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E0B48119-2BF8-44C3-B289-3738249BDFFC}" xr6:coauthVersionLast="47" xr6:coauthVersionMax="47" xr10:uidLastSave="{00000000-0000-0000-0000-000000000000}"/>
  <bookViews>
    <workbookView xWindow="0" yWindow="0" windowWidth="14400" windowHeight="15600" tabRatio="595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6" r:id="rId5"/>
    <sheet name="6. Honorary Distinctions" sheetId="5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2" r:id="rId31"/>
    <sheet name="RegimentsCheck" sheetId="31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</externalReferences>
  <definedNames>
    <definedName name="_xlnm._FilterDatabase" localSheetId="0" hidden="1">'1. General and Field Officers'!$A$1:$P$824</definedName>
    <definedName name="_xlnm._FilterDatabase" localSheetId="9" hidden="1">'10. Regiments'!$K$1:$K$3832</definedName>
    <definedName name="_xlnm._FilterDatabase" localSheetId="10" hidden="1">'11. Independent Companies'!$A$1:$K$175</definedName>
    <definedName name="_xlnm._FilterDatabase" localSheetId="11" hidden="1">'12. Invalids'!$A$1:$K$168</definedName>
    <definedName name="_xlnm._FilterDatabase" localSheetId="12" hidden="1">'13. Garrisons'!$A$1:$K$202</definedName>
    <definedName name="_xlnm._FilterDatabase" localSheetId="13" hidden="1">'14. Royal Artillery etc'!$A$1:$J$413</definedName>
    <definedName name="_xlnm._FilterDatabase" localSheetId="14" hidden="1">'15. Marines'!$A$1:$K$424</definedName>
    <definedName name="_xlnm._FilterDatabase" localSheetId="17" hidden="1">'22. Reduced Corps'!$A$1:$K$50</definedName>
    <definedName name="_xlnm._FilterDatabase" localSheetId="23" hidden="1">'28-31. Officers on Half Pay'!$A$1:$K$3515</definedName>
    <definedName name="_xlnm._FilterDatabase" localSheetId="2" hidden="1">'3. Local Rank'!$A$1:$I$86</definedName>
    <definedName name="_xlnm._FilterDatabase" localSheetId="24" hidden="1">'32. New Independent Companies'!$A$1:$J$960</definedName>
    <definedName name="_xlnm._FilterDatabase" localSheetId="27" hidden="1">'35. Alterations While Printing'!$A$1:$J$157</definedName>
    <definedName name="TextCheck">LOOKUP!$C$2:$C$5</definedName>
  </definedNames>
  <calcPr calcId="191029"/>
  <pivotCaches>
    <pivotCache cacheId="1" r:id="rId4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7" i="28" l="1" a="1"/>
  <c r="J157" i="28" s="1"/>
  <c r="J156" i="28" a="1"/>
  <c r="J156" i="28" s="1"/>
  <c r="J155" i="28" a="1"/>
  <c r="J155" i="28" s="1"/>
  <c r="J154" i="28" a="1"/>
  <c r="J154" i="28" s="1"/>
  <c r="J153" i="28" a="1"/>
  <c r="J153" i="28" s="1"/>
  <c r="J152" i="28" a="1"/>
  <c r="J152" i="28" s="1"/>
  <c r="J151" i="28" a="1"/>
  <c r="J151" i="28" s="1"/>
  <c r="J150" i="28" a="1"/>
  <c r="J150" i="28" s="1"/>
  <c r="J149" i="28" a="1"/>
  <c r="J149" i="28" s="1"/>
  <c r="J148" i="28" a="1"/>
  <c r="J148" i="28" s="1"/>
  <c r="J147" i="28" a="1"/>
  <c r="J147" i="28" s="1"/>
  <c r="J146" i="28" a="1"/>
  <c r="J146" i="28" s="1"/>
  <c r="J145" i="28" a="1"/>
  <c r="J145" i="28" s="1"/>
  <c r="J144" i="28" a="1"/>
  <c r="J144" i="28" s="1"/>
  <c r="J143" i="28" a="1"/>
  <c r="J143" i="28" s="1"/>
  <c r="J142" i="28" a="1"/>
  <c r="J142" i="28" s="1"/>
  <c r="J141" i="28" a="1"/>
  <c r="J141" i="28" s="1"/>
  <c r="J140" i="28" a="1"/>
  <c r="J140" i="28" s="1"/>
  <c r="J139" i="28" a="1"/>
  <c r="J139" i="28" s="1"/>
  <c r="J138" i="28" a="1"/>
  <c r="J138" i="28" s="1"/>
  <c r="J137" i="28" a="1"/>
  <c r="J137" i="28" s="1"/>
  <c r="J136" i="28" a="1"/>
  <c r="J136" i="28" s="1"/>
  <c r="J135" i="28" a="1"/>
  <c r="J135" i="28" s="1"/>
  <c r="J134" i="28" a="1"/>
  <c r="J134" i="28" s="1"/>
  <c r="J133" i="28" a="1"/>
  <c r="J133" i="28" s="1"/>
  <c r="J132" i="28" a="1"/>
  <c r="J132" i="28" s="1"/>
  <c r="J131" i="28" a="1"/>
  <c r="J131" i="28" s="1"/>
  <c r="J130" i="28" a="1"/>
  <c r="J130" i="28" s="1"/>
  <c r="J129" i="28" a="1"/>
  <c r="J129" i="28" s="1"/>
  <c r="J128" i="28" a="1"/>
  <c r="J128" i="28" s="1"/>
  <c r="J127" i="28" a="1"/>
  <c r="J127" i="28" s="1"/>
  <c r="J126" i="28" a="1"/>
  <c r="J126" i="28" s="1"/>
  <c r="J125" i="28" a="1"/>
  <c r="J125" i="28" s="1"/>
  <c r="J124" i="28" a="1"/>
  <c r="J124" i="28" s="1"/>
  <c r="J123" i="28" a="1"/>
  <c r="J123" i="28" s="1"/>
  <c r="J122" i="28" a="1"/>
  <c r="J122" i="28" s="1"/>
  <c r="J121" i="28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 a="1"/>
  <c r="J116" i="28" s="1"/>
  <c r="J115" i="28" a="1"/>
  <c r="J115" i="28" s="1"/>
  <c r="J114" i="28" a="1"/>
  <c r="J114" i="28" s="1"/>
  <c r="J113" i="28" a="1"/>
  <c r="J113" i="28" s="1"/>
  <c r="J112" i="28" a="1"/>
  <c r="J112" i="28" s="1"/>
  <c r="J111" i="28" a="1"/>
  <c r="J111" i="28" s="1"/>
  <c r="J110" i="28" a="1"/>
  <c r="J110" i="28" s="1"/>
  <c r="J109" i="28" a="1"/>
  <c r="J109" i="28" s="1"/>
  <c r="J108" i="28" a="1"/>
  <c r="J108" i="28" s="1"/>
  <c r="J107" i="28" a="1"/>
  <c r="J107" i="28" s="1"/>
  <c r="J106" i="28" a="1"/>
  <c r="J106" i="28" s="1"/>
  <c r="J105" i="28" a="1"/>
  <c r="J105" i="28" s="1"/>
  <c r="J104" i="28" a="1"/>
  <c r="J104" i="28" s="1"/>
  <c r="J103" i="28" a="1"/>
  <c r="J103" i="28" s="1"/>
  <c r="J102" i="28" a="1"/>
  <c r="J102" i="28" s="1"/>
  <c r="J101" i="28" a="1"/>
  <c r="J101" i="28" s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J947" i="25" a="1"/>
  <c r="J947" i="25" s="1"/>
  <c r="J946" i="25" a="1"/>
  <c r="J946" i="25" s="1"/>
  <c r="J945" i="25" a="1"/>
  <c r="J945" i="25" s="1"/>
  <c r="J944" i="25" a="1"/>
  <c r="J944" i="25" s="1"/>
  <c r="J943" i="25" a="1"/>
  <c r="J943" i="25" s="1"/>
  <c r="J942" i="25" a="1"/>
  <c r="J942" i="25" s="1"/>
  <c r="J941" i="25" a="1"/>
  <c r="J941" i="25" s="1"/>
  <c r="J940" i="25" a="1"/>
  <c r="J940" i="25" s="1"/>
  <c r="J939" i="25" a="1"/>
  <c r="J939" i="25" s="1"/>
  <c r="J938" i="25" a="1"/>
  <c r="J938" i="25" s="1"/>
  <c r="J937" i="25" a="1"/>
  <c r="J937" i="25" s="1"/>
  <c r="J936" i="25" a="1"/>
  <c r="J936" i="25" s="1"/>
  <c r="J935" i="25" a="1"/>
  <c r="J935" i="25" s="1"/>
  <c r="J934" i="25" a="1"/>
  <c r="J934" i="25" s="1"/>
  <c r="J933" i="25" a="1"/>
  <c r="J933" i="25" s="1"/>
  <c r="J932" i="25" a="1"/>
  <c r="J932" i="25" s="1"/>
  <c r="J931" i="25" a="1"/>
  <c r="J931" i="25" s="1"/>
  <c r="J930" i="25" a="1"/>
  <c r="J930" i="25" s="1"/>
  <c r="J929" i="25" a="1"/>
  <c r="J929" i="25" s="1"/>
  <c r="J928" i="25" a="1"/>
  <c r="J928" i="25" s="1"/>
  <c r="J927" i="25" a="1"/>
  <c r="J927" i="25" s="1"/>
  <c r="J926" i="25" a="1"/>
  <c r="J926" i="25" s="1"/>
  <c r="J925" i="25" a="1"/>
  <c r="J925" i="25" s="1"/>
  <c r="J924" i="25" a="1"/>
  <c r="J924" i="25" s="1"/>
  <c r="J923" i="25" a="1"/>
  <c r="J923" i="25" s="1"/>
  <c r="J922" i="25" a="1"/>
  <c r="J922" i="25" s="1"/>
  <c r="J921" i="25" a="1"/>
  <c r="J921" i="25" s="1"/>
  <c r="J920" i="25" a="1"/>
  <c r="J920" i="25" s="1"/>
  <c r="J919" i="25" a="1"/>
  <c r="J919" i="25" s="1"/>
  <c r="J918" i="25" a="1"/>
  <c r="J918" i="25" s="1"/>
  <c r="J917" i="25" a="1"/>
  <c r="J917" i="25" s="1"/>
  <c r="J916" i="25" a="1"/>
  <c r="J916" i="25" s="1"/>
  <c r="J915" i="25" a="1"/>
  <c r="J915" i="25" s="1"/>
  <c r="J914" i="25" a="1"/>
  <c r="J914" i="25" s="1"/>
  <c r="J913" i="25" a="1"/>
  <c r="J913" i="25" s="1"/>
  <c r="J912" i="25" a="1"/>
  <c r="J912" i="25" s="1"/>
  <c r="J911" i="25" a="1"/>
  <c r="J911" i="25" s="1"/>
  <c r="J910" i="25" a="1"/>
  <c r="J910" i="25" s="1"/>
  <c r="J909" i="25" a="1"/>
  <c r="J909" i="25" s="1"/>
  <c r="J908" i="25" a="1"/>
  <c r="J908" i="25" s="1"/>
  <c r="J907" i="25" a="1"/>
  <c r="J907" i="25" s="1"/>
  <c r="J906" i="25" a="1"/>
  <c r="J906" i="25" s="1"/>
  <c r="J905" i="25" a="1"/>
  <c r="J905" i="25" s="1"/>
  <c r="J904" i="25" a="1"/>
  <c r="J904" i="25" s="1"/>
  <c r="J903" i="25" a="1"/>
  <c r="J903" i="25" s="1"/>
  <c r="J902" i="25" a="1"/>
  <c r="J902" i="25" s="1"/>
  <c r="J901" i="25" a="1"/>
  <c r="J901" i="25" s="1"/>
  <c r="J900" i="25" a="1"/>
  <c r="J900" i="25" s="1"/>
  <c r="J899" i="25" a="1"/>
  <c r="J899" i="25" s="1"/>
  <c r="J898" i="25" a="1"/>
  <c r="J898" i="25" s="1"/>
  <c r="J897" i="25" a="1"/>
  <c r="J897" i="25" s="1"/>
  <c r="J896" i="25" a="1"/>
  <c r="J896" i="25" s="1"/>
  <c r="J895" i="25" a="1"/>
  <c r="J895" i="25" s="1"/>
  <c r="J894" i="25" a="1"/>
  <c r="J894" i="25" s="1"/>
  <c r="J893" i="25" a="1"/>
  <c r="J893" i="25" s="1"/>
  <c r="J892" i="25" a="1"/>
  <c r="J892" i="25" s="1"/>
  <c r="J891" i="25" a="1"/>
  <c r="J891" i="25" s="1"/>
  <c r="J890" i="25" a="1"/>
  <c r="J890" i="25" s="1"/>
  <c r="J889" i="25" a="1"/>
  <c r="J889" i="25" s="1"/>
  <c r="J888" i="25" a="1"/>
  <c r="J888" i="25" s="1"/>
  <c r="J887" i="25" a="1"/>
  <c r="J887" i="25" s="1"/>
  <c r="J886" i="25" a="1"/>
  <c r="J886" i="25" s="1"/>
  <c r="J885" i="25" a="1"/>
  <c r="J885" i="25" s="1"/>
  <c r="J884" i="25" a="1"/>
  <c r="J884" i="25" s="1"/>
  <c r="J883" i="25" a="1"/>
  <c r="J883" i="25" s="1"/>
  <c r="J882" i="25" a="1"/>
  <c r="J882" i="25" s="1"/>
  <c r="J881" i="25" a="1"/>
  <c r="J881" i="25" s="1"/>
  <c r="J880" i="25" a="1"/>
  <c r="J880" i="25" s="1"/>
  <c r="J879" i="25" a="1"/>
  <c r="J879" i="25" s="1"/>
  <c r="J878" i="25" a="1"/>
  <c r="J878" i="25" s="1"/>
  <c r="J877" i="25" a="1"/>
  <c r="J877" i="25" s="1"/>
  <c r="J876" i="25" a="1"/>
  <c r="J876" i="25" s="1"/>
  <c r="J875" i="25" a="1"/>
  <c r="J875" i="25" s="1"/>
  <c r="J874" i="25" a="1"/>
  <c r="J874" i="25" s="1"/>
  <c r="J873" i="25" a="1"/>
  <c r="J873" i="25" s="1"/>
  <c r="J872" i="25" a="1"/>
  <c r="J872" i="25" s="1"/>
  <c r="J871" i="25" a="1"/>
  <c r="J871" i="25" s="1"/>
  <c r="J870" i="25" a="1"/>
  <c r="J870" i="25" s="1"/>
  <c r="J869" i="25" a="1"/>
  <c r="J869" i="25" s="1"/>
  <c r="J868" i="25" a="1"/>
  <c r="J868" i="25" s="1"/>
  <c r="J867" i="25" a="1"/>
  <c r="J867" i="25" s="1"/>
  <c r="J866" i="25" a="1"/>
  <c r="J866" i="25" s="1"/>
  <c r="J865" i="25" a="1"/>
  <c r="J865" i="25" s="1"/>
  <c r="J864" i="25" a="1"/>
  <c r="J864" i="25" s="1"/>
  <c r="J863" i="25" a="1"/>
  <c r="J863" i="25" s="1"/>
  <c r="J862" i="25" a="1"/>
  <c r="J862" i="25" s="1"/>
  <c r="J861" i="25" a="1"/>
  <c r="J861" i="25" s="1"/>
  <c r="J860" i="25" a="1"/>
  <c r="J860" i="25" s="1"/>
  <c r="J859" i="25" a="1"/>
  <c r="J859" i="25" s="1"/>
  <c r="J858" i="25" a="1"/>
  <c r="J858" i="25" s="1"/>
  <c r="J857" i="25" a="1"/>
  <c r="J857" i="25" s="1"/>
  <c r="J856" i="25" a="1"/>
  <c r="J856" i="25" s="1"/>
  <c r="J855" i="25" a="1"/>
  <c r="J855" i="25" s="1"/>
  <c r="J854" i="25" a="1"/>
  <c r="J854" i="25" s="1"/>
  <c r="J853" i="25" a="1"/>
  <c r="J853" i="25" s="1"/>
  <c r="J852" i="25" a="1"/>
  <c r="J852" i="25" s="1"/>
  <c r="J851" i="25" a="1"/>
  <c r="J851" i="25" s="1"/>
  <c r="J850" i="25" a="1"/>
  <c r="J850" i="25" s="1"/>
  <c r="J849" i="25" a="1"/>
  <c r="J849" i="25" s="1"/>
  <c r="J848" i="25" a="1"/>
  <c r="J848" i="25" s="1"/>
  <c r="J847" i="25" a="1"/>
  <c r="J847" i="25" s="1"/>
  <c r="J846" i="25" a="1"/>
  <c r="J846" i="25" s="1"/>
  <c r="J845" i="25" a="1"/>
  <c r="J845" i="25" s="1"/>
  <c r="J844" i="25" a="1"/>
  <c r="J844" i="25" s="1"/>
  <c r="J843" i="25" a="1"/>
  <c r="J843" i="25" s="1"/>
  <c r="J842" i="25" a="1"/>
  <c r="J842" i="25" s="1"/>
  <c r="J841" i="25" a="1"/>
  <c r="J841" i="25" s="1"/>
  <c r="J840" i="25" a="1"/>
  <c r="J840" i="25" s="1"/>
  <c r="J839" i="25" a="1"/>
  <c r="J839" i="25" s="1"/>
  <c r="J838" i="25" a="1"/>
  <c r="J838" i="25" s="1"/>
  <c r="J837" i="25" a="1"/>
  <c r="J837" i="25" s="1"/>
  <c r="J836" i="25" a="1"/>
  <c r="J836" i="25" s="1"/>
  <c r="J835" i="25" a="1"/>
  <c r="J835" i="25" s="1"/>
  <c r="J834" i="25" a="1"/>
  <c r="J834" i="25" s="1"/>
  <c r="J833" i="25" a="1"/>
  <c r="J833" i="25" s="1"/>
  <c r="J832" i="25" a="1"/>
  <c r="J832" i="25" s="1"/>
  <c r="J831" i="25" a="1"/>
  <c r="J831" i="25" s="1"/>
  <c r="J830" i="25" a="1"/>
  <c r="J830" i="25" s="1"/>
  <c r="J829" i="25" a="1"/>
  <c r="J829" i="25" s="1"/>
  <c r="J828" i="25" a="1"/>
  <c r="J828" i="25" s="1"/>
  <c r="J827" i="25" a="1"/>
  <c r="J827" i="25" s="1"/>
  <c r="J826" i="25" a="1"/>
  <c r="J826" i="25" s="1"/>
  <c r="J825" i="25" a="1"/>
  <c r="J825" i="25" s="1"/>
  <c r="J824" i="25" a="1"/>
  <c r="J824" i="25" s="1"/>
  <c r="J823" i="25" a="1"/>
  <c r="J823" i="25" s="1"/>
  <c r="J822" i="25" a="1"/>
  <c r="J822" i="25" s="1"/>
  <c r="J821" i="25" a="1"/>
  <c r="J821" i="25" s="1"/>
  <c r="J820" i="25" a="1"/>
  <c r="J820" i="25" s="1"/>
  <c r="J819" i="25" a="1"/>
  <c r="J819" i="25" s="1"/>
  <c r="J818" i="25" a="1"/>
  <c r="J818" i="25" s="1"/>
  <c r="J817" i="25" a="1"/>
  <c r="J817" i="25" s="1"/>
  <c r="J816" i="25" a="1"/>
  <c r="J816" i="25" s="1"/>
  <c r="J815" i="25" a="1"/>
  <c r="J815" i="25" s="1"/>
  <c r="J814" i="25" a="1"/>
  <c r="J814" i="25" s="1"/>
  <c r="J813" i="25" a="1"/>
  <c r="J813" i="25" s="1"/>
  <c r="J812" i="25" a="1"/>
  <c r="J812" i="25" s="1"/>
  <c r="J811" i="25" a="1"/>
  <c r="J811" i="25" s="1"/>
  <c r="J810" i="25" a="1"/>
  <c r="J810" i="25" s="1"/>
  <c r="J809" i="25" a="1"/>
  <c r="J809" i="25" s="1"/>
  <c r="J808" i="25" a="1"/>
  <c r="J808" i="25" s="1"/>
  <c r="J807" i="25" a="1"/>
  <c r="J807" i="25" s="1"/>
  <c r="J806" i="25" a="1"/>
  <c r="J806" i="25" s="1"/>
  <c r="J805" i="25" a="1"/>
  <c r="J805" i="25" s="1"/>
  <c r="J804" i="25" a="1"/>
  <c r="J804" i="25" s="1"/>
  <c r="J803" i="25" a="1"/>
  <c r="J803" i="25" s="1"/>
  <c r="J802" i="25" a="1"/>
  <c r="J802" i="25" s="1"/>
  <c r="J801" i="25" a="1"/>
  <c r="J801" i="25" s="1"/>
  <c r="J800" i="25" a="1"/>
  <c r="J800" i="25" s="1"/>
  <c r="J799" i="25" a="1"/>
  <c r="J799" i="25" s="1"/>
  <c r="J798" i="25" a="1"/>
  <c r="J798" i="25" s="1"/>
  <c r="J797" i="25" a="1"/>
  <c r="J797" i="25" s="1"/>
  <c r="J796" i="25" a="1"/>
  <c r="J796" i="25" s="1"/>
  <c r="J795" i="25" a="1"/>
  <c r="J795" i="25" s="1"/>
  <c r="J794" i="25" a="1"/>
  <c r="J794" i="25" s="1"/>
  <c r="J793" i="25" a="1"/>
  <c r="J793" i="25" s="1"/>
  <c r="J792" i="25" a="1"/>
  <c r="J792" i="25" s="1"/>
  <c r="J791" i="25" a="1"/>
  <c r="J791" i="25" s="1"/>
  <c r="J790" i="25" a="1"/>
  <c r="J790" i="25" s="1"/>
  <c r="J789" i="25" a="1"/>
  <c r="J789" i="25" s="1"/>
  <c r="J788" i="25" a="1"/>
  <c r="J788" i="25" s="1"/>
  <c r="J787" i="25" a="1"/>
  <c r="J787" i="25" s="1"/>
  <c r="J786" i="25" a="1"/>
  <c r="J786" i="25" s="1"/>
  <c r="J785" i="25" a="1"/>
  <c r="J785" i="25" s="1"/>
  <c r="J784" i="25" a="1"/>
  <c r="J784" i="25" s="1"/>
  <c r="J783" i="25" a="1"/>
  <c r="J783" i="25" s="1"/>
  <c r="J782" i="25" a="1"/>
  <c r="J782" i="25" s="1"/>
  <c r="J781" i="25" a="1"/>
  <c r="J781" i="25" s="1"/>
  <c r="J780" i="25" a="1"/>
  <c r="J780" i="25" s="1"/>
  <c r="J779" i="25" a="1"/>
  <c r="J779" i="25" s="1"/>
  <c r="J778" i="25" a="1"/>
  <c r="J778" i="25" s="1"/>
  <c r="J777" i="25" a="1"/>
  <c r="J777" i="25" s="1"/>
  <c r="J776" i="25" a="1"/>
  <c r="J776" i="25" s="1"/>
  <c r="J775" i="25" a="1"/>
  <c r="J775" i="25" s="1"/>
  <c r="J774" i="25" a="1"/>
  <c r="J774" i="25" s="1"/>
  <c r="J773" i="25" a="1"/>
  <c r="J773" i="25" s="1"/>
  <c r="J772" i="25" a="1"/>
  <c r="J772" i="25" s="1"/>
  <c r="J771" i="25" a="1"/>
  <c r="J771" i="25" s="1"/>
  <c r="J770" i="25" a="1"/>
  <c r="J770" i="25" s="1"/>
  <c r="J769" i="25" a="1"/>
  <c r="J769" i="25" s="1"/>
  <c r="J768" i="25" a="1"/>
  <c r="J768" i="25" s="1"/>
  <c r="J767" i="25" a="1"/>
  <c r="J767" i="25" s="1"/>
  <c r="J766" i="25" a="1"/>
  <c r="J766" i="25" s="1"/>
  <c r="J765" i="25" a="1"/>
  <c r="J765" i="25" s="1"/>
  <c r="J764" i="25" a="1"/>
  <c r="J764" i="25" s="1"/>
  <c r="J763" i="25" a="1"/>
  <c r="J763" i="25" s="1"/>
  <c r="J762" i="25" a="1"/>
  <c r="J762" i="25" s="1"/>
  <c r="J761" i="25" a="1"/>
  <c r="J761" i="25" s="1"/>
  <c r="J760" i="25" a="1"/>
  <c r="J760" i="25" s="1"/>
  <c r="J759" i="25" a="1"/>
  <c r="J759" i="25" s="1"/>
  <c r="J758" i="25" a="1"/>
  <c r="J758" i="25" s="1"/>
  <c r="J757" i="25" a="1"/>
  <c r="J757" i="25" s="1"/>
  <c r="J756" i="25" a="1"/>
  <c r="J756" i="25" s="1"/>
  <c r="J755" i="25" a="1"/>
  <c r="J755" i="25" s="1"/>
  <c r="J754" i="25" a="1"/>
  <c r="J754" i="25" s="1"/>
  <c r="J753" i="25" a="1"/>
  <c r="J753" i="25" s="1"/>
  <c r="J752" i="25" a="1"/>
  <c r="J752" i="25" s="1"/>
  <c r="J751" i="25" a="1"/>
  <c r="J751" i="25" s="1"/>
  <c r="J750" i="25" a="1"/>
  <c r="J750" i="25" s="1"/>
  <c r="J749" i="25" a="1"/>
  <c r="J749" i="25" s="1"/>
  <c r="J748" i="25" a="1"/>
  <c r="J748" i="25" s="1"/>
  <c r="J747" i="25" a="1"/>
  <c r="J747" i="25" s="1"/>
  <c r="J746" i="25" a="1"/>
  <c r="J746" i="25" s="1"/>
  <c r="J745" i="25" a="1"/>
  <c r="J745" i="25" s="1"/>
  <c r="J744" i="25" a="1"/>
  <c r="J744" i="25" s="1"/>
  <c r="J743" i="25" a="1"/>
  <c r="J743" i="25" s="1"/>
  <c r="J742" i="25" a="1"/>
  <c r="J742" i="25" s="1"/>
  <c r="J741" i="25" a="1"/>
  <c r="J741" i="25" s="1"/>
  <c r="J740" i="25" a="1"/>
  <c r="J740" i="25" s="1"/>
  <c r="J739" i="25" a="1"/>
  <c r="J739" i="25" s="1"/>
  <c r="J738" i="25" a="1"/>
  <c r="J738" i="25" s="1"/>
  <c r="J737" i="25" a="1"/>
  <c r="J737" i="25" s="1"/>
  <c r="J736" i="25" a="1"/>
  <c r="J736" i="25" s="1"/>
  <c r="J735" i="25" a="1"/>
  <c r="J735" i="25" s="1"/>
  <c r="J734" i="25" a="1"/>
  <c r="J734" i="25" s="1"/>
  <c r="J733" i="25" a="1"/>
  <c r="J733" i="25" s="1"/>
  <c r="J732" i="25" a="1"/>
  <c r="J732" i="25" s="1"/>
  <c r="J731" i="25" a="1"/>
  <c r="J731" i="25" s="1"/>
  <c r="J730" i="25" a="1"/>
  <c r="J730" i="25" s="1"/>
  <c r="J729" i="25" a="1"/>
  <c r="J729" i="25" s="1"/>
  <c r="J728" i="25" a="1"/>
  <c r="J728" i="25" s="1"/>
  <c r="J727" i="25" a="1"/>
  <c r="J727" i="25" s="1"/>
  <c r="J726" i="25" a="1"/>
  <c r="J726" i="25" s="1"/>
  <c r="J725" i="25" a="1"/>
  <c r="J725" i="25" s="1"/>
  <c r="J724" i="25" a="1"/>
  <c r="J724" i="25" s="1"/>
  <c r="J723" i="25" a="1"/>
  <c r="J723" i="25" s="1"/>
  <c r="J722" i="25" a="1"/>
  <c r="J722" i="25" s="1"/>
  <c r="J721" i="25" a="1"/>
  <c r="J721" i="25" s="1"/>
  <c r="J720" i="25" a="1"/>
  <c r="J720" i="25" s="1"/>
  <c r="J719" i="25" a="1"/>
  <c r="J719" i="25" s="1"/>
  <c r="J718" i="25" a="1"/>
  <c r="J718" i="25" s="1"/>
  <c r="J717" i="25" a="1"/>
  <c r="J717" i="25" s="1"/>
  <c r="J716" i="25" a="1"/>
  <c r="J716" i="25" s="1"/>
  <c r="J715" i="25" a="1"/>
  <c r="J715" i="25" s="1"/>
  <c r="J714" i="25" a="1"/>
  <c r="J714" i="25" s="1"/>
  <c r="J713" i="25" a="1"/>
  <c r="J713" i="25" s="1"/>
  <c r="J712" i="25" a="1"/>
  <c r="J712" i="25" s="1"/>
  <c r="J711" i="25" a="1"/>
  <c r="J711" i="25" s="1"/>
  <c r="J710" i="25" a="1"/>
  <c r="J710" i="25" s="1"/>
  <c r="J709" i="25" a="1"/>
  <c r="J709" i="25" s="1"/>
  <c r="J708" i="25" a="1"/>
  <c r="J708" i="25" s="1"/>
  <c r="J707" i="25" a="1"/>
  <c r="J707" i="25" s="1"/>
  <c r="J706" i="25" a="1"/>
  <c r="J706" i="25" s="1"/>
  <c r="J705" i="25" a="1"/>
  <c r="J705" i="25" s="1"/>
  <c r="J704" i="25" a="1"/>
  <c r="J704" i="25" s="1"/>
  <c r="J703" i="25" a="1"/>
  <c r="J703" i="25" s="1"/>
  <c r="J702" i="25" a="1"/>
  <c r="J702" i="25" s="1"/>
  <c r="J701" i="25" a="1"/>
  <c r="J701" i="25" s="1"/>
  <c r="J700" i="25" a="1"/>
  <c r="J700" i="25" s="1"/>
  <c r="J699" i="25" a="1"/>
  <c r="J699" i="25" s="1"/>
  <c r="J698" i="25" a="1"/>
  <c r="J698" i="25" s="1"/>
  <c r="J697" i="25" a="1"/>
  <c r="J697" i="25" s="1"/>
  <c r="J696" i="25" a="1"/>
  <c r="J696" i="25" s="1"/>
  <c r="J695" i="25" a="1"/>
  <c r="J695" i="25" s="1"/>
  <c r="J694" i="25" a="1"/>
  <c r="J694" i="25" s="1"/>
  <c r="J693" i="25" a="1"/>
  <c r="J693" i="25" s="1"/>
  <c r="J692" i="25" a="1"/>
  <c r="J692" i="25" s="1"/>
  <c r="J691" i="25" a="1"/>
  <c r="J691" i="25" s="1"/>
  <c r="J690" i="25" a="1"/>
  <c r="J690" i="25" s="1"/>
  <c r="J689" i="25" a="1"/>
  <c r="J689" i="25" s="1"/>
  <c r="J688" i="25" a="1"/>
  <c r="J688" i="25" s="1"/>
  <c r="J687" i="25" a="1"/>
  <c r="J687" i="25" s="1"/>
  <c r="J686" i="25" a="1"/>
  <c r="J686" i="25" s="1"/>
  <c r="J685" i="25" a="1"/>
  <c r="J685" i="25" s="1"/>
  <c r="J684" i="25" a="1"/>
  <c r="J684" i="25" s="1"/>
  <c r="J683" i="25" a="1"/>
  <c r="J683" i="25" s="1"/>
  <c r="J682" i="25" a="1"/>
  <c r="J682" i="25" s="1"/>
  <c r="J681" i="25" a="1"/>
  <c r="J681" i="25" s="1"/>
  <c r="J680" i="25" a="1"/>
  <c r="J680" i="25" s="1"/>
  <c r="J679" i="25" a="1"/>
  <c r="J679" i="25" s="1"/>
  <c r="J678" i="25" a="1"/>
  <c r="J678" i="25" s="1"/>
  <c r="J677" i="25" a="1"/>
  <c r="J677" i="25" s="1"/>
  <c r="J676" i="25" a="1"/>
  <c r="J676" i="25" s="1"/>
  <c r="J675" i="25" a="1"/>
  <c r="J675" i="25" s="1"/>
  <c r="J674" i="25" a="1"/>
  <c r="J674" i="25" s="1"/>
  <c r="J673" i="25" a="1"/>
  <c r="J673" i="25" s="1"/>
  <c r="J672" i="25" a="1"/>
  <c r="J672" i="25" s="1"/>
  <c r="J671" i="25" a="1"/>
  <c r="J671" i="25" s="1"/>
  <c r="J670" i="25" a="1"/>
  <c r="J670" i="25" s="1"/>
  <c r="J669" i="25" a="1"/>
  <c r="J669" i="25" s="1"/>
  <c r="J668" i="25" a="1"/>
  <c r="J668" i="25" s="1"/>
  <c r="J667" i="25" a="1"/>
  <c r="J667" i="25" s="1"/>
  <c r="J666" i="25" a="1"/>
  <c r="J666" i="25" s="1"/>
  <c r="J665" i="25" a="1"/>
  <c r="J665" i="25" s="1"/>
  <c r="J664" i="25" a="1"/>
  <c r="J664" i="25" s="1"/>
  <c r="J663" i="25" a="1"/>
  <c r="J663" i="25" s="1"/>
  <c r="J662" i="25" a="1"/>
  <c r="J662" i="25" s="1"/>
  <c r="J661" i="25" a="1"/>
  <c r="J661" i="25" s="1"/>
  <c r="J660" i="25" a="1"/>
  <c r="J660" i="25" s="1"/>
  <c r="J659" i="25" a="1"/>
  <c r="J659" i="25" s="1"/>
  <c r="J658" i="25" a="1"/>
  <c r="J658" i="25" s="1"/>
  <c r="J657" i="25" a="1"/>
  <c r="J657" i="25" s="1"/>
  <c r="J656" i="25" a="1"/>
  <c r="J656" i="25" s="1"/>
  <c r="J655" i="25" a="1"/>
  <c r="J655" i="25" s="1"/>
  <c r="J654" i="25" a="1"/>
  <c r="J654" i="25" s="1"/>
  <c r="J653" i="25" a="1"/>
  <c r="J653" i="25" s="1"/>
  <c r="J652" i="25" a="1"/>
  <c r="J652" i="25" s="1"/>
  <c r="J651" i="25" a="1"/>
  <c r="J651" i="25" s="1"/>
  <c r="J650" i="25" a="1"/>
  <c r="J650" i="25" s="1"/>
  <c r="J649" i="25" a="1"/>
  <c r="J649" i="25" s="1"/>
  <c r="J648" i="25" a="1"/>
  <c r="J648" i="25" s="1"/>
  <c r="J647" i="25" a="1"/>
  <c r="J647" i="25" s="1"/>
  <c r="J646" i="25" a="1"/>
  <c r="J646" i="25" s="1"/>
  <c r="J645" i="25" a="1"/>
  <c r="J645" i="25" s="1"/>
  <c r="J644" i="25" a="1"/>
  <c r="J644" i="25" s="1"/>
  <c r="J643" i="25" a="1"/>
  <c r="J643" i="25" s="1"/>
  <c r="J642" i="25" a="1"/>
  <c r="J642" i="25" s="1"/>
  <c r="J641" i="25" a="1"/>
  <c r="J641" i="25" s="1"/>
  <c r="J640" i="25" a="1"/>
  <c r="J640" i="25" s="1"/>
  <c r="J639" i="25" a="1"/>
  <c r="J639" i="25" s="1"/>
  <c r="J638" i="25" a="1"/>
  <c r="J638" i="25" s="1"/>
  <c r="J637" i="25" a="1"/>
  <c r="J637" i="25" s="1"/>
  <c r="J636" i="25" a="1"/>
  <c r="J636" i="25" s="1"/>
  <c r="J635" i="25" a="1"/>
  <c r="J635" i="25" s="1"/>
  <c r="J634" i="25" a="1"/>
  <c r="J634" i="25" s="1"/>
  <c r="J633" i="25" a="1"/>
  <c r="J633" i="25" s="1"/>
  <c r="J632" i="25" a="1"/>
  <c r="J632" i="25" s="1"/>
  <c r="J631" i="25" a="1"/>
  <c r="J631" i="25" s="1"/>
  <c r="J630" i="25" a="1"/>
  <c r="J630" i="25" s="1"/>
  <c r="J629" i="25" a="1"/>
  <c r="J629" i="25" s="1"/>
  <c r="J628" i="25" a="1"/>
  <c r="J628" i="25" s="1"/>
  <c r="J627" i="25" a="1"/>
  <c r="J627" i="25" s="1"/>
  <c r="J626" i="25" a="1"/>
  <c r="J626" i="25" s="1"/>
  <c r="J625" i="25" a="1"/>
  <c r="J625" i="25" s="1"/>
  <c r="J624" i="25" a="1"/>
  <c r="J624" i="25" s="1"/>
  <c r="J623" i="25" a="1"/>
  <c r="J623" i="25" s="1"/>
  <c r="J622" i="25" a="1"/>
  <c r="J622" i="25" s="1"/>
  <c r="J621" i="25" a="1"/>
  <c r="J621" i="25" s="1"/>
  <c r="J620" i="25" a="1"/>
  <c r="J620" i="25" s="1"/>
  <c r="J619" i="25" a="1"/>
  <c r="J619" i="25" s="1"/>
  <c r="J618" i="25" a="1"/>
  <c r="J618" i="25" s="1"/>
  <c r="J617" i="25" a="1"/>
  <c r="J617" i="25" s="1"/>
  <c r="J616" i="25" a="1"/>
  <c r="J616" i="25" s="1"/>
  <c r="J615" i="25" a="1"/>
  <c r="J615" i="25" s="1"/>
  <c r="J614" i="25" a="1"/>
  <c r="J614" i="25" s="1"/>
  <c r="J613" i="25" a="1"/>
  <c r="J613" i="25" s="1"/>
  <c r="J612" i="25" a="1"/>
  <c r="J612" i="25" s="1"/>
  <c r="J611" i="25" a="1"/>
  <c r="J611" i="25" s="1"/>
  <c r="J610" i="25" a="1"/>
  <c r="J610" i="25" s="1"/>
  <c r="J609" i="25" a="1"/>
  <c r="J609" i="25" s="1"/>
  <c r="J608" i="25" a="1"/>
  <c r="J608" i="25" s="1"/>
  <c r="J607" i="25" a="1"/>
  <c r="J607" i="25" s="1"/>
  <c r="J606" i="25" a="1"/>
  <c r="J606" i="25" s="1"/>
  <c r="J605" i="25" a="1"/>
  <c r="J605" i="25" s="1"/>
  <c r="J604" i="25" a="1"/>
  <c r="J604" i="25" s="1"/>
  <c r="J603" i="25" a="1"/>
  <c r="J603" i="25" s="1"/>
  <c r="J602" i="25" a="1"/>
  <c r="J602" i="25" s="1"/>
  <c r="J601" i="25" a="1"/>
  <c r="J601" i="25" s="1"/>
  <c r="J600" i="25" a="1"/>
  <c r="J600" i="25" s="1"/>
  <c r="J599" i="25" a="1"/>
  <c r="J599" i="25" s="1"/>
  <c r="J598" i="25" a="1"/>
  <c r="J598" i="25" s="1"/>
  <c r="J597" i="25" a="1"/>
  <c r="J597" i="25" s="1"/>
  <c r="J596" i="25" a="1"/>
  <c r="J596" i="25" s="1"/>
  <c r="J595" i="25" a="1"/>
  <c r="J595" i="25" s="1"/>
  <c r="J594" i="25" a="1"/>
  <c r="J594" i="25" s="1"/>
  <c r="J593" i="25" a="1"/>
  <c r="J593" i="25" s="1"/>
  <c r="J592" i="25" a="1"/>
  <c r="J592" i="25" s="1"/>
  <c r="J591" i="25" a="1"/>
  <c r="J591" i="25" s="1"/>
  <c r="J590" i="25" a="1"/>
  <c r="J590" i="25" s="1"/>
  <c r="J589" i="25" a="1"/>
  <c r="J589" i="25" s="1"/>
  <c r="J588" i="25" a="1"/>
  <c r="J588" i="25" s="1"/>
  <c r="J587" i="25" a="1"/>
  <c r="J587" i="25" s="1"/>
  <c r="J586" i="25" a="1"/>
  <c r="J586" i="25" s="1"/>
  <c r="J585" i="25" a="1"/>
  <c r="J585" i="25" s="1"/>
  <c r="J584" i="25" a="1"/>
  <c r="J584" i="25" s="1"/>
  <c r="J583" i="25" a="1"/>
  <c r="J583" i="25" s="1"/>
  <c r="J582" i="25" a="1"/>
  <c r="J582" i="25" s="1"/>
  <c r="J581" i="25" a="1"/>
  <c r="J581" i="25" s="1"/>
  <c r="J580" i="25" a="1"/>
  <c r="J580" i="25" s="1"/>
  <c r="J579" i="25" a="1"/>
  <c r="J579" i="25" s="1"/>
  <c r="J578" i="25" a="1"/>
  <c r="J578" i="25" s="1"/>
  <c r="J577" i="25" a="1"/>
  <c r="J577" i="25" s="1"/>
  <c r="J576" i="25" a="1"/>
  <c r="J576" i="25" s="1"/>
  <c r="J575" i="25" a="1"/>
  <c r="J575" i="25" s="1"/>
  <c r="J574" i="25" a="1"/>
  <c r="J574" i="25" s="1"/>
  <c r="J573" i="25" a="1"/>
  <c r="J573" i="25" s="1"/>
  <c r="J572" i="25" a="1"/>
  <c r="J572" i="25" s="1"/>
  <c r="J571" i="25" a="1"/>
  <c r="J571" i="25" s="1"/>
  <c r="J570" i="25" a="1"/>
  <c r="J570" i="25" s="1"/>
  <c r="J569" i="25" a="1"/>
  <c r="J569" i="25" s="1"/>
  <c r="J568" i="25" a="1"/>
  <c r="J568" i="25" s="1"/>
  <c r="J567" i="25" a="1"/>
  <c r="J567" i="25" s="1"/>
  <c r="J566" i="25" a="1"/>
  <c r="J566" i="25" s="1"/>
  <c r="J565" i="25" a="1"/>
  <c r="J565" i="25" s="1"/>
  <c r="J564" i="25" a="1"/>
  <c r="J564" i="25" s="1"/>
  <c r="J563" i="25" a="1"/>
  <c r="J563" i="25" s="1"/>
  <c r="J562" i="25" a="1"/>
  <c r="J562" i="25" s="1"/>
  <c r="J561" i="25" a="1"/>
  <c r="J561" i="25" s="1"/>
  <c r="J560" i="25" a="1"/>
  <c r="J560" i="25" s="1"/>
  <c r="J559" i="25" a="1"/>
  <c r="J559" i="25" s="1"/>
  <c r="J558" i="25" a="1"/>
  <c r="J558" i="25" s="1"/>
  <c r="J557" i="25" a="1"/>
  <c r="J557" i="25" s="1"/>
  <c r="J556" i="25" a="1"/>
  <c r="J556" i="25" s="1"/>
  <c r="J555" i="25" a="1"/>
  <c r="J555" i="25" s="1"/>
  <c r="J554" i="25" a="1"/>
  <c r="J554" i="25" s="1"/>
  <c r="J553" i="25" a="1"/>
  <c r="J553" i="25" s="1"/>
  <c r="J552" i="25" a="1"/>
  <c r="J552" i="25" s="1"/>
  <c r="J551" i="25" a="1"/>
  <c r="J551" i="25" s="1"/>
  <c r="J550" i="25" a="1"/>
  <c r="J550" i="25" s="1"/>
  <c r="J549" i="25" a="1"/>
  <c r="J549" i="25" s="1"/>
  <c r="J548" i="25" a="1"/>
  <c r="J548" i="25" s="1"/>
  <c r="J547" i="25" a="1"/>
  <c r="J547" i="25" s="1"/>
  <c r="J546" i="25" a="1"/>
  <c r="J546" i="25" s="1"/>
  <c r="J545" i="25" a="1"/>
  <c r="J545" i="25" s="1"/>
  <c r="J544" i="25" a="1"/>
  <c r="J544" i="25" s="1"/>
  <c r="J543" i="25" a="1"/>
  <c r="J543" i="25" s="1"/>
  <c r="J542" i="25" a="1"/>
  <c r="J542" i="25" s="1"/>
  <c r="J541" i="25" a="1"/>
  <c r="J541" i="25" s="1"/>
  <c r="J540" i="25" a="1"/>
  <c r="J540" i="25" s="1"/>
  <c r="J539" i="25" a="1"/>
  <c r="J539" i="25" s="1"/>
  <c r="J538" i="25" a="1"/>
  <c r="J538" i="25" s="1"/>
  <c r="J537" i="25" a="1"/>
  <c r="J537" i="25" s="1"/>
  <c r="J536" i="25" a="1"/>
  <c r="J536" i="25" s="1"/>
  <c r="J535" i="25" a="1"/>
  <c r="J535" i="25" s="1"/>
  <c r="J534" i="25" a="1"/>
  <c r="J534" i="25" s="1"/>
  <c r="J533" i="25" a="1"/>
  <c r="J533" i="25" s="1"/>
  <c r="J532" i="25" a="1"/>
  <c r="J532" i="25" s="1"/>
  <c r="J531" i="25" a="1"/>
  <c r="J531" i="25" s="1"/>
  <c r="J530" i="25" a="1"/>
  <c r="J530" i="25" s="1"/>
  <c r="J529" i="25" a="1"/>
  <c r="J529" i="25" s="1"/>
  <c r="J528" i="25" a="1"/>
  <c r="J528" i="25" s="1"/>
  <c r="J527" i="25" a="1"/>
  <c r="J527" i="25" s="1"/>
  <c r="J526" i="25" a="1"/>
  <c r="J526" i="25" s="1"/>
  <c r="J525" i="25" a="1"/>
  <c r="J525" i="25" s="1"/>
  <c r="J524" i="25" a="1"/>
  <c r="J524" i="25" s="1"/>
  <c r="J523" i="25" a="1"/>
  <c r="J523" i="25" s="1"/>
  <c r="J522" i="25" a="1"/>
  <c r="J522" i="25" s="1"/>
  <c r="J521" i="25" a="1"/>
  <c r="J521" i="25" s="1"/>
  <c r="J520" i="25" a="1"/>
  <c r="J520" i="25" s="1"/>
  <c r="J519" i="25" a="1"/>
  <c r="J519" i="25" s="1"/>
  <c r="J518" i="25" a="1"/>
  <c r="J518" i="25" s="1"/>
  <c r="J517" i="25" a="1"/>
  <c r="J517" i="25" s="1"/>
  <c r="J516" i="25" a="1"/>
  <c r="J516" i="25" s="1"/>
  <c r="J515" i="25" a="1"/>
  <c r="J515" i="25" s="1"/>
  <c r="J514" i="25" a="1"/>
  <c r="J514" i="25" s="1"/>
  <c r="J513" i="25" a="1"/>
  <c r="J513" i="25" s="1"/>
  <c r="J512" i="25" a="1"/>
  <c r="J512" i="25" s="1"/>
  <c r="J511" i="25" a="1"/>
  <c r="J511" i="25" s="1"/>
  <c r="J510" i="25" a="1"/>
  <c r="J510" i="25" s="1"/>
  <c r="J509" i="25" a="1"/>
  <c r="J509" i="25" s="1"/>
  <c r="J508" i="25" a="1"/>
  <c r="J508" i="25" s="1"/>
  <c r="J507" i="25" a="1"/>
  <c r="J507" i="25" s="1"/>
  <c r="J506" i="25" a="1"/>
  <c r="J506" i="25" s="1"/>
  <c r="J505" i="25" a="1"/>
  <c r="J505" i="25" s="1"/>
  <c r="J504" i="25" a="1"/>
  <c r="J504" i="25" s="1"/>
  <c r="J503" i="25" a="1"/>
  <c r="J503" i="25" s="1"/>
  <c r="J502" i="25" a="1"/>
  <c r="J502" i="25" s="1"/>
  <c r="J501" i="25" a="1"/>
  <c r="J501" i="25" s="1"/>
  <c r="J500" i="25" a="1"/>
  <c r="J500" i="25" s="1"/>
  <c r="J499" i="25" a="1"/>
  <c r="J499" i="25" s="1"/>
  <c r="J498" i="25" a="1"/>
  <c r="J498" i="25" s="1"/>
  <c r="J497" i="25" a="1"/>
  <c r="J497" i="25" s="1"/>
  <c r="J496" i="25" a="1"/>
  <c r="J496" i="25" s="1"/>
  <c r="J495" i="25" a="1"/>
  <c r="J495" i="25" s="1"/>
  <c r="J494" i="25" a="1"/>
  <c r="J494" i="25" s="1"/>
  <c r="J493" i="25" a="1"/>
  <c r="J493" i="25" s="1"/>
  <c r="J492" i="25" a="1"/>
  <c r="J492" i="25" s="1"/>
  <c r="J491" i="25" a="1"/>
  <c r="J491" i="25" s="1"/>
  <c r="J490" i="25" a="1"/>
  <c r="J490" i="25" s="1"/>
  <c r="J489" i="25" a="1"/>
  <c r="J489" i="25" s="1"/>
  <c r="J488" i="25" a="1"/>
  <c r="J488" i="25" s="1"/>
  <c r="J487" i="25" a="1"/>
  <c r="J487" i="25" s="1"/>
  <c r="J486" i="25" a="1"/>
  <c r="J486" i="25" s="1"/>
  <c r="J485" i="25" a="1"/>
  <c r="J485" i="25" s="1"/>
  <c r="J484" i="25" a="1"/>
  <c r="J484" i="25" s="1"/>
  <c r="J483" i="25" a="1"/>
  <c r="J483" i="25" s="1"/>
  <c r="J482" i="25" a="1"/>
  <c r="J482" i="25" s="1"/>
  <c r="J481" i="25" a="1"/>
  <c r="J481" i="25" s="1"/>
  <c r="J480" i="25" a="1"/>
  <c r="J480" i="25" s="1"/>
  <c r="J479" i="25" a="1"/>
  <c r="J479" i="25" s="1"/>
  <c r="J478" i="25" a="1"/>
  <c r="J478" i="25" s="1"/>
  <c r="J477" i="25" a="1"/>
  <c r="J477" i="25" s="1"/>
  <c r="J476" i="25" a="1"/>
  <c r="J476" i="25" s="1"/>
  <c r="J475" i="25" a="1"/>
  <c r="J475" i="25" s="1"/>
  <c r="J474" i="25" a="1"/>
  <c r="J474" i="25" s="1"/>
  <c r="J473" i="25" a="1"/>
  <c r="J473" i="25" s="1"/>
  <c r="J472" i="25" a="1"/>
  <c r="J472" i="25" s="1"/>
  <c r="J471" i="25"/>
  <c r="J471" i="25" a="1"/>
  <c r="J470" i="25" a="1"/>
  <c r="J470" i="25" s="1"/>
  <c r="J469" i="25" a="1"/>
  <c r="J469" i="25" s="1"/>
  <c r="J468" i="25" a="1"/>
  <c r="J468" i="25" s="1"/>
  <c r="J467" i="25" a="1"/>
  <c r="J467" i="25" s="1"/>
  <c r="J466" i="25" a="1"/>
  <c r="J466" i="25" s="1"/>
  <c r="J465" i="25" a="1"/>
  <c r="J465" i="25" s="1"/>
  <c r="J464" i="25" a="1"/>
  <c r="J464" i="25" s="1"/>
  <c r="J463" i="25" a="1"/>
  <c r="J463" i="25" s="1"/>
  <c r="J462" i="25" a="1"/>
  <c r="J462" i="25" s="1"/>
  <c r="J461" i="25" a="1"/>
  <c r="J461" i="25" s="1"/>
  <c r="J460" i="25" a="1"/>
  <c r="J460" i="25" s="1"/>
  <c r="J459" i="25" a="1"/>
  <c r="J459" i="25" s="1"/>
  <c r="J458" i="25" a="1"/>
  <c r="J458" i="25" s="1"/>
  <c r="J457" i="25" a="1"/>
  <c r="J457" i="25" s="1"/>
  <c r="J456" i="25" a="1"/>
  <c r="J456" i="25" s="1"/>
  <c r="J455" i="25"/>
  <c r="J455" i="25" a="1"/>
  <c r="J454" i="25" a="1"/>
  <c r="J454" i="25" s="1"/>
  <c r="J453" i="25" a="1"/>
  <c r="J453" i="25" s="1"/>
  <c r="J452" i="25" a="1"/>
  <c r="J452" i="25" s="1"/>
  <c r="J451" i="25" a="1"/>
  <c r="J451" i="25" s="1"/>
  <c r="J450" i="25" a="1"/>
  <c r="J450" i="25" s="1"/>
  <c r="J449" i="25" a="1"/>
  <c r="J449" i="25" s="1"/>
  <c r="J448" i="25" a="1"/>
  <c r="J448" i="25" s="1"/>
  <c r="J447" i="25" a="1"/>
  <c r="J447" i="25" s="1"/>
  <c r="J446" i="25" a="1"/>
  <c r="J446" i="25" s="1"/>
  <c r="J445" i="25" a="1"/>
  <c r="J445" i="25" s="1"/>
  <c r="J444" i="25" a="1"/>
  <c r="J444" i="25" s="1"/>
  <c r="J443" i="25" a="1"/>
  <c r="J443" i="25" s="1"/>
  <c r="J442" i="25" a="1"/>
  <c r="J442" i="25" s="1"/>
  <c r="J441" i="25" a="1"/>
  <c r="J441" i="25" s="1"/>
  <c r="J440" i="25" a="1"/>
  <c r="J440" i="25" s="1"/>
  <c r="J439" i="25" a="1"/>
  <c r="J439" i="25" s="1"/>
  <c r="J438" i="25" a="1"/>
  <c r="J438" i="25" s="1"/>
  <c r="J437" i="25" a="1"/>
  <c r="J437" i="25" s="1"/>
  <c r="J436" i="25" a="1"/>
  <c r="J436" i="25" s="1"/>
  <c r="J435" i="25" a="1"/>
  <c r="J435" i="25" s="1"/>
  <c r="J434" i="25" a="1"/>
  <c r="J434" i="25" s="1"/>
  <c r="J433" i="25" a="1"/>
  <c r="J433" i="25" s="1"/>
  <c r="J432" i="25" a="1"/>
  <c r="J432" i="25" s="1"/>
  <c r="J431" i="25" a="1"/>
  <c r="J431" i="25" s="1"/>
  <c r="J430" i="25" a="1"/>
  <c r="J430" i="25" s="1"/>
  <c r="J429" i="25" a="1"/>
  <c r="J429" i="25" s="1"/>
  <c r="J428" i="25" a="1"/>
  <c r="J428" i="25" s="1"/>
  <c r="J427" i="25" a="1"/>
  <c r="J427" i="25" s="1"/>
  <c r="J426" i="25" a="1"/>
  <c r="J426" i="25" s="1"/>
  <c r="J425" i="25"/>
  <c r="J425" i="25" a="1"/>
  <c r="J424" i="25" a="1"/>
  <c r="J424" i="25" s="1"/>
  <c r="J423" i="25" a="1"/>
  <c r="J423" i="25" s="1"/>
  <c r="J422" i="25" a="1"/>
  <c r="J422" i="25" s="1"/>
  <c r="J421" i="25" a="1"/>
  <c r="J421" i="25" s="1"/>
  <c r="J420" i="25" a="1"/>
  <c r="J420" i="25" s="1"/>
  <c r="J419" i="25" a="1"/>
  <c r="J419" i="25" s="1"/>
  <c r="J418" i="25" a="1"/>
  <c r="J418" i="25" s="1"/>
  <c r="J417" i="25" a="1"/>
  <c r="J417" i="25" s="1"/>
  <c r="J416" i="25" a="1"/>
  <c r="J416" i="25" s="1"/>
  <c r="J415" i="25" a="1"/>
  <c r="J415" i="25" s="1"/>
  <c r="J414" i="25" a="1"/>
  <c r="J414" i="25" s="1"/>
  <c r="J413" i="25" a="1"/>
  <c r="J413" i="25" s="1"/>
  <c r="J412" i="25" a="1"/>
  <c r="J412" i="25" s="1"/>
  <c r="J411" i="25" a="1"/>
  <c r="J411" i="25" s="1"/>
  <c r="J410" i="25" a="1"/>
  <c r="J410" i="25" s="1"/>
  <c r="J409" i="25"/>
  <c r="J409" i="25" a="1"/>
  <c r="J408" i="25" a="1"/>
  <c r="J408" i="25" s="1"/>
  <c r="J407" i="25" a="1"/>
  <c r="J407" i="25" s="1"/>
  <c r="J406" i="25" a="1"/>
  <c r="J406" i="25" s="1"/>
  <c r="J405" i="25" a="1"/>
  <c r="J405" i="25" s="1"/>
  <c r="J404" i="25" a="1"/>
  <c r="J404" i="25" s="1"/>
  <c r="J403" i="25" a="1"/>
  <c r="J403" i="25" s="1"/>
  <c r="J402" i="25" a="1"/>
  <c r="J402" i="25" s="1"/>
  <c r="J401" i="25" a="1"/>
  <c r="J401" i="25" s="1"/>
  <c r="J400" i="25" a="1"/>
  <c r="J400" i="25" s="1"/>
  <c r="J399" i="25" a="1"/>
  <c r="J399" i="25" s="1"/>
  <c r="J398" i="25" a="1"/>
  <c r="J398" i="25" s="1"/>
  <c r="J397" i="25" a="1"/>
  <c r="J397" i="25" s="1"/>
  <c r="J396" i="25" a="1"/>
  <c r="J396" i="25" s="1"/>
  <c r="J395" i="25" a="1"/>
  <c r="J395" i="25" s="1"/>
  <c r="J394" i="25" a="1"/>
  <c r="J394" i="25" s="1"/>
  <c r="J393" i="25"/>
  <c r="J393" i="25" a="1"/>
  <c r="J392" i="25" a="1"/>
  <c r="J392" i="25" s="1"/>
  <c r="J391" i="25" a="1"/>
  <c r="J391" i="25" s="1"/>
  <c r="J390" i="25" a="1"/>
  <c r="J390" i="25" s="1"/>
  <c r="J389" i="25" a="1"/>
  <c r="J389" i="25" s="1"/>
  <c r="J388" i="25" a="1"/>
  <c r="J388" i="25" s="1"/>
  <c r="J387" i="25" a="1"/>
  <c r="J387" i="25" s="1"/>
  <c r="J386" i="25" a="1"/>
  <c r="J386" i="25" s="1"/>
  <c r="J385" i="25" a="1"/>
  <c r="J385" i="25" s="1"/>
  <c r="J384" i="25" a="1"/>
  <c r="J384" i="25" s="1"/>
  <c r="J383" i="25" a="1"/>
  <c r="J383" i="25" s="1"/>
  <c r="J382" i="25" a="1"/>
  <c r="J382" i="25" s="1"/>
  <c r="J381" i="25" a="1"/>
  <c r="J381" i="25" s="1"/>
  <c r="J380" i="25" a="1"/>
  <c r="J380" i="25" s="1"/>
  <c r="J379" i="25" a="1"/>
  <c r="J379" i="25" s="1"/>
  <c r="J378" i="25" a="1"/>
  <c r="J378" i="25" s="1"/>
  <c r="J377" i="25"/>
  <c r="J377" i="25" a="1"/>
  <c r="J376" i="25" a="1"/>
  <c r="J376" i="25" s="1"/>
  <c r="J375" i="25" a="1"/>
  <c r="J375" i="25" s="1"/>
  <c r="J374" i="25" a="1"/>
  <c r="J374" i="25" s="1"/>
  <c r="J373" i="25" a="1"/>
  <c r="J373" i="25" s="1"/>
  <c r="J372" i="25" a="1"/>
  <c r="J372" i="25" s="1"/>
  <c r="J371" i="25" a="1"/>
  <c r="J371" i="25" s="1"/>
  <c r="J370" i="25" a="1"/>
  <c r="J370" i="25" s="1"/>
  <c r="J369" i="25" a="1"/>
  <c r="J369" i="25" s="1"/>
  <c r="J368" i="25" a="1"/>
  <c r="J368" i="25" s="1"/>
  <c r="J367" i="25" a="1"/>
  <c r="J367" i="25" s="1"/>
  <c r="J366" i="25" a="1"/>
  <c r="J366" i="25" s="1"/>
  <c r="J365" i="25" a="1"/>
  <c r="J365" i="25" s="1"/>
  <c r="J364" i="25" a="1"/>
  <c r="J364" i="25" s="1"/>
  <c r="J363" i="25" a="1"/>
  <c r="J363" i="25" s="1"/>
  <c r="J362" i="25" a="1"/>
  <c r="J362" i="25" s="1"/>
  <c r="J361" i="25"/>
  <c r="J361" i="25" a="1"/>
  <c r="J360" i="25" a="1"/>
  <c r="J360" i="25" s="1"/>
  <c r="J359" i="25" a="1"/>
  <c r="J359" i="25" s="1"/>
  <c r="J358" i="25" a="1"/>
  <c r="J358" i="25" s="1"/>
  <c r="J357" i="25" a="1"/>
  <c r="J357" i="25" s="1"/>
  <c r="J356" i="25" a="1"/>
  <c r="J356" i="25" s="1"/>
  <c r="J355" i="25" a="1"/>
  <c r="J355" i="25" s="1"/>
  <c r="J354" i="25" a="1"/>
  <c r="J354" i="25" s="1"/>
  <c r="J353" i="25" a="1"/>
  <c r="J353" i="25" s="1"/>
  <c r="J352" i="25" a="1"/>
  <c r="J352" i="25" s="1"/>
  <c r="J351" i="25" a="1"/>
  <c r="J351" i="25" s="1"/>
  <c r="J350" i="25" a="1"/>
  <c r="J350" i="25" s="1"/>
  <c r="J349" i="25" a="1"/>
  <c r="J349" i="25" s="1"/>
  <c r="J348" i="25" a="1"/>
  <c r="J348" i="25" s="1"/>
  <c r="J347" i="25" a="1"/>
  <c r="J347" i="25" s="1"/>
  <c r="J346" i="25" a="1"/>
  <c r="J346" i="25" s="1"/>
  <c r="J345" i="25"/>
  <c r="J345" i="25" a="1"/>
  <c r="J344" i="25" a="1"/>
  <c r="J344" i="25" s="1"/>
  <c r="J343" i="25" a="1"/>
  <c r="J343" i="25" s="1"/>
  <c r="J342" i="25" a="1"/>
  <c r="J342" i="25" s="1"/>
  <c r="J341" i="25" a="1"/>
  <c r="J341" i="25" s="1"/>
  <c r="J340" i="25" a="1"/>
  <c r="J340" i="25" s="1"/>
  <c r="J339" i="25" a="1"/>
  <c r="J339" i="25" s="1"/>
  <c r="J338" i="25" a="1"/>
  <c r="J338" i="25" s="1"/>
  <c r="J337" i="25" a="1"/>
  <c r="J337" i="25" s="1"/>
  <c r="J336" i="25" a="1"/>
  <c r="J336" i="25" s="1"/>
  <c r="J335" i="25" a="1"/>
  <c r="J335" i="25" s="1"/>
  <c r="J334" i="25" a="1"/>
  <c r="J334" i="25" s="1"/>
  <c r="J333" i="25" a="1"/>
  <c r="J333" i="25" s="1"/>
  <c r="J332" i="25" a="1"/>
  <c r="J332" i="25" s="1"/>
  <c r="J331" i="25" a="1"/>
  <c r="J331" i="25" s="1"/>
  <c r="J330" i="25" a="1"/>
  <c r="J330" i="25" s="1"/>
  <c r="J329" i="25"/>
  <c r="J329" i="25" a="1"/>
  <c r="J328" i="25" a="1"/>
  <c r="J328" i="25" s="1"/>
  <c r="J327" i="25" a="1"/>
  <c r="J327" i="25" s="1"/>
  <c r="J326" i="25" a="1"/>
  <c r="J326" i="25" s="1"/>
  <c r="J325" i="25" a="1"/>
  <c r="J325" i="25" s="1"/>
  <c r="J324" i="25" a="1"/>
  <c r="J324" i="25" s="1"/>
  <c r="J323" i="25" a="1"/>
  <c r="J323" i="25" s="1"/>
  <c r="J322" i="25" a="1"/>
  <c r="J322" i="25" s="1"/>
  <c r="J321" i="25" a="1"/>
  <c r="J321" i="25" s="1"/>
  <c r="J320" i="25" a="1"/>
  <c r="J320" i="25" s="1"/>
  <c r="J319" i="25" a="1"/>
  <c r="J319" i="25" s="1"/>
  <c r="J318" i="25" a="1"/>
  <c r="J318" i="25" s="1"/>
  <c r="J317" i="25" a="1"/>
  <c r="J317" i="25" s="1"/>
  <c r="J316" i="25" a="1"/>
  <c r="J316" i="25" s="1"/>
  <c r="J315" i="25" a="1"/>
  <c r="J315" i="25" s="1"/>
  <c r="J314" i="25" a="1"/>
  <c r="J314" i="25" s="1"/>
  <c r="J313" i="25"/>
  <c r="J313" i="25" a="1"/>
  <c r="J312" i="25" a="1"/>
  <c r="J312" i="25" s="1"/>
  <c r="J311" i="25" a="1"/>
  <c r="J311" i="25" s="1"/>
  <c r="J310" i="25" a="1"/>
  <c r="J310" i="25" s="1"/>
  <c r="J309" i="25" a="1"/>
  <c r="J309" i="25" s="1"/>
  <c r="J308" i="25" a="1"/>
  <c r="J308" i="25" s="1"/>
  <c r="J307" i="25" a="1"/>
  <c r="J307" i="25" s="1"/>
  <c r="J306" i="25" a="1"/>
  <c r="J306" i="25" s="1"/>
  <c r="J305" i="25" a="1"/>
  <c r="J305" i="25" s="1"/>
  <c r="J304" i="25" a="1"/>
  <c r="J304" i="25" s="1"/>
  <c r="J303" i="25" a="1"/>
  <c r="J303" i="25" s="1"/>
  <c r="J302" i="25" a="1"/>
  <c r="J302" i="25" s="1"/>
  <c r="J301" i="25" a="1"/>
  <c r="J301" i="25" s="1"/>
  <c r="J300" i="25" a="1"/>
  <c r="J300" i="25" s="1"/>
  <c r="J299" i="25" a="1"/>
  <c r="J299" i="25" s="1"/>
  <c r="J298" i="25" a="1"/>
  <c r="J298" i="25" s="1"/>
  <c r="J297" i="25"/>
  <c r="J297" i="25" a="1"/>
  <c r="J296" i="25" a="1"/>
  <c r="J296" i="25" s="1"/>
  <c r="J295" i="25" a="1"/>
  <c r="J295" i="25" s="1"/>
  <c r="J294" i="25" a="1"/>
  <c r="J294" i="25" s="1"/>
  <c r="J293" i="25" a="1"/>
  <c r="J293" i="25" s="1"/>
  <c r="J292" i="25" a="1"/>
  <c r="J292" i="25" s="1"/>
  <c r="J291" i="25" a="1"/>
  <c r="J291" i="25" s="1"/>
  <c r="J290" i="25" a="1"/>
  <c r="J290" i="25" s="1"/>
  <c r="J289" i="25" a="1"/>
  <c r="J289" i="25" s="1"/>
  <c r="J288" i="25" a="1"/>
  <c r="J288" i="25" s="1"/>
  <c r="J287" i="25" a="1"/>
  <c r="J287" i="25" s="1"/>
  <c r="J286" i="25" a="1"/>
  <c r="J286" i="25" s="1"/>
  <c r="J285" i="25" a="1"/>
  <c r="J285" i="25" s="1"/>
  <c r="J284" i="25" a="1"/>
  <c r="J284" i="25" s="1"/>
  <c r="J283" i="25" a="1"/>
  <c r="J283" i="25" s="1"/>
  <c r="J282" i="25" a="1"/>
  <c r="J282" i="25" s="1"/>
  <c r="J281" i="25"/>
  <c r="J281" i="25" a="1"/>
  <c r="J280" i="25" a="1"/>
  <c r="J280" i="25" s="1"/>
  <c r="J279" i="25" a="1"/>
  <c r="J279" i="25" s="1"/>
  <c r="J278" i="25" a="1"/>
  <c r="J278" i="25" s="1"/>
  <c r="J277" i="25" a="1"/>
  <c r="J277" i="25" s="1"/>
  <c r="J276" i="25" a="1"/>
  <c r="J276" i="25" s="1"/>
  <c r="J275" i="25" a="1"/>
  <c r="J275" i="25" s="1"/>
  <c r="J274" i="25" a="1"/>
  <c r="J274" i="25" s="1"/>
  <c r="J273" i="25" a="1"/>
  <c r="J273" i="25" s="1"/>
  <c r="J272" i="25" a="1"/>
  <c r="J272" i="25" s="1"/>
  <c r="J271" i="25" a="1"/>
  <c r="J271" i="25" s="1"/>
  <c r="J270" i="25" a="1"/>
  <c r="J270" i="25" s="1"/>
  <c r="J269" i="25" a="1"/>
  <c r="J269" i="25" s="1"/>
  <c r="J268" i="25" a="1"/>
  <c r="J268" i="25" s="1"/>
  <c r="J267" i="25" a="1"/>
  <c r="J267" i="25" s="1"/>
  <c r="J266" i="25" a="1"/>
  <c r="J266" i="25" s="1"/>
  <c r="J265" i="25" a="1"/>
  <c r="J265" i="25" s="1"/>
  <c r="J264" i="25" a="1"/>
  <c r="J264" i="25" s="1"/>
  <c r="J263" i="25" a="1"/>
  <c r="J263" i="25" s="1"/>
  <c r="J262" i="25" a="1"/>
  <c r="J262" i="25" s="1"/>
  <c r="J261" i="25" a="1"/>
  <c r="J261" i="25" s="1"/>
  <c r="J260" i="25" a="1"/>
  <c r="J260" i="25" s="1"/>
  <c r="J259" i="25" a="1"/>
  <c r="J259" i="25" s="1"/>
  <c r="J258" i="25" a="1"/>
  <c r="J258" i="25" s="1"/>
  <c r="J257" i="25" a="1"/>
  <c r="J257" i="25" s="1"/>
  <c r="J256" i="25" a="1"/>
  <c r="J256" i="25" s="1"/>
  <c r="J255" i="25" a="1"/>
  <c r="J255" i="25" s="1"/>
  <c r="J254" i="25" a="1"/>
  <c r="J254" i="25" s="1"/>
  <c r="J253" i="25" a="1"/>
  <c r="J253" i="25" s="1"/>
  <c r="J252" i="25" a="1"/>
  <c r="J252" i="25" s="1"/>
  <c r="J251" i="25" a="1"/>
  <c r="J251" i="25" s="1"/>
  <c r="J250" i="25" a="1"/>
  <c r="J250" i="25" s="1"/>
  <c r="J249" i="25" a="1"/>
  <c r="J249" i="25" s="1"/>
  <c r="J248" i="25"/>
  <c r="J248" i="25" a="1"/>
  <c r="J247" i="25" a="1"/>
  <c r="J247" i="25" s="1"/>
  <c r="J246" i="25" a="1"/>
  <c r="J246" i="25" s="1"/>
  <c r="J245" i="25" a="1"/>
  <c r="J245" i="25" s="1"/>
  <c r="J244" i="25" a="1"/>
  <c r="J244" i="25" s="1"/>
  <c r="J243" i="25" a="1"/>
  <c r="J243" i="25" s="1"/>
  <c r="J242" i="25" a="1"/>
  <c r="J242" i="25" s="1"/>
  <c r="J241" i="25" a="1"/>
  <c r="J241" i="25" s="1"/>
  <c r="J240" i="25"/>
  <c r="J240" i="25" a="1"/>
  <c r="J239" i="25" a="1"/>
  <c r="J239" i="25" s="1"/>
  <c r="J238" i="25" a="1"/>
  <c r="J238" i="25" s="1"/>
  <c r="J237" i="25" a="1"/>
  <c r="J237" i="25" s="1"/>
  <c r="J236" i="25" a="1"/>
  <c r="J236" i="25" s="1"/>
  <c r="J235" i="25" a="1"/>
  <c r="J235" i="25" s="1"/>
  <c r="J234" i="25" a="1"/>
  <c r="J234" i="25" s="1"/>
  <c r="J233" i="25" a="1"/>
  <c r="J233" i="25" s="1"/>
  <c r="J232" i="25"/>
  <c r="J232" i="25" a="1"/>
  <c r="J231" i="25" a="1"/>
  <c r="J231" i="25" s="1"/>
  <c r="J230" i="25" a="1"/>
  <c r="J230" i="25" s="1"/>
  <c r="J229" i="25" a="1"/>
  <c r="J229" i="25" s="1"/>
  <c r="J228" i="25" a="1"/>
  <c r="J228" i="25" s="1"/>
  <c r="J227" i="25" a="1"/>
  <c r="J227" i="25" s="1"/>
  <c r="J226" i="25" a="1"/>
  <c r="J226" i="25" s="1"/>
  <c r="J225" i="25" a="1"/>
  <c r="J225" i="25" s="1"/>
  <c r="J224" i="25"/>
  <c r="J224" i="25" a="1"/>
  <c r="J223" i="25" a="1"/>
  <c r="J223" i="25" s="1"/>
  <c r="J222" i="25" a="1"/>
  <c r="J222" i="25" s="1"/>
  <c r="J221" i="25" a="1"/>
  <c r="J221" i="25" s="1"/>
  <c r="J220" i="25" a="1"/>
  <c r="J220" i="25" s="1"/>
  <c r="J219" i="25" a="1"/>
  <c r="J219" i="25" s="1"/>
  <c r="J218" i="25" a="1"/>
  <c r="J218" i="25" s="1"/>
  <c r="J217" i="25" a="1"/>
  <c r="J217" i="25" s="1"/>
  <c r="J216" i="25"/>
  <c r="J216" i="25" a="1"/>
  <c r="J215" i="25" a="1"/>
  <c r="J215" i="25" s="1"/>
  <c r="J214" i="25" a="1"/>
  <c r="J214" i="25" s="1"/>
  <c r="J213" i="25" a="1"/>
  <c r="J213" i="25" s="1"/>
  <c r="J212" i="25" a="1"/>
  <c r="J212" i="25" s="1"/>
  <c r="J211" i="25" a="1"/>
  <c r="J211" i="25" s="1"/>
  <c r="J210" i="25" a="1"/>
  <c r="J210" i="25" s="1"/>
  <c r="J209" i="25" a="1"/>
  <c r="J209" i="25" s="1"/>
  <c r="J208" i="25"/>
  <c r="J208" i="25" a="1"/>
  <c r="J207" i="25" a="1"/>
  <c r="J207" i="25" s="1"/>
  <c r="J206" i="25" a="1"/>
  <c r="J206" i="25" s="1"/>
  <c r="J205" i="25" a="1"/>
  <c r="J205" i="25" s="1"/>
  <c r="J204" i="25" a="1"/>
  <c r="J204" i="25" s="1"/>
  <c r="J203" i="25" a="1"/>
  <c r="J203" i="25" s="1"/>
  <c r="J202" i="25" a="1"/>
  <c r="J202" i="25" s="1"/>
  <c r="J201" i="25" a="1"/>
  <c r="J201" i="25" s="1"/>
  <c r="J200" i="25"/>
  <c r="J200" i="25" a="1"/>
  <c r="J199" i="25" a="1"/>
  <c r="J199" i="25" s="1"/>
  <c r="J198" i="25" a="1"/>
  <c r="J198" i="25" s="1"/>
  <c r="J197" i="25" a="1"/>
  <c r="J197" i="25" s="1"/>
  <c r="J196" i="25" a="1"/>
  <c r="J196" i="25" s="1"/>
  <c r="J195" i="25" a="1"/>
  <c r="J195" i="25" s="1"/>
  <c r="J194" i="25" a="1"/>
  <c r="J194" i="25" s="1"/>
  <c r="J193" i="25" a="1"/>
  <c r="J193" i="25" s="1"/>
  <c r="J192" i="25"/>
  <c r="J192" i="25" a="1"/>
  <c r="J191" i="25" a="1"/>
  <c r="J191" i="25" s="1"/>
  <c r="J190" i="25" a="1"/>
  <c r="J190" i="25" s="1"/>
  <c r="J189" i="25" a="1"/>
  <c r="J189" i="25" s="1"/>
  <c r="J188" i="25" a="1"/>
  <c r="J188" i="25" s="1"/>
  <c r="J187" i="25" a="1"/>
  <c r="J187" i="25" s="1"/>
  <c r="J186" i="25" a="1"/>
  <c r="J186" i="25" s="1"/>
  <c r="J185" i="25" a="1"/>
  <c r="J185" i="25" s="1"/>
  <c r="J184" i="25"/>
  <c r="J184" i="25" a="1"/>
  <c r="J183" i="25" a="1"/>
  <c r="J183" i="25" s="1"/>
  <c r="J182" i="25" a="1"/>
  <c r="J182" i="25" s="1"/>
  <c r="J181" i="25" a="1"/>
  <c r="J181" i="25" s="1"/>
  <c r="J180" i="25" a="1"/>
  <c r="J180" i="25" s="1"/>
  <c r="J179" i="25" a="1"/>
  <c r="J179" i="25" s="1"/>
  <c r="J178" i="25" a="1"/>
  <c r="J178" i="25" s="1"/>
  <c r="J177" i="25" a="1"/>
  <c r="J177" i="25" s="1"/>
  <c r="J176" i="25"/>
  <c r="J176" i="25" a="1"/>
  <c r="J175" i="25" a="1"/>
  <c r="J175" i="25" s="1"/>
  <c r="J174" i="25" a="1"/>
  <c r="J174" i="25" s="1"/>
  <c r="J173" i="25" a="1"/>
  <c r="J173" i="25" s="1"/>
  <c r="J172" i="25" a="1"/>
  <c r="J172" i="25" s="1"/>
  <c r="J171" i="25" a="1"/>
  <c r="J171" i="25" s="1"/>
  <c r="J170" i="25" a="1"/>
  <c r="J170" i="25" s="1"/>
  <c r="J169" i="25" a="1"/>
  <c r="J169" i="25" s="1"/>
  <c r="J168" i="25"/>
  <c r="J168" i="25" a="1"/>
  <c r="J167" i="25" a="1"/>
  <c r="J167" i="25" s="1"/>
  <c r="J166" i="25" a="1"/>
  <c r="J166" i="25" s="1"/>
  <c r="J165" i="25" a="1"/>
  <c r="J165" i="25" s="1"/>
  <c r="J164" i="25" a="1"/>
  <c r="J164" i="25" s="1"/>
  <c r="J163" i="25" a="1"/>
  <c r="J163" i="25" s="1"/>
  <c r="J162" i="25" a="1"/>
  <c r="J162" i="25" s="1"/>
  <c r="J161" i="25" a="1"/>
  <c r="J161" i="25" s="1"/>
  <c r="J160" i="25"/>
  <c r="J160" i="25" a="1"/>
  <c r="J159" i="25" a="1"/>
  <c r="J159" i="25" s="1"/>
  <c r="J158" i="25" a="1"/>
  <c r="J158" i="25" s="1"/>
  <c r="J157" i="25" a="1"/>
  <c r="J157" i="25" s="1"/>
  <c r="J156" i="25" a="1"/>
  <c r="J156" i="25" s="1"/>
  <c r="J155" i="25" a="1"/>
  <c r="J155" i="25" s="1"/>
  <c r="J154" i="25" a="1"/>
  <c r="J154" i="25" s="1"/>
  <c r="J153" i="25" a="1"/>
  <c r="J153" i="25" s="1"/>
  <c r="J152" i="25"/>
  <c r="J152" i="25" a="1"/>
  <c r="J151" i="25" a="1"/>
  <c r="J151" i="25" s="1"/>
  <c r="J150" i="25" a="1"/>
  <c r="J150" i="25" s="1"/>
  <c r="J149" i="25" a="1"/>
  <c r="J149" i="25" s="1"/>
  <c r="J148" i="25" a="1"/>
  <c r="J148" i="25" s="1"/>
  <c r="J147" i="25" a="1"/>
  <c r="J147" i="25" s="1"/>
  <c r="J146" i="25" a="1"/>
  <c r="J146" i="25" s="1"/>
  <c r="J145" i="25" a="1"/>
  <c r="J145" i="25" s="1"/>
  <c r="J144" i="25"/>
  <c r="J144" i="25" a="1"/>
  <c r="J143" i="25" a="1"/>
  <c r="J143" i="25" s="1"/>
  <c r="J142" i="25" a="1"/>
  <c r="J142" i="25" s="1"/>
  <c r="J141" i="25" a="1"/>
  <c r="J141" i="25" s="1"/>
  <c r="J140" i="25" a="1"/>
  <c r="J140" i="25" s="1"/>
  <c r="J139" i="25" a="1"/>
  <c r="J139" i="25" s="1"/>
  <c r="J138" i="25" a="1"/>
  <c r="J138" i="25" s="1"/>
  <c r="J137" i="25" a="1"/>
  <c r="J137" i="25" s="1"/>
  <c r="J136" i="25"/>
  <c r="J136" i="25" a="1"/>
  <c r="J135" i="25" a="1"/>
  <c r="J135" i="25" s="1"/>
  <c r="J134" i="25" a="1"/>
  <c r="J134" i="25" s="1"/>
  <c r="J133" i="25" a="1"/>
  <c r="J133" i="25" s="1"/>
  <c r="J132" i="25" a="1"/>
  <c r="J132" i="25" s="1"/>
  <c r="J131" i="25" a="1"/>
  <c r="J131" i="25" s="1"/>
  <c r="J130" i="25" a="1"/>
  <c r="J130" i="25" s="1"/>
  <c r="J129" i="25" a="1"/>
  <c r="J129" i="25" s="1"/>
  <c r="J128" i="25"/>
  <c r="J128" i="25" a="1"/>
  <c r="J127" i="25" a="1"/>
  <c r="J127" i="25" s="1"/>
  <c r="J126" i="25" a="1"/>
  <c r="J126" i="25" s="1"/>
  <c r="J125" i="25" a="1"/>
  <c r="J125" i="25" s="1"/>
  <c r="J124" i="25" a="1"/>
  <c r="J124" i="25" s="1"/>
  <c r="J123" i="25" a="1"/>
  <c r="J123" i="25" s="1"/>
  <c r="J122" i="25" a="1"/>
  <c r="J122" i="25" s="1"/>
  <c r="J121" i="25" a="1"/>
  <c r="J121" i="25" s="1"/>
  <c r="J120" i="25"/>
  <c r="J120" i="25" a="1"/>
  <c r="J119" i="25" a="1"/>
  <c r="J119" i="25" s="1"/>
  <c r="J118" i="25" a="1"/>
  <c r="J118" i="25" s="1"/>
  <c r="J117" i="25" a="1"/>
  <c r="J117" i="25" s="1"/>
  <c r="J116" i="25" a="1"/>
  <c r="J116" i="25" s="1"/>
  <c r="J115" i="25" a="1"/>
  <c r="J115" i="25" s="1"/>
  <c r="J114" i="25" a="1"/>
  <c r="J114" i="25" s="1"/>
  <c r="J113" i="25" a="1"/>
  <c r="J113" i="25" s="1"/>
  <c r="J112" i="25"/>
  <c r="J112" i="25" a="1"/>
  <c r="J111" i="25" a="1"/>
  <c r="J111" i="25" s="1"/>
  <c r="J110" i="25" a="1"/>
  <c r="J110" i="25" s="1"/>
  <c r="J109" i="25" a="1"/>
  <c r="J109" i="25" s="1"/>
  <c r="J108" i="25" a="1"/>
  <c r="J108" i="25" s="1"/>
  <c r="J107" i="25" a="1"/>
  <c r="J107" i="25" s="1"/>
  <c r="J106" i="25" a="1"/>
  <c r="J106" i="25" s="1"/>
  <c r="J105" i="25" a="1"/>
  <c r="J105" i="25" s="1"/>
  <c r="J104" i="25"/>
  <c r="J104" i="25" a="1"/>
  <c r="J103" i="25" a="1"/>
  <c r="J103" i="25" s="1"/>
  <c r="J102" i="25" a="1"/>
  <c r="J102" i="25" s="1"/>
  <c r="J101" i="25" a="1"/>
  <c r="J101" i="25" s="1"/>
  <c r="J100" i="25" a="1"/>
  <c r="J100" i="25" s="1"/>
  <c r="J99" i="25" a="1"/>
  <c r="J99" i="25" s="1"/>
  <c r="J98" i="25" a="1"/>
  <c r="J98" i="25" s="1"/>
  <c r="J97" i="25" a="1"/>
  <c r="J97" i="25" s="1"/>
  <c r="J96" i="25"/>
  <c r="J96" i="25" a="1"/>
  <c r="J95" i="25" a="1"/>
  <c r="J95" i="25" s="1"/>
  <c r="J94" i="25" a="1"/>
  <c r="J94" i="25" s="1"/>
  <c r="J93" i="25" a="1"/>
  <c r="J93" i="25" s="1"/>
  <c r="J92" i="25" a="1"/>
  <c r="J92" i="25" s="1"/>
  <c r="J91" i="25" a="1"/>
  <c r="J91" i="25" s="1"/>
  <c r="J90" i="25" a="1"/>
  <c r="J90" i="25" s="1"/>
  <c r="J89" i="25" a="1"/>
  <c r="J89" i="25" s="1"/>
  <c r="J88" i="25"/>
  <c r="J88" i="25" a="1"/>
  <c r="J87" i="25" a="1"/>
  <c r="J87" i="25" s="1"/>
  <c r="J86" i="25" a="1"/>
  <c r="J86" i="25" s="1"/>
  <c r="J85" i="25" a="1"/>
  <c r="J85" i="25" s="1"/>
  <c r="J84" i="25" a="1"/>
  <c r="J84" i="25" s="1"/>
  <c r="J83" i="25" a="1"/>
  <c r="J83" i="25" s="1"/>
  <c r="J82" i="25" a="1"/>
  <c r="J82" i="25" s="1"/>
  <c r="J81" i="25" a="1"/>
  <c r="J81" i="25" s="1"/>
  <c r="J80" i="25"/>
  <c r="J80" i="25" a="1"/>
  <c r="J79" i="25" a="1"/>
  <c r="J79" i="25" s="1"/>
  <c r="J78" i="25" a="1"/>
  <c r="J78" i="25" s="1"/>
  <c r="J77" i="25" a="1"/>
  <c r="J77" i="25" s="1"/>
  <c r="J76" i="25" a="1"/>
  <c r="J76" i="25" s="1"/>
  <c r="J75" i="25" a="1"/>
  <c r="J75" i="25" s="1"/>
  <c r="J74" i="25" a="1"/>
  <c r="J74" i="25" s="1"/>
  <c r="J73" i="25" a="1"/>
  <c r="J73" i="25" s="1"/>
  <c r="J72" i="25"/>
  <c r="J72" i="25" a="1"/>
  <c r="J71" i="25" a="1"/>
  <c r="J71" i="25" s="1"/>
  <c r="J70" i="25" a="1"/>
  <c r="J70" i="25" s="1"/>
  <c r="J69" i="25" a="1"/>
  <c r="J69" i="25" s="1"/>
  <c r="J68" i="25" a="1"/>
  <c r="J68" i="25" s="1"/>
  <c r="J67" i="25" a="1"/>
  <c r="J67" i="25" s="1"/>
  <c r="J66" i="25" a="1"/>
  <c r="J66" i="25" s="1"/>
  <c r="J65" i="25" a="1"/>
  <c r="J65" i="25" s="1"/>
  <c r="J64" i="25"/>
  <c r="J64" i="25" a="1"/>
  <c r="J63" i="25" a="1"/>
  <c r="J63" i="25" s="1"/>
  <c r="J62" i="25" a="1"/>
  <c r="J62" i="25" s="1"/>
  <c r="J61" i="25" a="1"/>
  <c r="J61" i="25" s="1"/>
  <c r="J60" i="25" a="1"/>
  <c r="J60" i="25" s="1"/>
  <c r="J59" i="25" a="1"/>
  <c r="J59" i="25" s="1"/>
  <c r="J58" i="25" a="1"/>
  <c r="J58" i="25" s="1"/>
  <c r="J57" i="25" a="1"/>
  <c r="J57" i="25" s="1"/>
  <c r="J56" i="25"/>
  <c r="J56" i="25" a="1"/>
  <c r="J55" i="25" a="1"/>
  <c r="J55" i="25" s="1"/>
  <c r="J54" i="25" a="1"/>
  <c r="J54" i="25" s="1"/>
  <c r="J53" i="25" a="1"/>
  <c r="J53" i="25" s="1"/>
  <c r="J52" i="25" a="1"/>
  <c r="J52" i="25" s="1"/>
  <c r="J51" i="25" a="1"/>
  <c r="J51" i="25" s="1"/>
  <c r="J50" i="25" a="1"/>
  <c r="J50" i="25" s="1"/>
  <c r="J49" i="25" a="1"/>
  <c r="J49" i="25" s="1"/>
  <c r="J48" i="25"/>
  <c r="J48" i="25" a="1"/>
  <c r="J47" i="25" a="1"/>
  <c r="J47" i="25" s="1"/>
  <c r="J46" i="25" a="1"/>
  <c r="J46" i="25" s="1"/>
  <c r="J45" i="25" a="1"/>
  <c r="J45" i="25" s="1"/>
  <c r="J44" i="25" a="1"/>
  <c r="J44" i="25" s="1"/>
  <c r="J43" i="25" a="1"/>
  <c r="J43" i="25" s="1"/>
  <c r="J42" i="25" a="1"/>
  <c r="J42" i="25" s="1"/>
  <c r="J41" i="25" a="1"/>
  <c r="J41" i="25" s="1"/>
  <c r="J40" i="25"/>
  <c r="J40" i="25" a="1"/>
  <c r="J39" i="25" a="1"/>
  <c r="J39" i="25" s="1"/>
  <c r="J38" i="25" a="1"/>
  <c r="J38" i="25" s="1"/>
  <c r="J37" i="25" a="1"/>
  <c r="J37" i="25" s="1"/>
  <c r="J36" i="25" a="1"/>
  <c r="J36" i="25" s="1"/>
  <c r="J35" i="25" a="1"/>
  <c r="J35" i="25" s="1"/>
  <c r="J34" i="25" a="1"/>
  <c r="J34" i="25" s="1"/>
  <c r="J33" i="25" a="1"/>
  <c r="J33" i="25" s="1"/>
  <c r="J32" i="25"/>
  <c r="J32" i="25" a="1"/>
  <c r="J31" i="25" a="1"/>
  <c r="J31" i="25" s="1"/>
  <c r="J30" i="25" a="1"/>
  <c r="J30" i="25" s="1"/>
  <c r="J29" i="25" a="1"/>
  <c r="J29" i="25" s="1"/>
  <c r="J28" i="25" a="1"/>
  <c r="J28" i="25" s="1"/>
  <c r="J27" i="25" a="1"/>
  <c r="J27" i="25" s="1"/>
  <c r="J26" i="25" a="1"/>
  <c r="J26" i="25" s="1"/>
  <c r="J25" i="25" a="1"/>
  <c r="J25" i="25" s="1"/>
  <c r="J24" i="25"/>
  <c r="J24" i="25" a="1"/>
  <c r="J23" i="25" a="1"/>
  <c r="J23" i="25" s="1"/>
  <c r="J22" i="25" a="1"/>
  <c r="J22" i="25" s="1"/>
  <c r="J21" i="25" a="1"/>
  <c r="J21" i="25" s="1"/>
  <c r="J20" i="25" a="1"/>
  <c r="J20" i="25" s="1"/>
  <c r="J19" i="25" a="1"/>
  <c r="J19" i="25" s="1"/>
  <c r="J18" i="25" a="1"/>
  <c r="J18" i="25" s="1"/>
  <c r="J17" i="25" a="1"/>
  <c r="J17" i="25" s="1"/>
  <c r="J16" i="25"/>
  <c r="J16" i="25" a="1"/>
  <c r="J15" i="25" a="1"/>
  <c r="J15" i="25" s="1"/>
  <c r="J14" i="25" a="1"/>
  <c r="J14" i="25" s="1"/>
  <c r="J13" i="25" a="1"/>
  <c r="J13" i="25" s="1"/>
  <c r="J12" i="25" a="1"/>
  <c r="J12" i="25" s="1"/>
  <c r="J11" i="25" a="1"/>
  <c r="J11" i="25" s="1"/>
  <c r="J10" i="25" a="1"/>
  <c r="J10" i="25" s="1"/>
  <c r="J9" i="25" a="1"/>
  <c r="J9" i="25" s="1"/>
  <c r="J8" i="25"/>
  <c r="J8" i="25" a="1"/>
  <c r="J7" i="25" a="1"/>
  <c r="J7" i="25" s="1"/>
  <c r="J6" i="25" a="1"/>
  <c r="J6" i="25" s="1"/>
  <c r="J5" i="25" a="1"/>
  <c r="J5" i="25" s="1"/>
  <c r="J4" i="25" a="1"/>
  <c r="J4" i="25" s="1"/>
  <c r="J3" i="25" a="1"/>
  <c r="J3" i="25" s="1"/>
  <c r="J2" i="25" a="1"/>
  <c r="J2" i="25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/>
  <c r="K3484" i="24" a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/>
  <c r="K3462" i="24" a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/>
  <c r="K3440" i="24" a="1"/>
  <c r="K3439" i="24" a="1"/>
  <c r="K3439" i="24" s="1"/>
  <c r="K3438" i="24"/>
  <c r="K3438" i="24" a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/>
  <c r="K3416" i="24" a="1"/>
  <c r="K3415" i="24" a="1"/>
  <c r="K3415" i="24" s="1"/>
  <c r="K3414" i="24"/>
  <c r="K3414" i="24" a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/>
  <c r="K3406" i="24" a="1"/>
  <c r="K3405" i="24" a="1"/>
  <c r="K3405" i="24" s="1"/>
  <c r="K3404" i="24"/>
  <c r="K3404" i="24" a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/>
  <c r="K3368" i="24" a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/>
  <c r="K3358" i="24" a="1"/>
  <c r="K3357" i="24" a="1"/>
  <c r="K3357" i="24" s="1"/>
  <c r="K3356" i="24"/>
  <c r="K3356" i="24" a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/>
  <c r="K3331" i="24" a="1"/>
  <c r="K3330" i="24" a="1"/>
  <c r="K3330" i="24" s="1"/>
  <c r="K3329" i="24"/>
  <c r="K3329" i="24" a="1"/>
  <c r="K3328" i="24" a="1"/>
  <c r="K3328" i="24" s="1"/>
  <c r="K3327" i="24" a="1"/>
  <c r="K3327" i="24" s="1"/>
  <c r="K3326" i="24" a="1"/>
  <c r="K3326" i="24" s="1"/>
  <c r="K3325" i="24"/>
  <c r="K3325" i="24" a="1"/>
  <c r="K3324" i="24" a="1"/>
  <c r="K3324" i="24" s="1"/>
  <c r="K3323" i="24"/>
  <c r="K3323" i="24" a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/>
  <c r="K3301" i="24" a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/>
  <c r="K3293" i="24" a="1"/>
  <c r="K3292" i="24" a="1"/>
  <c r="K3292" i="24" s="1"/>
  <c r="K3291" i="24"/>
  <c r="K3291" i="24" a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/>
  <c r="K3277" i="24" a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/>
  <c r="K3245" i="24" a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/>
  <c r="K3227" i="24" a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/>
  <c r="K3213" i="24" a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/>
  <c r="K3201" i="24" a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/>
  <c r="K3191" i="24" a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/>
  <c r="K3177" i="24" a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/>
  <c r="K3133" i="24" a="1"/>
  <c r="K3132" i="24" a="1"/>
  <c r="K3132" i="24" s="1"/>
  <c r="K3131" i="24" a="1"/>
  <c r="K3131" i="24" s="1"/>
  <c r="K3130" i="24" a="1"/>
  <c r="K3130" i="24" s="1"/>
  <c r="K3129" i="24"/>
  <c r="K3129" i="24" a="1"/>
  <c r="K3128" i="24" a="1"/>
  <c r="K3128" i="24" s="1"/>
  <c r="K3127" i="24"/>
  <c r="K3127" i="24" a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/>
  <c r="K3105" i="24" a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/>
  <c r="K3095" i="24" a="1"/>
  <c r="K3094" i="24" a="1"/>
  <c r="K3094" i="24" s="1"/>
  <c r="K3093" i="24"/>
  <c r="K3093" i="24" a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/>
  <c r="K3049" i="24" a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/>
  <c r="K3017" i="24" a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/>
  <c r="K3001" i="24" a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/>
  <c r="K2983" i="24" a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/>
  <c r="K2977" i="24" a="1"/>
  <c r="K2976" i="24" a="1"/>
  <c r="K2976" i="24" s="1"/>
  <c r="K2975" i="24" a="1"/>
  <c r="K2975" i="24" s="1"/>
  <c r="K2974" i="24" a="1"/>
  <c r="K2974" i="24" s="1"/>
  <c r="K2973" i="24"/>
  <c r="K2973" i="24" a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/>
  <c r="K2967" i="24" a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/>
  <c r="K2961" i="24" a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/>
  <c r="K2921" i="24" a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/>
  <c r="K2899" i="24" a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/>
  <c r="K2877" i="24" a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 a="1"/>
  <c r="K2834" i="24" s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/>
  <c r="K2823" i="24" a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/>
  <c r="K2817" i="24" a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/>
  <c r="K2773" i="24" a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/>
  <c r="K2741" i="24" a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/>
  <c r="K2677" i="24" a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/>
  <c r="K2653" i="24" a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/>
  <c r="K2589" i="24" a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/>
  <c r="K2581" i="24" a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/>
  <c r="K2517" i="24" a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/>
  <c r="K2485" i="24" a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/>
  <c r="K2466" i="24" a="1"/>
  <c r="K2465" i="24" a="1"/>
  <c r="K2465" i="24" s="1"/>
  <c r="K2464" i="24"/>
  <c r="K2464" i="24" a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/>
  <c r="K2450" i="24" a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/>
  <c r="K2426" i="24" a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/>
  <c r="K2416" i="24" a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/>
  <c r="K2410" i="24" a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/>
  <c r="K2402" i="24" a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/>
  <c r="K2370" i="24" a="1"/>
  <c r="K2369" i="24" a="1"/>
  <c r="K2369" i="24" s="1"/>
  <c r="K2368" i="24" a="1"/>
  <c r="K2368" i="24" s="1"/>
  <c r="K2367" i="24" a="1"/>
  <c r="K2367" i="24" s="1"/>
  <c r="K2366" i="24"/>
  <c r="K2366" i="24" a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/>
  <c r="K2334" i="24" a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/>
  <c r="K2318" i="24" a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/>
  <c r="K2286" i="24" a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/>
  <c r="K2274" i="24" a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/>
  <c r="K2242" i="24" a="1"/>
  <c r="K2241" i="24" a="1"/>
  <c r="K2241" i="24" s="1"/>
  <c r="K2240" i="24" a="1"/>
  <c r="K2240" i="24" s="1"/>
  <c r="K2239" i="24" a="1"/>
  <c r="K2239" i="24" s="1"/>
  <c r="K2238" i="24"/>
  <c r="K2238" i="24" a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/>
  <c r="K2206" i="24" a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/>
  <c r="K2190" i="24" a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 a="1"/>
  <c r="K2159" i="24" s="1"/>
  <c r="K2158" i="24"/>
  <c r="K2158" i="24" a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/>
  <c r="K2146" i="24" a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/>
  <c r="K2118" i="24" a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/>
  <c r="K2106" i="24" a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/>
  <c r="K2086" i="24" a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/>
  <c r="K2074" i="24" a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/>
  <c r="K2054" i="24" a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/>
  <c r="K2042" i="24" a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/>
  <c r="K2022" i="24" a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/>
  <c r="K2010" i="24" a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/>
  <c r="K1990" i="24" a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/>
  <c r="K1978" i="24" a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/>
  <c r="K1958" i="24" a="1"/>
  <c r="K1957" i="24" a="1"/>
  <c r="K1957" i="24" s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/>
  <c r="K1946" i="24" a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/>
  <c r="K1926" i="24" a="1"/>
  <c r="K1925" i="24" a="1"/>
  <c r="K1925" i="24" s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/>
  <c r="K1882" i="24" a="1"/>
  <c r="K1881" i="24" a="1"/>
  <c r="K1881" i="24" s="1"/>
  <c r="K1880" i="24" a="1"/>
  <c r="K1880" i="24" s="1"/>
  <c r="K1879" i="24" a="1"/>
  <c r="K1879" i="24" s="1"/>
  <c r="K1878" i="24"/>
  <c r="K1878" i="24" a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/>
  <c r="K1846" i="24" a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/>
  <c r="K1834" i="24" a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/>
  <c r="K1814" i="24" a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/>
  <c r="K1802" i="24" a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/>
  <c r="K1782" i="24" a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/>
  <c r="K1770" i="24" a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/>
  <c r="K1750" i="24" a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/>
  <c r="K1738" i="24" a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/>
  <c r="K1718" i="24" a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/>
  <c r="K1706" i="24" a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/>
  <c r="K1686" i="24" a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/>
  <c r="K1674" i="24" a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/>
  <c r="K1654" i="24" a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/>
  <c r="K1642" i="24" a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/>
  <c r="K1622" i="24" a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/>
  <c r="K1610" i="24" a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/>
  <c r="K1590" i="24" a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/>
  <c r="K1578" i="24" a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/>
  <c r="K1558" i="24" a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/>
  <c r="K1546" i="24" a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/>
  <c r="K1526" i="24" a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/>
  <c r="K1514" i="24" a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/>
  <c r="K1494" i="24" a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/>
  <c r="K1482" i="24" a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/>
  <c r="K1450" i="24" a="1"/>
  <c r="K1449" i="24" a="1"/>
  <c r="K1449" i="24" s="1"/>
  <c r="K1448" i="24" a="1"/>
  <c r="K1448" i="24" s="1"/>
  <c r="K1447" i="24" a="1"/>
  <c r="K1447" i="24" s="1"/>
  <c r="K1446" i="24"/>
  <c r="K1446" i="24" a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/>
  <c r="K1418" i="24" a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/>
  <c r="K1402" i="24" a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/>
  <c r="K1354" i="24" a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/>
  <c r="K1338" i="24" a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 a="1"/>
  <c r="K1291" i="24" s="1"/>
  <c r="K1290" i="24"/>
  <c r="K1290" i="24" a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/>
  <c r="K1274" i="24" a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/>
  <c r="K1226" i="24" a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/>
  <c r="K1210" i="24" a="1"/>
  <c r="K1209" i="24" a="1"/>
  <c r="K1209" i="24" s="1"/>
  <c r="K1208" i="24"/>
  <c r="K1208" i="24" a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/>
  <c r="K1178" i="24" a="1"/>
  <c r="K1177" i="24" a="1"/>
  <c r="K1177" i="24" s="1"/>
  <c r="K1176" i="24"/>
  <c r="K1176" i="24" a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/>
  <c r="K1146" i="24" a="1"/>
  <c r="K1145" i="24" a="1"/>
  <c r="K1145" i="24" s="1"/>
  <c r="K1144" i="24"/>
  <c r="K1144" i="24" a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/>
  <c r="K1114" i="24" a="1"/>
  <c r="K1113" i="24" a="1"/>
  <c r="K1113" i="24" s="1"/>
  <c r="K1112" i="24"/>
  <c r="K1112" i="24" a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/>
  <c r="K1082" i="24" a="1"/>
  <c r="K1081" i="24" a="1"/>
  <c r="K1081" i="24" s="1"/>
  <c r="K1080" i="24"/>
  <c r="K1080" i="24" a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/>
  <c r="K1058" i="24" a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/>
  <c r="K1050" i="24" a="1"/>
  <c r="K1049" i="24" a="1"/>
  <c r="K1049" i="24" s="1"/>
  <c r="K1048" i="24"/>
  <c r="K1048" i="24" a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/>
  <c r="K1038" i="24" a="1"/>
  <c r="K1037" i="24" a="1"/>
  <c r="K1037" i="24" s="1"/>
  <c r="K1036" i="24" a="1"/>
  <c r="K1036" i="24" s="1"/>
  <c r="K1035" i="24" a="1"/>
  <c r="K1035" i="24" s="1"/>
  <c r="K1034" i="24"/>
  <c r="K1034" i="24" a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/>
  <c r="K1022" i="24" a="1"/>
  <c r="K1021" i="24" a="1"/>
  <c r="K1021" i="24" s="1"/>
  <c r="K1020" i="24" a="1"/>
  <c r="K1020" i="24" s="1"/>
  <c r="K1019" i="24" a="1"/>
  <c r="K1019" i="24" s="1"/>
  <c r="K1018" i="24"/>
  <c r="K1018" i="24" a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/>
  <c r="K1006" i="24" a="1"/>
  <c r="K1005" i="24" a="1"/>
  <c r="K1005" i="24" s="1"/>
  <c r="K1004" i="24" a="1"/>
  <c r="K1004" i="24" s="1"/>
  <c r="K1003" i="24" a="1"/>
  <c r="K1003" i="24" s="1"/>
  <c r="K1002" i="24"/>
  <c r="K1002" i="24" a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/>
  <c r="K990" i="24" a="1"/>
  <c r="K989" i="24" a="1"/>
  <c r="K989" i="24" s="1"/>
  <c r="K988" i="24" a="1"/>
  <c r="K988" i="24" s="1"/>
  <c r="K987" i="24" a="1"/>
  <c r="K987" i="24" s="1"/>
  <c r="K986" i="24"/>
  <c r="K986" i="24" a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/>
  <c r="K974" i="24" a="1"/>
  <c r="K973" i="24" a="1"/>
  <c r="K973" i="24" s="1"/>
  <c r="K972" i="24" a="1"/>
  <c r="K972" i="24" s="1"/>
  <c r="K971" i="24" a="1"/>
  <c r="K971" i="24" s="1"/>
  <c r="K970" i="24"/>
  <c r="K970" i="24" a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/>
  <c r="K958" i="24" a="1"/>
  <c r="K957" i="24" a="1"/>
  <c r="K957" i="24" s="1"/>
  <c r="K956" i="24" a="1"/>
  <c r="K956" i="24" s="1"/>
  <c r="K955" i="24" a="1"/>
  <c r="K955" i="24" s="1"/>
  <c r="K954" i="24"/>
  <c r="K954" i="24" a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/>
  <c r="K942" i="24" a="1"/>
  <c r="K941" i="24" a="1"/>
  <c r="K941" i="24" s="1"/>
  <c r="K940" i="24" a="1"/>
  <c r="K940" i="24" s="1"/>
  <c r="K939" i="24" a="1"/>
  <c r="K939" i="24" s="1"/>
  <c r="K938" i="24"/>
  <c r="K938" i="24" a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/>
  <c r="K728" i="24" a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/>
  <c r="K720" i="24" a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/>
  <c r="K696" i="24" a="1"/>
  <c r="K695" i="24" a="1"/>
  <c r="K695" i="24" s="1"/>
  <c r="K694" i="24" a="1"/>
  <c r="K694" i="24" s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/>
  <c r="K688" i="24" a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/>
  <c r="K664" i="24" a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/>
  <c r="K656" i="24" a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/>
  <c r="K632" i="24" a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/>
  <c r="K624" i="24" a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/>
  <c r="K600" i="24" a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/>
  <c r="K592" i="24" a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/>
  <c r="K568" i="24" a="1"/>
  <c r="K567" i="24" a="1"/>
  <c r="K567" i="24" s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/>
  <c r="K560" i="24" a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/>
  <c r="K536" i="24" a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/>
  <c r="K528" i="24" a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/>
  <c r="K512" i="24" a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/>
  <c r="K504" i="24" a="1"/>
  <c r="K503" i="24" a="1"/>
  <c r="K503" i="24" s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/>
  <c r="K496" i="24" a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/>
  <c r="K480" i="24" a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/>
  <c r="K472" i="24" a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/>
  <c r="K464" i="24" a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/>
  <c r="K440" i="24" a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/>
  <c r="K432" i="24" a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 a="1"/>
  <c r="K373" i="15" s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 a="1"/>
  <c r="K337" i="15" s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 a="1"/>
  <c r="K276" i="15" s="1"/>
  <c r="K275" i="15" a="1"/>
  <c r="K275" i="15" s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413" i="14" a="1"/>
  <c r="J413" i="14" s="1"/>
  <c r="J412" i="14" a="1"/>
  <c r="J412" i="14" s="1"/>
  <c r="J411" i="14" a="1"/>
  <c r="J411" i="14" s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/>
  <c r="J224" i="14" a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/>
  <c r="J216" i="14" a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/>
  <c r="J192" i="14" a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/>
  <c r="J184" i="14" a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/>
  <c r="J160" i="14" a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/>
  <c r="J152" i="14" a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/>
  <c r="K38" i="13" a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K168" i="12" a="1"/>
  <c r="K168" i="12" s="1"/>
  <c r="K167" i="12" a="1"/>
  <c r="K167" i="12" s="1"/>
  <c r="K166" i="12" a="1"/>
  <c r="K166" i="12" s="1"/>
  <c r="K165" i="12" a="1"/>
  <c r="K165" i="12" s="1"/>
  <c r="K164" i="12" a="1"/>
  <c r="K164" i="12" s="1"/>
  <c r="K163" i="12" a="1"/>
  <c r="K163" i="12" s="1"/>
  <c r="K162" i="12" a="1"/>
  <c r="K162" i="12" s="1"/>
  <c r="K161" i="12" a="1"/>
  <c r="K161" i="12" s="1"/>
  <c r="K160" i="12" a="1"/>
  <c r="K160" i="12" s="1"/>
  <c r="K159" i="12" a="1"/>
  <c r="K159" i="12" s="1"/>
  <c r="K158" i="12" a="1"/>
  <c r="K158" i="12" s="1"/>
  <c r="K157" i="12" a="1"/>
  <c r="K157" i="12" s="1"/>
  <c r="K156" i="12" a="1"/>
  <c r="K156" i="12" s="1"/>
  <c r="K155" i="12" a="1"/>
  <c r="K155" i="12" s="1"/>
  <c r="K154" i="12" a="1"/>
  <c r="K154" i="12" s="1"/>
  <c r="K153" i="12" a="1"/>
  <c r="K153" i="12" s="1"/>
  <c r="K152" i="12" a="1"/>
  <c r="K152" i="12" s="1"/>
  <c r="K151" i="12" a="1"/>
  <c r="K151" i="12" s="1"/>
  <c r="K150" i="12" a="1"/>
  <c r="K150" i="12" s="1"/>
  <c r="K149" i="12" a="1"/>
  <c r="K149" i="12" s="1"/>
  <c r="K148" i="12" a="1"/>
  <c r="K148" i="12" s="1"/>
  <c r="K147" i="12" a="1"/>
  <c r="K147" i="12" s="1"/>
  <c r="K146" i="12" a="1"/>
  <c r="K146" i="12" s="1"/>
  <c r="K145" i="12" a="1"/>
  <c r="K145" i="12" s="1"/>
  <c r="K144" i="12" a="1"/>
  <c r="K144" i="12" s="1"/>
  <c r="K143" i="12" a="1"/>
  <c r="K143" i="12" s="1"/>
  <c r="K142" i="12" a="1"/>
  <c r="K142" i="12" s="1"/>
  <c r="K141" i="12" a="1"/>
  <c r="K141" i="12" s="1"/>
  <c r="K140" i="12" a="1"/>
  <c r="K140" i="12" s="1"/>
  <c r="K139" i="12" a="1"/>
  <c r="K139" i="12" s="1"/>
  <c r="K138" i="12" a="1"/>
  <c r="K138" i="12" s="1"/>
  <c r="K137" i="12" a="1"/>
  <c r="K137" i="12" s="1"/>
  <c r="K136" i="12" a="1"/>
  <c r="K136" i="12" s="1"/>
  <c r="K135" i="12" a="1"/>
  <c r="K135" i="12" s="1"/>
  <c r="K134" i="12" a="1"/>
  <c r="K134" i="12" s="1"/>
  <c r="K133" i="12" a="1"/>
  <c r="K133" i="12" s="1"/>
  <c r="K132" i="12" a="1"/>
  <c r="K132" i="12" s="1"/>
  <c r="K131" i="12" a="1"/>
  <c r="K131" i="12" s="1"/>
  <c r="K130" i="12" a="1"/>
  <c r="K130" i="12" s="1"/>
  <c r="K129" i="12" a="1"/>
  <c r="K129" i="12" s="1"/>
  <c r="K128" i="12" a="1"/>
  <c r="K128" i="12" s="1"/>
  <c r="K127" i="12" a="1"/>
  <c r="K127" i="12" s="1"/>
  <c r="K126" i="12" a="1"/>
  <c r="K126" i="12" s="1"/>
  <c r="K125" i="12" a="1"/>
  <c r="K125" i="12" s="1"/>
  <c r="K124" i="12" a="1"/>
  <c r="K124" i="12" s="1"/>
  <c r="K123" i="12" a="1"/>
  <c r="K123" i="12" s="1"/>
  <c r="K122" i="12" a="1"/>
  <c r="K122" i="12" s="1"/>
  <c r="K121" i="12" a="1"/>
  <c r="K121" i="12" s="1"/>
  <c r="K120" i="12" a="1"/>
  <c r="K120" i="12" s="1"/>
  <c r="K119" i="12" a="1"/>
  <c r="K119" i="12" s="1"/>
  <c r="K118" i="12" a="1"/>
  <c r="K118" i="12" s="1"/>
  <c r="K117" i="12" a="1"/>
  <c r="K117" i="12" s="1"/>
  <c r="K116" i="12" a="1"/>
  <c r="K116" i="12" s="1"/>
  <c r="K115" i="12" a="1"/>
  <c r="K115" i="12" s="1"/>
  <c r="K114" i="12" a="1"/>
  <c r="K114" i="12" s="1"/>
  <c r="K113" i="12" a="1"/>
  <c r="K113" i="12" s="1"/>
  <c r="K112" i="12" a="1"/>
  <c r="K112" i="12" s="1"/>
  <c r="K111" i="12" a="1"/>
  <c r="K111" i="12" s="1"/>
  <c r="K110" i="12" a="1"/>
  <c r="K110" i="12" s="1"/>
  <c r="K109" i="12" a="1"/>
  <c r="K109" i="12" s="1"/>
  <c r="K108" i="12" a="1"/>
  <c r="K108" i="12" s="1"/>
  <c r="K107" i="12" a="1"/>
  <c r="K107" i="12" s="1"/>
  <c r="K106" i="12" a="1"/>
  <c r="K106" i="12" s="1"/>
  <c r="K105" i="12" a="1"/>
  <c r="K105" i="12" s="1"/>
  <c r="K104" i="12" a="1"/>
  <c r="K104" i="12" s="1"/>
  <c r="K103" i="12" a="1"/>
  <c r="K103" i="12" s="1"/>
  <c r="K102" i="12" a="1"/>
  <c r="K102" i="12" s="1"/>
  <c r="K101" i="12" a="1"/>
  <c r="K101" i="12" s="1"/>
  <c r="K100" i="12" a="1"/>
  <c r="K100" i="12" s="1"/>
  <c r="K99" i="12" a="1"/>
  <c r="K99" i="12" s="1"/>
  <c r="K98" i="12" a="1"/>
  <c r="K98" i="12" s="1"/>
  <c r="K97" i="12" a="1"/>
  <c r="K97" i="12" s="1"/>
  <c r="K96" i="12" a="1"/>
  <c r="K96" i="12" s="1"/>
  <c r="K95" i="12" a="1"/>
  <c r="K95" i="12" s="1"/>
  <c r="K94" i="12" a="1"/>
  <c r="K94" i="12" s="1"/>
  <c r="K93" i="12" a="1"/>
  <c r="K93" i="12" s="1"/>
  <c r="K92" i="12" a="1"/>
  <c r="K92" i="12" s="1"/>
  <c r="K91" i="12" a="1"/>
  <c r="K91" i="12" s="1"/>
  <c r="K90" i="12" a="1"/>
  <c r="K90" i="12" s="1"/>
  <c r="K89" i="12" a="1"/>
  <c r="K89" i="12" s="1"/>
  <c r="K88" i="12" a="1"/>
  <c r="K88" i="12" s="1"/>
  <c r="K87" i="12" a="1"/>
  <c r="K87" i="12" s="1"/>
  <c r="K86" i="12" a="1"/>
  <c r="K86" i="12" s="1"/>
  <c r="K85" i="12" a="1"/>
  <c r="K85" i="12" s="1"/>
  <c r="K84" i="12" a="1"/>
  <c r="K84" i="12" s="1"/>
  <c r="K83" i="12" a="1"/>
  <c r="K83" i="12" s="1"/>
  <c r="K82" i="12" a="1"/>
  <c r="K82" i="12" s="1"/>
  <c r="K81" i="12" a="1"/>
  <c r="K81" i="12" s="1"/>
  <c r="K80" i="12" a="1"/>
  <c r="K80" i="12" s="1"/>
  <c r="K79" i="12" a="1"/>
  <c r="K79" i="12" s="1"/>
  <c r="K78" i="12" a="1"/>
  <c r="K78" i="12" s="1"/>
  <c r="K77" i="12" a="1"/>
  <c r="K77" i="12" s="1"/>
  <c r="K76" i="12" a="1"/>
  <c r="K76" i="12" s="1"/>
  <c r="K75" i="12" a="1"/>
  <c r="K75" i="12" s="1"/>
  <c r="K74" i="12" a="1"/>
  <c r="K74" i="12" s="1"/>
  <c r="K73" i="12" a="1"/>
  <c r="K73" i="12" s="1"/>
  <c r="K72" i="12" a="1"/>
  <c r="K72" i="12" s="1"/>
  <c r="K71" i="12" a="1"/>
  <c r="K71" i="12" s="1"/>
  <c r="K70" i="12" a="1"/>
  <c r="K70" i="12" s="1"/>
  <c r="K69" i="12" a="1"/>
  <c r="K69" i="12" s="1"/>
  <c r="K68" i="12" a="1"/>
  <c r="K68" i="12" s="1"/>
  <c r="K67" i="12" a="1"/>
  <c r="K67" i="12" s="1"/>
  <c r="K66" i="12" a="1"/>
  <c r="K66" i="12" s="1"/>
  <c r="K65" i="12" a="1"/>
  <c r="K65" i="12" s="1"/>
  <c r="K64" i="12" a="1"/>
  <c r="K64" i="12" s="1"/>
  <c r="K63" i="12" a="1"/>
  <c r="K63" i="12" s="1"/>
  <c r="K62" i="12" a="1"/>
  <c r="K62" i="12" s="1"/>
  <c r="K61" i="12" a="1"/>
  <c r="K61" i="12" s="1"/>
  <c r="K60" i="12" a="1"/>
  <c r="K60" i="12" s="1"/>
  <c r="K59" i="12" a="1"/>
  <c r="K59" i="12" s="1"/>
  <c r="K58" i="12" a="1"/>
  <c r="K58" i="12" s="1"/>
  <c r="K57" i="12" a="1"/>
  <c r="K57" i="12" s="1"/>
  <c r="K56" i="12" a="1"/>
  <c r="K56" i="12" s="1"/>
  <c r="K55" i="12" a="1"/>
  <c r="K55" i="12" s="1"/>
  <c r="K54" i="12" a="1"/>
  <c r="K54" i="12" s="1"/>
  <c r="K53" i="12" a="1"/>
  <c r="K53" i="12" s="1"/>
  <c r="K52" i="12" a="1"/>
  <c r="K52" i="12" s="1"/>
  <c r="K51" i="12" a="1"/>
  <c r="K51" i="12" s="1"/>
  <c r="K50" i="12" a="1"/>
  <c r="K50" i="12" s="1"/>
  <c r="K49" i="12" a="1"/>
  <c r="K49" i="12" s="1"/>
  <c r="K48" i="12" a="1"/>
  <c r="K48" i="12" s="1"/>
  <c r="K47" i="12" a="1"/>
  <c r="K47" i="12" s="1"/>
  <c r="K46" i="12" a="1"/>
  <c r="K46" i="12" s="1"/>
  <c r="K45" i="12" a="1"/>
  <c r="K45" i="12" s="1"/>
  <c r="K44" i="12" a="1"/>
  <c r="K44" i="12" s="1"/>
  <c r="K43" i="12" a="1"/>
  <c r="K43" i="12" s="1"/>
  <c r="K42" i="12" a="1"/>
  <c r="K42" i="12" s="1"/>
  <c r="K41" i="12" a="1"/>
  <c r="K41" i="12" s="1"/>
  <c r="K40" i="12" a="1"/>
  <c r="K40" i="12" s="1"/>
  <c r="K39" i="12" a="1"/>
  <c r="K39" i="12" s="1"/>
  <c r="K38" i="12" a="1"/>
  <c r="K38" i="12" s="1"/>
  <c r="K37" i="12" a="1"/>
  <c r="K37" i="12" s="1"/>
  <c r="K36" i="12" a="1"/>
  <c r="K36" i="12" s="1"/>
  <c r="K35" i="12" a="1"/>
  <c r="K35" i="12" s="1"/>
  <c r="K34" i="12" a="1"/>
  <c r="K34" i="12" s="1"/>
  <c r="K33" i="12" a="1"/>
  <c r="K33" i="12" s="1"/>
  <c r="K32" i="12" a="1"/>
  <c r="K32" i="12" s="1"/>
  <c r="K31" i="12" a="1"/>
  <c r="K31" i="12" s="1"/>
  <c r="K30" i="12" a="1"/>
  <c r="K30" i="12" s="1"/>
  <c r="K29" i="12" a="1"/>
  <c r="K29" i="12" s="1"/>
  <c r="K28" i="12" a="1"/>
  <c r="K28" i="12" s="1"/>
  <c r="K27" i="12" a="1"/>
  <c r="K27" i="12" s="1"/>
  <c r="K26" i="12" a="1"/>
  <c r="K26" i="12" s="1"/>
  <c r="K25" i="12" a="1"/>
  <c r="K25" i="12" s="1"/>
  <c r="K24" i="12" a="1"/>
  <c r="K24" i="12" s="1"/>
  <c r="K23" i="12" a="1"/>
  <c r="K23" i="12" s="1"/>
  <c r="K22" i="12" a="1"/>
  <c r="K22" i="12" s="1"/>
  <c r="K21" i="12" a="1"/>
  <c r="K21" i="12" s="1"/>
  <c r="K20" i="12" a="1"/>
  <c r="K20" i="12" s="1"/>
  <c r="K19" i="12" a="1"/>
  <c r="K19" i="12" s="1"/>
  <c r="K18" i="12" a="1"/>
  <c r="K18" i="12" s="1"/>
  <c r="K17" i="12" a="1"/>
  <c r="K17" i="12" s="1"/>
  <c r="K16" i="12" a="1"/>
  <c r="K16" i="12" s="1"/>
  <c r="K15" i="12" a="1"/>
  <c r="K15" i="12" s="1"/>
  <c r="K14" i="12" a="1"/>
  <c r="K14" i="12" s="1"/>
  <c r="K13" i="12" a="1"/>
  <c r="K13" i="12" s="1"/>
  <c r="K12" i="12" a="1"/>
  <c r="K12" i="12" s="1"/>
  <c r="K11" i="12" a="1"/>
  <c r="K11" i="12" s="1"/>
  <c r="K10" i="12" a="1"/>
  <c r="K10" i="12" s="1"/>
  <c r="K9" i="12" a="1"/>
  <c r="K9" i="12" s="1"/>
  <c r="K8" i="12" a="1"/>
  <c r="K8" i="12" s="1"/>
  <c r="K7" i="12" a="1"/>
  <c r="K7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75" i="11" a="1"/>
  <c r="K175" i="11" s="1"/>
  <c r="K174" i="11" a="1"/>
  <c r="K174" i="11" s="1"/>
  <c r="K173" i="11" a="1"/>
  <c r="K173" i="11" s="1"/>
  <c r="K172" i="11" a="1"/>
  <c r="K172" i="11" s="1"/>
  <c r="K171" i="11" a="1"/>
  <c r="K171" i="11" s="1"/>
  <c r="K170" i="11" a="1"/>
  <c r="K170" i="11" s="1"/>
  <c r="K169" i="11" a="1"/>
  <c r="K169" i="11" s="1"/>
  <c r="K168" i="11" a="1"/>
  <c r="K168" i="11" s="1"/>
  <c r="K167" i="11" a="1"/>
  <c r="K167" i="11" s="1"/>
  <c r="K166" i="11" a="1"/>
  <c r="K166" i="11" s="1"/>
  <c r="K165" i="11" a="1"/>
  <c r="K165" i="11" s="1"/>
  <c r="K164" i="11" a="1"/>
  <c r="K164" i="11" s="1"/>
  <c r="K163" i="11" a="1"/>
  <c r="K163" i="11" s="1"/>
  <c r="K162" i="11" a="1"/>
  <c r="K162" i="11" s="1"/>
  <c r="K161" i="11" a="1"/>
  <c r="K161" i="11" s="1"/>
  <c r="K160" i="11" a="1"/>
  <c r="K160" i="11" s="1"/>
  <c r="K159" i="11" a="1"/>
  <c r="K159" i="11" s="1"/>
  <c r="K158" i="11" a="1"/>
  <c r="K158" i="11" s="1"/>
  <c r="K157" i="11" a="1"/>
  <c r="K157" i="11" s="1"/>
  <c r="K156" i="11" a="1"/>
  <c r="K156" i="11" s="1"/>
  <c r="K155" i="11" a="1"/>
  <c r="K155" i="11" s="1"/>
  <c r="K154" i="11" a="1"/>
  <c r="K154" i="11" s="1"/>
  <c r="K153" i="11" a="1"/>
  <c r="K153" i="11" s="1"/>
  <c r="K152" i="11" a="1"/>
  <c r="K152" i="11" s="1"/>
  <c r="K151" i="11" a="1"/>
  <c r="K151" i="11" s="1"/>
  <c r="K150" i="11" a="1"/>
  <c r="K150" i="11" s="1"/>
  <c r="K149" i="11" a="1"/>
  <c r="K149" i="11" s="1"/>
  <c r="K148" i="11" a="1"/>
  <c r="K148" i="11" s="1"/>
  <c r="K147" i="11" a="1"/>
  <c r="K147" i="11" s="1"/>
  <c r="K146" i="11" a="1"/>
  <c r="K146" i="11" s="1"/>
  <c r="K145" i="11" a="1"/>
  <c r="K145" i="11" s="1"/>
  <c r="K144" i="11" a="1"/>
  <c r="K144" i="11" s="1"/>
  <c r="K143" i="11" a="1"/>
  <c r="K143" i="11" s="1"/>
  <c r="K142" i="11" a="1"/>
  <c r="K142" i="11" s="1"/>
  <c r="K141" i="11" a="1"/>
  <c r="K141" i="11" s="1"/>
  <c r="K140" i="11" a="1"/>
  <c r="K140" i="11" s="1"/>
  <c r="K139" i="11" a="1"/>
  <c r="K139" i="11" s="1"/>
  <c r="K138" i="11" a="1"/>
  <c r="K138" i="11" s="1"/>
  <c r="K137" i="11" a="1"/>
  <c r="K137" i="11" s="1"/>
  <c r="K136" i="11" a="1"/>
  <c r="K136" i="11" s="1"/>
  <c r="K135" i="11" a="1"/>
  <c r="K135" i="11" s="1"/>
  <c r="K134" i="11" a="1"/>
  <c r="K134" i="11" s="1"/>
  <c r="K133" i="11" a="1"/>
  <c r="K133" i="11" s="1"/>
  <c r="K132" i="11" a="1"/>
  <c r="K132" i="11" s="1"/>
  <c r="K131" i="11" a="1"/>
  <c r="K131" i="11" s="1"/>
  <c r="K130" i="11" a="1"/>
  <c r="K130" i="11" s="1"/>
  <c r="K129" i="11" a="1"/>
  <c r="K129" i="11" s="1"/>
  <c r="K128" i="11" a="1"/>
  <c r="K128" i="11" s="1"/>
  <c r="K127" i="11" a="1"/>
  <c r="K127" i="11" s="1"/>
  <c r="K126" i="11" a="1"/>
  <c r="K126" i="11" s="1"/>
  <c r="K125" i="11" a="1"/>
  <c r="K125" i="11" s="1"/>
  <c r="K124" i="11" a="1"/>
  <c r="K124" i="11" s="1"/>
  <c r="K123" i="11" a="1"/>
  <c r="K123" i="11" s="1"/>
  <c r="K122" i="11" a="1"/>
  <c r="K122" i="11" s="1"/>
  <c r="K121" i="11" a="1"/>
  <c r="K121" i="11" s="1"/>
  <c r="K120" i="11" a="1"/>
  <c r="K120" i="11" s="1"/>
  <c r="K119" i="11" a="1"/>
  <c r="K119" i="11" s="1"/>
  <c r="K118" i="11" a="1"/>
  <c r="K118" i="11" s="1"/>
  <c r="K117" i="11" a="1"/>
  <c r="K117" i="11" s="1"/>
  <c r="K116" i="11" a="1"/>
  <c r="K116" i="11" s="1"/>
  <c r="K115" i="11" a="1"/>
  <c r="K115" i="11" s="1"/>
  <c r="K114" i="11" a="1"/>
  <c r="K114" i="11" s="1"/>
  <c r="K113" i="11" a="1"/>
  <c r="K113" i="11" s="1"/>
  <c r="K112" i="11" a="1"/>
  <c r="K112" i="11" s="1"/>
  <c r="K111" i="11" a="1"/>
  <c r="K111" i="11" s="1"/>
  <c r="K110" i="11" a="1"/>
  <c r="K110" i="11" s="1"/>
  <c r="K109" i="11" a="1"/>
  <c r="K109" i="11" s="1"/>
  <c r="K108" i="11" a="1"/>
  <c r="K108" i="11" s="1"/>
  <c r="K107" i="11" a="1"/>
  <c r="K107" i="11" s="1"/>
  <c r="K106" i="11" a="1"/>
  <c r="K106" i="11" s="1"/>
  <c r="K105" i="11" a="1"/>
  <c r="K105" i="11" s="1"/>
  <c r="K104" i="11" a="1"/>
  <c r="K104" i="11" s="1"/>
  <c r="K103" i="11" a="1"/>
  <c r="K103" i="11" s="1"/>
  <c r="K102" i="11" a="1"/>
  <c r="K102" i="11" s="1"/>
  <c r="K101" i="11" a="1"/>
  <c r="K101" i="11" s="1"/>
  <c r="K100" i="11" a="1"/>
  <c r="K100" i="11" s="1"/>
  <c r="K99" i="11" a="1"/>
  <c r="K99" i="11" s="1"/>
  <c r="K98" i="11" a="1"/>
  <c r="K98" i="11" s="1"/>
  <c r="K97" i="11" a="1"/>
  <c r="K97" i="11" s="1"/>
  <c r="K96" i="11" a="1"/>
  <c r="K96" i="11" s="1"/>
  <c r="K95" i="11" a="1"/>
  <c r="K95" i="11" s="1"/>
  <c r="K94" i="11" a="1"/>
  <c r="K94" i="11" s="1"/>
  <c r="K93" i="11" a="1"/>
  <c r="K93" i="11" s="1"/>
  <c r="K92" i="11" a="1"/>
  <c r="K92" i="11" s="1"/>
  <c r="K91" i="11" a="1"/>
  <c r="K91" i="11" s="1"/>
  <c r="K90" i="11" a="1"/>
  <c r="K90" i="11" s="1"/>
  <c r="K89" i="11" a="1"/>
  <c r="K89" i="11" s="1"/>
  <c r="K88" i="11" a="1"/>
  <c r="K88" i="11" s="1"/>
  <c r="K87" i="11" a="1"/>
  <c r="K87" i="11" s="1"/>
  <c r="K86" i="11" a="1"/>
  <c r="K86" i="11" s="1"/>
  <c r="K85" i="11" a="1"/>
  <c r="K85" i="11" s="1"/>
  <c r="K84" i="11" a="1"/>
  <c r="K84" i="11" s="1"/>
  <c r="K83" i="11" a="1"/>
  <c r="K83" i="11" s="1"/>
  <c r="K82" i="11" a="1"/>
  <c r="K82" i="11" s="1"/>
  <c r="K81" i="11" a="1"/>
  <c r="K81" i="11" s="1"/>
  <c r="K80" i="11" a="1"/>
  <c r="K80" i="11" s="1"/>
  <c r="K79" i="11" a="1"/>
  <c r="K79" i="11" s="1"/>
  <c r="K78" i="11" a="1"/>
  <c r="K78" i="11" s="1"/>
  <c r="K77" i="11" a="1"/>
  <c r="K77" i="11" s="1"/>
  <c r="K76" i="11" a="1"/>
  <c r="K76" i="11" s="1"/>
  <c r="K75" i="11" a="1"/>
  <c r="K75" i="11" s="1"/>
  <c r="K74" i="11" a="1"/>
  <c r="K74" i="11" s="1"/>
  <c r="K73" i="11" a="1"/>
  <c r="K73" i="11" s="1"/>
  <c r="K72" i="11" a="1"/>
  <c r="K72" i="11" s="1"/>
  <c r="K71" i="11" a="1"/>
  <c r="K71" i="11" s="1"/>
  <c r="K70" i="11" a="1"/>
  <c r="K70" i="11" s="1"/>
  <c r="K69" i="11" a="1"/>
  <c r="K69" i="11" s="1"/>
  <c r="K68" i="11" a="1"/>
  <c r="K68" i="11" s="1"/>
  <c r="K67" i="11" a="1"/>
  <c r="K67" i="11" s="1"/>
  <c r="K66" i="11" a="1"/>
  <c r="K66" i="11" s="1"/>
  <c r="K65" i="11" a="1"/>
  <c r="K65" i="11" s="1"/>
  <c r="K64" i="11" a="1"/>
  <c r="K64" i="11" s="1"/>
  <c r="K63" i="11" a="1"/>
  <c r="K63" i="11" s="1"/>
  <c r="K62" i="11" a="1"/>
  <c r="K62" i="11" s="1"/>
  <c r="K61" i="11" a="1"/>
  <c r="K61" i="11" s="1"/>
  <c r="K60" i="11" a="1"/>
  <c r="K60" i="11" s="1"/>
  <c r="K59" i="11" a="1"/>
  <c r="K59" i="11" s="1"/>
  <c r="K58" i="11" a="1"/>
  <c r="K58" i="11" s="1"/>
  <c r="K57" i="11" a="1"/>
  <c r="K57" i="11" s="1"/>
  <c r="K56" i="11" a="1"/>
  <c r="K56" i="11" s="1"/>
  <c r="K55" i="11" a="1"/>
  <c r="K55" i="11" s="1"/>
  <c r="K54" i="11" a="1"/>
  <c r="K54" i="11" s="1"/>
  <c r="K53" i="11" a="1"/>
  <c r="K53" i="11" s="1"/>
  <c r="K52" i="11" a="1"/>
  <c r="K52" i="11" s="1"/>
  <c r="K51" i="11" a="1"/>
  <c r="K51" i="11" s="1"/>
  <c r="K50" i="11" a="1"/>
  <c r="K50" i="11" s="1"/>
  <c r="K49" i="11" a="1"/>
  <c r="K49" i="11" s="1"/>
  <c r="K48" i="11" a="1"/>
  <c r="K48" i="11" s="1"/>
  <c r="K47" i="11" a="1"/>
  <c r="K47" i="11" s="1"/>
  <c r="K46" i="11" a="1"/>
  <c r="K46" i="11" s="1"/>
  <c r="K45" i="11" a="1"/>
  <c r="K45" i="11" s="1"/>
  <c r="K44" i="11" a="1"/>
  <c r="K44" i="11" s="1"/>
  <c r="K43" i="11" a="1"/>
  <c r="K43" i="11" s="1"/>
  <c r="K42" i="11" a="1"/>
  <c r="K42" i="11" s="1"/>
  <c r="K41" i="11" a="1"/>
  <c r="K41" i="11" s="1"/>
  <c r="K40" i="11" a="1"/>
  <c r="K40" i="11" s="1"/>
  <c r="K39" i="11" a="1"/>
  <c r="K39" i="11" s="1"/>
  <c r="K38" i="11" a="1"/>
  <c r="K38" i="11" s="1"/>
  <c r="K37" i="11" a="1"/>
  <c r="K37" i="11" s="1"/>
  <c r="K36" i="11" a="1"/>
  <c r="K36" i="11" s="1"/>
  <c r="K35" i="11" a="1"/>
  <c r="K35" i="11" s="1"/>
  <c r="K34" i="11" a="1"/>
  <c r="K34" i="11" s="1"/>
  <c r="K33" i="11" a="1"/>
  <c r="K33" i="11" s="1"/>
  <c r="K32" i="11" a="1"/>
  <c r="K32" i="11" s="1"/>
  <c r="K31" i="11" a="1"/>
  <c r="K31" i="11" s="1"/>
  <c r="K30" i="11" a="1"/>
  <c r="K30" i="11" s="1"/>
  <c r="K29" i="11" a="1"/>
  <c r="K29" i="11" s="1"/>
  <c r="K28" i="11" a="1"/>
  <c r="K28" i="11" s="1"/>
  <c r="K27" i="11" a="1"/>
  <c r="K27" i="11" s="1"/>
  <c r="K26" i="11" a="1"/>
  <c r="K26" i="11" s="1"/>
  <c r="K25" i="11" a="1"/>
  <c r="K25" i="11" s="1"/>
  <c r="K24" i="11" a="1"/>
  <c r="K24" i="11" s="1"/>
  <c r="K23" i="11" a="1"/>
  <c r="K23" i="11" s="1"/>
  <c r="K22" i="11" a="1"/>
  <c r="K22" i="11" s="1"/>
  <c r="K21" i="11" a="1"/>
  <c r="K21" i="11" s="1"/>
  <c r="K20" i="11" a="1"/>
  <c r="K20" i="11" s="1"/>
  <c r="K19" i="11" a="1"/>
  <c r="K19" i="11" s="1"/>
  <c r="K18" i="11" a="1"/>
  <c r="K18" i="11" s="1"/>
  <c r="K17" i="11" a="1"/>
  <c r="K17" i="11" s="1"/>
  <c r="K16" i="11" a="1"/>
  <c r="K16" i="11" s="1"/>
  <c r="K15" i="11" a="1"/>
  <c r="K15" i="11" s="1"/>
  <c r="K14" i="11" a="1"/>
  <c r="K14" i="11" s="1"/>
  <c r="K13" i="11" a="1"/>
  <c r="K13" i="11" s="1"/>
  <c r="K12" i="11" a="1"/>
  <c r="K12" i="11" s="1"/>
  <c r="K11" i="11" a="1"/>
  <c r="K11" i="11" s="1"/>
  <c r="K10" i="11" a="1"/>
  <c r="K10" i="11" s="1"/>
  <c r="K9" i="11" a="1"/>
  <c r="K9" i="11" s="1"/>
  <c r="K8" i="11" a="1"/>
  <c r="K8" i="11" s="1"/>
  <c r="K7" i="11" a="1"/>
  <c r="K7" i="11" s="1"/>
  <c r="K6" i="11" a="1"/>
  <c r="K6" i="11" s="1"/>
  <c r="K5" i="11" a="1"/>
  <c r="K5" i="11" s="1"/>
  <c r="K4" i="11" a="1"/>
  <c r="K4" i="11" s="1"/>
  <c r="K3" i="11" a="1"/>
  <c r="K3" i="11" s="1"/>
  <c r="K2" i="11" a="1"/>
  <c r="K2" i="11" s="1"/>
  <c r="K3832" i="10" a="1"/>
  <c r="K3832" i="10" s="1"/>
  <c r="K3831" i="10" a="1"/>
  <c r="K3831" i="10" s="1"/>
  <c r="K3830" i="10" a="1"/>
  <c r="K3830" i="10" s="1"/>
  <c r="K3829" i="10" a="1"/>
  <c r="K3829" i="10" s="1"/>
  <c r="K3828" i="10" a="1"/>
  <c r="K3828" i="10" s="1"/>
  <c r="K3827" i="10" a="1"/>
  <c r="K3827" i="10" s="1"/>
  <c r="K3826" i="10" a="1"/>
  <c r="K3826" i="10" s="1"/>
  <c r="K3825" i="10" a="1"/>
  <c r="K3825" i="10" s="1"/>
  <c r="K3824" i="10" a="1"/>
  <c r="K3824" i="10" s="1"/>
  <c r="K3823" i="10" a="1"/>
  <c r="K3823" i="10" s="1"/>
  <c r="K3822" i="10" a="1"/>
  <c r="K3822" i="10" s="1"/>
  <c r="K3821" i="10" a="1"/>
  <c r="K3821" i="10" s="1"/>
  <c r="K3820" i="10" a="1"/>
  <c r="K3820" i="10" s="1"/>
  <c r="K3819" i="10" a="1"/>
  <c r="K3819" i="10" s="1"/>
  <c r="K3818" i="10" a="1"/>
  <c r="K3818" i="10" s="1"/>
  <c r="K3817" i="10" a="1"/>
  <c r="K3817" i="10" s="1"/>
  <c r="K3816" i="10" a="1"/>
  <c r="K3816" i="10" s="1"/>
  <c r="K3815" i="10" a="1"/>
  <c r="K3815" i="10" s="1"/>
  <c r="K3814" i="10" a="1"/>
  <c r="K3814" i="10" s="1"/>
  <c r="K3813" i="10" a="1"/>
  <c r="K3813" i="10" s="1"/>
  <c r="K3812" i="10" a="1"/>
  <c r="K3812" i="10" s="1"/>
  <c r="K3811" i="10" a="1"/>
  <c r="K3811" i="10" s="1"/>
  <c r="K3810" i="10" a="1"/>
  <c r="K3810" i="10" s="1"/>
  <c r="K3809" i="10" a="1"/>
  <c r="K3809" i="10" s="1"/>
  <c r="K3808" i="10" a="1"/>
  <c r="K3808" i="10" s="1"/>
  <c r="K3807" i="10" a="1"/>
  <c r="K3807" i="10" s="1"/>
  <c r="K3806" i="10" a="1"/>
  <c r="K3806" i="10" s="1"/>
  <c r="K3805" i="10" a="1"/>
  <c r="K3805" i="10" s="1"/>
  <c r="K3804" i="10" a="1"/>
  <c r="K3804" i="10" s="1"/>
  <c r="K3803" i="10" a="1"/>
  <c r="K3803" i="10" s="1"/>
  <c r="K3802" i="10" a="1"/>
  <c r="K3802" i="10" s="1"/>
  <c r="K3801" i="10" a="1"/>
  <c r="K3801" i="10" s="1"/>
  <c r="K3800" i="10" a="1"/>
  <c r="K3800" i="10" s="1"/>
  <c r="K3799" i="10" a="1"/>
  <c r="K3799" i="10" s="1"/>
  <c r="K3798" i="10" a="1"/>
  <c r="K3798" i="10" s="1"/>
  <c r="K3797" i="10" a="1"/>
  <c r="K3797" i="10" s="1"/>
  <c r="K3796" i="10" a="1"/>
  <c r="K3796" i="10" s="1"/>
  <c r="K3795" i="10" a="1"/>
  <c r="K3795" i="10" s="1"/>
  <c r="K3794" i="10" a="1"/>
  <c r="K3794" i="10" s="1"/>
  <c r="K3793" i="10" a="1"/>
  <c r="K3793" i="10" s="1"/>
  <c r="K3792" i="10" a="1"/>
  <c r="K3792" i="10" s="1"/>
  <c r="K3791" i="10" a="1"/>
  <c r="K3791" i="10" s="1"/>
  <c r="K3790" i="10" a="1"/>
  <c r="K3790" i="10" s="1"/>
  <c r="K3789" i="10" a="1"/>
  <c r="K3789" i="10" s="1"/>
  <c r="K3788" i="10" a="1"/>
  <c r="K3788" i="10" s="1"/>
  <c r="K3787" i="10" a="1"/>
  <c r="K3787" i="10" s="1"/>
  <c r="K3786" i="10" a="1"/>
  <c r="K3786" i="10" s="1"/>
  <c r="K3785" i="10" a="1"/>
  <c r="K3785" i="10" s="1"/>
  <c r="K3784" i="10" a="1"/>
  <c r="K3784" i="10" s="1"/>
  <c r="K3783" i="10" a="1"/>
  <c r="K3783" i="10" s="1"/>
  <c r="K3782" i="10" a="1"/>
  <c r="K3782" i="10" s="1"/>
  <c r="K3781" i="10" a="1"/>
  <c r="K3781" i="10" s="1"/>
  <c r="K3780" i="10" a="1"/>
  <c r="K3780" i="10" s="1"/>
  <c r="K3779" i="10" a="1"/>
  <c r="K3779" i="10" s="1"/>
  <c r="K3778" i="10" a="1"/>
  <c r="K3778" i="10" s="1"/>
  <c r="K3777" i="10" a="1"/>
  <c r="K3777" i="10" s="1"/>
  <c r="K3776" i="10" a="1"/>
  <c r="K3776" i="10" s="1"/>
  <c r="K3775" i="10" a="1"/>
  <c r="K3775" i="10" s="1"/>
  <c r="K3774" i="10" a="1"/>
  <c r="K3774" i="10" s="1"/>
  <c r="K3773" i="10" a="1"/>
  <c r="K3773" i="10" s="1"/>
  <c r="K3772" i="10" a="1"/>
  <c r="K3772" i="10" s="1"/>
  <c r="K3771" i="10" a="1"/>
  <c r="K3771" i="10" s="1"/>
  <c r="K3770" i="10" a="1"/>
  <c r="K3770" i="10" s="1"/>
  <c r="K3769" i="10" a="1"/>
  <c r="K3769" i="10" s="1"/>
  <c r="K3768" i="10" a="1"/>
  <c r="K3768" i="10" s="1"/>
  <c r="K3767" i="10" a="1"/>
  <c r="K3767" i="10" s="1"/>
  <c r="K3766" i="10" a="1"/>
  <c r="K3766" i="10" s="1"/>
  <c r="K3765" i="10" a="1"/>
  <c r="K3765" i="10" s="1"/>
  <c r="K3764" i="10" a="1"/>
  <c r="K3764" i="10" s="1"/>
  <c r="K3763" i="10" a="1"/>
  <c r="K3763" i="10" s="1"/>
  <c r="K3762" i="10" a="1"/>
  <c r="K3762" i="10" s="1"/>
  <c r="K3761" i="10" a="1"/>
  <c r="K3761" i="10" s="1"/>
  <c r="K3760" i="10" a="1"/>
  <c r="K3760" i="10" s="1"/>
  <c r="K3759" i="10" a="1"/>
  <c r="K3759" i="10" s="1"/>
  <c r="K3758" i="10" a="1"/>
  <c r="K3758" i="10" s="1"/>
  <c r="K3757" i="10" a="1"/>
  <c r="K3757" i="10" s="1"/>
  <c r="K3756" i="10" a="1"/>
  <c r="K3756" i="10" s="1"/>
  <c r="K3755" i="10" a="1"/>
  <c r="K3755" i="10" s="1"/>
  <c r="K3754" i="10" a="1"/>
  <c r="K3754" i="10" s="1"/>
  <c r="K3753" i="10" a="1"/>
  <c r="K3753" i="10" s="1"/>
  <c r="K3752" i="10" a="1"/>
  <c r="K3752" i="10" s="1"/>
  <c r="K3751" i="10" a="1"/>
  <c r="K3751" i="10" s="1"/>
  <c r="K3750" i="10" a="1"/>
  <c r="K3750" i="10" s="1"/>
  <c r="K3749" i="10" a="1"/>
  <c r="K3749" i="10" s="1"/>
  <c r="K3748" i="10" a="1"/>
  <c r="K3748" i="10" s="1"/>
  <c r="K3747" i="10" a="1"/>
  <c r="K3747" i="10" s="1"/>
  <c r="K3746" i="10" a="1"/>
  <c r="K3746" i="10" s="1"/>
  <c r="K3745" i="10" a="1"/>
  <c r="K3745" i="10" s="1"/>
  <c r="K3744" i="10" a="1"/>
  <c r="K3744" i="10" s="1"/>
  <c r="K3743" i="10" a="1"/>
  <c r="K3743" i="10" s="1"/>
  <c r="K3742" i="10" a="1"/>
  <c r="K3742" i="10" s="1"/>
  <c r="K3741" i="10" a="1"/>
  <c r="K3741" i="10" s="1"/>
  <c r="K3740" i="10" a="1"/>
  <c r="K3740" i="10" s="1"/>
  <c r="K3739" i="10" a="1"/>
  <c r="K3739" i="10" s="1"/>
  <c r="K3738" i="10" a="1"/>
  <c r="K3738" i="10" s="1"/>
  <c r="K3737" i="10" a="1"/>
  <c r="K3737" i="10" s="1"/>
  <c r="K3736" i="10" a="1"/>
  <c r="K3736" i="10" s="1"/>
  <c r="K3735" i="10" a="1"/>
  <c r="K3735" i="10" s="1"/>
  <c r="K3734" i="10" a="1"/>
  <c r="K3734" i="10" s="1"/>
  <c r="K3733" i="10" a="1"/>
  <c r="K3733" i="10" s="1"/>
  <c r="K3732" i="10" a="1"/>
  <c r="K3732" i="10" s="1"/>
  <c r="K3731" i="10" a="1"/>
  <c r="K3731" i="10" s="1"/>
  <c r="K3730" i="10" a="1"/>
  <c r="K3730" i="10" s="1"/>
  <c r="K3729" i="10" a="1"/>
  <c r="K3729" i="10" s="1"/>
  <c r="K3728" i="10" a="1"/>
  <c r="K3728" i="10" s="1"/>
  <c r="K3727" i="10" a="1"/>
  <c r="K3727" i="10" s="1"/>
  <c r="K3726" i="10" a="1"/>
  <c r="K3726" i="10" s="1"/>
  <c r="K3725" i="10" a="1"/>
  <c r="K3725" i="10" s="1"/>
  <c r="K3724" i="10" a="1"/>
  <c r="K3724" i="10" s="1"/>
  <c r="K3723" i="10" a="1"/>
  <c r="K3723" i="10" s="1"/>
  <c r="K3722" i="10" a="1"/>
  <c r="K3722" i="10" s="1"/>
  <c r="K3721" i="10" a="1"/>
  <c r="K3721" i="10" s="1"/>
  <c r="K3720" i="10" a="1"/>
  <c r="K3720" i="10" s="1"/>
  <c r="K3719" i="10" a="1"/>
  <c r="K3719" i="10" s="1"/>
  <c r="K3718" i="10" a="1"/>
  <c r="K3718" i="10" s="1"/>
  <c r="K3717" i="10" a="1"/>
  <c r="K3717" i="10" s="1"/>
  <c r="K3716" i="10" a="1"/>
  <c r="K3716" i="10" s="1"/>
  <c r="K3715" i="10" a="1"/>
  <c r="K3715" i="10" s="1"/>
  <c r="K3714" i="10" a="1"/>
  <c r="K3714" i="10" s="1"/>
  <c r="K3713" i="10" a="1"/>
  <c r="K3713" i="10" s="1"/>
  <c r="K3712" i="10" a="1"/>
  <c r="K3712" i="10" s="1"/>
  <c r="K3711" i="10" a="1"/>
  <c r="K3711" i="10" s="1"/>
  <c r="K3710" i="10" a="1"/>
  <c r="K3710" i="10" s="1"/>
  <c r="K3709" i="10" a="1"/>
  <c r="K3709" i="10" s="1"/>
  <c r="K3708" i="10" a="1"/>
  <c r="K3708" i="10" s="1"/>
  <c r="K3707" i="10" a="1"/>
  <c r="K3707" i="10" s="1"/>
  <c r="K3706" i="10" a="1"/>
  <c r="K3706" i="10" s="1"/>
  <c r="K3705" i="10" a="1"/>
  <c r="K3705" i="10" s="1"/>
  <c r="K3704" i="10" a="1"/>
  <c r="K3704" i="10" s="1"/>
  <c r="K3703" i="10" a="1"/>
  <c r="K3703" i="10" s="1"/>
  <c r="K3702" i="10" a="1"/>
  <c r="K3702" i="10" s="1"/>
  <c r="K3701" i="10" a="1"/>
  <c r="K3701" i="10" s="1"/>
  <c r="K3700" i="10" a="1"/>
  <c r="K3700" i="10" s="1"/>
  <c r="K3699" i="10" a="1"/>
  <c r="K3699" i="10" s="1"/>
  <c r="K3698" i="10" a="1"/>
  <c r="K3698" i="10" s="1"/>
  <c r="K3697" i="10" a="1"/>
  <c r="K3697" i="10" s="1"/>
  <c r="K3696" i="10" a="1"/>
  <c r="K3696" i="10" s="1"/>
  <c r="K3695" i="10" a="1"/>
  <c r="K3695" i="10" s="1"/>
  <c r="K3694" i="10" a="1"/>
  <c r="K3694" i="10" s="1"/>
  <c r="K3693" i="10" a="1"/>
  <c r="K3693" i="10" s="1"/>
  <c r="K3692" i="10" a="1"/>
  <c r="K3692" i="10" s="1"/>
  <c r="K3691" i="10" a="1"/>
  <c r="K3691" i="10" s="1"/>
  <c r="K3690" i="10" a="1"/>
  <c r="K3690" i="10" s="1"/>
  <c r="K3689" i="10" a="1"/>
  <c r="K3689" i="10" s="1"/>
  <c r="K3688" i="10" a="1"/>
  <c r="K3688" i="10" s="1"/>
  <c r="K3687" i="10" a="1"/>
  <c r="K3687" i="10" s="1"/>
  <c r="K3686" i="10" a="1"/>
  <c r="K3686" i="10" s="1"/>
  <c r="K3685" i="10" a="1"/>
  <c r="K3685" i="10" s="1"/>
  <c r="K3684" i="10" a="1"/>
  <c r="K3684" i="10" s="1"/>
  <c r="K3683" i="10" a="1"/>
  <c r="K3683" i="10" s="1"/>
  <c r="K3682" i="10" a="1"/>
  <c r="K3682" i="10" s="1"/>
  <c r="K3681" i="10" a="1"/>
  <c r="K3681" i="10" s="1"/>
  <c r="K3680" i="10" a="1"/>
  <c r="K3680" i="10" s="1"/>
  <c r="K3679" i="10" a="1"/>
  <c r="K3679" i="10" s="1"/>
  <c r="K3678" i="10" a="1"/>
  <c r="K3678" i="10" s="1"/>
  <c r="K3677" i="10" a="1"/>
  <c r="K3677" i="10" s="1"/>
  <c r="K3676" i="10" a="1"/>
  <c r="K3676" i="10" s="1"/>
  <c r="K3675" i="10" a="1"/>
  <c r="K3675" i="10" s="1"/>
  <c r="K3674" i="10" a="1"/>
  <c r="K3674" i="10" s="1"/>
  <c r="K3673" i="10" a="1"/>
  <c r="K3673" i="10" s="1"/>
  <c r="K3672" i="10" a="1"/>
  <c r="K3672" i="10" s="1"/>
  <c r="K3671" i="10" a="1"/>
  <c r="K3671" i="10" s="1"/>
  <c r="K3670" i="10" a="1"/>
  <c r="K3670" i="10" s="1"/>
  <c r="K3669" i="10" a="1"/>
  <c r="K3669" i="10" s="1"/>
  <c r="K3668" i="10" a="1"/>
  <c r="K3668" i="10" s="1"/>
  <c r="K3667" i="10" a="1"/>
  <c r="K3667" i="10" s="1"/>
  <c r="K3666" i="10" a="1"/>
  <c r="K3666" i="10" s="1"/>
  <c r="K3665" i="10" a="1"/>
  <c r="K3665" i="10" s="1"/>
  <c r="K3664" i="10" a="1"/>
  <c r="K3664" i="10" s="1"/>
  <c r="K3663" i="10" a="1"/>
  <c r="K3663" i="10" s="1"/>
  <c r="K3662" i="10" a="1"/>
  <c r="K3662" i="10" s="1"/>
  <c r="K3661" i="10" a="1"/>
  <c r="K3661" i="10" s="1"/>
  <c r="K3660" i="10" a="1"/>
  <c r="K3660" i="10" s="1"/>
  <c r="K3659" i="10" a="1"/>
  <c r="K3659" i="10" s="1"/>
  <c r="K3658" i="10" a="1"/>
  <c r="K3658" i="10" s="1"/>
  <c r="K3657" i="10" a="1"/>
  <c r="K3657" i="10" s="1"/>
  <c r="K3656" i="10" a="1"/>
  <c r="K3656" i="10" s="1"/>
  <c r="K3655" i="10" a="1"/>
  <c r="K3655" i="10" s="1"/>
  <c r="K3654" i="10" a="1"/>
  <c r="K3654" i="10" s="1"/>
  <c r="K3653" i="10" a="1"/>
  <c r="K3653" i="10" s="1"/>
  <c r="K3652" i="10" a="1"/>
  <c r="K3652" i="10" s="1"/>
  <c r="K3651" i="10" a="1"/>
  <c r="K3651" i="10" s="1"/>
  <c r="K3650" i="10" a="1"/>
  <c r="K3650" i="10" s="1"/>
  <c r="K3649" i="10" a="1"/>
  <c r="K3649" i="10" s="1"/>
  <c r="K3648" i="10" a="1"/>
  <c r="K3648" i="10" s="1"/>
  <c r="K3647" i="10" a="1"/>
  <c r="K3647" i="10" s="1"/>
  <c r="K3646" i="10" a="1"/>
  <c r="K3646" i="10" s="1"/>
  <c r="K3645" i="10" a="1"/>
  <c r="K3645" i="10" s="1"/>
  <c r="K3644" i="10" a="1"/>
  <c r="K3644" i="10" s="1"/>
  <c r="K3643" i="10" a="1"/>
  <c r="K3643" i="10" s="1"/>
  <c r="K3642" i="10" a="1"/>
  <c r="K3642" i="10" s="1"/>
  <c r="K3641" i="10" a="1"/>
  <c r="K3641" i="10" s="1"/>
  <c r="K3640" i="10" a="1"/>
  <c r="K3640" i="10" s="1"/>
  <c r="K3639" i="10" a="1"/>
  <c r="K3639" i="10" s="1"/>
  <c r="K3638" i="10" a="1"/>
  <c r="K3638" i="10" s="1"/>
  <c r="K3637" i="10" a="1"/>
  <c r="K3637" i="10" s="1"/>
  <c r="K3636" i="10" a="1"/>
  <c r="K3636" i="10" s="1"/>
  <c r="K3635" i="10" a="1"/>
  <c r="K3635" i="10" s="1"/>
  <c r="K3634" i="10" a="1"/>
  <c r="K3634" i="10" s="1"/>
  <c r="K3633" i="10" a="1"/>
  <c r="K3633" i="10" s="1"/>
  <c r="K3632" i="10" a="1"/>
  <c r="K3632" i="10" s="1"/>
  <c r="K3631" i="10" a="1"/>
  <c r="K3631" i="10" s="1"/>
  <c r="K3630" i="10" a="1"/>
  <c r="K3630" i="10" s="1"/>
  <c r="K3629" i="10" a="1"/>
  <c r="K3629" i="10" s="1"/>
  <c r="K3628" i="10" a="1"/>
  <c r="K3628" i="10" s="1"/>
  <c r="K3627" i="10" a="1"/>
  <c r="K3627" i="10" s="1"/>
  <c r="K3626" i="10" a="1"/>
  <c r="K3626" i="10" s="1"/>
  <c r="K3625" i="10" a="1"/>
  <c r="K3625" i="10" s="1"/>
  <c r="K3624" i="10" a="1"/>
  <c r="K3624" i="10" s="1"/>
  <c r="K3623" i="10" a="1"/>
  <c r="K3623" i="10" s="1"/>
  <c r="K3622" i="10" a="1"/>
  <c r="K3622" i="10" s="1"/>
  <c r="K3621" i="10" a="1"/>
  <c r="K3621" i="10" s="1"/>
  <c r="K3620" i="10" a="1"/>
  <c r="K3620" i="10" s="1"/>
  <c r="K3619" i="10" a="1"/>
  <c r="K3619" i="10" s="1"/>
  <c r="K3618" i="10" a="1"/>
  <c r="K3618" i="10" s="1"/>
  <c r="K3617" i="10" a="1"/>
  <c r="K3617" i="10" s="1"/>
  <c r="K3616" i="10" a="1"/>
  <c r="K3616" i="10" s="1"/>
  <c r="K3615" i="10" a="1"/>
  <c r="K3615" i="10" s="1"/>
  <c r="K3614" i="10" a="1"/>
  <c r="K3614" i="10" s="1"/>
  <c r="K3613" i="10" a="1"/>
  <c r="K3613" i="10" s="1"/>
  <c r="K3612" i="10" a="1"/>
  <c r="K3612" i="10" s="1"/>
  <c r="K3611" i="10" a="1"/>
  <c r="K3611" i="10" s="1"/>
  <c r="K3610" i="10" a="1"/>
  <c r="K3610" i="10" s="1"/>
  <c r="K3609" i="10" a="1"/>
  <c r="K3609" i="10" s="1"/>
  <c r="K3608" i="10" a="1"/>
  <c r="K3608" i="10" s="1"/>
  <c r="K3607" i="10" a="1"/>
  <c r="K3607" i="10" s="1"/>
  <c r="K3606" i="10" a="1"/>
  <c r="K3606" i="10" s="1"/>
  <c r="K3605" i="10" a="1"/>
  <c r="K3605" i="10" s="1"/>
  <c r="K3604" i="10" a="1"/>
  <c r="K3604" i="10" s="1"/>
  <c r="K3603" i="10" a="1"/>
  <c r="K3603" i="10" s="1"/>
  <c r="K3602" i="10" a="1"/>
  <c r="K3602" i="10" s="1"/>
  <c r="K3601" i="10" a="1"/>
  <c r="K3601" i="10" s="1"/>
  <c r="K3600" i="10" a="1"/>
  <c r="K3600" i="10" s="1"/>
  <c r="K3599" i="10" a="1"/>
  <c r="K3599" i="10" s="1"/>
  <c r="K3598" i="10" a="1"/>
  <c r="K3598" i="10" s="1"/>
  <c r="K3597" i="10" a="1"/>
  <c r="K3597" i="10" s="1"/>
  <c r="K3596" i="10" a="1"/>
  <c r="K3596" i="10" s="1"/>
  <c r="K3595" i="10" a="1"/>
  <c r="K3595" i="10" s="1"/>
  <c r="K3594" i="10" a="1"/>
  <c r="K3594" i="10" s="1"/>
  <c r="K3593" i="10" a="1"/>
  <c r="K3593" i="10" s="1"/>
  <c r="K3592" i="10" a="1"/>
  <c r="K3592" i="10" s="1"/>
  <c r="K3591" i="10" a="1"/>
  <c r="K3591" i="10" s="1"/>
  <c r="K3590" i="10" a="1"/>
  <c r="K3590" i="10" s="1"/>
  <c r="K3589" i="10" a="1"/>
  <c r="K3589" i="10" s="1"/>
  <c r="K3588" i="10" a="1"/>
  <c r="K3588" i="10" s="1"/>
  <c r="K3587" i="10" a="1"/>
  <c r="K3587" i="10" s="1"/>
  <c r="K3586" i="10" a="1"/>
  <c r="K3586" i="10" s="1"/>
  <c r="K3585" i="10" a="1"/>
  <c r="K3585" i="10" s="1"/>
  <c r="K3584" i="10" a="1"/>
  <c r="K3584" i="10" s="1"/>
  <c r="K3583" i="10" a="1"/>
  <c r="K3583" i="10" s="1"/>
  <c r="K3582" i="10" a="1"/>
  <c r="K3582" i="10" s="1"/>
  <c r="K3581" i="10" a="1"/>
  <c r="K3581" i="10" s="1"/>
  <c r="K3580" i="10" a="1"/>
  <c r="K3580" i="10" s="1"/>
  <c r="K3579" i="10" a="1"/>
  <c r="K3579" i="10" s="1"/>
  <c r="K3578" i="10" a="1"/>
  <c r="K3578" i="10" s="1"/>
  <c r="K3577" i="10" a="1"/>
  <c r="K3577" i="10" s="1"/>
  <c r="K3576" i="10" a="1"/>
  <c r="K3576" i="10" s="1"/>
  <c r="K3575" i="10" a="1"/>
  <c r="K3575" i="10" s="1"/>
  <c r="K3574" i="10" a="1"/>
  <c r="K3574" i="10" s="1"/>
  <c r="K3573" i="10" a="1"/>
  <c r="K3573" i="10" s="1"/>
  <c r="K3572" i="10" a="1"/>
  <c r="K3572" i="10" s="1"/>
  <c r="K3571" i="10" a="1"/>
  <c r="K3571" i="10" s="1"/>
  <c r="K3570" i="10" a="1"/>
  <c r="K3570" i="10" s="1"/>
  <c r="K3569" i="10" a="1"/>
  <c r="K3569" i="10" s="1"/>
  <c r="K3568" i="10" a="1"/>
  <c r="K3568" i="10" s="1"/>
  <c r="K3567" i="10" a="1"/>
  <c r="K3567" i="10" s="1"/>
  <c r="K3566" i="10" a="1"/>
  <c r="K3566" i="10" s="1"/>
  <c r="K3565" i="10" a="1"/>
  <c r="K3565" i="10" s="1"/>
  <c r="K3564" i="10" a="1"/>
  <c r="K3564" i="10" s="1"/>
  <c r="K3563" i="10" a="1"/>
  <c r="K3563" i="10" s="1"/>
  <c r="K3562" i="10" a="1"/>
  <c r="K3562" i="10" s="1"/>
  <c r="K3561" i="10" a="1"/>
  <c r="K3561" i="10" s="1"/>
  <c r="K3560" i="10" a="1"/>
  <c r="K3560" i="10" s="1"/>
  <c r="K3559" i="10" a="1"/>
  <c r="K3559" i="10" s="1"/>
  <c r="K3558" i="10" a="1"/>
  <c r="K3558" i="10" s="1"/>
  <c r="K3557" i="10" a="1"/>
  <c r="K3557" i="10" s="1"/>
  <c r="K3556" i="10" a="1"/>
  <c r="K3556" i="10" s="1"/>
  <c r="K3555" i="10" a="1"/>
  <c r="K3555" i="10" s="1"/>
  <c r="K3554" i="10" a="1"/>
  <c r="K3554" i="10" s="1"/>
  <c r="K3553" i="10" a="1"/>
  <c r="K3553" i="10" s="1"/>
  <c r="K3552" i="10" a="1"/>
  <c r="K3552" i="10" s="1"/>
  <c r="K3551" i="10" a="1"/>
  <c r="K3551" i="10" s="1"/>
  <c r="K3550" i="10" a="1"/>
  <c r="K3550" i="10" s="1"/>
  <c r="K3549" i="10" a="1"/>
  <c r="K3549" i="10" s="1"/>
  <c r="K3548" i="10" a="1"/>
  <c r="K3548" i="10" s="1"/>
  <c r="K3547" i="10" a="1"/>
  <c r="K3547" i="10" s="1"/>
  <c r="K3546" i="10" a="1"/>
  <c r="K3546" i="10" s="1"/>
  <c r="K3545" i="10" a="1"/>
  <c r="K3545" i="10" s="1"/>
  <c r="K3544" i="10" a="1"/>
  <c r="K3544" i="10" s="1"/>
  <c r="K3543" i="10" a="1"/>
  <c r="K3543" i="10" s="1"/>
  <c r="K3542" i="10" a="1"/>
  <c r="K3542" i="10" s="1"/>
  <c r="K3541" i="10" a="1"/>
  <c r="K3541" i="10" s="1"/>
  <c r="K3540" i="10" a="1"/>
  <c r="K3540" i="10" s="1"/>
  <c r="K3539" i="10" a="1"/>
  <c r="K3539" i="10" s="1"/>
  <c r="K3538" i="10" a="1"/>
  <c r="K3538" i="10" s="1"/>
  <c r="K3537" i="10" a="1"/>
  <c r="K3537" i="10" s="1"/>
  <c r="K3536" i="10" a="1"/>
  <c r="K3536" i="10" s="1"/>
  <c r="K3535" i="10" a="1"/>
  <c r="K3535" i="10" s="1"/>
  <c r="K3534" i="10" a="1"/>
  <c r="K3534" i="10" s="1"/>
  <c r="K3533" i="10" a="1"/>
  <c r="K3533" i="10" s="1"/>
  <c r="K3532" i="10" a="1"/>
  <c r="K3532" i="10" s="1"/>
  <c r="K3531" i="10" a="1"/>
  <c r="K3531" i="10" s="1"/>
  <c r="K3530" i="10" a="1"/>
  <c r="K3530" i="10" s="1"/>
  <c r="K3529" i="10" a="1"/>
  <c r="K3529" i="10" s="1"/>
  <c r="K3528" i="10" a="1"/>
  <c r="K3528" i="10" s="1"/>
  <c r="K3527" i="10" a="1"/>
  <c r="K3527" i="10" s="1"/>
  <c r="K3526" i="10" a="1"/>
  <c r="K3526" i="10" s="1"/>
  <c r="K3525" i="10" a="1"/>
  <c r="K3525" i="10" s="1"/>
  <c r="K3524" i="10" a="1"/>
  <c r="K3524" i="10" s="1"/>
  <c r="K3523" i="10" a="1"/>
  <c r="K3523" i="10" s="1"/>
  <c r="K3522" i="10" a="1"/>
  <c r="K3522" i="10" s="1"/>
  <c r="K3521" i="10" a="1"/>
  <c r="K3521" i="10" s="1"/>
  <c r="K3520" i="10" a="1"/>
  <c r="K3520" i="10" s="1"/>
  <c r="K3519" i="10" a="1"/>
  <c r="K3519" i="10" s="1"/>
  <c r="K3518" i="10" a="1"/>
  <c r="K3518" i="10" s="1"/>
  <c r="K3517" i="10" a="1"/>
  <c r="K3517" i="10" s="1"/>
  <c r="K3516" i="10" a="1"/>
  <c r="K3516" i="10" s="1"/>
  <c r="K3515" i="10" a="1"/>
  <c r="K3515" i="10" s="1"/>
  <c r="K3514" i="10" a="1"/>
  <c r="K3514" i="10" s="1"/>
  <c r="K3513" i="10" a="1"/>
  <c r="K3513" i="10" s="1"/>
  <c r="K3512" i="10" a="1"/>
  <c r="K3512" i="10" s="1"/>
  <c r="K3511" i="10" a="1"/>
  <c r="K3511" i="10" s="1"/>
  <c r="K3510" i="10" a="1"/>
  <c r="K3510" i="10" s="1"/>
  <c r="K3509" i="10" a="1"/>
  <c r="K3509" i="10" s="1"/>
  <c r="K3508" i="10" a="1"/>
  <c r="K3508" i="10" s="1"/>
  <c r="K3507" i="10" a="1"/>
  <c r="K3507" i="10" s="1"/>
  <c r="K3506" i="10" a="1"/>
  <c r="K3506" i="10" s="1"/>
  <c r="K3505" i="10" a="1"/>
  <c r="K3505" i="10" s="1"/>
  <c r="K3504" i="10" a="1"/>
  <c r="K3504" i="10" s="1"/>
  <c r="K3503" i="10" a="1"/>
  <c r="K3503" i="10" s="1"/>
  <c r="K3502" i="10" a="1"/>
  <c r="K3502" i="10" s="1"/>
  <c r="K3501" i="10" a="1"/>
  <c r="K3501" i="10" s="1"/>
  <c r="K3500" i="10" a="1"/>
  <c r="K3500" i="10" s="1"/>
  <c r="K3499" i="10" a="1"/>
  <c r="K3499" i="10" s="1"/>
  <c r="K3498" i="10" a="1"/>
  <c r="K3498" i="10" s="1"/>
  <c r="K3497" i="10" a="1"/>
  <c r="K3497" i="10" s="1"/>
  <c r="K3496" i="10" a="1"/>
  <c r="K3496" i="10" s="1"/>
  <c r="K3495" i="10" a="1"/>
  <c r="K3495" i="10" s="1"/>
  <c r="K3494" i="10" a="1"/>
  <c r="K3494" i="10" s="1"/>
  <c r="K3493" i="10" a="1"/>
  <c r="K3493" i="10" s="1"/>
  <c r="K3492" i="10" a="1"/>
  <c r="K3492" i="10" s="1"/>
  <c r="K3491" i="10" a="1"/>
  <c r="K3491" i="10" s="1"/>
  <c r="K3490" i="10" a="1"/>
  <c r="K3490" i="10" s="1"/>
  <c r="K3489" i="10" a="1"/>
  <c r="K3489" i="10" s="1"/>
  <c r="K3488" i="10" a="1"/>
  <c r="K3488" i="10" s="1"/>
  <c r="K3487" i="10" a="1"/>
  <c r="K3487" i="10" s="1"/>
  <c r="K3486" i="10" a="1"/>
  <c r="K3486" i="10" s="1"/>
  <c r="K3485" i="10" a="1"/>
  <c r="K3485" i="10" s="1"/>
  <c r="K3484" i="10" a="1"/>
  <c r="K3484" i="10" s="1"/>
  <c r="K3483" i="10" a="1"/>
  <c r="K3483" i="10" s="1"/>
  <c r="K3482" i="10" a="1"/>
  <c r="K3482" i="10" s="1"/>
  <c r="K3481" i="10" a="1"/>
  <c r="K3481" i="10" s="1"/>
  <c r="K3480" i="10" a="1"/>
  <c r="K3480" i="10" s="1"/>
  <c r="K3479" i="10" a="1"/>
  <c r="K3479" i="10" s="1"/>
  <c r="K3478" i="10" a="1"/>
  <c r="K3478" i="10" s="1"/>
  <c r="K3477" i="10" a="1"/>
  <c r="K3477" i="10" s="1"/>
  <c r="K3476" i="10" a="1"/>
  <c r="K3476" i="10" s="1"/>
  <c r="K3475" i="10" a="1"/>
  <c r="K3475" i="10" s="1"/>
  <c r="K3474" i="10" a="1"/>
  <c r="K3474" i="10" s="1"/>
  <c r="K3473" i="10" a="1"/>
  <c r="K3473" i="10" s="1"/>
  <c r="K3472" i="10" a="1"/>
  <c r="K3472" i="10" s="1"/>
  <c r="K3471" i="10" a="1"/>
  <c r="K3471" i="10" s="1"/>
  <c r="K3470" i="10" a="1"/>
  <c r="K3470" i="10" s="1"/>
  <c r="K3469" i="10" a="1"/>
  <c r="K3469" i="10" s="1"/>
  <c r="K3468" i="10" a="1"/>
  <c r="K3468" i="10" s="1"/>
  <c r="K3467" i="10" a="1"/>
  <c r="K3467" i="10" s="1"/>
  <c r="K3466" i="10" a="1"/>
  <c r="K3466" i="10" s="1"/>
  <c r="K3465" i="10" a="1"/>
  <c r="K3465" i="10" s="1"/>
  <c r="K3464" i="10" a="1"/>
  <c r="K3464" i="10" s="1"/>
  <c r="K3463" i="10" a="1"/>
  <c r="K3463" i="10" s="1"/>
  <c r="K3462" i="10" a="1"/>
  <c r="K3462" i="10" s="1"/>
  <c r="K3461" i="10" a="1"/>
  <c r="K3461" i="10" s="1"/>
  <c r="K3460" i="10" a="1"/>
  <c r="K3460" i="10" s="1"/>
  <c r="K3459" i="10" a="1"/>
  <c r="K3459" i="10" s="1"/>
  <c r="K3458" i="10" a="1"/>
  <c r="K3458" i="10" s="1"/>
  <c r="K3457" i="10" a="1"/>
  <c r="K3457" i="10" s="1"/>
  <c r="K3456" i="10" a="1"/>
  <c r="K3456" i="10" s="1"/>
  <c r="K3455" i="10" a="1"/>
  <c r="K3455" i="10" s="1"/>
  <c r="K3454" i="10" a="1"/>
  <c r="K3454" i="10" s="1"/>
  <c r="K3453" i="10" a="1"/>
  <c r="K3453" i="10" s="1"/>
  <c r="K3452" i="10" a="1"/>
  <c r="K3452" i="10" s="1"/>
  <c r="K3451" i="10" a="1"/>
  <c r="K3451" i="10" s="1"/>
  <c r="K3450" i="10" a="1"/>
  <c r="K3450" i="10" s="1"/>
  <c r="K3449" i="10" a="1"/>
  <c r="K3449" i="10" s="1"/>
  <c r="K3448" i="10" a="1"/>
  <c r="K3448" i="10" s="1"/>
  <c r="K3447" i="10" a="1"/>
  <c r="K3447" i="10" s="1"/>
  <c r="K3446" i="10" a="1"/>
  <c r="K3446" i="10" s="1"/>
  <c r="K3445" i="10" a="1"/>
  <c r="K3445" i="10" s="1"/>
  <c r="K3444" i="10" a="1"/>
  <c r="K3444" i="10" s="1"/>
  <c r="K3443" i="10" a="1"/>
  <c r="K3443" i="10" s="1"/>
  <c r="K3442" i="10" a="1"/>
  <c r="K3442" i="10" s="1"/>
  <c r="K3441" i="10" a="1"/>
  <c r="K3441" i="10" s="1"/>
  <c r="K3440" i="10" a="1"/>
  <c r="K3440" i="10" s="1"/>
  <c r="K3439" i="10" a="1"/>
  <c r="K3439" i="10" s="1"/>
  <c r="K3438" i="10" a="1"/>
  <c r="K3438" i="10" s="1"/>
  <c r="K3437" i="10" a="1"/>
  <c r="K3437" i="10" s="1"/>
  <c r="K3436" i="10" a="1"/>
  <c r="K3436" i="10" s="1"/>
  <c r="K3435" i="10" a="1"/>
  <c r="K3435" i="10" s="1"/>
  <c r="K3434" i="10" a="1"/>
  <c r="K3434" i="10" s="1"/>
  <c r="K3433" i="10" a="1"/>
  <c r="K3433" i="10" s="1"/>
  <c r="K3432" i="10" a="1"/>
  <c r="K3432" i="10" s="1"/>
  <c r="K3431" i="10" a="1"/>
  <c r="K3431" i="10" s="1"/>
  <c r="K3430" i="10" a="1"/>
  <c r="K3430" i="10" s="1"/>
  <c r="K3429" i="10" a="1"/>
  <c r="K3429" i="10" s="1"/>
  <c r="K3428" i="10" a="1"/>
  <c r="K3428" i="10" s="1"/>
  <c r="K3427" i="10" a="1"/>
  <c r="K3427" i="10" s="1"/>
  <c r="K3426" i="10" a="1"/>
  <c r="K3426" i="10" s="1"/>
  <c r="K3425" i="10" a="1"/>
  <c r="K3425" i="10" s="1"/>
  <c r="K3424" i="10" a="1"/>
  <c r="K3424" i="10" s="1"/>
  <c r="K3423" i="10" a="1"/>
  <c r="K3423" i="10" s="1"/>
  <c r="K3422" i="10" a="1"/>
  <c r="K3422" i="10" s="1"/>
  <c r="K3421" i="10" a="1"/>
  <c r="K3421" i="10" s="1"/>
  <c r="K3420" i="10" a="1"/>
  <c r="K3420" i="10" s="1"/>
  <c r="K3419" i="10" a="1"/>
  <c r="K3419" i="10" s="1"/>
  <c r="K3418" i="10" a="1"/>
  <c r="K3418" i="10" s="1"/>
  <c r="K3417" i="10" a="1"/>
  <c r="K3417" i="10" s="1"/>
  <c r="K3416" i="10" a="1"/>
  <c r="K3416" i="10" s="1"/>
  <c r="K3415" i="10" a="1"/>
  <c r="K3415" i="10" s="1"/>
  <c r="K3414" i="10" a="1"/>
  <c r="K3414" i="10" s="1"/>
  <c r="K3413" i="10" a="1"/>
  <c r="K3413" i="10" s="1"/>
  <c r="K3412" i="10" a="1"/>
  <c r="K3412" i="10" s="1"/>
  <c r="K3411" i="10" a="1"/>
  <c r="K3411" i="10" s="1"/>
  <c r="K3410" i="10" a="1"/>
  <c r="K3410" i="10" s="1"/>
  <c r="K3409" i="10" a="1"/>
  <c r="K3409" i="10" s="1"/>
  <c r="K3408" i="10" a="1"/>
  <c r="K3408" i="10" s="1"/>
  <c r="K3407" i="10" a="1"/>
  <c r="K3407" i="10" s="1"/>
  <c r="K3406" i="10" a="1"/>
  <c r="K3406" i="10" s="1"/>
  <c r="K3405" i="10" a="1"/>
  <c r="K3405" i="10" s="1"/>
  <c r="K3404" i="10" a="1"/>
  <c r="K3404" i="10" s="1"/>
  <c r="K3403" i="10" a="1"/>
  <c r="K3403" i="10" s="1"/>
  <c r="K3402" i="10" a="1"/>
  <c r="K3402" i="10" s="1"/>
  <c r="K3401" i="10" a="1"/>
  <c r="K3401" i="10" s="1"/>
  <c r="K3400" i="10" a="1"/>
  <c r="K3400" i="10" s="1"/>
  <c r="K3399" i="10" a="1"/>
  <c r="K3399" i="10" s="1"/>
  <c r="K3398" i="10" a="1"/>
  <c r="K3398" i="10" s="1"/>
  <c r="K3397" i="10" a="1"/>
  <c r="K3397" i="10" s="1"/>
  <c r="K3396" i="10" a="1"/>
  <c r="K3396" i="10" s="1"/>
  <c r="K3395" i="10" a="1"/>
  <c r="K3395" i="10" s="1"/>
  <c r="K3394" i="10" a="1"/>
  <c r="K3394" i="10" s="1"/>
  <c r="K3393" i="10" a="1"/>
  <c r="K3393" i="10" s="1"/>
  <c r="K3392" i="10" a="1"/>
  <c r="K3392" i="10" s="1"/>
  <c r="K3391" i="10" a="1"/>
  <c r="K3391" i="10" s="1"/>
  <c r="K3390" i="10" a="1"/>
  <c r="K3390" i="10" s="1"/>
  <c r="K3389" i="10" a="1"/>
  <c r="K3389" i="10" s="1"/>
  <c r="K3388" i="10" a="1"/>
  <c r="K3388" i="10" s="1"/>
  <c r="K3387" i="10" a="1"/>
  <c r="K3387" i="10" s="1"/>
  <c r="K3386" i="10" a="1"/>
  <c r="K3386" i="10" s="1"/>
  <c r="K3385" i="10" a="1"/>
  <c r="K3385" i="10" s="1"/>
  <c r="K3384" i="10" a="1"/>
  <c r="K3384" i="10" s="1"/>
  <c r="K3383" i="10" a="1"/>
  <c r="K3383" i="10" s="1"/>
  <c r="K3382" i="10" a="1"/>
  <c r="K3382" i="10" s="1"/>
  <c r="K3381" i="10" a="1"/>
  <c r="K3381" i="10" s="1"/>
  <c r="K3380" i="10" a="1"/>
  <c r="K3380" i="10" s="1"/>
  <c r="K3379" i="10" a="1"/>
  <c r="K3379" i="10" s="1"/>
  <c r="K3378" i="10" a="1"/>
  <c r="K3378" i="10" s="1"/>
  <c r="K3377" i="10" a="1"/>
  <c r="K3377" i="10" s="1"/>
  <c r="K3376" i="10" a="1"/>
  <c r="K3376" i="10" s="1"/>
  <c r="K3375" i="10" a="1"/>
  <c r="K3375" i="10" s="1"/>
  <c r="K3374" i="10" a="1"/>
  <c r="K3374" i="10" s="1"/>
  <c r="K3373" i="10" a="1"/>
  <c r="K3373" i="10" s="1"/>
  <c r="K3372" i="10" a="1"/>
  <c r="K3372" i="10" s="1"/>
  <c r="K3371" i="10" a="1"/>
  <c r="K3371" i="10" s="1"/>
  <c r="K3370" i="10" a="1"/>
  <c r="K3370" i="10" s="1"/>
  <c r="K3369" i="10" a="1"/>
  <c r="K3369" i="10" s="1"/>
  <c r="K3368" i="10" a="1"/>
  <c r="K3368" i="10" s="1"/>
  <c r="K3367" i="10" a="1"/>
  <c r="K3367" i="10" s="1"/>
  <c r="K3366" i="10" a="1"/>
  <c r="K3366" i="10" s="1"/>
  <c r="K3365" i="10" a="1"/>
  <c r="K3365" i="10" s="1"/>
  <c r="K3364" i="10" a="1"/>
  <c r="K3364" i="10" s="1"/>
  <c r="K3363" i="10" a="1"/>
  <c r="K3363" i="10" s="1"/>
  <c r="K3362" i="10" a="1"/>
  <c r="K3362" i="10" s="1"/>
  <c r="K3361" i="10" a="1"/>
  <c r="K3361" i="10" s="1"/>
  <c r="K3360" i="10" a="1"/>
  <c r="K3360" i="10" s="1"/>
  <c r="K3359" i="10" a="1"/>
  <c r="K3359" i="10" s="1"/>
  <c r="K3358" i="10" a="1"/>
  <c r="K3358" i="10" s="1"/>
  <c r="K3357" i="10" a="1"/>
  <c r="K3357" i="10" s="1"/>
  <c r="K3356" i="10" a="1"/>
  <c r="K3356" i="10" s="1"/>
  <c r="K3355" i="10" a="1"/>
  <c r="K3355" i="10" s="1"/>
  <c r="K3354" i="10" a="1"/>
  <c r="K3354" i="10" s="1"/>
  <c r="K3353" i="10" a="1"/>
  <c r="K3353" i="10" s="1"/>
  <c r="K3352" i="10" a="1"/>
  <c r="K3352" i="10" s="1"/>
  <c r="K3351" i="10" a="1"/>
  <c r="K3351" i="10" s="1"/>
  <c r="K3350" i="10" a="1"/>
  <c r="K3350" i="10" s="1"/>
  <c r="K3349" i="10" a="1"/>
  <c r="K3349" i="10" s="1"/>
  <c r="K3348" i="10" a="1"/>
  <c r="K3348" i="10" s="1"/>
  <c r="K3347" i="10" a="1"/>
  <c r="K3347" i="10" s="1"/>
  <c r="K3346" i="10" a="1"/>
  <c r="K3346" i="10" s="1"/>
  <c r="K3345" i="10" a="1"/>
  <c r="K3345" i="10" s="1"/>
  <c r="K3344" i="10" a="1"/>
  <c r="K3344" i="10" s="1"/>
  <c r="K3343" i="10" a="1"/>
  <c r="K3343" i="10" s="1"/>
  <c r="K3342" i="10" a="1"/>
  <c r="K3342" i="10" s="1"/>
  <c r="K3341" i="10" a="1"/>
  <c r="K3341" i="10" s="1"/>
  <c r="K3340" i="10" a="1"/>
  <c r="K3340" i="10" s="1"/>
  <c r="K3339" i="10" a="1"/>
  <c r="K3339" i="10" s="1"/>
  <c r="K3338" i="10" a="1"/>
  <c r="K3338" i="10" s="1"/>
  <c r="K3337" i="10" a="1"/>
  <c r="K3337" i="10" s="1"/>
  <c r="K3336" i="10" a="1"/>
  <c r="K3336" i="10" s="1"/>
  <c r="K3335" i="10" a="1"/>
  <c r="K3335" i="10" s="1"/>
  <c r="K3334" i="10" a="1"/>
  <c r="K3334" i="10" s="1"/>
  <c r="K3333" i="10" a="1"/>
  <c r="K3333" i="10" s="1"/>
  <c r="K3332" i="10" a="1"/>
  <c r="K3332" i="10" s="1"/>
  <c r="K3331" i="10" a="1"/>
  <c r="K3331" i="10" s="1"/>
  <c r="K3330" i="10" a="1"/>
  <c r="K3330" i="10" s="1"/>
  <c r="K3329" i="10" a="1"/>
  <c r="K3329" i="10" s="1"/>
  <c r="K3328" i="10" a="1"/>
  <c r="K3328" i="10" s="1"/>
  <c r="K3327" i="10" a="1"/>
  <c r="K3327" i="10" s="1"/>
  <c r="K3326" i="10" a="1"/>
  <c r="K3326" i="10" s="1"/>
  <c r="K3325" i="10" a="1"/>
  <c r="K3325" i="10" s="1"/>
  <c r="K3324" i="10" a="1"/>
  <c r="K3324" i="10" s="1"/>
  <c r="K3323" i="10" a="1"/>
  <c r="K3323" i="10" s="1"/>
  <c r="K3322" i="10"/>
  <c r="K3322" i="10" a="1"/>
  <c r="K3321" i="10" a="1"/>
  <c r="K3321" i="10" s="1"/>
  <c r="K3320" i="10"/>
  <c r="K3320" i="10" a="1"/>
  <c r="K3319" i="10" a="1"/>
  <c r="K3319" i="10" s="1"/>
  <c r="K3318" i="10" a="1"/>
  <c r="K3318" i="10" s="1"/>
  <c r="K3317" i="10" a="1"/>
  <c r="K3317" i="10" s="1"/>
  <c r="K3316" i="10" a="1"/>
  <c r="K3316" i="10" s="1"/>
  <c r="K3315" i="10" a="1"/>
  <c r="K3315" i="10" s="1"/>
  <c r="K3314" i="10" a="1"/>
  <c r="K3314" i="10" s="1"/>
  <c r="K3313" i="10" a="1"/>
  <c r="K3313" i="10" s="1"/>
  <c r="K3312" i="10" a="1"/>
  <c r="K3312" i="10" s="1"/>
  <c r="K3311" i="10" a="1"/>
  <c r="K3311" i="10" s="1"/>
  <c r="K3310" i="10" a="1"/>
  <c r="K3310" i="10" s="1"/>
  <c r="K3309" i="10" a="1"/>
  <c r="K3309" i="10" s="1"/>
  <c r="K3308" i="10" a="1"/>
  <c r="K3308" i="10" s="1"/>
  <c r="K3307" i="10" a="1"/>
  <c r="K3307" i="10" s="1"/>
  <c r="K3306" i="10" a="1"/>
  <c r="K3306" i="10" s="1"/>
  <c r="K3305" i="10" a="1"/>
  <c r="K3305" i="10" s="1"/>
  <c r="K3304" i="10"/>
  <c r="K3304" i="10" a="1"/>
  <c r="K3303" i="10" a="1"/>
  <c r="K3303" i="10" s="1"/>
  <c r="K3302" i="10" a="1"/>
  <c r="K3302" i="10" s="1"/>
  <c r="K3301" i="10" a="1"/>
  <c r="K3301" i="10" s="1"/>
  <c r="K3300" i="10" a="1"/>
  <c r="K3300" i="10" s="1"/>
  <c r="K3299" i="10" a="1"/>
  <c r="K3299" i="10" s="1"/>
  <c r="K3298" i="10" a="1"/>
  <c r="K3298" i="10" s="1"/>
  <c r="K3297" i="10" a="1"/>
  <c r="K3297" i="10" s="1"/>
  <c r="K3296" i="10" a="1"/>
  <c r="K3296" i="10" s="1"/>
  <c r="K3295" i="10" a="1"/>
  <c r="K3295" i="10" s="1"/>
  <c r="K3294" i="10" a="1"/>
  <c r="K3294" i="10" s="1"/>
  <c r="K3293" i="10" a="1"/>
  <c r="K3293" i="10" s="1"/>
  <c r="K3292" i="10" a="1"/>
  <c r="K3292" i="10" s="1"/>
  <c r="K3291" i="10" a="1"/>
  <c r="K3291" i="10" s="1"/>
  <c r="K3290" i="10" a="1"/>
  <c r="K3290" i="10" s="1"/>
  <c r="K3289" i="10" a="1"/>
  <c r="K3289" i="10" s="1"/>
  <c r="K3288" i="10" a="1"/>
  <c r="K3288" i="10" s="1"/>
  <c r="K3287" i="10" a="1"/>
  <c r="K3287" i="10" s="1"/>
  <c r="K3286" i="10" a="1"/>
  <c r="K3286" i="10" s="1"/>
  <c r="K3285" i="10" a="1"/>
  <c r="K3285" i="10" s="1"/>
  <c r="K3284" i="10" a="1"/>
  <c r="K3284" i="10" s="1"/>
  <c r="K3283" i="10" a="1"/>
  <c r="K3283" i="10" s="1"/>
  <c r="K3282" i="10" a="1"/>
  <c r="K3282" i="10" s="1"/>
  <c r="K3281" i="10" a="1"/>
  <c r="K3281" i="10" s="1"/>
  <c r="K3280" i="10" a="1"/>
  <c r="K3280" i="10" s="1"/>
  <c r="K3279" i="10" a="1"/>
  <c r="K3279" i="10" s="1"/>
  <c r="K3278" i="10" a="1"/>
  <c r="K3278" i="10" s="1"/>
  <c r="K3277" i="10" a="1"/>
  <c r="K3277" i="10" s="1"/>
  <c r="K3276" i="10" a="1"/>
  <c r="K3276" i="10" s="1"/>
  <c r="K3275" i="10" a="1"/>
  <c r="K3275" i="10" s="1"/>
  <c r="K3274" i="10" a="1"/>
  <c r="K3274" i="10" s="1"/>
  <c r="K3273" i="10" a="1"/>
  <c r="K3273" i="10" s="1"/>
  <c r="K3272" i="10" a="1"/>
  <c r="K3272" i="10" s="1"/>
  <c r="K3271" i="10" a="1"/>
  <c r="K3271" i="10" s="1"/>
  <c r="K3270" i="10" a="1"/>
  <c r="K3270" i="10" s="1"/>
  <c r="K3269" i="10" a="1"/>
  <c r="K3269" i="10" s="1"/>
  <c r="K3268" i="10" a="1"/>
  <c r="K3268" i="10" s="1"/>
  <c r="K3267" i="10" a="1"/>
  <c r="K3267" i="10" s="1"/>
  <c r="K3266" i="10" a="1"/>
  <c r="K3266" i="10" s="1"/>
  <c r="K3265" i="10" a="1"/>
  <c r="K3265" i="10" s="1"/>
  <c r="K3264" i="10"/>
  <c r="K3264" i="10" a="1"/>
  <c r="K3263" i="10" a="1"/>
  <c r="K3263" i="10" s="1"/>
  <c r="K3262" i="10" a="1"/>
  <c r="K3262" i="10" s="1"/>
  <c r="K3261" i="10" a="1"/>
  <c r="K3261" i="10" s="1"/>
  <c r="K3260" i="10" a="1"/>
  <c r="K3260" i="10" s="1"/>
  <c r="K3259" i="10" a="1"/>
  <c r="K3259" i="10" s="1"/>
  <c r="K3258" i="10" a="1"/>
  <c r="K3258" i="10" s="1"/>
  <c r="K3257" i="10" a="1"/>
  <c r="K3257" i="10" s="1"/>
  <c r="K3256" i="10" a="1"/>
  <c r="K3256" i="10" s="1"/>
  <c r="K3255" i="10" a="1"/>
  <c r="K3255" i="10" s="1"/>
  <c r="K3254" i="10"/>
  <c r="K3254" i="10" a="1"/>
  <c r="K3253" i="10" a="1"/>
  <c r="K3253" i="10" s="1"/>
  <c r="K3252" i="10" a="1"/>
  <c r="K3252" i="10" s="1"/>
  <c r="K3251" i="10" a="1"/>
  <c r="K3251" i="10" s="1"/>
  <c r="K3250" i="10" a="1"/>
  <c r="K3250" i="10" s="1"/>
  <c r="K3249" i="10" a="1"/>
  <c r="K3249" i="10" s="1"/>
  <c r="K3248" i="10" a="1"/>
  <c r="K3248" i="10" s="1"/>
  <c r="K3247" i="10" a="1"/>
  <c r="K3247" i="10" s="1"/>
  <c r="K3246" i="10" a="1"/>
  <c r="K3246" i="10" s="1"/>
  <c r="K3245" i="10" a="1"/>
  <c r="K3245" i="10" s="1"/>
  <c r="K3244" i="10" a="1"/>
  <c r="K3244" i="10" s="1"/>
  <c r="K3243" i="10" a="1"/>
  <c r="K3243" i="10" s="1"/>
  <c r="K3242" i="10" a="1"/>
  <c r="K3242" i="10" s="1"/>
  <c r="K3241" i="10" a="1"/>
  <c r="K3241" i="10" s="1"/>
  <c r="K3240" i="10"/>
  <c r="K3240" i="10" a="1"/>
  <c r="K3239" i="10" a="1"/>
  <c r="K3239" i="10" s="1"/>
  <c r="K3238" i="10" a="1"/>
  <c r="K3238" i="10" s="1"/>
  <c r="K3237" i="10" a="1"/>
  <c r="K3237" i="10" s="1"/>
  <c r="K3236" i="10" a="1"/>
  <c r="K3236" i="10" s="1"/>
  <c r="K3235" i="10" a="1"/>
  <c r="K3235" i="10" s="1"/>
  <c r="K3234" i="10" a="1"/>
  <c r="K3234" i="10" s="1"/>
  <c r="K3233" i="10" a="1"/>
  <c r="K3233" i="10" s="1"/>
  <c r="K3232" i="10" a="1"/>
  <c r="K3232" i="10" s="1"/>
  <c r="K3231" i="10" a="1"/>
  <c r="K3231" i="10" s="1"/>
  <c r="K3230" i="10" a="1"/>
  <c r="K3230" i="10" s="1"/>
  <c r="K3229" i="10" a="1"/>
  <c r="K3229" i="10" s="1"/>
  <c r="K3228" i="10" a="1"/>
  <c r="K3228" i="10" s="1"/>
  <c r="K3227" i="10" a="1"/>
  <c r="K3227" i="10" s="1"/>
  <c r="K3226" i="10" a="1"/>
  <c r="K3226" i="10" s="1"/>
  <c r="K3225" i="10" a="1"/>
  <c r="K3225" i="10" s="1"/>
  <c r="K3224" i="10" a="1"/>
  <c r="K3224" i="10" s="1"/>
  <c r="K3223" i="10" a="1"/>
  <c r="K3223" i="10" s="1"/>
  <c r="K3222" i="10" a="1"/>
  <c r="K3222" i="10" s="1"/>
  <c r="K3221" i="10" a="1"/>
  <c r="K3221" i="10" s="1"/>
  <c r="K3220" i="10" a="1"/>
  <c r="K3220" i="10" s="1"/>
  <c r="K3219" i="10" a="1"/>
  <c r="K3219" i="10" s="1"/>
  <c r="K3218" i="10" a="1"/>
  <c r="K3218" i="10" s="1"/>
  <c r="K3217" i="10" a="1"/>
  <c r="K3217" i="10" s="1"/>
  <c r="K3216" i="10" a="1"/>
  <c r="K3216" i="10" s="1"/>
  <c r="K3215" i="10" a="1"/>
  <c r="K3215" i="10" s="1"/>
  <c r="K3214" i="10" a="1"/>
  <c r="K3214" i="10" s="1"/>
  <c r="K3213" i="10" a="1"/>
  <c r="K3213" i="10" s="1"/>
  <c r="K3212" i="10" a="1"/>
  <c r="K3212" i="10" s="1"/>
  <c r="K3211" i="10" a="1"/>
  <c r="K3211" i="10" s="1"/>
  <c r="K3210" i="10" a="1"/>
  <c r="K3210" i="10" s="1"/>
  <c r="K3209" i="10" a="1"/>
  <c r="K3209" i="10" s="1"/>
  <c r="K3208" i="10" a="1"/>
  <c r="K3208" i="10" s="1"/>
  <c r="K3207" i="10" a="1"/>
  <c r="K3207" i="10" s="1"/>
  <c r="K3206" i="10" a="1"/>
  <c r="K3206" i="10" s="1"/>
  <c r="K3205" i="10" a="1"/>
  <c r="K3205" i="10" s="1"/>
  <c r="K3204" i="10" a="1"/>
  <c r="K3204" i="10" s="1"/>
  <c r="K3203" i="10" a="1"/>
  <c r="K3203" i="10" s="1"/>
  <c r="K3202" i="10" a="1"/>
  <c r="K3202" i="10" s="1"/>
  <c r="K3201" i="10" a="1"/>
  <c r="K3201" i="10" s="1"/>
  <c r="K3200" i="10"/>
  <c r="K3200" i="10" a="1"/>
  <c r="K3199" i="10" a="1"/>
  <c r="K3199" i="10" s="1"/>
  <c r="K3198" i="10" a="1"/>
  <c r="K3198" i="10" s="1"/>
  <c r="K3197" i="10" a="1"/>
  <c r="K3197" i="10" s="1"/>
  <c r="K3196" i="10" a="1"/>
  <c r="K3196" i="10" s="1"/>
  <c r="K3195" i="10" a="1"/>
  <c r="K3195" i="10" s="1"/>
  <c r="K3194" i="10" a="1"/>
  <c r="K3194" i="10" s="1"/>
  <c r="K3193" i="10" a="1"/>
  <c r="K3193" i="10" s="1"/>
  <c r="K3192" i="10" a="1"/>
  <c r="K3192" i="10" s="1"/>
  <c r="K3191" i="10" a="1"/>
  <c r="K3191" i="10" s="1"/>
  <c r="K3190" i="10"/>
  <c r="K3190" i="10" a="1"/>
  <c r="K3189" i="10" a="1"/>
  <c r="K3189" i="10" s="1"/>
  <c r="K3188" i="10" a="1"/>
  <c r="K3188" i="10" s="1"/>
  <c r="K3187" i="10" a="1"/>
  <c r="K3187" i="10" s="1"/>
  <c r="K3186" i="10" a="1"/>
  <c r="K3186" i="10" s="1"/>
  <c r="K3185" i="10" a="1"/>
  <c r="K3185" i="10" s="1"/>
  <c r="K3184" i="10" a="1"/>
  <c r="K3184" i="10" s="1"/>
  <c r="K3183" i="10" a="1"/>
  <c r="K3183" i="10" s="1"/>
  <c r="K3182" i="10" a="1"/>
  <c r="K3182" i="10" s="1"/>
  <c r="K3181" i="10" a="1"/>
  <c r="K3181" i="10" s="1"/>
  <c r="K3180" i="10" a="1"/>
  <c r="K3180" i="10" s="1"/>
  <c r="K3179" i="10" a="1"/>
  <c r="K3179" i="10" s="1"/>
  <c r="K3178" i="10" a="1"/>
  <c r="K3178" i="10" s="1"/>
  <c r="K3177" i="10" a="1"/>
  <c r="K3177" i="10" s="1"/>
  <c r="K3176" i="10"/>
  <c r="K3176" i="10" a="1"/>
  <c r="K3175" i="10" a="1"/>
  <c r="K3175" i="10" s="1"/>
  <c r="K3174" i="10" a="1"/>
  <c r="K3174" i="10" s="1"/>
  <c r="K3173" i="10" a="1"/>
  <c r="K3173" i="10" s="1"/>
  <c r="K3172" i="10" a="1"/>
  <c r="K3172" i="10" s="1"/>
  <c r="K3171" i="10" a="1"/>
  <c r="K3171" i="10" s="1"/>
  <c r="K3170" i="10" a="1"/>
  <c r="K3170" i="10" s="1"/>
  <c r="K3169" i="10" a="1"/>
  <c r="K3169" i="10" s="1"/>
  <c r="K3168" i="10" a="1"/>
  <c r="K3168" i="10" s="1"/>
  <c r="K3167" i="10" a="1"/>
  <c r="K3167" i="10" s="1"/>
  <c r="K3166" i="10" a="1"/>
  <c r="K3166" i="10" s="1"/>
  <c r="K3165" i="10" a="1"/>
  <c r="K3165" i="10" s="1"/>
  <c r="K3164" i="10" a="1"/>
  <c r="K3164" i="10" s="1"/>
  <c r="K3163" i="10" a="1"/>
  <c r="K3163" i="10" s="1"/>
  <c r="K3162" i="10" a="1"/>
  <c r="K3162" i="10" s="1"/>
  <c r="K3161" i="10" a="1"/>
  <c r="K3161" i="10" s="1"/>
  <c r="K3160" i="10" a="1"/>
  <c r="K3160" i="10" s="1"/>
  <c r="K3159" i="10" a="1"/>
  <c r="K3159" i="10" s="1"/>
  <c r="K3158" i="10" a="1"/>
  <c r="K3158" i="10" s="1"/>
  <c r="K3157" i="10" a="1"/>
  <c r="K3157" i="10" s="1"/>
  <c r="K3156" i="10" a="1"/>
  <c r="K3156" i="10" s="1"/>
  <c r="K3155" i="10" a="1"/>
  <c r="K3155" i="10" s="1"/>
  <c r="K3154" i="10" a="1"/>
  <c r="K3154" i="10" s="1"/>
  <c r="K3153" i="10" a="1"/>
  <c r="K3153" i="10" s="1"/>
  <c r="K3152" i="10" a="1"/>
  <c r="K3152" i="10" s="1"/>
  <c r="K3151" i="10" a="1"/>
  <c r="K3151" i="10" s="1"/>
  <c r="K3150" i="10"/>
  <c r="K3150" i="10" a="1"/>
  <c r="K3149" i="10" a="1"/>
  <c r="K3149" i="10" s="1"/>
  <c r="K3148" i="10" a="1"/>
  <c r="K3148" i="10" s="1"/>
  <c r="K3147" i="10" a="1"/>
  <c r="K3147" i="10" s="1"/>
  <c r="K3146" i="10" a="1"/>
  <c r="K3146" i="10" s="1"/>
  <c r="K3145" i="10" a="1"/>
  <c r="K3145" i="10" s="1"/>
  <c r="K3144" i="10" a="1"/>
  <c r="K3144" i="10" s="1"/>
  <c r="K3143" i="10" a="1"/>
  <c r="K3143" i="10" s="1"/>
  <c r="K3142" i="10"/>
  <c r="K3142" i="10" a="1"/>
  <c r="K3141" i="10" a="1"/>
  <c r="K3141" i="10" s="1"/>
  <c r="K3140" i="10" a="1"/>
  <c r="K3140" i="10" s="1"/>
  <c r="K3139" i="10" a="1"/>
  <c r="K3139" i="10" s="1"/>
  <c r="K3138" i="10" a="1"/>
  <c r="K3138" i="10" s="1"/>
  <c r="K3137" i="10" a="1"/>
  <c r="K3137" i="10" s="1"/>
  <c r="K3136" i="10" a="1"/>
  <c r="K3136" i="10" s="1"/>
  <c r="K3135" i="10" a="1"/>
  <c r="K3135" i="10" s="1"/>
  <c r="K3134" i="10"/>
  <c r="K3134" i="10" a="1"/>
  <c r="K3133" i="10" a="1"/>
  <c r="K3133" i="10" s="1"/>
  <c r="K3132" i="10" a="1"/>
  <c r="K3132" i="10" s="1"/>
  <c r="K3131" i="10" a="1"/>
  <c r="K3131" i="10" s="1"/>
  <c r="K3130" i="10" a="1"/>
  <c r="K3130" i="10" s="1"/>
  <c r="K3129" i="10" a="1"/>
  <c r="K3129" i="10" s="1"/>
  <c r="K3128" i="10" a="1"/>
  <c r="K3128" i="10" s="1"/>
  <c r="K3127" i="10" a="1"/>
  <c r="K3127" i="10" s="1"/>
  <c r="K3126" i="10"/>
  <c r="K3126" i="10" a="1"/>
  <c r="K3125" i="10" a="1"/>
  <c r="K3125" i="10" s="1"/>
  <c r="K3124" i="10" a="1"/>
  <c r="K3124" i="10" s="1"/>
  <c r="K3123" i="10" a="1"/>
  <c r="K3123" i="10" s="1"/>
  <c r="K3122" i="10" a="1"/>
  <c r="K3122" i="10" s="1"/>
  <c r="K3121" i="10" a="1"/>
  <c r="K3121" i="10" s="1"/>
  <c r="K3120" i="10" a="1"/>
  <c r="K3120" i="10" s="1"/>
  <c r="K3119" i="10" a="1"/>
  <c r="K3119" i="10" s="1"/>
  <c r="K3118" i="10"/>
  <c r="K3118" i="10" a="1"/>
  <c r="K3117" i="10" a="1"/>
  <c r="K3117" i="10" s="1"/>
  <c r="K3116" i="10" a="1"/>
  <c r="K3116" i="10" s="1"/>
  <c r="K3115" i="10" a="1"/>
  <c r="K3115" i="10" s="1"/>
  <c r="K3114" i="10" a="1"/>
  <c r="K3114" i="10" s="1"/>
  <c r="K3113" i="10" a="1"/>
  <c r="K3113" i="10" s="1"/>
  <c r="K3112" i="10" a="1"/>
  <c r="K3112" i="10" s="1"/>
  <c r="K3111" i="10" a="1"/>
  <c r="K3111" i="10" s="1"/>
  <c r="K3110" i="10"/>
  <c r="K3110" i="10" a="1"/>
  <c r="K3109" i="10" a="1"/>
  <c r="K3109" i="10" s="1"/>
  <c r="K3108" i="10" a="1"/>
  <c r="K3108" i="10" s="1"/>
  <c r="K3107" i="10" a="1"/>
  <c r="K3107" i="10" s="1"/>
  <c r="K3106" i="10" a="1"/>
  <c r="K3106" i="10" s="1"/>
  <c r="K3105" i="10" a="1"/>
  <c r="K3105" i="10" s="1"/>
  <c r="K3104" i="10" a="1"/>
  <c r="K3104" i="10" s="1"/>
  <c r="K3103" i="10" a="1"/>
  <c r="K3103" i="10" s="1"/>
  <c r="K3102" i="10"/>
  <c r="K3102" i="10" a="1"/>
  <c r="K3101" i="10" a="1"/>
  <c r="K3101" i="10" s="1"/>
  <c r="K3100" i="10" a="1"/>
  <c r="K3100" i="10" s="1"/>
  <c r="K3099" i="10" a="1"/>
  <c r="K3099" i="10" s="1"/>
  <c r="K3098" i="10" a="1"/>
  <c r="K3098" i="10" s="1"/>
  <c r="K3097" i="10" a="1"/>
  <c r="K3097" i="10" s="1"/>
  <c r="K3096" i="10" a="1"/>
  <c r="K3096" i="10" s="1"/>
  <c r="K3095" i="10" a="1"/>
  <c r="K3095" i="10" s="1"/>
  <c r="K3094" i="10"/>
  <c r="K3094" i="10" a="1"/>
  <c r="K3093" i="10" a="1"/>
  <c r="K3093" i="10" s="1"/>
  <c r="K3092" i="10" a="1"/>
  <c r="K3092" i="10" s="1"/>
  <c r="K3091" i="10" a="1"/>
  <c r="K3091" i="10" s="1"/>
  <c r="K3090" i="10" a="1"/>
  <c r="K3090" i="10" s="1"/>
  <c r="K3089" i="10" a="1"/>
  <c r="K3089" i="10" s="1"/>
  <c r="K3088" i="10" a="1"/>
  <c r="K3088" i="10" s="1"/>
  <c r="K3087" i="10" a="1"/>
  <c r="K3087" i="10" s="1"/>
  <c r="K3086" i="10"/>
  <c r="K3086" i="10" a="1"/>
  <c r="K3085" i="10" a="1"/>
  <c r="K3085" i="10" s="1"/>
  <c r="K3084" i="10" a="1"/>
  <c r="K3084" i="10" s="1"/>
  <c r="K3083" i="10" a="1"/>
  <c r="K3083" i="10" s="1"/>
  <c r="K3082" i="10" a="1"/>
  <c r="K3082" i="10" s="1"/>
  <c r="K3081" i="10" a="1"/>
  <c r="K3081" i="10" s="1"/>
  <c r="K3080" i="10" a="1"/>
  <c r="K3080" i="10" s="1"/>
  <c r="K3079" i="10" a="1"/>
  <c r="K3079" i="10" s="1"/>
  <c r="K3078" i="10"/>
  <c r="K3078" i="10" a="1"/>
  <c r="K3077" i="10" a="1"/>
  <c r="K3077" i="10" s="1"/>
  <c r="K3076" i="10" a="1"/>
  <c r="K3076" i="10" s="1"/>
  <c r="K3075" i="10" a="1"/>
  <c r="K3075" i="10" s="1"/>
  <c r="K3074" i="10" a="1"/>
  <c r="K3074" i="10" s="1"/>
  <c r="K3073" i="10" a="1"/>
  <c r="K3073" i="10" s="1"/>
  <c r="K3072" i="10" a="1"/>
  <c r="K3072" i="10" s="1"/>
  <c r="K3071" i="10" a="1"/>
  <c r="K3071" i="10" s="1"/>
  <c r="K3070" i="10"/>
  <c r="K3070" i="10" a="1"/>
  <c r="K3069" i="10" a="1"/>
  <c r="K3069" i="10" s="1"/>
  <c r="K3068" i="10" a="1"/>
  <c r="K3068" i="10" s="1"/>
  <c r="K3067" i="10" a="1"/>
  <c r="K3067" i="10" s="1"/>
  <c r="K3066" i="10" a="1"/>
  <c r="K3066" i="10" s="1"/>
  <c r="K3065" i="10" a="1"/>
  <c r="K3065" i="10" s="1"/>
  <c r="K3064" i="10" a="1"/>
  <c r="K3064" i="10" s="1"/>
  <c r="K3063" i="10" a="1"/>
  <c r="K3063" i="10" s="1"/>
  <c r="K3062" i="10"/>
  <c r="K3062" i="10" a="1"/>
  <c r="K3061" i="10" a="1"/>
  <c r="K3061" i="10" s="1"/>
  <c r="K3060" i="10" a="1"/>
  <c r="K3060" i="10" s="1"/>
  <c r="K3059" i="10" a="1"/>
  <c r="K3059" i="10" s="1"/>
  <c r="K3058" i="10" a="1"/>
  <c r="K3058" i="10" s="1"/>
  <c r="K3057" i="10" a="1"/>
  <c r="K3057" i="10" s="1"/>
  <c r="K3056" i="10" a="1"/>
  <c r="K3056" i="10" s="1"/>
  <c r="K3055" i="10" a="1"/>
  <c r="K3055" i="10" s="1"/>
  <c r="K3054" i="10"/>
  <c r="K3054" i="10" a="1"/>
  <c r="K3053" i="10" a="1"/>
  <c r="K3053" i="10" s="1"/>
  <c r="K3052" i="10" a="1"/>
  <c r="K3052" i="10" s="1"/>
  <c r="K3051" i="10" a="1"/>
  <c r="K3051" i="10" s="1"/>
  <c r="K3050" i="10" a="1"/>
  <c r="K3050" i="10" s="1"/>
  <c r="K3049" i="10" a="1"/>
  <c r="K3049" i="10" s="1"/>
  <c r="K3048" i="10" a="1"/>
  <c r="K3048" i="10" s="1"/>
  <c r="K3047" i="10" a="1"/>
  <c r="K3047" i="10" s="1"/>
  <c r="K3046" i="10"/>
  <c r="K3046" i="10" a="1"/>
  <c r="K3045" i="10" a="1"/>
  <c r="K3045" i="10" s="1"/>
  <c r="K3044" i="10" a="1"/>
  <c r="K3044" i="10" s="1"/>
  <c r="K3043" i="10" a="1"/>
  <c r="K3043" i="10" s="1"/>
  <c r="K3042" i="10" a="1"/>
  <c r="K3042" i="10" s="1"/>
  <c r="K3041" i="10" a="1"/>
  <c r="K3041" i="10" s="1"/>
  <c r="K3040" i="10" a="1"/>
  <c r="K3040" i="10" s="1"/>
  <c r="K3039" i="10" a="1"/>
  <c r="K3039" i="10" s="1"/>
  <c r="K3038" i="10"/>
  <c r="K3038" i="10" a="1"/>
  <c r="K3037" i="10" a="1"/>
  <c r="K3037" i="10" s="1"/>
  <c r="K3036" i="10" a="1"/>
  <c r="K3036" i="10" s="1"/>
  <c r="K3035" i="10" a="1"/>
  <c r="K3035" i="10" s="1"/>
  <c r="K3034" i="10" a="1"/>
  <c r="K3034" i="10" s="1"/>
  <c r="K3033" i="10" a="1"/>
  <c r="K3033" i="10" s="1"/>
  <c r="K3032" i="10" a="1"/>
  <c r="K3032" i="10" s="1"/>
  <c r="K3031" i="10" a="1"/>
  <c r="K3031" i="10" s="1"/>
  <c r="K3030" i="10" a="1"/>
  <c r="K3030" i="10" s="1"/>
  <c r="K3029" i="10" a="1"/>
  <c r="K3029" i="10" s="1"/>
  <c r="K3028" i="10" a="1"/>
  <c r="K3028" i="10" s="1"/>
  <c r="K3027" i="10" a="1"/>
  <c r="K3027" i="10" s="1"/>
  <c r="K3026" i="10" a="1"/>
  <c r="K3026" i="10" s="1"/>
  <c r="K3025" i="10" a="1"/>
  <c r="K3025" i="10" s="1"/>
  <c r="K3024" i="10" a="1"/>
  <c r="K3024" i="10" s="1"/>
  <c r="K3023" i="10" a="1"/>
  <c r="K3023" i="10" s="1"/>
  <c r="K3022" i="10"/>
  <c r="K3022" i="10" a="1"/>
  <c r="K3021" i="10" a="1"/>
  <c r="K3021" i="10" s="1"/>
  <c r="K3020" i="10" a="1"/>
  <c r="K3020" i="10" s="1"/>
  <c r="K3019" i="10" a="1"/>
  <c r="K3019" i="10" s="1"/>
  <c r="K3018" i="10" a="1"/>
  <c r="K3018" i="10" s="1"/>
  <c r="K3017" i="10" a="1"/>
  <c r="K3017" i="10" s="1"/>
  <c r="K3016" i="10"/>
  <c r="K3016" i="10" a="1"/>
  <c r="K3015" i="10" a="1"/>
  <c r="K3015" i="10" s="1"/>
  <c r="K3014" i="10" a="1"/>
  <c r="K3014" i="10" s="1"/>
  <c r="K3013" i="10" a="1"/>
  <c r="K3013" i="10" s="1"/>
  <c r="K3012" i="10" a="1"/>
  <c r="K3012" i="10" s="1"/>
  <c r="K3011" i="10" a="1"/>
  <c r="K3011" i="10" s="1"/>
  <c r="K3010" i="10" a="1"/>
  <c r="K3010" i="10" s="1"/>
  <c r="K3009" i="10" a="1"/>
  <c r="K3009" i="10" s="1"/>
  <c r="K3008" i="10" a="1"/>
  <c r="K3008" i="10" s="1"/>
  <c r="K3007" i="10" a="1"/>
  <c r="K3007" i="10" s="1"/>
  <c r="K3006" i="10" a="1"/>
  <c r="K3006" i="10" s="1"/>
  <c r="K3005" i="10" a="1"/>
  <c r="K3005" i="10" s="1"/>
  <c r="K3004" i="10" a="1"/>
  <c r="K3004" i="10" s="1"/>
  <c r="K3003" i="10" a="1"/>
  <c r="K3003" i="10" s="1"/>
  <c r="K3002" i="10"/>
  <c r="K3002" i="10" a="1"/>
  <c r="K3001" i="10" a="1"/>
  <c r="K3001" i="10" s="1"/>
  <c r="K3000" i="10" a="1"/>
  <c r="K3000" i="10" s="1"/>
  <c r="K2999" i="10" a="1"/>
  <c r="K2999" i="10" s="1"/>
  <c r="K2998" i="10" a="1"/>
  <c r="K2998" i="10" s="1"/>
  <c r="K2997" i="10" a="1"/>
  <c r="K2997" i="10" s="1"/>
  <c r="K2996" i="10" a="1"/>
  <c r="K2996" i="10" s="1"/>
  <c r="K2995" i="10" a="1"/>
  <c r="K2995" i="10" s="1"/>
  <c r="K2994" i="10" a="1"/>
  <c r="K2994" i="10" s="1"/>
  <c r="K2993" i="10" a="1"/>
  <c r="K2993" i="10" s="1"/>
  <c r="K2992" i="10" a="1"/>
  <c r="K2992" i="10" s="1"/>
  <c r="K2991" i="10" a="1"/>
  <c r="K2991" i="10" s="1"/>
  <c r="K2990" i="10"/>
  <c r="K2990" i="10" a="1"/>
  <c r="K2989" i="10" a="1"/>
  <c r="K2989" i="10" s="1"/>
  <c r="K2988" i="10" a="1"/>
  <c r="K2988" i="10" s="1"/>
  <c r="K2987" i="10" a="1"/>
  <c r="K2987" i="10" s="1"/>
  <c r="K2986" i="10" a="1"/>
  <c r="K2986" i="10" s="1"/>
  <c r="K2985" i="10" a="1"/>
  <c r="K2985" i="10" s="1"/>
  <c r="K2984" i="10"/>
  <c r="K2984" i="10" a="1"/>
  <c r="K2983" i="10" a="1"/>
  <c r="K2983" i="10" s="1"/>
  <c r="K2982" i="10" a="1"/>
  <c r="K2982" i="10" s="1"/>
  <c r="K2981" i="10" a="1"/>
  <c r="K2981" i="10" s="1"/>
  <c r="K2980" i="10" a="1"/>
  <c r="K2980" i="10" s="1"/>
  <c r="K2979" i="10" a="1"/>
  <c r="K2979" i="10" s="1"/>
  <c r="K2978" i="10" a="1"/>
  <c r="K2978" i="10" s="1"/>
  <c r="K2977" i="10" a="1"/>
  <c r="K2977" i="10" s="1"/>
  <c r="K2976" i="10" a="1"/>
  <c r="K2976" i="10" s="1"/>
  <c r="K2975" i="10" a="1"/>
  <c r="K2975" i="10" s="1"/>
  <c r="K2974" i="10" a="1"/>
  <c r="K2974" i="10" s="1"/>
  <c r="K2973" i="10" a="1"/>
  <c r="K2973" i="10" s="1"/>
  <c r="K2972" i="10" a="1"/>
  <c r="K2972" i="10" s="1"/>
  <c r="K2971" i="10" a="1"/>
  <c r="K2971" i="10" s="1"/>
  <c r="K2970" i="10"/>
  <c r="K2970" i="10" a="1"/>
  <c r="K2969" i="10" a="1"/>
  <c r="K2969" i="10" s="1"/>
  <c r="K2968" i="10" a="1"/>
  <c r="K2968" i="10" s="1"/>
  <c r="K2967" i="10" a="1"/>
  <c r="K2967" i="10" s="1"/>
  <c r="K2966" i="10" a="1"/>
  <c r="K2966" i="10" s="1"/>
  <c r="K2965" i="10" a="1"/>
  <c r="K2965" i="10" s="1"/>
  <c r="K2964" i="10" a="1"/>
  <c r="K2964" i="10" s="1"/>
  <c r="K2963" i="10" a="1"/>
  <c r="K2963" i="10" s="1"/>
  <c r="K2962" i="10" a="1"/>
  <c r="K2962" i="10" s="1"/>
  <c r="K2961" i="10" a="1"/>
  <c r="K2961" i="10" s="1"/>
  <c r="K2960" i="10" a="1"/>
  <c r="K2960" i="10" s="1"/>
  <c r="K2959" i="10" a="1"/>
  <c r="K2959" i="10" s="1"/>
  <c r="K2958" i="10"/>
  <c r="K2958" i="10" a="1"/>
  <c r="K2957" i="10" a="1"/>
  <c r="K2957" i="10" s="1"/>
  <c r="K2956" i="10" a="1"/>
  <c r="K2956" i="10" s="1"/>
  <c r="K2955" i="10" a="1"/>
  <c r="K2955" i="10" s="1"/>
  <c r="K2954" i="10" a="1"/>
  <c r="K2954" i="10" s="1"/>
  <c r="K2953" i="10" a="1"/>
  <c r="K2953" i="10" s="1"/>
  <c r="K2952" i="10"/>
  <c r="K2952" i="10" a="1"/>
  <c r="K2951" i="10" a="1"/>
  <c r="K2951" i="10" s="1"/>
  <c r="K2950" i="10" a="1"/>
  <c r="K2950" i="10" s="1"/>
  <c r="K2949" i="10" a="1"/>
  <c r="K2949" i="10" s="1"/>
  <c r="K2948" i="10" a="1"/>
  <c r="K2948" i="10" s="1"/>
  <c r="K2947" i="10" a="1"/>
  <c r="K2947" i="10" s="1"/>
  <c r="K2946" i="10" a="1"/>
  <c r="K2946" i="10" s="1"/>
  <c r="K2945" i="10" a="1"/>
  <c r="K2945" i="10" s="1"/>
  <c r="K2944" i="10" a="1"/>
  <c r="K2944" i="10" s="1"/>
  <c r="K2943" i="10" a="1"/>
  <c r="K2943" i="10" s="1"/>
  <c r="K2942" i="10" a="1"/>
  <c r="K2942" i="10" s="1"/>
  <c r="K2941" i="10" a="1"/>
  <c r="K2941" i="10" s="1"/>
  <c r="K2940" i="10" a="1"/>
  <c r="K2940" i="10" s="1"/>
  <c r="K2939" i="10" a="1"/>
  <c r="K2939" i="10" s="1"/>
  <c r="K2938" i="10"/>
  <c r="K2938" i="10" a="1"/>
  <c r="K2937" i="10" a="1"/>
  <c r="K2937" i="10" s="1"/>
  <c r="K2936" i="10" a="1"/>
  <c r="K2936" i="10" s="1"/>
  <c r="K2935" i="10" a="1"/>
  <c r="K2935" i="10" s="1"/>
  <c r="K2934" i="10" a="1"/>
  <c r="K2934" i="10" s="1"/>
  <c r="K2933" i="10" a="1"/>
  <c r="K2933" i="10" s="1"/>
  <c r="K2932" i="10" a="1"/>
  <c r="K2932" i="10" s="1"/>
  <c r="K2931" i="10" a="1"/>
  <c r="K2931" i="10" s="1"/>
  <c r="K2930" i="10" a="1"/>
  <c r="K2930" i="10" s="1"/>
  <c r="K2929" i="10" a="1"/>
  <c r="K2929" i="10" s="1"/>
  <c r="K2928" i="10" a="1"/>
  <c r="K2928" i="10" s="1"/>
  <c r="K2927" i="10" a="1"/>
  <c r="K2927" i="10" s="1"/>
  <c r="K2926" i="10"/>
  <c r="K2926" i="10" a="1"/>
  <c r="K2925" i="10" a="1"/>
  <c r="K2925" i="10" s="1"/>
  <c r="K2924" i="10" a="1"/>
  <c r="K2924" i="10" s="1"/>
  <c r="K2923" i="10" a="1"/>
  <c r="K2923" i="10" s="1"/>
  <c r="K2922" i="10" a="1"/>
  <c r="K2922" i="10" s="1"/>
  <c r="K2921" i="10" a="1"/>
  <c r="K2921" i="10" s="1"/>
  <c r="K2920" i="10"/>
  <c r="K2920" i="10" a="1"/>
  <c r="K2919" i="10" a="1"/>
  <c r="K2919" i="10" s="1"/>
  <c r="K2918" i="10" a="1"/>
  <c r="K2918" i="10" s="1"/>
  <c r="K2917" i="10" a="1"/>
  <c r="K2917" i="10" s="1"/>
  <c r="K2916" i="10" a="1"/>
  <c r="K2916" i="10" s="1"/>
  <c r="K2915" i="10" a="1"/>
  <c r="K2915" i="10" s="1"/>
  <c r="K2914" i="10" a="1"/>
  <c r="K2914" i="10" s="1"/>
  <c r="K2913" i="10" a="1"/>
  <c r="K2913" i="10" s="1"/>
  <c r="K2912" i="10" a="1"/>
  <c r="K2912" i="10" s="1"/>
  <c r="K2911" i="10" a="1"/>
  <c r="K2911" i="10" s="1"/>
  <c r="K2910" i="10" a="1"/>
  <c r="K2910" i="10" s="1"/>
  <c r="K2909" i="10" a="1"/>
  <c r="K2909" i="10" s="1"/>
  <c r="K2908" i="10" a="1"/>
  <c r="K2908" i="10" s="1"/>
  <c r="K2907" i="10" a="1"/>
  <c r="K2907" i="10" s="1"/>
  <c r="K2906" i="10"/>
  <c r="K2906" i="10" a="1"/>
  <c r="K2905" i="10" a="1"/>
  <c r="K2905" i="10" s="1"/>
  <c r="K2904" i="10" a="1"/>
  <c r="K2904" i="10" s="1"/>
  <c r="K2903" i="10" a="1"/>
  <c r="K2903" i="10" s="1"/>
  <c r="K2902" i="10" a="1"/>
  <c r="K2902" i="10" s="1"/>
  <c r="K2901" i="10" a="1"/>
  <c r="K2901" i="10" s="1"/>
  <c r="K2900" i="10" a="1"/>
  <c r="K2900" i="10" s="1"/>
  <c r="K2899" i="10" a="1"/>
  <c r="K2899" i="10" s="1"/>
  <c r="K2898" i="10" a="1"/>
  <c r="K2898" i="10" s="1"/>
  <c r="K2897" i="10" a="1"/>
  <c r="K2897" i="10" s="1"/>
  <c r="K2896" i="10" a="1"/>
  <c r="K2896" i="10" s="1"/>
  <c r="K2895" i="10" a="1"/>
  <c r="K2895" i="10" s="1"/>
  <c r="K2894" i="10"/>
  <c r="K2894" i="10" a="1"/>
  <c r="K2893" i="10" a="1"/>
  <c r="K2893" i="10" s="1"/>
  <c r="K2892" i="10" a="1"/>
  <c r="K2892" i="10" s="1"/>
  <c r="K2891" i="10" a="1"/>
  <c r="K2891" i="10" s="1"/>
  <c r="K2890" i="10" a="1"/>
  <c r="K2890" i="10" s="1"/>
  <c r="K2889" i="10" a="1"/>
  <c r="K2889" i="10" s="1"/>
  <c r="K2888" i="10"/>
  <c r="K2888" i="10" a="1"/>
  <c r="K2887" i="10" a="1"/>
  <c r="K2887" i="10" s="1"/>
  <c r="K2886" i="10" a="1"/>
  <c r="K2886" i="10" s="1"/>
  <c r="K2885" i="10" a="1"/>
  <c r="K2885" i="10" s="1"/>
  <c r="K2884" i="10" a="1"/>
  <c r="K2884" i="10" s="1"/>
  <c r="K2883" i="10" a="1"/>
  <c r="K2883" i="10" s="1"/>
  <c r="K2882" i="10" a="1"/>
  <c r="K2882" i="10" s="1"/>
  <c r="K2881" i="10" a="1"/>
  <c r="K2881" i="10" s="1"/>
  <c r="K2880" i="10" a="1"/>
  <c r="K2880" i="10" s="1"/>
  <c r="K2879" i="10" a="1"/>
  <c r="K2879" i="10" s="1"/>
  <c r="K2878" i="10" a="1"/>
  <c r="K2878" i="10" s="1"/>
  <c r="K2877" i="10" a="1"/>
  <c r="K2877" i="10" s="1"/>
  <c r="K2876" i="10" a="1"/>
  <c r="K2876" i="10" s="1"/>
  <c r="K2875" i="10" a="1"/>
  <c r="K2875" i="10" s="1"/>
  <c r="K2874" i="10"/>
  <c r="K2874" i="10" a="1"/>
  <c r="K2873" i="10" a="1"/>
  <c r="K2873" i="10" s="1"/>
  <c r="K2872" i="10" a="1"/>
  <c r="K2872" i="10" s="1"/>
  <c r="K2871" i="10" a="1"/>
  <c r="K2871" i="10" s="1"/>
  <c r="K2870" i="10" a="1"/>
  <c r="K2870" i="10" s="1"/>
  <c r="K2869" i="10" a="1"/>
  <c r="K2869" i="10" s="1"/>
  <c r="K2868" i="10" a="1"/>
  <c r="K2868" i="10" s="1"/>
  <c r="K2867" i="10" a="1"/>
  <c r="K2867" i="10" s="1"/>
  <c r="K2866" i="10" a="1"/>
  <c r="K2866" i="10" s="1"/>
  <c r="K2865" i="10" a="1"/>
  <c r="K2865" i="10" s="1"/>
  <c r="K2864" i="10" a="1"/>
  <c r="K2864" i="10" s="1"/>
  <c r="K2863" i="10" a="1"/>
  <c r="K2863" i="10" s="1"/>
  <c r="K2862" i="10"/>
  <c r="K2862" i="10" a="1"/>
  <c r="K2861" i="10" a="1"/>
  <c r="K2861" i="10" s="1"/>
  <c r="K2860" i="10" a="1"/>
  <c r="K2860" i="10" s="1"/>
  <c r="K2859" i="10" a="1"/>
  <c r="K2859" i="10" s="1"/>
  <c r="K2858" i="10" a="1"/>
  <c r="K2858" i="10" s="1"/>
  <c r="K2857" i="10" a="1"/>
  <c r="K2857" i="10" s="1"/>
  <c r="K2856" i="10"/>
  <c r="K2856" i="10" a="1"/>
  <c r="K2855" i="10" a="1"/>
  <c r="K2855" i="10" s="1"/>
  <c r="K2854" i="10" a="1"/>
  <c r="K2854" i="10" s="1"/>
  <c r="K2853" i="10" a="1"/>
  <c r="K2853" i="10" s="1"/>
  <c r="K2852" i="10" a="1"/>
  <c r="K2852" i="10" s="1"/>
  <c r="K2851" i="10" a="1"/>
  <c r="K2851" i="10" s="1"/>
  <c r="K2850" i="10" a="1"/>
  <c r="K2850" i="10" s="1"/>
  <c r="K2849" i="10" a="1"/>
  <c r="K2849" i="10" s="1"/>
  <c r="K2848" i="10" a="1"/>
  <c r="K2848" i="10" s="1"/>
  <c r="K2847" i="10" a="1"/>
  <c r="K2847" i="10" s="1"/>
  <c r="K2846" i="10" a="1"/>
  <c r="K2846" i="10" s="1"/>
  <c r="K2845" i="10"/>
  <c r="K2845" i="10" a="1"/>
  <c r="K2844" i="10" a="1"/>
  <c r="K2844" i="10" s="1"/>
  <c r="K2843" i="10" a="1"/>
  <c r="K2843" i="10" s="1"/>
  <c r="K2842" i="10" a="1"/>
  <c r="K2842" i="10" s="1"/>
  <c r="K2841" i="10" a="1"/>
  <c r="K2841" i="10" s="1"/>
  <c r="K2840" i="10" a="1"/>
  <c r="K2840" i="10" s="1"/>
  <c r="K2839" i="10" a="1"/>
  <c r="K2839" i="10" s="1"/>
  <c r="K2838" i="10" a="1"/>
  <c r="K2838" i="10" s="1"/>
  <c r="K2837" i="10" a="1"/>
  <c r="K2837" i="10" s="1"/>
  <c r="K2836" i="10" a="1"/>
  <c r="K2836" i="10" s="1"/>
  <c r="K2835" i="10" a="1"/>
  <c r="K2835" i="10" s="1"/>
  <c r="K2834" i="10" a="1"/>
  <c r="K2834" i="10" s="1"/>
  <c r="K2833" i="10" a="1"/>
  <c r="K2833" i="10" s="1"/>
  <c r="K2832" i="10" a="1"/>
  <c r="K2832" i="10" s="1"/>
  <c r="K2831" i="10" a="1"/>
  <c r="K2831" i="10" s="1"/>
  <c r="K2830" i="10" a="1"/>
  <c r="K2830" i="10" s="1"/>
  <c r="K2829" i="10"/>
  <c r="K2829" i="10" a="1"/>
  <c r="K2828" i="10" a="1"/>
  <c r="K2828" i="10" s="1"/>
  <c r="K2827" i="10" a="1"/>
  <c r="K2827" i="10" s="1"/>
  <c r="K2826" i="10" a="1"/>
  <c r="K2826" i="10" s="1"/>
  <c r="K2825" i="10" a="1"/>
  <c r="K2825" i="10" s="1"/>
  <c r="K2824" i="10" a="1"/>
  <c r="K2824" i="10" s="1"/>
  <c r="K2823" i="10" a="1"/>
  <c r="K2823" i="10" s="1"/>
  <c r="K2822" i="10" a="1"/>
  <c r="K2822" i="10" s="1"/>
  <c r="K2821" i="10" a="1"/>
  <c r="K2821" i="10" s="1"/>
  <c r="K2820" i="10" a="1"/>
  <c r="K2820" i="10" s="1"/>
  <c r="K2819" i="10" a="1"/>
  <c r="K2819" i="10" s="1"/>
  <c r="K2818" i="10" a="1"/>
  <c r="K2818" i="10" s="1"/>
  <c r="K2817" i="10" a="1"/>
  <c r="K2817" i="10" s="1"/>
  <c r="K2816" i="10" a="1"/>
  <c r="K2816" i="10" s="1"/>
  <c r="K2815" i="10" a="1"/>
  <c r="K2815" i="10" s="1"/>
  <c r="K2814" i="10" a="1"/>
  <c r="K2814" i="10" s="1"/>
  <c r="K2813" i="10"/>
  <c r="K2813" i="10" a="1"/>
  <c r="K2812" i="10" a="1"/>
  <c r="K2812" i="10" s="1"/>
  <c r="K2811" i="10" a="1"/>
  <c r="K2811" i="10" s="1"/>
  <c r="K2810" i="10" a="1"/>
  <c r="K2810" i="10" s="1"/>
  <c r="K2809" i="10" a="1"/>
  <c r="K2809" i="10" s="1"/>
  <c r="K2808" i="10" a="1"/>
  <c r="K2808" i="10" s="1"/>
  <c r="K2807" i="10" a="1"/>
  <c r="K2807" i="10" s="1"/>
  <c r="K2806" i="10" a="1"/>
  <c r="K2806" i="10" s="1"/>
  <c r="K2805" i="10" a="1"/>
  <c r="K2805" i="10" s="1"/>
  <c r="K2804" i="10" a="1"/>
  <c r="K2804" i="10" s="1"/>
  <c r="K2803" i="10" a="1"/>
  <c r="K2803" i="10" s="1"/>
  <c r="K2802" i="10" a="1"/>
  <c r="K2802" i="10" s="1"/>
  <c r="K2801" i="10" a="1"/>
  <c r="K2801" i="10" s="1"/>
  <c r="K2800" i="10" a="1"/>
  <c r="K2800" i="10" s="1"/>
  <c r="K2799" i="10" a="1"/>
  <c r="K2799" i="10" s="1"/>
  <c r="K2798" i="10" a="1"/>
  <c r="K2798" i="10" s="1"/>
  <c r="K2797" i="10"/>
  <c r="K2797" i="10" a="1"/>
  <c r="K2796" i="10" a="1"/>
  <c r="K2796" i="10" s="1"/>
  <c r="K2795" i="10" a="1"/>
  <c r="K2795" i="10" s="1"/>
  <c r="K2794" i="10" a="1"/>
  <c r="K2794" i="10" s="1"/>
  <c r="K2793" i="10" a="1"/>
  <c r="K2793" i="10" s="1"/>
  <c r="K2792" i="10" a="1"/>
  <c r="K2792" i="10" s="1"/>
  <c r="K2791" i="10" a="1"/>
  <c r="K2791" i="10" s="1"/>
  <c r="K2790" i="10" a="1"/>
  <c r="K2790" i="10" s="1"/>
  <c r="K2789" i="10" a="1"/>
  <c r="K2789" i="10" s="1"/>
  <c r="K2788" i="10" a="1"/>
  <c r="K2788" i="10" s="1"/>
  <c r="K2787" i="10" a="1"/>
  <c r="K2787" i="10" s="1"/>
  <c r="K2786" i="10" a="1"/>
  <c r="K2786" i="10" s="1"/>
  <c r="K2785" i="10" a="1"/>
  <c r="K2785" i="10" s="1"/>
  <c r="K2784" i="10" a="1"/>
  <c r="K2784" i="10" s="1"/>
  <c r="K2783" i="10" a="1"/>
  <c r="K2783" i="10" s="1"/>
  <c r="K2782" i="10" a="1"/>
  <c r="K2782" i="10" s="1"/>
  <c r="K2781" i="10"/>
  <c r="K2781" i="10" a="1"/>
  <c r="K2780" i="10" a="1"/>
  <c r="K2780" i="10" s="1"/>
  <c r="K2779" i="10" a="1"/>
  <c r="K2779" i="10" s="1"/>
  <c r="K2778" i="10" a="1"/>
  <c r="K2778" i="10" s="1"/>
  <c r="K2777" i="10" a="1"/>
  <c r="K2777" i="10" s="1"/>
  <c r="K2776" i="10" a="1"/>
  <c r="K2776" i="10" s="1"/>
  <c r="K2775" i="10" a="1"/>
  <c r="K2775" i="10" s="1"/>
  <c r="K2774" i="10" a="1"/>
  <c r="K2774" i="10" s="1"/>
  <c r="K2773" i="10" a="1"/>
  <c r="K2773" i="10" s="1"/>
  <c r="K2772" i="10" a="1"/>
  <c r="K2772" i="10" s="1"/>
  <c r="K2771" i="10" a="1"/>
  <c r="K2771" i="10" s="1"/>
  <c r="K2770" i="10" a="1"/>
  <c r="K2770" i="10" s="1"/>
  <c r="K2769" i="10" a="1"/>
  <c r="K2769" i="10" s="1"/>
  <c r="K2768" i="10" a="1"/>
  <c r="K2768" i="10" s="1"/>
  <c r="K2767" i="10" a="1"/>
  <c r="K2767" i="10" s="1"/>
  <c r="K2766" i="10" a="1"/>
  <c r="K2766" i="10" s="1"/>
  <c r="K2765" i="10"/>
  <c r="K2765" i="10" a="1"/>
  <c r="K2764" i="10" a="1"/>
  <c r="K2764" i="10" s="1"/>
  <c r="K2763" i="10" a="1"/>
  <c r="K2763" i="10" s="1"/>
  <c r="K2762" i="10" a="1"/>
  <c r="K2762" i="10" s="1"/>
  <c r="K2761" i="10" a="1"/>
  <c r="K2761" i="10" s="1"/>
  <c r="K2760" i="10" a="1"/>
  <c r="K2760" i="10" s="1"/>
  <c r="K2759" i="10" a="1"/>
  <c r="K2759" i="10" s="1"/>
  <c r="K2758" i="10" a="1"/>
  <c r="K2758" i="10" s="1"/>
  <c r="K2757" i="10" a="1"/>
  <c r="K2757" i="10" s="1"/>
  <c r="K2756" i="10" a="1"/>
  <c r="K2756" i="10" s="1"/>
  <c r="K2755" i="10" a="1"/>
  <c r="K2755" i="10" s="1"/>
  <c r="K2754" i="10" a="1"/>
  <c r="K2754" i="10" s="1"/>
  <c r="K2753" i="10" a="1"/>
  <c r="K2753" i="10" s="1"/>
  <c r="K2752" i="10" a="1"/>
  <c r="K2752" i="10" s="1"/>
  <c r="K2751" i="10" a="1"/>
  <c r="K2751" i="10" s="1"/>
  <c r="K2750" i="10" a="1"/>
  <c r="K2750" i="10" s="1"/>
  <c r="K2749" i="10"/>
  <c r="K2749" i="10" a="1"/>
  <c r="K2748" i="10" a="1"/>
  <c r="K2748" i="10" s="1"/>
  <c r="K2747" i="10" a="1"/>
  <c r="K2747" i="10" s="1"/>
  <c r="K2746" i="10" a="1"/>
  <c r="K2746" i="10" s="1"/>
  <c r="K2745" i="10" a="1"/>
  <c r="K2745" i="10" s="1"/>
  <c r="K2744" i="10" a="1"/>
  <c r="K2744" i="10" s="1"/>
  <c r="K2743" i="10" a="1"/>
  <c r="K2743" i="10" s="1"/>
  <c r="K2742" i="10" a="1"/>
  <c r="K2742" i="10" s="1"/>
  <c r="K2741" i="10" a="1"/>
  <c r="K2741" i="10" s="1"/>
  <c r="K2740" i="10" a="1"/>
  <c r="K2740" i="10" s="1"/>
  <c r="K2739" i="10" a="1"/>
  <c r="K2739" i="10" s="1"/>
  <c r="K2738" i="10" a="1"/>
  <c r="K2738" i="10" s="1"/>
  <c r="K2737" i="10" a="1"/>
  <c r="K2737" i="10" s="1"/>
  <c r="K2736" i="10" a="1"/>
  <c r="K2736" i="10" s="1"/>
  <c r="K2735" i="10" a="1"/>
  <c r="K2735" i="10" s="1"/>
  <c r="K2734" i="10" a="1"/>
  <c r="K2734" i="10" s="1"/>
  <c r="K2733" i="10"/>
  <c r="K2733" i="10" a="1"/>
  <c r="K2732" i="10" a="1"/>
  <c r="K2732" i="10" s="1"/>
  <c r="K2731" i="10" a="1"/>
  <c r="K2731" i="10" s="1"/>
  <c r="K2730" i="10" a="1"/>
  <c r="K2730" i="10" s="1"/>
  <c r="K2729" i="10" a="1"/>
  <c r="K2729" i="10" s="1"/>
  <c r="K2728" i="10" a="1"/>
  <c r="K2728" i="10" s="1"/>
  <c r="K2727" i="10" a="1"/>
  <c r="K2727" i="10" s="1"/>
  <c r="K2726" i="10" a="1"/>
  <c r="K2726" i="10" s="1"/>
  <c r="K2725" i="10" a="1"/>
  <c r="K2725" i="10" s="1"/>
  <c r="K2724" i="10" a="1"/>
  <c r="K2724" i="10" s="1"/>
  <c r="K2723" i="10" a="1"/>
  <c r="K2723" i="10" s="1"/>
  <c r="K2722" i="10" a="1"/>
  <c r="K2722" i="10" s="1"/>
  <c r="K2721" i="10" a="1"/>
  <c r="K2721" i="10" s="1"/>
  <c r="K2720" i="10"/>
  <c r="K2720" i="10" a="1"/>
  <c r="K2719" i="10" a="1"/>
  <c r="K2719" i="10" s="1"/>
  <c r="K2718" i="10" a="1"/>
  <c r="K2718" i="10" s="1"/>
  <c r="K2717" i="10" a="1"/>
  <c r="K2717" i="10" s="1"/>
  <c r="K2716" i="10" a="1"/>
  <c r="K2716" i="10" s="1"/>
  <c r="K2715" i="10" a="1"/>
  <c r="K2715" i="10" s="1"/>
  <c r="K2714" i="10" a="1"/>
  <c r="K2714" i="10" s="1"/>
  <c r="K2713" i="10" a="1"/>
  <c r="K2713" i="10" s="1"/>
  <c r="K2712" i="10" a="1"/>
  <c r="K2712" i="10" s="1"/>
  <c r="K2711" i="10" a="1"/>
  <c r="K2711" i="10" s="1"/>
  <c r="K2710" i="10" a="1"/>
  <c r="K2710" i="10" s="1"/>
  <c r="K2709" i="10" a="1"/>
  <c r="K2709" i="10" s="1"/>
  <c r="K2708" i="10" a="1"/>
  <c r="K2708" i="10" s="1"/>
  <c r="K2707" i="10" a="1"/>
  <c r="K2707" i="10" s="1"/>
  <c r="K2706" i="10" a="1"/>
  <c r="K2706" i="10" s="1"/>
  <c r="K2705" i="10" a="1"/>
  <c r="K2705" i="10" s="1"/>
  <c r="K2704" i="10"/>
  <c r="K2704" i="10" a="1"/>
  <c r="K2703" i="10" a="1"/>
  <c r="K2703" i="10" s="1"/>
  <c r="K2702" i="10" a="1"/>
  <c r="K2702" i="10" s="1"/>
  <c r="K2701" i="10" a="1"/>
  <c r="K2701" i="10" s="1"/>
  <c r="K2700" i="10" a="1"/>
  <c r="K2700" i="10" s="1"/>
  <c r="K2699" i="10" a="1"/>
  <c r="K2699" i="10" s="1"/>
  <c r="K2698" i="10" a="1"/>
  <c r="K2698" i="10" s="1"/>
  <c r="K2697" i="10" a="1"/>
  <c r="K2697" i="10" s="1"/>
  <c r="K2696" i="10" a="1"/>
  <c r="K2696" i="10" s="1"/>
  <c r="K2695" i="10" a="1"/>
  <c r="K2695" i="10" s="1"/>
  <c r="K2694" i="10" a="1"/>
  <c r="K2694" i="10" s="1"/>
  <c r="K2693" i="10" a="1"/>
  <c r="K2693" i="10" s="1"/>
  <c r="K2692" i="10" a="1"/>
  <c r="K2692" i="10" s="1"/>
  <c r="K2691" i="10" a="1"/>
  <c r="K2691" i="10" s="1"/>
  <c r="K2690" i="10" a="1"/>
  <c r="K2690" i="10" s="1"/>
  <c r="K2689" i="10" a="1"/>
  <c r="K2689" i="10" s="1"/>
  <c r="K2688" i="10"/>
  <c r="K2688" i="10" a="1"/>
  <c r="K2687" i="10" a="1"/>
  <c r="K2687" i="10" s="1"/>
  <c r="K2686" i="10" a="1"/>
  <c r="K2686" i="10" s="1"/>
  <c r="K2685" i="10" a="1"/>
  <c r="K2685" i="10" s="1"/>
  <c r="K2684" i="10" a="1"/>
  <c r="K2684" i="10" s="1"/>
  <c r="K2683" i="10" a="1"/>
  <c r="K2683" i="10" s="1"/>
  <c r="K2682" i="10" a="1"/>
  <c r="K2682" i="10" s="1"/>
  <c r="K2681" i="10" a="1"/>
  <c r="K2681" i="10" s="1"/>
  <c r="K2680" i="10" a="1"/>
  <c r="K2680" i="10" s="1"/>
  <c r="K2679" i="10" a="1"/>
  <c r="K2679" i="10" s="1"/>
  <c r="K2678" i="10" a="1"/>
  <c r="K2678" i="10" s="1"/>
  <c r="K2677" i="10" a="1"/>
  <c r="K2677" i="10" s="1"/>
  <c r="K2676" i="10" a="1"/>
  <c r="K2676" i="10" s="1"/>
  <c r="K2675" i="10" a="1"/>
  <c r="K2675" i="10" s="1"/>
  <c r="K2674" i="10" a="1"/>
  <c r="K2674" i="10" s="1"/>
  <c r="K2673" i="10" a="1"/>
  <c r="K2673" i="10" s="1"/>
  <c r="K2672" i="10"/>
  <c r="K2672" i="10" a="1"/>
  <c r="K2671" i="10" a="1"/>
  <c r="K2671" i="10" s="1"/>
  <c r="K2670" i="10" a="1"/>
  <c r="K2670" i="10" s="1"/>
  <c r="K2669" i="10" a="1"/>
  <c r="K2669" i="10" s="1"/>
  <c r="K2668" i="10" a="1"/>
  <c r="K2668" i="10" s="1"/>
  <c r="K2667" i="10" a="1"/>
  <c r="K2667" i="10" s="1"/>
  <c r="K2666" i="10" a="1"/>
  <c r="K2666" i="10" s="1"/>
  <c r="K2665" i="10" a="1"/>
  <c r="K2665" i="10" s="1"/>
  <c r="K2664" i="10" a="1"/>
  <c r="K2664" i="10" s="1"/>
  <c r="K2663" i="10" a="1"/>
  <c r="K2663" i="10" s="1"/>
  <c r="K2662" i="10" a="1"/>
  <c r="K2662" i="10" s="1"/>
  <c r="K2661" i="10" a="1"/>
  <c r="K2661" i="10" s="1"/>
  <c r="K2660" i="10" a="1"/>
  <c r="K2660" i="10" s="1"/>
  <c r="K2659" i="10" a="1"/>
  <c r="K2659" i="10" s="1"/>
  <c r="K2658" i="10" a="1"/>
  <c r="K2658" i="10" s="1"/>
  <c r="K2657" i="10" a="1"/>
  <c r="K2657" i="10" s="1"/>
  <c r="K2656" i="10"/>
  <c r="K2656" i="10" a="1"/>
  <c r="K2655" i="10" a="1"/>
  <c r="K2655" i="10" s="1"/>
  <c r="K2654" i="10" a="1"/>
  <c r="K2654" i="10" s="1"/>
  <c r="K2653" i="10" a="1"/>
  <c r="K2653" i="10" s="1"/>
  <c r="K2652" i="10" a="1"/>
  <c r="K2652" i="10" s="1"/>
  <c r="K2651" i="10" a="1"/>
  <c r="K2651" i="10" s="1"/>
  <c r="K2650" i="10" a="1"/>
  <c r="K2650" i="10" s="1"/>
  <c r="K2649" i="10" a="1"/>
  <c r="K2649" i="10" s="1"/>
  <c r="K2648" i="10" a="1"/>
  <c r="K2648" i="10" s="1"/>
  <c r="K2647" i="10" a="1"/>
  <c r="K2647" i="10" s="1"/>
  <c r="K2646" i="10" a="1"/>
  <c r="K2646" i="10" s="1"/>
  <c r="K2645" i="10" a="1"/>
  <c r="K2645" i="10" s="1"/>
  <c r="K2644" i="10" a="1"/>
  <c r="K2644" i="10" s="1"/>
  <c r="K2643" i="10" a="1"/>
  <c r="K2643" i="10" s="1"/>
  <c r="K2642" i="10" a="1"/>
  <c r="K2642" i="10" s="1"/>
  <c r="K2641" i="10" a="1"/>
  <c r="K2641" i="10" s="1"/>
  <c r="K2640" i="10"/>
  <c r="K2640" i="10" a="1"/>
  <c r="K2639" i="10" a="1"/>
  <c r="K2639" i="10" s="1"/>
  <c r="K2638" i="10" a="1"/>
  <c r="K2638" i="10" s="1"/>
  <c r="K2637" i="10" a="1"/>
  <c r="K2637" i="10" s="1"/>
  <c r="K2636" i="10" a="1"/>
  <c r="K2636" i="10" s="1"/>
  <c r="K2635" i="10" a="1"/>
  <c r="K2635" i="10" s="1"/>
  <c r="K2634" i="10" a="1"/>
  <c r="K2634" i="10" s="1"/>
  <c r="K2633" i="10" a="1"/>
  <c r="K2633" i="10" s="1"/>
  <c r="K2632" i="10" a="1"/>
  <c r="K2632" i="10" s="1"/>
  <c r="K2631" i="10" a="1"/>
  <c r="K2631" i="10" s="1"/>
  <c r="K2630" i="10" a="1"/>
  <c r="K2630" i="10" s="1"/>
  <c r="K2629" i="10" a="1"/>
  <c r="K2629" i="10" s="1"/>
  <c r="K2628" i="10" a="1"/>
  <c r="K2628" i="10" s="1"/>
  <c r="K2627" i="10" a="1"/>
  <c r="K2627" i="10" s="1"/>
  <c r="K2626" i="10" a="1"/>
  <c r="K2626" i="10" s="1"/>
  <c r="K2625" i="10" a="1"/>
  <c r="K2625" i="10" s="1"/>
  <c r="K2624" i="10"/>
  <c r="K2624" i="10" a="1"/>
  <c r="K2623" i="10" a="1"/>
  <c r="K2623" i="10" s="1"/>
  <c r="K2622" i="10" a="1"/>
  <c r="K2622" i="10" s="1"/>
  <c r="K2621" i="10" a="1"/>
  <c r="K2621" i="10" s="1"/>
  <c r="K2620" i="10" a="1"/>
  <c r="K2620" i="10" s="1"/>
  <c r="K2619" i="10" a="1"/>
  <c r="K2619" i="10" s="1"/>
  <c r="K2618" i="10" a="1"/>
  <c r="K2618" i="10" s="1"/>
  <c r="K2617" i="10" a="1"/>
  <c r="K2617" i="10" s="1"/>
  <c r="K2616" i="10" a="1"/>
  <c r="K2616" i="10" s="1"/>
  <c r="K2615" i="10" a="1"/>
  <c r="K2615" i="10" s="1"/>
  <c r="K2614" i="10" a="1"/>
  <c r="K2614" i="10" s="1"/>
  <c r="K2613" i="10" a="1"/>
  <c r="K2613" i="10" s="1"/>
  <c r="K2612" i="10" a="1"/>
  <c r="K2612" i="10" s="1"/>
  <c r="K2611" i="10" a="1"/>
  <c r="K2611" i="10" s="1"/>
  <c r="K2610" i="10" a="1"/>
  <c r="K2610" i="10" s="1"/>
  <c r="K2609" i="10" a="1"/>
  <c r="K2609" i="10" s="1"/>
  <c r="K2608" i="10"/>
  <c r="K2608" i="10" a="1"/>
  <c r="K2607" i="10" a="1"/>
  <c r="K2607" i="10" s="1"/>
  <c r="K2606" i="10" a="1"/>
  <c r="K2606" i="10" s="1"/>
  <c r="K2605" i="10" a="1"/>
  <c r="K2605" i="10" s="1"/>
  <c r="K2604" i="10" a="1"/>
  <c r="K2604" i="10" s="1"/>
  <c r="K2603" i="10" a="1"/>
  <c r="K2603" i="10" s="1"/>
  <c r="K2602" i="10" a="1"/>
  <c r="K2602" i="10" s="1"/>
  <c r="K2601" i="10" a="1"/>
  <c r="K2601" i="10" s="1"/>
  <c r="K2600" i="10" a="1"/>
  <c r="K2600" i="10" s="1"/>
  <c r="K2599" i="10" a="1"/>
  <c r="K2599" i="10" s="1"/>
  <c r="K2598" i="10" a="1"/>
  <c r="K2598" i="10" s="1"/>
  <c r="K2597" i="10" a="1"/>
  <c r="K2597" i="10" s="1"/>
  <c r="K2596" i="10" a="1"/>
  <c r="K2596" i="10" s="1"/>
  <c r="K2595" i="10" a="1"/>
  <c r="K2595" i="10" s="1"/>
  <c r="K2594" i="10" a="1"/>
  <c r="K2594" i="10" s="1"/>
  <c r="K2593" i="10" a="1"/>
  <c r="K2593" i="10" s="1"/>
  <c r="K2592" i="10"/>
  <c r="K2592" i="10" a="1"/>
  <c r="K2591" i="10" a="1"/>
  <c r="K2591" i="10" s="1"/>
  <c r="K2590" i="10" a="1"/>
  <c r="K2590" i="10" s="1"/>
  <c r="K2589" i="10" a="1"/>
  <c r="K2589" i="10" s="1"/>
  <c r="K2588" i="10" a="1"/>
  <c r="K2588" i="10" s="1"/>
  <c r="K2587" i="10" a="1"/>
  <c r="K2587" i="10" s="1"/>
  <c r="K2586" i="10" a="1"/>
  <c r="K2586" i="10" s="1"/>
  <c r="K2585" i="10" a="1"/>
  <c r="K2585" i="10" s="1"/>
  <c r="K2584" i="10" a="1"/>
  <c r="K2584" i="10" s="1"/>
  <c r="K2583" i="10" a="1"/>
  <c r="K2583" i="10" s="1"/>
  <c r="K2582" i="10" a="1"/>
  <c r="K2582" i="10" s="1"/>
  <c r="K2581" i="10" a="1"/>
  <c r="K2581" i="10" s="1"/>
  <c r="K2580" i="10" a="1"/>
  <c r="K2580" i="10" s="1"/>
  <c r="K2579" i="10" a="1"/>
  <c r="K2579" i="10" s="1"/>
  <c r="K2578" i="10" a="1"/>
  <c r="K2578" i="10" s="1"/>
  <c r="K2577" i="10" a="1"/>
  <c r="K2577" i="10" s="1"/>
  <c r="K2576" i="10"/>
  <c r="K2576" i="10" a="1"/>
  <c r="K2575" i="10" a="1"/>
  <c r="K2575" i="10" s="1"/>
  <c r="K2574" i="10" a="1"/>
  <c r="K2574" i="10" s="1"/>
  <c r="K2573" i="10" a="1"/>
  <c r="K2573" i="10" s="1"/>
  <c r="K2572" i="10" a="1"/>
  <c r="K2572" i="10" s="1"/>
  <c r="K2571" i="10" a="1"/>
  <c r="K2571" i="10" s="1"/>
  <c r="K2570" i="10" a="1"/>
  <c r="K2570" i="10" s="1"/>
  <c r="K2569" i="10" a="1"/>
  <c r="K2569" i="10" s="1"/>
  <c r="K2568" i="10" a="1"/>
  <c r="K2568" i="10" s="1"/>
  <c r="K2567" i="10" a="1"/>
  <c r="K2567" i="10" s="1"/>
  <c r="K2566" i="10" a="1"/>
  <c r="K2566" i="10" s="1"/>
  <c r="K2565" i="10" a="1"/>
  <c r="K2565" i="10" s="1"/>
  <c r="K2564" i="10" a="1"/>
  <c r="K2564" i="10" s="1"/>
  <c r="K2563" i="10" a="1"/>
  <c r="K2563" i="10" s="1"/>
  <c r="K2562" i="10" a="1"/>
  <c r="K2562" i="10" s="1"/>
  <c r="K2561" i="10" a="1"/>
  <c r="K2561" i="10" s="1"/>
  <c r="K2560" i="10"/>
  <c r="K2560" i="10" a="1"/>
  <c r="K2559" i="10" a="1"/>
  <c r="K2559" i="10" s="1"/>
  <c r="K2558" i="10" a="1"/>
  <c r="K2558" i="10" s="1"/>
  <c r="K2557" i="10" a="1"/>
  <c r="K2557" i="10" s="1"/>
  <c r="K2556" i="10" a="1"/>
  <c r="K2556" i="10" s="1"/>
  <c r="K2555" i="10" a="1"/>
  <c r="K2555" i="10" s="1"/>
  <c r="K2554" i="10" a="1"/>
  <c r="K2554" i="10" s="1"/>
  <c r="K2553" i="10" a="1"/>
  <c r="K2553" i="10" s="1"/>
  <c r="K2552" i="10" a="1"/>
  <c r="K2552" i="10" s="1"/>
  <c r="K2551" i="10" a="1"/>
  <c r="K2551" i="10" s="1"/>
  <c r="K2550" i="10" a="1"/>
  <c r="K2550" i="10" s="1"/>
  <c r="K2549" i="10" a="1"/>
  <c r="K2549" i="10" s="1"/>
  <c r="K2548" i="10" a="1"/>
  <c r="K2548" i="10" s="1"/>
  <c r="K2547" i="10" a="1"/>
  <c r="K2547" i="10" s="1"/>
  <c r="K2546" i="10" a="1"/>
  <c r="K2546" i="10" s="1"/>
  <c r="K2545" i="10" a="1"/>
  <c r="K2545" i="10" s="1"/>
  <c r="K2544" i="10"/>
  <c r="K2544" i="10" a="1"/>
  <c r="K2543" i="10" a="1"/>
  <c r="K2543" i="10" s="1"/>
  <c r="K2542" i="10" a="1"/>
  <c r="K2542" i="10" s="1"/>
  <c r="K2541" i="10" a="1"/>
  <c r="K2541" i="10" s="1"/>
  <c r="K2540" i="10" a="1"/>
  <c r="K2540" i="10" s="1"/>
  <c r="K2539" i="10" a="1"/>
  <c r="K2539" i="10" s="1"/>
  <c r="K2538" i="10" a="1"/>
  <c r="K2538" i="10" s="1"/>
  <c r="K2537" i="10" a="1"/>
  <c r="K2537" i="10" s="1"/>
  <c r="K2536" i="10" a="1"/>
  <c r="K2536" i="10" s="1"/>
  <c r="K2535" i="10" a="1"/>
  <c r="K2535" i="10" s="1"/>
  <c r="K2534" i="10" a="1"/>
  <c r="K2534" i="10" s="1"/>
  <c r="K2533" i="10" a="1"/>
  <c r="K2533" i="10" s="1"/>
  <c r="K2532" i="10" a="1"/>
  <c r="K2532" i="10" s="1"/>
  <c r="K2531" i="10" a="1"/>
  <c r="K2531" i="10" s="1"/>
  <c r="K2530" i="10" a="1"/>
  <c r="K2530" i="10" s="1"/>
  <c r="K2529" i="10" a="1"/>
  <c r="K2529" i="10" s="1"/>
  <c r="K2528" i="10"/>
  <c r="K2528" i="10" a="1"/>
  <c r="K2527" i="10" a="1"/>
  <c r="K2527" i="10" s="1"/>
  <c r="K2526" i="10" a="1"/>
  <c r="K2526" i="10" s="1"/>
  <c r="K2525" i="10" a="1"/>
  <c r="K2525" i="10" s="1"/>
  <c r="K2524" i="10" a="1"/>
  <c r="K2524" i="10" s="1"/>
  <c r="K2523" i="10" a="1"/>
  <c r="K2523" i="10" s="1"/>
  <c r="K2522" i="10" a="1"/>
  <c r="K2522" i="10" s="1"/>
  <c r="K2521" i="10" a="1"/>
  <c r="K2521" i="10" s="1"/>
  <c r="K2520" i="10" a="1"/>
  <c r="K2520" i="10" s="1"/>
  <c r="K2519" i="10" a="1"/>
  <c r="K2519" i="10" s="1"/>
  <c r="K2518" i="10" a="1"/>
  <c r="K2518" i="10" s="1"/>
  <c r="K2517" i="10" a="1"/>
  <c r="K2517" i="10" s="1"/>
  <c r="K2516" i="10" a="1"/>
  <c r="K2516" i="10" s="1"/>
  <c r="K2515" i="10" a="1"/>
  <c r="K2515" i="10" s="1"/>
  <c r="K2514" i="10" a="1"/>
  <c r="K2514" i="10" s="1"/>
  <c r="K2513" i="10" a="1"/>
  <c r="K2513" i="10" s="1"/>
  <c r="K2512" i="10"/>
  <c r="K2512" i="10" a="1"/>
  <c r="K2511" i="10" a="1"/>
  <c r="K2511" i="10" s="1"/>
  <c r="K2510" i="10" a="1"/>
  <c r="K2510" i="10" s="1"/>
  <c r="K2509" i="10" a="1"/>
  <c r="K2509" i="10" s="1"/>
  <c r="K2508" i="10" a="1"/>
  <c r="K2508" i="10" s="1"/>
  <c r="K2507" i="10" a="1"/>
  <c r="K2507" i="10" s="1"/>
  <c r="K2506" i="10" a="1"/>
  <c r="K2506" i="10" s="1"/>
  <c r="K2505" i="10" a="1"/>
  <c r="K2505" i="10" s="1"/>
  <c r="K2504" i="10" a="1"/>
  <c r="K2504" i="10" s="1"/>
  <c r="K2503" i="10" a="1"/>
  <c r="K2503" i="10" s="1"/>
  <c r="K2502" i="10" a="1"/>
  <c r="K2502" i="10" s="1"/>
  <c r="K2501" i="10" a="1"/>
  <c r="K2501" i="10" s="1"/>
  <c r="K2500" i="10" a="1"/>
  <c r="K2500" i="10" s="1"/>
  <c r="K2499" i="10" a="1"/>
  <c r="K2499" i="10" s="1"/>
  <c r="K2498" i="10" a="1"/>
  <c r="K2498" i="10" s="1"/>
  <c r="K2497" i="10" a="1"/>
  <c r="K2497" i="10" s="1"/>
  <c r="K2496" i="10"/>
  <c r="K2496" i="10" a="1"/>
  <c r="K2495" i="10" a="1"/>
  <c r="K2495" i="10" s="1"/>
  <c r="K2494" i="10" a="1"/>
  <c r="K2494" i="10" s="1"/>
  <c r="K2493" i="10" a="1"/>
  <c r="K2493" i="10" s="1"/>
  <c r="K2492" i="10" a="1"/>
  <c r="K2492" i="10" s="1"/>
  <c r="K2491" i="10" a="1"/>
  <c r="K2491" i="10" s="1"/>
  <c r="K2490" i="10" a="1"/>
  <c r="K2490" i="10" s="1"/>
  <c r="K2489" i="10" a="1"/>
  <c r="K2489" i="10" s="1"/>
  <c r="K2488" i="10" a="1"/>
  <c r="K2488" i="10" s="1"/>
  <c r="K2487" i="10" a="1"/>
  <c r="K2487" i="10" s="1"/>
  <c r="K2486" i="10" a="1"/>
  <c r="K2486" i="10" s="1"/>
  <c r="K2485" i="10" a="1"/>
  <c r="K2485" i="10" s="1"/>
  <c r="K2484" i="10" a="1"/>
  <c r="K2484" i="10" s="1"/>
  <c r="K2483" i="10" a="1"/>
  <c r="K2483" i="10" s="1"/>
  <c r="K2482" i="10" a="1"/>
  <c r="K2482" i="10" s="1"/>
  <c r="K2481" i="10" a="1"/>
  <c r="K2481" i="10" s="1"/>
  <c r="K2480" i="10"/>
  <c r="K2480" i="10" a="1"/>
  <c r="K2479" i="10" a="1"/>
  <c r="K2479" i="10" s="1"/>
  <c r="K2478" i="10" a="1"/>
  <c r="K2478" i="10" s="1"/>
  <c r="K2477" i="10" a="1"/>
  <c r="K2477" i="10" s="1"/>
  <c r="K2476" i="10" a="1"/>
  <c r="K2476" i="10" s="1"/>
  <c r="K2475" i="10" a="1"/>
  <c r="K2475" i="10" s="1"/>
  <c r="K2474" i="10" a="1"/>
  <c r="K2474" i="10" s="1"/>
  <c r="K2473" i="10" a="1"/>
  <c r="K2473" i="10" s="1"/>
  <c r="K2472" i="10" a="1"/>
  <c r="K2472" i="10" s="1"/>
  <c r="K2471" i="10" a="1"/>
  <c r="K2471" i="10" s="1"/>
  <c r="K2470" i="10" a="1"/>
  <c r="K2470" i="10" s="1"/>
  <c r="K2469" i="10" a="1"/>
  <c r="K2469" i="10" s="1"/>
  <c r="K2468" i="10" a="1"/>
  <c r="K2468" i="10" s="1"/>
  <c r="K2467" i="10" a="1"/>
  <c r="K2467" i="10" s="1"/>
  <c r="K2466" i="10" a="1"/>
  <c r="K2466" i="10" s="1"/>
  <c r="K2465" i="10" a="1"/>
  <c r="K2465" i="10" s="1"/>
  <c r="K2464" i="10"/>
  <c r="K2464" i="10" a="1"/>
  <c r="K2463" i="10" a="1"/>
  <c r="K2463" i="10" s="1"/>
  <c r="K2462" i="10" a="1"/>
  <c r="K2462" i="10" s="1"/>
  <c r="K2461" i="10" a="1"/>
  <c r="K2461" i="10" s="1"/>
  <c r="K2460" i="10" a="1"/>
  <c r="K2460" i="10" s="1"/>
  <c r="K2459" i="10"/>
  <c r="K2459" i="10" a="1"/>
  <c r="K2458" i="10" a="1"/>
  <c r="K2458" i="10" s="1"/>
  <c r="K2457" i="10" a="1"/>
  <c r="K2457" i="10" s="1"/>
  <c r="K2456" i="10" a="1"/>
  <c r="K2456" i="10" s="1"/>
  <c r="K2455" i="10"/>
  <c r="K2455" i="10" a="1"/>
  <c r="K2454" i="10" a="1"/>
  <c r="K2454" i="10" s="1"/>
  <c r="K2453" i="10" a="1"/>
  <c r="K2453" i="10" s="1"/>
  <c r="K2452" i="10" a="1"/>
  <c r="K2452" i="10" s="1"/>
  <c r="K2451" i="10"/>
  <c r="K2451" i="10" a="1"/>
  <c r="K2450" i="10" a="1"/>
  <c r="K2450" i="10" s="1"/>
  <c r="K2449" i="10" a="1"/>
  <c r="K2449" i="10" s="1"/>
  <c r="K2448" i="10" a="1"/>
  <c r="K2448" i="10" s="1"/>
  <c r="K2447" i="10" a="1"/>
  <c r="K2447" i="10" s="1"/>
  <c r="K2446" i="10" a="1"/>
  <c r="K2446" i="10" s="1"/>
  <c r="K2445" i="10" a="1"/>
  <c r="K2445" i="10" s="1"/>
  <c r="K2444" i="10" a="1"/>
  <c r="K2444" i="10" s="1"/>
  <c r="K2443" i="10" a="1"/>
  <c r="K2443" i="10" s="1"/>
  <c r="K2442" i="10" a="1"/>
  <c r="K2442" i="10" s="1"/>
  <c r="K2441" i="10" a="1"/>
  <c r="K2441" i="10" s="1"/>
  <c r="K2440" i="10" a="1"/>
  <c r="K2440" i="10" s="1"/>
  <c r="K2439" i="10" a="1"/>
  <c r="K2439" i="10" s="1"/>
  <c r="K2438" i="10" a="1"/>
  <c r="K2438" i="10" s="1"/>
  <c r="K2437" i="10" a="1"/>
  <c r="K2437" i="10" s="1"/>
  <c r="K2436" i="10"/>
  <c r="K2436" i="10" a="1"/>
  <c r="K2435" i="10" a="1"/>
  <c r="K2435" i="10" s="1"/>
  <c r="K2434" i="10" a="1"/>
  <c r="K2434" i="10" s="1"/>
  <c r="K2433" i="10" a="1"/>
  <c r="K2433" i="10" s="1"/>
  <c r="K2432" i="10" a="1"/>
  <c r="K2432" i="10" s="1"/>
  <c r="K2431" i="10" a="1"/>
  <c r="K2431" i="10" s="1"/>
  <c r="K2430" i="10" a="1"/>
  <c r="K2430" i="10" s="1"/>
  <c r="K2429" i="10" a="1"/>
  <c r="K2429" i="10" s="1"/>
  <c r="K2428" i="10" a="1"/>
  <c r="K2428" i="10" s="1"/>
  <c r="K2427" i="10" a="1"/>
  <c r="K2427" i="10" s="1"/>
  <c r="K2426" i="10" a="1"/>
  <c r="K2426" i="10" s="1"/>
  <c r="K2425" i="10" a="1"/>
  <c r="K2425" i="10" s="1"/>
  <c r="K2424" i="10" a="1"/>
  <c r="K2424" i="10" s="1"/>
  <c r="K2423" i="10" a="1"/>
  <c r="K2423" i="10" s="1"/>
  <c r="K2422" i="10" a="1"/>
  <c r="K2422" i="10" s="1"/>
  <c r="K2421" i="10" a="1"/>
  <c r="K2421" i="10" s="1"/>
  <c r="K2420" i="10"/>
  <c r="K2420" i="10" a="1"/>
  <c r="K2419" i="10" a="1"/>
  <c r="K2419" i="10" s="1"/>
  <c r="K2418" i="10" a="1"/>
  <c r="K2418" i="10" s="1"/>
  <c r="K2417" i="10" a="1"/>
  <c r="K2417" i="10" s="1"/>
  <c r="K2416" i="10" a="1"/>
  <c r="K2416" i="10" s="1"/>
  <c r="K2415" i="10" a="1"/>
  <c r="K2415" i="10" s="1"/>
  <c r="K2414" i="10" a="1"/>
  <c r="K2414" i="10" s="1"/>
  <c r="K2413" i="10" a="1"/>
  <c r="K2413" i="10" s="1"/>
  <c r="K2412" i="10" a="1"/>
  <c r="K2412" i="10" s="1"/>
  <c r="K2411" i="10" a="1"/>
  <c r="K2411" i="10" s="1"/>
  <c r="K2410" i="10" a="1"/>
  <c r="K2410" i="10" s="1"/>
  <c r="K2409" i="10" a="1"/>
  <c r="K2409" i="10" s="1"/>
  <c r="K2408" i="10" a="1"/>
  <c r="K2408" i="10" s="1"/>
  <c r="K2407" i="10" a="1"/>
  <c r="K2407" i="10" s="1"/>
  <c r="K2406" i="10" a="1"/>
  <c r="K2406" i="10" s="1"/>
  <c r="K2405" i="10" a="1"/>
  <c r="K2405" i="10" s="1"/>
  <c r="K2404" i="10"/>
  <c r="K2404" i="10" a="1"/>
  <c r="K2403" i="10" a="1"/>
  <c r="K2403" i="10" s="1"/>
  <c r="K2402" i="10" a="1"/>
  <c r="K2402" i="10" s="1"/>
  <c r="K2401" i="10" a="1"/>
  <c r="K2401" i="10" s="1"/>
  <c r="K2400" i="10" a="1"/>
  <c r="K2400" i="10" s="1"/>
  <c r="K2399" i="10" a="1"/>
  <c r="K2399" i="10" s="1"/>
  <c r="K2398" i="10" a="1"/>
  <c r="K2398" i="10" s="1"/>
  <c r="K2397" i="10" a="1"/>
  <c r="K2397" i="10" s="1"/>
  <c r="K2396" i="10" a="1"/>
  <c r="K2396" i="10" s="1"/>
  <c r="K2395" i="10" a="1"/>
  <c r="K2395" i="10" s="1"/>
  <c r="K2394" i="10" a="1"/>
  <c r="K2394" i="10" s="1"/>
  <c r="K2393" i="10" a="1"/>
  <c r="K2393" i="10" s="1"/>
  <c r="K2392" i="10" a="1"/>
  <c r="K2392" i="10" s="1"/>
  <c r="K2391" i="10" a="1"/>
  <c r="K2391" i="10" s="1"/>
  <c r="K2390" i="10" a="1"/>
  <c r="K2390" i="10" s="1"/>
  <c r="K2389" i="10" a="1"/>
  <c r="K2389" i="10" s="1"/>
  <c r="K2388" i="10"/>
  <c r="K2388" i="10" a="1"/>
  <c r="K2387" i="10" a="1"/>
  <c r="K2387" i="10" s="1"/>
  <c r="K2386" i="10" a="1"/>
  <c r="K2386" i="10" s="1"/>
  <c r="K2385" i="10" a="1"/>
  <c r="K2385" i="10" s="1"/>
  <c r="K2384" i="10" a="1"/>
  <c r="K2384" i="10" s="1"/>
  <c r="K2383" i="10" a="1"/>
  <c r="K2383" i="10" s="1"/>
  <c r="K2382" i="10" a="1"/>
  <c r="K2382" i="10" s="1"/>
  <c r="K2381" i="10" a="1"/>
  <c r="K2381" i="10" s="1"/>
  <c r="K2380" i="10" a="1"/>
  <c r="K2380" i="10" s="1"/>
  <c r="K2379" i="10" a="1"/>
  <c r="K2379" i="10" s="1"/>
  <c r="K2378" i="10" a="1"/>
  <c r="K2378" i="10" s="1"/>
  <c r="K2377" i="10" a="1"/>
  <c r="K2377" i="10" s="1"/>
  <c r="K2376" i="10" a="1"/>
  <c r="K2376" i="10" s="1"/>
  <c r="K2375" i="10" a="1"/>
  <c r="K2375" i="10" s="1"/>
  <c r="K2374" i="10" a="1"/>
  <c r="K2374" i="10" s="1"/>
  <c r="K2373" i="10" a="1"/>
  <c r="K2373" i="10" s="1"/>
  <c r="K2372" i="10"/>
  <c r="K2372" i="10" a="1"/>
  <c r="K2371" i="10" a="1"/>
  <c r="K2371" i="10" s="1"/>
  <c r="K2370" i="10" a="1"/>
  <c r="K2370" i="10" s="1"/>
  <c r="K2369" i="10" a="1"/>
  <c r="K2369" i="10" s="1"/>
  <c r="K2368" i="10" a="1"/>
  <c r="K2368" i="10" s="1"/>
  <c r="K2367" i="10" a="1"/>
  <c r="K2367" i="10" s="1"/>
  <c r="K2366" i="10" a="1"/>
  <c r="K2366" i="10" s="1"/>
  <c r="K2365" i="10" a="1"/>
  <c r="K2365" i="10" s="1"/>
  <c r="K2364" i="10" a="1"/>
  <c r="K2364" i="10" s="1"/>
  <c r="K2363" i="10" a="1"/>
  <c r="K2363" i="10" s="1"/>
  <c r="K2362" i="10" a="1"/>
  <c r="K2362" i="10" s="1"/>
  <c r="K2361" i="10" a="1"/>
  <c r="K2361" i="10" s="1"/>
  <c r="K2360" i="10" a="1"/>
  <c r="K2360" i="10" s="1"/>
  <c r="K2359" i="10" a="1"/>
  <c r="K2359" i="10" s="1"/>
  <c r="K2358" i="10" a="1"/>
  <c r="K2358" i="10" s="1"/>
  <c r="K2357" i="10" a="1"/>
  <c r="K2357" i="10" s="1"/>
  <c r="K2356" i="10"/>
  <c r="K2356" i="10" a="1"/>
  <c r="K2355" i="10" a="1"/>
  <c r="K2355" i="10" s="1"/>
  <c r="K2354" i="10" a="1"/>
  <c r="K2354" i="10" s="1"/>
  <c r="K2353" i="10" a="1"/>
  <c r="K2353" i="10" s="1"/>
  <c r="K2352" i="10" a="1"/>
  <c r="K2352" i="10" s="1"/>
  <c r="K2351" i="10" a="1"/>
  <c r="K2351" i="10" s="1"/>
  <c r="K2350" i="10" a="1"/>
  <c r="K2350" i="10" s="1"/>
  <c r="K2349" i="10" a="1"/>
  <c r="K2349" i="10" s="1"/>
  <c r="K2348" i="10" a="1"/>
  <c r="K2348" i="10" s="1"/>
  <c r="K2347" i="10" a="1"/>
  <c r="K2347" i="10" s="1"/>
  <c r="K2346" i="10" a="1"/>
  <c r="K2346" i="10" s="1"/>
  <c r="K2345" i="10" a="1"/>
  <c r="K2345" i="10" s="1"/>
  <c r="K2344" i="10" a="1"/>
  <c r="K2344" i="10" s="1"/>
  <c r="K2343" i="10" a="1"/>
  <c r="K2343" i="10" s="1"/>
  <c r="K2342" i="10" a="1"/>
  <c r="K2342" i="10" s="1"/>
  <c r="K2341" i="10" a="1"/>
  <c r="K2341" i="10" s="1"/>
  <c r="K2340" i="10"/>
  <c r="K2340" i="10" a="1"/>
  <c r="K2339" i="10" a="1"/>
  <c r="K2339" i="10" s="1"/>
  <c r="K2338" i="10" a="1"/>
  <c r="K2338" i="10" s="1"/>
  <c r="K2337" i="10" a="1"/>
  <c r="K2337" i="10" s="1"/>
  <c r="K2336" i="10" a="1"/>
  <c r="K2336" i="10" s="1"/>
  <c r="K2335" i="10" a="1"/>
  <c r="K2335" i="10" s="1"/>
  <c r="K2334" i="10" a="1"/>
  <c r="K2334" i="10" s="1"/>
  <c r="K2333" i="10" a="1"/>
  <c r="K2333" i="10" s="1"/>
  <c r="K2332" i="10" a="1"/>
  <c r="K2332" i="10" s="1"/>
  <c r="K2331" i="10" a="1"/>
  <c r="K2331" i="10" s="1"/>
  <c r="K2330" i="10" a="1"/>
  <c r="K2330" i="10" s="1"/>
  <c r="K2329" i="10" a="1"/>
  <c r="K2329" i="10" s="1"/>
  <c r="K2328" i="10" a="1"/>
  <c r="K2328" i="10" s="1"/>
  <c r="K2327" i="10" a="1"/>
  <c r="K2327" i="10" s="1"/>
  <c r="K2326" i="10" a="1"/>
  <c r="K2326" i="10" s="1"/>
  <c r="K2325" i="10" a="1"/>
  <c r="K2325" i="10" s="1"/>
  <c r="K2324" i="10" a="1"/>
  <c r="K2324" i="10" s="1"/>
  <c r="K2323" i="10" a="1"/>
  <c r="K2323" i="10" s="1"/>
  <c r="K2322" i="10" a="1"/>
  <c r="K2322" i="10" s="1"/>
  <c r="K2321" i="10" a="1"/>
  <c r="K2321" i="10" s="1"/>
  <c r="K2320" i="10" a="1"/>
  <c r="K2320" i="10" s="1"/>
  <c r="K2319" i="10" a="1"/>
  <c r="K2319" i="10" s="1"/>
  <c r="K2318" i="10" a="1"/>
  <c r="K2318" i="10" s="1"/>
  <c r="K2317" i="10" a="1"/>
  <c r="K2317" i="10" s="1"/>
  <c r="K2316" i="10" a="1"/>
  <c r="K2316" i="10" s="1"/>
  <c r="K2315" i="10" a="1"/>
  <c r="K2315" i="10" s="1"/>
  <c r="K2314" i="10" a="1"/>
  <c r="K2314" i="10" s="1"/>
  <c r="K2313" i="10" a="1"/>
  <c r="K2313" i="10" s="1"/>
  <c r="K2312" i="10"/>
  <c r="K2312" i="10" a="1"/>
  <c r="K2311" i="10" a="1"/>
  <c r="K2311" i="10" s="1"/>
  <c r="K2310" i="10" a="1"/>
  <c r="K2310" i="10" s="1"/>
  <c r="K2309" i="10" a="1"/>
  <c r="K2309" i="10" s="1"/>
  <c r="K2308" i="10" a="1"/>
  <c r="K2308" i="10" s="1"/>
  <c r="K2307" i="10" a="1"/>
  <c r="K2307" i="10" s="1"/>
  <c r="K2306" i="10" a="1"/>
  <c r="K2306" i="10" s="1"/>
  <c r="K2305" i="10" a="1"/>
  <c r="K2305" i="10" s="1"/>
  <c r="K2304" i="10" a="1"/>
  <c r="K2304" i="10" s="1"/>
  <c r="K2303" i="10" a="1"/>
  <c r="K2303" i="10" s="1"/>
  <c r="K2302" i="10" a="1"/>
  <c r="K2302" i="10" s="1"/>
  <c r="K2301" i="10" a="1"/>
  <c r="K2301" i="10" s="1"/>
  <c r="K2300" i="10" a="1"/>
  <c r="K2300" i="10" s="1"/>
  <c r="K2299" i="10" a="1"/>
  <c r="K2299" i="10" s="1"/>
  <c r="K2298" i="10" a="1"/>
  <c r="K2298" i="10" s="1"/>
  <c r="K2297" i="10" a="1"/>
  <c r="K2297" i="10" s="1"/>
  <c r="K2296" i="10" a="1"/>
  <c r="K2296" i="10" s="1"/>
  <c r="K2295" i="10" a="1"/>
  <c r="K2295" i="10" s="1"/>
  <c r="K2294" i="10" a="1"/>
  <c r="K2294" i="10" s="1"/>
  <c r="K2293" i="10" a="1"/>
  <c r="K2293" i="10" s="1"/>
  <c r="K2292" i="10" a="1"/>
  <c r="K2292" i="10" s="1"/>
  <c r="K2291" i="10" a="1"/>
  <c r="K2291" i="10" s="1"/>
  <c r="K2290" i="10" a="1"/>
  <c r="K2290" i="10" s="1"/>
  <c r="K2289" i="10" a="1"/>
  <c r="K2289" i="10" s="1"/>
  <c r="K2288" i="10" a="1"/>
  <c r="K2288" i="10" s="1"/>
  <c r="K2287" i="10" a="1"/>
  <c r="K2287" i="10" s="1"/>
  <c r="K2286" i="10" a="1"/>
  <c r="K2286" i="10" s="1"/>
  <c r="K2285" i="10" a="1"/>
  <c r="K2285" i="10" s="1"/>
  <c r="K2284" i="10" a="1"/>
  <c r="K2284" i="10" s="1"/>
  <c r="K2283" i="10" a="1"/>
  <c r="K2283" i="10" s="1"/>
  <c r="K2282" i="10" a="1"/>
  <c r="K2282" i="10" s="1"/>
  <c r="K2281" i="10" a="1"/>
  <c r="K2281" i="10" s="1"/>
  <c r="K2280" i="10"/>
  <c r="K2280" i="10" a="1"/>
  <c r="K2279" i="10" a="1"/>
  <c r="K2279" i="10" s="1"/>
  <c r="K2278" i="10" a="1"/>
  <c r="K2278" i="10" s="1"/>
  <c r="K2277" i="10" a="1"/>
  <c r="K2277" i="10" s="1"/>
  <c r="K2276" i="10" a="1"/>
  <c r="K2276" i="10" s="1"/>
  <c r="K2275" i="10" a="1"/>
  <c r="K2275" i="10" s="1"/>
  <c r="K2274" i="10" a="1"/>
  <c r="K2274" i="10" s="1"/>
  <c r="K2273" i="10" a="1"/>
  <c r="K2273" i="10" s="1"/>
  <c r="K2272" i="10" a="1"/>
  <c r="K2272" i="10" s="1"/>
  <c r="K2271" i="10" a="1"/>
  <c r="K2271" i="10" s="1"/>
  <c r="K2270" i="10" a="1"/>
  <c r="K2270" i="10" s="1"/>
  <c r="K2269" i="10" a="1"/>
  <c r="K2269" i="10" s="1"/>
  <c r="K2268" i="10" a="1"/>
  <c r="K2268" i="10" s="1"/>
  <c r="K2267" i="10" a="1"/>
  <c r="K2267" i="10" s="1"/>
  <c r="K2266" i="10"/>
  <c r="K2266" i="10" a="1"/>
  <c r="K2265" i="10" a="1"/>
  <c r="K2265" i="10" s="1"/>
  <c r="K2264" i="10" a="1"/>
  <c r="K2264" i="10" s="1"/>
  <c r="K2263" i="10" a="1"/>
  <c r="K2263" i="10" s="1"/>
  <c r="K2262" i="10" a="1"/>
  <c r="K2262" i="10" s="1"/>
  <c r="K2261" i="10" a="1"/>
  <c r="K2261" i="10" s="1"/>
  <c r="K2260" i="10" a="1"/>
  <c r="K2260" i="10" s="1"/>
  <c r="K2259" i="10" a="1"/>
  <c r="K2259" i="10" s="1"/>
  <c r="K2258" i="10" a="1"/>
  <c r="K2258" i="10" s="1"/>
  <c r="K2257" i="10" a="1"/>
  <c r="K2257" i="10" s="1"/>
  <c r="K2256" i="10" a="1"/>
  <c r="K2256" i="10" s="1"/>
  <c r="K2255" i="10" a="1"/>
  <c r="K2255" i="10" s="1"/>
  <c r="K2254" i="10" a="1"/>
  <c r="K2254" i="10" s="1"/>
  <c r="K2253" i="10" a="1"/>
  <c r="K2253" i="10" s="1"/>
  <c r="K2252" i="10" a="1"/>
  <c r="K2252" i="10" s="1"/>
  <c r="K2251" i="10" a="1"/>
  <c r="K2251" i="10" s="1"/>
  <c r="K2250" i="10" a="1"/>
  <c r="K2250" i="10" s="1"/>
  <c r="K2249" i="10" a="1"/>
  <c r="K2249" i="10" s="1"/>
  <c r="K2248" i="10" a="1"/>
  <c r="K2248" i="10" s="1"/>
  <c r="K2247" i="10" a="1"/>
  <c r="K2247" i="10" s="1"/>
  <c r="K2246" i="10" a="1"/>
  <c r="K2246" i="10" s="1"/>
  <c r="K2245" i="10" a="1"/>
  <c r="K2245" i="10" s="1"/>
  <c r="K2244" i="10" a="1"/>
  <c r="K2244" i="10" s="1"/>
  <c r="K2243" i="10" a="1"/>
  <c r="K2243" i="10" s="1"/>
  <c r="K2242" i="10" a="1"/>
  <c r="K2242" i="10" s="1"/>
  <c r="K2241" i="10" a="1"/>
  <c r="K2241" i="10" s="1"/>
  <c r="K2240" i="10" a="1"/>
  <c r="K2240" i="10" s="1"/>
  <c r="K2239" i="10" a="1"/>
  <c r="K2239" i="10" s="1"/>
  <c r="K2238" i="10" a="1"/>
  <c r="K2238" i="10" s="1"/>
  <c r="K2237" i="10" a="1"/>
  <c r="K2237" i="10" s="1"/>
  <c r="K2236" i="10" a="1"/>
  <c r="K2236" i="10" s="1"/>
  <c r="K2235" i="10" a="1"/>
  <c r="K2235" i="10" s="1"/>
  <c r="K2234" i="10"/>
  <c r="K2234" i="10" a="1"/>
  <c r="K2233" i="10" a="1"/>
  <c r="K2233" i="10" s="1"/>
  <c r="K2232" i="10" a="1"/>
  <c r="K2232" i="10" s="1"/>
  <c r="K2231" i="10" a="1"/>
  <c r="K2231" i="10" s="1"/>
  <c r="K2230" i="10" a="1"/>
  <c r="K2230" i="10" s="1"/>
  <c r="K2229" i="10" a="1"/>
  <c r="K2229" i="10" s="1"/>
  <c r="K2228" i="10" a="1"/>
  <c r="K2228" i="10" s="1"/>
  <c r="K2227" i="10" a="1"/>
  <c r="K2227" i="10" s="1"/>
  <c r="K2226" i="10" a="1"/>
  <c r="K2226" i="10" s="1"/>
  <c r="K2225" i="10" a="1"/>
  <c r="K2225" i="10" s="1"/>
  <c r="K2224" i="10" a="1"/>
  <c r="K2224" i="10" s="1"/>
  <c r="K2223" i="10" a="1"/>
  <c r="K2223" i="10" s="1"/>
  <c r="K2222" i="10" a="1"/>
  <c r="K2222" i="10" s="1"/>
  <c r="K2221" i="10" a="1"/>
  <c r="K2221" i="10" s="1"/>
  <c r="K2220" i="10" a="1"/>
  <c r="K2220" i="10" s="1"/>
  <c r="K2219" i="10" a="1"/>
  <c r="K2219" i="10" s="1"/>
  <c r="K2218" i="10" a="1"/>
  <c r="K2218" i="10" s="1"/>
  <c r="K2217" i="10" a="1"/>
  <c r="K2217" i="10" s="1"/>
  <c r="K2216" i="10" a="1"/>
  <c r="K2216" i="10" s="1"/>
  <c r="K2215" i="10" a="1"/>
  <c r="K2215" i="10" s="1"/>
  <c r="K2214" i="10" a="1"/>
  <c r="K2214" i="10" s="1"/>
  <c r="K2213" i="10" a="1"/>
  <c r="K2213" i="10" s="1"/>
  <c r="K2212" i="10" a="1"/>
  <c r="K2212" i="10" s="1"/>
  <c r="K2211" i="10" a="1"/>
  <c r="K2211" i="10" s="1"/>
  <c r="K2210" i="10" a="1"/>
  <c r="K2210" i="10" s="1"/>
  <c r="K2209" i="10" a="1"/>
  <c r="K2209" i="10" s="1"/>
  <c r="K2208" i="10" a="1"/>
  <c r="K2208" i="10" s="1"/>
  <c r="K2207" i="10" a="1"/>
  <c r="K2207" i="10" s="1"/>
  <c r="K2206" i="10" a="1"/>
  <c r="K2206" i="10" s="1"/>
  <c r="K2205" i="10" a="1"/>
  <c r="K2205" i="10" s="1"/>
  <c r="K2204" i="10" a="1"/>
  <c r="K2204" i="10" s="1"/>
  <c r="K2203" i="10" a="1"/>
  <c r="K2203" i="10" s="1"/>
  <c r="K2202" i="10" a="1"/>
  <c r="K2202" i="10" s="1"/>
  <c r="K2201" i="10" a="1"/>
  <c r="K2201" i="10" s="1"/>
  <c r="K2200" i="10" a="1"/>
  <c r="K2200" i="10" s="1"/>
  <c r="K2199" i="10" a="1"/>
  <c r="K2199" i="10" s="1"/>
  <c r="K2198" i="10" a="1"/>
  <c r="K2198" i="10" s="1"/>
  <c r="K2197" i="10" a="1"/>
  <c r="K2197" i="10" s="1"/>
  <c r="K2196" i="10" a="1"/>
  <c r="K2196" i="10" s="1"/>
  <c r="K2195" i="10" a="1"/>
  <c r="K2195" i="10" s="1"/>
  <c r="K2194" i="10" a="1"/>
  <c r="K2194" i="10" s="1"/>
  <c r="K2193" i="10" a="1"/>
  <c r="K2193" i="10" s="1"/>
  <c r="K2192" i="10" a="1"/>
  <c r="K2192" i="10" s="1"/>
  <c r="K2191" i="10" a="1"/>
  <c r="K2191" i="10" s="1"/>
  <c r="K2190" i="10" a="1"/>
  <c r="K2190" i="10" s="1"/>
  <c r="K2189" i="10" a="1"/>
  <c r="K2189" i="10" s="1"/>
  <c r="K2188" i="10" a="1"/>
  <c r="K2188" i="10" s="1"/>
  <c r="K2187" i="10" a="1"/>
  <c r="K2187" i="10" s="1"/>
  <c r="K2186" i="10" a="1"/>
  <c r="K2186" i="10" s="1"/>
  <c r="K2185" i="10" a="1"/>
  <c r="K2185" i="10" s="1"/>
  <c r="K2184" i="10" a="1"/>
  <c r="K2184" i="10" s="1"/>
  <c r="K2183" i="10" a="1"/>
  <c r="K2183" i="10" s="1"/>
  <c r="K2182" i="10" a="1"/>
  <c r="K2182" i="10" s="1"/>
  <c r="K2181" i="10" a="1"/>
  <c r="K2181" i="10" s="1"/>
  <c r="K2180" i="10" a="1"/>
  <c r="K2180" i="10" s="1"/>
  <c r="K2179" i="10" a="1"/>
  <c r="K2179" i="10" s="1"/>
  <c r="K2178" i="10" a="1"/>
  <c r="K2178" i="10" s="1"/>
  <c r="K2177" i="10" a="1"/>
  <c r="K2177" i="10" s="1"/>
  <c r="K2176" i="10" a="1"/>
  <c r="K2176" i="10" s="1"/>
  <c r="K2175" i="10" a="1"/>
  <c r="K2175" i="10" s="1"/>
  <c r="K2174" i="10" a="1"/>
  <c r="K2174" i="10" s="1"/>
  <c r="K2173" i="10" a="1"/>
  <c r="K2173" i="10" s="1"/>
  <c r="K2172" i="10" a="1"/>
  <c r="K2172" i="10" s="1"/>
  <c r="K2171" i="10" a="1"/>
  <c r="K2171" i="10" s="1"/>
  <c r="K2170" i="10"/>
  <c r="K2170" i="10" a="1"/>
  <c r="K2169" i="10" a="1"/>
  <c r="K2169" i="10" s="1"/>
  <c r="K2168" i="10" a="1"/>
  <c r="K2168" i="10" s="1"/>
  <c r="K2167" i="10" a="1"/>
  <c r="K2167" i="10" s="1"/>
  <c r="K2166" i="10" a="1"/>
  <c r="K2166" i="10" s="1"/>
  <c r="K2165" i="10" a="1"/>
  <c r="K2165" i="10" s="1"/>
  <c r="K2164" i="10" a="1"/>
  <c r="K2164" i="10" s="1"/>
  <c r="K2163" i="10" a="1"/>
  <c r="K2163" i="10" s="1"/>
  <c r="K2162" i="10" a="1"/>
  <c r="K2162" i="10" s="1"/>
  <c r="K2161" i="10" a="1"/>
  <c r="K2161" i="10" s="1"/>
  <c r="K2160" i="10" a="1"/>
  <c r="K2160" i="10" s="1"/>
  <c r="K2159" i="10" a="1"/>
  <c r="K2159" i="10" s="1"/>
  <c r="K2158" i="10" a="1"/>
  <c r="K2158" i="10" s="1"/>
  <c r="K2157" i="10" a="1"/>
  <c r="K2157" i="10" s="1"/>
  <c r="K2156" i="10" a="1"/>
  <c r="K2156" i="10" s="1"/>
  <c r="K2155" i="10" a="1"/>
  <c r="K2155" i="10" s="1"/>
  <c r="K2154" i="10" a="1"/>
  <c r="K2154" i="10" s="1"/>
  <c r="K2153" i="10" a="1"/>
  <c r="K2153" i="10" s="1"/>
  <c r="K2152" i="10" a="1"/>
  <c r="K2152" i="10" s="1"/>
  <c r="K2151" i="10" a="1"/>
  <c r="K2151" i="10" s="1"/>
  <c r="K2150" i="10" a="1"/>
  <c r="K2150" i="10" s="1"/>
  <c r="K2149" i="10" a="1"/>
  <c r="K2149" i="10" s="1"/>
  <c r="K2148" i="10" a="1"/>
  <c r="K2148" i="10" s="1"/>
  <c r="K2147" i="10" a="1"/>
  <c r="K2147" i="10" s="1"/>
  <c r="K2146" i="10" a="1"/>
  <c r="K2146" i="10" s="1"/>
  <c r="K2145" i="10" a="1"/>
  <c r="K2145" i="10" s="1"/>
  <c r="K2144" i="10" a="1"/>
  <c r="K2144" i="10" s="1"/>
  <c r="K2143" i="10" a="1"/>
  <c r="K2143" i="10" s="1"/>
  <c r="K2142" i="10" a="1"/>
  <c r="K2142" i="10" s="1"/>
  <c r="K2141" i="10" a="1"/>
  <c r="K2141" i="10" s="1"/>
  <c r="K2140" i="10"/>
  <c r="K2140" i="10" a="1"/>
  <c r="K2139" i="10" a="1"/>
  <c r="K2139" i="10" s="1"/>
  <c r="K2138" i="10" a="1"/>
  <c r="K2138" i="10" s="1"/>
  <c r="K2137" i="10" a="1"/>
  <c r="K2137" i="10" s="1"/>
  <c r="K2136" i="10" a="1"/>
  <c r="K2136" i="10" s="1"/>
  <c r="K2135" i="10" a="1"/>
  <c r="K2135" i="10" s="1"/>
  <c r="K2134" i="10" a="1"/>
  <c r="K2134" i="10" s="1"/>
  <c r="K2133" i="10" a="1"/>
  <c r="K2133" i="10" s="1"/>
  <c r="K2132" i="10" a="1"/>
  <c r="K2132" i="10" s="1"/>
  <c r="K2131" i="10" a="1"/>
  <c r="K2131" i="10" s="1"/>
  <c r="K2130" i="10" a="1"/>
  <c r="K2130" i="10" s="1"/>
  <c r="K2129" i="10" a="1"/>
  <c r="K2129" i="10" s="1"/>
  <c r="K2128" i="10" a="1"/>
  <c r="K2128" i="10" s="1"/>
  <c r="K2127" i="10" a="1"/>
  <c r="K2127" i="10" s="1"/>
  <c r="K2126" i="10" a="1"/>
  <c r="K2126" i="10" s="1"/>
  <c r="K2125" i="10" a="1"/>
  <c r="K2125" i="10" s="1"/>
  <c r="K2124" i="10" a="1"/>
  <c r="K2124" i="10" s="1"/>
  <c r="K2123" i="10" a="1"/>
  <c r="K2123" i="10" s="1"/>
  <c r="K2122" i="10" a="1"/>
  <c r="K2122" i="10" s="1"/>
  <c r="K2121" i="10" a="1"/>
  <c r="K2121" i="10" s="1"/>
  <c r="K2120" i="10" a="1"/>
  <c r="K2120" i="10" s="1"/>
  <c r="K2119" i="10" a="1"/>
  <c r="K2119" i="10" s="1"/>
  <c r="K2118" i="10" a="1"/>
  <c r="K2118" i="10" s="1"/>
  <c r="K2117" i="10" a="1"/>
  <c r="K2117" i="10" s="1"/>
  <c r="K2116" i="10" a="1"/>
  <c r="K2116" i="10" s="1"/>
  <c r="K2115" i="10" a="1"/>
  <c r="K2115" i="10" s="1"/>
  <c r="K2114" i="10" a="1"/>
  <c r="K2114" i="10" s="1"/>
  <c r="K2113" i="10" a="1"/>
  <c r="K2113" i="10" s="1"/>
  <c r="K2112" i="10" a="1"/>
  <c r="K2112" i="10" s="1"/>
  <c r="K2111" i="10" a="1"/>
  <c r="K2111" i="10" s="1"/>
  <c r="K2110" i="10" a="1"/>
  <c r="K2110" i="10" s="1"/>
  <c r="K2109" i="10" a="1"/>
  <c r="K2109" i="10" s="1"/>
  <c r="K2108" i="10" a="1"/>
  <c r="K2108" i="10" s="1"/>
  <c r="K2107" i="10" a="1"/>
  <c r="K2107" i="10" s="1"/>
  <c r="K2106" i="10" a="1"/>
  <c r="K2106" i="10" s="1"/>
  <c r="K2105" i="10" a="1"/>
  <c r="K2105" i="10" s="1"/>
  <c r="K2104" i="10" a="1"/>
  <c r="K2104" i="10" s="1"/>
  <c r="K2103" i="10" a="1"/>
  <c r="K2103" i="10" s="1"/>
  <c r="K2102" i="10" a="1"/>
  <c r="K2102" i="10" s="1"/>
  <c r="K2101" i="10" a="1"/>
  <c r="K2101" i="10" s="1"/>
  <c r="K2100" i="10" a="1"/>
  <c r="K2100" i="10" s="1"/>
  <c r="K2099" i="10" a="1"/>
  <c r="K2099" i="10" s="1"/>
  <c r="K2098" i="10" a="1"/>
  <c r="K2098" i="10" s="1"/>
  <c r="K2097" i="10" a="1"/>
  <c r="K2097" i="10" s="1"/>
  <c r="K2096" i="10" a="1"/>
  <c r="K2096" i="10" s="1"/>
  <c r="K2095" i="10" a="1"/>
  <c r="K2095" i="10" s="1"/>
  <c r="K2094" i="10" a="1"/>
  <c r="K2094" i="10" s="1"/>
  <c r="K2093" i="10" a="1"/>
  <c r="K2093" i="10" s="1"/>
  <c r="K2092" i="10" a="1"/>
  <c r="K2092" i="10" s="1"/>
  <c r="K2091" i="10" a="1"/>
  <c r="K2091" i="10" s="1"/>
  <c r="K2090" i="10" a="1"/>
  <c r="K2090" i="10" s="1"/>
  <c r="K2089" i="10" a="1"/>
  <c r="K2089" i="10" s="1"/>
  <c r="K2088" i="10" a="1"/>
  <c r="K2088" i="10" s="1"/>
  <c r="K2087" i="10" a="1"/>
  <c r="K2087" i="10" s="1"/>
  <c r="K2086" i="10" a="1"/>
  <c r="K2086" i="10" s="1"/>
  <c r="K2085" i="10" a="1"/>
  <c r="K2085" i="10" s="1"/>
  <c r="K2084" i="10" a="1"/>
  <c r="K2084" i="10" s="1"/>
  <c r="K2083" i="10" a="1"/>
  <c r="K2083" i="10" s="1"/>
  <c r="K2082" i="10" a="1"/>
  <c r="K2082" i="10" s="1"/>
  <c r="K2081" i="10" a="1"/>
  <c r="K2081" i="10" s="1"/>
  <c r="K2080" i="10" a="1"/>
  <c r="K2080" i="10" s="1"/>
  <c r="K2079" i="10" a="1"/>
  <c r="K2079" i="10" s="1"/>
  <c r="K2078" i="10" a="1"/>
  <c r="K2078" i="10" s="1"/>
  <c r="K2077" i="10" a="1"/>
  <c r="K2077" i="10" s="1"/>
  <c r="K2076" i="10" a="1"/>
  <c r="K2076" i="10" s="1"/>
  <c r="K2075" i="10" a="1"/>
  <c r="K2075" i="10" s="1"/>
  <c r="K2074" i="10" a="1"/>
  <c r="K2074" i="10" s="1"/>
  <c r="K2073" i="10" a="1"/>
  <c r="K2073" i="10" s="1"/>
  <c r="K2072" i="10" a="1"/>
  <c r="K2072" i="10" s="1"/>
  <c r="K2071" i="10" a="1"/>
  <c r="K2071" i="10" s="1"/>
  <c r="K2070" i="10" a="1"/>
  <c r="K2070" i="10" s="1"/>
  <c r="K2069" i="10" a="1"/>
  <c r="K2069" i="10" s="1"/>
  <c r="K2068" i="10" a="1"/>
  <c r="K2068" i="10" s="1"/>
  <c r="K2067" i="10" a="1"/>
  <c r="K2067" i="10" s="1"/>
  <c r="K2066" i="10" a="1"/>
  <c r="K2066" i="10" s="1"/>
  <c r="K2065" i="10" a="1"/>
  <c r="K2065" i="10" s="1"/>
  <c r="K2064" i="10" a="1"/>
  <c r="K2064" i="10" s="1"/>
  <c r="K2063" i="10" a="1"/>
  <c r="K2063" i="10" s="1"/>
  <c r="K2062" i="10" a="1"/>
  <c r="K2062" i="10" s="1"/>
  <c r="K2061" i="10" a="1"/>
  <c r="K2061" i="10" s="1"/>
  <c r="K2060" i="10" a="1"/>
  <c r="K2060" i="10" s="1"/>
  <c r="K2059" i="10" a="1"/>
  <c r="K2059" i="10" s="1"/>
  <c r="K2058" i="10" a="1"/>
  <c r="K2058" i="10" s="1"/>
  <c r="K2057" i="10" a="1"/>
  <c r="K2057" i="10" s="1"/>
  <c r="K2056" i="10" a="1"/>
  <c r="K2056" i="10" s="1"/>
  <c r="K2055" i="10" a="1"/>
  <c r="K2055" i="10" s="1"/>
  <c r="K2054" i="10" a="1"/>
  <c r="K2054" i="10" s="1"/>
  <c r="K2053" i="10" a="1"/>
  <c r="K2053" i="10" s="1"/>
  <c r="K2052" i="10" a="1"/>
  <c r="K2052" i="10" s="1"/>
  <c r="K2051" i="10" a="1"/>
  <c r="K2051" i="10" s="1"/>
  <c r="K2050" i="10" a="1"/>
  <c r="K2050" i="10" s="1"/>
  <c r="K2049" i="10" a="1"/>
  <c r="K2049" i="10" s="1"/>
  <c r="K2048" i="10" a="1"/>
  <c r="K2048" i="10" s="1"/>
  <c r="K2047" i="10" a="1"/>
  <c r="K2047" i="10" s="1"/>
  <c r="K2046" i="10" a="1"/>
  <c r="K2046" i="10" s="1"/>
  <c r="K2045" i="10" a="1"/>
  <c r="K2045" i="10" s="1"/>
  <c r="K2044" i="10" a="1"/>
  <c r="K2044" i="10" s="1"/>
  <c r="K2043" i="10" a="1"/>
  <c r="K2043" i="10" s="1"/>
  <c r="K2042" i="10" a="1"/>
  <c r="K2042" i="10" s="1"/>
  <c r="K2041" i="10" a="1"/>
  <c r="K2041" i="10" s="1"/>
  <c r="K2040" i="10" a="1"/>
  <c r="K2040" i="10" s="1"/>
  <c r="K2039" i="10" a="1"/>
  <c r="K2039" i="10" s="1"/>
  <c r="K2038" i="10" a="1"/>
  <c r="K2038" i="10" s="1"/>
  <c r="K2037" i="10" a="1"/>
  <c r="K2037" i="10" s="1"/>
  <c r="K2036" i="10" a="1"/>
  <c r="K2036" i="10" s="1"/>
  <c r="K2035" i="10" a="1"/>
  <c r="K2035" i="10" s="1"/>
  <c r="K2034" i="10"/>
  <c r="K2034" i="10" a="1"/>
  <c r="K2033" i="10" a="1"/>
  <c r="K2033" i="10" s="1"/>
  <c r="K2032" i="10" a="1"/>
  <c r="K2032" i="10" s="1"/>
  <c r="K2031" i="10" a="1"/>
  <c r="K2031" i="10" s="1"/>
  <c r="K2030" i="10" a="1"/>
  <c r="K2030" i="10" s="1"/>
  <c r="K2029" i="10" a="1"/>
  <c r="K2029" i="10" s="1"/>
  <c r="K2028" i="10" a="1"/>
  <c r="K2028" i="10" s="1"/>
  <c r="K2027" i="10" a="1"/>
  <c r="K2027" i="10" s="1"/>
  <c r="K2026" i="10" a="1"/>
  <c r="K2026" i="10" s="1"/>
  <c r="K2025" i="10" a="1"/>
  <c r="K2025" i="10" s="1"/>
  <c r="K2024" i="10" a="1"/>
  <c r="K2024" i="10" s="1"/>
  <c r="K2023" i="10" a="1"/>
  <c r="K2023" i="10" s="1"/>
  <c r="K2022" i="10" a="1"/>
  <c r="K2022" i="10" s="1"/>
  <c r="K2021" i="10" a="1"/>
  <c r="K2021" i="10" s="1"/>
  <c r="K2020" i="10" a="1"/>
  <c r="K2020" i="10" s="1"/>
  <c r="K2019" i="10" a="1"/>
  <c r="K2019" i="10" s="1"/>
  <c r="K2018" i="10" a="1"/>
  <c r="K2018" i="10" s="1"/>
  <c r="K2017" i="10" a="1"/>
  <c r="K2017" i="10" s="1"/>
  <c r="K2016" i="10" a="1"/>
  <c r="K2016" i="10" s="1"/>
  <c r="K2015" i="10" a="1"/>
  <c r="K2015" i="10" s="1"/>
  <c r="K2014" i="10" a="1"/>
  <c r="K2014" i="10" s="1"/>
  <c r="K2013" i="10" a="1"/>
  <c r="K2013" i="10" s="1"/>
  <c r="K2012" i="10" a="1"/>
  <c r="K2012" i="10" s="1"/>
  <c r="K2011" i="10" a="1"/>
  <c r="K2011" i="10" s="1"/>
  <c r="K2010" i="10" a="1"/>
  <c r="K2010" i="10" s="1"/>
  <c r="K2009" i="10" a="1"/>
  <c r="K2009" i="10" s="1"/>
  <c r="K2008" i="10" a="1"/>
  <c r="K2008" i="10" s="1"/>
  <c r="K2007" i="10" a="1"/>
  <c r="K2007" i="10" s="1"/>
  <c r="K2006" i="10" a="1"/>
  <c r="K2006" i="10" s="1"/>
  <c r="K2005" i="10" a="1"/>
  <c r="K2005" i="10" s="1"/>
  <c r="K2004" i="10" a="1"/>
  <c r="K2004" i="10" s="1"/>
  <c r="K2003" i="10" a="1"/>
  <c r="K2003" i="10" s="1"/>
  <c r="K2002" i="10" a="1"/>
  <c r="K2002" i="10" s="1"/>
  <c r="K2001" i="10" a="1"/>
  <c r="K2001" i="10" s="1"/>
  <c r="K2000" i="10" a="1"/>
  <c r="K2000" i="10" s="1"/>
  <c r="K1999" i="10" a="1"/>
  <c r="K1999" i="10" s="1"/>
  <c r="K1998" i="10" a="1"/>
  <c r="K1998" i="10" s="1"/>
  <c r="K1997" i="10" a="1"/>
  <c r="K1997" i="10" s="1"/>
  <c r="K1996" i="10" a="1"/>
  <c r="K1996" i="10" s="1"/>
  <c r="K1995" i="10" a="1"/>
  <c r="K1995" i="10" s="1"/>
  <c r="K1994" i="10" a="1"/>
  <c r="K1994" i="10" s="1"/>
  <c r="K1993" i="10" a="1"/>
  <c r="K1993" i="10" s="1"/>
  <c r="K1992" i="10" a="1"/>
  <c r="K1992" i="10" s="1"/>
  <c r="K1991" i="10" a="1"/>
  <c r="K1991" i="10" s="1"/>
  <c r="K1990" i="10" a="1"/>
  <c r="K1990" i="10" s="1"/>
  <c r="K1989" i="10" a="1"/>
  <c r="K1989" i="10" s="1"/>
  <c r="K1988" i="10" a="1"/>
  <c r="K1988" i="10" s="1"/>
  <c r="K1987" i="10" a="1"/>
  <c r="K1987" i="10" s="1"/>
  <c r="K1986" i="10" a="1"/>
  <c r="K1986" i="10" s="1"/>
  <c r="K1985" i="10" a="1"/>
  <c r="K1985" i="10" s="1"/>
  <c r="K1984" i="10" a="1"/>
  <c r="K1984" i="10" s="1"/>
  <c r="K1983" i="10" a="1"/>
  <c r="K1983" i="10" s="1"/>
  <c r="K1982" i="10" a="1"/>
  <c r="K1982" i="10" s="1"/>
  <c r="K1981" i="10" a="1"/>
  <c r="K1981" i="10" s="1"/>
  <c r="K1980" i="10" a="1"/>
  <c r="K1980" i="10" s="1"/>
  <c r="K1979" i="10" a="1"/>
  <c r="K1979" i="10" s="1"/>
  <c r="K1978" i="10" a="1"/>
  <c r="K1978" i="10" s="1"/>
  <c r="K1977" i="10" a="1"/>
  <c r="K1977" i="10" s="1"/>
  <c r="K1976" i="10" a="1"/>
  <c r="K1976" i="10" s="1"/>
  <c r="K1975" i="10" a="1"/>
  <c r="K1975" i="10" s="1"/>
  <c r="K1974" i="10" a="1"/>
  <c r="K1974" i="10" s="1"/>
  <c r="K1973" i="10" a="1"/>
  <c r="K1973" i="10" s="1"/>
  <c r="K1972" i="10" a="1"/>
  <c r="K1972" i="10" s="1"/>
  <c r="K1971" i="10" a="1"/>
  <c r="K1971" i="10" s="1"/>
  <c r="K1970" i="10"/>
  <c r="K1970" i="10" a="1"/>
  <c r="K1969" i="10" a="1"/>
  <c r="K1969" i="10" s="1"/>
  <c r="K1968" i="10" a="1"/>
  <c r="K1968" i="10" s="1"/>
  <c r="K1967" i="10" a="1"/>
  <c r="K1967" i="10" s="1"/>
  <c r="K1966" i="10" a="1"/>
  <c r="K1966" i="10" s="1"/>
  <c r="K1965" i="10" a="1"/>
  <c r="K1965" i="10" s="1"/>
  <c r="K1964" i="10" a="1"/>
  <c r="K1964" i="10" s="1"/>
  <c r="K1963" i="10" a="1"/>
  <c r="K1963" i="10" s="1"/>
  <c r="K1962" i="10" a="1"/>
  <c r="K1962" i="10" s="1"/>
  <c r="K1961" i="10" a="1"/>
  <c r="K1961" i="10" s="1"/>
  <c r="K1960" i="10" a="1"/>
  <c r="K1960" i="10" s="1"/>
  <c r="K1959" i="10" a="1"/>
  <c r="K1959" i="10" s="1"/>
  <c r="K1958" i="10" a="1"/>
  <c r="K1958" i="10" s="1"/>
  <c r="K1957" i="10" a="1"/>
  <c r="K1957" i="10" s="1"/>
  <c r="K1956" i="10" a="1"/>
  <c r="K1956" i="10" s="1"/>
  <c r="K1955" i="10" a="1"/>
  <c r="K1955" i="10" s="1"/>
  <c r="K1954" i="10" a="1"/>
  <c r="K1954" i="10" s="1"/>
  <c r="K1953" i="10" a="1"/>
  <c r="K1953" i="10" s="1"/>
  <c r="K1952" i="10" a="1"/>
  <c r="K1952" i="10" s="1"/>
  <c r="K1951" i="10" a="1"/>
  <c r="K1951" i="10" s="1"/>
  <c r="K1950" i="10" a="1"/>
  <c r="K1950" i="10" s="1"/>
  <c r="K1949" i="10" a="1"/>
  <c r="K1949" i="10" s="1"/>
  <c r="K1948" i="10" a="1"/>
  <c r="K1948" i="10" s="1"/>
  <c r="K1947" i="10" a="1"/>
  <c r="K1947" i="10" s="1"/>
  <c r="K1946" i="10" a="1"/>
  <c r="K1946" i="10" s="1"/>
  <c r="K1945" i="10" a="1"/>
  <c r="K1945" i="10" s="1"/>
  <c r="K1944" i="10" a="1"/>
  <c r="K1944" i="10" s="1"/>
  <c r="K1943" i="10" a="1"/>
  <c r="K1943" i="10" s="1"/>
  <c r="K1942" i="10" a="1"/>
  <c r="K1942" i="10" s="1"/>
  <c r="K1941" i="10" a="1"/>
  <c r="K1941" i="10" s="1"/>
  <c r="K1940" i="10" a="1"/>
  <c r="K1940" i="10" s="1"/>
  <c r="K1939" i="10" a="1"/>
  <c r="K1939" i="10" s="1"/>
  <c r="K1938" i="10" a="1"/>
  <c r="K1938" i="10" s="1"/>
  <c r="K1937" i="10" a="1"/>
  <c r="K1937" i="10" s="1"/>
  <c r="K1936" i="10" a="1"/>
  <c r="K1936" i="10" s="1"/>
  <c r="K1935" i="10" a="1"/>
  <c r="K1935" i="10" s="1"/>
  <c r="K1934" i="10" a="1"/>
  <c r="K1934" i="10" s="1"/>
  <c r="K1933" i="10" a="1"/>
  <c r="K1933" i="10" s="1"/>
  <c r="K1932" i="10" a="1"/>
  <c r="K1932" i="10" s="1"/>
  <c r="K1931" i="10" a="1"/>
  <c r="K1931" i="10" s="1"/>
  <c r="K1930" i="10" a="1"/>
  <c r="K1930" i="10" s="1"/>
  <c r="K1929" i="10" a="1"/>
  <c r="K1929" i="10" s="1"/>
  <c r="K1928" i="10" a="1"/>
  <c r="K1928" i="10" s="1"/>
  <c r="K1927" i="10" a="1"/>
  <c r="K1927" i="10" s="1"/>
  <c r="K1926" i="10" a="1"/>
  <c r="K1926" i="10" s="1"/>
  <c r="K1925" i="10" a="1"/>
  <c r="K1925" i="10" s="1"/>
  <c r="K1924" i="10" a="1"/>
  <c r="K1924" i="10" s="1"/>
  <c r="K1923" i="10" a="1"/>
  <c r="K1923" i="10" s="1"/>
  <c r="K1922" i="10" a="1"/>
  <c r="K1922" i="10" s="1"/>
  <c r="K1921" i="10" a="1"/>
  <c r="K1921" i="10" s="1"/>
  <c r="K1920" i="10" a="1"/>
  <c r="K1920" i="10" s="1"/>
  <c r="K1919" i="10" a="1"/>
  <c r="K1919" i="10" s="1"/>
  <c r="K1918" i="10" a="1"/>
  <c r="K1918" i="10" s="1"/>
  <c r="K1917" i="10" a="1"/>
  <c r="K1917" i="10" s="1"/>
  <c r="K1916" i="10" a="1"/>
  <c r="K1916" i="10" s="1"/>
  <c r="K1915" i="10" a="1"/>
  <c r="K1915" i="10" s="1"/>
  <c r="K1914" i="10" a="1"/>
  <c r="K1914" i="10" s="1"/>
  <c r="K1913" i="10" a="1"/>
  <c r="K1913" i="10" s="1"/>
  <c r="K1912" i="10" a="1"/>
  <c r="K1912" i="10" s="1"/>
  <c r="K1911" i="10" a="1"/>
  <c r="K1911" i="10" s="1"/>
  <c r="K1910" i="10" a="1"/>
  <c r="K1910" i="10" s="1"/>
  <c r="K1909" i="10" a="1"/>
  <c r="K1909" i="10" s="1"/>
  <c r="K1908" i="10" a="1"/>
  <c r="K1908" i="10" s="1"/>
  <c r="K1907" i="10" a="1"/>
  <c r="K1907" i="10" s="1"/>
  <c r="K1906" i="10" a="1"/>
  <c r="K1906" i="10" s="1"/>
  <c r="K1905" i="10" a="1"/>
  <c r="K1905" i="10" s="1"/>
  <c r="K1904" i="10" a="1"/>
  <c r="K1904" i="10" s="1"/>
  <c r="K1903" i="10" a="1"/>
  <c r="K1903" i="10" s="1"/>
  <c r="K1902" i="10" a="1"/>
  <c r="K1902" i="10" s="1"/>
  <c r="K1901" i="10" a="1"/>
  <c r="K1901" i="10" s="1"/>
  <c r="K1900" i="10" a="1"/>
  <c r="K1900" i="10" s="1"/>
  <c r="K1899" i="10" a="1"/>
  <c r="K1899" i="10" s="1"/>
  <c r="K1898" i="10" a="1"/>
  <c r="K1898" i="10" s="1"/>
  <c r="K1897" i="10" a="1"/>
  <c r="K1897" i="10" s="1"/>
  <c r="K1896" i="10" a="1"/>
  <c r="K1896" i="10" s="1"/>
  <c r="K1895" i="10" a="1"/>
  <c r="K1895" i="10" s="1"/>
  <c r="K1894" i="10" a="1"/>
  <c r="K1894" i="10" s="1"/>
  <c r="K1893" i="10" a="1"/>
  <c r="K1893" i="10" s="1"/>
  <c r="K1892" i="10" a="1"/>
  <c r="K1892" i="10" s="1"/>
  <c r="K1891" i="10" a="1"/>
  <c r="K1891" i="10" s="1"/>
  <c r="K1890" i="10" a="1"/>
  <c r="K1890" i="10" s="1"/>
  <c r="K1889" i="10" a="1"/>
  <c r="K1889" i="10" s="1"/>
  <c r="K1888" i="10" a="1"/>
  <c r="K1888" i="10" s="1"/>
  <c r="K1887" i="10" a="1"/>
  <c r="K1887" i="10" s="1"/>
  <c r="K1886" i="10" a="1"/>
  <c r="K1886" i="10" s="1"/>
  <c r="K1885" i="10" a="1"/>
  <c r="K1885" i="10" s="1"/>
  <c r="K1884" i="10" a="1"/>
  <c r="K1884" i="10" s="1"/>
  <c r="K1883" i="10" a="1"/>
  <c r="K1883" i="10" s="1"/>
  <c r="K1882" i="10" a="1"/>
  <c r="K1882" i="10" s="1"/>
  <c r="K1881" i="10" a="1"/>
  <c r="K1881" i="10" s="1"/>
  <c r="K1880" i="10" a="1"/>
  <c r="K1880" i="10" s="1"/>
  <c r="K1879" i="10" a="1"/>
  <c r="K1879" i="10" s="1"/>
  <c r="K1878" i="10" a="1"/>
  <c r="K1878" i="10" s="1"/>
  <c r="K1877" i="10" a="1"/>
  <c r="K1877" i="10" s="1"/>
  <c r="K1876" i="10" a="1"/>
  <c r="K1876" i="10" s="1"/>
  <c r="K1875" i="10" a="1"/>
  <c r="K1875" i="10" s="1"/>
  <c r="K1874" i="10" a="1"/>
  <c r="K1874" i="10" s="1"/>
  <c r="K1873" i="10" a="1"/>
  <c r="K1873" i="10" s="1"/>
  <c r="K1872" i="10" a="1"/>
  <c r="K1872" i="10" s="1"/>
  <c r="K1871" i="10" a="1"/>
  <c r="K1871" i="10" s="1"/>
  <c r="K1870" i="10" a="1"/>
  <c r="K1870" i="10" s="1"/>
  <c r="K1869" i="10" a="1"/>
  <c r="K1869" i="10" s="1"/>
  <c r="K1868" i="10" a="1"/>
  <c r="K1868" i="10" s="1"/>
  <c r="K1867" i="10" a="1"/>
  <c r="K1867" i="10" s="1"/>
  <c r="K1866" i="10" a="1"/>
  <c r="K1866" i="10" s="1"/>
  <c r="K1865" i="10" a="1"/>
  <c r="K1865" i="10" s="1"/>
  <c r="K1864" i="10" a="1"/>
  <c r="K1864" i="10" s="1"/>
  <c r="K1863" i="10" a="1"/>
  <c r="K1863" i="10" s="1"/>
  <c r="K1862" i="10" a="1"/>
  <c r="K1862" i="10" s="1"/>
  <c r="K1861" i="10" a="1"/>
  <c r="K1861" i="10" s="1"/>
  <c r="K1860" i="10" a="1"/>
  <c r="K1860" i="10" s="1"/>
  <c r="K1859" i="10" a="1"/>
  <c r="K1859" i="10" s="1"/>
  <c r="K1858" i="10" a="1"/>
  <c r="K1858" i="10" s="1"/>
  <c r="K1857" i="10" a="1"/>
  <c r="K1857" i="10" s="1"/>
  <c r="K1856" i="10" a="1"/>
  <c r="K1856" i="10" s="1"/>
  <c r="K1855" i="10" a="1"/>
  <c r="K1855" i="10" s="1"/>
  <c r="K1854" i="10" a="1"/>
  <c r="K1854" i="10" s="1"/>
  <c r="K1853" i="10" a="1"/>
  <c r="K1853" i="10" s="1"/>
  <c r="K1852" i="10" a="1"/>
  <c r="K1852" i="10" s="1"/>
  <c r="K1851" i="10" a="1"/>
  <c r="K1851" i="10" s="1"/>
  <c r="K1850" i="10" a="1"/>
  <c r="K1850" i="10" s="1"/>
  <c r="K1849" i="10" a="1"/>
  <c r="K1849" i="10" s="1"/>
  <c r="K1848" i="10" a="1"/>
  <c r="K1848" i="10" s="1"/>
  <c r="K1847" i="10" a="1"/>
  <c r="K1847" i="10" s="1"/>
  <c r="K1846" i="10" a="1"/>
  <c r="K1846" i="10" s="1"/>
  <c r="K1845" i="10" a="1"/>
  <c r="K1845" i="10" s="1"/>
  <c r="K1844" i="10" a="1"/>
  <c r="K1844" i="10" s="1"/>
  <c r="K1843" i="10" a="1"/>
  <c r="K1843" i="10" s="1"/>
  <c r="K1842" i="10" a="1"/>
  <c r="K1842" i="10" s="1"/>
  <c r="K1841" i="10" a="1"/>
  <c r="K1841" i="10" s="1"/>
  <c r="K1840" i="10" a="1"/>
  <c r="K1840" i="10" s="1"/>
  <c r="K1839" i="10" a="1"/>
  <c r="K1839" i="10" s="1"/>
  <c r="K1838" i="10" a="1"/>
  <c r="K1838" i="10" s="1"/>
  <c r="K1837" i="10" a="1"/>
  <c r="K1837" i="10" s="1"/>
  <c r="K1836" i="10" a="1"/>
  <c r="K1836" i="10" s="1"/>
  <c r="K1835" i="10" a="1"/>
  <c r="K1835" i="10" s="1"/>
  <c r="K1834" i="10" a="1"/>
  <c r="K1834" i="10" s="1"/>
  <c r="K1833" i="10" a="1"/>
  <c r="K1833" i="10" s="1"/>
  <c r="K1832" i="10" a="1"/>
  <c r="K1832" i="10" s="1"/>
  <c r="K1831" i="10" a="1"/>
  <c r="K1831" i="10" s="1"/>
  <c r="K1830" i="10" a="1"/>
  <c r="K1830" i="10" s="1"/>
  <c r="K1829" i="10" a="1"/>
  <c r="K1829" i="10" s="1"/>
  <c r="K1828" i="10" a="1"/>
  <c r="K1828" i="10" s="1"/>
  <c r="K1827" i="10" a="1"/>
  <c r="K1827" i="10" s="1"/>
  <c r="K1826" i="10" a="1"/>
  <c r="K1826" i="10" s="1"/>
  <c r="K1825" i="10" a="1"/>
  <c r="K1825" i="10" s="1"/>
  <c r="K1824" i="10" a="1"/>
  <c r="K1824" i="10" s="1"/>
  <c r="K1823" i="10" a="1"/>
  <c r="K1823" i="10" s="1"/>
  <c r="K1822" i="10" a="1"/>
  <c r="K1822" i="10" s="1"/>
  <c r="K1821" i="10" a="1"/>
  <c r="K1821" i="10" s="1"/>
  <c r="K1820" i="10" a="1"/>
  <c r="K1820" i="10" s="1"/>
  <c r="K1819" i="10" a="1"/>
  <c r="K1819" i="10" s="1"/>
  <c r="K1818" i="10" a="1"/>
  <c r="K1818" i="10" s="1"/>
  <c r="K1817" i="10" a="1"/>
  <c r="K1817" i="10" s="1"/>
  <c r="K1816" i="10" a="1"/>
  <c r="K1816" i="10" s="1"/>
  <c r="K1815" i="10" a="1"/>
  <c r="K1815" i="10" s="1"/>
  <c r="K1814" i="10" a="1"/>
  <c r="K1814" i="10" s="1"/>
  <c r="K1813" i="10" a="1"/>
  <c r="K1813" i="10" s="1"/>
  <c r="K1812" i="10" a="1"/>
  <c r="K1812" i="10" s="1"/>
  <c r="K1811" i="10" a="1"/>
  <c r="K1811" i="10" s="1"/>
  <c r="K1810" i="10" a="1"/>
  <c r="K1810" i="10" s="1"/>
  <c r="K1809" i="10" a="1"/>
  <c r="K1809" i="10" s="1"/>
  <c r="K1808" i="10" a="1"/>
  <c r="K1808" i="10" s="1"/>
  <c r="K1807" i="10" a="1"/>
  <c r="K1807" i="10" s="1"/>
  <c r="K1806" i="10" a="1"/>
  <c r="K1806" i="10" s="1"/>
  <c r="K1805" i="10" a="1"/>
  <c r="K1805" i="10" s="1"/>
  <c r="K1804" i="10" a="1"/>
  <c r="K1804" i="10" s="1"/>
  <c r="K1803" i="10" a="1"/>
  <c r="K1803" i="10" s="1"/>
  <c r="K1802" i="10" a="1"/>
  <c r="K1802" i="10" s="1"/>
  <c r="K1801" i="10" a="1"/>
  <c r="K1801" i="10" s="1"/>
  <c r="K1800" i="10" a="1"/>
  <c r="K1800" i="10" s="1"/>
  <c r="K1799" i="10" a="1"/>
  <c r="K1799" i="10" s="1"/>
  <c r="K1798" i="10" a="1"/>
  <c r="K1798" i="10" s="1"/>
  <c r="K1797" i="10" a="1"/>
  <c r="K1797" i="10" s="1"/>
  <c r="K1796" i="10" a="1"/>
  <c r="K1796" i="10" s="1"/>
  <c r="K1795" i="10" a="1"/>
  <c r="K1795" i="10" s="1"/>
  <c r="K1794" i="10" a="1"/>
  <c r="K1794" i="10" s="1"/>
  <c r="K1793" i="10" a="1"/>
  <c r="K1793" i="10" s="1"/>
  <c r="K1792" i="10" a="1"/>
  <c r="K1792" i="10" s="1"/>
  <c r="K1791" i="10" a="1"/>
  <c r="K1791" i="10" s="1"/>
  <c r="K1790" i="10" a="1"/>
  <c r="K1790" i="10" s="1"/>
  <c r="K1789" i="10" a="1"/>
  <c r="K1789" i="10" s="1"/>
  <c r="K1788" i="10" a="1"/>
  <c r="K1788" i="10" s="1"/>
  <c r="K1787" i="10" a="1"/>
  <c r="K1787" i="10" s="1"/>
  <c r="K1786" i="10" a="1"/>
  <c r="K1786" i="10" s="1"/>
  <c r="K1785" i="10" a="1"/>
  <c r="K1785" i="10" s="1"/>
  <c r="K1784" i="10" a="1"/>
  <c r="K1784" i="10" s="1"/>
  <c r="K1783" i="10" a="1"/>
  <c r="K1783" i="10" s="1"/>
  <c r="K1782" i="10" a="1"/>
  <c r="K1782" i="10" s="1"/>
  <c r="K1781" i="10" a="1"/>
  <c r="K1781" i="10" s="1"/>
  <c r="K1780" i="10" a="1"/>
  <c r="K1780" i="10" s="1"/>
  <c r="K1779" i="10" a="1"/>
  <c r="K1779" i="10" s="1"/>
  <c r="K1778" i="10" a="1"/>
  <c r="K1778" i="10" s="1"/>
  <c r="K1777" i="10" a="1"/>
  <c r="K1777" i="10" s="1"/>
  <c r="K1776" i="10" a="1"/>
  <c r="K1776" i="10" s="1"/>
  <c r="K1775" i="10" a="1"/>
  <c r="K1775" i="10" s="1"/>
  <c r="K1774" i="10" a="1"/>
  <c r="K1774" i="10" s="1"/>
  <c r="K1773" i="10" a="1"/>
  <c r="K1773" i="10" s="1"/>
  <c r="K1772" i="10" a="1"/>
  <c r="K1772" i="10" s="1"/>
  <c r="K1771" i="10" a="1"/>
  <c r="K1771" i="10" s="1"/>
  <c r="K1770" i="10" a="1"/>
  <c r="K1770" i="10" s="1"/>
  <c r="K1769" i="10" a="1"/>
  <c r="K1769" i="10" s="1"/>
  <c r="K1768" i="10" a="1"/>
  <c r="K1768" i="10" s="1"/>
  <c r="K1767" i="10" a="1"/>
  <c r="K1767" i="10" s="1"/>
  <c r="K1766" i="10" a="1"/>
  <c r="K1766" i="10" s="1"/>
  <c r="K1765" i="10" a="1"/>
  <c r="K1765" i="10" s="1"/>
  <c r="K1764" i="10" a="1"/>
  <c r="K1764" i="10" s="1"/>
  <c r="K1763" i="10" a="1"/>
  <c r="K1763" i="10" s="1"/>
  <c r="K1762" i="10" a="1"/>
  <c r="K1762" i="10" s="1"/>
  <c r="K1761" i="10" a="1"/>
  <c r="K1761" i="10" s="1"/>
  <c r="K1760" i="10" a="1"/>
  <c r="K1760" i="10" s="1"/>
  <c r="K1759" i="10" a="1"/>
  <c r="K1759" i="10" s="1"/>
  <c r="K1758" i="10" a="1"/>
  <c r="K1758" i="10" s="1"/>
  <c r="K1757" i="10" a="1"/>
  <c r="K1757" i="10" s="1"/>
  <c r="K1756" i="10" a="1"/>
  <c r="K1756" i="10" s="1"/>
  <c r="K1755" i="10" a="1"/>
  <c r="K1755" i="10" s="1"/>
  <c r="K1754" i="10" a="1"/>
  <c r="K1754" i="10" s="1"/>
  <c r="K1753" i="10" a="1"/>
  <c r="K1753" i="10" s="1"/>
  <c r="K1752" i="10" a="1"/>
  <c r="K1752" i="10" s="1"/>
  <c r="K1751" i="10" a="1"/>
  <c r="K1751" i="10" s="1"/>
  <c r="K1750" i="10" a="1"/>
  <c r="K1750" i="10" s="1"/>
  <c r="K1749" i="10" a="1"/>
  <c r="K1749" i="10" s="1"/>
  <c r="K1748" i="10" a="1"/>
  <c r="K1748" i="10" s="1"/>
  <c r="K1747" i="10" a="1"/>
  <c r="K1747" i="10" s="1"/>
  <c r="K1746" i="10" a="1"/>
  <c r="K1746" i="10" s="1"/>
  <c r="K1745" i="10" a="1"/>
  <c r="K1745" i="10" s="1"/>
  <c r="K1744" i="10" a="1"/>
  <c r="K1744" i="10" s="1"/>
  <c r="K1743" i="10" a="1"/>
  <c r="K1743" i="10" s="1"/>
  <c r="K1742" i="10" a="1"/>
  <c r="K1742" i="10" s="1"/>
  <c r="K1741" i="10" a="1"/>
  <c r="K1741" i="10" s="1"/>
  <c r="K1740" i="10" a="1"/>
  <c r="K1740" i="10" s="1"/>
  <c r="K1739" i="10" a="1"/>
  <c r="K1739" i="10" s="1"/>
  <c r="K1738" i="10" a="1"/>
  <c r="K1738" i="10" s="1"/>
  <c r="K1737" i="10" a="1"/>
  <c r="K1737" i="10" s="1"/>
  <c r="K1736" i="10" a="1"/>
  <c r="K1736" i="10" s="1"/>
  <c r="K1735" i="10" a="1"/>
  <c r="K1735" i="10" s="1"/>
  <c r="K1734" i="10" a="1"/>
  <c r="K1734" i="10" s="1"/>
  <c r="K1733" i="10" a="1"/>
  <c r="K1733" i="10" s="1"/>
  <c r="K1732" i="10" a="1"/>
  <c r="K1732" i="10" s="1"/>
  <c r="K1731" i="10" a="1"/>
  <c r="K1731" i="10" s="1"/>
  <c r="K1730" i="10" a="1"/>
  <c r="K1730" i="10" s="1"/>
  <c r="K1729" i="10" a="1"/>
  <c r="K1729" i="10" s="1"/>
  <c r="K1728" i="10" a="1"/>
  <c r="K1728" i="10" s="1"/>
  <c r="K1727" i="10" a="1"/>
  <c r="K1727" i="10" s="1"/>
  <c r="K1726" i="10" a="1"/>
  <c r="K1726" i="10" s="1"/>
  <c r="K1725" i="10" a="1"/>
  <c r="K1725" i="10" s="1"/>
  <c r="K1724" i="10" a="1"/>
  <c r="K1724" i="10" s="1"/>
  <c r="K1723" i="10" a="1"/>
  <c r="K1723" i="10" s="1"/>
  <c r="K1722" i="10" a="1"/>
  <c r="K1722" i="10" s="1"/>
  <c r="K1721" i="10" a="1"/>
  <c r="K1721" i="10" s="1"/>
  <c r="K1720" i="10" a="1"/>
  <c r="K1720" i="10" s="1"/>
  <c r="K1719" i="10" a="1"/>
  <c r="K1719" i="10" s="1"/>
  <c r="K1718" i="10" a="1"/>
  <c r="K1718" i="10" s="1"/>
  <c r="K1717" i="10" a="1"/>
  <c r="K1717" i="10" s="1"/>
  <c r="K1716" i="10" a="1"/>
  <c r="K1716" i="10" s="1"/>
  <c r="K1715" i="10" a="1"/>
  <c r="K1715" i="10" s="1"/>
  <c r="K1714" i="10" a="1"/>
  <c r="K1714" i="10" s="1"/>
  <c r="K1713" i="10" a="1"/>
  <c r="K1713" i="10" s="1"/>
  <c r="K1712" i="10" a="1"/>
  <c r="K1712" i="10" s="1"/>
  <c r="K1711" i="10" a="1"/>
  <c r="K1711" i="10" s="1"/>
  <c r="K1710" i="10" a="1"/>
  <c r="K1710" i="10" s="1"/>
  <c r="K1709" i="10" a="1"/>
  <c r="K1709" i="10" s="1"/>
  <c r="K1708" i="10" a="1"/>
  <c r="K1708" i="10" s="1"/>
  <c r="K1707" i="10" a="1"/>
  <c r="K1707" i="10" s="1"/>
  <c r="K1706" i="10" a="1"/>
  <c r="K1706" i="10" s="1"/>
  <c r="K1705" i="10" a="1"/>
  <c r="K1705" i="10" s="1"/>
  <c r="K1704" i="10" a="1"/>
  <c r="K1704" i="10" s="1"/>
  <c r="K1703" i="10" a="1"/>
  <c r="K1703" i="10" s="1"/>
  <c r="K1702" i="10" a="1"/>
  <c r="K1702" i="10" s="1"/>
  <c r="K1701" i="10" a="1"/>
  <c r="K1701" i="10" s="1"/>
  <c r="K1700" i="10" a="1"/>
  <c r="K1700" i="10" s="1"/>
  <c r="K1699" i="10" a="1"/>
  <c r="K1699" i="10" s="1"/>
  <c r="K1698" i="10" a="1"/>
  <c r="K1698" i="10" s="1"/>
  <c r="K1697" i="10" a="1"/>
  <c r="K1697" i="10" s="1"/>
  <c r="K1696" i="10" a="1"/>
  <c r="K1696" i="10" s="1"/>
  <c r="K1695" i="10" a="1"/>
  <c r="K1695" i="10" s="1"/>
  <c r="K1694" i="10" a="1"/>
  <c r="K1694" i="10" s="1"/>
  <c r="K1693" i="10" a="1"/>
  <c r="K1693" i="10" s="1"/>
  <c r="K1692" i="10" a="1"/>
  <c r="K1692" i="10" s="1"/>
  <c r="K1691" i="10" a="1"/>
  <c r="K1691" i="10" s="1"/>
  <c r="K1690" i="10" a="1"/>
  <c r="K1690" i="10" s="1"/>
  <c r="K1689" i="10" a="1"/>
  <c r="K1689" i="10" s="1"/>
  <c r="K1688" i="10" a="1"/>
  <c r="K1688" i="10" s="1"/>
  <c r="K1687" i="10" a="1"/>
  <c r="K1687" i="10" s="1"/>
  <c r="K1686" i="10" a="1"/>
  <c r="K1686" i="10" s="1"/>
  <c r="K1685" i="10" a="1"/>
  <c r="K1685" i="10" s="1"/>
  <c r="K1684" i="10" a="1"/>
  <c r="K1684" i="10" s="1"/>
  <c r="K1683" i="10" a="1"/>
  <c r="K1683" i="10" s="1"/>
  <c r="K1682" i="10" a="1"/>
  <c r="K1682" i="10" s="1"/>
  <c r="K1681" i="10" a="1"/>
  <c r="K1681" i="10" s="1"/>
  <c r="K1680" i="10" a="1"/>
  <c r="K1680" i="10" s="1"/>
  <c r="K1679" i="10" a="1"/>
  <c r="K1679" i="10" s="1"/>
  <c r="K1678" i="10" a="1"/>
  <c r="K1678" i="10" s="1"/>
  <c r="K1677" i="10" a="1"/>
  <c r="K1677" i="10" s="1"/>
  <c r="K1676" i="10" a="1"/>
  <c r="K1676" i="10" s="1"/>
  <c r="K1675" i="10" a="1"/>
  <c r="K1675" i="10" s="1"/>
  <c r="K1674" i="10" a="1"/>
  <c r="K1674" i="10" s="1"/>
  <c r="K1673" i="10" a="1"/>
  <c r="K1673" i="10" s="1"/>
  <c r="K1672" i="10" a="1"/>
  <c r="K1672" i="10" s="1"/>
  <c r="K1671" i="10" a="1"/>
  <c r="K1671" i="10" s="1"/>
  <c r="K1670" i="10" a="1"/>
  <c r="K1670" i="10" s="1"/>
  <c r="K1669" i="10" a="1"/>
  <c r="K1669" i="10" s="1"/>
  <c r="K1668" i="10" a="1"/>
  <c r="K1668" i="10" s="1"/>
  <c r="K1667" i="10" a="1"/>
  <c r="K1667" i="10" s="1"/>
  <c r="K1666" i="10" a="1"/>
  <c r="K1666" i="10" s="1"/>
  <c r="K1665" i="10" a="1"/>
  <c r="K1665" i="10" s="1"/>
  <c r="K1664" i="10" a="1"/>
  <c r="K1664" i="10" s="1"/>
  <c r="K1663" i="10" a="1"/>
  <c r="K1663" i="10" s="1"/>
  <c r="K1662" i="10" a="1"/>
  <c r="K1662" i="10" s="1"/>
  <c r="K1661" i="10" a="1"/>
  <c r="K1661" i="10" s="1"/>
  <c r="K1660" i="10" a="1"/>
  <c r="K1660" i="10" s="1"/>
  <c r="K1659" i="10" a="1"/>
  <c r="K1659" i="10" s="1"/>
  <c r="K1658" i="10" a="1"/>
  <c r="K1658" i="10" s="1"/>
  <c r="K1657" i="10" a="1"/>
  <c r="K1657" i="10" s="1"/>
  <c r="K1656" i="10" a="1"/>
  <c r="K1656" i="10" s="1"/>
  <c r="K1655" i="10" a="1"/>
  <c r="K1655" i="10" s="1"/>
  <c r="K1654" i="10" a="1"/>
  <c r="K1654" i="10" s="1"/>
  <c r="K1653" i="10" a="1"/>
  <c r="K1653" i="10" s="1"/>
  <c r="K1652" i="10" a="1"/>
  <c r="K1652" i="10" s="1"/>
  <c r="K1651" i="10" a="1"/>
  <c r="K1651" i="10" s="1"/>
  <c r="K1650" i="10" a="1"/>
  <c r="K1650" i="10" s="1"/>
  <c r="K1649" i="10" a="1"/>
  <c r="K1649" i="10" s="1"/>
  <c r="K1648" i="10" a="1"/>
  <c r="K1648" i="10" s="1"/>
  <c r="K1647" i="10" a="1"/>
  <c r="K1647" i="10" s="1"/>
  <c r="K1646" i="10" a="1"/>
  <c r="K1646" i="10" s="1"/>
  <c r="K1645" i="10" a="1"/>
  <c r="K1645" i="10" s="1"/>
  <c r="K1644" i="10" a="1"/>
  <c r="K1644" i="10" s="1"/>
  <c r="K1643" i="10" a="1"/>
  <c r="K1643" i="10" s="1"/>
  <c r="K1642" i="10" a="1"/>
  <c r="K1642" i="10" s="1"/>
  <c r="K1641" i="10" a="1"/>
  <c r="K1641" i="10" s="1"/>
  <c r="K1640" i="10" a="1"/>
  <c r="K1640" i="10" s="1"/>
  <c r="K1639" i="10" a="1"/>
  <c r="K1639" i="10" s="1"/>
  <c r="K1638" i="10" a="1"/>
  <c r="K1638" i="10" s="1"/>
  <c r="K1637" i="10" a="1"/>
  <c r="K1637" i="10" s="1"/>
  <c r="K1636" i="10" a="1"/>
  <c r="K1636" i="10" s="1"/>
  <c r="K1635" i="10" a="1"/>
  <c r="K1635" i="10" s="1"/>
  <c r="K1634" i="10" a="1"/>
  <c r="K1634" i="10" s="1"/>
  <c r="K1633" i="10" a="1"/>
  <c r="K1633" i="10" s="1"/>
  <c r="K1632" i="10" a="1"/>
  <c r="K1632" i="10" s="1"/>
  <c r="K1631" i="10" a="1"/>
  <c r="K1631" i="10" s="1"/>
  <c r="K1630" i="10" a="1"/>
  <c r="K1630" i="10" s="1"/>
  <c r="K1629" i="10" a="1"/>
  <c r="K1629" i="10" s="1"/>
  <c r="K1628" i="10" a="1"/>
  <c r="K1628" i="10" s="1"/>
  <c r="K1627" i="10" a="1"/>
  <c r="K1627" i="10" s="1"/>
  <c r="K1626" i="10" a="1"/>
  <c r="K1626" i="10" s="1"/>
  <c r="K1625" i="10" a="1"/>
  <c r="K1625" i="10" s="1"/>
  <c r="K1624" i="10" a="1"/>
  <c r="K1624" i="10" s="1"/>
  <c r="K1623" i="10" a="1"/>
  <c r="K1623" i="10" s="1"/>
  <c r="K1622" i="10" a="1"/>
  <c r="K1622" i="10" s="1"/>
  <c r="K1621" i="10" a="1"/>
  <c r="K1621" i="10" s="1"/>
  <c r="K1620" i="10" a="1"/>
  <c r="K1620" i="10" s="1"/>
  <c r="K1619" i="10" a="1"/>
  <c r="K1619" i="10" s="1"/>
  <c r="K1618" i="10" a="1"/>
  <c r="K1618" i="10" s="1"/>
  <c r="K1617" i="10" a="1"/>
  <c r="K1617" i="10" s="1"/>
  <c r="K1616" i="10" a="1"/>
  <c r="K1616" i="10" s="1"/>
  <c r="K1615" i="10" a="1"/>
  <c r="K1615" i="10" s="1"/>
  <c r="K1614" i="10" a="1"/>
  <c r="K1614" i="10" s="1"/>
  <c r="K1613" i="10" a="1"/>
  <c r="K1613" i="10" s="1"/>
  <c r="K1612" i="10" a="1"/>
  <c r="K1612" i="10" s="1"/>
  <c r="K1611" i="10" a="1"/>
  <c r="K1611" i="10" s="1"/>
  <c r="K1610" i="10" a="1"/>
  <c r="K1610" i="10" s="1"/>
  <c r="K1609" i="10" a="1"/>
  <c r="K1609" i="10" s="1"/>
  <c r="K1608" i="10" a="1"/>
  <c r="K1608" i="10" s="1"/>
  <c r="K1607" i="10" a="1"/>
  <c r="K1607" i="10" s="1"/>
  <c r="K1606" i="10" a="1"/>
  <c r="K1606" i="10" s="1"/>
  <c r="K1605" i="10" a="1"/>
  <c r="K1605" i="10" s="1"/>
  <c r="K1604" i="10" a="1"/>
  <c r="K1604" i="10" s="1"/>
  <c r="K1603" i="10" a="1"/>
  <c r="K1603" i="10" s="1"/>
  <c r="K1602" i="10" a="1"/>
  <c r="K1602" i="10" s="1"/>
  <c r="K1601" i="10" a="1"/>
  <c r="K1601" i="10" s="1"/>
  <c r="K1600" i="10" a="1"/>
  <c r="K1600" i="10" s="1"/>
  <c r="K1599" i="10" a="1"/>
  <c r="K1599" i="10" s="1"/>
  <c r="K1598" i="10" a="1"/>
  <c r="K1598" i="10" s="1"/>
  <c r="K1597" i="10" a="1"/>
  <c r="K1597" i="10" s="1"/>
  <c r="K1596" i="10" a="1"/>
  <c r="K1596" i="10" s="1"/>
  <c r="K1595" i="10" a="1"/>
  <c r="K1595" i="10" s="1"/>
  <c r="K1594" i="10" a="1"/>
  <c r="K1594" i="10" s="1"/>
  <c r="K1593" i="10" a="1"/>
  <c r="K1593" i="10" s="1"/>
  <c r="K1592" i="10" a="1"/>
  <c r="K1592" i="10" s="1"/>
  <c r="K1591" i="10" a="1"/>
  <c r="K1591" i="10" s="1"/>
  <c r="K1590" i="10" a="1"/>
  <c r="K1590" i="10" s="1"/>
  <c r="K1589" i="10" a="1"/>
  <c r="K1589" i="10" s="1"/>
  <c r="K1588" i="10" a="1"/>
  <c r="K1588" i="10" s="1"/>
  <c r="K1587" i="10" a="1"/>
  <c r="K1587" i="10" s="1"/>
  <c r="K1586" i="10" a="1"/>
  <c r="K1586" i="10" s="1"/>
  <c r="K1585" i="10" a="1"/>
  <c r="K1585" i="10" s="1"/>
  <c r="K1584" i="10" a="1"/>
  <c r="K1584" i="10" s="1"/>
  <c r="K1583" i="10" a="1"/>
  <c r="K1583" i="10" s="1"/>
  <c r="K1582" i="10" a="1"/>
  <c r="K1582" i="10" s="1"/>
  <c r="K1581" i="10" a="1"/>
  <c r="K1581" i="10" s="1"/>
  <c r="K1580" i="10" a="1"/>
  <c r="K1580" i="10" s="1"/>
  <c r="K1579" i="10" a="1"/>
  <c r="K1579" i="10" s="1"/>
  <c r="K1578" i="10" a="1"/>
  <c r="K1578" i="10" s="1"/>
  <c r="K1577" i="10" a="1"/>
  <c r="K1577" i="10" s="1"/>
  <c r="K1576" i="10" a="1"/>
  <c r="K1576" i="10" s="1"/>
  <c r="K1575" i="10" a="1"/>
  <c r="K1575" i="10" s="1"/>
  <c r="K1574" i="10" a="1"/>
  <c r="K1574" i="10" s="1"/>
  <c r="K1573" i="10" a="1"/>
  <c r="K1573" i="10" s="1"/>
  <c r="K1572" i="10" a="1"/>
  <c r="K1572" i="10" s="1"/>
  <c r="K1571" i="10" a="1"/>
  <c r="K1571" i="10" s="1"/>
  <c r="K1570" i="10" a="1"/>
  <c r="K1570" i="10" s="1"/>
  <c r="K1569" i="10" a="1"/>
  <c r="K1569" i="10" s="1"/>
  <c r="K1568" i="10" a="1"/>
  <c r="K1568" i="10" s="1"/>
  <c r="K1567" i="10" a="1"/>
  <c r="K1567" i="10" s="1"/>
  <c r="K1566" i="10" a="1"/>
  <c r="K1566" i="10" s="1"/>
  <c r="K1565" i="10" a="1"/>
  <c r="K1565" i="10" s="1"/>
  <c r="K1564" i="10" a="1"/>
  <c r="K1564" i="10" s="1"/>
  <c r="K1563" i="10" a="1"/>
  <c r="K1563" i="10" s="1"/>
  <c r="K1562" i="10" a="1"/>
  <c r="K1562" i="10" s="1"/>
  <c r="K1561" i="10" a="1"/>
  <c r="K1561" i="10" s="1"/>
  <c r="K1560" i="10" a="1"/>
  <c r="K1560" i="10" s="1"/>
  <c r="K1559" i="10" a="1"/>
  <c r="K1559" i="10" s="1"/>
  <c r="K1558" i="10" a="1"/>
  <c r="K1558" i="10" s="1"/>
  <c r="K1557" i="10" a="1"/>
  <c r="K1557" i="10" s="1"/>
  <c r="K1556" i="10" a="1"/>
  <c r="K1556" i="10" s="1"/>
  <c r="K1555" i="10" a="1"/>
  <c r="K1555" i="10" s="1"/>
  <c r="K1554" i="10" a="1"/>
  <c r="K1554" i="10" s="1"/>
  <c r="K1553" i="10" a="1"/>
  <c r="K1553" i="10" s="1"/>
  <c r="K1552" i="10" a="1"/>
  <c r="K1552" i="10" s="1"/>
  <c r="K1551" i="10" a="1"/>
  <c r="K1551" i="10" s="1"/>
  <c r="K1550" i="10" a="1"/>
  <c r="K1550" i="10" s="1"/>
  <c r="K1549" i="10" a="1"/>
  <c r="K1549" i="10" s="1"/>
  <c r="K1548" i="10" a="1"/>
  <c r="K1548" i="10" s="1"/>
  <c r="K1547" i="10" a="1"/>
  <c r="K1547" i="10" s="1"/>
  <c r="K1546" i="10" a="1"/>
  <c r="K1546" i="10" s="1"/>
  <c r="K1545" i="10" a="1"/>
  <c r="K1545" i="10" s="1"/>
  <c r="K1544" i="10" a="1"/>
  <c r="K1544" i="10" s="1"/>
  <c r="K1543" i="10" a="1"/>
  <c r="K1543" i="10" s="1"/>
  <c r="K1542" i="10" a="1"/>
  <c r="K1542" i="10" s="1"/>
  <c r="K1541" i="10" a="1"/>
  <c r="K1541" i="10" s="1"/>
  <c r="K1540" i="10" a="1"/>
  <c r="K1540" i="10" s="1"/>
  <c r="K1539" i="10" a="1"/>
  <c r="K1539" i="10" s="1"/>
  <c r="K1538" i="10" a="1"/>
  <c r="K1538" i="10" s="1"/>
  <c r="K1537" i="10" a="1"/>
  <c r="K1537" i="10" s="1"/>
  <c r="K1536" i="10" a="1"/>
  <c r="K1536" i="10" s="1"/>
  <c r="K1535" i="10" a="1"/>
  <c r="K1535" i="10" s="1"/>
  <c r="K1534" i="10" a="1"/>
  <c r="K1534" i="10" s="1"/>
  <c r="K1533" i="10" a="1"/>
  <c r="K1533" i="10" s="1"/>
  <c r="K1532" i="10" a="1"/>
  <c r="K1532" i="10" s="1"/>
  <c r="K1531" i="10" a="1"/>
  <c r="K1531" i="10" s="1"/>
  <c r="K1530" i="10" a="1"/>
  <c r="K1530" i="10" s="1"/>
  <c r="K1529" i="10" a="1"/>
  <c r="K1529" i="10" s="1"/>
  <c r="K1528" i="10" a="1"/>
  <c r="K1528" i="10" s="1"/>
  <c r="K1527" i="10" a="1"/>
  <c r="K1527" i="10" s="1"/>
  <c r="K1526" i="10" a="1"/>
  <c r="K1526" i="10" s="1"/>
  <c r="K1525" i="10" a="1"/>
  <c r="K1525" i="10" s="1"/>
  <c r="K1524" i="10" a="1"/>
  <c r="K1524" i="10" s="1"/>
  <c r="K1523" i="10" a="1"/>
  <c r="K1523" i="10" s="1"/>
  <c r="K1522" i="10" a="1"/>
  <c r="K1522" i="10" s="1"/>
  <c r="K1521" i="10" a="1"/>
  <c r="K1521" i="10" s="1"/>
  <c r="K1520" i="10" a="1"/>
  <c r="K1520" i="10" s="1"/>
  <c r="K1519" i="10" a="1"/>
  <c r="K1519" i="10" s="1"/>
  <c r="K1518" i="10" a="1"/>
  <c r="K1518" i="10" s="1"/>
  <c r="K1517" i="10" a="1"/>
  <c r="K1517" i="10" s="1"/>
  <c r="K1516" i="10" a="1"/>
  <c r="K1516" i="10" s="1"/>
  <c r="K1515" i="10" a="1"/>
  <c r="K1515" i="10" s="1"/>
  <c r="K1514" i="10" a="1"/>
  <c r="K1514" i="10" s="1"/>
  <c r="K1513" i="10" a="1"/>
  <c r="K1513" i="10" s="1"/>
  <c r="K1512" i="10" a="1"/>
  <c r="K1512" i="10" s="1"/>
  <c r="K1511" i="10" a="1"/>
  <c r="K1511" i="10" s="1"/>
  <c r="K1510" i="10" a="1"/>
  <c r="K1510" i="10" s="1"/>
  <c r="K1509" i="10" a="1"/>
  <c r="K1509" i="10" s="1"/>
  <c r="K1508" i="10" a="1"/>
  <c r="K1508" i="10" s="1"/>
  <c r="K1507" i="10" a="1"/>
  <c r="K1507" i="10" s="1"/>
  <c r="K1506" i="10" a="1"/>
  <c r="K1506" i="10" s="1"/>
  <c r="K1505" i="10" a="1"/>
  <c r="K1505" i="10" s="1"/>
  <c r="K1504" i="10" a="1"/>
  <c r="K1504" i="10" s="1"/>
  <c r="K1503" i="10" a="1"/>
  <c r="K1503" i="10" s="1"/>
  <c r="K1502" i="10" a="1"/>
  <c r="K1502" i="10" s="1"/>
  <c r="K1501" i="10" a="1"/>
  <c r="K1501" i="10" s="1"/>
  <c r="K1500" i="10" a="1"/>
  <c r="K1500" i="10" s="1"/>
  <c r="K1499" i="10" a="1"/>
  <c r="K1499" i="10" s="1"/>
  <c r="K1498" i="10" a="1"/>
  <c r="K1498" i="10" s="1"/>
  <c r="K1497" i="10" a="1"/>
  <c r="K1497" i="10" s="1"/>
  <c r="K1496" i="10" a="1"/>
  <c r="K1496" i="10" s="1"/>
  <c r="K1495" i="10" a="1"/>
  <c r="K1495" i="10" s="1"/>
  <c r="K1494" i="10" a="1"/>
  <c r="K1494" i="10" s="1"/>
  <c r="K1493" i="10" a="1"/>
  <c r="K1493" i="10" s="1"/>
  <c r="K1492" i="10" a="1"/>
  <c r="K1492" i="10" s="1"/>
  <c r="K1491" i="10" a="1"/>
  <c r="K1491" i="10" s="1"/>
  <c r="K1490" i="10" a="1"/>
  <c r="K1490" i="10" s="1"/>
  <c r="K1489" i="10" a="1"/>
  <c r="K1489" i="10" s="1"/>
  <c r="K1488" i="10" a="1"/>
  <c r="K1488" i="10" s="1"/>
  <c r="K1487" i="10" a="1"/>
  <c r="K1487" i="10" s="1"/>
  <c r="K1486" i="10" a="1"/>
  <c r="K1486" i="10" s="1"/>
  <c r="K1485" i="10" a="1"/>
  <c r="K1485" i="10" s="1"/>
  <c r="K1484" i="10" a="1"/>
  <c r="K1484" i="10" s="1"/>
  <c r="K1483" i="10" a="1"/>
  <c r="K1483" i="10" s="1"/>
  <c r="K1482" i="10" a="1"/>
  <c r="K1482" i="10" s="1"/>
  <c r="K1481" i="10" a="1"/>
  <c r="K1481" i="10" s="1"/>
  <c r="K1480" i="10" a="1"/>
  <c r="K1480" i="10" s="1"/>
  <c r="K1479" i="10" a="1"/>
  <c r="K1479" i="10" s="1"/>
  <c r="K1478" i="10" a="1"/>
  <c r="K1478" i="10" s="1"/>
  <c r="K1477" i="10" a="1"/>
  <c r="K1477" i="10" s="1"/>
  <c r="K1476" i="10" a="1"/>
  <c r="K1476" i="10" s="1"/>
  <c r="K1475" i="10" a="1"/>
  <c r="K1475" i="10" s="1"/>
  <c r="K1474" i="10" a="1"/>
  <c r="K1474" i="10" s="1"/>
  <c r="K1473" i="10" a="1"/>
  <c r="K1473" i="10" s="1"/>
  <c r="K1472" i="10" a="1"/>
  <c r="K1472" i="10" s="1"/>
  <c r="K1471" i="10" a="1"/>
  <c r="K1471" i="10" s="1"/>
  <c r="K1470" i="10" a="1"/>
  <c r="K1470" i="10" s="1"/>
  <c r="K1469" i="10" a="1"/>
  <c r="K1469" i="10" s="1"/>
  <c r="K1468" i="10" a="1"/>
  <c r="K1468" i="10" s="1"/>
  <c r="K1467" i="10" a="1"/>
  <c r="K1467" i="10" s="1"/>
  <c r="K1466" i="10" a="1"/>
  <c r="K1466" i="10" s="1"/>
  <c r="K1465" i="10" a="1"/>
  <c r="K1465" i="10" s="1"/>
  <c r="K1464" i="10" a="1"/>
  <c r="K1464" i="10" s="1"/>
  <c r="K1463" i="10" a="1"/>
  <c r="K1463" i="10" s="1"/>
  <c r="K1462" i="10" a="1"/>
  <c r="K1462" i="10" s="1"/>
  <c r="K1461" i="10" a="1"/>
  <c r="K1461" i="10" s="1"/>
  <c r="K1460" i="10" a="1"/>
  <c r="K1460" i="10" s="1"/>
  <c r="K1459" i="10" a="1"/>
  <c r="K1459" i="10" s="1"/>
  <c r="K1458" i="10" a="1"/>
  <c r="K1458" i="10" s="1"/>
  <c r="K1457" i="10" a="1"/>
  <c r="K1457" i="10" s="1"/>
  <c r="K1456" i="10" a="1"/>
  <c r="K1456" i="10" s="1"/>
  <c r="K1455" i="10" a="1"/>
  <c r="K1455" i="10" s="1"/>
  <c r="K1454" i="10" a="1"/>
  <c r="K1454" i="10" s="1"/>
  <c r="K1453" i="10" a="1"/>
  <c r="K1453" i="10" s="1"/>
  <c r="K1452" i="10" a="1"/>
  <c r="K1452" i="10" s="1"/>
  <c r="K1451" i="10" a="1"/>
  <c r="K1451" i="10" s="1"/>
  <c r="K1450" i="10" a="1"/>
  <c r="K1450" i="10" s="1"/>
  <c r="K1449" i="10" a="1"/>
  <c r="K1449" i="10" s="1"/>
  <c r="K1448" i="10" a="1"/>
  <c r="K1448" i="10" s="1"/>
  <c r="K1447" i="10" a="1"/>
  <c r="K1447" i="10" s="1"/>
  <c r="K1446" i="10" a="1"/>
  <c r="K1446" i="10" s="1"/>
  <c r="K1445" i="10" a="1"/>
  <c r="K1445" i="10" s="1"/>
  <c r="K1444" i="10" a="1"/>
  <c r="K1444" i="10" s="1"/>
  <c r="K1443" i="10" a="1"/>
  <c r="K1443" i="10" s="1"/>
  <c r="K1442" i="10" a="1"/>
  <c r="K1442" i="10" s="1"/>
  <c r="K1441" i="10" a="1"/>
  <c r="K1441" i="10" s="1"/>
  <c r="K1440" i="10" a="1"/>
  <c r="K1440" i="10" s="1"/>
  <c r="K1439" i="10" a="1"/>
  <c r="K1439" i="10" s="1"/>
  <c r="K1438" i="10" a="1"/>
  <c r="K1438" i="10" s="1"/>
  <c r="K1437" i="10" a="1"/>
  <c r="K1437" i="10" s="1"/>
  <c r="K1436" i="10" a="1"/>
  <c r="K1436" i="10" s="1"/>
  <c r="K1435" i="10" a="1"/>
  <c r="K1435" i="10" s="1"/>
  <c r="K1434" i="10" a="1"/>
  <c r="K1434" i="10" s="1"/>
  <c r="K1433" i="10" a="1"/>
  <c r="K1433" i="10" s="1"/>
  <c r="K1432" i="10" a="1"/>
  <c r="K1432" i="10" s="1"/>
  <c r="K1431" i="10" a="1"/>
  <c r="K1431" i="10" s="1"/>
  <c r="K1430" i="10" a="1"/>
  <c r="K1430" i="10" s="1"/>
  <c r="K1429" i="10" a="1"/>
  <c r="K1429" i="10" s="1"/>
  <c r="K1428" i="10" a="1"/>
  <c r="K1428" i="10" s="1"/>
  <c r="K1427" i="10" a="1"/>
  <c r="K1427" i="10" s="1"/>
  <c r="K1426" i="10" a="1"/>
  <c r="K1426" i="10" s="1"/>
  <c r="K1425" i="10" a="1"/>
  <c r="K1425" i="10" s="1"/>
  <c r="K1424" i="10" a="1"/>
  <c r="K1424" i="10" s="1"/>
  <c r="K1423" i="10" a="1"/>
  <c r="K1423" i="10" s="1"/>
  <c r="K1422" i="10" a="1"/>
  <c r="K1422" i="10" s="1"/>
  <c r="K1421" i="10" a="1"/>
  <c r="K1421" i="10" s="1"/>
  <c r="K1420" i="10" a="1"/>
  <c r="K1420" i="10" s="1"/>
  <c r="K1419" i="10" a="1"/>
  <c r="K1419" i="10" s="1"/>
  <c r="K1418" i="10" a="1"/>
  <c r="K1418" i="10" s="1"/>
  <c r="K1417" i="10" a="1"/>
  <c r="K1417" i="10" s="1"/>
  <c r="K1416" i="10" a="1"/>
  <c r="K1416" i="10" s="1"/>
  <c r="K1415" i="10" a="1"/>
  <c r="K1415" i="10" s="1"/>
  <c r="K1414" i="10" a="1"/>
  <c r="K1414" i="10" s="1"/>
  <c r="K1413" i="10" a="1"/>
  <c r="K1413" i="10" s="1"/>
  <c r="K1412" i="10" a="1"/>
  <c r="K1412" i="10" s="1"/>
  <c r="K1411" i="10" a="1"/>
  <c r="K1411" i="10" s="1"/>
  <c r="K1410" i="10" a="1"/>
  <c r="K1410" i="10" s="1"/>
  <c r="K1409" i="10" a="1"/>
  <c r="K1409" i="10" s="1"/>
  <c r="K1408" i="10" a="1"/>
  <c r="K1408" i="10" s="1"/>
  <c r="K1407" i="10" a="1"/>
  <c r="K1407" i="10" s="1"/>
  <c r="K1406" i="10" a="1"/>
  <c r="K1406" i="10" s="1"/>
  <c r="K1405" i="10" a="1"/>
  <c r="K1405" i="10" s="1"/>
  <c r="K1404" i="10" a="1"/>
  <c r="K1404" i="10" s="1"/>
  <c r="K1403" i="10" a="1"/>
  <c r="K1403" i="10" s="1"/>
  <c r="K1402" i="10" a="1"/>
  <c r="K1402" i="10" s="1"/>
  <c r="K1401" i="10" a="1"/>
  <c r="K1401" i="10" s="1"/>
  <c r="K1400" i="10" a="1"/>
  <c r="K1400" i="10" s="1"/>
  <c r="K1399" i="10" a="1"/>
  <c r="K1399" i="10" s="1"/>
  <c r="K1398" i="10" a="1"/>
  <c r="K1398" i="10" s="1"/>
  <c r="K1397" i="10" a="1"/>
  <c r="K1397" i="10" s="1"/>
  <c r="K1396" i="10" a="1"/>
  <c r="K1396" i="10" s="1"/>
  <c r="K1395" i="10" a="1"/>
  <c r="K1395" i="10" s="1"/>
  <c r="K1394" i="10" a="1"/>
  <c r="K1394" i="10" s="1"/>
  <c r="K1393" i="10" a="1"/>
  <c r="K1393" i="10" s="1"/>
  <c r="K1392" i="10" a="1"/>
  <c r="K1392" i="10" s="1"/>
  <c r="K1391" i="10" a="1"/>
  <c r="K1391" i="10" s="1"/>
  <c r="K1390" i="10" a="1"/>
  <c r="K1390" i="10" s="1"/>
  <c r="K1389" i="10" a="1"/>
  <c r="K1389" i="10" s="1"/>
  <c r="K1388" i="10" a="1"/>
  <c r="K1388" i="10" s="1"/>
  <c r="K1387" i="10" a="1"/>
  <c r="K1387" i="10" s="1"/>
  <c r="K1386" i="10" a="1"/>
  <c r="K1386" i="10" s="1"/>
  <c r="K1385" i="10" a="1"/>
  <c r="K1385" i="10" s="1"/>
  <c r="K1384" i="10" a="1"/>
  <c r="K1384" i="10" s="1"/>
  <c r="K1383" i="10" a="1"/>
  <c r="K1383" i="10" s="1"/>
  <c r="K1382" i="10" a="1"/>
  <c r="K1382" i="10" s="1"/>
  <c r="K1381" i="10" a="1"/>
  <c r="K1381" i="10" s="1"/>
  <c r="K1380" i="10" a="1"/>
  <c r="K1380" i="10" s="1"/>
  <c r="K1379" i="10" a="1"/>
  <c r="K1379" i="10" s="1"/>
  <c r="K1378" i="10" a="1"/>
  <c r="K1378" i="10" s="1"/>
  <c r="K1377" i="10" a="1"/>
  <c r="K1377" i="10" s="1"/>
  <c r="K1376" i="10" a="1"/>
  <c r="K1376" i="10" s="1"/>
  <c r="K1375" i="10" a="1"/>
  <c r="K1375" i="10" s="1"/>
  <c r="K1374" i="10" a="1"/>
  <c r="K1374" i="10" s="1"/>
  <c r="K1373" i="10" a="1"/>
  <c r="K1373" i="10" s="1"/>
  <c r="K1372" i="10" a="1"/>
  <c r="K1372" i="10" s="1"/>
  <c r="K1371" i="10" a="1"/>
  <c r="K1371" i="10" s="1"/>
  <c r="K1370" i="10" a="1"/>
  <c r="K1370" i="10" s="1"/>
  <c r="K1369" i="10" a="1"/>
  <c r="K1369" i="10" s="1"/>
  <c r="K1368" i="10" a="1"/>
  <c r="K1368" i="10" s="1"/>
  <c r="K1367" i="10" a="1"/>
  <c r="K1367" i="10" s="1"/>
  <c r="K1366" i="10" a="1"/>
  <c r="K1366" i="10" s="1"/>
  <c r="K1365" i="10" a="1"/>
  <c r="K1365" i="10" s="1"/>
  <c r="K1364" i="10" a="1"/>
  <c r="K1364" i="10" s="1"/>
  <c r="K1363" i="10" a="1"/>
  <c r="K1363" i="10" s="1"/>
  <c r="K1362" i="10" a="1"/>
  <c r="K1362" i="10" s="1"/>
  <c r="K1361" i="10" a="1"/>
  <c r="K1361" i="10" s="1"/>
  <c r="K1360" i="10" a="1"/>
  <c r="K1360" i="10" s="1"/>
  <c r="K1359" i="10" a="1"/>
  <c r="K1359" i="10" s="1"/>
  <c r="K1358" i="10" a="1"/>
  <c r="K1358" i="10" s="1"/>
  <c r="K1357" i="10" a="1"/>
  <c r="K1357" i="10" s="1"/>
  <c r="K1356" i="10" a="1"/>
  <c r="K1356" i="10" s="1"/>
  <c r="K1355" i="10" a="1"/>
  <c r="K1355" i="10" s="1"/>
  <c r="K1354" i="10" a="1"/>
  <c r="K1354" i="10" s="1"/>
  <c r="K1353" i="10" a="1"/>
  <c r="K1353" i="10" s="1"/>
  <c r="K1352" i="10" a="1"/>
  <c r="K1352" i="10" s="1"/>
  <c r="K1351" i="10" a="1"/>
  <c r="K1351" i="10" s="1"/>
  <c r="K1350" i="10" a="1"/>
  <c r="K1350" i="10" s="1"/>
  <c r="K1349" i="10" a="1"/>
  <c r="K1349" i="10" s="1"/>
  <c r="K1348" i="10" a="1"/>
  <c r="K1348" i="10" s="1"/>
  <c r="K1347" i="10" a="1"/>
  <c r="K1347" i="10" s="1"/>
  <c r="K1346" i="10" a="1"/>
  <c r="K1346" i="10" s="1"/>
  <c r="K1345" i="10" a="1"/>
  <c r="K1345" i="10" s="1"/>
  <c r="K1344" i="10" a="1"/>
  <c r="K1344" i="10" s="1"/>
  <c r="K1343" i="10" a="1"/>
  <c r="K1343" i="10" s="1"/>
  <c r="K1342" i="10" a="1"/>
  <c r="K1342" i="10" s="1"/>
  <c r="K1341" i="10" a="1"/>
  <c r="K1341" i="10" s="1"/>
  <c r="K1340" i="10" a="1"/>
  <c r="K1340" i="10" s="1"/>
  <c r="K1339" i="10" a="1"/>
  <c r="K1339" i="10" s="1"/>
  <c r="K1338" i="10" a="1"/>
  <c r="K1338" i="10" s="1"/>
  <c r="K1337" i="10" a="1"/>
  <c r="K1337" i="10" s="1"/>
  <c r="K1336" i="10" a="1"/>
  <c r="K1336" i="10" s="1"/>
  <c r="K1335" i="10" a="1"/>
  <c r="K1335" i="10" s="1"/>
  <c r="K1334" i="10" a="1"/>
  <c r="K1334" i="10" s="1"/>
  <c r="K1333" i="10" a="1"/>
  <c r="K1333" i="10" s="1"/>
  <c r="K1332" i="10" a="1"/>
  <c r="K1332" i="10" s="1"/>
  <c r="K1331" i="10" a="1"/>
  <c r="K1331" i="10" s="1"/>
  <c r="K1330" i="10" a="1"/>
  <c r="K1330" i="10" s="1"/>
  <c r="K1329" i="10" a="1"/>
  <c r="K1329" i="10" s="1"/>
  <c r="K1328" i="10" a="1"/>
  <c r="K1328" i="10" s="1"/>
  <c r="K1327" i="10" a="1"/>
  <c r="K1327" i="10" s="1"/>
  <c r="K1326" i="10" a="1"/>
  <c r="K1326" i="10" s="1"/>
  <c r="K1325" i="10" a="1"/>
  <c r="K1325" i="10" s="1"/>
  <c r="K1324" i="10" a="1"/>
  <c r="K1324" i="10" s="1"/>
  <c r="K1323" i="10" a="1"/>
  <c r="K1323" i="10" s="1"/>
  <c r="K1322" i="10" a="1"/>
  <c r="K1322" i="10" s="1"/>
  <c r="K1321" i="10" a="1"/>
  <c r="K1321" i="10" s="1"/>
  <c r="K1320" i="10" a="1"/>
  <c r="K1320" i="10" s="1"/>
  <c r="K1319" i="10" a="1"/>
  <c r="K1319" i="10" s="1"/>
  <c r="K1318" i="10" a="1"/>
  <c r="K1318" i="10" s="1"/>
  <c r="K1317" i="10" a="1"/>
  <c r="K1317" i="10" s="1"/>
  <c r="K1316" i="10" a="1"/>
  <c r="K1316" i="10" s="1"/>
  <c r="K1315" i="10" a="1"/>
  <c r="K1315" i="10" s="1"/>
  <c r="K1314" i="10" a="1"/>
  <c r="K1314" i="10" s="1"/>
  <c r="K1313" i="10" a="1"/>
  <c r="K1313" i="10" s="1"/>
  <c r="K1312" i="10" a="1"/>
  <c r="K1312" i="10" s="1"/>
  <c r="K1311" i="10" a="1"/>
  <c r="K1311" i="10" s="1"/>
  <c r="K1310" i="10" a="1"/>
  <c r="K1310" i="10" s="1"/>
  <c r="K1309" i="10" a="1"/>
  <c r="K1309" i="10" s="1"/>
  <c r="K1308" i="10" a="1"/>
  <c r="K1308" i="10" s="1"/>
  <c r="K1307" i="10" a="1"/>
  <c r="K1307" i="10" s="1"/>
  <c r="K1306" i="10" a="1"/>
  <c r="K1306" i="10" s="1"/>
  <c r="K1305" i="10" a="1"/>
  <c r="K1305" i="10" s="1"/>
  <c r="K1304" i="10" a="1"/>
  <c r="K1304" i="10" s="1"/>
  <c r="K1303" i="10" a="1"/>
  <c r="K1303" i="10" s="1"/>
  <c r="K1302" i="10" a="1"/>
  <c r="K1302" i="10" s="1"/>
  <c r="K1301" i="10" a="1"/>
  <c r="K1301" i="10" s="1"/>
  <c r="K1300" i="10" a="1"/>
  <c r="K1300" i="10" s="1"/>
  <c r="K1299" i="10" a="1"/>
  <c r="K1299" i="10" s="1"/>
  <c r="K1298" i="10" a="1"/>
  <c r="K1298" i="10" s="1"/>
  <c r="K1297" i="10" a="1"/>
  <c r="K1297" i="10" s="1"/>
  <c r="K1296" i="10" a="1"/>
  <c r="K1296" i="10" s="1"/>
  <c r="K1295" i="10" a="1"/>
  <c r="K1295" i="10" s="1"/>
  <c r="K1294" i="10" a="1"/>
  <c r="K1294" i="10" s="1"/>
  <c r="K1293" i="10" a="1"/>
  <c r="K1293" i="10" s="1"/>
  <c r="K1292" i="10" a="1"/>
  <c r="K1292" i="10" s="1"/>
  <c r="K1291" i="10" a="1"/>
  <c r="K1291" i="10" s="1"/>
  <c r="K1290" i="10" a="1"/>
  <c r="K1290" i="10" s="1"/>
  <c r="K1289" i="10" a="1"/>
  <c r="K1289" i="10" s="1"/>
  <c r="K1288" i="10" a="1"/>
  <c r="K1288" i="10" s="1"/>
  <c r="K1287" i="10" a="1"/>
  <c r="K1287" i="10" s="1"/>
  <c r="K1286" i="10" a="1"/>
  <c r="K1286" i="10" s="1"/>
  <c r="K1285" i="10" a="1"/>
  <c r="K1285" i="10" s="1"/>
  <c r="K1284" i="10" a="1"/>
  <c r="K1284" i="10" s="1"/>
  <c r="K1283" i="10" a="1"/>
  <c r="K1283" i="10" s="1"/>
  <c r="K1282" i="10" a="1"/>
  <c r="K1282" i="10" s="1"/>
  <c r="K1281" i="10" a="1"/>
  <c r="K1281" i="10" s="1"/>
  <c r="K1280" i="10" a="1"/>
  <c r="K1280" i="10" s="1"/>
  <c r="K1279" i="10" a="1"/>
  <c r="K1279" i="10" s="1"/>
  <c r="K1278" i="10" a="1"/>
  <c r="K1278" i="10" s="1"/>
  <c r="K1277" i="10" a="1"/>
  <c r="K1277" i="10" s="1"/>
  <c r="K1276" i="10" a="1"/>
  <c r="K1276" i="10" s="1"/>
  <c r="K1275" i="10" a="1"/>
  <c r="K1275" i="10" s="1"/>
  <c r="K1274" i="10" a="1"/>
  <c r="K1274" i="10" s="1"/>
  <c r="K1273" i="10" a="1"/>
  <c r="K1273" i="10" s="1"/>
  <c r="K1272" i="10" a="1"/>
  <c r="K1272" i="10" s="1"/>
  <c r="K1271" i="10" a="1"/>
  <c r="K1271" i="10" s="1"/>
  <c r="K1270" i="10" a="1"/>
  <c r="K1270" i="10" s="1"/>
  <c r="K1269" i="10" a="1"/>
  <c r="K1269" i="10" s="1"/>
  <c r="K1268" i="10" a="1"/>
  <c r="K1268" i="10" s="1"/>
  <c r="K1267" i="10" a="1"/>
  <c r="K1267" i="10" s="1"/>
  <c r="K1266" i="10" a="1"/>
  <c r="K1266" i="10" s="1"/>
  <c r="K1265" i="10" a="1"/>
  <c r="K1265" i="10" s="1"/>
  <c r="K1264" i="10" a="1"/>
  <c r="K1264" i="10" s="1"/>
  <c r="K1263" i="10" a="1"/>
  <c r="K1263" i="10" s="1"/>
  <c r="K1262" i="10" a="1"/>
  <c r="K1262" i="10" s="1"/>
  <c r="K1261" i="10" a="1"/>
  <c r="K1261" i="10" s="1"/>
  <c r="K1260" i="10" a="1"/>
  <c r="K1260" i="10" s="1"/>
  <c r="K1259" i="10" a="1"/>
  <c r="K1259" i="10" s="1"/>
  <c r="K1258" i="10" a="1"/>
  <c r="K1258" i="10" s="1"/>
  <c r="K1257" i="10" a="1"/>
  <c r="K1257" i="10" s="1"/>
  <c r="K1256" i="10" a="1"/>
  <c r="K1256" i="10" s="1"/>
  <c r="K1255" i="10" a="1"/>
  <c r="K1255" i="10" s="1"/>
  <c r="K1254" i="10" a="1"/>
  <c r="K1254" i="10" s="1"/>
  <c r="K1253" i="10" a="1"/>
  <c r="K1253" i="10" s="1"/>
  <c r="K1252" i="10" a="1"/>
  <c r="K1252" i="10" s="1"/>
  <c r="K1251" i="10" a="1"/>
  <c r="K1251" i="10" s="1"/>
  <c r="K1250" i="10" a="1"/>
  <c r="K1250" i="10" s="1"/>
  <c r="K1249" i="10" a="1"/>
  <c r="K1249" i="10" s="1"/>
  <c r="K1248" i="10" a="1"/>
  <c r="K1248" i="10" s="1"/>
  <c r="K1247" i="10" a="1"/>
  <c r="K1247" i="10" s="1"/>
  <c r="K1246" i="10" a="1"/>
  <c r="K1246" i="10" s="1"/>
  <c r="K1245" i="10" a="1"/>
  <c r="K1245" i="10" s="1"/>
  <c r="K1244" i="10" a="1"/>
  <c r="K1244" i="10" s="1"/>
  <c r="K1243" i="10" a="1"/>
  <c r="K1243" i="10" s="1"/>
  <c r="K1242" i="10" a="1"/>
  <c r="K1242" i="10" s="1"/>
  <c r="K1241" i="10" a="1"/>
  <c r="K1241" i="10" s="1"/>
  <c r="K1240" i="10" a="1"/>
  <c r="K1240" i="10" s="1"/>
  <c r="K1239" i="10" a="1"/>
  <c r="K1239" i="10" s="1"/>
  <c r="K1238" i="10" a="1"/>
  <c r="K1238" i="10" s="1"/>
  <c r="K1237" i="10" a="1"/>
  <c r="K1237" i="10" s="1"/>
  <c r="K1236" i="10" a="1"/>
  <c r="K1236" i="10" s="1"/>
  <c r="K1235" i="10" a="1"/>
  <c r="K1235" i="10" s="1"/>
  <c r="K1234" i="10" a="1"/>
  <c r="K1234" i="10" s="1"/>
  <c r="K1233" i="10" a="1"/>
  <c r="K1233" i="10" s="1"/>
  <c r="K1232" i="10" a="1"/>
  <c r="K1232" i="10" s="1"/>
  <c r="K1231" i="10" a="1"/>
  <c r="K1231" i="10" s="1"/>
  <c r="K1230" i="10" a="1"/>
  <c r="K1230" i="10" s="1"/>
  <c r="K1229" i="10" a="1"/>
  <c r="K1229" i="10" s="1"/>
  <c r="K1228" i="10" a="1"/>
  <c r="K1228" i="10" s="1"/>
  <c r="K1227" i="10" a="1"/>
  <c r="K1227" i="10" s="1"/>
  <c r="K1226" i="10" a="1"/>
  <c r="K1226" i="10" s="1"/>
  <c r="K1225" i="10" a="1"/>
  <c r="K1225" i="10" s="1"/>
  <c r="K1224" i="10" a="1"/>
  <c r="K1224" i="10" s="1"/>
  <c r="K1223" i="10" a="1"/>
  <c r="K1223" i="10" s="1"/>
  <c r="K1222" i="10" a="1"/>
  <c r="K1222" i="10" s="1"/>
  <c r="K1221" i="10" a="1"/>
  <c r="K1221" i="10" s="1"/>
  <c r="K1220" i="10" a="1"/>
  <c r="K1220" i="10" s="1"/>
  <c r="K1219" i="10" a="1"/>
  <c r="K1219" i="10" s="1"/>
  <c r="K1218" i="10" a="1"/>
  <c r="K1218" i="10" s="1"/>
  <c r="K1217" i="10" a="1"/>
  <c r="K1217" i="10" s="1"/>
  <c r="K1216" i="10" a="1"/>
  <c r="K1216" i="10" s="1"/>
  <c r="K1215" i="10" a="1"/>
  <c r="K1215" i="10" s="1"/>
  <c r="K1214" i="10" a="1"/>
  <c r="K1214" i="10" s="1"/>
  <c r="K1213" i="10" a="1"/>
  <c r="K1213" i="10" s="1"/>
  <c r="K1212" i="10" a="1"/>
  <c r="K1212" i="10" s="1"/>
  <c r="K1211" i="10" a="1"/>
  <c r="K1211" i="10" s="1"/>
  <c r="K1210" i="10" a="1"/>
  <c r="K1210" i="10" s="1"/>
  <c r="K1209" i="10" a="1"/>
  <c r="K1209" i="10" s="1"/>
  <c r="K1208" i="10" a="1"/>
  <c r="K1208" i="10" s="1"/>
  <c r="K1207" i="10" a="1"/>
  <c r="K1207" i="10" s="1"/>
  <c r="K1206" i="10" a="1"/>
  <c r="K1206" i="10" s="1"/>
  <c r="K1205" i="10" a="1"/>
  <c r="K1205" i="10" s="1"/>
  <c r="K1204" i="10" a="1"/>
  <c r="K1204" i="10" s="1"/>
  <c r="K1203" i="10" a="1"/>
  <c r="K1203" i="10" s="1"/>
  <c r="K1202" i="10" a="1"/>
  <c r="K1202" i="10" s="1"/>
  <c r="K1201" i="10" a="1"/>
  <c r="K1201" i="10" s="1"/>
  <c r="K1200" i="10" a="1"/>
  <c r="K1200" i="10" s="1"/>
  <c r="K1199" i="10" a="1"/>
  <c r="K1199" i="10" s="1"/>
  <c r="K1198" i="10" a="1"/>
  <c r="K1198" i="10" s="1"/>
  <c r="K1197" i="10" a="1"/>
  <c r="K1197" i="10" s="1"/>
  <c r="K1196" i="10" a="1"/>
  <c r="K1196" i="10" s="1"/>
  <c r="K1195" i="10" a="1"/>
  <c r="K1195" i="10" s="1"/>
  <c r="K1194" i="10" a="1"/>
  <c r="K1194" i="10" s="1"/>
  <c r="K1193" i="10" a="1"/>
  <c r="K1193" i="10" s="1"/>
  <c r="K1192" i="10" a="1"/>
  <c r="K1192" i="10" s="1"/>
  <c r="K1191" i="10" a="1"/>
  <c r="K1191" i="10" s="1"/>
  <c r="K1190" i="10" a="1"/>
  <c r="K1190" i="10" s="1"/>
  <c r="K1189" i="10" a="1"/>
  <c r="K1189" i="10" s="1"/>
  <c r="K1188" i="10" a="1"/>
  <c r="K1188" i="10" s="1"/>
  <c r="K1187" i="10" a="1"/>
  <c r="K1187" i="10" s="1"/>
  <c r="K1186" i="10" a="1"/>
  <c r="K1186" i="10" s="1"/>
  <c r="K1185" i="10" a="1"/>
  <c r="K1185" i="10" s="1"/>
  <c r="K1184" i="10" a="1"/>
  <c r="K1184" i="10" s="1"/>
  <c r="K1183" i="10" a="1"/>
  <c r="K1183" i="10" s="1"/>
  <c r="K1182" i="10" a="1"/>
  <c r="K1182" i="10" s="1"/>
  <c r="K1181" i="10" a="1"/>
  <c r="K1181" i="10" s="1"/>
  <c r="K1180" i="10" a="1"/>
  <c r="K1180" i="10" s="1"/>
  <c r="K1179" i="10" a="1"/>
  <c r="K1179" i="10" s="1"/>
  <c r="K1178" i="10" a="1"/>
  <c r="K1178" i="10" s="1"/>
  <c r="K1177" i="10" a="1"/>
  <c r="K1177" i="10" s="1"/>
  <c r="K1176" i="10" a="1"/>
  <c r="K1176" i="10" s="1"/>
  <c r="K1175" i="10" a="1"/>
  <c r="K1175" i="10" s="1"/>
  <c r="K1174" i="10" a="1"/>
  <c r="K1174" i="10" s="1"/>
  <c r="K1173" i="10" a="1"/>
  <c r="K1173" i="10" s="1"/>
  <c r="K1172" i="10" a="1"/>
  <c r="K1172" i="10" s="1"/>
  <c r="K1171" i="10" a="1"/>
  <c r="K1171" i="10" s="1"/>
  <c r="K1170" i="10" a="1"/>
  <c r="K1170" i="10" s="1"/>
  <c r="K1169" i="10" a="1"/>
  <c r="K1169" i="10" s="1"/>
  <c r="K1168" i="10" a="1"/>
  <c r="K1168" i="10" s="1"/>
  <c r="K1167" i="10" a="1"/>
  <c r="K1167" i="10" s="1"/>
  <c r="K1166" i="10" a="1"/>
  <c r="K1166" i="10" s="1"/>
  <c r="K1165" i="10" a="1"/>
  <c r="K1165" i="10" s="1"/>
  <c r="K1164" i="10" a="1"/>
  <c r="K1164" i="10" s="1"/>
  <c r="K1163" i="10" a="1"/>
  <c r="K1163" i="10" s="1"/>
  <c r="K1162" i="10" a="1"/>
  <c r="K1162" i="10" s="1"/>
  <c r="K1161" i="10" a="1"/>
  <c r="K1161" i="10" s="1"/>
  <c r="K1160" i="10" a="1"/>
  <c r="K1160" i="10" s="1"/>
  <c r="K1159" i="10" a="1"/>
  <c r="K1159" i="10" s="1"/>
  <c r="K1158" i="10" a="1"/>
  <c r="K1158" i="10" s="1"/>
  <c r="K1157" i="10" a="1"/>
  <c r="K1157" i="10" s="1"/>
  <c r="K1156" i="10" a="1"/>
  <c r="K1156" i="10" s="1"/>
  <c r="K1155" i="10" a="1"/>
  <c r="K1155" i="10" s="1"/>
  <c r="K1154" i="10" a="1"/>
  <c r="K1154" i="10" s="1"/>
  <c r="K1153" i="10" a="1"/>
  <c r="K1153" i="10" s="1"/>
  <c r="K1152" i="10" a="1"/>
  <c r="K1152" i="10" s="1"/>
  <c r="K1151" i="10" a="1"/>
  <c r="K1151" i="10" s="1"/>
  <c r="K1150" i="10" a="1"/>
  <c r="K1150" i="10" s="1"/>
  <c r="K1149" i="10" a="1"/>
  <c r="K1149" i="10" s="1"/>
  <c r="K1148" i="10" a="1"/>
  <c r="K1148" i="10" s="1"/>
  <c r="K1147" i="10" a="1"/>
  <c r="K1147" i="10" s="1"/>
  <c r="K1146" i="10" a="1"/>
  <c r="K1146" i="10" s="1"/>
  <c r="K1145" i="10" a="1"/>
  <c r="K1145" i="10" s="1"/>
  <c r="K1144" i="10" a="1"/>
  <c r="K1144" i="10" s="1"/>
  <c r="K1143" i="10" a="1"/>
  <c r="K1143" i="10" s="1"/>
  <c r="K1142" i="10" a="1"/>
  <c r="K1142" i="10" s="1"/>
  <c r="K1141" i="10" a="1"/>
  <c r="K1141" i="10" s="1"/>
  <c r="K1140" i="10" a="1"/>
  <c r="K1140" i="10" s="1"/>
  <c r="K1139" i="10" a="1"/>
  <c r="K1139" i="10" s="1"/>
  <c r="K1138" i="10" a="1"/>
  <c r="K1138" i="10" s="1"/>
  <c r="K1137" i="10" a="1"/>
  <c r="K1137" i="10" s="1"/>
  <c r="K1136" i="10" a="1"/>
  <c r="K1136" i="10" s="1"/>
  <c r="K1135" i="10" a="1"/>
  <c r="K1135" i="10" s="1"/>
  <c r="K1134" i="10" a="1"/>
  <c r="K1134" i="10" s="1"/>
  <c r="K1133" i="10" a="1"/>
  <c r="K1133" i="10" s="1"/>
  <c r="K1132" i="10" a="1"/>
  <c r="K1132" i="10" s="1"/>
  <c r="K1131" i="10" a="1"/>
  <c r="K1131" i="10" s="1"/>
  <c r="K1130" i="10" a="1"/>
  <c r="K1130" i="10" s="1"/>
  <c r="K1129" i="10" a="1"/>
  <c r="K1129" i="10" s="1"/>
  <c r="K1128" i="10" a="1"/>
  <c r="K1128" i="10" s="1"/>
  <c r="K1127" i="10" a="1"/>
  <c r="K1127" i="10" s="1"/>
  <c r="K1126" i="10" a="1"/>
  <c r="K1126" i="10" s="1"/>
  <c r="K1125" i="10" a="1"/>
  <c r="K1125" i="10" s="1"/>
  <c r="K1124" i="10" a="1"/>
  <c r="K1124" i="10" s="1"/>
  <c r="K1123" i="10" a="1"/>
  <c r="K1123" i="10" s="1"/>
  <c r="K1122" i="10" a="1"/>
  <c r="K1122" i="10" s="1"/>
  <c r="K1121" i="10" a="1"/>
  <c r="K1121" i="10" s="1"/>
  <c r="K1120" i="10" a="1"/>
  <c r="K1120" i="10" s="1"/>
  <c r="K1119" i="10" a="1"/>
  <c r="K1119" i="10" s="1"/>
  <c r="K1118" i="10" a="1"/>
  <c r="K1118" i="10" s="1"/>
  <c r="K1117" i="10" a="1"/>
  <c r="K1117" i="10" s="1"/>
  <c r="K1116" i="10" a="1"/>
  <c r="K1116" i="10" s="1"/>
  <c r="K1115" i="10" a="1"/>
  <c r="K1115" i="10" s="1"/>
  <c r="K1114" i="10" a="1"/>
  <c r="K1114" i="10" s="1"/>
  <c r="K1113" i="10" a="1"/>
  <c r="K1113" i="10" s="1"/>
  <c r="K1112" i="10" a="1"/>
  <c r="K1112" i="10" s="1"/>
  <c r="K1111" i="10" a="1"/>
  <c r="K1111" i="10" s="1"/>
  <c r="K1110" i="10" a="1"/>
  <c r="K1110" i="10" s="1"/>
  <c r="K1109" i="10" a="1"/>
  <c r="K1109" i="10" s="1"/>
  <c r="K1108" i="10" a="1"/>
  <c r="K1108" i="10" s="1"/>
  <c r="K1107" i="10" a="1"/>
  <c r="K1107" i="10" s="1"/>
  <c r="K1106" i="10" a="1"/>
  <c r="K1106" i="10" s="1"/>
  <c r="K1105" i="10" a="1"/>
  <c r="K1105" i="10" s="1"/>
  <c r="K1104" i="10" a="1"/>
  <c r="K1104" i="10" s="1"/>
  <c r="K1103" i="10" a="1"/>
  <c r="K1103" i="10" s="1"/>
  <c r="K1102" i="10" a="1"/>
  <c r="K1102" i="10" s="1"/>
  <c r="K1101" i="10" a="1"/>
  <c r="K1101" i="10" s="1"/>
  <c r="K1100" i="10" a="1"/>
  <c r="K1100" i="10" s="1"/>
  <c r="K1099" i="10" a="1"/>
  <c r="K1099" i="10" s="1"/>
  <c r="K1098" i="10" a="1"/>
  <c r="K1098" i="10" s="1"/>
  <c r="K1097" i="10" a="1"/>
  <c r="K1097" i="10" s="1"/>
  <c r="K1096" i="10" a="1"/>
  <c r="K1096" i="10" s="1"/>
  <c r="K1095" i="10" a="1"/>
  <c r="K1095" i="10" s="1"/>
  <c r="K1094" i="10" a="1"/>
  <c r="K1094" i="10" s="1"/>
  <c r="K1093" i="10" a="1"/>
  <c r="K1093" i="10" s="1"/>
  <c r="K1092" i="10" a="1"/>
  <c r="K1092" i="10" s="1"/>
  <c r="K1091" i="10" a="1"/>
  <c r="K1091" i="10" s="1"/>
  <c r="K1090" i="10" a="1"/>
  <c r="K1090" i="10" s="1"/>
  <c r="K1089" i="10" a="1"/>
  <c r="K1089" i="10" s="1"/>
  <c r="K1088" i="10" a="1"/>
  <c r="K1088" i="10" s="1"/>
  <c r="K1087" i="10" a="1"/>
  <c r="K1087" i="10" s="1"/>
  <c r="K1086" i="10" a="1"/>
  <c r="K1086" i="10" s="1"/>
  <c r="K1085" i="10" a="1"/>
  <c r="K1085" i="10" s="1"/>
  <c r="K1084" i="10" a="1"/>
  <c r="K1084" i="10" s="1"/>
  <c r="K1083" i="10" a="1"/>
  <c r="K1083" i="10" s="1"/>
  <c r="K1082" i="10" a="1"/>
  <c r="K1082" i="10" s="1"/>
  <c r="K1081" i="10" a="1"/>
  <c r="K1081" i="10" s="1"/>
  <c r="K1080" i="10" a="1"/>
  <c r="K1080" i="10" s="1"/>
  <c r="K1079" i="10" a="1"/>
  <c r="K1079" i="10" s="1"/>
  <c r="K1078" i="10" a="1"/>
  <c r="K1078" i="10" s="1"/>
  <c r="K1077" i="10" a="1"/>
  <c r="K1077" i="10" s="1"/>
  <c r="K1076" i="10" a="1"/>
  <c r="K1076" i="10" s="1"/>
  <c r="K1075" i="10" a="1"/>
  <c r="K1075" i="10" s="1"/>
  <c r="K1074" i="10" a="1"/>
  <c r="K1074" i="10" s="1"/>
  <c r="K1073" i="10" a="1"/>
  <c r="K1073" i="10" s="1"/>
  <c r="K1072" i="10" a="1"/>
  <c r="K1072" i="10" s="1"/>
  <c r="K1071" i="10" a="1"/>
  <c r="K1071" i="10" s="1"/>
  <c r="K1070" i="10" a="1"/>
  <c r="K1070" i="10" s="1"/>
  <c r="K1069" i="10" a="1"/>
  <c r="K1069" i="10" s="1"/>
  <c r="K1068" i="10" a="1"/>
  <c r="K1068" i="10" s="1"/>
  <c r="K1067" i="10" a="1"/>
  <c r="K1067" i="10" s="1"/>
  <c r="K1066" i="10" a="1"/>
  <c r="K1066" i="10" s="1"/>
  <c r="K1065" i="10" a="1"/>
  <c r="K1065" i="10" s="1"/>
  <c r="K1064" i="10" a="1"/>
  <c r="K1064" i="10" s="1"/>
  <c r="K1063" i="10" a="1"/>
  <c r="K1063" i="10" s="1"/>
  <c r="K1062" i="10" a="1"/>
  <c r="K1062" i="10" s="1"/>
  <c r="K1061" i="10" a="1"/>
  <c r="K1061" i="10" s="1"/>
  <c r="K1060" i="10" a="1"/>
  <c r="K1060" i="10" s="1"/>
  <c r="K1059" i="10" a="1"/>
  <c r="K1059" i="10" s="1"/>
  <c r="K1058" i="10" a="1"/>
  <c r="K1058" i="10" s="1"/>
  <c r="K1057" i="10" a="1"/>
  <c r="K1057" i="10" s="1"/>
  <c r="K1056" i="10" a="1"/>
  <c r="K1056" i="10" s="1"/>
  <c r="K1055" i="10" a="1"/>
  <c r="K1055" i="10" s="1"/>
  <c r="K1054" i="10" a="1"/>
  <c r="K1054" i="10" s="1"/>
  <c r="K1053" i="10" a="1"/>
  <c r="K1053" i="10" s="1"/>
  <c r="K1052" i="10" a="1"/>
  <c r="K1052" i="10" s="1"/>
  <c r="K1051" i="10" a="1"/>
  <c r="K1051" i="10" s="1"/>
  <c r="K1050" i="10" a="1"/>
  <c r="K1050" i="10" s="1"/>
  <c r="K1049" i="10" a="1"/>
  <c r="K1049" i="10" s="1"/>
  <c r="K1048" i="10" a="1"/>
  <c r="K1048" i="10" s="1"/>
  <c r="K1047" i="10" a="1"/>
  <c r="K1047" i="10" s="1"/>
  <c r="K1046" i="10" a="1"/>
  <c r="K1046" i="10" s="1"/>
  <c r="K1045" i="10" a="1"/>
  <c r="K1045" i="10" s="1"/>
  <c r="K1044" i="10" a="1"/>
  <c r="K1044" i="10" s="1"/>
  <c r="K1043" i="10" a="1"/>
  <c r="K1043" i="10" s="1"/>
  <c r="K1042" i="10" a="1"/>
  <c r="K1042" i="10" s="1"/>
  <c r="K1041" i="10" a="1"/>
  <c r="K1041" i="10" s="1"/>
  <c r="K1040" i="10" a="1"/>
  <c r="K1040" i="10" s="1"/>
  <c r="K1039" i="10" a="1"/>
  <c r="K1039" i="10" s="1"/>
  <c r="K1038" i="10" a="1"/>
  <c r="K1038" i="10" s="1"/>
  <c r="K1037" i="10" a="1"/>
  <c r="K1037" i="10" s="1"/>
  <c r="K1036" i="10" a="1"/>
  <c r="K1036" i="10" s="1"/>
  <c r="K1035" i="10" a="1"/>
  <c r="K1035" i="10" s="1"/>
  <c r="K1034" i="10" a="1"/>
  <c r="K1034" i="10" s="1"/>
  <c r="K1033" i="10" a="1"/>
  <c r="K1033" i="10" s="1"/>
  <c r="K1032" i="10" a="1"/>
  <c r="K1032" i="10" s="1"/>
  <c r="K1031" i="10" a="1"/>
  <c r="K1031" i="10" s="1"/>
  <c r="K1030" i="10" a="1"/>
  <c r="K1030" i="10" s="1"/>
  <c r="K1029" i="10" a="1"/>
  <c r="K1029" i="10" s="1"/>
  <c r="K1028" i="10" a="1"/>
  <c r="K1028" i="10" s="1"/>
  <c r="K1027" i="10" a="1"/>
  <c r="K1027" i="10" s="1"/>
  <c r="K1026" i="10" a="1"/>
  <c r="K1026" i="10" s="1"/>
  <c r="K1025" i="10" a="1"/>
  <c r="K1025" i="10" s="1"/>
  <c r="K1024" i="10" a="1"/>
  <c r="K1024" i="10" s="1"/>
  <c r="K1023" i="10" a="1"/>
  <c r="K1023" i="10" s="1"/>
  <c r="K1022" i="10" a="1"/>
  <c r="K1022" i="10" s="1"/>
  <c r="K1021" i="10" a="1"/>
  <c r="K1021" i="10" s="1"/>
  <c r="K1020" i="10" a="1"/>
  <c r="K1020" i="10" s="1"/>
  <c r="K1019" i="10" a="1"/>
  <c r="K1019" i="10" s="1"/>
  <c r="K1018" i="10" a="1"/>
  <c r="K1018" i="10" s="1"/>
  <c r="K1017" i="10" a="1"/>
  <c r="K1017" i="10" s="1"/>
  <c r="K1016" i="10" a="1"/>
  <c r="K1016" i="10" s="1"/>
  <c r="K1015" i="10" a="1"/>
  <c r="K1015" i="10" s="1"/>
  <c r="K1014" i="10" a="1"/>
  <c r="K1014" i="10" s="1"/>
  <c r="K1013" i="10" a="1"/>
  <c r="K1013" i="10" s="1"/>
  <c r="K1012" i="10" a="1"/>
  <c r="K1012" i="10" s="1"/>
  <c r="K1011" i="10" a="1"/>
  <c r="K1011" i="10" s="1"/>
  <c r="K1010" i="10" a="1"/>
  <c r="K1010" i="10" s="1"/>
  <c r="K1009" i="10" a="1"/>
  <c r="K1009" i="10" s="1"/>
  <c r="K1008" i="10" a="1"/>
  <c r="K1008" i="10" s="1"/>
  <c r="K1007" i="10" a="1"/>
  <c r="K1007" i="10" s="1"/>
  <c r="K1006" i="10" a="1"/>
  <c r="K1006" i="10" s="1"/>
  <c r="K1005" i="10" a="1"/>
  <c r="K1005" i="10" s="1"/>
  <c r="K1004" i="10" a="1"/>
  <c r="K1004" i="10" s="1"/>
  <c r="K1003" i="10" a="1"/>
  <c r="K1003" i="10" s="1"/>
  <c r="K1002" i="10" a="1"/>
  <c r="K1002" i="10" s="1"/>
  <c r="K1001" i="10" a="1"/>
  <c r="K1001" i="10" s="1"/>
  <c r="K1000" i="10" a="1"/>
  <c r="K1000" i="10" s="1"/>
  <c r="K999" i="10" a="1"/>
  <c r="K999" i="10" s="1"/>
  <c r="K998" i="10" a="1"/>
  <c r="K998" i="10" s="1"/>
  <c r="K997" i="10" a="1"/>
  <c r="K997" i="10" s="1"/>
  <c r="K996" i="10" a="1"/>
  <c r="K996" i="10" s="1"/>
  <c r="K995" i="10" a="1"/>
  <c r="K995" i="10" s="1"/>
  <c r="K994" i="10" a="1"/>
  <c r="K994" i="10" s="1"/>
  <c r="K993" i="10" a="1"/>
  <c r="K993" i="10" s="1"/>
  <c r="K992" i="10" a="1"/>
  <c r="K992" i="10" s="1"/>
  <c r="K991" i="10" a="1"/>
  <c r="K991" i="10" s="1"/>
  <c r="K990" i="10" a="1"/>
  <c r="K990" i="10" s="1"/>
  <c r="K989" i="10" a="1"/>
  <c r="K989" i="10" s="1"/>
  <c r="K988" i="10" a="1"/>
  <c r="K988" i="10" s="1"/>
  <c r="K987" i="10" a="1"/>
  <c r="K987" i="10" s="1"/>
  <c r="K986" i="10" a="1"/>
  <c r="K986" i="10" s="1"/>
  <c r="K985" i="10" a="1"/>
  <c r="K985" i="10" s="1"/>
  <c r="K984" i="10" a="1"/>
  <c r="K984" i="10" s="1"/>
  <c r="K983" i="10" a="1"/>
  <c r="K983" i="10" s="1"/>
  <c r="K982" i="10" a="1"/>
  <c r="K982" i="10" s="1"/>
  <c r="K981" i="10" a="1"/>
  <c r="K981" i="10" s="1"/>
  <c r="K980" i="10" a="1"/>
  <c r="K980" i="10" s="1"/>
  <c r="K979" i="10" a="1"/>
  <c r="K979" i="10" s="1"/>
  <c r="K978" i="10" a="1"/>
  <c r="K978" i="10" s="1"/>
  <c r="K977" i="10"/>
  <c r="K977" i="10" a="1"/>
  <c r="K976" i="10" a="1"/>
  <c r="K976" i="10" s="1"/>
  <c r="K975" i="10" a="1"/>
  <c r="K975" i="10" s="1"/>
  <c r="K974" i="10" a="1"/>
  <c r="K974" i="10" s="1"/>
  <c r="K973" i="10" a="1"/>
  <c r="K973" i="10" s="1"/>
  <c r="K972" i="10" a="1"/>
  <c r="K972" i="10" s="1"/>
  <c r="K971" i="10" a="1"/>
  <c r="K971" i="10" s="1"/>
  <c r="K970" i="10" a="1"/>
  <c r="K970" i="10" s="1"/>
  <c r="K969" i="10" a="1"/>
  <c r="K969" i="10" s="1"/>
  <c r="K968" i="10" a="1"/>
  <c r="K968" i="10" s="1"/>
  <c r="K967" i="10" a="1"/>
  <c r="K967" i="10" s="1"/>
  <c r="K966" i="10"/>
  <c r="K966" i="10" a="1"/>
  <c r="K965" i="10" a="1"/>
  <c r="K965" i="10" s="1"/>
  <c r="K964" i="10"/>
  <c r="K964" i="10" a="1"/>
  <c r="K963" i="10" a="1"/>
  <c r="K963" i="10" s="1"/>
  <c r="K962" i="10" a="1"/>
  <c r="K962" i="10" s="1"/>
  <c r="K961" i="10" a="1"/>
  <c r="K961" i="10" s="1"/>
  <c r="K960" i="10" a="1"/>
  <c r="K960" i="10" s="1"/>
  <c r="K959" i="10" a="1"/>
  <c r="K959" i="10" s="1"/>
  <c r="K958" i="10"/>
  <c r="K958" i="10" a="1"/>
  <c r="K957" i="10" a="1"/>
  <c r="K957" i="10" s="1"/>
  <c r="K956" i="10"/>
  <c r="K956" i="10" a="1"/>
  <c r="K955" i="10" a="1"/>
  <c r="K955" i="10" s="1"/>
  <c r="K954" i="10" a="1"/>
  <c r="K954" i="10" s="1"/>
  <c r="K953" i="10" a="1"/>
  <c r="K953" i="10" s="1"/>
  <c r="K952" i="10" a="1"/>
  <c r="K952" i="10" s="1"/>
  <c r="K951" i="10" a="1"/>
  <c r="K951" i="10" s="1"/>
  <c r="K950" i="10"/>
  <c r="K950" i="10" a="1"/>
  <c r="K949" i="10" a="1"/>
  <c r="K949" i="10" s="1"/>
  <c r="K948" i="10"/>
  <c r="K948" i="10" a="1"/>
  <c r="K947" i="10" a="1"/>
  <c r="K947" i="10" s="1"/>
  <c r="K946" i="10" a="1"/>
  <c r="K946" i="10" s="1"/>
  <c r="K945" i="10" a="1"/>
  <c r="K945" i="10" s="1"/>
  <c r="K944" i="10" a="1"/>
  <c r="K944" i="10" s="1"/>
  <c r="K943" i="10" a="1"/>
  <c r="K943" i="10" s="1"/>
  <c r="K942" i="10" a="1"/>
  <c r="K942" i="10" s="1"/>
  <c r="K941" i="10" a="1"/>
  <c r="K941" i="10" s="1"/>
  <c r="K940" i="10" a="1"/>
  <c r="K940" i="10" s="1"/>
  <c r="K939" i="10" a="1"/>
  <c r="K939" i="10" s="1"/>
  <c r="K938" i="10" a="1"/>
  <c r="K938" i="10" s="1"/>
  <c r="K937" i="10" a="1"/>
  <c r="K937" i="10" s="1"/>
  <c r="K936" i="10" a="1"/>
  <c r="K936" i="10" s="1"/>
  <c r="K935" i="10" a="1"/>
  <c r="K935" i="10" s="1"/>
  <c r="K934" i="10"/>
  <c r="K934" i="10" a="1"/>
  <c r="K933" i="10" a="1"/>
  <c r="K933" i="10" s="1"/>
  <c r="K932" i="10" a="1"/>
  <c r="K932" i="10" s="1"/>
  <c r="K931" i="10" a="1"/>
  <c r="K931" i="10" s="1"/>
  <c r="K930" i="10" a="1"/>
  <c r="K930" i="10" s="1"/>
  <c r="K929" i="10" a="1"/>
  <c r="K929" i="10" s="1"/>
  <c r="K928" i="10" a="1"/>
  <c r="K928" i="10" s="1"/>
  <c r="K927" i="10" a="1"/>
  <c r="K927" i="10" s="1"/>
  <c r="K926" i="10" a="1"/>
  <c r="K926" i="10" s="1"/>
  <c r="K925" i="10" a="1"/>
  <c r="K925" i="10" s="1"/>
  <c r="K924" i="10" a="1"/>
  <c r="K924" i="10" s="1"/>
  <c r="K923" i="10" a="1"/>
  <c r="K923" i="10" s="1"/>
  <c r="K922" i="10" a="1"/>
  <c r="K922" i="10" s="1"/>
  <c r="K921" i="10" a="1"/>
  <c r="K921" i="10" s="1"/>
  <c r="K920" i="10" a="1"/>
  <c r="K920" i="10" s="1"/>
  <c r="K919" i="10" a="1"/>
  <c r="K919" i="10" s="1"/>
  <c r="K918" i="10"/>
  <c r="K918" i="10" a="1"/>
  <c r="K917" i="10" a="1"/>
  <c r="K917" i="10" s="1"/>
  <c r="K916" i="10" a="1"/>
  <c r="K916" i="10" s="1"/>
  <c r="K915" i="10" a="1"/>
  <c r="K915" i="10" s="1"/>
  <c r="K914" i="10" a="1"/>
  <c r="K914" i="10" s="1"/>
  <c r="K913" i="10" a="1"/>
  <c r="K913" i="10" s="1"/>
  <c r="K912" i="10" a="1"/>
  <c r="K912" i="10" s="1"/>
  <c r="K911" i="10" a="1"/>
  <c r="K911" i="10" s="1"/>
  <c r="K910" i="10" a="1"/>
  <c r="K910" i="10" s="1"/>
  <c r="K909" i="10" a="1"/>
  <c r="K909" i="10" s="1"/>
  <c r="K908" i="10" a="1"/>
  <c r="K908" i="10" s="1"/>
  <c r="K907" i="10" a="1"/>
  <c r="K907" i="10" s="1"/>
  <c r="K906" i="10" a="1"/>
  <c r="K906" i="10" s="1"/>
  <c r="K905" i="10" a="1"/>
  <c r="K905" i="10" s="1"/>
  <c r="K904" i="10" a="1"/>
  <c r="K904" i="10" s="1"/>
  <c r="K903" i="10" a="1"/>
  <c r="K903" i="10" s="1"/>
  <c r="K902" i="10" a="1"/>
  <c r="K902" i="10" s="1"/>
  <c r="K901" i="10" a="1"/>
  <c r="K901" i="10" s="1"/>
  <c r="K900" i="10" a="1"/>
  <c r="K900" i="10" s="1"/>
  <c r="K899" i="10" a="1"/>
  <c r="K899" i="10" s="1"/>
  <c r="K898" i="10" a="1"/>
  <c r="K898" i="10" s="1"/>
  <c r="K897" i="10" a="1"/>
  <c r="K897" i="10" s="1"/>
  <c r="K896" i="10" a="1"/>
  <c r="K896" i="10" s="1"/>
  <c r="K895" i="10" a="1"/>
  <c r="K895" i="10" s="1"/>
  <c r="K894" i="10" a="1"/>
  <c r="K894" i="10" s="1"/>
  <c r="K893" i="10" a="1"/>
  <c r="K893" i="10" s="1"/>
  <c r="K892" i="10" a="1"/>
  <c r="K892" i="10" s="1"/>
  <c r="K891" i="10" a="1"/>
  <c r="K891" i="10" s="1"/>
  <c r="K890" i="10" a="1"/>
  <c r="K890" i="10" s="1"/>
  <c r="K889" i="10" a="1"/>
  <c r="K889" i="10" s="1"/>
  <c r="K888" i="10" a="1"/>
  <c r="K888" i="10" s="1"/>
  <c r="K887" i="10" a="1"/>
  <c r="K887" i="10" s="1"/>
  <c r="K886" i="10" a="1"/>
  <c r="K886" i="10" s="1"/>
  <c r="K885" i="10" a="1"/>
  <c r="K885" i="10" s="1"/>
  <c r="K884" i="10" a="1"/>
  <c r="K884" i="10" s="1"/>
  <c r="K883" i="10" a="1"/>
  <c r="K883" i="10" s="1"/>
  <c r="K882" i="10" a="1"/>
  <c r="K882" i="10" s="1"/>
  <c r="K881" i="10" a="1"/>
  <c r="K881" i="10" s="1"/>
  <c r="K880" i="10" a="1"/>
  <c r="K880" i="10" s="1"/>
  <c r="K879" i="10" a="1"/>
  <c r="K879" i="10" s="1"/>
  <c r="K878" i="10" a="1"/>
  <c r="K878" i="10" s="1"/>
  <c r="K877" i="10" a="1"/>
  <c r="K877" i="10" s="1"/>
  <c r="K876" i="10" a="1"/>
  <c r="K876" i="10" s="1"/>
  <c r="K875" i="10" a="1"/>
  <c r="K875" i="10" s="1"/>
  <c r="K874" i="10" a="1"/>
  <c r="K874" i="10" s="1"/>
  <c r="K873" i="10" a="1"/>
  <c r="K873" i="10" s="1"/>
  <c r="K872" i="10" a="1"/>
  <c r="K872" i="10" s="1"/>
  <c r="K871" i="10" a="1"/>
  <c r="K871" i="10" s="1"/>
  <c r="K870" i="10"/>
  <c r="K870" i="10" a="1"/>
  <c r="K869" i="10" a="1"/>
  <c r="K869" i="10" s="1"/>
  <c r="K868" i="10" a="1"/>
  <c r="K868" i="10" s="1"/>
  <c r="K867" i="10" a="1"/>
  <c r="K867" i="10" s="1"/>
  <c r="K866" i="10" a="1"/>
  <c r="K866" i="10" s="1"/>
  <c r="K865" i="10" a="1"/>
  <c r="K865" i="10" s="1"/>
  <c r="K864" i="10" a="1"/>
  <c r="K864" i="10" s="1"/>
  <c r="K863" i="10" a="1"/>
  <c r="K863" i="10" s="1"/>
  <c r="K862" i="10" a="1"/>
  <c r="K862" i="10" s="1"/>
  <c r="K861" i="10" a="1"/>
  <c r="K861" i="10" s="1"/>
  <c r="K860" i="10" a="1"/>
  <c r="K860" i="10" s="1"/>
  <c r="K859" i="10" a="1"/>
  <c r="K859" i="10" s="1"/>
  <c r="K858" i="10" a="1"/>
  <c r="K858" i="10" s="1"/>
  <c r="K857" i="10" a="1"/>
  <c r="K857" i="10" s="1"/>
  <c r="K856" i="10" a="1"/>
  <c r="K856" i="10" s="1"/>
  <c r="K855" i="10" a="1"/>
  <c r="K855" i="10" s="1"/>
  <c r="K854" i="10" a="1"/>
  <c r="K854" i="10" s="1"/>
  <c r="K853" i="10" a="1"/>
  <c r="K853" i="10" s="1"/>
  <c r="K852" i="10" a="1"/>
  <c r="K852" i="10" s="1"/>
  <c r="K851" i="10" a="1"/>
  <c r="K851" i="10" s="1"/>
  <c r="K850" i="10" a="1"/>
  <c r="K850" i="10" s="1"/>
  <c r="K849" i="10" a="1"/>
  <c r="K849" i="10" s="1"/>
  <c r="K848" i="10" a="1"/>
  <c r="K848" i="10" s="1"/>
  <c r="K847" i="10" a="1"/>
  <c r="K847" i="10" s="1"/>
  <c r="K846" i="10" a="1"/>
  <c r="K846" i="10" s="1"/>
  <c r="K845" i="10" a="1"/>
  <c r="K845" i="10" s="1"/>
  <c r="K844" i="10" a="1"/>
  <c r="K844" i="10" s="1"/>
  <c r="K843" i="10" a="1"/>
  <c r="K843" i="10" s="1"/>
  <c r="K842" i="10" a="1"/>
  <c r="K842" i="10" s="1"/>
  <c r="K841" i="10" a="1"/>
  <c r="K841" i="10" s="1"/>
  <c r="K840" i="10" a="1"/>
  <c r="K840" i="10" s="1"/>
  <c r="K839" i="10" a="1"/>
  <c r="K839" i="10" s="1"/>
  <c r="K838" i="10"/>
  <c r="K838" i="10" a="1"/>
  <c r="K837" i="10" a="1"/>
  <c r="K837" i="10" s="1"/>
  <c r="K836" i="10" a="1"/>
  <c r="K836" i="10" s="1"/>
  <c r="K835" i="10" a="1"/>
  <c r="K835" i="10" s="1"/>
  <c r="K834" i="10" a="1"/>
  <c r="K834" i="10" s="1"/>
  <c r="K833" i="10" a="1"/>
  <c r="K833" i="10" s="1"/>
  <c r="K832" i="10" a="1"/>
  <c r="K832" i="10" s="1"/>
  <c r="K831" i="10" a="1"/>
  <c r="K831" i="10" s="1"/>
  <c r="K830" i="10" a="1"/>
  <c r="K830" i="10" s="1"/>
  <c r="K829" i="10" a="1"/>
  <c r="K829" i="10" s="1"/>
  <c r="K828" i="10" a="1"/>
  <c r="K828" i="10" s="1"/>
  <c r="K827" i="10" a="1"/>
  <c r="K827" i="10" s="1"/>
  <c r="K826" i="10" a="1"/>
  <c r="K826" i="10" s="1"/>
  <c r="K825" i="10" a="1"/>
  <c r="K825" i="10" s="1"/>
  <c r="K824" i="10" a="1"/>
  <c r="K824" i="10" s="1"/>
  <c r="K823" i="10" a="1"/>
  <c r="K823" i="10" s="1"/>
  <c r="K822" i="10" a="1"/>
  <c r="K822" i="10" s="1"/>
  <c r="K821" i="10" a="1"/>
  <c r="K821" i="10" s="1"/>
  <c r="K820" i="10" a="1"/>
  <c r="K820" i="10" s="1"/>
  <c r="K819" i="10" a="1"/>
  <c r="K819" i="10" s="1"/>
  <c r="K818" i="10" a="1"/>
  <c r="K818" i="10" s="1"/>
  <c r="K817" i="10" a="1"/>
  <c r="K817" i="10" s="1"/>
  <c r="K816" i="10" a="1"/>
  <c r="K816" i="10" s="1"/>
  <c r="K815" i="10" a="1"/>
  <c r="K815" i="10" s="1"/>
  <c r="K814" i="10" a="1"/>
  <c r="K814" i="10" s="1"/>
  <c r="K813" i="10" a="1"/>
  <c r="K813" i="10" s="1"/>
  <c r="K812" i="10" a="1"/>
  <c r="K812" i="10" s="1"/>
  <c r="K811" i="10" a="1"/>
  <c r="K811" i="10" s="1"/>
  <c r="K810" i="10" a="1"/>
  <c r="K810" i="10" s="1"/>
  <c r="K809" i="10" a="1"/>
  <c r="K809" i="10" s="1"/>
  <c r="K808" i="10" a="1"/>
  <c r="K808" i="10" s="1"/>
  <c r="K807" i="10" a="1"/>
  <c r="K807" i="10" s="1"/>
  <c r="K806" i="10"/>
  <c r="K806" i="10" a="1"/>
  <c r="K805" i="10" a="1"/>
  <c r="K805" i="10" s="1"/>
  <c r="K804" i="10" a="1"/>
  <c r="K804" i="10" s="1"/>
  <c r="K803" i="10" a="1"/>
  <c r="K803" i="10" s="1"/>
  <c r="K802" i="10" a="1"/>
  <c r="K802" i="10" s="1"/>
  <c r="K801" i="10" a="1"/>
  <c r="K801" i="10" s="1"/>
  <c r="K800" i="10" a="1"/>
  <c r="K800" i="10" s="1"/>
  <c r="K799" i="10" a="1"/>
  <c r="K799" i="10" s="1"/>
  <c r="K798" i="10" a="1"/>
  <c r="K798" i="10" s="1"/>
  <c r="K797" i="10" a="1"/>
  <c r="K797" i="10" s="1"/>
  <c r="K796" i="10" a="1"/>
  <c r="K796" i="10" s="1"/>
  <c r="K795" i="10" a="1"/>
  <c r="K795" i="10" s="1"/>
  <c r="K794" i="10" a="1"/>
  <c r="K794" i="10" s="1"/>
  <c r="K793" i="10" a="1"/>
  <c r="K793" i="10" s="1"/>
  <c r="K792" i="10" a="1"/>
  <c r="K792" i="10" s="1"/>
  <c r="K791" i="10" a="1"/>
  <c r="K791" i="10" s="1"/>
  <c r="K790" i="10" a="1"/>
  <c r="K790" i="10" s="1"/>
  <c r="K789" i="10" a="1"/>
  <c r="K789" i="10" s="1"/>
  <c r="K788" i="10" a="1"/>
  <c r="K788" i="10" s="1"/>
  <c r="K787" i="10" a="1"/>
  <c r="K787" i="10" s="1"/>
  <c r="K786" i="10" a="1"/>
  <c r="K786" i="10" s="1"/>
  <c r="K785" i="10" a="1"/>
  <c r="K785" i="10" s="1"/>
  <c r="K784" i="10" a="1"/>
  <c r="K784" i="10" s="1"/>
  <c r="K783" i="10" a="1"/>
  <c r="K783" i="10" s="1"/>
  <c r="K782" i="10" a="1"/>
  <c r="K782" i="10" s="1"/>
  <c r="K781" i="10" a="1"/>
  <c r="K781" i="10" s="1"/>
  <c r="K780" i="10" a="1"/>
  <c r="K780" i="10" s="1"/>
  <c r="K779" i="10" a="1"/>
  <c r="K779" i="10" s="1"/>
  <c r="K778" i="10" a="1"/>
  <c r="K778" i="10" s="1"/>
  <c r="K777" i="10" a="1"/>
  <c r="K777" i="10" s="1"/>
  <c r="K776" i="10" a="1"/>
  <c r="K776" i="10" s="1"/>
  <c r="K775" i="10" a="1"/>
  <c r="K775" i="10" s="1"/>
  <c r="K774" i="10"/>
  <c r="K774" i="10" a="1"/>
  <c r="K773" i="10" a="1"/>
  <c r="K773" i="10" s="1"/>
  <c r="K772" i="10" a="1"/>
  <c r="K772" i="10" s="1"/>
  <c r="K771" i="10" a="1"/>
  <c r="K771" i="10" s="1"/>
  <c r="K770" i="10" a="1"/>
  <c r="K770" i="10" s="1"/>
  <c r="K769" i="10" a="1"/>
  <c r="K769" i="10" s="1"/>
  <c r="K768" i="10" a="1"/>
  <c r="K768" i="10" s="1"/>
  <c r="K767" i="10" a="1"/>
  <c r="K767" i="10" s="1"/>
  <c r="K766" i="10" a="1"/>
  <c r="K766" i="10" s="1"/>
  <c r="K765" i="10" a="1"/>
  <c r="K765" i="10" s="1"/>
  <c r="K764" i="10" a="1"/>
  <c r="K764" i="10" s="1"/>
  <c r="K763" i="10" a="1"/>
  <c r="K763" i="10" s="1"/>
  <c r="K762" i="10" a="1"/>
  <c r="K762" i="10" s="1"/>
  <c r="K761" i="10" a="1"/>
  <c r="K761" i="10" s="1"/>
  <c r="K760" i="10" a="1"/>
  <c r="K760" i="10" s="1"/>
  <c r="K759" i="10" a="1"/>
  <c r="K759" i="10" s="1"/>
  <c r="K758" i="10" a="1"/>
  <c r="K758" i="10" s="1"/>
  <c r="K757" i="10" a="1"/>
  <c r="K757" i="10" s="1"/>
  <c r="K756" i="10" a="1"/>
  <c r="K756" i="10" s="1"/>
  <c r="K755" i="10" a="1"/>
  <c r="K755" i="10" s="1"/>
  <c r="K754" i="10" a="1"/>
  <c r="K754" i="10" s="1"/>
  <c r="K753" i="10" a="1"/>
  <c r="K753" i="10" s="1"/>
  <c r="K752" i="10" a="1"/>
  <c r="K752" i="10" s="1"/>
  <c r="K751" i="10" a="1"/>
  <c r="K751" i="10" s="1"/>
  <c r="K750" i="10" a="1"/>
  <c r="K750" i="10" s="1"/>
  <c r="K749" i="10" a="1"/>
  <c r="K749" i="10" s="1"/>
  <c r="K748" i="10" a="1"/>
  <c r="K748" i="10" s="1"/>
  <c r="K747" i="10" a="1"/>
  <c r="K747" i="10" s="1"/>
  <c r="K746" i="10" a="1"/>
  <c r="K746" i="10" s="1"/>
  <c r="K745" i="10" a="1"/>
  <c r="K745" i="10" s="1"/>
  <c r="K744" i="10" a="1"/>
  <c r="K744" i="10" s="1"/>
  <c r="K743" i="10" a="1"/>
  <c r="K743" i="10" s="1"/>
  <c r="K742" i="10"/>
  <c r="K742" i="10" a="1"/>
  <c r="K741" i="10" a="1"/>
  <c r="K741" i="10" s="1"/>
  <c r="K740" i="10" a="1"/>
  <c r="K740" i="10" s="1"/>
  <c r="K739" i="10" a="1"/>
  <c r="K739" i="10" s="1"/>
  <c r="K738" i="10" a="1"/>
  <c r="K738" i="10" s="1"/>
  <c r="K737" i="10" a="1"/>
  <c r="K737" i="10" s="1"/>
  <c r="K736" i="10" a="1"/>
  <c r="K736" i="10" s="1"/>
  <c r="K735" i="10" a="1"/>
  <c r="K735" i="10" s="1"/>
  <c r="K734" i="10" a="1"/>
  <c r="K734" i="10" s="1"/>
  <c r="K733" i="10" a="1"/>
  <c r="K733" i="10" s="1"/>
  <c r="K732" i="10" a="1"/>
  <c r="K732" i="10" s="1"/>
  <c r="K731" i="10" a="1"/>
  <c r="K731" i="10" s="1"/>
  <c r="K730" i="10" a="1"/>
  <c r="K730" i="10" s="1"/>
  <c r="K729" i="10" a="1"/>
  <c r="K729" i="10" s="1"/>
  <c r="K728" i="10" a="1"/>
  <c r="K728" i="10" s="1"/>
  <c r="K727" i="10" a="1"/>
  <c r="K727" i="10" s="1"/>
  <c r="K726" i="10" a="1"/>
  <c r="K726" i="10" s="1"/>
  <c r="K725" i="10" a="1"/>
  <c r="K725" i="10" s="1"/>
  <c r="K724" i="10" a="1"/>
  <c r="K724" i="10" s="1"/>
  <c r="K723" i="10" a="1"/>
  <c r="K723" i="10" s="1"/>
  <c r="K722" i="10" a="1"/>
  <c r="K722" i="10" s="1"/>
  <c r="K721" i="10" a="1"/>
  <c r="K721" i="10" s="1"/>
  <c r="K720" i="10" a="1"/>
  <c r="K720" i="10" s="1"/>
  <c r="K719" i="10" a="1"/>
  <c r="K719" i="10" s="1"/>
  <c r="K718" i="10" a="1"/>
  <c r="K718" i="10" s="1"/>
  <c r="K717" i="10" a="1"/>
  <c r="K717" i="10" s="1"/>
  <c r="K716" i="10" a="1"/>
  <c r="K716" i="10" s="1"/>
  <c r="K715" i="10" a="1"/>
  <c r="K715" i="10" s="1"/>
  <c r="K714" i="10" a="1"/>
  <c r="K714" i="10" s="1"/>
  <c r="K713" i="10" a="1"/>
  <c r="K713" i="10" s="1"/>
  <c r="K712" i="10" a="1"/>
  <c r="K712" i="10" s="1"/>
  <c r="K711" i="10" a="1"/>
  <c r="K711" i="10" s="1"/>
  <c r="K710" i="10"/>
  <c r="K710" i="10" a="1"/>
  <c r="K709" i="10" a="1"/>
  <c r="K709" i="10" s="1"/>
  <c r="K708" i="10" a="1"/>
  <c r="K708" i="10" s="1"/>
  <c r="K707" i="10" a="1"/>
  <c r="K707" i="10" s="1"/>
  <c r="K706" i="10" a="1"/>
  <c r="K706" i="10" s="1"/>
  <c r="K705" i="10" a="1"/>
  <c r="K705" i="10" s="1"/>
  <c r="K704" i="10" a="1"/>
  <c r="K704" i="10" s="1"/>
  <c r="K703" i="10" a="1"/>
  <c r="K703" i="10" s="1"/>
  <c r="K702" i="10" a="1"/>
  <c r="K702" i="10" s="1"/>
  <c r="K701" i="10" a="1"/>
  <c r="K701" i="10" s="1"/>
  <c r="K700" i="10" a="1"/>
  <c r="K700" i="10" s="1"/>
  <c r="K699" i="10" a="1"/>
  <c r="K699" i="10" s="1"/>
  <c r="K698" i="10" a="1"/>
  <c r="K698" i="10" s="1"/>
  <c r="K697" i="10" a="1"/>
  <c r="K697" i="10" s="1"/>
  <c r="K696" i="10" a="1"/>
  <c r="K696" i="10" s="1"/>
  <c r="K695" i="10" a="1"/>
  <c r="K695" i="10" s="1"/>
  <c r="K694" i="10" a="1"/>
  <c r="K694" i="10" s="1"/>
  <c r="K693" i="10" a="1"/>
  <c r="K693" i="10" s="1"/>
  <c r="K692" i="10" a="1"/>
  <c r="K692" i="10" s="1"/>
  <c r="K691" i="10" a="1"/>
  <c r="K691" i="10" s="1"/>
  <c r="K690" i="10" a="1"/>
  <c r="K690" i="10" s="1"/>
  <c r="K689" i="10" a="1"/>
  <c r="K689" i="10" s="1"/>
  <c r="K688" i="10" a="1"/>
  <c r="K688" i="10" s="1"/>
  <c r="K687" i="10" a="1"/>
  <c r="K687" i="10" s="1"/>
  <c r="K686" i="10" a="1"/>
  <c r="K686" i="10" s="1"/>
  <c r="K685" i="10" a="1"/>
  <c r="K685" i="10" s="1"/>
  <c r="K684" i="10" a="1"/>
  <c r="K684" i="10" s="1"/>
  <c r="K683" i="10" a="1"/>
  <c r="K683" i="10" s="1"/>
  <c r="K682" i="10" a="1"/>
  <c r="K682" i="10" s="1"/>
  <c r="K681" i="10" a="1"/>
  <c r="K681" i="10" s="1"/>
  <c r="K680" i="10" a="1"/>
  <c r="K680" i="10" s="1"/>
  <c r="K679" i="10" a="1"/>
  <c r="K679" i="10" s="1"/>
  <c r="K678" i="10"/>
  <c r="K678" i="10" a="1"/>
  <c r="K677" i="10" a="1"/>
  <c r="K677" i="10" s="1"/>
  <c r="K676" i="10" a="1"/>
  <c r="K676" i="10" s="1"/>
  <c r="K675" i="10" a="1"/>
  <c r="K675" i="10" s="1"/>
  <c r="K674" i="10" a="1"/>
  <c r="K674" i="10" s="1"/>
  <c r="K673" i="10" a="1"/>
  <c r="K673" i="10" s="1"/>
  <c r="K672" i="10" a="1"/>
  <c r="K672" i="10" s="1"/>
  <c r="K671" i="10" a="1"/>
  <c r="K671" i="10" s="1"/>
  <c r="K670" i="10" a="1"/>
  <c r="K670" i="10" s="1"/>
  <c r="K669" i="10" a="1"/>
  <c r="K669" i="10" s="1"/>
  <c r="K668" i="10" a="1"/>
  <c r="K668" i="10" s="1"/>
  <c r="K667" i="10" a="1"/>
  <c r="K667" i="10" s="1"/>
  <c r="K666" i="10" a="1"/>
  <c r="K666" i="10" s="1"/>
  <c r="K665" i="10" a="1"/>
  <c r="K665" i="10" s="1"/>
  <c r="K664" i="10" a="1"/>
  <c r="K664" i="10" s="1"/>
  <c r="K663" i="10" a="1"/>
  <c r="K663" i="10" s="1"/>
  <c r="K662" i="10" a="1"/>
  <c r="K662" i="10" s="1"/>
  <c r="K661" i="10" a="1"/>
  <c r="K661" i="10" s="1"/>
  <c r="K660" i="10" a="1"/>
  <c r="K660" i="10" s="1"/>
  <c r="K659" i="10" a="1"/>
  <c r="K659" i="10" s="1"/>
  <c r="K658" i="10" a="1"/>
  <c r="K658" i="10" s="1"/>
  <c r="K657" i="10" a="1"/>
  <c r="K657" i="10" s="1"/>
  <c r="K656" i="10" a="1"/>
  <c r="K656" i="10" s="1"/>
  <c r="K655" i="10" a="1"/>
  <c r="K655" i="10" s="1"/>
  <c r="K654" i="10" a="1"/>
  <c r="K654" i="10" s="1"/>
  <c r="K653" i="10" a="1"/>
  <c r="K653" i="10" s="1"/>
  <c r="K652" i="10" a="1"/>
  <c r="K652" i="10" s="1"/>
  <c r="K651" i="10" a="1"/>
  <c r="K651" i="10" s="1"/>
  <c r="K650" i="10" a="1"/>
  <c r="K650" i="10" s="1"/>
  <c r="K649" i="10" a="1"/>
  <c r="K649" i="10" s="1"/>
  <c r="K648" i="10" a="1"/>
  <c r="K648" i="10" s="1"/>
  <c r="K647" i="10" a="1"/>
  <c r="K647" i="10" s="1"/>
  <c r="K646" i="10"/>
  <c r="K646" i="10" a="1"/>
  <c r="K645" i="10" a="1"/>
  <c r="K645" i="10" s="1"/>
  <c r="K644" i="10" a="1"/>
  <c r="K644" i="10" s="1"/>
  <c r="K643" i="10" a="1"/>
  <c r="K643" i="10" s="1"/>
  <c r="K642" i="10" a="1"/>
  <c r="K642" i="10" s="1"/>
  <c r="K641" i="10" a="1"/>
  <c r="K641" i="10" s="1"/>
  <c r="K640" i="10" a="1"/>
  <c r="K640" i="10" s="1"/>
  <c r="K639" i="10" a="1"/>
  <c r="K639" i="10" s="1"/>
  <c r="K638" i="10" a="1"/>
  <c r="K638" i="10" s="1"/>
  <c r="K637" i="10" a="1"/>
  <c r="K637" i="10" s="1"/>
  <c r="K636" i="10" a="1"/>
  <c r="K636" i="10" s="1"/>
  <c r="K635" i="10" a="1"/>
  <c r="K635" i="10" s="1"/>
  <c r="K634" i="10" a="1"/>
  <c r="K634" i="10" s="1"/>
  <c r="K633" i="10" a="1"/>
  <c r="K633" i="10" s="1"/>
  <c r="K632" i="10" a="1"/>
  <c r="K632" i="10" s="1"/>
  <c r="K631" i="10" a="1"/>
  <c r="K631" i="10" s="1"/>
  <c r="K630" i="10" a="1"/>
  <c r="K630" i="10" s="1"/>
  <c r="K629" i="10" a="1"/>
  <c r="K629" i="10" s="1"/>
  <c r="K628" i="10" a="1"/>
  <c r="K628" i="10" s="1"/>
  <c r="K627" i="10" a="1"/>
  <c r="K627" i="10" s="1"/>
  <c r="K626" i="10" a="1"/>
  <c r="K626" i="10" s="1"/>
  <c r="K625" i="10" a="1"/>
  <c r="K625" i="10" s="1"/>
  <c r="K624" i="10" a="1"/>
  <c r="K624" i="10" s="1"/>
  <c r="K623" i="10" a="1"/>
  <c r="K623" i="10" s="1"/>
  <c r="K622" i="10" a="1"/>
  <c r="K622" i="10" s="1"/>
  <c r="K621" i="10" a="1"/>
  <c r="K621" i="10" s="1"/>
  <c r="K620" i="10" a="1"/>
  <c r="K620" i="10" s="1"/>
  <c r="K619" i="10" a="1"/>
  <c r="K619" i="10" s="1"/>
  <c r="K618" i="10" a="1"/>
  <c r="K618" i="10" s="1"/>
  <c r="K617" i="10" a="1"/>
  <c r="K617" i="10" s="1"/>
  <c r="K616" i="10" a="1"/>
  <c r="K616" i="10" s="1"/>
  <c r="K615" i="10" a="1"/>
  <c r="K615" i="10" s="1"/>
  <c r="K614" i="10"/>
  <c r="K614" i="10" a="1"/>
  <c r="K613" i="10" a="1"/>
  <c r="K613" i="10" s="1"/>
  <c r="K612" i="10" a="1"/>
  <c r="K612" i="10" s="1"/>
  <c r="K611" i="10" a="1"/>
  <c r="K611" i="10" s="1"/>
  <c r="K610" i="10" a="1"/>
  <c r="K610" i="10" s="1"/>
  <c r="K609" i="10" a="1"/>
  <c r="K609" i="10" s="1"/>
  <c r="K608" i="10" a="1"/>
  <c r="K608" i="10" s="1"/>
  <c r="K607" i="10" a="1"/>
  <c r="K607" i="10" s="1"/>
  <c r="K606" i="10" a="1"/>
  <c r="K606" i="10" s="1"/>
  <c r="K605" i="10" a="1"/>
  <c r="K605" i="10" s="1"/>
  <c r="K604" i="10" a="1"/>
  <c r="K604" i="10" s="1"/>
  <c r="K603" i="10" a="1"/>
  <c r="K603" i="10" s="1"/>
  <c r="K602" i="10" a="1"/>
  <c r="K602" i="10" s="1"/>
  <c r="K601" i="10" a="1"/>
  <c r="K601" i="10" s="1"/>
  <c r="K600" i="10" a="1"/>
  <c r="K600" i="10" s="1"/>
  <c r="K599" i="10" a="1"/>
  <c r="K599" i="10" s="1"/>
  <c r="K598" i="10" a="1"/>
  <c r="K598" i="10" s="1"/>
  <c r="K597" i="10" a="1"/>
  <c r="K597" i="10" s="1"/>
  <c r="K596" i="10" a="1"/>
  <c r="K596" i="10" s="1"/>
  <c r="K595" i="10" a="1"/>
  <c r="K595" i="10" s="1"/>
  <c r="K594" i="10" a="1"/>
  <c r="K594" i="10" s="1"/>
  <c r="K593" i="10" a="1"/>
  <c r="K593" i="10" s="1"/>
  <c r="K592" i="10" a="1"/>
  <c r="K592" i="10" s="1"/>
  <c r="K591" i="10" a="1"/>
  <c r="K591" i="10" s="1"/>
  <c r="K590" i="10" a="1"/>
  <c r="K590" i="10" s="1"/>
  <c r="K589" i="10" a="1"/>
  <c r="K589" i="10" s="1"/>
  <c r="K588" i="10" a="1"/>
  <c r="K588" i="10" s="1"/>
  <c r="K587" i="10" a="1"/>
  <c r="K587" i="10" s="1"/>
  <c r="K586" i="10" a="1"/>
  <c r="K586" i="10" s="1"/>
  <c r="K585" i="10" a="1"/>
  <c r="K585" i="10" s="1"/>
  <c r="K584" i="10" a="1"/>
  <c r="K584" i="10" s="1"/>
  <c r="K583" i="10" a="1"/>
  <c r="K583" i="10" s="1"/>
  <c r="K582" i="10"/>
  <c r="K582" i="10" a="1"/>
  <c r="K581" i="10" a="1"/>
  <c r="K581" i="10" s="1"/>
  <c r="K580" i="10" a="1"/>
  <c r="K580" i="10" s="1"/>
  <c r="K579" i="10" a="1"/>
  <c r="K579" i="10" s="1"/>
  <c r="K578" i="10" a="1"/>
  <c r="K578" i="10" s="1"/>
  <c r="K577" i="10" a="1"/>
  <c r="K577" i="10" s="1"/>
  <c r="K576" i="10" a="1"/>
  <c r="K576" i="10" s="1"/>
  <c r="K575" i="10" a="1"/>
  <c r="K575" i="10" s="1"/>
  <c r="K574" i="10" a="1"/>
  <c r="K574" i="10" s="1"/>
  <c r="K573" i="10" a="1"/>
  <c r="K573" i="10" s="1"/>
  <c r="K572" i="10" a="1"/>
  <c r="K572" i="10" s="1"/>
  <c r="K571" i="10" a="1"/>
  <c r="K571" i="10" s="1"/>
  <c r="K570" i="10" a="1"/>
  <c r="K570" i="10" s="1"/>
  <c r="K569" i="10" a="1"/>
  <c r="K569" i="10" s="1"/>
  <c r="K568" i="10" a="1"/>
  <c r="K568" i="10" s="1"/>
  <c r="K567" i="10" a="1"/>
  <c r="K567" i="10" s="1"/>
  <c r="K566" i="10" a="1"/>
  <c r="K566" i="10" s="1"/>
  <c r="K565" i="10" a="1"/>
  <c r="K565" i="10" s="1"/>
  <c r="K564" i="10" a="1"/>
  <c r="K564" i="10" s="1"/>
  <c r="K563" i="10" a="1"/>
  <c r="K563" i="10" s="1"/>
  <c r="K562" i="10" a="1"/>
  <c r="K562" i="10" s="1"/>
  <c r="K561" i="10" a="1"/>
  <c r="K561" i="10" s="1"/>
  <c r="K560" i="10" a="1"/>
  <c r="K560" i="10" s="1"/>
  <c r="K559" i="10" a="1"/>
  <c r="K559" i="10" s="1"/>
  <c r="K558" i="10" a="1"/>
  <c r="K558" i="10" s="1"/>
  <c r="K557" i="10" a="1"/>
  <c r="K557" i="10" s="1"/>
  <c r="K556" i="10" a="1"/>
  <c r="K556" i="10" s="1"/>
  <c r="K555" i="10" a="1"/>
  <c r="K555" i="10" s="1"/>
  <c r="K554" i="10" a="1"/>
  <c r="K554" i="10" s="1"/>
  <c r="K553" i="10" a="1"/>
  <c r="K553" i="10" s="1"/>
  <c r="K552" i="10" a="1"/>
  <c r="K552" i="10" s="1"/>
  <c r="K551" i="10" a="1"/>
  <c r="K551" i="10" s="1"/>
  <c r="K550" i="10"/>
  <c r="K550" i="10" a="1"/>
  <c r="K549" i="10" a="1"/>
  <c r="K549" i="10" s="1"/>
  <c r="K548" i="10" a="1"/>
  <c r="K548" i="10" s="1"/>
  <c r="K547" i="10" a="1"/>
  <c r="K547" i="10" s="1"/>
  <c r="K546" i="10" a="1"/>
  <c r="K546" i="10" s="1"/>
  <c r="K545" i="10" a="1"/>
  <c r="K545" i="10" s="1"/>
  <c r="K544" i="10" a="1"/>
  <c r="K544" i="10" s="1"/>
  <c r="K543" i="10" a="1"/>
  <c r="K543" i="10" s="1"/>
  <c r="K542" i="10" a="1"/>
  <c r="K542" i="10" s="1"/>
  <c r="K541" i="10" a="1"/>
  <c r="K541" i="10" s="1"/>
  <c r="K540" i="10" a="1"/>
  <c r="K540" i="10" s="1"/>
  <c r="K539" i="10" a="1"/>
  <c r="K539" i="10" s="1"/>
  <c r="K538" i="10" a="1"/>
  <c r="K538" i="10" s="1"/>
  <c r="K537" i="10" a="1"/>
  <c r="K537" i="10" s="1"/>
  <c r="K536" i="10" a="1"/>
  <c r="K536" i="10" s="1"/>
  <c r="K535" i="10" a="1"/>
  <c r="K535" i="10" s="1"/>
  <c r="K534" i="10" a="1"/>
  <c r="K534" i="10" s="1"/>
  <c r="K533" i="10" a="1"/>
  <c r="K533" i="10" s="1"/>
  <c r="K532" i="10" a="1"/>
  <c r="K532" i="10" s="1"/>
  <c r="K531" i="10" a="1"/>
  <c r="K531" i="10" s="1"/>
  <c r="K530" i="10" a="1"/>
  <c r="K530" i="10" s="1"/>
  <c r="K529" i="10" a="1"/>
  <c r="K529" i="10" s="1"/>
  <c r="K528" i="10" a="1"/>
  <c r="K528" i="10" s="1"/>
  <c r="K527" i="10" a="1"/>
  <c r="K527" i="10" s="1"/>
  <c r="K526" i="10" a="1"/>
  <c r="K526" i="10" s="1"/>
  <c r="K525" i="10" a="1"/>
  <c r="K525" i="10" s="1"/>
  <c r="K524" i="10" a="1"/>
  <c r="K524" i="10" s="1"/>
  <c r="K523" i="10" a="1"/>
  <c r="K523" i="10" s="1"/>
  <c r="K522" i="10" a="1"/>
  <c r="K522" i="10" s="1"/>
  <c r="K521" i="10" a="1"/>
  <c r="K521" i="10" s="1"/>
  <c r="K520" i="10" a="1"/>
  <c r="K520" i="10" s="1"/>
  <c r="K519" i="10" a="1"/>
  <c r="K519" i="10" s="1"/>
  <c r="K518" i="10"/>
  <c r="K518" i="10" a="1"/>
  <c r="K517" i="10" a="1"/>
  <c r="K517" i="10" s="1"/>
  <c r="K516" i="10" a="1"/>
  <c r="K516" i="10" s="1"/>
  <c r="K515" i="10" a="1"/>
  <c r="K515" i="10" s="1"/>
  <c r="K514" i="10" a="1"/>
  <c r="K514" i="10" s="1"/>
  <c r="K513" i="10" a="1"/>
  <c r="K513" i="10" s="1"/>
  <c r="K512" i="10" a="1"/>
  <c r="K512" i="10" s="1"/>
  <c r="K511" i="10" a="1"/>
  <c r="K511" i="10" s="1"/>
  <c r="K510" i="10" a="1"/>
  <c r="K510" i="10" s="1"/>
  <c r="K509" i="10" a="1"/>
  <c r="K509" i="10" s="1"/>
  <c r="K508" i="10" a="1"/>
  <c r="K508" i="10" s="1"/>
  <c r="K507" i="10" a="1"/>
  <c r="K507" i="10" s="1"/>
  <c r="K506" i="10" a="1"/>
  <c r="K506" i="10" s="1"/>
  <c r="K505" i="10" a="1"/>
  <c r="K505" i="10" s="1"/>
  <c r="K504" i="10" a="1"/>
  <c r="K504" i="10" s="1"/>
  <c r="K503" i="10" a="1"/>
  <c r="K503" i="10" s="1"/>
  <c r="K502" i="10" a="1"/>
  <c r="K502" i="10" s="1"/>
  <c r="K501" i="10" a="1"/>
  <c r="K501" i="10" s="1"/>
  <c r="K500" i="10" a="1"/>
  <c r="K500" i="10" s="1"/>
  <c r="K499" i="10" a="1"/>
  <c r="K499" i="10" s="1"/>
  <c r="K498" i="10" a="1"/>
  <c r="K498" i="10" s="1"/>
  <c r="K497" i="10" a="1"/>
  <c r="K497" i="10" s="1"/>
  <c r="K496" i="10" a="1"/>
  <c r="K496" i="10" s="1"/>
  <c r="K495" i="10" a="1"/>
  <c r="K495" i="10" s="1"/>
  <c r="K494" i="10" a="1"/>
  <c r="K494" i="10" s="1"/>
  <c r="K493" i="10" a="1"/>
  <c r="K493" i="10" s="1"/>
  <c r="K492" i="10" a="1"/>
  <c r="K492" i="10" s="1"/>
  <c r="K491" i="10" a="1"/>
  <c r="K491" i="10" s="1"/>
  <c r="K490" i="10" a="1"/>
  <c r="K490" i="10" s="1"/>
  <c r="K489" i="10" a="1"/>
  <c r="K489" i="10" s="1"/>
  <c r="K488" i="10" a="1"/>
  <c r="K488" i="10" s="1"/>
  <c r="K487" i="10" a="1"/>
  <c r="K487" i="10" s="1"/>
  <c r="K486" i="10"/>
  <c r="K486" i="10" a="1"/>
  <c r="K485" i="10" a="1"/>
  <c r="K485" i="10" s="1"/>
  <c r="K484" i="10" a="1"/>
  <c r="K484" i="10" s="1"/>
  <c r="K483" i="10" a="1"/>
  <c r="K483" i="10" s="1"/>
  <c r="K482" i="10" a="1"/>
  <c r="K482" i="10" s="1"/>
  <c r="K481" i="10" a="1"/>
  <c r="K481" i="10" s="1"/>
  <c r="K480" i="10" a="1"/>
  <c r="K480" i="10" s="1"/>
  <c r="K479" i="10" a="1"/>
  <c r="K479" i="10" s="1"/>
  <c r="K478" i="10" a="1"/>
  <c r="K478" i="10" s="1"/>
  <c r="K477" i="10" a="1"/>
  <c r="K477" i="10" s="1"/>
  <c r="K476" i="10" a="1"/>
  <c r="K476" i="10" s="1"/>
  <c r="K475" i="10" a="1"/>
  <c r="K475" i="10" s="1"/>
  <c r="K474" i="10" a="1"/>
  <c r="K474" i="10" s="1"/>
  <c r="K473" i="10" a="1"/>
  <c r="K473" i="10" s="1"/>
  <c r="K472" i="10" a="1"/>
  <c r="K472" i="10" s="1"/>
  <c r="K471" i="10" a="1"/>
  <c r="K471" i="10" s="1"/>
  <c r="K470" i="10" a="1"/>
  <c r="K470" i="10" s="1"/>
  <c r="K469" i="10" a="1"/>
  <c r="K469" i="10" s="1"/>
  <c r="K468" i="10" a="1"/>
  <c r="K468" i="10" s="1"/>
  <c r="K467" i="10" a="1"/>
  <c r="K467" i="10" s="1"/>
  <c r="K466" i="10" a="1"/>
  <c r="K466" i="10" s="1"/>
  <c r="K465" i="10" a="1"/>
  <c r="K465" i="10" s="1"/>
  <c r="K464" i="10" a="1"/>
  <c r="K464" i="10" s="1"/>
  <c r="K463" i="10" a="1"/>
  <c r="K463" i="10" s="1"/>
  <c r="K462" i="10" a="1"/>
  <c r="K462" i="10" s="1"/>
  <c r="K461" i="10" a="1"/>
  <c r="K461" i="10" s="1"/>
  <c r="K460" i="10" a="1"/>
  <c r="K460" i="10" s="1"/>
  <c r="K459" i="10" a="1"/>
  <c r="K459" i="10" s="1"/>
  <c r="K458" i="10" a="1"/>
  <c r="K458" i="10" s="1"/>
  <c r="K457" i="10" a="1"/>
  <c r="K457" i="10" s="1"/>
  <c r="K456" i="10" a="1"/>
  <c r="K456" i="10" s="1"/>
  <c r="K455" i="10" a="1"/>
  <c r="K455" i="10" s="1"/>
  <c r="K454" i="10"/>
  <c r="K454" i="10" a="1"/>
  <c r="K453" i="10" a="1"/>
  <c r="K453" i="10" s="1"/>
  <c r="K452" i="10" a="1"/>
  <c r="K452" i="10" s="1"/>
  <c r="K451" i="10" a="1"/>
  <c r="K451" i="10" s="1"/>
  <c r="K450" i="10" a="1"/>
  <c r="K450" i="10" s="1"/>
  <c r="K449" i="10" a="1"/>
  <c r="K449" i="10" s="1"/>
  <c r="K448" i="10" a="1"/>
  <c r="K448" i="10" s="1"/>
  <c r="K447" i="10" a="1"/>
  <c r="K447" i="10" s="1"/>
  <c r="K446" i="10" a="1"/>
  <c r="K446" i="10" s="1"/>
  <c r="K445" i="10" a="1"/>
  <c r="K445" i="10" s="1"/>
  <c r="K444" i="10" a="1"/>
  <c r="K444" i="10" s="1"/>
  <c r="K443" i="10" a="1"/>
  <c r="K443" i="10" s="1"/>
  <c r="K442" i="10" a="1"/>
  <c r="K442" i="10" s="1"/>
  <c r="K441" i="10" a="1"/>
  <c r="K441" i="10" s="1"/>
  <c r="K440" i="10" a="1"/>
  <c r="K440" i="10" s="1"/>
  <c r="K439" i="10" a="1"/>
  <c r="K439" i="10" s="1"/>
  <c r="K438" i="10" a="1"/>
  <c r="K438" i="10" s="1"/>
  <c r="K437" i="10" a="1"/>
  <c r="K437" i="10" s="1"/>
  <c r="K436" i="10" a="1"/>
  <c r="K436" i="10" s="1"/>
  <c r="K435" i="10" a="1"/>
  <c r="K435" i="10" s="1"/>
  <c r="K434" i="10" a="1"/>
  <c r="K434" i="10" s="1"/>
  <c r="K433" i="10" a="1"/>
  <c r="K433" i="10" s="1"/>
  <c r="K432" i="10" a="1"/>
  <c r="K432" i="10" s="1"/>
  <c r="K431" i="10" a="1"/>
  <c r="K431" i="10" s="1"/>
  <c r="K430" i="10" a="1"/>
  <c r="K430" i="10" s="1"/>
  <c r="K429" i="10" a="1"/>
  <c r="K429" i="10" s="1"/>
  <c r="K428" i="10" a="1"/>
  <c r="K428" i="10" s="1"/>
  <c r="K427" i="10" a="1"/>
  <c r="K427" i="10" s="1"/>
  <c r="K426" i="10" a="1"/>
  <c r="K426" i="10" s="1"/>
  <c r="K425" i="10" a="1"/>
  <c r="K425" i="10" s="1"/>
  <c r="K424" i="10" a="1"/>
  <c r="K424" i="10" s="1"/>
  <c r="K423" i="10" a="1"/>
  <c r="K423" i="10" s="1"/>
  <c r="K422" i="10"/>
  <c r="K422" i="10" a="1"/>
  <c r="K421" i="10" a="1"/>
  <c r="K421" i="10" s="1"/>
  <c r="K420" i="10" a="1"/>
  <c r="K420" i="10" s="1"/>
  <c r="K419" i="10" a="1"/>
  <c r="K419" i="10" s="1"/>
  <c r="K418" i="10" a="1"/>
  <c r="K418" i="10" s="1"/>
  <c r="K417" i="10" a="1"/>
  <c r="K417" i="10" s="1"/>
  <c r="K416" i="10" a="1"/>
  <c r="K416" i="10" s="1"/>
  <c r="K415" i="10" a="1"/>
  <c r="K415" i="10" s="1"/>
  <c r="K414" i="10" a="1"/>
  <c r="K414" i="10" s="1"/>
  <c r="K413" i="10" a="1"/>
  <c r="K413" i="10" s="1"/>
  <c r="K412" i="10" a="1"/>
  <c r="K412" i="10" s="1"/>
  <c r="K411" i="10" a="1"/>
  <c r="K411" i="10" s="1"/>
  <c r="K410" i="10" a="1"/>
  <c r="K410" i="10" s="1"/>
  <c r="K409" i="10" a="1"/>
  <c r="K409" i="10" s="1"/>
  <c r="K408" i="10" a="1"/>
  <c r="K408" i="10" s="1"/>
  <c r="K407" i="10" a="1"/>
  <c r="K407" i="10" s="1"/>
  <c r="K406" i="10" a="1"/>
  <c r="K406" i="10" s="1"/>
  <c r="K405" i="10" a="1"/>
  <c r="K405" i="10" s="1"/>
  <c r="K404" i="10" a="1"/>
  <c r="K404" i="10" s="1"/>
  <c r="K403" i="10" a="1"/>
  <c r="K403" i="10" s="1"/>
  <c r="K402" i="10" a="1"/>
  <c r="K402" i="10" s="1"/>
  <c r="K401" i="10" a="1"/>
  <c r="K401" i="10" s="1"/>
  <c r="K400" i="10" a="1"/>
  <c r="K400" i="10" s="1"/>
  <c r="K399" i="10" a="1"/>
  <c r="K399" i="10" s="1"/>
  <c r="K398" i="10" a="1"/>
  <c r="K398" i="10" s="1"/>
  <c r="K397" i="10" a="1"/>
  <c r="K397" i="10" s="1"/>
  <c r="K396" i="10" a="1"/>
  <c r="K396" i="10" s="1"/>
  <c r="K395" i="10" a="1"/>
  <c r="K395" i="10" s="1"/>
  <c r="K394" i="10" a="1"/>
  <c r="K394" i="10" s="1"/>
  <c r="K393" i="10" a="1"/>
  <c r="K393" i="10" s="1"/>
  <c r="K392" i="10" a="1"/>
  <c r="K392" i="10" s="1"/>
  <c r="K391" i="10" a="1"/>
  <c r="K391" i="10" s="1"/>
  <c r="K390" i="10"/>
  <c r="K390" i="10" a="1"/>
  <c r="K389" i="10" a="1"/>
  <c r="K389" i="10" s="1"/>
  <c r="K388" i="10" a="1"/>
  <c r="K388" i="10" s="1"/>
  <c r="K387" i="10" a="1"/>
  <c r="K387" i="10" s="1"/>
  <c r="K386" i="10" a="1"/>
  <c r="K386" i="10" s="1"/>
  <c r="K385" i="10" a="1"/>
  <c r="K385" i="10" s="1"/>
  <c r="K384" i="10" a="1"/>
  <c r="K384" i="10" s="1"/>
  <c r="K383" i="10" a="1"/>
  <c r="K383" i="10" s="1"/>
  <c r="K382" i="10" a="1"/>
  <c r="K382" i="10" s="1"/>
  <c r="K381" i="10" a="1"/>
  <c r="K381" i="10" s="1"/>
  <c r="K380" i="10" a="1"/>
  <c r="K380" i="10" s="1"/>
  <c r="K379" i="10" a="1"/>
  <c r="K379" i="10" s="1"/>
  <c r="K378" i="10" a="1"/>
  <c r="K378" i="10" s="1"/>
  <c r="K377" i="10" a="1"/>
  <c r="K377" i="10" s="1"/>
  <c r="K376" i="10" a="1"/>
  <c r="K376" i="10" s="1"/>
  <c r="K375" i="10" a="1"/>
  <c r="K375" i="10" s="1"/>
  <c r="K374" i="10" a="1"/>
  <c r="K374" i="10" s="1"/>
  <c r="K373" i="10" a="1"/>
  <c r="K373" i="10" s="1"/>
  <c r="K372" i="10" a="1"/>
  <c r="K372" i="10" s="1"/>
  <c r="K371" i="10" a="1"/>
  <c r="K371" i="10" s="1"/>
  <c r="K370" i="10" a="1"/>
  <c r="K370" i="10" s="1"/>
  <c r="K369" i="10" a="1"/>
  <c r="K369" i="10" s="1"/>
  <c r="K368" i="10" a="1"/>
  <c r="K368" i="10" s="1"/>
  <c r="K367" i="10" a="1"/>
  <c r="K367" i="10" s="1"/>
  <c r="K366" i="10" a="1"/>
  <c r="K366" i="10" s="1"/>
  <c r="K365" i="10" a="1"/>
  <c r="K365" i="10" s="1"/>
  <c r="K364" i="10" a="1"/>
  <c r="K364" i="10" s="1"/>
  <c r="K363" i="10" a="1"/>
  <c r="K363" i="10" s="1"/>
  <c r="K362" i="10" a="1"/>
  <c r="K362" i="10" s="1"/>
  <c r="K361" i="10" a="1"/>
  <c r="K361" i="10" s="1"/>
  <c r="K360" i="10" a="1"/>
  <c r="K360" i="10" s="1"/>
  <c r="K359" i="10" a="1"/>
  <c r="K359" i="10" s="1"/>
  <c r="K358" i="10"/>
  <c r="K358" i="10" a="1"/>
  <c r="K357" i="10" a="1"/>
  <c r="K357" i="10" s="1"/>
  <c r="K356" i="10" a="1"/>
  <c r="K356" i="10" s="1"/>
  <c r="K355" i="10" a="1"/>
  <c r="K355" i="10" s="1"/>
  <c r="K354" i="10" a="1"/>
  <c r="K354" i="10" s="1"/>
  <c r="K353" i="10" a="1"/>
  <c r="K353" i="10" s="1"/>
  <c r="K352" i="10" a="1"/>
  <c r="K352" i="10" s="1"/>
  <c r="K351" i="10" a="1"/>
  <c r="K351" i="10" s="1"/>
  <c r="K350" i="10" a="1"/>
  <c r="K350" i="10" s="1"/>
  <c r="K349" i="10" a="1"/>
  <c r="K349" i="10" s="1"/>
  <c r="K348" i="10" a="1"/>
  <c r="K348" i="10" s="1"/>
  <c r="K347" i="10" a="1"/>
  <c r="K347" i="10" s="1"/>
  <c r="K346" i="10" a="1"/>
  <c r="K346" i="10" s="1"/>
  <c r="K345" i="10" a="1"/>
  <c r="K345" i="10" s="1"/>
  <c r="K344" i="10" a="1"/>
  <c r="K344" i="10" s="1"/>
  <c r="K343" i="10" a="1"/>
  <c r="K343" i="10" s="1"/>
  <c r="K342" i="10" a="1"/>
  <c r="K342" i="10" s="1"/>
  <c r="K341" i="10" a="1"/>
  <c r="K341" i="10" s="1"/>
  <c r="K340" i="10" a="1"/>
  <c r="K340" i="10" s="1"/>
  <c r="K339" i="10" a="1"/>
  <c r="K339" i="10" s="1"/>
  <c r="K338" i="10" a="1"/>
  <c r="K338" i="10" s="1"/>
  <c r="K337" i="10" a="1"/>
  <c r="K337" i="10" s="1"/>
  <c r="K336" i="10" a="1"/>
  <c r="K336" i="10" s="1"/>
  <c r="K335" i="10" a="1"/>
  <c r="K335" i="10" s="1"/>
  <c r="K334" i="10" a="1"/>
  <c r="K334" i="10" s="1"/>
  <c r="K333" i="10" a="1"/>
  <c r="K333" i="10" s="1"/>
  <c r="K332" i="10" a="1"/>
  <c r="K332" i="10" s="1"/>
  <c r="K331" i="10" a="1"/>
  <c r="K331" i="10" s="1"/>
  <c r="K330" i="10" a="1"/>
  <c r="K330" i="10" s="1"/>
  <c r="K329" i="10" a="1"/>
  <c r="K329" i="10" s="1"/>
  <c r="K328" i="10" a="1"/>
  <c r="K328" i="10" s="1"/>
  <c r="K327" i="10" a="1"/>
  <c r="K327" i="10" s="1"/>
  <c r="K326" i="10"/>
  <c r="K326" i="10" a="1"/>
  <c r="K325" i="10" a="1"/>
  <c r="K325" i="10" s="1"/>
  <c r="K324" i="10" a="1"/>
  <c r="K324" i="10" s="1"/>
  <c r="K323" i="10" a="1"/>
  <c r="K323" i="10" s="1"/>
  <c r="K322" i="10" a="1"/>
  <c r="K322" i="10" s="1"/>
  <c r="K321" i="10" a="1"/>
  <c r="K321" i="10" s="1"/>
  <c r="K320" i="10" a="1"/>
  <c r="K320" i="10" s="1"/>
  <c r="K319" i="10" a="1"/>
  <c r="K319" i="10" s="1"/>
  <c r="K318" i="10" a="1"/>
  <c r="K318" i="10" s="1"/>
  <c r="K317" i="10" a="1"/>
  <c r="K317" i="10" s="1"/>
  <c r="K316" i="10" a="1"/>
  <c r="K316" i="10" s="1"/>
  <c r="K315" i="10" a="1"/>
  <c r="K315" i="10" s="1"/>
  <c r="K314" i="10" a="1"/>
  <c r="K314" i="10" s="1"/>
  <c r="K313" i="10" a="1"/>
  <c r="K313" i="10" s="1"/>
  <c r="K312" i="10" a="1"/>
  <c r="K312" i="10" s="1"/>
  <c r="K311" i="10" a="1"/>
  <c r="K311" i="10" s="1"/>
  <c r="K310" i="10" a="1"/>
  <c r="K310" i="10" s="1"/>
  <c r="K309" i="10" a="1"/>
  <c r="K309" i="10" s="1"/>
  <c r="K308" i="10" a="1"/>
  <c r="K308" i="10" s="1"/>
  <c r="K307" i="10" a="1"/>
  <c r="K307" i="10" s="1"/>
  <c r="K306" i="10" a="1"/>
  <c r="K306" i="10" s="1"/>
  <c r="K305" i="10" a="1"/>
  <c r="K305" i="10" s="1"/>
  <c r="K304" i="10" a="1"/>
  <c r="K304" i="10" s="1"/>
  <c r="K303" i="10" a="1"/>
  <c r="K303" i="10" s="1"/>
  <c r="K302" i="10" a="1"/>
  <c r="K302" i="10" s="1"/>
  <c r="K301" i="10" a="1"/>
  <c r="K301" i="10" s="1"/>
  <c r="K300" i="10" a="1"/>
  <c r="K300" i="10" s="1"/>
  <c r="K299" i="10" a="1"/>
  <c r="K299" i="10" s="1"/>
  <c r="K298" i="10" a="1"/>
  <c r="K298" i="10" s="1"/>
  <c r="K297" i="10" a="1"/>
  <c r="K297" i="10" s="1"/>
  <c r="K296" i="10" a="1"/>
  <c r="K296" i="10" s="1"/>
  <c r="K295" i="10" a="1"/>
  <c r="K295" i="10" s="1"/>
  <c r="K294" i="10"/>
  <c r="K294" i="10" a="1"/>
  <c r="K293" i="10" a="1"/>
  <c r="K293" i="10" s="1"/>
  <c r="K292" i="10" a="1"/>
  <c r="K292" i="10" s="1"/>
  <c r="K291" i="10" a="1"/>
  <c r="K291" i="10" s="1"/>
  <c r="K290" i="10" a="1"/>
  <c r="K290" i="10" s="1"/>
  <c r="K289" i="10" a="1"/>
  <c r="K289" i="10" s="1"/>
  <c r="K288" i="10" a="1"/>
  <c r="K288" i="10" s="1"/>
  <c r="K287" i="10" a="1"/>
  <c r="K287" i="10" s="1"/>
  <c r="K286" i="10" a="1"/>
  <c r="K286" i="10" s="1"/>
  <c r="K285" i="10" a="1"/>
  <c r="K285" i="10" s="1"/>
  <c r="K284" i="10" a="1"/>
  <c r="K284" i="10" s="1"/>
  <c r="K283" i="10" a="1"/>
  <c r="K283" i="10" s="1"/>
  <c r="K282" i="10" a="1"/>
  <c r="K282" i="10" s="1"/>
  <c r="K281" i="10" a="1"/>
  <c r="K281" i="10" s="1"/>
  <c r="K280" i="10" a="1"/>
  <c r="K280" i="10" s="1"/>
  <c r="K279" i="10" a="1"/>
  <c r="K279" i="10" s="1"/>
  <c r="K278" i="10" a="1"/>
  <c r="K278" i="10" s="1"/>
  <c r="K277" i="10" a="1"/>
  <c r="K277" i="10" s="1"/>
  <c r="K276" i="10" a="1"/>
  <c r="K276" i="10" s="1"/>
  <c r="K275" i="10" a="1"/>
  <c r="K275" i="10" s="1"/>
  <c r="K274" i="10" a="1"/>
  <c r="K274" i="10" s="1"/>
  <c r="K273" i="10" a="1"/>
  <c r="K273" i="10" s="1"/>
  <c r="K272" i="10" a="1"/>
  <c r="K272" i="10" s="1"/>
  <c r="K271" i="10" a="1"/>
  <c r="K271" i="10" s="1"/>
  <c r="K270" i="10" a="1"/>
  <c r="K270" i="10" s="1"/>
  <c r="K269" i="10" a="1"/>
  <c r="K269" i="10" s="1"/>
  <c r="K268" i="10" a="1"/>
  <c r="K268" i="10" s="1"/>
  <c r="K267" i="10" a="1"/>
  <c r="K267" i="10" s="1"/>
  <c r="K266" i="10" a="1"/>
  <c r="K266" i="10" s="1"/>
  <c r="K265" i="10" a="1"/>
  <c r="K265" i="10" s="1"/>
  <c r="K264" i="10" a="1"/>
  <c r="K264" i="10" s="1"/>
  <c r="K263" i="10" a="1"/>
  <c r="K263" i="10" s="1"/>
  <c r="K262" i="10" a="1"/>
  <c r="K262" i="10" s="1"/>
  <c r="K261" i="10" a="1"/>
  <c r="K261" i="10" s="1"/>
  <c r="K260" i="10" a="1"/>
  <c r="K260" i="10" s="1"/>
  <c r="K259" i="10" a="1"/>
  <c r="K259" i="10" s="1"/>
  <c r="K258" i="10" a="1"/>
  <c r="K258" i="10" s="1"/>
  <c r="K257" i="10" a="1"/>
  <c r="K257" i="10" s="1"/>
  <c r="K256" i="10" a="1"/>
  <c r="K256" i="10" s="1"/>
  <c r="K255" i="10" a="1"/>
  <c r="K255" i="10" s="1"/>
  <c r="K254" i="10" a="1"/>
  <c r="K254" i="10" s="1"/>
  <c r="K253" i="10" a="1"/>
  <c r="K253" i="10" s="1"/>
  <c r="K252" i="10" a="1"/>
  <c r="K252" i="10" s="1"/>
  <c r="K251" i="10" a="1"/>
  <c r="K251" i="10" s="1"/>
  <c r="K250" i="10" a="1"/>
  <c r="K250" i="10" s="1"/>
  <c r="K249" i="10"/>
  <c r="K249" i="10" a="1"/>
  <c r="K248" i="10" a="1"/>
  <c r="K248" i="10" s="1"/>
  <c r="K247" i="10" a="1"/>
  <c r="K247" i="10" s="1"/>
  <c r="K246" i="10" a="1"/>
  <c r="K246" i="10" s="1"/>
  <c r="K245" i="10" a="1"/>
  <c r="K245" i="10" s="1"/>
  <c r="K244" i="10" a="1"/>
  <c r="K244" i="10" s="1"/>
  <c r="K243" i="10" a="1"/>
  <c r="K243" i="10" s="1"/>
  <c r="K242" i="10" a="1"/>
  <c r="K242" i="10" s="1"/>
  <c r="K241" i="10" a="1"/>
  <c r="K241" i="10" s="1"/>
  <c r="K240" i="10" a="1"/>
  <c r="K240" i="10" s="1"/>
  <c r="K239" i="10" a="1"/>
  <c r="K239" i="10" s="1"/>
  <c r="K238" i="10" a="1"/>
  <c r="K238" i="10" s="1"/>
  <c r="K237" i="10" a="1"/>
  <c r="K237" i="10" s="1"/>
  <c r="K236" i="10" a="1"/>
  <c r="K236" i="10" s="1"/>
  <c r="K235" i="10" a="1"/>
  <c r="K235" i="10" s="1"/>
  <c r="K234" i="10" a="1"/>
  <c r="K234" i="10" s="1"/>
  <c r="K233" i="10"/>
  <c r="K233" i="10" a="1"/>
  <c r="K232" i="10" a="1"/>
  <c r="K232" i="10" s="1"/>
  <c r="K231" i="10" a="1"/>
  <c r="K231" i="10" s="1"/>
  <c r="K230" i="10" a="1"/>
  <c r="K230" i="10" s="1"/>
  <c r="K229" i="10" a="1"/>
  <c r="K229" i="10" s="1"/>
  <c r="K228" i="10" a="1"/>
  <c r="K228" i="10" s="1"/>
  <c r="K227" i="10" a="1"/>
  <c r="K227" i="10" s="1"/>
  <c r="K226" i="10" a="1"/>
  <c r="K226" i="10" s="1"/>
  <c r="K225" i="10" a="1"/>
  <c r="K225" i="10" s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/>
  <c r="K217" i="10" a="1"/>
  <c r="K216" i="10" a="1"/>
  <c r="K216" i="10" s="1"/>
  <c r="K215" i="10" a="1"/>
  <c r="K215" i="10" s="1"/>
  <c r="K214" i="10" a="1"/>
  <c r="K214" i="10" s="1"/>
  <c r="K213" i="10" a="1"/>
  <c r="K213" i="10" s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 a="1"/>
  <c r="K207" i="10" s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/>
  <c r="K201" i="10" a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K195" i="10" a="1"/>
  <c r="K195" i="10" s="1"/>
  <c r="K194" i="10" a="1"/>
  <c r="K194" i="10" s="1"/>
  <c r="K193" i="10" a="1"/>
  <c r="K193" i="10" s="1"/>
  <c r="K192" i="10" a="1"/>
  <c r="K192" i="10" s="1"/>
  <c r="K191" i="10" a="1"/>
  <c r="K191" i="10" s="1"/>
  <c r="K190" i="10" a="1"/>
  <c r="K190" i="10" s="1"/>
  <c r="K189" i="10" a="1"/>
  <c r="K189" i="10" s="1"/>
  <c r="K188" i="10" a="1"/>
  <c r="K188" i="10" s="1"/>
  <c r="K187" i="10" a="1"/>
  <c r="K187" i="10" s="1"/>
  <c r="K186" i="10" a="1"/>
  <c r="K186" i="10" s="1"/>
  <c r="K185" i="10"/>
  <c r="K185" i="10" a="1"/>
  <c r="K184" i="10" a="1"/>
  <c r="K184" i="10" s="1"/>
  <c r="K183" i="10" a="1"/>
  <c r="K183" i="10" s="1"/>
  <c r="K182" i="10" a="1"/>
  <c r="K182" i="10" s="1"/>
  <c r="K181" i="10" a="1"/>
  <c r="K181" i="10" s="1"/>
  <c r="K180" i="10" a="1"/>
  <c r="K180" i="10" s="1"/>
  <c r="K179" i="10" a="1"/>
  <c r="K179" i="10" s="1"/>
  <c r="K178" i="10" a="1"/>
  <c r="K178" i="10" s="1"/>
  <c r="K177" i="10" a="1"/>
  <c r="K177" i="10" s="1"/>
  <c r="K176" i="10" a="1"/>
  <c r="K176" i="10" s="1"/>
  <c r="K175" i="10" a="1"/>
  <c r="K175" i="10" s="1"/>
  <c r="K174" i="10" a="1"/>
  <c r="K174" i="10" s="1"/>
  <c r="K173" i="10" a="1"/>
  <c r="K173" i="10" s="1"/>
  <c r="K172" i="10" a="1"/>
  <c r="K172" i="10" s="1"/>
  <c r="K171" i="10" a="1"/>
  <c r="K171" i="10" s="1"/>
  <c r="K170" i="10" a="1"/>
  <c r="K170" i="10" s="1"/>
  <c r="K169" i="10"/>
  <c r="K169" i="10" a="1"/>
  <c r="K168" i="10" a="1"/>
  <c r="K168" i="10" s="1"/>
  <c r="K167" i="10" a="1"/>
  <c r="K167" i="10" s="1"/>
  <c r="K166" i="10" a="1"/>
  <c r="K166" i="10" s="1"/>
  <c r="K165" i="10" a="1"/>
  <c r="K165" i="10" s="1"/>
  <c r="K164" i="10" a="1"/>
  <c r="K164" i="10" s="1"/>
  <c r="K163" i="10" a="1"/>
  <c r="K163" i="10" s="1"/>
  <c r="K162" i="10" a="1"/>
  <c r="K162" i="10" s="1"/>
  <c r="K161" i="10" a="1"/>
  <c r="K161" i="10" s="1"/>
  <c r="K160" i="10" a="1"/>
  <c r="K160" i="10" s="1"/>
  <c r="K159" i="10" a="1"/>
  <c r="K159" i="10" s="1"/>
  <c r="K158" i="10" a="1"/>
  <c r="K158" i="10" s="1"/>
  <c r="K157" i="10" a="1"/>
  <c r="K157" i="10" s="1"/>
  <c r="K156" i="10" a="1"/>
  <c r="K156" i="10" s="1"/>
  <c r="K155" i="10" a="1"/>
  <c r="K155" i="10" s="1"/>
  <c r="K154" i="10" a="1"/>
  <c r="K154" i="10" s="1"/>
  <c r="K153" i="10"/>
  <c r="K153" i="10" a="1"/>
  <c r="K152" i="10" a="1"/>
  <c r="K152" i="10" s="1"/>
  <c r="K151" i="10" a="1"/>
  <c r="K151" i="10" s="1"/>
  <c r="K150" i="10" a="1"/>
  <c r="K150" i="10" s="1"/>
  <c r="K149" i="10" a="1"/>
  <c r="K149" i="10" s="1"/>
  <c r="K148" i="10" a="1"/>
  <c r="K148" i="10" s="1"/>
  <c r="K147" i="10" a="1"/>
  <c r="K147" i="10" s="1"/>
  <c r="K146" i="10" a="1"/>
  <c r="K146" i="10" s="1"/>
  <c r="K145" i="10" a="1"/>
  <c r="K145" i="10" s="1"/>
  <c r="K144" i="10" a="1"/>
  <c r="K144" i="10" s="1"/>
  <c r="K143" i="10" a="1"/>
  <c r="K143" i="10" s="1"/>
  <c r="K142" i="10" a="1"/>
  <c r="K142" i="10" s="1"/>
  <c r="K141" i="10" a="1"/>
  <c r="K141" i="10" s="1"/>
  <c r="K140" i="10" a="1"/>
  <c r="K140" i="10" s="1"/>
  <c r="K139" i="10" a="1"/>
  <c r="K139" i="10" s="1"/>
  <c r="K138" i="10" a="1"/>
  <c r="K138" i="10" s="1"/>
  <c r="K137" i="10"/>
  <c r="K137" i="10" a="1"/>
  <c r="K136" i="10" a="1"/>
  <c r="K136" i="10" s="1"/>
  <c r="K135" i="10" a="1"/>
  <c r="K135" i="10" s="1"/>
  <c r="K134" i="10" a="1"/>
  <c r="K134" i="10" s="1"/>
  <c r="K133" i="10" a="1"/>
  <c r="K133" i="10" s="1"/>
  <c r="K132" i="10" a="1"/>
  <c r="K132" i="10" s="1"/>
  <c r="K131" i="10" a="1"/>
  <c r="K131" i="10" s="1"/>
  <c r="K130" i="10" a="1"/>
  <c r="K130" i="10" s="1"/>
  <c r="K129" i="10" a="1"/>
  <c r="K129" i="10" s="1"/>
  <c r="K128" i="10" a="1"/>
  <c r="K128" i="10" s="1"/>
  <c r="K127" i="10" a="1"/>
  <c r="K127" i="10" s="1"/>
  <c r="K126" i="10" a="1"/>
  <c r="K126" i="10" s="1"/>
  <c r="K125" i="10" a="1"/>
  <c r="K125" i="10" s="1"/>
  <c r="K124" i="10" a="1"/>
  <c r="K124" i="10" s="1"/>
  <c r="K123" i="10" a="1"/>
  <c r="K123" i="10" s="1"/>
  <c r="K122" i="10" a="1"/>
  <c r="K122" i="10" s="1"/>
  <c r="K121" i="10"/>
  <c r="K121" i="10" a="1"/>
  <c r="K120" i="10" a="1"/>
  <c r="K120" i="10" s="1"/>
  <c r="K119" i="10" a="1"/>
  <c r="K119" i="10" s="1"/>
  <c r="K118" i="10" a="1"/>
  <c r="K118" i="10" s="1"/>
  <c r="K117" i="10" a="1"/>
  <c r="K117" i="10" s="1"/>
  <c r="K116" i="10" a="1"/>
  <c r="K116" i="10" s="1"/>
  <c r="K115" i="10" a="1"/>
  <c r="K115" i="10" s="1"/>
  <c r="K114" i="10" a="1"/>
  <c r="K114" i="10" s="1"/>
  <c r="K113" i="10" a="1"/>
  <c r="K113" i="10" s="1"/>
  <c r="K112" i="10" a="1"/>
  <c r="K112" i="10" s="1"/>
  <c r="K111" i="10" a="1"/>
  <c r="K111" i="10" s="1"/>
  <c r="K110" i="10" a="1"/>
  <c r="K110" i="10" s="1"/>
  <c r="K109" i="10" a="1"/>
  <c r="K109" i="10" s="1"/>
  <c r="K108" i="10" a="1"/>
  <c r="K108" i="10" s="1"/>
  <c r="K107" i="10" a="1"/>
  <c r="K107" i="10" s="1"/>
  <c r="K106" i="10" a="1"/>
  <c r="K106" i="10" s="1"/>
  <c r="K105" i="10"/>
  <c r="K105" i="10" a="1"/>
  <c r="K104" i="10" a="1"/>
  <c r="K104" i="10" s="1"/>
  <c r="K103" i="10" a="1"/>
  <c r="K103" i="10" s="1"/>
  <c r="K102" i="10" a="1"/>
  <c r="K102" i="10" s="1"/>
  <c r="K101" i="10" a="1"/>
  <c r="K101" i="10" s="1"/>
  <c r="K100" i="10" a="1"/>
  <c r="K100" i="10" s="1"/>
  <c r="K99" i="10" a="1"/>
  <c r="K99" i="10" s="1"/>
  <c r="K98" i="10" a="1"/>
  <c r="K98" i="10" s="1"/>
  <c r="K97" i="10" a="1"/>
  <c r="K97" i="10" s="1"/>
  <c r="K96" i="10" a="1"/>
  <c r="K96" i="10" s="1"/>
  <c r="K95" i="10" a="1"/>
  <c r="K95" i="10" s="1"/>
  <c r="K94" i="10" a="1"/>
  <c r="K94" i="10" s="1"/>
  <c r="K93" i="10" a="1"/>
  <c r="K93" i="10" s="1"/>
  <c r="K92" i="10" a="1"/>
  <c r="K92" i="10" s="1"/>
  <c r="K91" i="10" a="1"/>
  <c r="K91" i="10" s="1"/>
  <c r="K90" i="10" a="1"/>
  <c r="K90" i="10" s="1"/>
  <c r="K89" i="10"/>
  <c r="K89" i="10" a="1"/>
  <c r="K88" i="10" a="1"/>
  <c r="K88" i="10" s="1"/>
  <c r="K87" i="10" a="1"/>
  <c r="K87" i="10" s="1"/>
  <c r="K86" i="10" a="1"/>
  <c r="K86" i="10" s="1"/>
  <c r="K85" i="10" a="1"/>
  <c r="K85" i="10" s="1"/>
  <c r="K84" i="10" a="1"/>
  <c r="K84" i="10" s="1"/>
  <c r="K83" i="10" a="1"/>
  <c r="K83" i="10" s="1"/>
  <c r="K82" i="10" a="1"/>
  <c r="K82" i="10" s="1"/>
  <c r="K81" i="10" a="1"/>
  <c r="K81" i="10" s="1"/>
  <c r="K80" i="10" a="1"/>
  <c r="K80" i="10" s="1"/>
  <c r="K79" i="10" a="1"/>
  <c r="K79" i="10" s="1"/>
  <c r="K78" i="10" a="1"/>
  <c r="K78" i="10" s="1"/>
  <c r="K77" i="10" a="1"/>
  <c r="K77" i="10" s="1"/>
  <c r="K76" i="10" a="1"/>
  <c r="K76" i="10" s="1"/>
  <c r="K75" i="10" a="1"/>
  <c r="K75" i="10" s="1"/>
  <c r="K74" i="10" a="1"/>
  <c r="K74" i="10" s="1"/>
  <c r="K73" i="10"/>
  <c r="K73" i="10" a="1"/>
  <c r="K72" i="10" a="1"/>
  <c r="K72" i="10" s="1"/>
  <c r="K71" i="10" a="1"/>
  <c r="K71" i="10" s="1"/>
  <c r="K70" i="10" a="1"/>
  <c r="K70" i="10" s="1"/>
  <c r="K69" i="10" a="1"/>
  <c r="K69" i="10" s="1"/>
  <c r="K68" i="10" a="1"/>
  <c r="K68" i="10" s="1"/>
  <c r="K67" i="10" a="1"/>
  <c r="K67" i="10" s="1"/>
  <c r="K66" i="10" a="1"/>
  <c r="K66" i="10" s="1"/>
  <c r="K65" i="10" a="1"/>
  <c r="K65" i="10" s="1"/>
  <c r="K64" i="10" a="1"/>
  <c r="K64" i="10" s="1"/>
  <c r="K63" i="10" a="1"/>
  <c r="K63" i="10" s="1"/>
  <c r="K62" i="10" a="1"/>
  <c r="K62" i="10" s="1"/>
  <c r="K61" i="10" a="1"/>
  <c r="K61" i="10" s="1"/>
  <c r="K60" i="10" a="1"/>
  <c r="K60" i="10" s="1"/>
  <c r="K59" i="10" a="1"/>
  <c r="K59" i="10" s="1"/>
  <c r="K58" i="10" a="1"/>
  <c r="K58" i="10" s="1"/>
  <c r="K57" i="10"/>
  <c r="K57" i="10" a="1"/>
  <c r="K56" i="10" a="1"/>
  <c r="K56" i="10" s="1"/>
  <c r="K55" i="10" a="1"/>
  <c r="K55" i="10" s="1"/>
  <c r="K54" i="10" a="1"/>
  <c r="K54" i="10" s="1"/>
  <c r="K53" i="10" a="1"/>
  <c r="K53" i="10" s="1"/>
  <c r="K52" i="10" a="1"/>
  <c r="K52" i="10" s="1"/>
  <c r="K51" i="10" a="1"/>
  <c r="K51" i="10" s="1"/>
  <c r="K50" i="10" a="1"/>
  <c r="K50" i="10" s="1"/>
  <c r="K49" i="10" a="1"/>
  <c r="K49" i="10" s="1"/>
  <c r="K48" i="10" a="1"/>
  <c r="K48" i="10" s="1"/>
  <c r="K47" i="10" a="1"/>
  <c r="K47" i="10" s="1"/>
  <c r="K46" i="10" a="1"/>
  <c r="K46" i="10" s="1"/>
  <c r="K45" i="10" a="1"/>
  <c r="K45" i="10" s="1"/>
  <c r="K44" i="10" a="1"/>
  <c r="K44" i="10" s="1"/>
  <c r="K43" i="10" a="1"/>
  <c r="K43" i="10" s="1"/>
  <c r="K42" i="10" a="1"/>
  <c r="K42" i="10" s="1"/>
  <c r="K41" i="10"/>
  <c r="K41" i="10" a="1"/>
  <c r="K40" i="10" a="1"/>
  <c r="K40" i="10" s="1"/>
  <c r="K39" i="10" a="1"/>
  <c r="K39" i="10" s="1"/>
  <c r="K38" i="10" a="1"/>
  <c r="K38" i="10" s="1"/>
  <c r="K37" i="10" a="1"/>
  <c r="K37" i="10" s="1"/>
  <c r="K36" i="10" a="1"/>
  <c r="K36" i="10" s="1"/>
  <c r="K35" i="10" a="1"/>
  <c r="K35" i="10" s="1"/>
  <c r="K34" i="10" a="1"/>
  <c r="K34" i="10" s="1"/>
  <c r="K33" i="10" a="1"/>
  <c r="K33" i="10" s="1"/>
  <c r="K32" i="10" a="1"/>
  <c r="K32" i="10" s="1"/>
  <c r="K31" i="10" a="1"/>
  <c r="K31" i="10" s="1"/>
  <c r="K30" i="10" a="1"/>
  <c r="K30" i="10" s="1"/>
  <c r="K29" i="10" a="1"/>
  <c r="K29" i="10" s="1"/>
  <c r="K28" i="10" a="1"/>
  <c r="K28" i="10" s="1"/>
  <c r="K27" i="10" a="1"/>
  <c r="K27" i="10" s="1"/>
  <c r="K26" i="10" a="1"/>
  <c r="K26" i="10" s="1"/>
  <c r="K25" i="10"/>
  <c r="K25" i="10" a="1"/>
  <c r="K24" i="10" a="1"/>
  <c r="K24" i="10" s="1"/>
  <c r="K23" i="10" a="1"/>
  <c r="K23" i="10" s="1"/>
  <c r="K22" i="10" a="1"/>
  <c r="K22" i="10" s="1"/>
  <c r="K21" i="10" a="1"/>
  <c r="K21" i="10" s="1"/>
  <c r="K20" i="10" a="1"/>
  <c r="K20" i="10" s="1"/>
  <c r="K19" i="10" a="1"/>
  <c r="K19" i="10" s="1"/>
  <c r="K18" i="10" a="1"/>
  <c r="K18" i="10" s="1"/>
  <c r="K17" i="10" a="1"/>
  <c r="K17" i="10" s="1"/>
  <c r="K16" i="10" a="1"/>
  <c r="K16" i="10" s="1"/>
  <c r="K15" i="10" a="1"/>
  <c r="K15" i="10" s="1"/>
  <c r="K14" i="10" a="1"/>
  <c r="K14" i="10" s="1"/>
  <c r="K13" i="10" a="1"/>
  <c r="K13" i="10" s="1"/>
  <c r="K12" i="10" a="1"/>
  <c r="K12" i="10" s="1"/>
  <c r="K11" i="10" a="1"/>
  <c r="K11" i="10" s="1"/>
  <c r="K10" i="10" a="1"/>
  <c r="K10" i="10" s="1"/>
  <c r="K9" i="10"/>
  <c r="K9" i="10" a="1"/>
  <c r="K8" i="10" a="1"/>
  <c r="K8" i="10" s="1"/>
  <c r="K7" i="10" a="1"/>
  <c r="K7" i="10" s="1"/>
  <c r="K6" i="10" a="1"/>
  <c r="K6" i="10" s="1"/>
  <c r="K5" i="10" a="1"/>
  <c r="K5" i="10" s="1"/>
  <c r="K4" i="10" a="1"/>
  <c r="K4" i="10" s="1"/>
  <c r="K3" i="10" a="1"/>
  <c r="K3" i="10" s="1"/>
  <c r="K2" i="10" a="1"/>
  <c r="K2" i="10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P824" i="1" a="1"/>
  <c r="P824" i="1" s="1"/>
  <c r="P823" i="1" a="1"/>
  <c r="P823" i="1" s="1"/>
  <c r="P822" i="1" a="1"/>
  <c r="P822" i="1" s="1"/>
  <c r="P821" i="1" a="1"/>
  <c r="P821" i="1" s="1"/>
  <c r="P820" i="1" a="1"/>
  <c r="P820" i="1" s="1"/>
  <c r="P819" i="1" a="1"/>
  <c r="P819" i="1" s="1"/>
  <c r="P818" i="1" a="1"/>
  <c r="P818" i="1" s="1"/>
  <c r="P817" i="1" a="1"/>
  <c r="P817" i="1" s="1"/>
  <c r="P816" i="1" a="1"/>
  <c r="P816" i="1" s="1"/>
  <c r="P815" i="1" a="1"/>
  <c r="P815" i="1" s="1"/>
  <c r="P814" i="1" a="1"/>
  <c r="P814" i="1" s="1"/>
  <c r="P813" i="1" a="1"/>
  <c r="P813" i="1" s="1"/>
  <c r="P812" i="1" a="1"/>
  <c r="P812" i="1" s="1"/>
  <c r="P811" i="1" a="1"/>
  <c r="P811" i="1" s="1"/>
  <c r="P810" i="1" a="1"/>
  <c r="P810" i="1" s="1"/>
  <c r="P809" i="1" a="1"/>
  <c r="P809" i="1" s="1"/>
  <c r="P808" i="1" a="1"/>
  <c r="P808" i="1" s="1"/>
  <c r="P807" i="1" a="1"/>
  <c r="P807" i="1" s="1"/>
  <c r="P806" i="1" a="1"/>
  <c r="P806" i="1" s="1"/>
  <c r="P805" i="1" a="1"/>
  <c r="P805" i="1" s="1"/>
  <c r="P804" i="1" a="1"/>
  <c r="P804" i="1" s="1"/>
  <c r="P803" i="1" a="1"/>
  <c r="P803" i="1" s="1"/>
  <c r="P802" i="1" a="1"/>
  <c r="P802" i="1" s="1"/>
  <c r="P801" i="1" a="1"/>
  <c r="P801" i="1" s="1"/>
  <c r="P800" i="1" a="1"/>
  <c r="P800" i="1" s="1"/>
  <c r="P799" i="1" a="1"/>
  <c r="P799" i="1" s="1"/>
  <c r="P798" i="1" a="1"/>
  <c r="P798" i="1" s="1"/>
  <c r="P797" i="1" a="1"/>
  <c r="P797" i="1" s="1"/>
  <c r="P796" i="1" a="1"/>
  <c r="P796" i="1" s="1"/>
  <c r="P795" i="1" a="1"/>
  <c r="P795" i="1" s="1"/>
  <c r="P794" i="1" a="1"/>
  <c r="P794" i="1" s="1"/>
  <c r="P793" i="1" a="1"/>
  <c r="P793" i="1" s="1"/>
  <c r="P792" i="1" a="1"/>
  <c r="P792" i="1" s="1"/>
  <c r="P791" i="1" a="1"/>
  <c r="P791" i="1" s="1"/>
  <c r="P790" i="1" a="1"/>
  <c r="P790" i="1" s="1"/>
  <c r="P789" i="1" a="1"/>
  <c r="P789" i="1" s="1"/>
  <c r="P788" i="1" a="1"/>
  <c r="P788" i="1" s="1"/>
  <c r="P787" i="1" a="1"/>
  <c r="P787" i="1" s="1"/>
  <c r="P786" i="1" a="1"/>
  <c r="P786" i="1" s="1"/>
  <c r="P785" i="1" a="1"/>
  <c r="P785" i="1" s="1"/>
  <c r="P784" i="1" a="1"/>
  <c r="P784" i="1" s="1"/>
  <c r="P783" i="1" a="1"/>
  <c r="P783" i="1" s="1"/>
  <c r="P782" i="1" a="1"/>
  <c r="P782" i="1" s="1"/>
  <c r="P781" i="1" a="1"/>
  <c r="P781" i="1" s="1"/>
  <c r="P780" i="1" a="1"/>
  <c r="P780" i="1" s="1"/>
  <c r="P779" i="1" a="1"/>
  <c r="P779" i="1" s="1"/>
  <c r="P778" i="1" a="1"/>
  <c r="P778" i="1" s="1"/>
  <c r="P777" i="1" a="1"/>
  <c r="P777" i="1" s="1"/>
  <c r="P776" i="1" a="1"/>
  <c r="P776" i="1" s="1"/>
  <c r="P775" i="1" a="1"/>
  <c r="P775" i="1" s="1"/>
  <c r="P774" i="1" a="1"/>
  <c r="P774" i="1" s="1"/>
  <c r="P773" i="1" a="1"/>
  <c r="P773" i="1" s="1"/>
  <c r="P772" i="1" a="1"/>
  <c r="P772" i="1" s="1"/>
  <c r="P771" i="1" a="1"/>
  <c r="P771" i="1" s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 a="1"/>
  <c r="P764" i="1" s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 a="1"/>
  <c r="P757" i="1" s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 a="1"/>
  <c r="P749" i="1" s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 a="1"/>
  <c r="P735" i="1" s="1"/>
  <c r="P734" i="1" a="1"/>
  <c r="P734" i="1" s="1"/>
  <c r="P733" i="1" a="1"/>
  <c r="P733" i="1" s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 a="1"/>
  <c r="P717" i="1" s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 a="1"/>
  <c r="P703" i="1" s="1"/>
  <c r="P702" i="1" a="1"/>
  <c r="P702" i="1" s="1"/>
  <c r="P701" i="1" a="1"/>
  <c r="P701" i="1" s="1"/>
  <c r="P700" i="1" a="1"/>
  <c r="P700" i="1" s="1"/>
  <c r="P699" i="1" a="1"/>
  <c r="P699" i="1" s="1"/>
  <c r="P698" i="1" a="1"/>
  <c r="P698" i="1" s="1"/>
  <c r="P697" i="1" a="1"/>
  <c r="P697" i="1" s="1"/>
  <c r="P696" i="1" a="1"/>
  <c r="P696" i="1" s="1"/>
  <c r="P695" i="1" a="1"/>
  <c r="P695" i="1" s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 a="1"/>
  <c r="P671" i="1" s="1"/>
  <c r="P670" i="1" a="1"/>
  <c r="P670" i="1" s="1"/>
  <c r="P669" i="1" a="1"/>
  <c r="P669" i="1" s="1"/>
  <c r="P668" i="1" a="1"/>
  <c r="P668" i="1" s="1"/>
  <c r="P667" i="1" a="1"/>
  <c r="P667" i="1" s="1"/>
  <c r="P666" i="1" a="1"/>
  <c r="P666" i="1" s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 a="1"/>
  <c r="P660" i="1" s="1"/>
  <c r="P659" i="1" a="1"/>
  <c r="P659" i="1" s="1"/>
  <c r="P658" i="1" a="1"/>
  <c r="P658" i="1" s="1"/>
  <c r="P657" i="1" a="1"/>
  <c r="P657" i="1" s="1"/>
  <c r="P656" i="1" a="1"/>
  <c r="P656" i="1" s="1"/>
  <c r="P655" i="1" a="1"/>
  <c r="P655" i="1" s="1"/>
  <c r="P654" i="1" a="1"/>
  <c r="P654" i="1" s="1"/>
  <c r="P653" i="1" a="1"/>
  <c r="P653" i="1" s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 a="1"/>
  <c r="P639" i="1" s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 a="1"/>
  <c r="P628" i="1" s="1"/>
  <c r="P627" i="1" a="1"/>
  <c r="P627" i="1" s="1"/>
  <c r="P626" i="1" a="1"/>
  <c r="P626" i="1" s="1"/>
  <c r="P625" i="1" a="1"/>
  <c r="P625" i="1" s="1"/>
  <c r="P624" i="1" a="1"/>
  <c r="P624" i="1" s="1"/>
  <c r="P623" i="1" a="1"/>
  <c r="P623" i="1" s="1"/>
  <c r="P622" i="1" a="1"/>
  <c r="P622" i="1" s="1"/>
  <c r="P621" i="1" a="1"/>
  <c r="P621" i="1" s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 a="1"/>
  <c r="P607" i="1" s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 a="1"/>
  <c r="P596" i="1" s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 a="1"/>
  <c r="P589" i="1" s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 a="1"/>
  <c r="P581" i="1" s="1"/>
  <c r="P580" i="1" a="1"/>
  <c r="P580" i="1" s="1"/>
  <c r="P579" i="1" a="1"/>
  <c r="P579" i="1" s="1"/>
  <c r="P578" i="1" a="1"/>
  <c r="P578" i="1" s="1"/>
  <c r="P577" i="1" a="1"/>
  <c r="P577" i="1" s="1"/>
  <c r="P576" i="1" a="1"/>
  <c r="P576" i="1" s="1"/>
  <c r="P575" i="1" a="1"/>
  <c r="P575" i="1" s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 a="1"/>
  <c r="P557" i="1" s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 a="1"/>
  <c r="P549" i="1" s="1"/>
  <c r="P548" i="1" a="1"/>
  <c r="P548" i="1" s="1"/>
  <c r="P547" i="1" a="1"/>
  <c r="P547" i="1" s="1"/>
  <c r="P546" i="1" a="1"/>
  <c r="P546" i="1" s="1"/>
  <c r="P545" i="1" a="1"/>
  <c r="P545" i="1" s="1"/>
  <c r="P544" i="1" a="1"/>
  <c r="P544" i="1" s="1"/>
  <c r="P543" i="1" a="1"/>
  <c r="P543" i="1" s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 a="1"/>
  <c r="P515" i="1" s="1"/>
  <c r="P514" i="1" a="1"/>
  <c r="P514" i="1" s="1"/>
  <c r="P513" i="1" a="1"/>
  <c r="P513" i="1" s="1"/>
  <c r="P512" i="1" a="1"/>
  <c r="P512" i="1" s="1"/>
  <c r="P511" i="1" a="1"/>
  <c r="P511" i="1" s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 a="1"/>
  <c r="P493" i="1" s="1"/>
  <c r="P492" i="1" a="1"/>
  <c r="P492" i="1" s="1"/>
  <c r="P491" i="1"/>
  <c r="P491" i="1" a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 a="1"/>
  <c r="P481" i="1" s="1"/>
  <c r="P480" i="1" a="1"/>
  <c r="P480" i="1" s="1"/>
  <c r="P479" i="1"/>
  <c r="P479" i="1" a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/>
  <c r="P463" i="1" a="1"/>
  <c r="P462" i="1" a="1"/>
  <c r="P462" i="1" s="1"/>
  <c r="P461" i="1" a="1"/>
  <c r="P461" i="1" s="1"/>
  <c r="P460" i="1" a="1"/>
  <c r="P460" i="1" s="1"/>
  <c r="P459" i="1"/>
  <c r="P459" i="1" a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 a="1"/>
  <c r="P449" i="1" s="1"/>
  <c r="P448" i="1" a="1"/>
  <c r="P448" i="1" s="1"/>
  <c r="P447" i="1"/>
  <c r="P447" i="1" a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 a="1"/>
  <c r="P433" i="1" s="1"/>
  <c r="P432" i="1" a="1"/>
  <c r="P432" i="1" s="1"/>
  <c r="P431" i="1"/>
  <c r="P431" i="1" a="1"/>
  <c r="P430" i="1" a="1"/>
  <c r="P430" i="1" s="1"/>
  <c r="P429" i="1" a="1"/>
  <c r="P429" i="1" s="1"/>
  <c r="P428" i="1" a="1"/>
  <c r="P428" i="1" s="1"/>
  <c r="P427" i="1"/>
  <c r="P427" i="1" a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 a="1"/>
  <c r="P418" i="1" s="1"/>
  <c r="P417" i="1" a="1"/>
  <c r="P417" i="1" s="1"/>
  <c r="P416" i="1" a="1"/>
  <c r="P416" i="1" s="1"/>
  <c r="P415" i="1"/>
  <c r="P415" i="1" a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 a="1"/>
  <c r="P400" i="1" s="1"/>
  <c r="P399" i="1"/>
  <c r="P399" i="1" a="1"/>
  <c r="P398" i="1" a="1"/>
  <c r="P398" i="1" s="1"/>
  <c r="P397" i="1" a="1"/>
  <c r="P397" i="1" s="1"/>
  <c r="P396" i="1" a="1"/>
  <c r="P396" i="1" s="1"/>
  <c r="P395" i="1"/>
  <c r="P395" i="1" a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/>
  <c r="P383" i="1" a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 a="1"/>
  <c r="P368" i="1" s="1"/>
  <c r="P367" i="1"/>
  <c r="P367" i="1" a="1"/>
  <c r="P366" i="1" a="1"/>
  <c r="P366" i="1" s="1"/>
  <c r="P365" i="1" a="1"/>
  <c r="P365" i="1" s="1"/>
  <c r="P364" i="1" a="1"/>
  <c r="P364" i="1" s="1"/>
  <c r="P363" i="1"/>
  <c r="P363" i="1" a="1"/>
  <c r="P362" i="1" a="1"/>
  <c r="P362" i="1" s="1"/>
  <c r="P361" i="1" a="1"/>
  <c r="P361" i="1" s="1"/>
  <c r="P360" i="1" a="1"/>
  <c r="P360" i="1" s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/>
  <c r="P351" i="1" a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 a="1"/>
  <c r="P336" i="1" s="1"/>
  <c r="P335" i="1"/>
  <c r="P335" i="1" a="1"/>
  <c r="P334" i="1" a="1"/>
  <c r="P334" i="1" s="1"/>
  <c r="P333" i="1" a="1"/>
  <c r="P333" i="1" s="1"/>
  <c r="P332" i="1" a="1"/>
  <c r="P332" i="1" s="1"/>
  <c r="P331" i="1"/>
  <c r="P331" i="1" a="1"/>
  <c r="P330" i="1" a="1"/>
  <c r="P330" i="1" s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/>
  <c r="P319" i="1" a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/>
  <c r="P313" i="1" a="1"/>
  <c r="P312" i="1" a="1"/>
  <c r="P312" i="1" s="1"/>
  <c r="P311" i="1"/>
  <c r="P311" i="1" a="1"/>
  <c r="P310" i="1" a="1"/>
  <c r="P310" i="1" s="1"/>
  <c r="P309" i="1"/>
  <c r="P309" i="1" a="1"/>
  <c r="P308" i="1" a="1"/>
  <c r="P308" i="1" s="1"/>
  <c r="P307" i="1" a="1"/>
  <c r="P307" i="1" s="1"/>
  <c r="P306" i="1" a="1"/>
  <c r="P306" i="1" s="1"/>
  <c r="P305" i="1"/>
  <c r="P305" i="1" a="1"/>
  <c r="P304" i="1" a="1"/>
  <c r="P304" i="1" s="1"/>
  <c r="P303" i="1"/>
  <c r="P303" i="1" a="1"/>
  <c r="P302" i="1" a="1"/>
  <c r="P302" i="1" s="1"/>
  <c r="P301" i="1"/>
  <c r="P301" i="1" a="1"/>
  <c r="P300" i="1" a="1"/>
  <c r="P300" i="1" s="1"/>
  <c r="P299" i="1" a="1"/>
  <c r="P299" i="1" s="1"/>
  <c r="P298" i="1" a="1"/>
  <c r="P298" i="1" s="1"/>
  <c r="P297" i="1" a="1"/>
  <c r="P297" i="1" s="1"/>
  <c r="P296" i="1"/>
  <c r="P296" i="1" a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/>
  <c r="P280" i="1" a="1"/>
  <c r="P279" i="1" a="1"/>
  <c r="P279" i="1" s="1"/>
  <c r="P278" i="1" a="1"/>
  <c r="P278" i="1" s="1"/>
  <c r="P277" i="1" a="1"/>
  <c r="P277" i="1" s="1"/>
  <c r="P276" i="1"/>
  <c r="P276" i="1" a="1"/>
  <c r="P275" i="1" a="1"/>
  <c r="P275" i="1" s="1"/>
  <c r="P274" i="1" a="1"/>
  <c r="P274" i="1" s="1"/>
  <c r="P273" i="1" a="1"/>
  <c r="P273" i="1" s="1"/>
  <c r="P272" i="1" a="1"/>
  <c r="P272" i="1" s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 a="1"/>
  <c r="P266" i="1" s="1"/>
  <c r="P265" i="1" a="1"/>
  <c r="P265" i="1" s="1"/>
  <c r="P264" i="1"/>
  <c r="P264" i="1" a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 a="1"/>
  <c r="P258" i="1" s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/>
  <c r="P248" i="1" a="1"/>
  <c r="P247" i="1" a="1"/>
  <c r="P247" i="1" s="1"/>
  <c r="P246" i="1" a="1"/>
  <c r="P246" i="1" s="1"/>
  <c r="P245" i="1" a="1"/>
  <c r="P245" i="1" s="1"/>
  <c r="P244" i="1"/>
  <c r="P244" i="1" a="1"/>
  <c r="P243" i="1" a="1"/>
  <c r="P243" i="1" s="1"/>
  <c r="P242" i="1" a="1"/>
  <c r="P242" i="1" s="1"/>
  <c r="P241" i="1" a="1"/>
  <c r="P241" i="1" s="1"/>
  <c r="P240" i="1" a="1"/>
  <c r="P240" i="1" s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 a="1"/>
  <c r="P233" i="1" s="1"/>
  <c r="P232" i="1"/>
  <c r="P232" i="1" a="1"/>
  <c r="P231" i="1" a="1"/>
  <c r="P231" i="1" s="1"/>
  <c r="P230" i="1" a="1"/>
  <c r="P230" i="1" s="1"/>
  <c r="P229" i="1" a="1"/>
  <c r="P229" i="1" s="1"/>
  <c r="P228" i="1" a="1"/>
  <c r="P228" i="1" s="1"/>
  <c r="P227" i="1" a="1"/>
  <c r="P227" i="1" s="1"/>
  <c r="P226" i="1" a="1"/>
  <c r="P226" i="1" s="1"/>
  <c r="P225" i="1" a="1"/>
  <c r="P225" i="1" s="1"/>
  <c r="P224" i="1" a="1"/>
  <c r="P224" i="1" s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/>
  <c r="P216" i="1" a="1"/>
  <c r="P215" i="1" a="1"/>
  <c r="P215" i="1" s="1"/>
  <c r="P214" i="1" a="1"/>
  <c r="P214" i="1" s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 a="1"/>
  <c r="P208" i="1" s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 a="1"/>
  <c r="P202" i="1" s="1"/>
  <c r="P201" i="1" a="1"/>
  <c r="P201" i="1" s="1"/>
  <c r="P200" i="1"/>
  <c r="P200" i="1" a="1"/>
  <c r="P199" i="1" a="1"/>
  <c r="P199" i="1" s="1"/>
  <c r="P198" i="1" a="1"/>
  <c r="P198" i="1" s="1"/>
  <c r="P197" i="1" a="1"/>
  <c r="P197" i="1" s="1"/>
  <c r="P196" i="1"/>
  <c r="P196" i="1" a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/>
  <c r="P180" i="1" a="1"/>
  <c r="P179" i="1" a="1"/>
  <c r="P179" i="1" s="1"/>
  <c r="P178" i="1" a="1"/>
  <c r="P178" i="1" s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 a="1"/>
  <c r="P170" i="1" s="1"/>
  <c r="P169" i="1" a="1"/>
  <c r="P169" i="1" s="1"/>
  <c r="P168" i="1"/>
  <c r="P168" i="1" a="1"/>
  <c r="P167" i="1" a="1"/>
  <c r="P167" i="1" s="1"/>
  <c r="P166" i="1" a="1"/>
  <c r="P166" i="1" s="1"/>
  <c r="P165" i="1" a="1"/>
  <c r="P165" i="1" s="1"/>
  <c r="P164" i="1"/>
  <c r="P164" i="1" a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 a="1"/>
  <c r="P154" i="1" s="1"/>
  <c r="P153" i="1" a="1"/>
  <c r="P153" i="1" s="1"/>
  <c r="P152" i="1" a="1"/>
  <c r="P152" i="1" s="1"/>
  <c r="P151" i="1" a="1"/>
  <c r="P151" i="1" s="1"/>
  <c r="P150" i="1" a="1"/>
  <c r="P150" i="1" s="1"/>
  <c r="P149" i="1" a="1"/>
  <c r="P149" i="1" s="1"/>
  <c r="P148" i="1"/>
  <c r="P148" i="1" a="1"/>
  <c r="P147" i="1" a="1"/>
  <c r="P147" i="1" s="1"/>
  <c r="P146" i="1" a="1"/>
  <c r="P146" i="1" s="1"/>
  <c r="P145" i="1" a="1"/>
  <c r="P145" i="1" s="1"/>
  <c r="P144" i="1" a="1"/>
  <c r="P144" i="1" s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 a="1"/>
  <c r="P138" i="1" s="1"/>
  <c r="P137" i="1" a="1"/>
  <c r="P137" i="1" s="1"/>
  <c r="P136" i="1"/>
  <c r="P136" i="1" a="1"/>
  <c r="P135" i="1" a="1"/>
  <c r="P135" i="1" s="1"/>
  <c r="P134" i="1" a="1"/>
  <c r="P134" i="1" s="1"/>
  <c r="P133" i="1" a="1"/>
  <c r="P133" i="1" s="1"/>
  <c r="P132" i="1"/>
  <c r="P132" i="1" a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 a="1"/>
  <c r="P122" i="1" s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 a="1"/>
  <c r="P116" i="1" s="1"/>
  <c r="P115" i="1" a="1"/>
  <c r="P115" i="1" s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 a="1"/>
  <c r="P104" i="1" s="1"/>
  <c r="P103" i="1" a="1"/>
  <c r="P103" i="1" s="1"/>
  <c r="P102" i="1" a="1"/>
  <c r="P102" i="1" s="1"/>
  <c r="P101" i="1" a="1"/>
  <c r="P101" i="1" s="1"/>
  <c r="P100" i="1" a="1"/>
  <c r="P100" i="1" s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 a="1"/>
  <c r="P88" i="1" s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 a="1"/>
  <c r="P74" i="1" s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 a="1"/>
  <c r="P23" i="1" s="1"/>
  <c r="P22" i="1" a="1"/>
  <c r="P22" i="1" s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 a="1"/>
  <c r="P10" i="1" s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P2" i="1" a="1"/>
  <c r="P2" i="1" s="1"/>
  <c r="E2" i="32" a="1"/>
  <c r="F8822" i="32" s="1"/>
  <c r="F15" i="32" l="1"/>
  <c r="F31" i="32"/>
  <c r="F47" i="32"/>
  <c r="F63" i="32"/>
  <c r="F79" i="32"/>
  <c r="F95" i="32"/>
  <c r="F111" i="32"/>
  <c r="F7" i="32"/>
  <c r="F23" i="32"/>
  <c r="F39" i="32"/>
  <c r="F55" i="32"/>
  <c r="F71" i="32"/>
  <c r="F87" i="32"/>
  <c r="F103" i="32"/>
  <c r="F11" i="32"/>
  <c r="F27" i="32"/>
  <c r="F43" i="32"/>
  <c r="F59" i="32"/>
  <c r="F75" i="32"/>
  <c r="F91" i="32"/>
  <c r="F107" i="32"/>
  <c r="F3" i="32"/>
  <c r="F19" i="32"/>
  <c r="F35" i="32"/>
  <c r="F51" i="32"/>
  <c r="F67" i="32"/>
  <c r="F83" i="32"/>
  <c r="F99" i="32"/>
  <c r="F123" i="32"/>
  <c r="F131" i="32"/>
  <c r="F135" i="32"/>
  <c r="F143" i="32"/>
  <c r="F151" i="32"/>
  <c r="F159" i="32"/>
  <c r="F163" i="32"/>
  <c r="F171" i="32"/>
  <c r="F175" i="32"/>
  <c r="F187" i="32"/>
  <c r="F195" i="32"/>
  <c r="F207" i="32"/>
  <c r="F219" i="32"/>
  <c r="F227" i="32"/>
  <c r="F231" i="32"/>
  <c r="F239" i="32"/>
  <c r="F247" i="32"/>
  <c r="F255" i="32"/>
  <c r="F259" i="32"/>
  <c r="F267" i="32"/>
  <c r="F275" i="32"/>
  <c r="F279" i="32"/>
  <c r="F291" i="32"/>
  <c r="F299" i="32"/>
  <c r="F311" i="32"/>
  <c r="F319" i="32"/>
  <c r="F327" i="32"/>
  <c r="F335" i="32"/>
  <c r="F343" i="32"/>
  <c r="F351" i="32"/>
  <c r="F355" i="32"/>
  <c r="F363" i="32"/>
  <c r="F367" i="32"/>
  <c r="F375" i="32"/>
  <c r="F383" i="32"/>
  <c r="F391" i="32"/>
  <c r="F399" i="32"/>
  <c r="F403" i="32"/>
  <c r="F411" i="32"/>
  <c r="F423" i="32"/>
  <c r="F431" i="32"/>
  <c r="F435" i="32"/>
  <c r="F443" i="32"/>
  <c r="F451" i="32"/>
  <c r="F459" i="32"/>
  <c r="F471" i="32"/>
  <c r="F479" i="32"/>
  <c r="F487" i="32"/>
  <c r="F495" i="32"/>
  <c r="F503" i="32"/>
  <c r="F511" i="32"/>
  <c r="F519" i="32"/>
  <c r="F527" i="32"/>
  <c r="F535" i="32"/>
  <c r="F543" i="32"/>
  <c r="F551" i="32"/>
  <c r="F559" i="32"/>
  <c r="F567" i="32"/>
  <c r="F575" i="32"/>
  <c r="F583" i="32"/>
  <c r="F591" i="32"/>
  <c r="F599" i="32"/>
  <c r="F603" i="32"/>
  <c r="F611" i="32"/>
  <c r="F619" i="32"/>
  <c r="F623" i="32"/>
  <c r="F631" i="32"/>
  <c r="F639" i="32"/>
  <c r="F647" i="32"/>
  <c r="F655" i="32"/>
  <c r="F663" i="32"/>
  <c r="F671" i="32"/>
  <c r="F679" i="32"/>
  <c r="F687" i="32"/>
  <c r="F691" i="32"/>
  <c r="F699" i="32"/>
  <c r="F707" i="32"/>
  <c r="F715" i="32"/>
  <c r="F723" i="32"/>
  <c r="F731" i="32"/>
  <c r="F739" i="32"/>
  <c r="F747" i="32"/>
  <c r="F755" i="32"/>
  <c r="F763" i="32"/>
  <c r="F771" i="32"/>
  <c r="F779" i="32"/>
  <c r="F787" i="32"/>
  <c r="F795" i="32"/>
  <c r="F807" i="32"/>
  <c r="F815" i="32"/>
  <c r="F823" i="32"/>
  <c r="F831" i="32"/>
  <c r="F839" i="32"/>
  <c r="F847" i="32"/>
  <c r="F855" i="32"/>
  <c r="F863" i="32"/>
  <c r="F871" i="32"/>
  <c r="F879" i="32"/>
  <c r="F887" i="32"/>
  <c r="F895" i="32"/>
  <c r="F903" i="32"/>
  <c r="F911" i="32"/>
  <c r="F919" i="32"/>
  <c r="F927" i="32"/>
  <c r="F935" i="32"/>
  <c r="F943" i="32"/>
  <c r="F951" i="32"/>
  <c r="F959" i="32"/>
  <c r="F967" i="32"/>
  <c r="F975" i="32"/>
  <c r="F983" i="32"/>
  <c r="F991" i="32"/>
  <c r="F999" i="32"/>
  <c r="F1007" i="32"/>
  <c r="F1015" i="32"/>
  <c r="F1027" i="32"/>
  <c r="F1035" i="32"/>
  <c r="F1043" i="32"/>
  <c r="F1051" i="32"/>
  <c r="F1059" i="32"/>
  <c r="F1067" i="32"/>
  <c r="F1075" i="32"/>
  <c r="F1083" i="32"/>
  <c r="F1091" i="32"/>
  <c r="F1099" i="32"/>
  <c r="F1107" i="32"/>
  <c r="F1115" i="32"/>
  <c r="F1123" i="32"/>
  <c r="F1131" i="32"/>
  <c r="F1139" i="32"/>
  <c r="F1147" i="32"/>
  <c r="F1151" i="32"/>
  <c r="F1159" i="32"/>
  <c r="F1167" i="32"/>
  <c r="F1175" i="32"/>
  <c r="F1183" i="32"/>
  <c r="F1191" i="32"/>
  <c r="F1199" i="32"/>
  <c r="F1207" i="32"/>
  <c r="F1215" i="32"/>
  <c r="F1223" i="32"/>
  <c r="F1231" i="32"/>
  <c r="F1239" i="32"/>
  <c r="F1247" i="32"/>
  <c r="F1255" i="32"/>
  <c r="F1263" i="32"/>
  <c r="F1271" i="32"/>
  <c r="F1279" i="32"/>
  <c r="F1287" i="32"/>
  <c r="F1295" i="32"/>
  <c r="F1303" i="32"/>
  <c r="F1311" i="32"/>
  <c r="F1319" i="32"/>
  <c r="F1323" i="32"/>
  <c r="F1331" i="32"/>
  <c r="F1339" i="32"/>
  <c r="F1347" i="32"/>
  <c r="F1355" i="32"/>
  <c r="F1363" i="32"/>
  <c r="F1371" i="32"/>
  <c r="F1379" i="32"/>
  <c r="F1387" i="32"/>
  <c r="F1395" i="32"/>
  <c r="F1403" i="32"/>
  <c r="F1411" i="32"/>
  <c r="F1419" i="32"/>
  <c r="F1427" i="32"/>
  <c r="F1435" i="32"/>
  <c r="F1443" i="32"/>
  <c r="F1451" i="32"/>
  <c r="F1459" i="32"/>
  <c r="F1467" i="32"/>
  <c r="F1475" i="32"/>
  <c r="F1483" i="32"/>
  <c r="F1491" i="32"/>
  <c r="F1499" i="32"/>
  <c r="F1507" i="32"/>
  <c r="F1515" i="32"/>
  <c r="F1523" i="32"/>
  <c r="F1531" i="32"/>
  <c r="F1535" i="32"/>
  <c r="F1543" i="32"/>
  <c r="F1551" i="32"/>
  <c r="F1559" i="32"/>
  <c r="F1567" i="32"/>
  <c r="F1575" i="32"/>
  <c r="F1583" i="32"/>
  <c r="F1591" i="32"/>
  <c r="F1599" i="32"/>
  <c r="F1607" i="32"/>
  <c r="F1615" i="32"/>
  <c r="F1623" i="32"/>
  <c r="F1631" i="32"/>
  <c r="F1635" i="32"/>
  <c r="F1643" i="32"/>
  <c r="F1651" i="32"/>
  <c r="F1659" i="32"/>
  <c r="F1663" i="32"/>
  <c r="F1671" i="32"/>
  <c r="F1675" i="32"/>
  <c r="F1683" i="32"/>
  <c r="F1691" i="32"/>
  <c r="F1699" i="32"/>
  <c r="F1707" i="32"/>
  <c r="F1715" i="32"/>
  <c r="F1723" i="32"/>
  <c r="F1731" i="32"/>
  <c r="F1739" i="32"/>
  <c r="F1747" i="32"/>
  <c r="F1755" i="32"/>
  <c r="F1759" i="32"/>
  <c r="F1767" i="32"/>
  <c r="F1771" i="32"/>
  <c r="F1779" i="32"/>
  <c r="F1787" i="32"/>
  <c r="F1795" i="32"/>
  <c r="F1807" i="32"/>
  <c r="F1815" i="32"/>
  <c r="F1823" i="32"/>
  <c r="F1831" i="32"/>
  <c r="F1839" i="32"/>
  <c r="F1847" i="32"/>
  <c r="F1855" i="32"/>
  <c r="F1863" i="32"/>
  <c r="F1875" i="32"/>
  <c r="F1883" i="32"/>
  <c r="F1891" i="32"/>
  <c r="F1903" i="32"/>
  <c r="F1911" i="32"/>
  <c r="F1919" i="32"/>
  <c r="F1927" i="32"/>
  <c r="F1935" i="32"/>
  <c r="F1943" i="32"/>
  <c r="F1951" i="32"/>
  <c r="F1959" i="32"/>
  <c r="F1963" i="32"/>
  <c r="F1971" i="32"/>
  <c r="F1979" i="32"/>
  <c r="F1983" i="32"/>
  <c r="F1991" i="32"/>
  <c r="F1999" i="32"/>
  <c r="F2007" i="32"/>
  <c r="F2015" i="32"/>
  <c r="F2023" i="32"/>
  <c r="F2031" i="32"/>
  <c r="F2039" i="32"/>
  <c r="F2047" i="32"/>
  <c r="F2055" i="32"/>
  <c r="F2059" i="32"/>
  <c r="F2067" i="32"/>
  <c r="F2075" i="32"/>
  <c r="F2087" i="32"/>
  <c r="F2091" i="32"/>
  <c r="F2099" i="32"/>
  <c r="F2111" i="32"/>
  <c r="F2119" i="32"/>
  <c r="F2127" i="32"/>
  <c r="F2135" i="32"/>
  <c r="F2143" i="32"/>
  <c r="F2151" i="32"/>
  <c r="F2159" i="32"/>
  <c r="F2167" i="32"/>
  <c r="F2175" i="32"/>
  <c r="F2183" i="32"/>
  <c r="F2191" i="32"/>
  <c r="F2199" i="32"/>
  <c r="F2207" i="32"/>
  <c r="F2219" i="32"/>
  <c r="F2227" i="32"/>
  <c r="F2235" i="32"/>
  <c r="F2239" i="32"/>
  <c r="F2243" i="32"/>
  <c r="F2251" i="32"/>
  <c r="F2259" i="32"/>
  <c r="F2267" i="32"/>
  <c r="F2275" i="32"/>
  <c r="F2283" i="32"/>
  <c r="F2296" i="32"/>
  <c r="F2306" i="32"/>
  <c r="F2317" i="32"/>
  <c r="F2328" i="32"/>
  <c r="F2333" i="32"/>
  <c r="F2344" i="32"/>
  <c r="F2354" i="32"/>
  <c r="F2365" i="32"/>
  <c r="F2376" i="32"/>
  <c r="F2392" i="32"/>
  <c r="F2402" i="32"/>
  <c r="F2413" i="32"/>
  <c r="F2424" i="32"/>
  <c r="F2434" i="32"/>
  <c r="F2445" i="32"/>
  <c r="F2456" i="32"/>
  <c r="F2466" i="32"/>
  <c r="F2477" i="32"/>
  <c r="F2488" i="32"/>
  <c r="F2498" i="32"/>
  <c r="F2509" i="32"/>
  <c r="F2520" i="32"/>
  <c r="F2536" i="32"/>
  <c r="F2552" i="32"/>
  <c r="F2562" i="32"/>
  <c r="F2573" i="32"/>
  <c r="F2584" i="32"/>
  <c r="F2594" i="32"/>
  <c r="F2605" i="32"/>
  <c r="F2616" i="32"/>
  <c r="F2626" i="32"/>
  <c r="F2637" i="32"/>
  <c r="F2653" i="32"/>
  <c r="F2664" i="32"/>
  <c r="F2674" i="32"/>
  <c r="F2690" i="32"/>
  <c r="F2701" i="32"/>
  <c r="F2712" i="32"/>
  <c r="F2722" i="32"/>
  <c r="F2728" i="32"/>
  <c r="F2738" i="32"/>
  <c r="F2749" i="32"/>
  <c r="F2760" i="32"/>
  <c r="F2770" i="32"/>
  <c r="F2781" i="32"/>
  <c r="F2797" i="32"/>
  <c r="F2808" i="32"/>
  <c r="F2818" i="32"/>
  <c r="F2829" i="32"/>
  <c r="F2834" i="32"/>
  <c r="F2845" i="32"/>
  <c r="F2856" i="32"/>
  <c r="F2861" i="32"/>
  <c r="F2872" i="32"/>
  <c r="F2882" i="32"/>
  <c r="F2893" i="32"/>
  <c r="F2904" i="32"/>
  <c r="F2914" i="32"/>
  <c r="F2930" i="32"/>
  <c r="F2946" i="32"/>
  <c r="F2957" i="32"/>
  <c r="F2968" i="32"/>
  <c r="F2978" i="32"/>
  <c r="F2989" i="32"/>
  <c r="F3000" i="32"/>
  <c r="F3010" i="32"/>
  <c r="F3021" i="32"/>
  <c r="F3032" i="32"/>
  <c r="F3042" i="32"/>
  <c r="F3053" i="32"/>
  <c r="F3064" i="32"/>
  <c r="F3074" i="32"/>
  <c r="F3085" i="32"/>
  <c r="F3096" i="32"/>
  <c r="F3106" i="32"/>
  <c r="F3117" i="32"/>
  <c r="F3122" i="32"/>
  <c r="F3154" i="32"/>
  <c r="F3186" i="32"/>
  <c r="F3218" i="32"/>
  <c r="F3266" i="32"/>
  <c r="F3298" i="32"/>
  <c r="F3314" i="32"/>
  <c r="F3362" i="32"/>
  <c r="F3394" i="32"/>
  <c r="F3426" i="32"/>
  <c r="F3474" i="32"/>
  <c r="F3506" i="32"/>
  <c r="F3538" i="32"/>
  <c r="F3586" i="32"/>
  <c r="F3618" i="32"/>
  <c r="F3650" i="32"/>
  <c r="F3682" i="32"/>
  <c r="F3714" i="32"/>
  <c r="F3746" i="32"/>
  <c r="F3778" i="32"/>
  <c r="F3810" i="32"/>
  <c r="F3842" i="32"/>
  <c r="F3874" i="32"/>
  <c r="F3906" i="32"/>
  <c r="F3938" i="32"/>
  <c r="F3970" i="32"/>
  <c r="F4002" i="32"/>
  <c r="F4050" i="32"/>
  <c r="F4082" i="32"/>
  <c r="F4114" i="32"/>
  <c r="F4146" i="32"/>
  <c r="F4178" i="32"/>
  <c r="F4210" i="32"/>
  <c r="F4242" i="32"/>
  <c r="F4274" i="32"/>
  <c r="F4306" i="32"/>
  <c r="F4322" i="32"/>
  <c r="F4354" i="32"/>
  <c r="F4370" i="32"/>
  <c r="F4402" i="32"/>
  <c r="F4418" i="32"/>
  <c r="F4450" i="32"/>
  <c r="F4482" i="32"/>
  <c r="F4514" i="32"/>
  <c r="F4546" i="32"/>
  <c r="F4578" i="32"/>
  <c r="F4610" i="32"/>
  <c r="F4642" i="32"/>
  <c r="F4674" i="32"/>
  <c r="F4706" i="32"/>
  <c r="F4738" i="32"/>
  <c r="F4770" i="32"/>
  <c r="F4786" i="32"/>
  <c r="F4818" i="32"/>
  <c r="F4850" i="32"/>
  <c r="F4882" i="32"/>
  <c r="F4914" i="32"/>
  <c r="F4946" i="32"/>
  <c r="F4994" i="32"/>
  <c r="F5026" i="32"/>
  <c r="F5042" i="32"/>
  <c r="F5074" i="32"/>
  <c r="F5090" i="32"/>
  <c r="F5106" i="32"/>
  <c r="F5122" i="32"/>
  <c r="F5154" i="32"/>
  <c r="F5170" i="32"/>
  <c r="F5192" i="32"/>
  <c r="F5213" i="32"/>
  <c r="F5234" i="32"/>
  <c r="F5256" i="32"/>
  <c r="F5277" i="32"/>
  <c r="F5298" i="32"/>
  <c r="F5341" i="32"/>
  <c r="F5362" i="32"/>
  <c r="F5384" i="32"/>
  <c r="F5405" i="32"/>
  <c r="F5426" i="32"/>
  <c r="F5448" i="32"/>
  <c r="F5469" i="32"/>
  <c r="F5501" i="32"/>
  <c r="F5541" i="32"/>
  <c r="F5584" i="32"/>
  <c r="F5627" i="32"/>
  <c r="F5669" i="32"/>
  <c r="F5712" i="32"/>
  <c r="F5755" i="32"/>
  <c r="F5797" i="32"/>
  <c r="F5840" i="32"/>
  <c r="F5883" i="32"/>
  <c r="F5925" i="32"/>
  <c r="F5968" i="32"/>
  <c r="F6011" i="32"/>
  <c r="F6053" i="32"/>
  <c r="F6096" i="32"/>
  <c r="F6167" i="32"/>
  <c r="F6252" i="32"/>
  <c r="F6337" i="32"/>
  <c r="F6423" i="32"/>
  <c r="F6508" i="32"/>
  <c r="F6631" i="32"/>
  <c r="F6759" i="32"/>
  <c r="F6887" i="32"/>
  <c r="F7015" i="32"/>
  <c r="F7213" i="32"/>
  <c r="F7469" i="32"/>
  <c r="F7742" i="32"/>
  <c r="F4" i="32"/>
  <c r="F8" i="32"/>
  <c r="F12" i="32"/>
  <c r="F16" i="32"/>
  <c r="F20" i="32"/>
  <c r="F24" i="32"/>
  <c r="F28" i="32"/>
  <c r="F32" i="32"/>
  <c r="F36" i="32"/>
  <c r="F40" i="32"/>
  <c r="F44" i="32"/>
  <c r="F48" i="32"/>
  <c r="F52" i="32"/>
  <c r="F56" i="32"/>
  <c r="F60" i="32"/>
  <c r="F64" i="32"/>
  <c r="F68" i="32"/>
  <c r="F72" i="32"/>
  <c r="F76" i="32"/>
  <c r="F80" i="32"/>
  <c r="F84" i="32"/>
  <c r="F88" i="32"/>
  <c r="F92" i="32"/>
  <c r="F96" i="32"/>
  <c r="F100" i="32"/>
  <c r="F104" i="32"/>
  <c r="F108" i="32"/>
  <c r="F112" i="32"/>
  <c r="F116" i="32"/>
  <c r="F120" i="32"/>
  <c r="F124" i="32"/>
  <c r="F128" i="32"/>
  <c r="F132" i="32"/>
  <c r="F136" i="32"/>
  <c r="F140" i="32"/>
  <c r="F144" i="32"/>
  <c r="F148" i="32"/>
  <c r="F152" i="32"/>
  <c r="F156" i="32"/>
  <c r="F160" i="32"/>
  <c r="F164" i="32"/>
  <c r="F168" i="32"/>
  <c r="F172" i="32"/>
  <c r="F176" i="32"/>
  <c r="F180" i="32"/>
  <c r="F184" i="32"/>
  <c r="F188" i="32"/>
  <c r="F192" i="32"/>
  <c r="F196" i="32"/>
  <c r="F200" i="32"/>
  <c r="F204" i="32"/>
  <c r="F208" i="32"/>
  <c r="F212" i="32"/>
  <c r="F216" i="32"/>
  <c r="F220" i="32"/>
  <c r="F224" i="32"/>
  <c r="F228" i="32"/>
  <c r="F232" i="32"/>
  <c r="F236" i="32"/>
  <c r="F240" i="32"/>
  <c r="F244" i="32"/>
  <c r="F248" i="32"/>
  <c r="F252" i="32"/>
  <c r="F256" i="32"/>
  <c r="F260" i="32"/>
  <c r="F264" i="32"/>
  <c r="F268" i="32"/>
  <c r="F272" i="32"/>
  <c r="F276" i="32"/>
  <c r="F280" i="32"/>
  <c r="F284" i="32"/>
  <c r="F288" i="32"/>
  <c r="F292" i="32"/>
  <c r="F296" i="32"/>
  <c r="F300" i="32"/>
  <c r="F304" i="32"/>
  <c r="F308" i="32"/>
  <c r="F312" i="32"/>
  <c r="F316" i="32"/>
  <c r="F320" i="32"/>
  <c r="F324" i="32"/>
  <c r="F328" i="32"/>
  <c r="F332" i="32"/>
  <c r="F336" i="32"/>
  <c r="F340" i="32"/>
  <c r="F344" i="32"/>
  <c r="F348" i="32"/>
  <c r="F352" i="32"/>
  <c r="F356" i="32"/>
  <c r="F360" i="32"/>
  <c r="F364" i="32"/>
  <c r="F368" i="32"/>
  <c r="F372" i="32"/>
  <c r="F376" i="32"/>
  <c r="F380" i="32"/>
  <c r="F384" i="32"/>
  <c r="F388" i="32"/>
  <c r="F392" i="32"/>
  <c r="F396" i="32"/>
  <c r="F400" i="32"/>
  <c r="F404" i="32"/>
  <c r="F408" i="32"/>
  <c r="F412" i="32"/>
  <c r="F416" i="32"/>
  <c r="F420" i="32"/>
  <c r="F424" i="32"/>
  <c r="F428" i="32"/>
  <c r="F432" i="32"/>
  <c r="F436" i="32"/>
  <c r="F440" i="32"/>
  <c r="F444" i="32"/>
  <c r="F448" i="32"/>
  <c r="F452" i="32"/>
  <c r="F456" i="32"/>
  <c r="F460" i="32"/>
  <c r="F464" i="32"/>
  <c r="F468" i="32"/>
  <c r="F472" i="32"/>
  <c r="F476" i="32"/>
  <c r="F480" i="32"/>
  <c r="F484" i="32"/>
  <c r="F488" i="32"/>
  <c r="F492" i="32"/>
  <c r="F496" i="32"/>
  <c r="F500" i="32"/>
  <c r="F504" i="32"/>
  <c r="F508" i="32"/>
  <c r="F512" i="32"/>
  <c r="F516" i="32"/>
  <c r="F520" i="32"/>
  <c r="F524" i="32"/>
  <c r="F528" i="32"/>
  <c r="F532" i="32"/>
  <c r="F536" i="32"/>
  <c r="F540" i="32"/>
  <c r="F544" i="32"/>
  <c r="F548" i="32"/>
  <c r="F552" i="32"/>
  <c r="F556" i="32"/>
  <c r="F560" i="32"/>
  <c r="F564" i="32"/>
  <c r="F568" i="32"/>
  <c r="F572" i="32"/>
  <c r="F576" i="32"/>
  <c r="F580" i="32"/>
  <c r="F584" i="32"/>
  <c r="F588" i="32"/>
  <c r="F592" i="32"/>
  <c r="F596" i="32"/>
  <c r="F600" i="32"/>
  <c r="F604" i="32"/>
  <c r="F608" i="32"/>
  <c r="F612" i="32"/>
  <c r="F616" i="32"/>
  <c r="F620" i="32"/>
  <c r="F624" i="32"/>
  <c r="F628" i="32"/>
  <c r="F632" i="32"/>
  <c r="F636" i="32"/>
  <c r="F640" i="32"/>
  <c r="F644" i="32"/>
  <c r="F648" i="32"/>
  <c r="F652" i="32"/>
  <c r="F656" i="32"/>
  <c r="F660" i="32"/>
  <c r="F664" i="32"/>
  <c r="F668" i="32"/>
  <c r="F672" i="32"/>
  <c r="F676" i="32"/>
  <c r="F680" i="32"/>
  <c r="F684" i="32"/>
  <c r="F688" i="32"/>
  <c r="F692" i="32"/>
  <c r="F696" i="32"/>
  <c r="F700" i="32"/>
  <c r="F704" i="32"/>
  <c r="F708" i="32"/>
  <c r="F712" i="32"/>
  <c r="F716" i="32"/>
  <c r="F720" i="32"/>
  <c r="F724" i="32"/>
  <c r="F728" i="32"/>
  <c r="F732" i="32"/>
  <c r="F736" i="32"/>
  <c r="F740" i="32"/>
  <c r="F744" i="32"/>
  <c r="F748" i="32"/>
  <c r="F752" i="32"/>
  <c r="F756" i="32"/>
  <c r="F760" i="32"/>
  <c r="F764" i="32"/>
  <c r="F768" i="32"/>
  <c r="F772" i="32"/>
  <c r="F776" i="32"/>
  <c r="F780" i="32"/>
  <c r="F784" i="32"/>
  <c r="F788" i="32"/>
  <c r="F792" i="32"/>
  <c r="F796" i="32"/>
  <c r="F800" i="32"/>
  <c r="F804" i="32"/>
  <c r="F808" i="32"/>
  <c r="F812" i="32"/>
  <c r="F816" i="32"/>
  <c r="F820" i="32"/>
  <c r="F824" i="32"/>
  <c r="F828" i="32"/>
  <c r="F832" i="32"/>
  <c r="F836" i="32"/>
  <c r="F840" i="32"/>
  <c r="F844" i="32"/>
  <c r="F848" i="32"/>
  <c r="F852" i="32"/>
  <c r="F856" i="32"/>
  <c r="F860" i="32"/>
  <c r="F864" i="32"/>
  <c r="F868" i="32"/>
  <c r="F872" i="32"/>
  <c r="F876" i="32"/>
  <c r="F880" i="32"/>
  <c r="F884" i="32"/>
  <c r="F888" i="32"/>
  <c r="F892" i="32"/>
  <c r="F896" i="32"/>
  <c r="F900" i="32"/>
  <c r="F904" i="32"/>
  <c r="F908" i="32"/>
  <c r="F912" i="32"/>
  <c r="F916" i="32"/>
  <c r="F920" i="32"/>
  <c r="F924" i="32"/>
  <c r="F928" i="32"/>
  <c r="F932" i="32"/>
  <c r="F936" i="32"/>
  <c r="F940" i="32"/>
  <c r="F944" i="32"/>
  <c r="F948" i="32"/>
  <c r="F952" i="32"/>
  <c r="F956" i="32"/>
  <c r="F960" i="32"/>
  <c r="F964" i="32"/>
  <c r="F968" i="32"/>
  <c r="F972" i="32"/>
  <c r="F976" i="32"/>
  <c r="F980" i="32"/>
  <c r="F984" i="32"/>
  <c r="F988" i="32"/>
  <c r="F992" i="32"/>
  <c r="F996" i="32"/>
  <c r="F1000" i="32"/>
  <c r="F1004" i="32"/>
  <c r="F1008" i="32"/>
  <c r="F1012" i="32"/>
  <c r="F1016" i="32"/>
  <c r="F1020" i="32"/>
  <c r="F1024" i="32"/>
  <c r="F1028" i="32"/>
  <c r="F1032" i="32"/>
  <c r="F1036" i="32"/>
  <c r="F1040" i="32"/>
  <c r="F1044" i="32"/>
  <c r="F1048" i="32"/>
  <c r="F1052" i="32"/>
  <c r="F1056" i="32"/>
  <c r="F1060" i="32"/>
  <c r="F1064" i="32"/>
  <c r="F1068" i="32"/>
  <c r="F1072" i="32"/>
  <c r="F1076" i="32"/>
  <c r="F1080" i="32"/>
  <c r="F1084" i="32"/>
  <c r="F1088" i="32"/>
  <c r="F1092" i="32"/>
  <c r="F1096" i="32"/>
  <c r="F1100" i="32"/>
  <c r="F1104" i="32"/>
  <c r="F1108" i="32"/>
  <c r="F1112" i="32"/>
  <c r="F1116" i="32"/>
  <c r="F1120" i="32"/>
  <c r="F1124" i="32"/>
  <c r="F1128" i="32"/>
  <c r="F1132" i="32"/>
  <c r="F1136" i="32"/>
  <c r="F1140" i="32"/>
  <c r="F1144" i="32"/>
  <c r="F1148" i="32"/>
  <c r="F1152" i="32"/>
  <c r="F1156" i="32"/>
  <c r="F1160" i="32"/>
  <c r="F1164" i="32"/>
  <c r="F1168" i="32"/>
  <c r="F1172" i="32"/>
  <c r="F1176" i="32"/>
  <c r="F1180" i="32"/>
  <c r="F1184" i="32"/>
  <c r="F1188" i="32"/>
  <c r="F1192" i="32"/>
  <c r="F1196" i="32"/>
  <c r="F1200" i="32"/>
  <c r="F1204" i="32"/>
  <c r="F1208" i="32"/>
  <c r="F1212" i="32"/>
  <c r="F1216" i="32"/>
  <c r="F1220" i="32"/>
  <c r="F1224" i="32"/>
  <c r="F1228" i="32"/>
  <c r="F1232" i="32"/>
  <c r="F1236" i="32"/>
  <c r="F1240" i="32"/>
  <c r="F1244" i="32"/>
  <c r="F1248" i="32"/>
  <c r="F1252" i="32"/>
  <c r="F1256" i="32"/>
  <c r="F1260" i="32"/>
  <c r="F1264" i="32"/>
  <c r="F1268" i="32"/>
  <c r="F1272" i="32"/>
  <c r="F1276" i="32"/>
  <c r="F1280" i="32"/>
  <c r="F1284" i="32"/>
  <c r="F1288" i="32"/>
  <c r="F1292" i="32"/>
  <c r="F1296" i="32"/>
  <c r="F1300" i="32"/>
  <c r="F1304" i="32"/>
  <c r="F1308" i="32"/>
  <c r="F1312" i="32"/>
  <c r="F1316" i="32"/>
  <c r="F1320" i="32"/>
  <c r="F1324" i="32"/>
  <c r="F1328" i="32"/>
  <c r="F1332" i="32"/>
  <c r="F1336" i="32"/>
  <c r="F1340" i="32"/>
  <c r="F1344" i="32"/>
  <c r="F1348" i="32"/>
  <c r="F1352" i="32"/>
  <c r="F1356" i="32"/>
  <c r="F1360" i="32"/>
  <c r="F1364" i="32"/>
  <c r="F1368" i="32"/>
  <c r="F1372" i="32"/>
  <c r="F1376" i="32"/>
  <c r="F1380" i="32"/>
  <c r="F1384" i="32"/>
  <c r="F1388" i="32"/>
  <c r="F1392" i="32"/>
  <c r="F1396" i="32"/>
  <c r="F1400" i="32"/>
  <c r="F1404" i="32"/>
  <c r="F1408" i="32"/>
  <c r="F1412" i="32"/>
  <c r="F1416" i="32"/>
  <c r="F1420" i="32"/>
  <c r="F1424" i="32"/>
  <c r="F1428" i="32"/>
  <c r="F1432" i="32"/>
  <c r="F1436" i="32"/>
  <c r="F1440" i="32"/>
  <c r="F1444" i="32"/>
  <c r="F1448" i="32"/>
  <c r="F1452" i="32"/>
  <c r="F1456" i="32"/>
  <c r="F1460" i="32"/>
  <c r="F1464" i="32"/>
  <c r="F1468" i="32"/>
  <c r="F1472" i="32"/>
  <c r="F1476" i="32"/>
  <c r="F1480" i="32"/>
  <c r="F1484" i="32"/>
  <c r="F1488" i="32"/>
  <c r="F1492" i="32"/>
  <c r="F1496" i="32"/>
  <c r="F1500" i="32"/>
  <c r="F1504" i="32"/>
  <c r="F1508" i="32"/>
  <c r="F1512" i="32"/>
  <c r="F1516" i="32"/>
  <c r="F1520" i="32"/>
  <c r="F1524" i="32"/>
  <c r="F1528" i="32"/>
  <c r="F1532" i="32"/>
  <c r="F1536" i="32"/>
  <c r="F1540" i="32"/>
  <c r="F1544" i="32"/>
  <c r="F1548" i="32"/>
  <c r="F1552" i="32"/>
  <c r="F1556" i="32"/>
  <c r="F1560" i="32"/>
  <c r="F1564" i="32"/>
  <c r="F1568" i="32"/>
  <c r="F1572" i="32"/>
  <c r="F1576" i="32"/>
  <c r="F1580" i="32"/>
  <c r="F1584" i="32"/>
  <c r="F1588" i="32"/>
  <c r="F1592" i="32"/>
  <c r="F1596" i="32"/>
  <c r="F1600" i="32"/>
  <c r="F1604" i="32"/>
  <c r="F1608" i="32"/>
  <c r="F1612" i="32"/>
  <c r="F1616" i="32"/>
  <c r="F1620" i="32"/>
  <c r="F1624" i="32"/>
  <c r="F1628" i="32"/>
  <c r="F1632" i="32"/>
  <c r="F1636" i="32"/>
  <c r="F1640" i="32"/>
  <c r="F1644" i="32"/>
  <c r="F1648" i="32"/>
  <c r="F1652" i="32"/>
  <c r="F1656" i="32"/>
  <c r="F1660" i="32"/>
  <c r="F1664" i="32"/>
  <c r="F1668" i="32"/>
  <c r="F1672" i="32"/>
  <c r="F1676" i="32"/>
  <c r="F1680" i="32"/>
  <c r="F1684" i="32"/>
  <c r="F1688" i="32"/>
  <c r="F1692" i="32"/>
  <c r="F1696" i="32"/>
  <c r="F1700" i="32"/>
  <c r="F1704" i="32"/>
  <c r="F1708" i="32"/>
  <c r="F1712" i="32"/>
  <c r="F1716" i="32"/>
  <c r="F1720" i="32"/>
  <c r="F1724" i="32"/>
  <c r="F1728" i="32"/>
  <c r="F1732" i="32"/>
  <c r="F1736" i="32"/>
  <c r="F1740" i="32"/>
  <c r="F1744" i="32"/>
  <c r="F1748" i="32"/>
  <c r="F1752" i="32"/>
  <c r="F1756" i="32"/>
  <c r="F1760" i="32"/>
  <c r="F1764" i="32"/>
  <c r="F1768" i="32"/>
  <c r="F1772" i="32"/>
  <c r="F1776" i="32"/>
  <c r="F1780" i="32"/>
  <c r="F1784" i="32"/>
  <c r="F1788" i="32"/>
  <c r="F1792" i="32"/>
  <c r="F1796" i="32"/>
  <c r="F1800" i="32"/>
  <c r="F1804" i="32"/>
  <c r="F1808" i="32"/>
  <c r="F1812" i="32"/>
  <c r="F1816" i="32"/>
  <c r="F1820" i="32"/>
  <c r="F1824" i="32"/>
  <c r="F1828" i="32"/>
  <c r="F1832" i="32"/>
  <c r="F1836" i="32"/>
  <c r="F1840" i="32"/>
  <c r="F1844" i="32"/>
  <c r="F1848" i="32"/>
  <c r="F1852" i="32"/>
  <c r="F1856" i="32"/>
  <c r="F1860" i="32"/>
  <c r="F1864" i="32"/>
  <c r="F1868" i="32"/>
  <c r="F1872" i="32"/>
  <c r="F1876" i="32"/>
  <c r="F1880" i="32"/>
  <c r="F1884" i="32"/>
  <c r="F1888" i="32"/>
  <c r="F1892" i="32"/>
  <c r="F1896" i="32"/>
  <c r="F1900" i="32"/>
  <c r="F1904" i="32"/>
  <c r="F1908" i="32"/>
  <c r="F1912" i="32"/>
  <c r="F1916" i="32"/>
  <c r="F1920" i="32"/>
  <c r="F1924" i="32"/>
  <c r="F1928" i="32"/>
  <c r="F1932" i="32"/>
  <c r="F1936" i="32"/>
  <c r="F1940" i="32"/>
  <c r="F1944" i="32"/>
  <c r="F1948" i="32"/>
  <c r="F1952" i="32"/>
  <c r="F1956" i="32"/>
  <c r="F1960" i="32"/>
  <c r="F1964" i="32"/>
  <c r="F1968" i="32"/>
  <c r="F1972" i="32"/>
  <c r="F1976" i="32"/>
  <c r="F1980" i="32"/>
  <c r="F1984" i="32"/>
  <c r="F1988" i="32"/>
  <c r="F1992" i="32"/>
  <c r="F1996" i="32"/>
  <c r="F2000" i="32"/>
  <c r="F2004" i="32"/>
  <c r="F2008" i="32"/>
  <c r="F2012" i="32"/>
  <c r="F2016" i="32"/>
  <c r="F2020" i="32"/>
  <c r="F2024" i="32"/>
  <c r="F2028" i="32"/>
  <c r="F2032" i="32"/>
  <c r="F2036" i="32"/>
  <c r="F2040" i="32"/>
  <c r="F2044" i="32"/>
  <c r="F2048" i="32"/>
  <c r="F2052" i="32"/>
  <c r="F2056" i="32"/>
  <c r="F2060" i="32"/>
  <c r="F2064" i="32"/>
  <c r="F2068" i="32"/>
  <c r="F2072" i="32"/>
  <c r="F2076" i="32"/>
  <c r="F2080" i="32"/>
  <c r="F2084" i="32"/>
  <c r="F2088" i="32"/>
  <c r="F2092" i="32"/>
  <c r="F2096" i="32"/>
  <c r="F2100" i="32"/>
  <c r="F2104" i="32"/>
  <c r="F2108" i="32"/>
  <c r="F2112" i="32"/>
  <c r="F2116" i="32"/>
  <c r="F2120" i="32"/>
  <c r="F2124" i="32"/>
  <c r="F2128" i="32"/>
  <c r="F2132" i="32"/>
  <c r="F2136" i="32"/>
  <c r="F2140" i="32"/>
  <c r="F2144" i="32"/>
  <c r="F2148" i="32"/>
  <c r="F2152" i="32"/>
  <c r="F2156" i="32"/>
  <c r="F2160" i="32"/>
  <c r="F2164" i="32"/>
  <c r="F2168" i="32"/>
  <c r="F2172" i="32"/>
  <c r="F2176" i="32"/>
  <c r="F2180" i="32"/>
  <c r="F2184" i="32"/>
  <c r="F2188" i="32"/>
  <c r="F2192" i="32"/>
  <c r="F2196" i="32"/>
  <c r="F2200" i="32"/>
  <c r="F2204" i="32"/>
  <c r="F2208" i="32"/>
  <c r="F2212" i="32"/>
  <c r="F2216" i="32"/>
  <c r="F2220" i="32"/>
  <c r="F2224" i="32"/>
  <c r="F2228" i="32"/>
  <c r="F2232" i="32"/>
  <c r="F2236" i="32"/>
  <c r="F2240" i="32"/>
  <c r="F2244" i="32"/>
  <c r="F2248" i="32"/>
  <c r="F2252" i="32"/>
  <c r="F2256" i="32"/>
  <c r="F2260" i="32"/>
  <c r="F2264" i="32"/>
  <c r="F2268" i="32"/>
  <c r="F2272" i="32"/>
  <c r="F2276" i="32"/>
  <c r="F2280" i="32"/>
  <c r="F2284" i="32"/>
  <c r="F2288" i="32"/>
  <c r="F2292" i="32"/>
  <c r="F2297" i="32"/>
  <c r="F2302" i="32"/>
  <c r="F2308" i="32"/>
  <c r="F2313" i="32"/>
  <c r="F2318" i="32"/>
  <c r="F2324" i="32"/>
  <c r="F2329" i="32"/>
  <c r="F2334" i="32"/>
  <c r="F2340" i="32"/>
  <c r="F2345" i="32"/>
  <c r="F2350" i="32"/>
  <c r="F2356" i="32"/>
  <c r="F2361" i="32"/>
  <c r="F2366" i="32"/>
  <c r="F2372" i="32"/>
  <c r="F2377" i="32"/>
  <c r="F2382" i="32"/>
  <c r="F2388" i="32"/>
  <c r="F2393" i="32"/>
  <c r="F2398" i="32"/>
  <c r="F2404" i="32"/>
  <c r="F2409" i="32"/>
  <c r="F2414" i="32"/>
  <c r="F2420" i="32"/>
  <c r="F2425" i="32"/>
  <c r="F2430" i="32"/>
  <c r="F2436" i="32"/>
  <c r="F2441" i="32"/>
  <c r="F2446" i="32"/>
  <c r="F2452" i="32"/>
  <c r="F2457" i="32"/>
  <c r="F2462" i="32"/>
  <c r="F2468" i="32"/>
  <c r="F2473" i="32"/>
  <c r="F2478" i="32"/>
  <c r="F2484" i="32"/>
  <c r="F2489" i="32"/>
  <c r="F2494" i="32"/>
  <c r="F2500" i="32"/>
  <c r="F2505" i="32"/>
  <c r="F2510" i="32"/>
  <c r="F2516" i="32"/>
  <c r="F2521" i="32"/>
  <c r="F2526" i="32"/>
  <c r="F2532" i="32"/>
  <c r="F2537" i="32"/>
  <c r="F2542" i="32"/>
  <c r="F2548" i="32"/>
  <c r="F2553" i="32"/>
  <c r="F2558" i="32"/>
  <c r="F2564" i="32"/>
  <c r="F2569" i="32"/>
  <c r="F2574" i="32"/>
  <c r="F2580" i="32"/>
  <c r="F2585" i="32"/>
  <c r="F2590" i="32"/>
  <c r="F2596" i="32"/>
  <c r="F2601" i="32"/>
  <c r="F2606" i="32"/>
  <c r="F2612" i="32"/>
  <c r="F2617" i="32"/>
  <c r="F2622" i="32"/>
  <c r="F2628" i="32"/>
  <c r="F2633" i="32"/>
  <c r="F2638" i="32"/>
  <c r="F2644" i="32"/>
  <c r="F2649" i="32"/>
  <c r="F2654" i="32"/>
  <c r="F2660" i="32"/>
  <c r="F2665" i="32"/>
  <c r="F2670" i="32"/>
  <c r="F2676" i="32"/>
  <c r="F2681" i="32"/>
  <c r="F2686" i="32"/>
  <c r="F2692" i="32"/>
  <c r="F2697" i="32"/>
  <c r="F2702" i="32"/>
  <c r="F2708" i="32"/>
  <c r="F2713" i="32"/>
  <c r="F2718" i="32"/>
  <c r="F2724" i="32"/>
  <c r="F2729" i="32"/>
  <c r="F2734" i="32"/>
  <c r="F2740" i="32"/>
  <c r="F2745" i="32"/>
  <c r="F2750" i="32"/>
  <c r="F2756" i="32"/>
  <c r="F2761" i="32"/>
  <c r="F2766" i="32"/>
  <c r="F2772" i="32"/>
  <c r="F2777" i="32"/>
  <c r="F2782" i="32"/>
  <c r="F2788" i="32"/>
  <c r="F2793" i="32"/>
  <c r="F2798" i="32"/>
  <c r="F2804" i="32"/>
  <c r="F2809" i="32"/>
  <c r="F2814" i="32"/>
  <c r="F2820" i="32"/>
  <c r="F2825" i="32"/>
  <c r="F2830" i="32"/>
  <c r="F2836" i="32"/>
  <c r="F2841" i="32"/>
  <c r="F2846" i="32"/>
  <c r="F2852" i="32"/>
  <c r="F2857" i="32"/>
  <c r="F2862" i="32"/>
  <c r="F2868" i="32"/>
  <c r="F2873" i="32"/>
  <c r="F2878" i="32"/>
  <c r="F2884" i="32"/>
  <c r="F2889" i="32"/>
  <c r="F2894" i="32"/>
  <c r="F2900" i="32"/>
  <c r="F2905" i="32"/>
  <c r="F2910" i="32"/>
  <c r="F2916" i="32"/>
  <c r="F2921" i="32"/>
  <c r="F2926" i="32"/>
  <c r="F2932" i="32"/>
  <c r="F2937" i="32"/>
  <c r="F2942" i="32"/>
  <c r="F2948" i="32"/>
  <c r="F2953" i="32"/>
  <c r="F2958" i="32"/>
  <c r="F2964" i="32"/>
  <c r="F2969" i="32"/>
  <c r="F2974" i="32"/>
  <c r="F2980" i="32"/>
  <c r="F2985" i="32"/>
  <c r="F2990" i="32"/>
  <c r="F2996" i="32"/>
  <c r="F3001" i="32"/>
  <c r="F3006" i="32"/>
  <c r="F3012" i="32"/>
  <c r="F3017" i="32"/>
  <c r="F3022" i="32"/>
  <c r="F3028" i="32"/>
  <c r="F3033" i="32"/>
  <c r="F3038" i="32"/>
  <c r="F3044" i="32"/>
  <c r="F3049" i="32"/>
  <c r="F3054" i="32"/>
  <c r="F3060" i="32"/>
  <c r="F3065" i="32"/>
  <c r="F3070" i="32"/>
  <c r="F3076" i="32"/>
  <c r="F3081" i="32"/>
  <c r="F3086" i="32"/>
  <c r="F3092" i="32"/>
  <c r="F3097" i="32"/>
  <c r="F3102" i="32"/>
  <c r="F3108" i="32"/>
  <c r="F3113" i="32"/>
  <c r="F3118" i="32"/>
  <c r="F3124" i="32"/>
  <c r="F3129" i="32"/>
  <c r="F3142" i="32"/>
  <c r="F3158" i="32"/>
  <c r="F3174" i="32"/>
  <c r="F3190" i="32"/>
  <c r="F3206" i="32"/>
  <c r="F3222" i="32"/>
  <c r="F3238" i="32"/>
  <c r="F3254" i="32"/>
  <c r="F3270" i="32"/>
  <c r="F3286" i="32"/>
  <c r="F3302" i="32"/>
  <c r="F3318" i="32"/>
  <c r="F3334" i="32"/>
  <c r="F3350" i="32"/>
  <c r="F3366" i="32"/>
  <c r="F3382" i="32"/>
  <c r="F3398" i="32"/>
  <c r="F3414" i="32"/>
  <c r="F3430" i="32"/>
  <c r="F3446" i="32"/>
  <c r="F3462" i="32"/>
  <c r="F3478" i="32"/>
  <c r="F3494" i="32"/>
  <c r="F3510" i="32"/>
  <c r="F3526" i="32"/>
  <c r="F3542" i="32"/>
  <c r="F3558" i="32"/>
  <c r="F3574" i="32"/>
  <c r="F3590" i="32"/>
  <c r="F3606" i="32"/>
  <c r="F3622" i="32"/>
  <c r="F3638" i="32"/>
  <c r="F3654" i="32"/>
  <c r="F3670" i="32"/>
  <c r="F3686" i="32"/>
  <c r="F3702" i="32"/>
  <c r="F3718" i="32"/>
  <c r="F3734" i="32"/>
  <c r="F3750" i="32"/>
  <c r="F3766" i="32"/>
  <c r="F3782" i="32"/>
  <c r="F3798" i="32"/>
  <c r="F3814" i="32"/>
  <c r="F3830" i="32"/>
  <c r="F3846" i="32"/>
  <c r="F3862" i="32"/>
  <c r="F3878" i="32"/>
  <c r="F3894" i="32"/>
  <c r="F3910" i="32"/>
  <c r="F3926" i="32"/>
  <c r="F3942" i="32"/>
  <c r="F3958" i="32"/>
  <c r="F3974" i="32"/>
  <c r="F3990" i="32"/>
  <c r="F4006" i="32"/>
  <c r="F4022" i="32"/>
  <c r="F4038" i="32"/>
  <c r="F4054" i="32"/>
  <c r="F4070" i="32"/>
  <c r="F4086" i="32"/>
  <c r="F4102" i="32"/>
  <c r="F4118" i="32"/>
  <c r="F4134" i="32"/>
  <c r="F4150" i="32"/>
  <c r="F4166" i="32"/>
  <c r="F4182" i="32"/>
  <c r="F4198" i="32"/>
  <c r="F4214" i="32"/>
  <c r="F4230" i="32"/>
  <c r="F4246" i="32"/>
  <c r="F4262" i="32"/>
  <c r="F4278" i="32"/>
  <c r="F4294" i="32"/>
  <c r="F4310" i="32"/>
  <c r="F4326" i="32"/>
  <c r="F4342" i="32"/>
  <c r="F4358" i="32"/>
  <c r="F4374" i="32"/>
  <c r="F4390" i="32"/>
  <c r="F4406" i="32"/>
  <c r="F4422" i="32"/>
  <c r="F4438" i="32"/>
  <c r="F4454" i="32"/>
  <c r="F4470" i="32"/>
  <c r="F4486" i="32"/>
  <c r="F4502" i="32"/>
  <c r="F4518" i="32"/>
  <c r="F4534" i="32"/>
  <c r="F4550" i="32"/>
  <c r="F4566" i="32"/>
  <c r="F4582" i="32"/>
  <c r="F4598" i="32"/>
  <c r="F4614" i="32"/>
  <c r="F4630" i="32"/>
  <c r="F4646" i="32"/>
  <c r="F4662" i="32"/>
  <c r="F4678" i="32"/>
  <c r="F4694" i="32"/>
  <c r="F4710" i="32"/>
  <c r="F4726" i="32"/>
  <c r="F4742" i="32"/>
  <c r="F4758" i="32"/>
  <c r="F4774" i="32"/>
  <c r="F4790" i="32"/>
  <c r="F4806" i="32"/>
  <c r="F4822" i="32"/>
  <c r="F4838" i="32"/>
  <c r="F4854" i="32"/>
  <c r="F4870" i="32"/>
  <c r="F4886" i="32"/>
  <c r="F4902" i="32"/>
  <c r="F4918" i="32"/>
  <c r="F4934" i="32"/>
  <c r="F4950" i="32"/>
  <c r="F4966" i="32"/>
  <c r="F4982" i="32"/>
  <c r="F4998" i="32"/>
  <c r="F5014" i="32"/>
  <c r="F5030" i="32"/>
  <c r="F5046" i="32"/>
  <c r="F5062" i="32"/>
  <c r="F5078" i="32"/>
  <c r="F5094" i="32"/>
  <c r="F5110" i="32"/>
  <c r="F5126" i="32"/>
  <c r="F5142" i="32"/>
  <c r="F5158" i="32"/>
  <c r="F5176" i="32"/>
  <c r="F5197" i="32"/>
  <c r="F5218" i="32"/>
  <c r="F5240" i="32"/>
  <c r="F5261" i="32"/>
  <c r="F5282" i="32"/>
  <c r="F5304" i="32"/>
  <c r="F5325" i="32"/>
  <c r="F5346" i="32"/>
  <c r="F5368" i="32"/>
  <c r="F5389" i="32"/>
  <c r="F5410" i="32"/>
  <c r="F5432" i="32"/>
  <c r="F5453" i="32"/>
  <c r="F5477" i="32"/>
  <c r="F5509" i="32"/>
  <c r="F5552" i="32"/>
  <c r="F5595" i="32"/>
  <c r="F5637" i="32"/>
  <c r="F5680" i="32"/>
  <c r="F5723" i="32"/>
  <c r="F5765" i="32"/>
  <c r="F5808" i="32"/>
  <c r="F5851" i="32"/>
  <c r="F5893" i="32"/>
  <c r="F5936" i="32"/>
  <c r="F5979" i="32"/>
  <c r="F6021" i="32"/>
  <c r="F6064" i="32"/>
  <c r="F6107" i="32"/>
  <c r="F6188" i="32"/>
  <c r="F6273" i="32"/>
  <c r="F6359" i="32"/>
  <c r="F6444" i="32"/>
  <c r="F6535" i="32"/>
  <c r="F6663" i="32"/>
  <c r="F6791" i="32"/>
  <c r="F6919" i="32"/>
  <c r="F7047" i="32"/>
  <c r="F7277" i="32"/>
  <c r="F7533" i="32"/>
  <c r="F7827" i="32"/>
  <c r="F8527" i="32"/>
  <c r="F115" i="32"/>
  <c r="F119" i="32"/>
  <c r="F127" i="32"/>
  <c r="F139" i="32"/>
  <c r="F147" i="32"/>
  <c r="F155" i="32"/>
  <c r="F167" i="32"/>
  <c r="F179" i="32"/>
  <c r="F183" i="32"/>
  <c r="F191" i="32"/>
  <c r="F199" i="32"/>
  <c r="F203" i="32"/>
  <c r="F211" i="32"/>
  <c r="F215" i="32"/>
  <c r="F223" i="32"/>
  <c r="F235" i="32"/>
  <c r="F243" i="32"/>
  <c r="F251" i="32"/>
  <c r="F263" i="32"/>
  <c r="F271" i="32"/>
  <c r="F283" i="32"/>
  <c r="F287" i="32"/>
  <c r="F295" i="32"/>
  <c r="F303" i="32"/>
  <c r="F307" i="32"/>
  <c r="F315" i="32"/>
  <c r="F323" i="32"/>
  <c r="F331" i="32"/>
  <c r="F339" i="32"/>
  <c r="F347" i="32"/>
  <c r="F359" i="32"/>
  <c r="F371" i="32"/>
  <c r="F379" i="32"/>
  <c r="F387" i="32"/>
  <c r="F395" i="32"/>
  <c r="F407" i="32"/>
  <c r="F415" i="32"/>
  <c r="F419" i="32"/>
  <c r="F427" i="32"/>
  <c r="F439" i="32"/>
  <c r="F447" i="32"/>
  <c r="F455" i="32"/>
  <c r="F463" i="32"/>
  <c r="F467" i="32"/>
  <c r="F475" i="32"/>
  <c r="F483" i="32"/>
  <c r="F491" i="32"/>
  <c r="F499" i="32"/>
  <c r="F507" i="32"/>
  <c r="F515" i="32"/>
  <c r="F523" i="32"/>
  <c r="F531" i="32"/>
  <c r="F539" i="32"/>
  <c r="F547" i="32"/>
  <c r="F555" i="32"/>
  <c r="F563" i="32"/>
  <c r="F571" i="32"/>
  <c r="F579" i="32"/>
  <c r="F587" i="32"/>
  <c r="F595" i="32"/>
  <c r="F607" i="32"/>
  <c r="F615" i="32"/>
  <c r="F627" i="32"/>
  <c r="F635" i="32"/>
  <c r="F643" i="32"/>
  <c r="F651" i="32"/>
  <c r="F659" i="32"/>
  <c r="F667" i="32"/>
  <c r="F675" i="32"/>
  <c r="F683" i="32"/>
  <c r="F695" i="32"/>
  <c r="F703" i="32"/>
  <c r="F711" i="32"/>
  <c r="F719" i="32"/>
  <c r="F727" i="32"/>
  <c r="F735" i="32"/>
  <c r="F743" i="32"/>
  <c r="F751" i="32"/>
  <c r="F759" i="32"/>
  <c r="F767" i="32"/>
  <c r="F775" i="32"/>
  <c r="F783" i="32"/>
  <c r="F791" i="32"/>
  <c r="F799" i="32"/>
  <c r="F803" i="32"/>
  <c r="F811" i="32"/>
  <c r="F819" i="32"/>
  <c r="F827" i="32"/>
  <c r="F835" i="32"/>
  <c r="F843" i="32"/>
  <c r="F851" i="32"/>
  <c r="F859" i="32"/>
  <c r="F867" i="32"/>
  <c r="F875" i="32"/>
  <c r="F883" i="32"/>
  <c r="F891" i="32"/>
  <c r="F899" i="32"/>
  <c r="F907" i="32"/>
  <c r="F915" i="32"/>
  <c r="F923" i="32"/>
  <c r="F931" i="32"/>
  <c r="F939" i="32"/>
  <c r="F947" i="32"/>
  <c r="F955" i="32"/>
  <c r="F963" i="32"/>
  <c r="F971" i="32"/>
  <c r="F979" i="32"/>
  <c r="F987" i="32"/>
  <c r="F995" i="32"/>
  <c r="F1003" i="32"/>
  <c r="F1011" i="32"/>
  <c r="F1019" i="32"/>
  <c r="F1023" i="32"/>
  <c r="F1031" i="32"/>
  <c r="F1039" i="32"/>
  <c r="F1047" i="32"/>
  <c r="F1055" i="32"/>
  <c r="F1063" i="32"/>
  <c r="F1071" i="32"/>
  <c r="F1079" i="32"/>
  <c r="F1087" i="32"/>
  <c r="F1095" i="32"/>
  <c r="F1103" i="32"/>
  <c r="F1111" i="32"/>
  <c r="F1119" i="32"/>
  <c r="F1127" i="32"/>
  <c r="F1135" i="32"/>
  <c r="F1143" i="32"/>
  <c r="F1155" i="32"/>
  <c r="F1163" i="32"/>
  <c r="F1171" i="32"/>
  <c r="F1179" i="32"/>
  <c r="F1187" i="32"/>
  <c r="F1195" i="32"/>
  <c r="F1203" i="32"/>
  <c r="F1211" i="32"/>
  <c r="F1219" i="32"/>
  <c r="F1227" i="32"/>
  <c r="F1235" i="32"/>
  <c r="F1243" i="32"/>
  <c r="F1251" i="32"/>
  <c r="F1259" i="32"/>
  <c r="F1267" i="32"/>
  <c r="F1275" i="32"/>
  <c r="F1283" i="32"/>
  <c r="F1291" i="32"/>
  <c r="F1299" i="32"/>
  <c r="F1307" i="32"/>
  <c r="F1315" i="32"/>
  <c r="F1327" i="32"/>
  <c r="F1335" i="32"/>
  <c r="F1343" i="32"/>
  <c r="F1351" i="32"/>
  <c r="F1359" i="32"/>
  <c r="F1367" i="32"/>
  <c r="F1375" i="32"/>
  <c r="F1383" i="32"/>
  <c r="F1391" i="32"/>
  <c r="F1399" i="32"/>
  <c r="F1407" i="32"/>
  <c r="F1415" i="32"/>
  <c r="F1423" i="32"/>
  <c r="F1431" i="32"/>
  <c r="F1439" i="32"/>
  <c r="F1447" i="32"/>
  <c r="F1455" i="32"/>
  <c r="F1463" i="32"/>
  <c r="F1471" i="32"/>
  <c r="F1479" i="32"/>
  <c r="F1487" i="32"/>
  <c r="F1495" i="32"/>
  <c r="F1503" i="32"/>
  <c r="F1511" i="32"/>
  <c r="F1519" i="32"/>
  <c r="F1527" i="32"/>
  <c r="F1539" i="32"/>
  <c r="F1547" i="32"/>
  <c r="F1555" i="32"/>
  <c r="F1563" i="32"/>
  <c r="F1571" i="32"/>
  <c r="F1579" i="32"/>
  <c r="F1587" i="32"/>
  <c r="F1595" i="32"/>
  <c r="F1603" i="32"/>
  <c r="F1611" i="32"/>
  <c r="F1619" i="32"/>
  <c r="F1627" i="32"/>
  <c r="F1639" i="32"/>
  <c r="F1647" i="32"/>
  <c r="F1655" i="32"/>
  <c r="F1667" i="32"/>
  <c r="F1679" i="32"/>
  <c r="F1687" i="32"/>
  <c r="F1695" i="32"/>
  <c r="F1703" i="32"/>
  <c r="F1711" i="32"/>
  <c r="F1719" i="32"/>
  <c r="F1727" i="32"/>
  <c r="F1735" i="32"/>
  <c r="F1743" i="32"/>
  <c r="F1751" i="32"/>
  <c r="F1763" i="32"/>
  <c r="F1775" i="32"/>
  <c r="F1783" i="32"/>
  <c r="F1791" i="32"/>
  <c r="F1799" i="32"/>
  <c r="F1803" i="32"/>
  <c r="F1811" i="32"/>
  <c r="F1819" i="32"/>
  <c r="F1827" i="32"/>
  <c r="F1835" i="32"/>
  <c r="F1843" i="32"/>
  <c r="F1851" i="32"/>
  <c r="F1859" i="32"/>
  <c r="F1867" i="32"/>
  <c r="F1871" i="32"/>
  <c r="F1879" i="32"/>
  <c r="F1887" i="32"/>
  <c r="F1895" i="32"/>
  <c r="F1899" i="32"/>
  <c r="F1907" i="32"/>
  <c r="F1915" i="32"/>
  <c r="F1923" i="32"/>
  <c r="F1931" i="32"/>
  <c r="F1939" i="32"/>
  <c r="F1947" i="32"/>
  <c r="F1955" i="32"/>
  <c r="F1967" i="32"/>
  <c r="F1975" i="32"/>
  <c r="F1987" i="32"/>
  <c r="F1995" i="32"/>
  <c r="F2003" i="32"/>
  <c r="F2011" i="32"/>
  <c r="F2019" i="32"/>
  <c r="F2027" i="32"/>
  <c r="F2035" i="32"/>
  <c r="F2043" i="32"/>
  <c r="F2051" i="32"/>
  <c r="F2063" i="32"/>
  <c r="F2071" i="32"/>
  <c r="F2079" i="32"/>
  <c r="F2083" i="32"/>
  <c r="F2095" i="32"/>
  <c r="F2103" i="32"/>
  <c r="F2107" i="32"/>
  <c r="F2115" i="32"/>
  <c r="F2123" i="32"/>
  <c r="F2131" i="32"/>
  <c r="F2139" i="32"/>
  <c r="F2147" i="32"/>
  <c r="F2155" i="32"/>
  <c r="F2163" i="32"/>
  <c r="F2171" i="32"/>
  <c r="F2179" i="32"/>
  <c r="F2187" i="32"/>
  <c r="F2195" i="32"/>
  <c r="F2203" i="32"/>
  <c r="F2211" i="32"/>
  <c r="F2215" i="32"/>
  <c r="F2223" i="32"/>
  <c r="F2231" i="32"/>
  <c r="F2247" i="32"/>
  <c r="F2255" i="32"/>
  <c r="F2263" i="32"/>
  <c r="F2271" i="32"/>
  <c r="F2279" i="32"/>
  <c r="F2287" i="32"/>
  <c r="F2291" i="32"/>
  <c r="F2301" i="32"/>
  <c r="F2312" i="32"/>
  <c r="F2322" i="32"/>
  <c r="F2338" i="32"/>
  <c r="F2349" i="32"/>
  <c r="F2360" i="32"/>
  <c r="F2370" i="32"/>
  <c r="F2381" i="32"/>
  <c r="F2386" i="32"/>
  <c r="F2397" i="32"/>
  <c r="F2408" i="32"/>
  <c r="F2418" i="32"/>
  <c r="F2429" i="32"/>
  <c r="F2440" i="32"/>
  <c r="F2450" i="32"/>
  <c r="F2461" i="32"/>
  <c r="F2472" i="32"/>
  <c r="F2482" i="32"/>
  <c r="F2493" i="32"/>
  <c r="F2504" i="32"/>
  <c r="F2514" i="32"/>
  <c r="F2525" i="32"/>
  <c r="F2530" i="32"/>
  <c r="F2541" i="32"/>
  <c r="F2546" i="32"/>
  <c r="F2557" i="32"/>
  <c r="F2568" i="32"/>
  <c r="F2578" i="32"/>
  <c r="F2589" i="32"/>
  <c r="F2600" i="32"/>
  <c r="F2610" i="32"/>
  <c r="F2621" i="32"/>
  <c r="F2632" i="32"/>
  <c r="F2642" i="32"/>
  <c r="F2648" i="32"/>
  <c r="F2658" i="32"/>
  <c r="F2669" i="32"/>
  <c r="F2680" i="32"/>
  <c r="F2685" i="32"/>
  <c r="F2696" i="32"/>
  <c r="F2706" i="32"/>
  <c r="F2717" i="32"/>
  <c r="F2733" i="32"/>
  <c r="F2744" i="32"/>
  <c r="F2754" i="32"/>
  <c r="F2765" i="32"/>
  <c r="F2776" i="32"/>
  <c r="F2786" i="32"/>
  <c r="F2792" i="32"/>
  <c r="F2802" i="32"/>
  <c r="F2813" i="32"/>
  <c r="F2824" i="32"/>
  <c r="F2840" i="32"/>
  <c r="F2850" i="32"/>
  <c r="F2866" i="32"/>
  <c r="F2877" i="32"/>
  <c r="F2888" i="32"/>
  <c r="F2898" i="32"/>
  <c r="F2909" i="32"/>
  <c r="F2920" i="32"/>
  <c r="F2925" i="32"/>
  <c r="F2936" i="32"/>
  <c r="F2941" i="32"/>
  <c r="F2952" i="32"/>
  <c r="F2962" i="32"/>
  <c r="F2973" i="32"/>
  <c r="F2984" i="32"/>
  <c r="F2994" i="32"/>
  <c r="F3005" i="32"/>
  <c r="F3016" i="32"/>
  <c r="F3026" i="32"/>
  <c r="F3037" i="32"/>
  <c r="F3048" i="32"/>
  <c r="F3058" i="32"/>
  <c r="F3069" i="32"/>
  <c r="F3080" i="32"/>
  <c r="F3090" i="32"/>
  <c r="F3101" i="32"/>
  <c r="F3112" i="32"/>
  <c r="F3128" i="32"/>
  <c r="F3138" i="32"/>
  <c r="F3170" i="32"/>
  <c r="F3202" i="32"/>
  <c r="F3234" i="32"/>
  <c r="F3250" i="32"/>
  <c r="F3282" i="32"/>
  <c r="F3330" i="32"/>
  <c r="F3346" i="32"/>
  <c r="F3378" i="32"/>
  <c r="F3410" i="32"/>
  <c r="F3442" i="32"/>
  <c r="F3458" i="32"/>
  <c r="F3490" i="32"/>
  <c r="F3522" i="32"/>
  <c r="F3554" i="32"/>
  <c r="F3570" i="32"/>
  <c r="F3602" i="32"/>
  <c r="F3634" i="32"/>
  <c r="F3666" i="32"/>
  <c r="F3698" i="32"/>
  <c r="F3730" i="32"/>
  <c r="F3762" i="32"/>
  <c r="F3794" i="32"/>
  <c r="F3826" i="32"/>
  <c r="F3858" i="32"/>
  <c r="F3890" i="32"/>
  <c r="F3922" i="32"/>
  <c r="F3954" i="32"/>
  <c r="F3986" i="32"/>
  <c r="F4018" i="32"/>
  <c r="F4034" i="32"/>
  <c r="F4066" i="32"/>
  <c r="F4098" i="32"/>
  <c r="F4130" i="32"/>
  <c r="F4162" i="32"/>
  <c r="F4194" i="32"/>
  <c r="F4226" i="32"/>
  <c r="F4258" i="32"/>
  <c r="F4290" i="32"/>
  <c r="F4338" i="32"/>
  <c r="F4386" i="32"/>
  <c r="F4434" i="32"/>
  <c r="F4466" i="32"/>
  <c r="F4498" i="32"/>
  <c r="F4530" i="32"/>
  <c r="F4562" i="32"/>
  <c r="F4594" i="32"/>
  <c r="F4626" i="32"/>
  <c r="F4658" i="32"/>
  <c r="F4690" i="32"/>
  <c r="F4722" i="32"/>
  <c r="F4754" i="32"/>
  <c r="F4802" i="32"/>
  <c r="F4834" i="32"/>
  <c r="F4866" i="32"/>
  <c r="F4898" i="32"/>
  <c r="F4930" i="32"/>
  <c r="F4962" i="32"/>
  <c r="F4978" i="32"/>
  <c r="F5010" i="32"/>
  <c r="F5058" i="32"/>
  <c r="F5138" i="32"/>
  <c r="F5320" i="32"/>
  <c r="F8271" i="32"/>
  <c r="F5" i="32"/>
  <c r="F9" i="32"/>
  <c r="F13" i="32"/>
  <c r="F17" i="32"/>
  <c r="F21" i="32"/>
  <c r="F25" i="32"/>
  <c r="F29" i="32"/>
  <c r="F33" i="32"/>
  <c r="F37" i="32"/>
  <c r="F41" i="32"/>
  <c r="F45" i="32"/>
  <c r="F49" i="32"/>
  <c r="F53" i="32"/>
  <c r="F57" i="32"/>
  <c r="F61" i="32"/>
  <c r="F65" i="32"/>
  <c r="F69" i="32"/>
  <c r="F73" i="32"/>
  <c r="F77" i="32"/>
  <c r="F81" i="32"/>
  <c r="F85" i="32"/>
  <c r="F89" i="32"/>
  <c r="F93" i="32"/>
  <c r="F97" i="32"/>
  <c r="F101" i="32"/>
  <c r="F105" i="32"/>
  <c r="F109" i="32"/>
  <c r="F113" i="32"/>
  <c r="F117" i="32"/>
  <c r="F121" i="32"/>
  <c r="F125" i="32"/>
  <c r="F129" i="32"/>
  <c r="F133" i="32"/>
  <c r="F137" i="32"/>
  <c r="F141" i="32"/>
  <c r="F145" i="32"/>
  <c r="F149" i="32"/>
  <c r="F153" i="32"/>
  <c r="F157" i="32"/>
  <c r="F161" i="32"/>
  <c r="F165" i="32"/>
  <c r="F169" i="32"/>
  <c r="F173" i="32"/>
  <c r="F177" i="32"/>
  <c r="F181" i="32"/>
  <c r="F185" i="32"/>
  <c r="F189" i="32"/>
  <c r="F193" i="32"/>
  <c r="F197" i="32"/>
  <c r="F201" i="32"/>
  <c r="F205" i="32"/>
  <c r="F209" i="32"/>
  <c r="F213" i="32"/>
  <c r="F217" i="32"/>
  <c r="F221" i="32"/>
  <c r="F225" i="32"/>
  <c r="F229" i="32"/>
  <c r="F233" i="32"/>
  <c r="F237" i="32"/>
  <c r="F241" i="32"/>
  <c r="F245" i="32"/>
  <c r="F249" i="32"/>
  <c r="F253" i="32"/>
  <c r="F257" i="32"/>
  <c r="F261" i="32"/>
  <c r="F265" i="32"/>
  <c r="F269" i="32"/>
  <c r="F273" i="32"/>
  <c r="F277" i="32"/>
  <c r="F281" i="32"/>
  <c r="F285" i="32"/>
  <c r="F289" i="32"/>
  <c r="F293" i="32"/>
  <c r="F297" i="32"/>
  <c r="F301" i="32"/>
  <c r="F305" i="32"/>
  <c r="F309" i="32"/>
  <c r="F313" i="32"/>
  <c r="F317" i="32"/>
  <c r="F321" i="32"/>
  <c r="F325" i="32"/>
  <c r="F329" i="32"/>
  <c r="F333" i="32"/>
  <c r="F337" i="32"/>
  <c r="F341" i="32"/>
  <c r="F345" i="32"/>
  <c r="F349" i="32"/>
  <c r="F353" i="32"/>
  <c r="F357" i="32"/>
  <c r="F361" i="32"/>
  <c r="F365" i="32"/>
  <c r="F369" i="32"/>
  <c r="F373" i="32"/>
  <c r="F377" i="32"/>
  <c r="F381" i="32"/>
  <c r="F385" i="32"/>
  <c r="F389" i="32"/>
  <c r="F393" i="32"/>
  <c r="F397" i="32"/>
  <c r="F401" i="32"/>
  <c r="F405" i="32"/>
  <c r="F409" i="32"/>
  <c r="F413" i="32"/>
  <c r="F417" i="32"/>
  <c r="F421" i="32"/>
  <c r="F425" i="32"/>
  <c r="F429" i="32"/>
  <c r="F433" i="32"/>
  <c r="F437" i="32"/>
  <c r="F441" i="32"/>
  <c r="F445" i="32"/>
  <c r="F449" i="32"/>
  <c r="F453" i="32"/>
  <c r="F457" i="32"/>
  <c r="F461" i="32"/>
  <c r="F465" i="32"/>
  <c r="F469" i="32"/>
  <c r="F473" i="32"/>
  <c r="F477" i="32"/>
  <c r="F481" i="32"/>
  <c r="F485" i="32"/>
  <c r="F489" i="32"/>
  <c r="F493" i="32"/>
  <c r="F497" i="32"/>
  <c r="F501" i="32"/>
  <c r="F505" i="32"/>
  <c r="F509" i="32"/>
  <c r="F513" i="32"/>
  <c r="F517" i="32"/>
  <c r="F521" i="32"/>
  <c r="F525" i="32"/>
  <c r="F529" i="32"/>
  <c r="F533" i="32"/>
  <c r="F537" i="32"/>
  <c r="F541" i="32"/>
  <c r="F545" i="32"/>
  <c r="F549" i="32"/>
  <c r="F553" i="32"/>
  <c r="F557" i="32"/>
  <c r="F561" i="32"/>
  <c r="F565" i="32"/>
  <c r="F569" i="32"/>
  <c r="F573" i="32"/>
  <c r="F577" i="32"/>
  <c r="F581" i="32"/>
  <c r="F585" i="32"/>
  <c r="F589" i="32"/>
  <c r="F593" i="32"/>
  <c r="F597" i="32"/>
  <c r="F601" i="32"/>
  <c r="F605" i="32"/>
  <c r="F609" i="32"/>
  <c r="F613" i="32"/>
  <c r="F617" i="32"/>
  <c r="F621" i="32"/>
  <c r="F625" i="32"/>
  <c r="F629" i="32"/>
  <c r="F633" i="32"/>
  <c r="F637" i="32"/>
  <c r="F641" i="32"/>
  <c r="F645" i="32"/>
  <c r="F649" i="32"/>
  <c r="F653" i="32"/>
  <c r="F657" i="32"/>
  <c r="F661" i="32"/>
  <c r="F665" i="32"/>
  <c r="F669" i="32"/>
  <c r="F673" i="32"/>
  <c r="F677" i="32"/>
  <c r="F681" i="32"/>
  <c r="F685" i="32"/>
  <c r="F689" i="32"/>
  <c r="F693" i="32"/>
  <c r="F697" i="32"/>
  <c r="F701" i="32"/>
  <c r="F705" i="32"/>
  <c r="F709" i="32"/>
  <c r="F713" i="32"/>
  <c r="F717" i="32"/>
  <c r="F721" i="32"/>
  <c r="F725" i="32"/>
  <c r="F729" i="32"/>
  <c r="F733" i="32"/>
  <c r="F737" i="32"/>
  <c r="F741" i="32"/>
  <c r="F745" i="32"/>
  <c r="F749" i="32"/>
  <c r="F753" i="32"/>
  <c r="F757" i="32"/>
  <c r="F761" i="32"/>
  <c r="F765" i="32"/>
  <c r="F769" i="32"/>
  <c r="F773" i="32"/>
  <c r="F777" i="32"/>
  <c r="F781" i="32"/>
  <c r="F785" i="32"/>
  <c r="F789" i="32"/>
  <c r="F793" i="32"/>
  <c r="F797" i="32"/>
  <c r="F801" i="32"/>
  <c r="F805" i="32"/>
  <c r="F809" i="32"/>
  <c r="F813" i="32"/>
  <c r="F817" i="32"/>
  <c r="F821" i="32"/>
  <c r="F825" i="32"/>
  <c r="F829" i="32"/>
  <c r="F833" i="32"/>
  <c r="F837" i="32"/>
  <c r="F841" i="32"/>
  <c r="F845" i="32"/>
  <c r="F849" i="32"/>
  <c r="F853" i="32"/>
  <c r="F857" i="32"/>
  <c r="F861" i="32"/>
  <c r="F865" i="32"/>
  <c r="F869" i="32"/>
  <c r="F873" i="32"/>
  <c r="F877" i="32"/>
  <c r="F881" i="32"/>
  <c r="F885" i="32"/>
  <c r="F889" i="32"/>
  <c r="F893" i="32"/>
  <c r="F897" i="32"/>
  <c r="F901" i="32"/>
  <c r="F905" i="32"/>
  <c r="F909" i="32"/>
  <c r="F913" i="32"/>
  <c r="F917" i="32"/>
  <c r="F921" i="32"/>
  <c r="F925" i="32"/>
  <c r="F929" i="32"/>
  <c r="F933" i="32"/>
  <c r="F937" i="32"/>
  <c r="F941" i="32"/>
  <c r="F945" i="32"/>
  <c r="F949" i="32"/>
  <c r="F953" i="32"/>
  <c r="F957" i="32"/>
  <c r="F961" i="32"/>
  <c r="F965" i="32"/>
  <c r="F969" i="32"/>
  <c r="F973" i="32"/>
  <c r="F977" i="32"/>
  <c r="F981" i="32"/>
  <c r="F985" i="32"/>
  <c r="F989" i="32"/>
  <c r="F993" i="32"/>
  <c r="F997" i="32"/>
  <c r="F1001" i="32"/>
  <c r="F1005" i="32"/>
  <c r="F1009" i="32"/>
  <c r="F1013" i="32"/>
  <c r="F1017" i="32"/>
  <c r="F1021" i="32"/>
  <c r="F1025" i="32"/>
  <c r="F1029" i="32"/>
  <c r="F1033" i="32"/>
  <c r="F1037" i="32"/>
  <c r="F1041" i="32"/>
  <c r="F1045" i="32"/>
  <c r="F1049" i="32"/>
  <c r="F1053" i="32"/>
  <c r="F1057" i="32"/>
  <c r="F1061" i="32"/>
  <c r="F1065" i="32"/>
  <c r="F1069" i="32"/>
  <c r="F1073" i="32"/>
  <c r="F1077" i="32"/>
  <c r="F1081" i="32"/>
  <c r="F1085" i="32"/>
  <c r="F1089" i="32"/>
  <c r="F1093" i="32"/>
  <c r="F1097" i="32"/>
  <c r="F1101" i="32"/>
  <c r="F1105" i="32"/>
  <c r="F1109" i="32"/>
  <c r="F1113" i="32"/>
  <c r="F1117" i="32"/>
  <c r="F1121" i="32"/>
  <c r="F1125" i="32"/>
  <c r="F1129" i="32"/>
  <c r="F1133" i="32"/>
  <c r="F1137" i="32"/>
  <c r="F1141" i="32"/>
  <c r="F1145" i="32"/>
  <c r="F1149" i="32"/>
  <c r="F1153" i="32"/>
  <c r="F1157" i="32"/>
  <c r="F1161" i="32"/>
  <c r="F1165" i="32"/>
  <c r="F1169" i="32"/>
  <c r="F1173" i="32"/>
  <c r="F1177" i="32"/>
  <c r="F1181" i="32"/>
  <c r="F1185" i="32"/>
  <c r="F1189" i="32"/>
  <c r="F1193" i="32"/>
  <c r="F1197" i="32"/>
  <c r="F1201" i="32"/>
  <c r="F1205" i="32"/>
  <c r="F1209" i="32"/>
  <c r="F1213" i="32"/>
  <c r="F1217" i="32"/>
  <c r="F1221" i="32"/>
  <c r="F1225" i="32"/>
  <c r="F1229" i="32"/>
  <c r="F1233" i="32"/>
  <c r="F1237" i="32"/>
  <c r="F1241" i="32"/>
  <c r="F1245" i="32"/>
  <c r="F1249" i="32"/>
  <c r="F1253" i="32"/>
  <c r="F1257" i="32"/>
  <c r="F1261" i="32"/>
  <c r="F1265" i="32"/>
  <c r="F1269" i="32"/>
  <c r="F1273" i="32"/>
  <c r="F1277" i="32"/>
  <c r="F1281" i="32"/>
  <c r="F1285" i="32"/>
  <c r="F1289" i="32"/>
  <c r="F1293" i="32"/>
  <c r="F1297" i="32"/>
  <c r="F1301" i="32"/>
  <c r="F1305" i="32"/>
  <c r="F1309" i="32"/>
  <c r="F1313" i="32"/>
  <c r="F1317" i="32"/>
  <c r="F1321" i="32"/>
  <c r="F1325" i="32"/>
  <c r="F1329" i="32"/>
  <c r="F1333" i="32"/>
  <c r="F1337" i="32"/>
  <c r="F1341" i="32"/>
  <c r="F1345" i="32"/>
  <c r="F1349" i="32"/>
  <c r="F1353" i="32"/>
  <c r="F1357" i="32"/>
  <c r="F1361" i="32"/>
  <c r="F1365" i="32"/>
  <c r="F1369" i="32"/>
  <c r="F1373" i="32"/>
  <c r="F1377" i="32"/>
  <c r="F1381" i="32"/>
  <c r="F1385" i="32"/>
  <c r="F1389" i="32"/>
  <c r="F1393" i="32"/>
  <c r="F1397" i="32"/>
  <c r="F1401" i="32"/>
  <c r="F1405" i="32"/>
  <c r="F1409" i="32"/>
  <c r="F1413" i="32"/>
  <c r="F1417" i="32"/>
  <c r="F1421" i="32"/>
  <c r="F1425" i="32"/>
  <c r="F1429" i="32"/>
  <c r="F1433" i="32"/>
  <c r="F1437" i="32"/>
  <c r="F1441" i="32"/>
  <c r="F1445" i="32"/>
  <c r="F1449" i="32"/>
  <c r="F1453" i="32"/>
  <c r="F1457" i="32"/>
  <c r="F1461" i="32"/>
  <c r="F1465" i="32"/>
  <c r="F1469" i="32"/>
  <c r="F1473" i="32"/>
  <c r="F1477" i="32"/>
  <c r="F1481" i="32"/>
  <c r="F1485" i="32"/>
  <c r="F1489" i="32"/>
  <c r="F1493" i="32"/>
  <c r="F1497" i="32"/>
  <c r="F1501" i="32"/>
  <c r="F1505" i="32"/>
  <c r="F1509" i="32"/>
  <c r="F1513" i="32"/>
  <c r="F1517" i="32"/>
  <c r="F1521" i="32"/>
  <c r="F1525" i="32"/>
  <c r="F1529" i="32"/>
  <c r="F1533" i="32"/>
  <c r="F1537" i="32"/>
  <c r="F1541" i="32"/>
  <c r="F1545" i="32"/>
  <c r="F1549" i="32"/>
  <c r="F1553" i="32"/>
  <c r="F1557" i="32"/>
  <c r="F1561" i="32"/>
  <c r="F1565" i="32"/>
  <c r="F1569" i="32"/>
  <c r="F1573" i="32"/>
  <c r="F1577" i="32"/>
  <c r="F1581" i="32"/>
  <c r="F1585" i="32"/>
  <c r="F1589" i="32"/>
  <c r="F1593" i="32"/>
  <c r="F1597" i="32"/>
  <c r="F1601" i="32"/>
  <c r="F1605" i="32"/>
  <c r="F1609" i="32"/>
  <c r="F1613" i="32"/>
  <c r="F1617" i="32"/>
  <c r="F1621" i="32"/>
  <c r="F1625" i="32"/>
  <c r="F1629" i="32"/>
  <c r="F1633" i="32"/>
  <c r="F1637" i="32"/>
  <c r="F1641" i="32"/>
  <c r="F1645" i="32"/>
  <c r="F1649" i="32"/>
  <c r="F1653" i="32"/>
  <c r="F1657" i="32"/>
  <c r="F1661" i="32"/>
  <c r="F1665" i="32"/>
  <c r="F1669" i="32"/>
  <c r="F1673" i="32"/>
  <c r="F1677" i="32"/>
  <c r="F1681" i="32"/>
  <c r="F1685" i="32"/>
  <c r="F1689" i="32"/>
  <c r="F1693" i="32"/>
  <c r="F1697" i="32"/>
  <c r="F1701" i="32"/>
  <c r="F1705" i="32"/>
  <c r="F1709" i="32"/>
  <c r="F1713" i="32"/>
  <c r="F1717" i="32"/>
  <c r="F1721" i="32"/>
  <c r="F1725" i="32"/>
  <c r="F1729" i="32"/>
  <c r="F1733" i="32"/>
  <c r="F1737" i="32"/>
  <c r="F1741" i="32"/>
  <c r="F1745" i="32"/>
  <c r="F1749" i="32"/>
  <c r="F1753" i="32"/>
  <c r="F1757" i="32"/>
  <c r="F1761" i="32"/>
  <c r="F1765" i="32"/>
  <c r="F1769" i="32"/>
  <c r="F1773" i="32"/>
  <c r="F1777" i="32"/>
  <c r="F1781" i="32"/>
  <c r="F1785" i="32"/>
  <c r="F1789" i="32"/>
  <c r="F1793" i="32"/>
  <c r="F1797" i="32"/>
  <c r="F1801" i="32"/>
  <c r="F1805" i="32"/>
  <c r="F1809" i="32"/>
  <c r="F1813" i="32"/>
  <c r="F1817" i="32"/>
  <c r="F1821" i="32"/>
  <c r="F1825" i="32"/>
  <c r="F1829" i="32"/>
  <c r="F1833" i="32"/>
  <c r="F1837" i="32"/>
  <c r="F1841" i="32"/>
  <c r="F1845" i="32"/>
  <c r="F1849" i="32"/>
  <c r="F1853" i="32"/>
  <c r="F1857" i="32"/>
  <c r="F1861" i="32"/>
  <c r="F1865" i="32"/>
  <c r="F1869" i="32"/>
  <c r="F1873" i="32"/>
  <c r="F1877" i="32"/>
  <c r="F1881" i="32"/>
  <c r="F1885" i="32"/>
  <c r="F1889" i="32"/>
  <c r="F1893" i="32"/>
  <c r="F1897" i="32"/>
  <c r="F1901" i="32"/>
  <c r="F1905" i="32"/>
  <c r="F1909" i="32"/>
  <c r="F1913" i="32"/>
  <c r="F1917" i="32"/>
  <c r="F1921" i="32"/>
  <c r="F1925" i="32"/>
  <c r="F1929" i="32"/>
  <c r="F1933" i="32"/>
  <c r="F1937" i="32"/>
  <c r="F1941" i="32"/>
  <c r="F1945" i="32"/>
  <c r="F1949" i="32"/>
  <c r="F1953" i="32"/>
  <c r="F1957" i="32"/>
  <c r="F1961" i="32"/>
  <c r="F1965" i="32"/>
  <c r="F1969" i="32"/>
  <c r="F1973" i="32"/>
  <c r="F1977" i="32"/>
  <c r="F1981" i="32"/>
  <c r="F1985" i="32"/>
  <c r="F1989" i="32"/>
  <c r="F1993" i="32"/>
  <c r="F1997" i="32"/>
  <c r="F2001" i="32"/>
  <c r="F2005" i="32"/>
  <c r="F2009" i="32"/>
  <c r="F2013" i="32"/>
  <c r="F2017" i="32"/>
  <c r="F2021" i="32"/>
  <c r="F2025" i="32"/>
  <c r="F2029" i="32"/>
  <c r="F2033" i="32"/>
  <c r="F2037" i="32"/>
  <c r="F2041" i="32"/>
  <c r="F2045" i="32"/>
  <c r="F2049" i="32"/>
  <c r="F2053" i="32"/>
  <c r="F2057" i="32"/>
  <c r="F2061" i="32"/>
  <c r="F2065" i="32"/>
  <c r="F2069" i="32"/>
  <c r="F2073" i="32"/>
  <c r="F2077" i="32"/>
  <c r="F2081" i="32"/>
  <c r="F2085" i="32"/>
  <c r="F2089" i="32"/>
  <c r="F2093" i="32"/>
  <c r="F2097" i="32"/>
  <c r="F2101" i="32"/>
  <c r="F2105" i="32"/>
  <c r="F2109" i="32"/>
  <c r="F2113" i="32"/>
  <c r="F2117" i="32"/>
  <c r="F2121" i="32"/>
  <c r="F2125" i="32"/>
  <c r="F2129" i="32"/>
  <c r="F2133" i="32"/>
  <c r="F2137" i="32"/>
  <c r="F2141" i="32"/>
  <c r="F2145" i="32"/>
  <c r="F2149" i="32"/>
  <c r="F2153" i="32"/>
  <c r="F2157" i="32"/>
  <c r="F2161" i="32"/>
  <c r="F2165" i="32"/>
  <c r="F2169" i="32"/>
  <c r="F2173" i="32"/>
  <c r="F2177" i="32"/>
  <c r="F2181" i="32"/>
  <c r="F2185" i="32"/>
  <c r="F2189" i="32"/>
  <c r="F2193" i="32"/>
  <c r="F2197" i="32"/>
  <c r="F2201" i="32"/>
  <c r="F2205" i="32"/>
  <c r="F2209" i="32"/>
  <c r="F2213" i="32"/>
  <c r="F2217" i="32"/>
  <c r="F2221" i="32"/>
  <c r="F2225" i="32"/>
  <c r="F2229" i="32"/>
  <c r="F2233" i="32"/>
  <c r="F2237" i="32"/>
  <c r="F2241" i="32"/>
  <c r="F2245" i="32"/>
  <c r="F2249" i="32"/>
  <c r="F2253" i="32"/>
  <c r="F2257" i="32"/>
  <c r="F2261" i="32"/>
  <c r="F2265" i="32"/>
  <c r="F2269" i="32"/>
  <c r="F2273" i="32"/>
  <c r="F2277" i="32"/>
  <c r="F2281" i="32"/>
  <c r="F2285" i="32"/>
  <c r="F2289" i="32"/>
  <c r="F2293" i="32"/>
  <c r="F2298" i="32"/>
  <c r="F2304" i="32"/>
  <c r="F2309" i="32"/>
  <c r="F2314" i="32"/>
  <c r="F2320" i="32"/>
  <c r="F2325" i="32"/>
  <c r="F2330" i="32"/>
  <c r="F2336" i="32"/>
  <c r="F2341" i="32"/>
  <c r="F2346" i="32"/>
  <c r="F2352" i="32"/>
  <c r="F2357" i="32"/>
  <c r="F2362" i="32"/>
  <c r="F2368" i="32"/>
  <c r="F2373" i="32"/>
  <c r="F2378" i="32"/>
  <c r="F2384" i="32"/>
  <c r="F2389" i="32"/>
  <c r="F2394" i="32"/>
  <c r="F2400" i="32"/>
  <c r="F2405" i="32"/>
  <c r="F2410" i="32"/>
  <c r="F2416" i="32"/>
  <c r="F2421" i="32"/>
  <c r="F2426" i="32"/>
  <c r="F2432" i="32"/>
  <c r="F2437" i="32"/>
  <c r="F2442" i="32"/>
  <c r="F2448" i="32"/>
  <c r="F2453" i="32"/>
  <c r="F2458" i="32"/>
  <c r="F2464" i="32"/>
  <c r="F2469" i="32"/>
  <c r="F2474" i="32"/>
  <c r="F2480" i="32"/>
  <c r="F2485" i="32"/>
  <c r="F2490" i="32"/>
  <c r="F2496" i="32"/>
  <c r="F2501" i="32"/>
  <c r="F2506" i="32"/>
  <c r="F2512" i="32"/>
  <c r="F2517" i="32"/>
  <c r="F2522" i="32"/>
  <c r="F2528" i="32"/>
  <c r="F2533" i="32"/>
  <c r="F2538" i="32"/>
  <c r="F2544" i="32"/>
  <c r="F2549" i="32"/>
  <c r="F2554" i="32"/>
  <c r="F2560" i="32"/>
  <c r="F2565" i="32"/>
  <c r="F2570" i="32"/>
  <c r="F2576" i="32"/>
  <c r="F2581" i="32"/>
  <c r="F2586" i="32"/>
  <c r="F2592" i="32"/>
  <c r="F2597" i="32"/>
  <c r="F2602" i="32"/>
  <c r="F2608" i="32"/>
  <c r="F2613" i="32"/>
  <c r="F2618" i="32"/>
  <c r="F2624" i="32"/>
  <c r="F2629" i="32"/>
  <c r="F2634" i="32"/>
  <c r="F2640" i="32"/>
  <c r="F2645" i="32"/>
  <c r="F2650" i="32"/>
  <c r="F2656" i="32"/>
  <c r="F2661" i="32"/>
  <c r="F2666" i="32"/>
  <c r="F2672" i="32"/>
  <c r="F2677" i="32"/>
  <c r="F2682" i="32"/>
  <c r="F2688" i="32"/>
  <c r="F2693" i="32"/>
  <c r="F2698" i="32"/>
  <c r="F2704" i="32"/>
  <c r="F2709" i="32"/>
  <c r="F2714" i="32"/>
  <c r="F2720" i="32"/>
  <c r="F2725" i="32"/>
  <c r="F2730" i="32"/>
  <c r="F2736" i="32"/>
  <c r="F2741" i="32"/>
  <c r="F2746" i="32"/>
  <c r="F2752" i="32"/>
  <c r="F2757" i="32"/>
  <c r="F2762" i="32"/>
  <c r="F2768" i="32"/>
  <c r="F2773" i="32"/>
  <c r="F2778" i="32"/>
  <c r="F2784" i="32"/>
  <c r="F2789" i="32"/>
  <c r="F2794" i="32"/>
  <c r="F2800" i="32"/>
  <c r="F2805" i="32"/>
  <c r="F2810" i="32"/>
  <c r="F2816" i="32"/>
  <c r="F2821" i="32"/>
  <c r="F2826" i="32"/>
  <c r="F2832" i="32"/>
  <c r="F2837" i="32"/>
  <c r="F2842" i="32"/>
  <c r="F2848" i="32"/>
  <c r="F2853" i="32"/>
  <c r="F2858" i="32"/>
  <c r="F2864" i="32"/>
  <c r="F2869" i="32"/>
  <c r="F2874" i="32"/>
  <c r="F2880" i="32"/>
  <c r="F2885" i="32"/>
  <c r="F2890" i="32"/>
  <c r="F2896" i="32"/>
  <c r="F2901" i="32"/>
  <c r="F2906" i="32"/>
  <c r="F2912" i="32"/>
  <c r="F2917" i="32"/>
  <c r="F2922" i="32"/>
  <c r="F2928" i="32"/>
  <c r="F2933" i="32"/>
  <c r="F2938" i="32"/>
  <c r="F2944" i="32"/>
  <c r="F2949" i="32"/>
  <c r="F2954" i="32"/>
  <c r="F2960" i="32"/>
  <c r="F2965" i="32"/>
  <c r="F2970" i="32"/>
  <c r="F2976" i="32"/>
  <c r="F2981" i="32"/>
  <c r="F2986" i="32"/>
  <c r="F2992" i="32"/>
  <c r="F2997" i="32"/>
  <c r="F3002" i="32"/>
  <c r="F3008" i="32"/>
  <c r="F3013" i="32"/>
  <c r="F3018" i="32"/>
  <c r="F3024" i="32"/>
  <c r="F3029" i="32"/>
  <c r="F3034" i="32"/>
  <c r="F3040" i="32"/>
  <c r="F3045" i="32"/>
  <c r="F3050" i="32"/>
  <c r="F3056" i="32"/>
  <c r="F3061" i="32"/>
  <c r="F3066" i="32"/>
  <c r="F3072" i="32"/>
  <c r="F3077" i="32"/>
  <c r="F3082" i="32"/>
  <c r="F3088" i="32"/>
  <c r="F3093" i="32"/>
  <c r="F3098" i="32"/>
  <c r="F3104" i="32"/>
  <c r="F3109" i="32"/>
  <c r="F3114" i="32"/>
  <c r="F3120" i="32"/>
  <c r="F3125" i="32"/>
  <c r="F3130" i="32"/>
  <c r="F3146" i="32"/>
  <c r="F3162" i="32"/>
  <c r="F3178" i="32"/>
  <c r="F3194" i="32"/>
  <c r="F3210" i="32"/>
  <c r="F3226" i="32"/>
  <c r="F3242" i="32"/>
  <c r="F3258" i="32"/>
  <c r="F3274" i="32"/>
  <c r="F3290" i="32"/>
  <c r="F3306" i="32"/>
  <c r="F3322" i="32"/>
  <c r="F3338" i="32"/>
  <c r="F3354" i="32"/>
  <c r="F3370" i="32"/>
  <c r="F3386" i="32"/>
  <c r="F3402" i="32"/>
  <c r="F3418" i="32"/>
  <c r="F3434" i="32"/>
  <c r="F3450" i="32"/>
  <c r="F3466" i="32"/>
  <c r="F3482" i="32"/>
  <c r="F3498" i="32"/>
  <c r="F3514" i="32"/>
  <c r="F3530" i="32"/>
  <c r="F3546" i="32"/>
  <c r="F3562" i="32"/>
  <c r="F3578" i="32"/>
  <c r="F3594" i="32"/>
  <c r="F3610" i="32"/>
  <c r="F3626" i="32"/>
  <c r="F3642" i="32"/>
  <c r="F3658" i="32"/>
  <c r="F3674" i="32"/>
  <c r="F3690" i="32"/>
  <c r="F3706" i="32"/>
  <c r="F3722" i="32"/>
  <c r="F3738" i="32"/>
  <c r="F3754" i="32"/>
  <c r="F3770" i="32"/>
  <c r="F3786" i="32"/>
  <c r="F3802" i="32"/>
  <c r="F3818" i="32"/>
  <c r="F3834" i="32"/>
  <c r="F3850" i="32"/>
  <c r="F3866" i="32"/>
  <c r="F3882" i="32"/>
  <c r="F3898" i="32"/>
  <c r="F3914" i="32"/>
  <c r="F3930" i="32"/>
  <c r="F3946" i="32"/>
  <c r="F3962" i="32"/>
  <c r="F3978" i="32"/>
  <c r="F3994" i="32"/>
  <c r="F4010" i="32"/>
  <c r="F4026" i="32"/>
  <c r="F4042" i="32"/>
  <c r="F4058" i="32"/>
  <c r="F4074" i="32"/>
  <c r="F4090" i="32"/>
  <c r="F4106" i="32"/>
  <c r="F4122" i="32"/>
  <c r="F4138" i="32"/>
  <c r="F4154" i="32"/>
  <c r="F4170" i="32"/>
  <c r="F4186" i="32"/>
  <c r="F4202" i="32"/>
  <c r="F4218" i="32"/>
  <c r="F4234" i="32"/>
  <c r="F4250" i="32"/>
  <c r="F4266" i="32"/>
  <c r="F4282" i="32"/>
  <c r="F4298" i="32"/>
  <c r="F4314" i="32"/>
  <c r="F4330" i="32"/>
  <c r="F4346" i="32"/>
  <c r="F4362" i="32"/>
  <c r="F4378" i="32"/>
  <c r="F4394" i="32"/>
  <c r="F4410" i="32"/>
  <c r="F4426" i="32"/>
  <c r="F4442" i="32"/>
  <c r="F4458" i="32"/>
  <c r="F4474" i="32"/>
  <c r="F4490" i="32"/>
  <c r="F4506" i="32"/>
  <c r="F4522" i="32"/>
  <c r="F4538" i="32"/>
  <c r="F4554" i="32"/>
  <c r="F4570" i="32"/>
  <c r="F4586" i="32"/>
  <c r="F4602" i="32"/>
  <c r="F4618" i="32"/>
  <c r="F4634" i="32"/>
  <c r="F4650" i="32"/>
  <c r="F4666" i="32"/>
  <c r="F4682" i="32"/>
  <c r="F4698" i="32"/>
  <c r="F4714" i="32"/>
  <c r="F4730" i="32"/>
  <c r="F4746" i="32"/>
  <c r="F4762" i="32"/>
  <c r="F4778" i="32"/>
  <c r="F4794" i="32"/>
  <c r="F4810" i="32"/>
  <c r="F4826" i="32"/>
  <c r="F4842" i="32"/>
  <c r="F4858" i="32"/>
  <c r="F4874" i="32"/>
  <c r="F4890" i="32"/>
  <c r="F4906" i="32"/>
  <c r="F4922" i="32"/>
  <c r="F4938" i="32"/>
  <c r="F4954" i="32"/>
  <c r="F4970" i="32"/>
  <c r="F4986" i="32"/>
  <c r="F5002" i="32"/>
  <c r="F5018" i="32"/>
  <c r="F5034" i="32"/>
  <c r="F5050" i="32"/>
  <c r="F5066" i="32"/>
  <c r="F5082" i="32"/>
  <c r="F5098" i="32"/>
  <c r="F5114" i="32"/>
  <c r="F5130" i="32"/>
  <c r="F5146" i="32"/>
  <c r="F5162" i="32"/>
  <c r="F5181" i="32"/>
  <c r="F5202" i="32"/>
  <c r="F5224" i="32"/>
  <c r="F5245" i="32"/>
  <c r="F5266" i="32"/>
  <c r="F5288" i="32"/>
  <c r="F5309" i="32"/>
  <c r="F5330" i="32"/>
  <c r="F5352" i="32"/>
  <c r="F5373" i="32"/>
  <c r="F5394" i="32"/>
  <c r="F5416" i="32"/>
  <c r="F5437" i="32"/>
  <c r="F5458" i="32"/>
  <c r="F5485" i="32"/>
  <c r="F5520" i="32"/>
  <c r="F5563" i="32"/>
  <c r="F5605" i="32"/>
  <c r="F5648" i="32"/>
  <c r="F5691" i="32"/>
  <c r="F5733" i="32"/>
  <c r="F5776" i="32"/>
  <c r="F5819" i="32"/>
  <c r="F5861" i="32"/>
  <c r="F5904" i="32"/>
  <c r="F5947" i="32"/>
  <c r="F5989" i="32"/>
  <c r="F6032" i="32"/>
  <c r="F6075" i="32"/>
  <c r="F6124" i="32"/>
  <c r="F6209" i="32"/>
  <c r="F6295" i="32"/>
  <c r="F6380" i="32"/>
  <c r="F6465" i="32"/>
  <c r="F6567" i="32"/>
  <c r="F6695" i="32"/>
  <c r="F6823" i="32"/>
  <c r="F6951" i="32"/>
  <c r="F7085" i="32"/>
  <c r="F7341" i="32"/>
  <c r="F7597" i="32"/>
  <c r="F7913" i="32"/>
  <c r="E2" i="32"/>
  <c r="F2" i="32" s="1"/>
  <c r="F11900" i="32"/>
  <c r="F11896" i="32"/>
  <c r="F11892" i="32"/>
  <c r="F11888" i="32"/>
  <c r="F11884" i="32"/>
  <c r="F11880" i="32"/>
  <c r="F11876" i="32"/>
  <c r="F11872" i="32"/>
  <c r="F11868" i="32"/>
  <c r="F11864" i="32"/>
  <c r="F11860" i="32"/>
  <c r="F11856" i="32"/>
  <c r="F11852" i="32"/>
  <c r="F11848" i="32"/>
  <c r="F11844" i="32"/>
  <c r="F11840" i="32"/>
  <c r="F11836" i="32"/>
  <c r="F11832" i="32"/>
  <c r="F11828" i="32"/>
  <c r="F11824" i="32"/>
  <c r="F11820" i="32"/>
  <c r="F11816" i="32"/>
  <c r="F11812" i="32"/>
  <c r="F11808" i="32"/>
  <c r="F11804" i="32"/>
  <c r="F11800" i="32"/>
  <c r="F11796" i="32"/>
  <c r="F11792" i="32"/>
  <c r="F11788" i="32"/>
  <c r="F11784" i="32"/>
  <c r="F11780" i="32"/>
  <c r="F11776" i="32"/>
  <c r="F11772" i="32"/>
  <c r="F11768" i="32"/>
  <c r="F11764" i="32"/>
  <c r="F11760" i="32"/>
  <c r="F11756" i="32"/>
  <c r="F11752" i="32"/>
  <c r="F11748" i="32"/>
  <c r="F11744" i="32"/>
  <c r="F11740" i="32"/>
  <c r="F11736" i="32"/>
  <c r="F11732" i="32"/>
  <c r="F11728" i="32"/>
  <c r="F11724" i="32"/>
  <c r="F11720" i="32"/>
  <c r="F11716" i="32"/>
  <c r="F11712" i="32"/>
  <c r="F11708" i="32"/>
  <c r="F11704" i="32"/>
  <c r="F11700" i="32"/>
  <c r="F11696" i="32"/>
  <c r="F11692" i="32"/>
  <c r="F11688" i="32"/>
  <c r="F11684" i="32"/>
  <c r="F11680" i="32"/>
  <c r="F11676" i="32"/>
  <c r="F11672" i="32"/>
  <c r="F11668" i="32"/>
  <c r="F11664" i="32"/>
  <c r="F11660" i="32"/>
  <c r="F11656" i="32"/>
  <c r="F11652" i="32"/>
  <c r="F11648" i="32"/>
  <c r="F11644" i="32"/>
  <c r="F11640" i="32"/>
  <c r="F11636" i="32"/>
  <c r="F11632" i="32"/>
  <c r="F11628" i="32"/>
  <c r="F11624" i="32"/>
  <c r="F11620" i="32"/>
  <c r="F11616" i="32"/>
  <c r="F11612" i="32"/>
  <c r="F11608" i="32"/>
  <c r="F11604" i="32"/>
  <c r="F11600" i="32"/>
  <c r="F11596" i="32"/>
  <c r="F11592" i="32"/>
  <c r="F11588" i="32"/>
  <c r="F11584" i="32"/>
  <c r="F11580" i="32"/>
  <c r="F11576" i="32"/>
  <c r="F11572" i="32"/>
  <c r="F11568" i="32"/>
  <c r="F11564" i="32"/>
  <c r="F11899" i="32"/>
  <c r="F11895" i="32"/>
  <c r="F11891" i="32"/>
  <c r="F11887" i="32"/>
  <c r="F11883" i="32"/>
  <c r="F11879" i="32"/>
  <c r="F11875" i="32"/>
  <c r="F11871" i="32"/>
  <c r="F11867" i="32"/>
  <c r="F11863" i="32"/>
  <c r="F11859" i="32"/>
  <c r="F11855" i="32"/>
  <c r="F11851" i="32"/>
  <c r="F11847" i="32"/>
  <c r="F11843" i="32"/>
  <c r="F11839" i="32"/>
  <c r="F11835" i="32"/>
  <c r="F11831" i="32"/>
  <c r="F11827" i="32"/>
  <c r="F11823" i="32"/>
  <c r="F11819" i="32"/>
  <c r="F11815" i="32"/>
  <c r="F11811" i="32"/>
  <c r="F11807" i="32"/>
  <c r="F11803" i="32"/>
  <c r="F11799" i="32"/>
  <c r="F11795" i="32"/>
  <c r="F11791" i="32"/>
  <c r="F11787" i="32"/>
  <c r="F11783" i="32"/>
  <c r="F11779" i="32"/>
  <c r="F11775" i="32"/>
  <c r="F11771" i="32"/>
  <c r="F11767" i="32"/>
  <c r="F11763" i="32"/>
  <c r="F11759" i="32"/>
  <c r="F11755" i="32"/>
  <c r="F11751" i="32"/>
  <c r="F11747" i="32"/>
  <c r="F11743" i="32"/>
  <c r="F11739" i="32"/>
  <c r="F11735" i="32"/>
  <c r="F11731" i="32"/>
  <c r="F11727" i="32"/>
  <c r="F11723" i="32"/>
  <c r="F11719" i="32"/>
  <c r="F11715" i="32"/>
  <c r="F11711" i="32"/>
  <c r="F11707" i="32"/>
  <c r="F11703" i="32"/>
  <c r="F11699" i="32"/>
  <c r="F11695" i="32"/>
  <c r="F11691" i="32"/>
  <c r="F11687" i="32"/>
  <c r="F11683" i="32"/>
  <c r="F11679" i="32"/>
  <c r="F11675" i="32"/>
  <c r="F11671" i="32"/>
  <c r="F11667" i="32"/>
  <c r="F11663" i="32"/>
  <c r="F11659" i="32"/>
  <c r="F11655" i="32"/>
  <c r="F11651" i="32"/>
  <c r="F11647" i="32"/>
  <c r="F11643" i="32"/>
  <c r="F11639" i="32"/>
  <c r="F11635" i="32"/>
  <c r="F11631" i="32"/>
  <c r="F11627" i="32"/>
  <c r="F11623" i="32"/>
  <c r="F11619" i="32"/>
  <c r="F11615" i="32"/>
  <c r="F11611" i="32"/>
  <c r="F11607" i="32"/>
  <c r="F11603" i="32"/>
  <c r="F11599" i="32"/>
  <c r="F11595" i="32"/>
  <c r="F11591" i="32"/>
  <c r="F11587" i="32"/>
  <c r="F11583" i="32"/>
  <c r="F11579" i="32"/>
  <c r="F11575" i="32"/>
  <c r="F11571" i="32"/>
  <c r="F11567" i="32"/>
  <c r="F11563" i="32"/>
  <c r="F11898" i="32"/>
  <c r="F11894" i="32"/>
  <c r="F11890" i="32"/>
  <c r="F11886" i="32"/>
  <c r="F11882" i="32"/>
  <c r="F11878" i="32"/>
  <c r="F11874" i="32"/>
  <c r="F11870" i="32"/>
  <c r="F11866" i="32"/>
  <c r="F11862" i="32"/>
  <c r="F11858" i="32"/>
  <c r="F11854" i="32"/>
  <c r="F11850" i="32"/>
  <c r="F11846" i="32"/>
  <c r="F11842" i="32"/>
  <c r="F11838" i="32"/>
  <c r="F11834" i="32"/>
  <c r="F11830" i="32"/>
  <c r="F11826" i="32"/>
  <c r="F11822" i="32"/>
  <c r="F11818" i="32"/>
  <c r="F11814" i="32"/>
  <c r="F11810" i="32"/>
  <c r="F11806" i="32"/>
  <c r="F11802" i="32"/>
  <c r="F11798" i="32"/>
  <c r="F11794" i="32"/>
  <c r="F11790" i="32"/>
  <c r="F11786" i="32"/>
  <c r="F11782" i="32"/>
  <c r="F11778" i="32"/>
  <c r="F11774" i="32"/>
  <c r="F11770" i="32"/>
  <c r="F11766" i="32"/>
  <c r="F11762" i="32"/>
  <c r="F11758" i="32"/>
  <c r="F11754" i="32"/>
  <c r="F11750" i="32"/>
  <c r="F11746" i="32"/>
  <c r="F11742" i="32"/>
  <c r="F11738" i="32"/>
  <c r="F11734" i="32"/>
  <c r="F11730" i="32"/>
  <c r="F11726" i="32"/>
  <c r="F11722" i="32"/>
  <c r="F11718" i="32"/>
  <c r="F11714" i="32"/>
  <c r="F11710" i="32"/>
  <c r="F11706" i="32"/>
  <c r="F11702" i="32"/>
  <c r="F11698" i="32"/>
  <c r="F11694" i="32"/>
  <c r="F11690" i="32"/>
  <c r="F11686" i="32"/>
  <c r="F11682" i="32"/>
  <c r="F11678" i="32"/>
  <c r="F11674" i="32"/>
  <c r="F11670" i="32"/>
  <c r="F11666" i="32"/>
  <c r="F11662" i="32"/>
  <c r="F11658" i="32"/>
  <c r="F11654" i="32"/>
  <c r="F11650" i="32"/>
  <c r="F11646" i="32"/>
  <c r="F11642" i="32"/>
  <c r="F11638" i="32"/>
  <c r="F11634" i="32"/>
  <c r="F11630" i="32"/>
  <c r="F11626" i="32"/>
  <c r="F11622" i="32"/>
  <c r="F11618" i="32"/>
  <c r="F11614" i="32"/>
  <c r="F11610" i="32"/>
  <c r="F11606" i="32"/>
  <c r="F11602" i="32"/>
  <c r="F11598" i="32"/>
  <c r="F11594" i="32"/>
  <c r="F11590" i="32"/>
  <c r="F11586" i="32"/>
  <c r="F11582" i="32"/>
  <c r="F11578" i="32"/>
  <c r="F11574" i="32"/>
  <c r="F11570" i="32"/>
  <c r="F11566" i="32"/>
  <c r="F11562" i="32"/>
  <c r="F11897" i="32"/>
  <c r="F11881" i="32"/>
  <c r="F11865" i="32"/>
  <c r="F11849" i="32"/>
  <c r="F11833" i="32"/>
  <c r="F11817" i="32"/>
  <c r="F11801" i="32"/>
  <c r="F11785" i="32"/>
  <c r="F11769" i="32"/>
  <c r="F11753" i="32"/>
  <c r="F11737" i="32"/>
  <c r="F11721" i="32"/>
  <c r="F11705" i="32"/>
  <c r="F11689" i="32"/>
  <c r="F11673" i="32"/>
  <c r="F11657" i="32"/>
  <c r="F11641" i="32"/>
  <c r="F11625" i="32"/>
  <c r="F11609" i="32"/>
  <c r="F11593" i="32"/>
  <c r="F11577" i="32"/>
  <c r="F11561" i="32"/>
  <c r="F11557" i="32"/>
  <c r="F11553" i="32"/>
  <c r="F11549" i="32"/>
  <c r="F11545" i="32"/>
  <c r="F11541" i="32"/>
  <c r="F11537" i="32"/>
  <c r="F11533" i="32"/>
  <c r="F11529" i="32"/>
  <c r="F11525" i="32"/>
  <c r="F11521" i="32"/>
  <c r="F11517" i="32"/>
  <c r="F11513" i="32"/>
  <c r="F11509" i="32"/>
  <c r="F11505" i="32"/>
  <c r="F11501" i="32"/>
  <c r="F11497" i="32"/>
  <c r="F11493" i="32"/>
  <c r="F11489" i="32"/>
  <c r="F11485" i="32"/>
  <c r="F11481" i="32"/>
  <c r="F11477" i="32"/>
  <c r="F11473" i="32"/>
  <c r="F11469" i="32"/>
  <c r="F11465" i="32"/>
  <c r="F11461" i="32"/>
  <c r="F11457" i="32"/>
  <c r="F11453" i="32"/>
  <c r="F11449" i="32"/>
  <c r="F11445" i="32"/>
  <c r="F11441" i="32"/>
  <c r="F11437" i="32"/>
  <c r="F11433" i="32"/>
  <c r="F11429" i="32"/>
  <c r="F11425" i="32"/>
  <c r="F11421" i="32"/>
  <c r="F11417" i="32"/>
  <c r="F11413" i="32"/>
  <c r="F11409" i="32"/>
  <c r="F11405" i="32"/>
  <c r="F11401" i="32"/>
  <c r="F11397" i="32"/>
  <c r="F11393" i="32"/>
  <c r="F11389" i="32"/>
  <c r="F11385" i="32"/>
  <c r="F11381" i="32"/>
  <c r="F11377" i="32"/>
  <c r="F11373" i="32"/>
  <c r="F11369" i="32"/>
  <c r="F11365" i="32"/>
  <c r="F11361" i="32"/>
  <c r="F11357" i="32"/>
  <c r="F11353" i="32"/>
  <c r="F11349" i="32"/>
  <c r="F11345" i="32"/>
  <c r="F11341" i="32"/>
  <c r="F11337" i="32"/>
  <c r="F11333" i="32"/>
  <c r="F11329" i="32"/>
  <c r="F11325" i="32"/>
  <c r="F11321" i="32"/>
  <c r="F11317" i="32"/>
  <c r="F11313" i="32"/>
  <c r="F11309" i="32"/>
  <c r="F11305" i="32"/>
  <c r="F11301" i="32"/>
  <c r="F11297" i="32"/>
  <c r="F11293" i="32"/>
  <c r="F11289" i="32"/>
  <c r="F11285" i="32"/>
  <c r="F11281" i="32"/>
  <c r="F11277" i="32"/>
  <c r="F11273" i="32"/>
  <c r="F11269" i="32"/>
  <c r="F11265" i="32"/>
  <c r="F11261" i="32"/>
  <c r="F11257" i="32"/>
  <c r="F11253" i="32"/>
  <c r="F11249" i="32"/>
  <c r="F11245" i="32"/>
  <c r="F11241" i="32"/>
  <c r="F11237" i="32"/>
  <c r="F11233" i="32"/>
  <c r="F11229" i="32"/>
  <c r="F11225" i="32"/>
  <c r="F11221" i="32"/>
  <c r="F11217" i="32"/>
  <c r="F11213" i="32"/>
  <c r="F11209" i="32"/>
  <c r="F11205" i="32"/>
  <c r="F11201" i="32"/>
  <c r="F11197" i="32"/>
  <c r="F11193" i="32"/>
  <c r="F11189" i="32"/>
  <c r="F11185" i="32"/>
  <c r="F11181" i="32"/>
  <c r="F11177" i="32"/>
  <c r="F11173" i="32"/>
  <c r="F11169" i="32"/>
  <c r="F11165" i="32"/>
  <c r="F11161" i="32"/>
  <c r="F11157" i="32"/>
  <c r="F11153" i="32"/>
  <c r="F11149" i="32"/>
  <c r="F11145" i="32"/>
  <c r="F11141" i="32"/>
  <c r="F11137" i="32"/>
  <c r="F11133" i="32"/>
  <c r="F11129" i="32"/>
  <c r="F11125" i="32"/>
  <c r="F11121" i="32"/>
  <c r="F11117" i="32"/>
  <c r="F11113" i="32"/>
  <c r="F11109" i="32"/>
  <c r="F11105" i="32"/>
  <c r="F11101" i="32"/>
  <c r="F11097" i="32"/>
  <c r="F11093" i="32"/>
  <c r="F11089" i="32"/>
  <c r="F11085" i="32"/>
  <c r="F11081" i="32"/>
  <c r="F11077" i="32"/>
  <c r="F11073" i="32"/>
  <c r="F11069" i="32"/>
  <c r="F11065" i="32"/>
  <c r="F11893" i="32"/>
  <c r="F11877" i="32"/>
  <c r="F11861" i="32"/>
  <c r="F11845" i="32"/>
  <c r="F11829" i="32"/>
  <c r="F11813" i="32"/>
  <c r="F11797" i="32"/>
  <c r="F11781" i="32"/>
  <c r="F11765" i="32"/>
  <c r="F11749" i="32"/>
  <c r="F11733" i="32"/>
  <c r="F11717" i="32"/>
  <c r="F11701" i="32"/>
  <c r="F11685" i="32"/>
  <c r="F11669" i="32"/>
  <c r="F11653" i="32"/>
  <c r="F11637" i="32"/>
  <c r="F11621" i="32"/>
  <c r="F11605" i="32"/>
  <c r="F11589" i="32"/>
  <c r="F11573" i="32"/>
  <c r="F11560" i="32"/>
  <c r="F11556" i="32"/>
  <c r="F11552" i="32"/>
  <c r="F11548" i="32"/>
  <c r="F11544" i="32"/>
  <c r="F11540" i="32"/>
  <c r="F11536" i="32"/>
  <c r="F11532" i="32"/>
  <c r="F11528" i="32"/>
  <c r="F11524" i="32"/>
  <c r="F11520" i="32"/>
  <c r="F11516" i="32"/>
  <c r="F11512" i="32"/>
  <c r="F11508" i="32"/>
  <c r="F11504" i="32"/>
  <c r="F11500" i="32"/>
  <c r="F11496" i="32"/>
  <c r="F11492" i="32"/>
  <c r="F11488" i="32"/>
  <c r="F11484" i="32"/>
  <c r="F11480" i="32"/>
  <c r="F11476" i="32"/>
  <c r="F11472" i="32"/>
  <c r="F11468" i="32"/>
  <c r="F11464" i="32"/>
  <c r="F11460" i="32"/>
  <c r="F11456" i="32"/>
  <c r="F11452" i="32"/>
  <c r="F11448" i="32"/>
  <c r="F11444" i="32"/>
  <c r="F11440" i="32"/>
  <c r="F11436" i="32"/>
  <c r="F11432" i="32"/>
  <c r="F11428" i="32"/>
  <c r="F11424" i="32"/>
  <c r="F11420" i="32"/>
  <c r="F11416" i="32"/>
  <c r="F11412" i="32"/>
  <c r="F11408" i="32"/>
  <c r="F11404" i="32"/>
  <c r="F11400" i="32"/>
  <c r="F11396" i="32"/>
  <c r="F11392" i="32"/>
  <c r="F11388" i="32"/>
  <c r="F11384" i="32"/>
  <c r="F11380" i="32"/>
  <c r="F11376" i="32"/>
  <c r="F11372" i="32"/>
  <c r="F11368" i="32"/>
  <c r="F11364" i="32"/>
  <c r="F11360" i="32"/>
  <c r="F11356" i="32"/>
  <c r="F11352" i="32"/>
  <c r="F11348" i="32"/>
  <c r="F11344" i="32"/>
  <c r="F11340" i="32"/>
  <c r="F11336" i="32"/>
  <c r="F11332" i="32"/>
  <c r="F11328" i="32"/>
  <c r="F11324" i="32"/>
  <c r="F11320" i="32"/>
  <c r="F11316" i="32"/>
  <c r="F11312" i="32"/>
  <c r="F11308" i="32"/>
  <c r="F11304" i="32"/>
  <c r="F11300" i="32"/>
  <c r="F11296" i="32"/>
  <c r="F11889" i="32"/>
  <c r="F11873" i="32"/>
  <c r="F11857" i="32"/>
  <c r="F11841" i="32"/>
  <c r="F11825" i="32"/>
  <c r="F11809" i="32"/>
  <c r="F11793" i="32"/>
  <c r="F11777" i="32"/>
  <c r="F11761" i="32"/>
  <c r="F11745" i="32"/>
  <c r="F11729" i="32"/>
  <c r="F11713" i="32"/>
  <c r="F11697" i="32"/>
  <c r="F11681" i="32"/>
  <c r="F11665" i="32"/>
  <c r="F11649" i="32"/>
  <c r="F11633" i="32"/>
  <c r="F11617" i="32"/>
  <c r="F11601" i="32"/>
  <c r="F11585" i="32"/>
  <c r="F11569" i="32"/>
  <c r="F11559" i="32"/>
  <c r="F11555" i="32"/>
  <c r="F11551" i="32"/>
  <c r="F11547" i="32"/>
  <c r="F11543" i="32"/>
  <c r="F11539" i="32"/>
  <c r="F11535" i="32"/>
  <c r="F11531" i="32"/>
  <c r="F11527" i="32"/>
  <c r="F11523" i="32"/>
  <c r="F11519" i="32"/>
  <c r="F11515" i="32"/>
  <c r="F11511" i="32"/>
  <c r="F11507" i="32"/>
  <c r="F11503" i="32"/>
  <c r="F11499" i="32"/>
  <c r="F11495" i="32"/>
  <c r="F11491" i="32"/>
  <c r="F11487" i="32"/>
  <c r="F11483" i="32"/>
  <c r="F11479" i="32"/>
  <c r="F11475" i="32"/>
  <c r="F11471" i="32"/>
  <c r="F11467" i="32"/>
  <c r="F11463" i="32"/>
  <c r="F11459" i="32"/>
  <c r="F11455" i="32"/>
  <c r="F11451" i="32"/>
  <c r="F11447" i="32"/>
  <c r="F11443" i="32"/>
  <c r="F11439" i="32"/>
  <c r="F11435" i="32"/>
  <c r="F11431" i="32"/>
  <c r="F11427" i="32"/>
  <c r="F11423" i="32"/>
  <c r="F11419" i="32"/>
  <c r="F11415" i="32"/>
  <c r="F11411" i="32"/>
  <c r="F11407" i="32"/>
  <c r="F11403" i="32"/>
  <c r="F11399" i="32"/>
  <c r="F11395" i="32"/>
  <c r="F11391" i="32"/>
  <c r="F11387" i="32"/>
  <c r="F11383" i="32"/>
  <c r="F11379" i="32"/>
  <c r="F11375" i="32"/>
  <c r="F11371" i="32"/>
  <c r="F11367" i="32"/>
  <c r="F11363" i="32"/>
  <c r="F11359" i="32"/>
  <c r="F11355" i="32"/>
  <c r="F11351" i="32"/>
  <c r="F11347" i="32"/>
  <c r="F11343" i="32"/>
  <c r="F11339" i="32"/>
  <c r="F11335" i="32"/>
  <c r="F11331" i="32"/>
  <c r="F11327" i="32"/>
  <c r="F11323" i="32"/>
  <c r="F11319" i="32"/>
  <c r="F11315" i="32"/>
  <c r="F11311" i="32"/>
  <c r="F11307" i="32"/>
  <c r="F11303" i="32"/>
  <c r="F11299" i="32"/>
  <c r="F11295" i="32"/>
  <c r="F11291" i="32"/>
  <c r="F11287" i="32"/>
  <c r="F11283" i="32"/>
  <c r="F11279" i="32"/>
  <c r="F11275" i="32"/>
  <c r="F11271" i="32"/>
  <c r="F11267" i="32"/>
  <c r="F11263" i="32"/>
  <c r="F11259" i="32"/>
  <c r="F11255" i="32"/>
  <c r="F11251" i="32"/>
  <c r="F11247" i="32"/>
  <c r="F11243" i="32"/>
  <c r="F11239" i="32"/>
  <c r="F11235" i="32"/>
  <c r="F11231" i="32"/>
  <c r="F11227" i="32"/>
  <c r="F11223" i="32"/>
  <c r="F11219" i="32"/>
  <c r="F11215" i="32"/>
  <c r="F11211" i="32"/>
  <c r="F11207" i="32"/>
  <c r="F11203" i="32"/>
  <c r="F11199" i="32"/>
  <c r="F11195" i="32"/>
  <c r="F11191" i="32"/>
  <c r="F11187" i="32"/>
  <c r="F11183" i="32"/>
  <c r="F11179" i="32"/>
  <c r="F11175" i="32"/>
  <c r="F11171" i="32"/>
  <c r="F11167" i="32"/>
  <c r="F11163" i="32"/>
  <c r="F11159" i="32"/>
  <c r="F11155" i="32"/>
  <c r="F11151" i="32"/>
  <c r="F11147" i="32"/>
  <c r="F11143" i="32"/>
  <c r="F11139" i="32"/>
  <c r="F11135" i="32"/>
  <c r="F11131" i="32"/>
  <c r="F11127" i="32"/>
  <c r="F11123" i="32"/>
  <c r="F11119" i="32"/>
  <c r="F11115" i="32"/>
  <c r="F11111" i="32"/>
  <c r="F11107" i="32"/>
  <c r="F11103" i="32"/>
  <c r="F11099" i="32"/>
  <c r="F11095" i="32"/>
  <c r="F11091" i="32"/>
  <c r="F11087" i="32"/>
  <c r="F11083" i="32"/>
  <c r="F11079" i="32"/>
  <c r="F11075" i="32"/>
  <c r="F11071" i="32"/>
  <c r="F11067" i="32"/>
  <c r="F11063" i="32"/>
  <c r="F11059" i="32"/>
  <c r="F11055" i="32"/>
  <c r="F11051" i="32"/>
  <c r="F11047" i="32"/>
  <c r="F11043" i="32"/>
  <c r="F11039" i="32"/>
  <c r="F11035" i="32"/>
  <c r="F11031" i="32"/>
  <c r="F11027" i="32"/>
  <c r="F11023" i="32"/>
  <c r="F11019" i="32"/>
  <c r="F11015" i="32"/>
  <c r="F11011" i="32"/>
  <c r="F11007" i="32"/>
  <c r="F11003" i="32"/>
  <c r="F10999" i="32"/>
  <c r="F10995" i="32"/>
  <c r="F10991" i="32"/>
  <c r="F10987" i="32"/>
  <c r="F10983" i="32"/>
  <c r="F10979" i="32"/>
  <c r="F10975" i="32"/>
  <c r="F10971" i="32"/>
  <c r="F10967" i="32"/>
  <c r="F11885" i="32"/>
  <c r="F11821" i="32"/>
  <c r="F11757" i="32"/>
  <c r="F11693" i="32"/>
  <c r="F11629" i="32"/>
  <c r="F11565" i="32"/>
  <c r="F11546" i="32"/>
  <c r="F11530" i="32"/>
  <c r="F11514" i="32"/>
  <c r="F11498" i="32"/>
  <c r="F11482" i="32"/>
  <c r="F11466" i="32"/>
  <c r="F11450" i="32"/>
  <c r="F11434" i="32"/>
  <c r="F11418" i="32"/>
  <c r="F11402" i="32"/>
  <c r="F11386" i="32"/>
  <c r="F11370" i="32"/>
  <c r="F11354" i="32"/>
  <c r="F11338" i="32"/>
  <c r="F11322" i="32"/>
  <c r="F11306" i="32"/>
  <c r="F11292" i="32"/>
  <c r="F11284" i="32"/>
  <c r="F11276" i="32"/>
  <c r="F11268" i="32"/>
  <c r="F11260" i="32"/>
  <c r="F11252" i="32"/>
  <c r="F11244" i="32"/>
  <c r="F11236" i="32"/>
  <c r="F11228" i="32"/>
  <c r="F11220" i="32"/>
  <c r="F11212" i="32"/>
  <c r="F11204" i="32"/>
  <c r="F11196" i="32"/>
  <c r="F11188" i="32"/>
  <c r="F11180" i="32"/>
  <c r="F11172" i="32"/>
  <c r="F11164" i="32"/>
  <c r="F11156" i="32"/>
  <c r="F11148" i="32"/>
  <c r="F11140" i="32"/>
  <c r="F11132" i="32"/>
  <c r="F11124" i="32"/>
  <c r="F11116" i="32"/>
  <c r="F11108" i="32"/>
  <c r="F11100" i="32"/>
  <c r="F11092" i="32"/>
  <c r="F11084" i="32"/>
  <c r="F11076" i="32"/>
  <c r="F11068" i="32"/>
  <c r="F11061" i="32"/>
  <c r="F11056" i="32"/>
  <c r="F11050" i="32"/>
  <c r="F11045" i="32"/>
  <c r="F11040" i="32"/>
  <c r="F11034" i="32"/>
  <c r="F11029" i="32"/>
  <c r="F11024" i="32"/>
  <c r="F11018" i="32"/>
  <c r="F11013" i="32"/>
  <c r="F11008" i="32"/>
  <c r="F11002" i="32"/>
  <c r="F10997" i="32"/>
  <c r="F10992" i="32"/>
  <c r="F10986" i="32"/>
  <c r="F10981" i="32"/>
  <c r="F10976" i="32"/>
  <c r="F10970" i="32"/>
  <c r="F10965" i="32"/>
  <c r="F10961" i="32"/>
  <c r="F10957" i="32"/>
  <c r="F10953" i="32"/>
  <c r="F10949" i="32"/>
  <c r="F10945" i="32"/>
  <c r="F10941" i="32"/>
  <c r="F10937" i="32"/>
  <c r="F10933" i="32"/>
  <c r="F10929" i="32"/>
  <c r="F10925" i="32"/>
  <c r="F10921" i="32"/>
  <c r="F10917" i="32"/>
  <c r="F10913" i="32"/>
  <c r="F10909" i="32"/>
  <c r="F10905" i="32"/>
  <c r="F10901" i="32"/>
  <c r="F10897" i="32"/>
  <c r="F10893" i="32"/>
  <c r="F10889" i="32"/>
  <c r="F10885" i="32"/>
  <c r="F10881" i="32"/>
  <c r="F10877" i="32"/>
  <c r="F10873" i="32"/>
  <c r="F10869" i="32"/>
  <c r="F10865" i="32"/>
  <c r="F10861" i="32"/>
  <c r="F10857" i="32"/>
  <c r="F10853" i="32"/>
  <c r="F10849" i="32"/>
  <c r="F10845" i="32"/>
  <c r="F10841" i="32"/>
  <c r="F10837" i="32"/>
  <c r="F10833" i="32"/>
  <c r="F10829" i="32"/>
  <c r="F10825" i="32"/>
  <c r="F10821" i="32"/>
  <c r="F10817" i="32"/>
  <c r="F10813" i="32"/>
  <c r="F10809" i="32"/>
  <c r="F10805" i="32"/>
  <c r="F10801" i="32"/>
  <c r="F10797" i="32"/>
  <c r="F10793" i="32"/>
  <c r="F10789" i="32"/>
  <c r="F10785" i="32"/>
  <c r="F10781" i="32"/>
  <c r="F10777" i="32"/>
  <c r="F10773" i="32"/>
  <c r="F10769" i="32"/>
  <c r="F10765" i="32"/>
  <c r="F10761" i="32"/>
  <c r="F10757" i="32"/>
  <c r="F10753" i="32"/>
  <c r="F10749" i="32"/>
  <c r="F10745" i="32"/>
  <c r="F10741" i="32"/>
  <c r="F10737" i="32"/>
  <c r="F10733" i="32"/>
  <c r="F10729" i="32"/>
  <c r="F10725" i="32"/>
  <c r="F10721" i="32"/>
  <c r="F10717" i="32"/>
  <c r="F10713" i="32"/>
  <c r="F10709" i="32"/>
  <c r="F10705" i="32"/>
  <c r="F10701" i="32"/>
  <c r="F10697" i="32"/>
  <c r="F10693" i="32"/>
  <c r="F10689" i="32"/>
  <c r="F10685" i="32"/>
  <c r="F10681" i="32"/>
  <c r="F10677" i="32"/>
  <c r="F10673" i="32"/>
  <c r="F10669" i="32"/>
  <c r="F10665" i="32"/>
  <c r="F10661" i="32"/>
  <c r="F10657" i="32"/>
  <c r="F10653" i="32"/>
  <c r="F10649" i="32"/>
  <c r="F10645" i="32"/>
  <c r="F10641" i="32"/>
  <c r="F10637" i="32"/>
  <c r="F10633" i="32"/>
  <c r="F10629" i="32"/>
  <c r="F10625" i="32"/>
  <c r="F10621" i="32"/>
  <c r="F10617" i="32"/>
  <c r="F10613" i="32"/>
  <c r="F10609" i="32"/>
  <c r="F10605" i="32"/>
  <c r="F10601" i="32"/>
  <c r="F10597" i="32"/>
  <c r="F10593" i="32"/>
  <c r="F10589" i="32"/>
  <c r="F10585" i="32"/>
  <c r="F10581" i="32"/>
  <c r="F10577" i="32"/>
  <c r="F10573" i="32"/>
  <c r="F10569" i="32"/>
  <c r="F10565" i="32"/>
  <c r="F11869" i="32"/>
  <c r="F11805" i="32"/>
  <c r="F11741" i="32"/>
  <c r="F11677" i="32"/>
  <c r="F11613" i="32"/>
  <c r="F11558" i="32"/>
  <c r="F11542" i="32"/>
  <c r="F11526" i="32"/>
  <c r="F11510" i="32"/>
  <c r="F11494" i="32"/>
  <c r="F11478" i="32"/>
  <c r="F11462" i="32"/>
  <c r="F11446" i="32"/>
  <c r="F11430" i="32"/>
  <c r="F11414" i="32"/>
  <c r="F11398" i="32"/>
  <c r="F11382" i="32"/>
  <c r="F11366" i="32"/>
  <c r="F11350" i="32"/>
  <c r="F11334" i="32"/>
  <c r="F11318" i="32"/>
  <c r="F11302" i="32"/>
  <c r="F11290" i="32"/>
  <c r="F11282" i="32"/>
  <c r="F11274" i="32"/>
  <c r="F11266" i="32"/>
  <c r="F11258" i="32"/>
  <c r="F11250" i="32"/>
  <c r="F11242" i="32"/>
  <c r="F11234" i="32"/>
  <c r="F11226" i="32"/>
  <c r="F11218" i="32"/>
  <c r="F11210" i="32"/>
  <c r="F11202" i="32"/>
  <c r="F11194" i="32"/>
  <c r="F11186" i="32"/>
  <c r="F11178" i="32"/>
  <c r="F11170" i="32"/>
  <c r="F11162" i="32"/>
  <c r="F11154" i="32"/>
  <c r="F11146" i="32"/>
  <c r="F11138" i="32"/>
  <c r="F11130" i="32"/>
  <c r="F11122" i="32"/>
  <c r="F11114" i="32"/>
  <c r="F11106" i="32"/>
  <c r="F11098" i="32"/>
  <c r="F11090" i="32"/>
  <c r="F11082" i="32"/>
  <c r="F11074" i="32"/>
  <c r="F11066" i="32"/>
  <c r="F11060" i="32"/>
  <c r="F11054" i="32"/>
  <c r="F11049" i="32"/>
  <c r="F11044" i="32"/>
  <c r="F11038" i="32"/>
  <c r="F11033" i="32"/>
  <c r="F11028" i="32"/>
  <c r="F11022" i="32"/>
  <c r="F11017" i="32"/>
  <c r="F11012" i="32"/>
  <c r="F11006" i="32"/>
  <c r="F11001" i="32"/>
  <c r="F10996" i="32"/>
  <c r="F10990" i="32"/>
  <c r="F10985" i="32"/>
  <c r="F10980" i="32"/>
  <c r="F10974" i="32"/>
  <c r="F10969" i="32"/>
  <c r="F10964" i="32"/>
  <c r="F10960" i="32"/>
  <c r="F10956" i="32"/>
  <c r="F10952" i="32"/>
  <c r="F10948" i="32"/>
  <c r="F10944" i="32"/>
  <c r="F10940" i="32"/>
  <c r="F10936" i="32"/>
  <c r="F10932" i="32"/>
  <c r="F10928" i="32"/>
  <c r="F10924" i="32"/>
  <c r="F10920" i="32"/>
  <c r="F10916" i="32"/>
  <c r="F10912" i="32"/>
  <c r="F10908" i="32"/>
  <c r="F10904" i="32"/>
  <c r="F10900" i="32"/>
  <c r="F10896" i="32"/>
  <c r="F10892" i="32"/>
  <c r="F10888" i="32"/>
  <c r="F10884" i="32"/>
  <c r="F10880" i="32"/>
  <c r="F10876" i="32"/>
  <c r="F10872" i="32"/>
  <c r="F10868" i="32"/>
  <c r="F10864" i="32"/>
  <c r="F10860" i="32"/>
  <c r="F10856" i="32"/>
  <c r="F10852" i="32"/>
  <c r="F10848" i="32"/>
  <c r="F10844" i="32"/>
  <c r="F10840" i="32"/>
  <c r="F10836" i="32"/>
  <c r="F10832" i="32"/>
  <c r="F10828" i="32"/>
  <c r="F10824" i="32"/>
  <c r="F10820" i="32"/>
  <c r="F10816" i="32"/>
  <c r="F10812" i="32"/>
  <c r="F10808" i="32"/>
  <c r="F10804" i="32"/>
  <c r="F10800" i="32"/>
  <c r="F10796" i="32"/>
  <c r="F10792" i="32"/>
  <c r="F10788" i="32"/>
  <c r="F10784" i="32"/>
  <c r="F10780" i="32"/>
  <c r="F10776" i="32"/>
  <c r="F10772" i="32"/>
  <c r="F10768" i="32"/>
  <c r="F10764" i="32"/>
  <c r="F10760" i="32"/>
  <c r="F10756" i="32"/>
  <c r="F10752" i="32"/>
  <c r="F10748" i="32"/>
  <c r="F10744" i="32"/>
  <c r="F10740" i="32"/>
  <c r="F10736" i="32"/>
  <c r="F10732" i="32"/>
  <c r="F10728" i="32"/>
  <c r="F10724" i="32"/>
  <c r="F10720" i="32"/>
  <c r="F10716" i="32"/>
  <c r="F10712" i="32"/>
  <c r="F10708" i="32"/>
  <c r="F10704" i="32"/>
  <c r="F10700" i="32"/>
  <c r="F10696" i="32"/>
  <c r="F10692" i="32"/>
  <c r="F10688" i="32"/>
  <c r="F10684" i="32"/>
  <c r="F10680" i="32"/>
  <c r="F11853" i="32"/>
  <c r="F11789" i="32"/>
  <c r="F11725" i="32"/>
  <c r="F11661" i="32"/>
  <c r="F11597" i="32"/>
  <c r="F11554" i="32"/>
  <c r="F11538" i="32"/>
  <c r="F11522" i="32"/>
  <c r="F11506" i="32"/>
  <c r="F11490" i="32"/>
  <c r="F11474" i="32"/>
  <c r="F11458" i="32"/>
  <c r="F11442" i="32"/>
  <c r="F11426" i="32"/>
  <c r="F11410" i="32"/>
  <c r="F11394" i="32"/>
  <c r="F11378" i="32"/>
  <c r="F11362" i="32"/>
  <c r="F11346" i="32"/>
  <c r="F11330" i="32"/>
  <c r="F11314" i="32"/>
  <c r="F11298" i="32"/>
  <c r="F11288" i="32"/>
  <c r="F11280" i="32"/>
  <c r="F11272" i="32"/>
  <c r="F11264" i="32"/>
  <c r="F11256" i="32"/>
  <c r="F11248" i="32"/>
  <c r="F11240" i="32"/>
  <c r="F11232" i="32"/>
  <c r="F11224" i="32"/>
  <c r="F11216" i="32"/>
  <c r="F11208" i="32"/>
  <c r="F11200" i="32"/>
  <c r="F11192" i="32"/>
  <c r="F11184" i="32"/>
  <c r="F11176" i="32"/>
  <c r="F11168" i="32"/>
  <c r="F11160" i="32"/>
  <c r="F11152" i="32"/>
  <c r="F11144" i="32"/>
  <c r="F11136" i="32"/>
  <c r="F11128" i="32"/>
  <c r="F11120" i="32"/>
  <c r="F11112" i="32"/>
  <c r="F11104" i="32"/>
  <c r="F11096" i="32"/>
  <c r="F11088" i="32"/>
  <c r="F11080" i="32"/>
  <c r="F11072" i="32"/>
  <c r="F11064" i="32"/>
  <c r="F11058" i="32"/>
  <c r="F11053" i="32"/>
  <c r="F11048" i="32"/>
  <c r="F11042" i="32"/>
  <c r="F11037" i="32"/>
  <c r="F11032" i="32"/>
  <c r="F11026" i="32"/>
  <c r="F11021" i="32"/>
  <c r="F11016" i="32"/>
  <c r="F11010" i="32"/>
  <c r="F11005" i="32"/>
  <c r="F11000" i="32"/>
  <c r="F10994" i="32"/>
  <c r="F10989" i="32"/>
  <c r="F10984" i="32"/>
  <c r="F10978" i="32"/>
  <c r="F10973" i="32"/>
  <c r="F10968" i="32"/>
  <c r="F10963" i="32"/>
  <c r="F10959" i="32"/>
  <c r="F10955" i="32"/>
  <c r="F10951" i="32"/>
  <c r="F10947" i="32"/>
  <c r="F10943" i="32"/>
  <c r="F10939" i="32"/>
  <c r="F10935" i="32"/>
  <c r="F10931" i="32"/>
  <c r="F10927" i="32"/>
  <c r="F10923" i="32"/>
  <c r="F10919" i="32"/>
  <c r="F10915" i="32"/>
  <c r="F10911" i="32"/>
  <c r="F10907" i="32"/>
  <c r="F10903" i="32"/>
  <c r="F10899" i="32"/>
  <c r="F10895" i="32"/>
  <c r="F10891" i="32"/>
  <c r="F10887" i="32"/>
  <c r="F10883" i="32"/>
  <c r="F10879" i="32"/>
  <c r="F10875" i="32"/>
  <c r="F10871" i="32"/>
  <c r="F10867" i="32"/>
  <c r="F10863" i="32"/>
  <c r="F10859" i="32"/>
  <c r="F10855" i="32"/>
  <c r="F10851" i="32"/>
  <c r="F10847" i="32"/>
  <c r="F10843" i="32"/>
  <c r="F10839" i="32"/>
  <c r="F10835" i="32"/>
  <c r="F10831" i="32"/>
  <c r="F10827" i="32"/>
  <c r="F10823" i="32"/>
  <c r="F10819" i="32"/>
  <c r="F10815" i="32"/>
  <c r="F10811" i="32"/>
  <c r="F10807" i="32"/>
  <c r="F10803" i="32"/>
  <c r="F10799" i="32"/>
  <c r="F10795" i="32"/>
  <c r="F10791" i="32"/>
  <c r="F10787" i="32"/>
  <c r="F10783" i="32"/>
  <c r="F10779" i="32"/>
  <c r="F10775" i="32"/>
  <c r="F10771" i="32"/>
  <c r="F10767" i="32"/>
  <c r="F10763" i="32"/>
  <c r="F10759" i="32"/>
  <c r="F10755" i="32"/>
  <c r="F10751" i="32"/>
  <c r="F10747" i="32"/>
  <c r="F10743" i="32"/>
  <c r="F10739" i="32"/>
  <c r="F10735" i="32"/>
  <c r="F10731" i="32"/>
  <c r="F10727" i="32"/>
  <c r="F10723" i="32"/>
  <c r="F10719" i="32"/>
  <c r="F10715" i="32"/>
  <c r="F10711" i="32"/>
  <c r="F10707" i="32"/>
  <c r="F10703" i="32"/>
  <c r="F10699" i="32"/>
  <c r="F10695" i="32"/>
  <c r="F10691" i="32"/>
  <c r="F10687" i="32"/>
  <c r="F10683" i="32"/>
  <c r="F10679" i="32"/>
  <c r="F10675" i="32"/>
  <c r="F10671" i="32"/>
  <c r="F10667" i="32"/>
  <c r="F10663" i="32"/>
  <c r="F10659" i="32"/>
  <c r="F10655" i="32"/>
  <c r="F10651" i="32"/>
  <c r="F10647" i="32"/>
  <c r="F10643" i="32"/>
  <c r="F10639" i="32"/>
  <c r="F10635" i="32"/>
  <c r="F10631" i="32"/>
  <c r="F10627" i="32"/>
  <c r="F10623" i="32"/>
  <c r="F10619" i="32"/>
  <c r="F10615" i="32"/>
  <c r="F10611" i="32"/>
  <c r="F10607" i="32"/>
  <c r="F10603" i="32"/>
  <c r="F10599" i="32"/>
  <c r="F10595" i="32"/>
  <c r="F10591" i="32"/>
  <c r="F10587" i="32"/>
  <c r="F10583" i="32"/>
  <c r="F10579" i="32"/>
  <c r="F10575" i="32"/>
  <c r="F10571" i="32"/>
  <c r="F10567" i="32"/>
  <c r="F10563" i="32"/>
  <c r="F10559" i="32"/>
  <c r="F10555" i="32"/>
  <c r="F10551" i="32"/>
  <c r="F10547" i="32"/>
  <c r="F10543" i="32"/>
  <c r="F10539" i="32"/>
  <c r="F10535" i="32"/>
  <c r="F10531" i="32"/>
  <c r="F10527" i="32"/>
  <c r="F10523" i="32"/>
  <c r="F10519" i="32"/>
  <c r="F10515" i="32"/>
  <c r="F10511" i="32"/>
  <c r="F10507" i="32"/>
  <c r="F10503" i="32"/>
  <c r="F10499" i="32"/>
  <c r="F10495" i="32"/>
  <c r="F10491" i="32"/>
  <c r="F10487" i="32"/>
  <c r="F10483" i="32"/>
  <c r="F10479" i="32"/>
  <c r="F10475" i="32"/>
  <c r="F10471" i="32"/>
  <c r="F10467" i="32"/>
  <c r="F10463" i="32"/>
  <c r="F10459" i="32"/>
  <c r="F10455" i="32"/>
  <c r="F10451" i="32"/>
  <c r="F10447" i="32"/>
  <c r="F10443" i="32"/>
  <c r="F10439" i="32"/>
  <c r="F10435" i="32"/>
  <c r="F10431" i="32"/>
  <c r="F10427" i="32"/>
  <c r="F10423" i="32"/>
  <c r="F10419" i="32"/>
  <c r="F10415" i="32"/>
  <c r="F10411" i="32"/>
  <c r="F10407" i="32"/>
  <c r="F10403" i="32"/>
  <c r="F10399" i="32"/>
  <c r="F10395" i="32"/>
  <c r="F10391" i="32"/>
  <c r="F10387" i="32"/>
  <c r="F10383" i="32"/>
  <c r="F10379" i="32"/>
  <c r="F10375" i="32"/>
  <c r="F10371" i="32"/>
  <c r="F10367" i="32"/>
  <c r="F10363" i="32"/>
  <c r="F10359" i="32"/>
  <c r="F10355" i="32"/>
  <c r="F10351" i="32"/>
  <c r="F10347" i="32"/>
  <c r="F10343" i="32"/>
  <c r="F10339" i="32"/>
  <c r="F10335" i="32"/>
  <c r="F10331" i="32"/>
  <c r="F10327" i="32"/>
  <c r="F10323" i="32"/>
  <c r="F10319" i="32"/>
  <c r="F10315" i="32"/>
  <c r="F10311" i="32"/>
  <c r="F10307" i="32"/>
  <c r="F10303" i="32"/>
  <c r="F10299" i="32"/>
  <c r="F10295" i="32"/>
  <c r="F10291" i="32"/>
  <c r="F10287" i="32"/>
  <c r="F10283" i="32"/>
  <c r="F10279" i="32"/>
  <c r="F10275" i="32"/>
  <c r="F10271" i="32"/>
  <c r="F11837" i="32"/>
  <c r="F11581" i="32"/>
  <c r="F11502" i="32"/>
  <c r="F11438" i="32"/>
  <c r="F11374" i="32"/>
  <c r="F11310" i="32"/>
  <c r="F11270" i="32"/>
  <c r="F11238" i="32"/>
  <c r="F11206" i="32"/>
  <c r="F11174" i="32"/>
  <c r="F11142" i="32"/>
  <c r="F11110" i="32"/>
  <c r="F11078" i="32"/>
  <c r="F11052" i="32"/>
  <c r="F11030" i="32"/>
  <c r="F11009" i="32"/>
  <c r="F10988" i="32"/>
  <c r="F10966" i="32"/>
  <c r="F10950" i="32"/>
  <c r="F10934" i="32"/>
  <c r="F10918" i="32"/>
  <c r="F10902" i="32"/>
  <c r="F10886" i="32"/>
  <c r="F10870" i="32"/>
  <c r="F10854" i="32"/>
  <c r="F10838" i="32"/>
  <c r="F10822" i="32"/>
  <c r="F10806" i="32"/>
  <c r="F10790" i="32"/>
  <c r="F10774" i="32"/>
  <c r="F10758" i="32"/>
  <c r="F10742" i="32"/>
  <c r="F10726" i="32"/>
  <c r="F10710" i="32"/>
  <c r="F10694" i="32"/>
  <c r="F10678" i="32"/>
  <c r="F10670" i="32"/>
  <c r="F10662" i="32"/>
  <c r="F10654" i="32"/>
  <c r="F10646" i="32"/>
  <c r="F10638" i="32"/>
  <c r="F10630" i="32"/>
  <c r="F10622" i="32"/>
  <c r="F10614" i="32"/>
  <c r="F10606" i="32"/>
  <c r="F10598" i="32"/>
  <c r="F10590" i="32"/>
  <c r="F10582" i="32"/>
  <c r="F10574" i="32"/>
  <c r="F10566" i="32"/>
  <c r="F10560" i="32"/>
  <c r="F10554" i="32"/>
  <c r="F10549" i="32"/>
  <c r="F10544" i="32"/>
  <c r="F10538" i="32"/>
  <c r="F10533" i="32"/>
  <c r="F10528" i="32"/>
  <c r="F10522" i="32"/>
  <c r="F10517" i="32"/>
  <c r="F10512" i="32"/>
  <c r="F10506" i="32"/>
  <c r="F10501" i="32"/>
  <c r="F10496" i="32"/>
  <c r="F10490" i="32"/>
  <c r="F10485" i="32"/>
  <c r="F10480" i="32"/>
  <c r="F10474" i="32"/>
  <c r="F10469" i="32"/>
  <c r="F10464" i="32"/>
  <c r="F10458" i="32"/>
  <c r="F10453" i="32"/>
  <c r="F10448" i="32"/>
  <c r="F10442" i="32"/>
  <c r="F10437" i="32"/>
  <c r="F10432" i="32"/>
  <c r="F10426" i="32"/>
  <c r="F10421" i="32"/>
  <c r="F10416" i="32"/>
  <c r="F10410" i="32"/>
  <c r="F10405" i="32"/>
  <c r="F10400" i="32"/>
  <c r="F10394" i="32"/>
  <c r="F10389" i="32"/>
  <c r="F10384" i="32"/>
  <c r="F10378" i="32"/>
  <c r="F10373" i="32"/>
  <c r="F10368" i="32"/>
  <c r="F10362" i="32"/>
  <c r="F10357" i="32"/>
  <c r="F10352" i="32"/>
  <c r="F10346" i="32"/>
  <c r="F10341" i="32"/>
  <c r="F10336" i="32"/>
  <c r="F10330" i="32"/>
  <c r="F10325" i="32"/>
  <c r="F10320" i="32"/>
  <c r="F10314" i="32"/>
  <c r="F10309" i="32"/>
  <c r="F10304" i="32"/>
  <c r="F10298" i="32"/>
  <c r="F10293" i="32"/>
  <c r="F10288" i="32"/>
  <c r="F10282" i="32"/>
  <c r="F10277" i="32"/>
  <c r="F10272" i="32"/>
  <c r="F10267" i="32"/>
  <c r="F10263" i="32"/>
  <c r="F10259" i="32"/>
  <c r="F10255" i="32"/>
  <c r="F10251" i="32"/>
  <c r="F10247" i="32"/>
  <c r="F10243" i="32"/>
  <c r="F10239" i="32"/>
  <c r="F10235" i="32"/>
  <c r="F10231" i="32"/>
  <c r="F10227" i="32"/>
  <c r="F10223" i="32"/>
  <c r="F10219" i="32"/>
  <c r="F10215" i="32"/>
  <c r="F10211" i="32"/>
  <c r="F10207" i="32"/>
  <c r="F10203" i="32"/>
  <c r="F10199" i="32"/>
  <c r="F10195" i="32"/>
  <c r="F10191" i="32"/>
  <c r="F10187" i="32"/>
  <c r="F10183" i="32"/>
  <c r="F10179" i="32"/>
  <c r="F10175" i="32"/>
  <c r="F10171" i="32"/>
  <c r="F10167" i="32"/>
  <c r="F10163" i="32"/>
  <c r="F10159" i="32"/>
  <c r="F10155" i="32"/>
  <c r="F10151" i="32"/>
  <c r="F10147" i="32"/>
  <c r="F10143" i="32"/>
  <c r="F10139" i="32"/>
  <c r="F10135" i="32"/>
  <c r="F10131" i="32"/>
  <c r="F10127" i="32"/>
  <c r="F10123" i="32"/>
  <c r="F10119" i="32"/>
  <c r="F10115" i="32"/>
  <c r="F10111" i="32"/>
  <c r="F10107" i="32"/>
  <c r="F10103" i="32"/>
  <c r="F10099" i="32"/>
  <c r="F10095" i="32"/>
  <c r="F10091" i="32"/>
  <c r="F10087" i="32"/>
  <c r="F10083" i="32"/>
  <c r="F10079" i="32"/>
  <c r="F10075" i="32"/>
  <c r="F10071" i="32"/>
  <c r="F10067" i="32"/>
  <c r="F10063" i="32"/>
  <c r="F10059" i="32"/>
  <c r="F10055" i="32"/>
  <c r="F10051" i="32"/>
  <c r="F10047" i="32"/>
  <c r="F10043" i="32"/>
  <c r="F10039" i="32"/>
  <c r="F10035" i="32"/>
  <c r="F10031" i="32"/>
  <c r="F10027" i="32"/>
  <c r="F10023" i="32"/>
  <c r="F10019" i="32"/>
  <c r="F10015" i="32"/>
  <c r="F10011" i="32"/>
  <c r="F10007" i="32"/>
  <c r="F10003" i="32"/>
  <c r="F9999" i="32"/>
  <c r="F9995" i="32"/>
  <c r="F9991" i="32"/>
  <c r="F9987" i="32"/>
  <c r="F9983" i="32"/>
  <c r="F9979" i="32"/>
  <c r="F9975" i="32"/>
  <c r="F9971" i="32"/>
  <c r="F9967" i="32"/>
  <c r="F9963" i="32"/>
  <c r="F9959" i="32"/>
  <c r="F9955" i="32"/>
  <c r="F9951" i="32"/>
  <c r="F9947" i="32"/>
  <c r="F9943" i="32"/>
  <c r="F9939" i="32"/>
  <c r="F9935" i="32"/>
  <c r="F9931" i="32"/>
  <c r="F9927" i="32"/>
  <c r="F9923" i="32"/>
  <c r="F9919" i="32"/>
  <c r="F9915" i="32"/>
  <c r="F9911" i="32"/>
  <c r="F9907" i="32"/>
  <c r="F9903" i="32"/>
  <c r="F11773" i="32"/>
  <c r="F11550" i="32"/>
  <c r="F11486" i="32"/>
  <c r="F11422" i="32"/>
  <c r="F11358" i="32"/>
  <c r="F11294" i="32"/>
  <c r="F11262" i="32"/>
  <c r="F11230" i="32"/>
  <c r="F11198" i="32"/>
  <c r="F11166" i="32"/>
  <c r="F11134" i="32"/>
  <c r="F11102" i="32"/>
  <c r="F11070" i="32"/>
  <c r="F11046" i="32"/>
  <c r="F11025" i="32"/>
  <c r="F11004" i="32"/>
  <c r="F10982" i="32"/>
  <c r="F10962" i="32"/>
  <c r="F10946" i="32"/>
  <c r="F10930" i="32"/>
  <c r="F10914" i="32"/>
  <c r="F10898" i="32"/>
  <c r="F10882" i="32"/>
  <c r="F10866" i="32"/>
  <c r="F10850" i="32"/>
  <c r="F10834" i="32"/>
  <c r="F10818" i="32"/>
  <c r="F10802" i="32"/>
  <c r="F10786" i="32"/>
  <c r="F10770" i="32"/>
  <c r="F10754" i="32"/>
  <c r="F10738" i="32"/>
  <c r="F10722" i="32"/>
  <c r="F10706" i="32"/>
  <c r="F10690" i="32"/>
  <c r="F10676" i="32"/>
  <c r="F10668" i="32"/>
  <c r="F10660" i="32"/>
  <c r="F10652" i="32"/>
  <c r="F10644" i="32"/>
  <c r="F10636" i="32"/>
  <c r="F10628" i="32"/>
  <c r="F10620" i="32"/>
  <c r="F10612" i="32"/>
  <c r="F10604" i="32"/>
  <c r="F10596" i="32"/>
  <c r="F10588" i="32"/>
  <c r="F10580" i="32"/>
  <c r="F10572" i="32"/>
  <c r="F10564" i="32"/>
  <c r="F10558" i="32"/>
  <c r="F10553" i="32"/>
  <c r="F10548" i="32"/>
  <c r="F10542" i="32"/>
  <c r="F10537" i="32"/>
  <c r="F10532" i="32"/>
  <c r="F10526" i="32"/>
  <c r="F10521" i="32"/>
  <c r="F10516" i="32"/>
  <c r="F10510" i="32"/>
  <c r="F10505" i="32"/>
  <c r="F10500" i="32"/>
  <c r="F10494" i="32"/>
  <c r="F10489" i="32"/>
  <c r="F10484" i="32"/>
  <c r="F10478" i="32"/>
  <c r="F10473" i="32"/>
  <c r="F10468" i="32"/>
  <c r="F10462" i="32"/>
  <c r="F10457" i="32"/>
  <c r="F10452" i="32"/>
  <c r="F10446" i="32"/>
  <c r="F10441" i="32"/>
  <c r="F10436" i="32"/>
  <c r="F10430" i="32"/>
  <c r="F10425" i="32"/>
  <c r="F10420" i="32"/>
  <c r="F10414" i="32"/>
  <c r="F10409" i="32"/>
  <c r="F10404" i="32"/>
  <c r="F10398" i="32"/>
  <c r="F10393" i="32"/>
  <c r="F10388" i="32"/>
  <c r="F10382" i="32"/>
  <c r="F10377" i="32"/>
  <c r="F10372" i="32"/>
  <c r="F10366" i="32"/>
  <c r="F10361" i="32"/>
  <c r="F10356" i="32"/>
  <c r="F10350" i="32"/>
  <c r="F10345" i="32"/>
  <c r="F10340" i="32"/>
  <c r="F10334" i="32"/>
  <c r="F10329" i="32"/>
  <c r="F10324" i="32"/>
  <c r="F10318" i="32"/>
  <c r="F10313" i="32"/>
  <c r="F10308" i="32"/>
  <c r="F10302" i="32"/>
  <c r="F10297" i="32"/>
  <c r="F10292" i="32"/>
  <c r="F10286" i="32"/>
  <c r="F10281" i="32"/>
  <c r="F10276" i="32"/>
  <c r="F10270" i="32"/>
  <c r="F10266" i="32"/>
  <c r="F10262" i="32"/>
  <c r="F10258" i="32"/>
  <c r="F10254" i="32"/>
  <c r="F10250" i="32"/>
  <c r="F10246" i="32"/>
  <c r="F10242" i="32"/>
  <c r="F10238" i="32"/>
  <c r="F10234" i="32"/>
  <c r="F10230" i="32"/>
  <c r="F10226" i="32"/>
  <c r="F10222" i="32"/>
  <c r="F10218" i="32"/>
  <c r="F10214" i="32"/>
  <c r="F10210" i="32"/>
  <c r="F10206" i="32"/>
  <c r="F10202" i="32"/>
  <c r="F10198" i="32"/>
  <c r="F10194" i="32"/>
  <c r="F10190" i="32"/>
  <c r="F10186" i="32"/>
  <c r="F10182" i="32"/>
  <c r="F10178" i="32"/>
  <c r="F10174" i="32"/>
  <c r="F10170" i="32"/>
  <c r="F10166" i="32"/>
  <c r="F10162" i="32"/>
  <c r="F10158" i="32"/>
  <c r="F10154" i="32"/>
  <c r="F10150" i="32"/>
  <c r="F10146" i="32"/>
  <c r="F10142" i="32"/>
  <c r="F10138" i="32"/>
  <c r="F10134" i="32"/>
  <c r="F10130" i="32"/>
  <c r="F10126" i="32"/>
  <c r="F10122" i="32"/>
  <c r="F10118" i="32"/>
  <c r="F10114" i="32"/>
  <c r="F10110" i="32"/>
  <c r="F10106" i="32"/>
  <c r="F10102" i="32"/>
  <c r="F10098" i="32"/>
  <c r="F10094" i="32"/>
  <c r="F10090" i="32"/>
  <c r="F10086" i="32"/>
  <c r="F10082" i="32"/>
  <c r="F10078" i="32"/>
  <c r="F10074" i="32"/>
  <c r="F10070" i="32"/>
  <c r="F10066" i="32"/>
  <c r="F10062" i="32"/>
  <c r="F10058" i="32"/>
  <c r="F10054" i="32"/>
  <c r="F10050" i="32"/>
  <c r="F10046" i="32"/>
  <c r="F10042" i="32"/>
  <c r="F10038" i="32"/>
  <c r="F10034" i="32"/>
  <c r="F10030" i="32"/>
  <c r="F10026" i="32"/>
  <c r="F10022" i="32"/>
  <c r="F10018" i="32"/>
  <c r="F10014" i="32"/>
  <c r="F10010" i="32"/>
  <c r="F11709" i="32"/>
  <c r="F11534" i="32"/>
  <c r="F11470" i="32"/>
  <c r="F11406" i="32"/>
  <c r="F11342" i="32"/>
  <c r="F11286" i="32"/>
  <c r="F11254" i="32"/>
  <c r="F11222" i="32"/>
  <c r="F11190" i="32"/>
  <c r="F11158" i="32"/>
  <c r="F11126" i="32"/>
  <c r="F11094" i="32"/>
  <c r="F11062" i="32"/>
  <c r="F11041" i="32"/>
  <c r="F11020" i="32"/>
  <c r="F10998" i="32"/>
  <c r="F10977" i="32"/>
  <c r="F10958" i="32"/>
  <c r="F10942" i="32"/>
  <c r="F10926" i="32"/>
  <c r="F10910" i="32"/>
  <c r="F10894" i="32"/>
  <c r="F10878" i="32"/>
  <c r="F10862" i="32"/>
  <c r="F10846" i="32"/>
  <c r="F10830" i="32"/>
  <c r="F10814" i="32"/>
  <c r="F10798" i="32"/>
  <c r="F10782" i="32"/>
  <c r="F10766" i="32"/>
  <c r="F10750" i="32"/>
  <c r="F10734" i="32"/>
  <c r="F10718" i="32"/>
  <c r="F10702" i="32"/>
  <c r="F10686" i="32"/>
  <c r="F10674" i="32"/>
  <c r="F10666" i="32"/>
  <c r="F10658" i="32"/>
  <c r="F10650" i="32"/>
  <c r="F10642" i="32"/>
  <c r="F10634" i="32"/>
  <c r="F10626" i="32"/>
  <c r="F10618" i="32"/>
  <c r="F10610" i="32"/>
  <c r="F10602" i="32"/>
  <c r="F10594" i="32"/>
  <c r="F10586" i="32"/>
  <c r="F10578" i="32"/>
  <c r="F10570" i="32"/>
  <c r="F10562" i="32"/>
  <c r="F10557" i="32"/>
  <c r="F10552" i="32"/>
  <c r="F10546" i="32"/>
  <c r="F10541" i="32"/>
  <c r="F10536" i="32"/>
  <c r="F10530" i="32"/>
  <c r="F10525" i="32"/>
  <c r="F10520" i="32"/>
  <c r="F10514" i="32"/>
  <c r="F10509" i="32"/>
  <c r="F10504" i="32"/>
  <c r="F10498" i="32"/>
  <c r="F10493" i="32"/>
  <c r="F10488" i="32"/>
  <c r="F10482" i="32"/>
  <c r="F10477" i="32"/>
  <c r="F10472" i="32"/>
  <c r="F10466" i="32"/>
  <c r="F10461" i="32"/>
  <c r="F10456" i="32"/>
  <c r="F10450" i="32"/>
  <c r="F10445" i="32"/>
  <c r="F10440" i="32"/>
  <c r="F10434" i="32"/>
  <c r="F10429" i="32"/>
  <c r="F10424" i="32"/>
  <c r="F10418" i="32"/>
  <c r="F10413" i="32"/>
  <c r="F10408" i="32"/>
  <c r="F10402" i="32"/>
  <c r="F10397" i="32"/>
  <c r="F10392" i="32"/>
  <c r="F10386" i="32"/>
  <c r="F10381" i="32"/>
  <c r="F10376" i="32"/>
  <c r="F10370" i="32"/>
  <c r="F10365" i="32"/>
  <c r="F10360" i="32"/>
  <c r="F10354" i="32"/>
  <c r="F10349" i="32"/>
  <c r="F10344" i="32"/>
  <c r="F10338" i="32"/>
  <c r="F10333" i="32"/>
  <c r="F10328" i="32"/>
  <c r="F10322" i="32"/>
  <c r="F10317" i="32"/>
  <c r="F10312" i="32"/>
  <c r="F10306" i="32"/>
  <c r="F10301" i="32"/>
  <c r="F10296" i="32"/>
  <c r="F10290" i="32"/>
  <c r="F10285" i="32"/>
  <c r="F10280" i="32"/>
  <c r="F10274" i="32"/>
  <c r="F10269" i="32"/>
  <c r="F10265" i="32"/>
  <c r="F10261" i="32"/>
  <c r="F10257" i="32"/>
  <c r="F10253" i="32"/>
  <c r="F10249" i="32"/>
  <c r="F10245" i="32"/>
  <c r="F10241" i="32"/>
  <c r="F10237" i="32"/>
  <c r="F10233" i="32"/>
  <c r="F10229" i="32"/>
  <c r="F10225" i="32"/>
  <c r="F10221" i="32"/>
  <c r="F10217" i="32"/>
  <c r="F10213" i="32"/>
  <c r="F10209" i="32"/>
  <c r="F10205" i="32"/>
  <c r="F10201" i="32"/>
  <c r="F10197" i="32"/>
  <c r="F10193" i="32"/>
  <c r="F10189" i="32"/>
  <c r="F10185" i="32"/>
  <c r="F10181" i="32"/>
  <c r="F10177" i="32"/>
  <c r="F10173" i="32"/>
  <c r="F10169" i="32"/>
  <c r="F10165" i="32"/>
  <c r="F10161" i="32"/>
  <c r="F10157" i="32"/>
  <c r="F10153" i="32"/>
  <c r="F10149" i="32"/>
  <c r="F10145" i="32"/>
  <c r="F10141" i="32"/>
  <c r="F10137" i="32"/>
  <c r="F10133" i="32"/>
  <c r="F10129" i="32"/>
  <c r="F10125" i="32"/>
  <c r="F10121" i="32"/>
  <c r="F10117" i="32"/>
  <c r="F10113" i="32"/>
  <c r="F10109" i="32"/>
  <c r="F10105" i="32"/>
  <c r="F10101" i="32"/>
  <c r="F10097" i="32"/>
  <c r="F10093" i="32"/>
  <c r="F10089" i="32"/>
  <c r="F10085" i="32"/>
  <c r="F10081" i="32"/>
  <c r="F10077" i="32"/>
  <c r="F10073" i="32"/>
  <c r="F10069" i="32"/>
  <c r="F10065" i="32"/>
  <c r="F10061" i="32"/>
  <c r="F10057" i="32"/>
  <c r="F10053" i="32"/>
  <c r="F10049" i="32"/>
  <c r="F10045" i="32"/>
  <c r="F10041" i="32"/>
  <c r="F10037" i="32"/>
  <c r="F10033" i="32"/>
  <c r="F10029" i="32"/>
  <c r="F10025" i="32"/>
  <c r="F10021" i="32"/>
  <c r="F10017" i="32"/>
  <c r="F10013" i="32"/>
  <c r="F10009" i="32"/>
  <c r="F10005" i="32"/>
  <c r="F10001" i="32"/>
  <c r="F9997" i="32"/>
  <c r="F9993" i="32"/>
  <c r="F9989" i="32"/>
  <c r="F9985" i="32"/>
  <c r="F9981" i="32"/>
  <c r="F9977" i="32"/>
  <c r="F9973" i="32"/>
  <c r="F9969" i="32"/>
  <c r="F9965" i="32"/>
  <c r="F9961" i="32"/>
  <c r="F9957" i="32"/>
  <c r="F9953" i="32"/>
  <c r="F9949" i="32"/>
  <c r="F9945" i="32"/>
  <c r="F9941" i="32"/>
  <c r="F9937" i="32"/>
  <c r="F9933" i="32"/>
  <c r="F9929" i="32"/>
  <c r="F9925" i="32"/>
  <c r="F9921" i="32"/>
  <c r="F9917" i="32"/>
  <c r="F9913" i="32"/>
  <c r="F9909" i="32"/>
  <c r="F9905" i="32"/>
  <c r="F9901" i="32"/>
  <c r="F9897" i="32"/>
  <c r="F9893" i="32"/>
  <c r="F9889" i="32"/>
  <c r="F9885" i="32"/>
  <c r="F9881" i="32"/>
  <c r="F9877" i="32"/>
  <c r="F9873" i="32"/>
  <c r="F9869" i="32"/>
  <c r="F9865" i="32"/>
  <c r="F9861" i="32"/>
  <c r="F9857" i="32"/>
  <c r="F9853" i="32"/>
  <c r="F9849" i="32"/>
  <c r="F9845" i="32"/>
  <c r="F9841" i="32"/>
  <c r="F9837" i="32"/>
  <c r="F9833" i="32"/>
  <c r="F9829" i="32"/>
  <c r="F9825" i="32"/>
  <c r="F9821" i="32"/>
  <c r="F9817" i="32"/>
  <c r="F9813" i="32"/>
  <c r="F9809" i="32"/>
  <c r="F9805" i="32"/>
  <c r="F9801" i="32"/>
  <c r="F9797" i="32"/>
  <c r="F9793" i="32"/>
  <c r="F9789" i="32"/>
  <c r="F9785" i="32"/>
  <c r="F9781" i="32"/>
  <c r="F9777" i="32"/>
  <c r="F9773" i="32"/>
  <c r="F9769" i="32"/>
  <c r="F9765" i="32"/>
  <c r="F9761" i="32"/>
  <c r="F9757" i="32"/>
  <c r="F9753" i="32"/>
  <c r="F9749" i="32"/>
  <c r="F9745" i="32"/>
  <c r="F9741" i="32"/>
  <c r="F9737" i="32"/>
  <c r="F9733" i="32"/>
  <c r="F9729" i="32"/>
  <c r="F9725" i="32"/>
  <c r="F9721" i="32"/>
  <c r="F9717" i="32"/>
  <c r="F9713" i="32"/>
  <c r="F9709" i="32"/>
  <c r="F9705" i="32"/>
  <c r="F9701" i="32"/>
  <c r="F9697" i="32"/>
  <c r="F9693" i="32"/>
  <c r="F9689" i="32"/>
  <c r="F9685" i="32"/>
  <c r="F9681" i="32"/>
  <c r="F9677" i="32"/>
  <c r="F9673" i="32"/>
  <c r="F9669" i="32"/>
  <c r="F9665" i="32"/>
  <c r="F9661" i="32"/>
  <c r="F9657" i="32"/>
  <c r="F9653" i="32"/>
  <c r="F9649" i="32"/>
  <c r="F9645" i="32"/>
  <c r="F9641" i="32"/>
  <c r="F9637" i="32"/>
  <c r="F9633" i="32"/>
  <c r="F9629" i="32"/>
  <c r="F9625" i="32"/>
  <c r="F9621" i="32"/>
  <c r="F9617" i="32"/>
  <c r="F9613" i="32"/>
  <c r="F9609" i="32"/>
  <c r="F9605" i="32"/>
  <c r="F9601" i="32"/>
  <c r="F9597" i="32"/>
  <c r="F9593" i="32"/>
  <c r="F9589" i="32"/>
  <c r="F9585" i="32"/>
  <c r="F9581" i="32"/>
  <c r="F9577" i="32"/>
  <c r="F9573" i="32"/>
  <c r="F9569" i="32"/>
  <c r="F9565" i="32"/>
  <c r="F9561" i="32"/>
  <c r="F9557" i="32"/>
  <c r="F9553" i="32"/>
  <c r="F9549" i="32"/>
  <c r="F9545" i="32"/>
  <c r="F9541" i="32"/>
  <c r="F9537" i="32"/>
  <c r="F9533" i="32"/>
  <c r="F9529" i="32"/>
  <c r="F11645" i="32"/>
  <c r="F11326" i="32"/>
  <c r="F11182" i="32"/>
  <c r="F11057" i="32"/>
  <c r="F10972" i="32"/>
  <c r="F10906" i="32"/>
  <c r="F10842" i="32"/>
  <c r="F10778" i="32"/>
  <c r="F10714" i="32"/>
  <c r="F10664" i="32"/>
  <c r="F10632" i="32"/>
  <c r="F10600" i="32"/>
  <c r="F10568" i="32"/>
  <c r="F10545" i="32"/>
  <c r="F10524" i="32"/>
  <c r="F10502" i="32"/>
  <c r="F10481" i="32"/>
  <c r="F10460" i="32"/>
  <c r="F10438" i="32"/>
  <c r="F10417" i="32"/>
  <c r="F10396" i="32"/>
  <c r="F10374" i="32"/>
  <c r="F10353" i="32"/>
  <c r="F10332" i="32"/>
  <c r="F10310" i="32"/>
  <c r="F10289" i="32"/>
  <c r="F10268" i="32"/>
  <c r="F10252" i="32"/>
  <c r="F10236" i="32"/>
  <c r="F10220" i="32"/>
  <c r="F10204" i="32"/>
  <c r="F10188" i="32"/>
  <c r="F10172" i="32"/>
  <c r="F10156" i="32"/>
  <c r="F10140" i="32"/>
  <c r="F10124" i="32"/>
  <c r="F10108" i="32"/>
  <c r="F10092" i="32"/>
  <c r="F10076" i="32"/>
  <c r="F10060" i="32"/>
  <c r="F10044" i="32"/>
  <c r="F10028" i="32"/>
  <c r="F10012" i="32"/>
  <c r="F10002" i="32"/>
  <c r="F9994" i="32"/>
  <c r="F9986" i="32"/>
  <c r="F9978" i="32"/>
  <c r="F9970" i="32"/>
  <c r="F9962" i="32"/>
  <c r="F9954" i="32"/>
  <c r="F9946" i="32"/>
  <c r="F9938" i="32"/>
  <c r="F9930" i="32"/>
  <c r="F9922" i="32"/>
  <c r="F9914" i="32"/>
  <c r="F9906" i="32"/>
  <c r="F9899" i="32"/>
  <c r="F9894" i="32"/>
  <c r="F9888" i="32"/>
  <c r="F9883" i="32"/>
  <c r="F9878" i="32"/>
  <c r="F9872" i="32"/>
  <c r="F9867" i="32"/>
  <c r="F9862" i="32"/>
  <c r="F9856" i="32"/>
  <c r="F9851" i="32"/>
  <c r="F9846" i="32"/>
  <c r="F9840" i="32"/>
  <c r="F9835" i="32"/>
  <c r="F9830" i="32"/>
  <c r="F9824" i="32"/>
  <c r="F9819" i="32"/>
  <c r="F9814" i="32"/>
  <c r="F9808" i="32"/>
  <c r="F9803" i="32"/>
  <c r="F9798" i="32"/>
  <c r="F9792" i="32"/>
  <c r="F9787" i="32"/>
  <c r="F9782" i="32"/>
  <c r="F9776" i="32"/>
  <c r="F9771" i="32"/>
  <c r="F9766" i="32"/>
  <c r="F9760" i="32"/>
  <c r="F9755" i="32"/>
  <c r="F9750" i="32"/>
  <c r="F9744" i="32"/>
  <c r="F9739" i="32"/>
  <c r="F9734" i="32"/>
  <c r="F9728" i="32"/>
  <c r="F9723" i="32"/>
  <c r="F9718" i="32"/>
  <c r="F9712" i="32"/>
  <c r="F9707" i="32"/>
  <c r="F9702" i="32"/>
  <c r="F9696" i="32"/>
  <c r="F9691" i="32"/>
  <c r="F9686" i="32"/>
  <c r="F9680" i="32"/>
  <c r="F9675" i="32"/>
  <c r="F9670" i="32"/>
  <c r="F9664" i="32"/>
  <c r="F9659" i="32"/>
  <c r="F9654" i="32"/>
  <c r="F9648" i="32"/>
  <c r="F9643" i="32"/>
  <c r="F9638" i="32"/>
  <c r="F9632" i="32"/>
  <c r="F9627" i="32"/>
  <c r="F9622" i="32"/>
  <c r="F9616" i="32"/>
  <c r="F9611" i="32"/>
  <c r="F9606" i="32"/>
  <c r="F9600" i="32"/>
  <c r="F9595" i="32"/>
  <c r="F9590" i="32"/>
  <c r="F9584" i="32"/>
  <c r="F9579" i="32"/>
  <c r="F9574" i="32"/>
  <c r="F9568" i="32"/>
  <c r="F9563" i="32"/>
  <c r="F9558" i="32"/>
  <c r="F9552" i="32"/>
  <c r="F9547" i="32"/>
  <c r="F9542" i="32"/>
  <c r="F9536" i="32"/>
  <c r="F9531" i="32"/>
  <c r="F9526" i="32"/>
  <c r="F9522" i="32"/>
  <c r="F9518" i="32"/>
  <c r="F9514" i="32"/>
  <c r="F9510" i="32"/>
  <c r="F9506" i="32"/>
  <c r="F9502" i="32"/>
  <c r="F9498" i="32"/>
  <c r="F9494" i="32"/>
  <c r="F9490" i="32"/>
  <c r="F9486" i="32"/>
  <c r="F9482" i="32"/>
  <c r="F9478" i="32"/>
  <c r="F9474" i="32"/>
  <c r="F9470" i="32"/>
  <c r="F9466" i="32"/>
  <c r="F9462" i="32"/>
  <c r="F9458" i="32"/>
  <c r="F9454" i="32"/>
  <c r="F9450" i="32"/>
  <c r="F9446" i="32"/>
  <c r="F9442" i="32"/>
  <c r="F9438" i="32"/>
  <c r="F9434" i="32"/>
  <c r="F9430" i="32"/>
  <c r="F9426" i="32"/>
  <c r="F9422" i="32"/>
  <c r="F9418" i="32"/>
  <c r="F9414" i="32"/>
  <c r="F9410" i="32"/>
  <c r="F9406" i="32"/>
  <c r="F9402" i="32"/>
  <c r="F9398" i="32"/>
  <c r="F9394" i="32"/>
  <c r="F9390" i="32"/>
  <c r="F9386" i="32"/>
  <c r="F9382" i="32"/>
  <c r="F9378" i="32"/>
  <c r="F9374" i="32"/>
  <c r="F9370" i="32"/>
  <c r="F9366" i="32"/>
  <c r="F9362" i="32"/>
  <c r="F9358" i="32"/>
  <c r="F9354" i="32"/>
  <c r="F9350" i="32"/>
  <c r="F9346" i="32"/>
  <c r="F9342" i="32"/>
  <c r="F9338" i="32"/>
  <c r="F9334" i="32"/>
  <c r="F9330" i="32"/>
  <c r="F9326" i="32"/>
  <c r="F9322" i="32"/>
  <c r="F9318" i="32"/>
  <c r="F9314" i="32"/>
  <c r="F9310" i="32"/>
  <c r="F9306" i="32"/>
  <c r="F9302" i="32"/>
  <c r="F9298" i="32"/>
  <c r="F9294" i="32"/>
  <c r="F9290" i="32"/>
  <c r="F9286" i="32"/>
  <c r="F9282" i="32"/>
  <c r="F9278" i="32"/>
  <c r="F9274" i="32"/>
  <c r="F9270" i="32"/>
  <c r="F9266" i="32"/>
  <c r="F9262" i="32"/>
  <c r="F9258" i="32"/>
  <c r="F9254" i="32"/>
  <c r="F9250" i="32"/>
  <c r="F9246" i="32"/>
  <c r="F11518" i="32"/>
  <c r="F11278" i="32"/>
  <c r="F11150" i="32"/>
  <c r="F11036" i="32"/>
  <c r="F10954" i="32"/>
  <c r="F10890" i="32"/>
  <c r="F10826" i="32"/>
  <c r="F10762" i="32"/>
  <c r="F10698" i="32"/>
  <c r="F10656" i="32"/>
  <c r="F10624" i="32"/>
  <c r="F10592" i="32"/>
  <c r="F10561" i="32"/>
  <c r="F10540" i="32"/>
  <c r="F10518" i="32"/>
  <c r="F10497" i="32"/>
  <c r="F10476" i="32"/>
  <c r="F10454" i="32"/>
  <c r="F10433" i="32"/>
  <c r="F10412" i="32"/>
  <c r="F10390" i="32"/>
  <c r="F10369" i="32"/>
  <c r="F10348" i="32"/>
  <c r="F10326" i="32"/>
  <c r="F10305" i="32"/>
  <c r="F10284" i="32"/>
  <c r="F10264" i="32"/>
  <c r="F10248" i="32"/>
  <c r="F10232" i="32"/>
  <c r="F10216" i="32"/>
  <c r="F10200" i="32"/>
  <c r="F10184" i="32"/>
  <c r="F10168" i="32"/>
  <c r="F10152" i="32"/>
  <c r="F10136" i="32"/>
  <c r="F10120" i="32"/>
  <c r="F10104" i="32"/>
  <c r="F10088" i="32"/>
  <c r="F10072" i="32"/>
  <c r="F10056" i="32"/>
  <c r="F10040" i="32"/>
  <c r="F10024" i="32"/>
  <c r="F10008" i="32"/>
  <c r="F10000" i="32"/>
  <c r="F9992" i="32"/>
  <c r="F9984" i="32"/>
  <c r="F9976" i="32"/>
  <c r="F9968" i="32"/>
  <c r="F9960" i="32"/>
  <c r="F9952" i="32"/>
  <c r="F9944" i="32"/>
  <c r="F9936" i="32"/>
  <c r="F9928" i="32"/>
  <c r="F9920" i="32"/>
  <c r="F9912" i="32"/>
  <c r="F9904" i="32"/>
  <c r="F9898" i="32"/>
  <c r="F9892" i="32"/>
  <c r="F9887" i="32"/>
  <c r="F9882" i="32"/>
  <c r="F9876" i="32"/>
  <c r="F9871" i="32"/>
  <c r="F9866" i="32"/>
  <c r="F9860" i="32"/>
  <c r="F9855" i="32"/>
  <c r="F9850" i="32"/>
  <c r="F9844" i="32"/>
  <c r="F9839" i="32"/>
  <c r="F9834" i="32"/>
  <c r="F9828" i="32"/>
  <c r="F9823" i="32"/>
  <c r="F9818" i="32"/>
  <c r="F9812" i="32"/>
  <c r="F9807" i="32"/>
  <c r="F9802" i="32"/>
  <c r="F9796" i="32"/>
  <c r="F9791" i="32"/>
  <c r="F9786" i="32"/>
  <c r="F9780" i="32"/>
  <c r="F9775" i="32"/>
  <c r="F9770" i="32"/>
  <c r="F9764" i="32"/>
  <c r="F9759" i="32"/>
  <c r="F9754" i="32"/>
  <c r="F9748" i="32"/>
  <c r="F9743" i="32"/>
  <c r="F9738" i="32"/>
  <c r="F9732" i="32"/>
  <c r="F9727" i="32"/>
  <c r="F9722" i="32"/>
  <c r="F9716" i="32"/>
  <c r="F9711" i="32"/>
  <c r="F9706" i="32"/>
  <c r="F9700" i="32"/>
  <c r="F9695" i="32"/>
  <c r="F9690" i="32"/>
  <c r="F9684" i="32"/>
  <c r="F9679" i="32"/>
  <c r="F9674" i="32"/>
  <c r="F9668" i="32"/>
  <c r="F9663" i="32"/>
  <c r="F9658" i="32"/>
  <c r="F9652" i="32"/>
  <c r="F9647" i="32"/>
  <c r="F9642" i="32"/>
  <c r="F9636" i="32"/>
  <c r="F9631" i="32"/>
  <c r="F9626" i="32"/>
  <c r="F9620" i="32"/>
  <c r="F9615" i="32"/>
  <c r="F9610" i="32"/>
  <c r="F9604" i="32"/>
  <c r="F9599" i="32"/>
  <c r="F9594" i="32"/>
  <c r="F9588" i="32"/>
  <c r="F9583" i="32"/>
  <c r="F9578" i="32"/>
  <c r="F9572" i="32"/>
  <c r="F9567" i="32"/>
  <c r="F9562" i="32"/>
  <c r="F9556" i="32"/>
  <c r="F9551" i="32"/>
  <c r="F9546" i="32"/>
  <c r="F9540" i="32"/>
  <c r="F9535" i="32"/>
  <c r="F9530" i="32"/>
  <c r="F9525" i="32"/>
  <c r="F9521" i="32"/>
  <c r="F9517" i="32"/>
  <c r="F9513" i="32"/>
  <c r="F9509" i="32"/>
  <c r="F9505" i="32"/>
  <c r="F9501" i="32"/>
  <c r="F9497" i="32"/>
  <c r="F9493" i="32"/>
  <c r="F9489" i="32"/>
  <c r="F9485" i="32"/>
  <c r="F9481" i="32"/>
  <c r="F9477" i="32"/>
  <c r="F9473" i="32"/>
  <c r="F9469" i="32"/>
  <c r="F9465" i="32"/>
  <c r="F9461" i="32"/>
  <c r="F9457" i="32"/>
  <c r="F9453" i="32"/>
  <c r="F9449" i="32"/>
  <c r="F9445" i="32"/>
  <c r="F9441" i="32"/>
  <c r="F9437" i="32"/>
  <c r="F9433" i="32"/>
  <c r="F9429" i="32"/>
  <c r="F9425" i="32"/>
  <c r="F9421" i="32"/>
  <c r="F9417" i="32"/>
  <c r="F9413" i="32"/>
  <c r="F9409" i="32"/>
  <c r="F9405" i="32"/>
  <c r="F9401" i="32"/>
  <c r="F9397" i="32"/>
  <c r="F9393" i="32"/>
  <c r="F9389" i="32"/>
  <c r="F9385" i="32"/>
  <c r="F9381" i="32"/>
  <c r="F9377" i="32"/>
  <c r="F9373" i="32"/>
  <c r="F9369" i="32"/>
  <c r="F9365" i="32"/>
  <c r="F9361" i="32"/>
  <c r="F9357" i="32"/>
  <c r="F9353" i="32"/>
  <c r="F9349" i="32"/>
  <c r="F9345" i="32"/>
  <c r="F9341" i="32"/>
  <c r="F9337" i="32"/>
  <c r="F9333" i="32"/>
  <c r="F9329" i="32"/>
  <c r="F9325" i="32"/>
  <c r="F9321" i="32"/>
  <c r="F9317" i="32"/>
  <c r="F9313" i="32"/>
  <c r="F9309" i="32"/>
  <c r="F9305" i="32"/>
  <c r="F9301" i="32"/>
  <c r="F9297" i="32"/>
  <c r="F9293" i="32"/>
  <c r="F9289" i="32"/>
  <c r="F9285" i="32"/>
  <c r="F9281" i="32"/>
  <c r="F9277" i="32"/>
  <c r="F9273" i="32"/>
  <c r="F9269" i="32"/>
  <c r="F9265" i="32"/>
  <c r="F9261" i="32"/>
  <c r="F9257" i="32"/>
  <c r="F9253" i="32"/>
  <c r="F9249" i="32"/>
  <c r="F9245" i="32"/>
  <c r="F9241" i="32"/>
  <c r="F11454" i="32"/>
  <c r="F11246" i="32"/>
  <c r="F11118" i="32"/>
  <c r="F11014" i="32"/>
  <c r="F10938" i="32"/>
  <c r="F10874" i="32"/>
  <c r="F10810" i="32"/>
  <c r="F10746" i="32"/>
  <c r="F10682" i="32"/>
  <c r="F10648" i="32"/>
  <c r="F10616" i="32"/>
  <c r="F10584" i="32"/>
  <c r="F10556" i="32"/>
  <c r="F10534" i="32"/>
  <c r="F10513" i="32"/>
  <c r="F10492" i="32"/>
  <c r="F10470" i="32"/>
  <c r="F10449" i="32"/>
  <c r="F10428" i="32"/>
  <c r="F10406" i="32"/>
  <c r="F10385" i="32"/>
  <c r="F10364" i="32"/>
  <c r="F10342" i="32"/>
  <c r="F10321" i="32"/>
  <c r="F10300" i="32"/>
  <c r="F10278" i="32"/>
  <c r="F10260" i="32"/>
  <c r="F10244" i="32"/>
  <c r="F10228" i="32"/>
  <c r="F10212" i="32"/>
  <c r="F10196" i="32"/>
  <c r="F10180" i="32"/>
  <c r="F10164" i="32"/>
  <c r="F10148" i="32"/>
  <c r="F10132" i="32"/>
  <c r="F10116" i="32"/>
  <c r="F10100" i="32"/>
  <c r="F10084" i="32"/>
  <c r="F10068" i="32"/>
  <c r="F10052" i="32"/>
  <c r="F10036" i="32"/>
  <c r="F10020" i="32"/>
  <c r="F10006" i="32"/>
  <c r="F9998" i="32"/>
  <c r="F9990" i="32"/>
  <c r="F9982" i="32"/>
  <c r="F9974" i="32"/>
  <c r="F9966" i="32"/>
  <c r="F9958" i="32"/>
  <c r="F9950" i="32"/>
  <c r="F9942" i="32"/>
  <c r="F9934" i="32"/>
  <c r="F9926" i="32"/>
  <c r="F9918" i="32"/>
  <c r="F9910" i="32"/>
  <c r="F9902" i="32"/>
  <c r="F9896" i="32"/>
  <c r="F9891" i="32"/>
  <c r="F9886" i="32"/>
  <c r="F9880" i="32"/>
  <c r="F9875" i="32"/>
  <c r="F9870" i="32"/>
  <c r="F9864" i="32"/>
  <c r="F9859" i="32"/>
  <c r="F9854" i="32"/>
  <c r="F9848" i="32"/>
  <c r="F9843" i="32"/>
  <c r="F9838" i="32"/>
  <c r="F9832" i="32"/>
  <c r="F9827" i="32"/>
  <c r="F9822" i="32"/>
  <c r="F9816" i="32"/>
  <c r="F9811" i="32"/>
  <c r="F9806" i="32"/>
  <c r="F9800" i="32"/>
  <c r="F9795" i="32"/>
  <c r="F9790" i="32"/>
  <c r="F9784" i="32"/>
  <c r="F9779" i="32"/>
  <c r="F9774" i="32"/>
  <c r="F9768" i="32"/>
  <c r="F9763" i="32"/>
  <c r="F9758" i="32"/>
  <c r="F9752" i="32"/>
  <c r="F9747" i="32"/>
  <c r="F9742" i="32"/>
  <c r="F9736" i="32"/>
  <c r="F9731" i="32"/>
  <c r="F9726" i="32"/>
  <c r="F9720" i="32"/>
  <c r="F9715" i="32"/>
  <c r="F9710" i="32"/>
  <c r="F9704" i="32"/>
  <c r="F9699" i="32"/>
  <c r="F9694" i="32"/>
  <c r="F9688" i="32"/>
  <c r="F9683" i="32"/>
  <c r="F9678" i="32"/>
  <c r="F9672" i="32"/>
  <c r="F9667" i="32"/>
  <c r="F9662" i="32"/>
  <c r="F9656" i="32"/>
  <c r="F9651" i="32"/>
  <c r="F9646" i="32"/>
  <c r="F9640" i="32"/>
  <c r="F9635" i="32"/>
  <c r="F9630" i="32"/>
  <c r="F9624" i="32"/>
  <c r="F9619" i="32"/>
  <c r="F9614" i="32"/>
  <c r="F9608" i="32"/>
  <c r="F9603" i="32"/>
  <c r="F9598" i="32"/>
  <c r="F9592" i="32"/>
  <c r="F9587" i="32"/>
  <c r="F9582" i="32"/>
  <c r="F9576" i="32"/>
  <c r="F9571" i="32"/>
  <c r="F9566" i="32"/>
  <c r="F9560" i="32"/>
  <c r="F9555" i="32"/>
  <c r="F9550" i="32"/>
  <c r="F9544" i="32"/>
  <c r="F9539" i="32"/>
  <c r="F9534" i="32"/>
  <c r="F9528" i="32"/>
  <c r="F9524" i="32"/>
  <c r="F9520" i="32"/>
  <c r="F9516" i="32"/>
  <c r="F9512" i="32"/>
  <c r="F9508" i="32"/>
  <c r="F9504" i="32"/>
  <c r="F9500" i="32"/>
  <c r="F9496" i="32"/>
  <c r="F9492" i="32"/>
  <c r="F9488" i="32"/>
  <c r="F9484" i="32"/>
  <c r="F9480" i="32"/>
  <c r="F9476" i="32"/>
  <c r="F9472" i="32"/>
  <c r="F9468" i="32"/>
  <c r="F9464" i="32"/>
  <c r="F9460" i="32"/>
  <c r="F9456" i="32"/>
  <c r="F9452" i="32"/>
  <c r="F9448" i="32"/>
  <c r="F9444" i="32"/>
  <c r="F9440" i="32"/>
  <c r="F9436" i="32"/>
  <c r="F9432" i="32"/>
  <c r="F9428" i="32"/>
  <c r="F9424" i="32"/>
  <c r="F9420" i="32"/>
  <c r="F9416" i="32"/>
  <c r="F9412" i="32"/>
  <c r="F9408" i="32"/>
  <c r="F9404" i="32"/>
  <c r="F9400" i="32"/>
  <c r="F9396" i="32"/>
  <c r="F9392" i="32"/>
  <c r="F9388" i="32"/>
  <c r="F9384" i="32"/>
  <c r="F9380" i="32"/>
  <c r="F9376" i="32"/>
  <c r="F9372" i="32"/>
  <c r="F9368" i="32"/>
  <c r="F9364" i="32"/>
  <c r="F9360" i="32"/>
  <c r="F9356" i="32"/>
  <c r="F9352" i="32"/>
  <c r="F9348" i="32"/>
  <c r="F9344" i="32"/>
  <c r="F9340" i="32"/>
  <c r="F9336" i="32"/>
  <c r="F9332" i="32"/>
  <c r="F9328" i="32"/>
  <c r="F9324" i="32"/>
  <c r="F9320" i="32"/>
  <c r="F9316" i="32"/>
  <c r="F9312" i="32"/>
  <c r="F9308" i="32"/>
  <c r="F9304" i="32"/>
  <c r="F9300" i="32"/>
  <c r="F9296" i="32"/>
  <c r="F9292" i="32"/>
  <c r="F9288" i="32"/>
  <c r="F9284" i="32"/>
  <c r="F9280" i="32"/>
  <c r="F9276" i="32"/>
  <c r="F9272" i="32"/>
  <c r="F9268" i="32"/>
  <c r="F9264" i="32"/>
  <c r="F9260" i="32"/>
  <c r="F9256" i="32"/>
  <c r="F9252" i="32"/>
  <c r="F9248" i="32"/>
  <c r="F9244" i="32"/>
  <c r="F9240" i="32"/>
  <c r="F9236" i="32"/>
  <c r="F9232" i="32"/>
  <c r="F9228" i="32"/>
  <c r="F9224" i="32"/>
  <c r="F9220" i="32"/>
  <c r="F9216" i="32"/>
  <c r="F9212" i="32"/>
  <c r="F9208" i="32"/>
  <c r="F9204" i="32"/>
  <c r="F9200" i="32"/>
  <c r="F9196" i="32"/>
  <c r="F9192" i="32"/>
  <c r="F9188" i="32"/>
  <c r="F9184" i="32"/>
  <c r="F9180" i="32"/>
  <c r="F9176" i="32"/>
  <c r="F9172" i="32"/>
  <c r="F9168" i="32"/>
  <c r="F9164" i="32"/>
  <c r="F9160" i="32"/>
  <c r="F9156" i="32"/>
  <c r="F9152" i="32"/>
  <c r="F9148" i="32"/>
  <c r="F9144" i="32"/>
  <c r="F9140" i="32"/>
  <c r="F9136" i="32"/>
  <c r="F9132" i="32"/>
  <c r="F9128" i="32"/>
  <c r="F9124" i="32"/>
  <c r="F9120" i="32"/>
  <c r="F9116" i="32"/>
  <c r="F9112" i="32"/>
  <c r="F9108" i="32"/>
  <c r="F9104" i="32"/>
  <c r="F9100" i="32"/>
  <c r="F9096" i="32"/>
  <c r="F9092" i="32"/>
  <c r="F9088" i="32"/>
  <c r="F9084" i="32"/>
  <c r="F9080" i="32"/>
  <c r="F9076" i="32"/>
  <c r="F9072" i="32"/>
  <c r="F9068" i="32"/>
  <c r="F9064" i="32"/>
  <c r="F9060" i="32"/>
  <c r="F9056" i="32"/>
  <c r="F9052" i="32"/>
  <c r="F9048" i="32"/>
  <c r="F9044" i="32"/>
  <c r="F9040" i="32"/>
  <c r="F9036" i="32"/>
  <c r="F9032" i="32"/>
  <c r="F9028" i="32"/>
  <c r="F9024" i="32"/>
  <c r="F9020" i="32"/>
  <c r="F9016" i="32"/>
  <c r="F9012" i="32"/>
  <c r="F9008" i="32"/>
  <c r="F9004" i="32"/>
  <c r="F9000" i="32"/>
  <c r="F8996" i="32"/>
  <c r="F8992" i="32"/>
  <c r="F8988" i="32"/>
  <c r="F8984" i="32"/>
  <c r="F8980" i="32"/>
  <c r="F8976" i="32"/>
  <c r="F8972" i="32"/>
  <c r="F8968" i="32"/>
  <c r="F8964" i="32"/>
  <c r="F8960" i="32"/>
  <c r="F8956" i="32"/>
  <c r="F8952" i="32"/>
  <c r="F8948" i="32"/>
  <c r="F8944" i="32"/>
  <c r="F8940" i="32"/>
  <c r="F8936" i="32"/>
  <c r="F8932" i="32"/>
  <c r="F8928" i="32"/>
  <c r="F8924" i="32"/>
  <c r="F8920" i="32"/>
  <c r="F8916" i="32"/>
  <c r="F8912" i="32"/>
  <c r="F8908" i="32"/>
  <c r="F8904" i="32"/>
  <c r="F8900" i="32"/>
  <c r="F8896" i="32"/>
  <c r="F8892" i="32"/>
  <c r="F8888" i="32"/>
  <c r="F8884" i="32"/>
  <c r="F8880" i="32"/>
  <c r="F8876" i="32"/>
  <c r="F8872" i="32"/>
  <c r="F8868" i="32"/>
  <c r="F8864" i="32"/>
  <c r="F8860" i="32"/>
  <c r="F8856" i="32"/>
  <c r="F8852" i="32"/>
  <c r="F8848" i="32"/>
  <c r="F8844" i="32"/>
  <c r="F8840" i="32"/>
  <c r="F8836" i="32"/>
  <c r="F8832" i="32"/>
  <c r="F8828" i="32"/>
  <c r="F8824" i="32"/>
  <c r="F8820" i="32"/>
  <c r="F8816" i="32"/>
  <c r="F8812" i="32"/>
  <c r="F8808" i="32"/>
  <c r="F8804" i="32"/>
  <c r="F8800" i="32"/>
  <c r="F8796" i="32"/>
  <c r="F8792" i="32"/>
  <c r="F8788" i="32"/>
  <c r="F8784" i="32"/>
  <c r="F8780" i="32"/>
  <c r="F8776" i="32"/>
  <c r="F8772" i="32"/>
  <c r="F8768" i="32"/>
  <c r="F8764" i="32"/>
  <c r="F8760" i="32"/>
  <c r="F8756" i="32"/>
  <c r="F8752" i="32"/>
  <c r="F8748" i="32"/>
  <c r="F8744" i="32"/>
  <c r="F8740" i="32"/>
  <c r="F8736" i="32"/>
  <c r="F8732" i="32"/>
  <c r="F8728" i="32"/>
  <c r="F8724" i="32"/>
  <c r="F8720" i="32"/>
  <c r="F8716" i="32"/>
  <c r="F8712" i="32"/>
  <c r="F8708" i="32"/>
  <c r="F8704" i="32"/>
  <c r="F8700" i="32"/>
  <c r="F8696" i="32"/>
  <c r="F8692" i="32"/>
  <c r="F8688" i="32"/>
  <c r="F8684" i="32"/>
  <c r="F8680" i="32"/>
  <c r="F8676" i="32"/>
  <c r="F8672" i="32"/>
  <c r="F8668" i="32"/>
  <c r="F11390" i="32"/>
  <c r="F10922" i="32"/>
  <c r="F10672" i="32"/>
  <c r="F10550" i="32"/>
  <c r="F10465" i="32"/>
  <c r="F10380" i="32"/>
  <c r="F10294" i="32"/>
  <c r="F10224" i="32"/>
  <c r="F10160" i="32"/>
  <c r="F10096" i="32"/>
  <c r="F10032" i="32"/>
  <c r="F9988" i="32"/>
  <c r="F9956" i="32"/>
  <c r="F9924" i="32"/>
  <c r="F9895" i="32"/>
  <c r="F9874" i="32"/>
  <c r="F9852" i="32"/>
  <c r="F9831" i="32"/>
  <c r="F9810" i="32"/>
  <c r="F9788" i="32"/>
  <c r="F9767" i="32"/>
  <c r="F9746" i="32"/>
  <c r="F9724" i="32"/>
  <c r="F9703" i="32"/>
  <c r="F9682" i="32"/>
  <c r="F9660" i="32"/>
  <c r="F9639" i="32"/>
  <c r="F9618" i="32"/>
  <c r="F9596" i="32"/>
  <c r="F9575" i="32"/>
  <c r="F9554" i="32"/>
  <c r="F9532" i="32"/>
  <c r="F9515" i="32"/>
  <c r="F9499" i="32"/>
  <c r="F9483" i="32"/>
  <c r="F9467" i="32"/>
  <c r="F9451" i="32"/>
  <c r="F9435" i="32"/>
  <c r="F9419" i="32"/>
  <c r="F9403" i="32"/>
  <c r="F9387" i="32"/>
  <c r="F9371" i="32"/>
  <c r="F9355" i="32"/>
  <c r="F9339" i="32"/>
  <c r="F9323" i="32"/>
  <c r="F9307" i="32"/>
  <c r="F9291" i="32"/>
  <c r="F9275" i="32"/>
  <c r="F9259" i="32"/>
  <c r="F9243" i="32"/>
  <c r="F9237" i="32"/>
  <c r="F9231" i="32"/>
  <c r="F9226" i="32"/>
  <c r="F9221" i="32"/>
  <c r="F9215" i="32"/>
  <c r="F9210" i="32"/>
  <c r="F9205" i="32"/>
  <c r="F9199" i="32"/>
  <c r="F9194" i="32"/>
  <c r="F9189" i="32"/>
  <c r="F9183" i="32"/>
  <c r="F9178" i="32"/>
  <c r="F9173" i="32"/>
  <c r="F9167" i="32"/>
  <c r="F9162" i="32"/>
  <c r="F9157" i="32"/>
  <c r="F9151" i="32"/>
  <c r="F9146" i="32"/>
  <c r="F9141" i="32"/>
  <c r="F9135" i="32"/>
  <c r="F9130" i="32"/>
  <c r="F9125" i="32"/>
  <c r="F9119" i="32"/>
  <c r="F9114" i="32"/>
  <c r="F9109" i="32"/>
  <c r="F9103" i="32"/>
  <c r="F9098" i="32"/>
  <c r="F9093" i="32"/>
  <c r="F9087" i="32"/>
  <c r="F9082" i="32"/>
  <c r="F9077" i="32"/>
  <c r="F9071" i="32"/>
  <c r="F9066" i="32"/>
  <c r="F9061" i="32"/>
  <c r="F9055" i="32"/>
  <c r="F9050" i="32"/>
  <c r="F9045" i="32"/>
  <c r="F9039" i="32"/>
  <c r="F9034" i="32"/>
  <c r="F9029" i="32"/>
  <c r="F9023" i="32"/>
  <c r="F9018" i="32"/>
  <c r="F9013" i="32"/>
  <c r="F9007" i="32"/>
  <c r="F9002" i="32"/>
  <c r="F8997" i="32"/>
  <c r="F8991" i="32"/>
  <c r="F8986" i="32"/>
  <c r="F8981" i="32"/>
  <c r="F8975" i="32"/>
  <c r="F8970" i="32"/>
  <c r="F8965" i="32"/>
  <c r="F8959" i="32"/>
  <c r="F8954" i="32"/>
  <c r="F8949" i="32"/>
  <c r="F8943" i="32"/>
  <c r="F8938" i="32"/>
  <c r="F8933" i="32"/>
  <c r="F8927" i="32"/>
  <c r="F8922" i="32"/>
  <c r="F8917" i="32"/>
  <c r="F8911" i="32"/>
  <c r="F8906" i="32"/>
  <c r="F8901" i="32"/>
  <c r="F8895" i="32"/>
  <c r="F8890" i="32"/>
  <c r="F8885" i="32"/>
  <c r="F8879" i="32"/>
  <c r="F8874" i="32"/>
  <c r="F8869" i="32"/>
  <c r="F8863" i="32"/>
  <c r="F8858" i="32"/>
  <c r="F8853" i="32"/>
  <c r="F8847" i="32"/>
  <c r="F8842" i="32"/>
  <c r="F8837" i="32"/>
  <c r="F8831" i="32"/>
  <c r="F8826" i="32"/>
  <c r="F8821" i="32"/>
  <c r="F8815" i="32"/>
  <c r="F8810" i="32"/>
  <c r="F8805" i="32"/>
  <c r="F8799" i="32"/>
  <c r="F8794" i="32"/>
  <c r="F8789" i="32"/>
  <c r="F8783" i="32"/>
  <c r="F8778" i="32"/>
  <c r="F8773" i="32"/>
  <c r="F8767" i="32"/>
  <c r="F8762" i="32"/>
  <c r="F8757" i="32"/>
  <c r="F8751" i="32"/>
  <c r="F8746" i="32"/>
  <c r="F8741" i="32"/>
  <c r="F8735" i="32"/>
  <c r="F8730" i="32"/>
  <c r="F8725" i="32"/>
  <c r="F8719" i="32"/>
  <c r="F8714" i="32"/>
  <c r="F8709" i="32"/>
  <c r="F8703" i="32"/>
  <c r="F8698" i="32"/>
  <c r="F8693" i="32"/>
  <c r="F8687" i="32"/>
  <c r="F8682" i="32"/>
  <c r="F8677" i="32"/>
  <c r="F8671" i="32"/>
  <c r="F8666" i="32"/>
  <c r="F8662" i="32"/>
  <c r="F8658" i="32"/>
  <c r="F8654" i="32"/>
  <c r="F8650" i="32"/>
  <c r="F8646" i="32"/>
  <c r="F8642" i="32"/>
  <c r="F8638" i="32"/>
  <c r="F8634" i="32"/>
  <c r="F8630" i="32"/>
  <c r="F8626" i="32"/>
  <c r="F8622" i="32"/>
  <c r="F8618" i="32"/>
  <c r="F8614" i="32"/>
  <c r="F8610" i="32"/>
  <c r="F8606" i="32"/>
  <c r="F8602" i="32"/>
  <c r="F8598" i="32"/>
  <c r="F8594" i="32"/>
  <c r="F8590" i="32"/>
  <c r="F8586" i="32"/>
  <c r="F8582" i="32"/>
  <c r="F8578" i="32"/>
  <c r="F8574" i="32"/>
  <c r="F8570" i="32"/>
  <c r="F8566" i="32"/>
  <c r="F8562" i="32"/>
  <c r="F8558" i="32"/>
  <c r="F8554" i="32"/>
  <c r="F8550" i="32"/>
  <c r="F8546" i="32"/>
  <c r="F8542" i="32"/>
  <c r="F8538" i="32"/>
  <c r="F8534" i="32"/>
  <c r="F8530" i="32"/>
  <c r="F8526" i="32"/>
  <c r="F8522" i="32"/>
  <c r="F8518" i="32"/>
  <c r="F8514" i="32"/>
  <c r="F8510" i="32"/>
  <c r="F8506" i="32"/>
  <c r="F8502" i="32"/>
  <c r="F8498" i="32"/>
  <c r="F8494" i="32"/>
  <c r="F8490" i="32"/>
  <c r="F8486" i="32"/>
  <c r="F8482" i="32"/>
  <c r="F8478" i="32"/>
  <c r="F8474" i="32"/>
  <c r="F8470" i="32"/>
  <c r="F8466" i="32"/>
  <c r="F8462" i="32"/>
  <c r="F8458" i="32"/>
  <c r="F8454" i="32"/>
  <c r="F8450" i="32"/>
  <c r="F8446" i="32"/>
  <c r="F8442" i="32"/>
  <c r="F8438" i="32"/>
  <c r="F8434" i="32"/>
  <c r="F8430" i="32"/>
  <c r="F8426" i="32"/>
  <c r="F8422" i="32"/>
  <c r="F8418" i="32"/>
  <c r="F8414" i="32"/>
  <c r="F8410" i="32"/>
  <c r="F8406" i="32"/>
  <c r="F8402" i="32"/>
  <c r="F8398" i="32"/>
  <c r="F8394" i="32"/>
  <c r="F8390" i="32"/>
  <c r="F8386" i="32"/>
  <c r="F8382" i="32"/>
  <c r="F8378" i="32"/>
  <c r="F8374" i="32"/>
  <c r="F8370" i="32"/>
  <c r="F8366" i="32"/>
  <c r="F8362" i="32"/>
  <c r="F8358" i="32"/>
  <c r="F8354" i="32"/>
  <c r="F8350" i="32"/>
  <c r="F8346" i="32"/>
  <c r="F8342" i="32"/>
  <c r="F8338" i="32"/>
  <c r="F8334" i="32"/>
  <c r="F8330" i="32"/>
  <c r="F8326" i="32"/>
  <c r="F8322" i="32"/>
  <c r="F8318" i="32"/>
  <c r="F8314" i="32"/>
  <c r="F8310" i="32"/>
  <c r="F8306" i="32"/>
  <c r="F8302" i="32"/>
  <c r="F8298" i="32"/>
  <c r="F8294" i="32"/>
  <c r="F8290" i="32"/>
  <c r="F8286" i="32"/>
  <c r="F8282" i="32"/>
  <c r="F8278" i="32"/>
  <c r="F8274" i="32"/>
  <c r="F8270" i="32"/>
  <c r="F8266" i="32"/>
  <c r="F8262" i="32"/>
  <c r="F8258" i="32"/>
  <c r="F8254" i="32"/>
  <c r="F8250" i="32"/>
  <c r="F8246" i="32"/>
  <c r="F8242" i="32"/>
  <c r="F8238" i="32"/>
  <c r="F8234" i="32"/>
  <c r="F8230" i="32"/>
  <c r="F8226" i="32"/>
  <c r="F8222" i="32"/>
  <c r="F8218" i="32"/>
  <c r="F8214" i="32"/>
  <c r="F8210" i="32"/>
  <c r="F8206" i="32"/>
  <c r="F8202" i="32"/>
  <c r="F8198" i="32"/>
  <c r="F8194" i="32"/>
  <c r="F8190" i="32"/>
  <c r="F8186" i="32"/>
  <c r="F8182" i="32"/>
  <c r="F8178" i="32"/>
  <c r="F8174" i="32"/>
  <c r="F8170" i="32"/>
  <c r="F8166" i="32"/>
  <c r="F8162" i="32"/>
  <c r="F8158" i="32"/>
  <c r="F8154" i="32"/>
  <c r="F8150" i="32"/>
  <c r="F8146" i="32"/>
  <c r="F8142" i="32"/>
  <c r="F8138" i="32"/>
  <c r="F8134" i="32"/>
  <c r="F8130" i="32"/>
  <c r="F8126" i="32"/>
  <c r="F8122" i="32"/>
  <c r="F8118" i="32"/>
  <c r="F8114" i="32"/>
  <c r="F8110" i="32"/>
  <c r="F8106" i="32"/>
  <c r="F8102" i="32"/>
  <c r="F8098" i="32"/>
  <c r="F8094" i="32"/>
  <c r="F8090" i="32"/>
  <c r="F8086" i="32"/>
  <c r="F8082" i="32"/>
  <c r="F8078" i="32"/>
  <c r="F8074" i="32"/>
  <c r="F8070" i="32"/>
  <c r="F8066" i="32"/>
  <c r="F8062" i="32"/>
  <c r="F8058" i="32"/>
  <c r="F8054" i="32"/>
  <c r="F8050" i="32"/>
  <c r="F8046" i="32"/>
  <c r="F8042" i="32"/>
  <c r="F8038" i="32"/>
  <c r="F8034" i="32"/>
  <c r="F8030" i="32"/>
  <c r="F8026" i="32"/>
  <c r="F8022" i="32"/>
  <c r="F8018" i="32"/>
  <c r="F8014" i="32"/>
  <c r="F8010" i="32"/>
  <c r="F8006" i="32"/>
  <c r="F8002" i="32"/>
  <c r="F7998" i="32"/>
  <c r="F7994" i="32"/>
  <c r="F7990" i="32"/>
  <c r="F7986" i="32"/>
  <c r="F7982" i="32"/>
  <c r="F7978" i="32"/>
  <c r="F7974" i="32"/>
  <c r="F7970" i="32"/>
  <c r="F7966" i="32"/>
  <c r="F7962" i="32"/>
  <c r="F7958" i="32"/>
  <c r="F7954" i="32"/>
  <c r="F7950" i="32"/>
  <c r="F7946" i="32"/>
  <c r="F7942" i="32"/>
  <c r="F7938" i="32"/>
  <c r="F7934" i="32"/>
  <c r="F11214" i="32"/>
  <c r="F10858" i="32"/>
  <c r="F10640" i="32"/>
  <c r="F10529" i="32"/>
  <c r="F10444" i="32"/>
  <c r="F10358" i="32"/>
  <c r="F10273" i="32"/>
  <c r="F10208" i="32"/>
  <c r="F10144" i="32"/>
  <c r="F10080" i="32"/>
  <c r="F10016" i="32"/>
  <c r="F9980" i="32"/>
  <c r="F9948" i="32"/>
  <c r="F9916" i="32"/>
  <c r="F9890" i="32"/>
  <c r="F9868" i="32"/>
  <c r="F9847" i="32"/>
  <c r="F9826" i="32"/>
  <c r="F9804" i="32"/>
  <c r="F9783" i="32"/>
  <c r="F9762" i="32"/>
  <c r="F9740" i="32"/>
  <c r="F9719" i="32"/>
  <c r="F9698" i="32"/>
  <c r="F9676" i="32"/>
  <c r="F9655" i="32"/>
  <c r="F9634" i="32"/>
  <c r="F9612" i="32"/>
  <c r="F9591" i="32"/>
  <c r="F9570" i="32"/>
  <c r="F9548" i="32"/>
  <c r="F9527" i="32"/>
  <c r="F9511" i="32"/>
  <c r="F9495" i="32"/>
  <c r="F9479" i="32"/>
  <c r="F9463" i="32"/>
  <c r="F9447" i="32"/>
  <c r="F9431" i="32"/>
  <c r="F9415" i="32"/>
  <c r="F9399" i="32"/>
  <c r="F9383" i="32"/>
  <c r="F9367" i="32"/>
  <c r="F9351" i="32"/>
  <c r="F9335" i="32"/>
  <c r="F9319" i="32"/>
  <c r="F9303" i="32"/>
  <c r="F9287" i="32"/>
  <c r="F9271" i="32"/>
  <c r="F9255" i="32"/>
  <c r="F9242" i="32"/>
  <c r="F9235" i="32"/>
  <c r="F9230" i="32"/>
  <c r="F9225" i="32"/>
  <c r="F9219" i="32"/>
  <c r="F9214" i="32"/>
  <c r="F9209" i="32"/>
  <c r="F9203" i="32"/>
  <c r="F9198" i="32"/>
  <c r="F9193" i="32"/>
  <c r="F9187" i="32"/>
  <c r="F9182" i="32"/>
  <c r="F9177" i="32"/>
  <c r="F9171" i="32"/>
  <c r="F9166" i="32"/>
  <c r="F9161" i="32"/>
  <c r="F9155" i="32"/>
  <c r="F9150" i="32"/>
  <c r="F9145" i="32"/>
  <c r="F9139" i="32"/>
  <c r="F9134" i="32"/>
  <c r="F9129" i="32"/>
  <c r="F9123" i="32"/>
  <c r="F9118" i="32"/>
  <c r="F9113" i="32"/>
  <c r="F9107" i="32"/>
  <c r="F9102" i="32"/>
  <c r="F9097" i="32"/>
  <c r="F9091" i="32"/>
  <c r="F9086" i="32"/>
  <c r="F9081" i="32"/>
  <c r="F9075" i="32"/>
  <c r="F9070" i="32"/>
  <c r="F9065" i="32"/>
  <c r="F9059" i="32"/>
  <c r="F9054" i="32"/>
  <c r="F9049" i="32"/>
  <c r="F9043" i="32"/>
  <c r="F9038" i="32"/>
  <c r="F9033" i="32"/>
  <c r="F9027" i="32"/>
  <c r="F9022" i="32"/>
  <c r="F9017" i="32"/>
  <c r="F9011" i="32"/>
  <c r="F9006" i="32"/>
  <c r="F9001" i="32"/>
  <c r="F8995" i="32"/>
  <c r="F8990" i="32"/>
  <c r="F8985" i="32"/>
  <c r="F8979" i="32"/>
  <c r="F8974" i="32"/>
  <c r="F8969" i="32"/>
  <c r="F8963" i="32"/>
  <c r="F8958" i="32"/>
  <c r="F8953" i="32"/>
  <c r="F8947" i="32"/>
  <c r="F8942" i="32"/>
  <c r="F8937" i="32"/>
  <c r="F8931" i="32"/>
  <c r="F8926" i="32"/>
  <c r="F8921" i="32"/>
  <c r="F8915" i="32"/>
  <c r="F8910" i="32"/>
  <c r="F8905" i="32"/>
  <c r="F8899" i="32"/>
  <c r="F8894" i="32"/>
  <c r="F8889" i="32"/>
  <c r="F8883" i="32"/>
  <c r="F8878" i="32"/>
  <c r="F8873" i="32"/>
  <c r="F8867" i="32"/>
  <c r="F8862" i="32"/>
  <c r="F8857" i="32"/>
  <c r="F8851" i="32"/>
  <c r="F8846" i="32"/>
  <c r="F8841" i="32"/>
  <c r="F8835" i="32"/>
  <c r="F8830" i="32"/>
  <c r="F8825" i="32"/>
  <c r="F8819" i="32"/>
  <c r="F8814" i="32"/>
  <c r="F8809" i="32"/>
  <c r="F8803" i="32"/>
  <c r="F8798" i="32"/>
  <c r="F8793" i="32"/>
  <c r="F8787" i="32"/>
  <c r="F8782" i="32"/>
  <c r="F8777" i="32"/>
  <c r="F8771" i="32"/>
  <c r="F8766" i="32"/>
  <c r="F8761" i="32"/>
  <c r="F8755" i="32"/>
  <c r="F8750" i="32"/>
  <c r="F8745" i="32"/>
  <c r="F8739" i="32"/>
  <c r="F8734" i="32"/>
  <c r="F8729" i="32"/>
  <c r="F8723" i="32"/>
  <c r="F8718" i="32"/>
  <c r="F8713" i="32"/>
  <c r="F8707" i="32"/>
  <c r="F8702" i="32"/>
  <c r="F8697" i="32"/>
  <c r="F8691" i="32"/>
  <c r="F8686" i="32"/>
  <c r="F8681" i="32"/>
  <c r="F8675" i="32"/>
  <c r="F8670" i="32"/>
  <c r="F8665" i="32"/>
  <c r="F8661" i="32"/>
  <c r="F8657" i="32"/>
  <c r="F8653" i="32"/>
  <c r="F8649" i="32"/>
  <c r="F8645" i="32"/>
  <c r="F8641" i="32"/>
  <c r="F8637" i="32"/>
  <c r="F8633" i="32"/>
  <c r="F8629" i="32"/>
  <c r="F8625" i="32"/>
  <c r="F8621" i="32"/>
  <c r="F8617" i="32"/>
  <c r="F8613" i="32"/>
  <c r="F8609" i="32"/>
  <c r="F8605" i="32"/>
  <c r="F8601" i="32"/>
  <c r="F8597" i="32"/>
  <c r="F8593" i="32"/>
  <c r="F8589" i="32"/>
  <c r="F8585" i="32"/>
  <c r="F8581" i="32"/>
  <c r="F8577" i="32"/>
  <c r="F8573" i="32"/>
  <c r="F8569" i="32"/>
  <c r="F8565" i="32"/>
  <c r="F8561" i="32"/>
  <c r="F8557" i="32"/>
  <c r="F8553" i="32"/>
  <c r="F8549" i="32"/>
  <c r="F8545" i="32"/>
  <c r="F8541" i="32"/>
  <c r="F8537" i="32"/>
  <c r="F8533" i="32"/>
  <c r="F8529" i="32"/>
  <c r="F8525" i="32"/>
  <c r="F8521" i="32"/>
  <c r="F8517" i="32"/>
  <c r="F8513" i="32"/>
  <c r="F8509" i="32"/>
  <c r="F8505" i="32"/>
  <c r="F8501" i="32"/>
  <c r="F8497" i="32"/>
  <c r="F8493" i="32"/>
  <c r="F8489" i="32"/>
  <c r="F8485" i="32"/>
  <c r="F8481" i="32"/>
  <c r="F8477" i="32"/>
  <c r="F8473" i="32"/>
  <c r="F8469" i="32"/>
  <c r="F8465" i="32"/>
  <c r="F8461" i="32"/>
  <c r="F8457" i="32"/>
  <c r="F8453" i="32"/>
  <c r="F8449" i="32"/>
  <c r="F8445" i="32"/>
  <c r="F8441" i="32"/>
  <c r="F8437" i="32"/>
  <c r="F8433" i="32"/>
  <c r="F8429" i="32"/>
  <c r="F8425" i="32"/>
  <c r="F8421" i="32"/>
  <c r="F8417" i="32"/>
  <c r="F8413" i="32"/>
  <c r="F8409" i="32"/>
  <c r="F8405" i="32"/>
  <c r="F8401" i="32"/>
  <c r="F8397" i="32"/>
  <c r="F8393" i="32"/>
  <c r="F8389" i="32"/>
  <c r="F8385" i="32"/>
  <c r="F8381" i="32"/>
  <c r="F8377" i="32"/>
  <c r="F8373" i="32"/>
  <c r="F8369" i="32"/>
  <c r="F8365" i="32"/>
  <c r="F8361" i="32"/>
  <c r="F8357" i="32"/>
  <c r="F8353" i="32"/>
  <c r="F8349" i="32"/>
  <c r="F8345" i="32"/>
  <c r="F8341" i="32"/>
  <c r="F8337" i="32"/>
  <c r="F8333" i="32"/>
  <c r="F8329" i="32"/>
  <c r="F8325" i="32"/>
  <c r="F8321" i="32"/>
  <c r="F8317" i="32"/>
  <c r="F8313" i="32"/>
  <c r="F8309" i="32"/>
  <c r="F8305" i="32"/>
  <c r="F8301" i="32"/>
  <c r="F8297" i="32"/>
  <c r="F8293" i="32"/>
  <c r="F8289" i="32"/>
  <c r="F8285" i="32"/>
  <c r="F8281" i="32"/>
  <c r="F8277" i="32"/>
  <c r="F8273" i="32"/>
  <c r="F8269" i="32"/>
  <c r="F8265" i="32"/>
  <c r="F8261" i="32"/>
  <c r="F8257" i="32"/>
  <c r="F8253" i="32"/>
  <c r="F8249" i="32"/>
  <c r="F8245" i="32"/>
  <c r="F8241" i="32"/>
  <c r="F8237" i="32"/>
  <c r="F8233" i="32"/>
  <c r="F8229" i="32"/>
  <c r="F8225" i="32"/>
  <c r="F8221" i="32"/>
  <c r="F8217" i="32"/>
  <c r="F8213" i="32"/>
  <c r="F8209" i="32"/>
  <c r="F8205" i="32"/>
  <c r="F8201" i="32"/>
  <c r="F8197" i="32"/>
  <c r="F8193" i="32"/>
  <c r="F8189" i="32"/>
  <c r="F8185" i="32"/>
  <c r="F8181" i="32"/>
  <c r="F8177" i="32"/>
  <c r="F8173" i="32"/>
  <c r="F8169" i="32"/>
  <c r="F8165" i="32"/>
  <c r="F8161" i="32"/>
  <c r="F8157" i="32"/>
  <c r="F8153" i="32"/>
  <c r="F8149" i="32"/>
  <c r="F8145" i="32"/>
  <c r="F8141" i="32"/>
  <c r="F8137" i="32"/>
  <c r="F8133" i="32"/>
  <c r="F8129" i="32"/>
  <c r="F8125" i="32"/>
  <c r="F8121" i="32"/>
  <c r="F8117" i="32"/>
  <c r="F8113" i="32"/>
  <c r="F8109" i="32"/>
  <c r="F8105" i="32"/>
  <c r="F8101" i="32"/>
  <c r="F8097" i="32"/>
  <c r="F8093" i="32"/>
  <c r="F8089" i="32"/>
  <c r="F8085" i="32"/>
  <c r="F8081" i="32"/>
  <c r="F8077" i="32"/>
  <c r="F8073" i="32"/>
  <c r="F8069" i="32"/>
  <c r="F8065" i="32"/>
  <c r="F8061" i="32"/>
  <c r="F8057" i="32"/>
  <c r="F8053" i="32"/>
  <c r="F8049" i="32"/>
  <c r="F11086" i="32"/>
  <c r="F10794" i="32"/>
  <c r="F10608" i="32"/>
  <c r="F10508" i="32"/>
  <c r="F10422" i="32"/>
  <c r="F10337" i="32"/>
  <c r="F10256" i="32"/>
  <c r="F10192" i="32"/>
  <c r="F10128" i="32"/>
  <c r="F10064" i="32"/>
  <c r="F10004" i="32"/>
  <c r="F9972" i="32"/>
  <c r="F9940" i="32"/>
  <c r="F9908" i="32"/>
  <c r="F9884" i="32"/>
  <c r="F9863" i="32"/>
  <c r="F9842" i="32"/>
  <c r="F9820" i="32"/>
  <c r="F9799" i="32"/>
  <c r="F9778" i="32"/>
  <c r="F9756" i="32"/>
  <c r="F9735" i="32"/>
  <c r="F9714" i="32"/>
  <c r="F9692" i="32"/>
  <c r="F9671" i="32"/>
  <c r="F9650" i="32"/>
  <c r="F9628" i="32"/>
  <c r="F9607" i="32"/>
  <c r="F9586" i="32"/>
  <c r="F9564" i="32"/>
  <c r="F9543" i="32"/>
  <c r="F9523" i="32"/>
  <c r="F9507" i="32"/>
  <c r="F9491" i="32"/>
  <c r="F9475" i="32"/>
  <c r="F9459" i="32"/>
  <c r="F9443" i="32"/>
  <c r="F9427" i="32"/>
  <c r="F9411" i="32"/>
  <c r="F9395" i="32"/>
  <c r="F9379" i="32"/>
  <c r="F9363" i="32"/>
  <c r="F9347" i="32"/>
  <c r="F9331" i="32"/>
  <c r="F9315" i="32"/>
  <c r="F9299" i="32"/>
  <c r="F9283" i="32"/>
  <c r="F9267" i="32"/>
  <c r="F9251" i="32"/>
  <c r="F9239" i="32"/>
  <c r="F9234" i="32"/>
  <c r="F9229" i="32"/>
  <c r="F9223" i="32"/>
  <c r="F9218" i="32"/>
  <c r="F9213" i="32"/>
  <c r="F9207" i="32"/>
  <c r="F9202" i="32"/>
  <c r="F9197" i="32"/>
  <c r="F9191" i="32"/>
  <c r="F9186" i="32"/>
  <c r="F9181" i="32"/>
  <c r="F9175" i="32"/>
  <c r="F9170" i="32"/>
  <c r="F9165" i="32"/>
  <c r="F9159" i="32"/>
  <c r="F9154" i="32"/>
  <c r="F9149" i="32"/>
  <c r="F9143" i="32"/>
  <c r="F9138" i="32"/>
  <c r="F9133" i="32"/>
  <c r="F9127" i="32"/>
  <c r="F9122" i="32"/>
  <c r="F9117" i="32"/>
  <c r="F9111" i="32"/>
  <c r="F9106" i="32"/>
  <c r="F9101" i="32"/>
  <c r="F9095" i="32"/>
  <c r="F9090" i="32"/>
  <c r="F9085" i="32"/>
  <c r="F9079" i="32"/>
  <c r="F9074" i="32"/>
  <c r="F9069" i="32"/>
  <c r="F9063" i="32"/>
  <c r="F9058" i="32"/>
  <c r="F9053" i="32"/>
  <c r="F9047" i="32"/>
  <c r="F9042" i="32"/>
  <c r="F9037" i="32"/>
  <c r="F9031" i="32"/>
  <c r="F9026" i="32"/>
  <c r="F9021" i="32"/>
  <c r="F9015" i="32"/>
  <c r="F9010" i="32"/>
  <c r="F9005" i="32"/>
  <c r="F8999" i="32"/>
  <c r="F8994" i="32"/>
  <c r="F8989" i="32"/>
  <c r="F8983" i="32"/>
  <c r="F8978" i="32"/>
  <c r="F8973" i="32"/>
  <c r="F8967" i="32"/>
  <c r="F8962" i="32"/>
  <c r="F8957" i="32"/>
  <c r="F8951" i="32"/>
  <c r="F8946" i="32"/>
  <c r="F8941" i="32"/>
  <c r="F8935" i="32"/>
  <c r="F8930" i="32"/>
  <c r="F8925" i="32"/>
  <c r="F8919" i="32"/>
  <c r="F8914" i="32"/>
  <c r="F8909" i="32"/>
  <c r="F8903" i="32"/>
  <c r="F8898" i="32"/>
  <c r="F8893" i="32"/>
  <c r="F8887" i="32"/>
  <c r="F8882" i="32"/>
  <c r="F8877" i="32"/>
  <c r="F8871" i="32"/>
  <c r="F8866" i="32"/>
  <c r="F8861" i="32"/>
  <c r="F8855" i="32"/>
  <c r="F8850" i="32"/>
  <c r="F8845" i="32"/>
  <c r="F8839" i="32"/>
  <c r="F8834" i="32"/>
  <c r="F8829" i="32"/>
  <c r="F8823" i="32"/>
  <c r="F8818" i="32"/>
  <c r="F8813" i="32"/>
  <c r="F8807" i="32"/>
  <c r="F8802" i="32"/>
  <c r="F8797" i="32"/>
  <c r="F8791" i="32"/>
  <c r="F8786" i="32"/>
  <c r="F8781" i="32"/>
  <c r="F8775" i="32"/>
  <c r="F8770" i="32"/>
  <c r="F8765" i="32"/>
  <c r="F8759" i="32"/>
  <c r="F8754" i="32"/>
  <c r="F8749" i="32"/>
  <c r="F8743" i="32"/>
  <c r="F8738" i="32"/>
  <c r="F8733" i="32"/>
  <c r="F8727" i="32"/>
  <c r="F8722" i="32"/>
  <c r="F8717" i="32"/>
  <c r="F8711" i="32"/>
  <c r="F8706" i="32"/>
  <c r="F8701" i="32"/>
  <c r="F8695" i="32"/>
  <c r="F8690" i="32"/>
  <c r="F8685" i="32"/>
  <c r="F8679" i="32"/>
  <c r="F8674" i="32"/>
  <c r="F8669" i="32"/>
  <c r="F8664" i="32"/>
  <c r="F8660" i="32"/>
  <c r="F8656" i="32"/>
  <c r="F8652" i="32"/>
  <c r="F8648" i="32"/>
  <c r="F8644" i="32"/>
  <c r="F8640" i="32"/>
  <c r="F8636" i="32"/>
  <c r="F8632" i="32"/>
  <c r="F8628" i="32"/>
  <c r="F8624" i="32"/>
  <c r="F8620" i="32"/>
  <c r="F8616" i="32"/>
  <c r="F8612" i="32"/>
  <c r="F8608" i="32"/>
  <c r="F8604" i="32"/>
  <c r="F8600" i="32"/>
  <c r="F8596" i="32"/>
  <c r="F8592" i="32"/>
  <c r="F8588" i="32"/>
  <c r="F8584" i="32"/>
  <c r="F8580" i="32"/>
  <c r="F8576" i="32"/>
  <c r="F8572" i="32"/>
  <c r="F8568" i="32"/>
  <c r="F8564" i="32"/>
  <c r="F8560" i="32"/>
  <c r="F8556" i="32"/>
  <c r="F8552" i="32"/>
  <c r="F8548" i="32"/>
  <c r="F8544" i="32"/>
  <c r="F8540" i="32"/>
  <c r="F8536" i="32"/>
  <c r="F8532" i="32"/>
  <c r="F8528" i="32"/>
  <c r="F8524" i="32"/>
  <c r="F8520" i="32"/>
  <c r="F8516" i="32"/>
  <c r="F8512" i="32"/>
  <c r="F8508" i="32"/>
  <c r="F8504" i="32"/>
  <c r="F8500" i="32"/>
  <c r="F8496" i="32"/>
  <c r="F8492" i="32"/>
  <c r="F8488" i="32"/>
  <c r="F8484" i="32"/>
  <c r="F8480" i="32"/>
  <c r="F8476" i="32"/>
  <c r="F8472" i="32"/>
  <c r="F8468" i="32"/>
  <c r="F8464" i="32"/>
  <c r="F8460" i="32"/>
  <c r="F8456" i="32"/>
  <c r="F8452" i="32"/>
  <c r="F8448" i="32"/>
  <c r="F8444" i="32"/>
  <c r="F8440" i="32"/>
  <c r="F8436" i="32"/>
  <c r="F8432" i="32"/>
  <c r="F8428" i="32"/>
  <c r="F8424" i="32"/>
  <c r="F8420" i="32"/>
  <c r="F8416" i="32"/>
  <c r="F8412" i="32"/>
  <c r="F8408" i="32"/>
  <c r="F8404" i="32"/>
  <c r="F8400" i="32"/>
  <c r="F8396" i="32"/>
  <c r="F8392" i="32"/>
  <c r="F8388" i="32"/>
  <c r="F8384" i="32"/>
  <c r="F8380" i="32"/>
  <c r="F8376" i="32"/>
  <c r="F8372" i="32"/>
  <c r="F8368" i="32"/>
  <c r="F8364" i="32"/>
  <c r="F8360" i="32"/>
  <c r="F8356" i="32"/>
  <c r="F8352" i="32"/>
  <c r="F8348" i="32"/>
  <c r="F8344" i="32"/>
  <c r="F8340" i="32"/>
  <c r="F8336" i="32"/>
  <c r="F8332" i="32"/>
  <c r="F8328" i="32"/>
  <c r="F8324" i="32"/>
  <c r="F8320" i="32"/>
  <c r="F8316" i="32"/>
  <c r="F8312" i="32"/>
  <c r="F8308" i="32"/>
  <c r="F8304" i="32"/>
  <c r="F8300" i="32"/>
  <c r="F8296" i="32"/>
  <c r="F8292" i="32"/>
  <c r="F8288" i="32"/>
  <c r="F8284" i="32"/>
  <c r="F8280" i="32"/>
  <c r="F8276" i="32"/>
  <c r="F8272" i="32"/>
  <c r="F8268" i="32"/>
  <c r="F8264" i="32"/>
  <c r="F8260" i="32"/>
  <c r="F8256" i="32"/>
  <c r="F8252" i="32"/>
  <c r="F8248" i="32"/>
  <c r="F8244" i="32"/>
  <c r="F8240" i="32"/>
  <c r="F8236" i="32"/>
  <c r="F8232" i="32"/>
  <c r="F8228" i="32"/>
  <c r="F8224" i="32"/>
  <c r="F8220" i="32"/>
  <c r="F8216" i="32"/>
  <c r="F8212" i="32"/>
  <c r="F8208" i="32"/>
  <c r="F8204" i="32"/>
  <c r="F8200" i="32"/>
  <c r="F8196" i="32"/>
  <c r="F8192" i="32"/>
  <c r="F8188" i="32"/>
  <c r="F8184" i="32"/>
  <c r="F8180" i="32"/>
  <c r="F8176" i="32"/>
  <c r="F8172" i="32"/>
  <c r="F8168" i="32"/>
  <c r="F8164" i="32"/>
  <c r="F8160" i="32"/>
  <c r="F8156" i="32"/>
  <c r="F8152" i="32"/>
  <c r="F8148" i="32"/>
  <c r="F8144" i="32"/>
  <c r="F8140" i="32"/>
  <c r="F8136" i="32"/>
  <c r="F8132" i="32"/>
  <c r="F8128" i="32"/>
  <c r="F8124" i="32"/>
  <c r="F8120" i="32"/>
  <c r="F8116" i="32"/>
  <c r="F8112" i="32"/>
  <c r="F8108" i="32"/>
  <c r="F8104" i="32"/>
  <c r="F8100" i="32"/>
  <c r="F8096" i="32"/>
  <c r="F8092" i="32"/>
  <c r="F8088" i="32"/>
  <c r="F8084" i="32"/>
  <c r="F8080" i="32"/>
  <c r="F8076" i="32"/>
  <c r="F8072" i="32"/>
  <c r="F8068" i="32"/>
  <c r="F8064" i="32"/>
  <c r="F8060" i="32"/>
  <c r="F8056" i="32"/>
  <c r="F8052" i="32"/>
  <c r="F8048" i="32"/>
  <c r="F8044" i="32"/>
  <c r="F8040" i="32"/>
  <c r="F8036" i="32"/>
  <c r="F8032" i="32"/>
  <c r="F8028" i="32"/>
  <c r="F8024" i="32"/>
  <c r="F8020" i="32"/>
  <c r="F8016" i="32"/>
  <c r="F8012" i="32"/>
  <c r="F8008" i="32"/>
  <c r="F8004" i="32"/>
  <c r="F8000" i="32"/>
  <c r="F7996" i="32"/>
  <c r="F7992" i="32"/>
  <c r="F7988" i="32"/>
  <c r="F7984" i="32"/>
  <c r="F7980" i="32"/>
  <c r="F7976" i="32"/>
  <c r="F7972" i="32"/>
  <c r="F7968" i="32"/>
  <c r="F7964" i="32"/>
  <c r="F7960" i="32"/>
  <c r="F7956" i="32"/>
  <c r="F7952" i="32"/>
  <c r="F7948" i="32"/>
  <c r="F7944" i="32"/>
  <c r="F7940" i="32"/>
  <c r="F7936" i="32"/>
  <c r="F7932" i="32"/>
  <c r="F7928" i="32"/>
  <c r="F7924" i="32"/>
  <c r="F7920" i="32"/>
  <c r="F7916" i="32"/>
  <c r="F7912" i="32"/>
  <c r="F7908" i="32"/>
  <c r="F7904" i="32"/>
  <c r="F7900" i="32"/>
  <c r="F7896" i="32"/>
  <c r="F7892" i="32"/>
  <c r="F7888" i="32"/>
  <c r="F7884" i="32"/>
  <c r="F7880" i="32"/>
  <c r="F7876" i="32"/>
  <c r="F7872" i="32"/>
  <c r="F7868" i="32"/>
  <c r="F7864" i="32"/>
  <c r="F7860" i="32"/>
  <c r="F7856" i="32"/>
  <c r="F7852" i="32"/>
  <c r="F7848" i="32"/>
  <c r="F7844" i="32"/>
  <c r="F7840" i="32"/>
  <c r="F7836" i="32"/>
  <c r="F7832" i="32"/>
  <c r="F7828" i="32"/>
  <c r="F7824" i="32"/>
  <c r="F7820" i="32"/>
  <c r="F7816" i="32"/>
  <c r="F7812" i="32"/>
  <c r="F7808" i="32"/>
  <c r="F7804" i="32"/>
  <c r="F7800" i="32"/>
  <c r="F7796" i="32"/>
  <c r="F7792" i="32"/>
  <c r="F7788" i="32"/>
  <c r="F7784" i="32"/>
  <c r="F7780" i="32"/>
  <c r="F7776" i="32"/>
  <c r="F7772" i="32"/>
  <c r="F7768" i="32"/>
  <c r="F7764" i="32"/>
  <c r="F7760" i="32"/>
  <c r="F7756" i="32"/>
  <c r="F7752" i="32"/>
  <c r="F7748" i="32"/>
  <c r="F7744" i="32"/>
  <c r="F7740" i="32"/>
  <c r="F7736" i="32"/>
  <c r="F7732" i="32"/>
  <c r="F7728" i="32"/>
  <c r="F7724" i="32"/>
  <c r="F7720" i="32"/>
  <c r="F7716" i="32"/>
  <c r="F7712" i="32"/>
  <c r="F7708" i="32"/>
  <c r="F7704" i="32"/>
  <c r="F7700" i="32"/>
  <c r="F7696" i="32"/>
  <c r="F7692" i="32"/>
  <c r="F7688" i="32"/>
  <c r="F7684" i="32"/>
  <c r="F7680" i="32"/>
  <c r="F7676" i="32"/>
  <c r="F10993" i="32"/>
  <c r="F10401" i="32"/>
  <c r="F10112" i="32"/>
  <c r="F9932" i="32"/>
  <c r="F9836" i="32"/>
  <c r="F9751" i="32"/>
  <c r="F9666" i="32"/>
  <c r="F9580" i="32"/>
  <c r="F9503" i="32"/>
  <c r="F9439" i="32"/>
  <c r="F9375" i="32"/>
  <c r="F9311" i="32"/>
  <c r="F9247" i="32"/>
  <c r="F9222" i="32"/>
  <c r="F9201" i="32"/>
  <c r="F9179" i="32"/>
  <c r="F9158" i="32"/>
  <c r="F9137" i="32"/>
  <c r="F9115" i="32"/>
  <c r="F9094" i="32"/>
  <c r="F9073" i="32"/>
  <c r="F9051" i="32"/>
  <c r="F9030" i="32"/>
  <c r="F9009" i="32"/>
  <c r="F8987" i="32"/>
  <c r="F8966" i="32"/>
  <c r="F8945" i="32"/>
  <c r="F8923" i="32"/>
  <c r="F8902" i="32"/>
  <c r="F8881" i="32"/>
  <c r="F8859" i="32"/>
  <c r="F8838" i="32"/>
  <c r="F8817" i="32"/>
  <c r="F8795" i="32"/>
  <c r="F8774" i="32"/>
  <c r="F8753" i="32"/>
  <c r="F8731" i="32"/>
  <c r="F8710" i="32"/>
  <c r="F8689" i="32"/>
  <c r="F8667" i="32"/>
  <c r="F8651" i="32"/>
  <c r="F8635" i="32"/>
  <c r="F8619" i="32"/>
  <c r="F8603" i="32"/>
  <c r="F8587" i="32"/>
  <c r="F8571" i="32"/>
  <c r="F8555" i="32"/>
  <c r="F8539" i="32"/>
  <c r="F8523" i="32"/>
  <c r="F8507" i="32"/>
  <c r="F8491" i="32"/>
  <c r="F8475" i="32"/>
  <c r="F8459" i="32"/>
  <c r="F8443" i="32"/>
  <c r="F8427" i="32"/>
  <c r="F8411" i="32"/>
  <c r="F8395" i="32"/>
  <c r="F8379" i="32"/>
  <c r="F8363" i="32"/>
  <c r="F8347" i="32"/>
  <c r="F8331" i="32"/>
  <c r="F8315" i="32"/>
  <c r="F8299" i="32"/>
  <c r="F8283" i="32"/>
  <c r="F8267" i="32"/>
  <c r="F8251" i="32"/>
  <c r="F8235" i="32"/>
  <c r="F8219" i="32"/>
  <c r="F8203" i="32"/>
  <c r="F8187" i="32"/>
  <c r="F8171" i="32"/>
  <c r="F8155" i="32"/>
  <c r="F8139" i="32"/>
  <c r="F8123" i="32"/>
  <c r="F8107" i="32"/>
  <c r="F8091" i="32"/>
  <c r="F8075" i="32"/>
  <c r="F8059" i="32"/>
  <c r="F8045" i="32"/>
  <c r="F8037" i="32"/>
  <c r="F8029" i="32"/>
  <c r="F8021" i="32"/>
  <c r="F8013" i="32"/>
  <c r="F8005" i="32"/>
  <c r="F7997" i="32"/>
  <c r="F7989" i="32"/>
  <c r="F7981" i="32"/>
  <c r="F7973" i="32"/>
  <c r="F7965" i="32"/>
  <c r="F7957" i="32"/>
  <c r="F7949" i="32"/>
  <c r="F7941" i="32"/>
  <c r="F7933" i="32"/>
  <c r="F7927" i="32"/>
  <c r="F7922" i="32"/>
  <c r="F7917" i="32"/>
  <c r="F7911" i="32"/>
  <c r="F7906" i="32"/>
  <c r="F7901" i="32"/>
  <c r="F7895" i="32"/>
  <c r="F7890" i="32"/>
  <c r="F7885" i="32"/>
  <c r="F7879" i="32"/>
  <c r="F7874" i="32"/>
  <c r="F7869" i="32"/>
  <c r="F7863" i="32"/>
  <c r="F7858" i="32"/>
  <c r="F7853" i="32"/>
  <c r="F7847" i="32"/>
  <c r="F7842" i="32"/>
  <c r="F7837" i="32"/>
  <c r="F7831" i="32"/>
  <c r="F7826" i="32"/>
  <c r="F7821" i="32"/>
  <c r="F7815" i="32"/>
  <c r="F7810" i="32"/>
  <c r="F7805" i="32"/>
  <c r="F7799" i="32"/>
  <c r="F7794" i="32"/>
  <c r="F7789" i="32"/>
  <c r="F7783" i="32"/>
  <c r="F7778" i="32"/>
  <c r="F7773" i="32"/>
  <c r="F7767" i="32"/>
  <c r="F7762" i="32"/>
  <c r="F7757" i="32"/>
  <c r="F7751" i="32"/>
  <c r="F7746" i="32"/>
  <c r="F7741" i="32"/>
  <c r="F7735" i="32"/>
  <c r="F7730" i="32"/>
  <c r="F7725" i="32"/>
  <c r="F7719" i="32"/>
  <c r="F7714" i="32"/>
  <c r="F7709" i="32"/>
  <c r="F7703" i="32"/>
  <c r="F7698" i="32"/>
  <c r="F7693" i="32"/>
  <c r="F7687" i="32"/>
  <c r="F7682" i="32"/>
  <c r="F7677" i="32"/>
  <c r="F7672" i="32"/>
  <c r="F7668" i="32"/>
  <c r="F7664" i="32"/>
  <c r="F7660" i="32"/>
  <c r="F7656" i="32"/>
  <c r="F7652" i="32"/>
  <c r="F7648" i="32"/>
  <c r="F7644" i="32"/>
  <c r="F7640" i="32"/>
  <c r="F7636" i="32"/>
  <c r="F7632" i="32"/>
  <c r="F7628" i="32"/>
  <c r="F7624" i="32"/>
  <c r="F7620" i="32"/>
  <c r="F7616" i="32"/>
  <c r="F7612" i="32"/>
  <c r="F7608" i="32"/>
  <c r="F7604" i="32"/>
  <c r="F7600" i="32"/>
  <c r="F7596" i="32"/>
  <c r="F7592" i="32"/>
  <c r="F7588" i="32"/>
  <c r="F7584" i="32"/>
  <c r="F7580" i="32"/>
  <c r="F7576" i="32"/>
  <c r="F7572" i="32"/>
  <c r="F7568" i="32"/>
  <c r="F7564" i="32"/>
  <c r="F7560" i="32"/>
  <c r="F7556" i="32"/>
  <c r="F7552" i="32"/>
  <c r="F7548" i="32"/>
  <c r="F7544" i="32"/>
  <c r="F7540" i="32"/>
  <c r="F7536" i="32"/>
  <c r="F7532" i="32"/>
  <c r="F7528" i="32"/>
  <c r="F7524" i="32"/>
  <c r="F7520" i="32"/>
  <c r="F7516" i="32"/>
  <c r="F7512" i="32"/>
  <c r="F7508" i="32"/>
  <c r="F7504" i="32"/>
  <c r="F7500" i="32"/>
  <c r="F7496" i="32"/>
  <c r="F7492" i="32"/>
  <c r="F7488" i="32"/>
  <c r="F7484" i="32"/>
  <c r="F7480" i="32"/>
  <c r="F7476" i="32"/>
  <c r="F7472" i="32"/>
  <c r="F7468" i="32"/>
  <c r="F7464" i="32"/>
  <c r="F7460" i="32"/>
  <c r="F7456" i="32"/>
  <c r="F7452" i="32"/>
  <c r="F7448" i="32"/>
  <c r="F7444" i="32"/>
  <c r="F7440" i="32"/>
  <c r="F7436" i="32"/>
  <c r="F7432" i="32"/>
  <c r="F7428" i="32"/>
  <c r="F7424" i="32"/>
  <c r="F7420" i="32"/>
  <c r="F7416" i="32"/>
  <c r="F7412" i="32"/>
  <c r="F7408" i="32"/>
  <c r="F7404" i="32"/>
  <c r="F7400" i="32"/>
  <c r="F7396" i="32"/>
  <c r="F7392" i="32"/>
  <c r="F7388" i="32"/>
  <c r="F7384" i="32"/>
  <c r="F7380" i="32"/>
  <c r="F7376" i="32"/>
  <c r="F7372" i="32"/>
  <c r="F7368" i="32"/>
  <c r="F7364" i="32"/>
  <c r="F7360" i="32"/>
  <c r="F7356" i="32"/>
  <c r="F7352" i="32"/>
  <c r="F7348" i="32"/>
  <c r="F7344" i="32"/>
  <c r="F7340" i="32"/>
  <c r="F7336" i="32"/>
  <c r="F7332" i="32"/>
  <c r="F7328" i="32"/>
  <c r="F7324" i="32"/>
  <c r="F7320" i="32"/>
  <c r="F7316" i="32"/>
  <c r="F7312" i="32"/>
  <c r="F7308" i="32"/>
  <c r="F7304" i="32"/>
  <c r="F7300" i="32"/>
  <c r="F7296" i="32"/>
  <c r="F7292" i="32"/>
  <c r="F7288" i="32"/>
  <c r="F7284" i="32"/>
  <c r="F7280" i="32"/>
  <c r="F7276" i="32"/>
  <c r="F7272" i="32"/>
  <c r="F7268" i="32"/>
  <c r="F7264" i="32"/>
  <c r="F7260" i="32"/>
  <c r="F7256" i="32"/>
  <c r="F7252" i="32"/>
  <c r="F7248" i="32"/>
  <c r="F7244" i="32"/>
  <c r="F7240" i="32"/>
  <c r="F7236" i="32"/>
  <c r="F7232" i="32"/>
  <c r="F7228" i="32"/>
  <c r="F7224" i="32"/>
  <c r="F7220" i="32"/>
  <c r="F7216" i="32"/>
  <c r="F7212" i="32"/>
  <c r="F7208" i="32"/>
  <c r="F7204" i="32"/>
  <c r="F7200" i="32"/>
  <c r="F7196" i="32"/>
  <c r="F7192" i="32"/>
  <c r="F7188" i="32"/>
  <c r="F7184" i="32"/>
  <c r="F7180" i="32"/>
  <c r="F7176" i="32"/>
  <c r="F7172" i="32"/>
  <c r="F7168" i="32"/>
  <c r="F7164" i="32"/>
  <c r="F7160" i="32"/>
  <c r="F7156" i="32"/>
  <c r="F7152" i="32"/>
  <c r="F7148" i="32"/>
  <c r="F7144" i="32"/>
  <c r="F7140" i="32"/>
  <c r="F7136" i="32"/>
  <c r="F7132" i="32"/>
  <c r="F7128" i="32"/>
  <c r="F7124" i="32"/>
  <c r="F7120" i="32"/>
  <c r="F7116" i="32"/>
  <c r="F7112" i="32"/>
  <c r="F7108" i="32"/>
  <c r="F7104" i="32"/>
  <c r="F7100" i="32"/>
  <c r="F7096" i="32"/>
  <c r="F7092" i="32"/>
  <c r="F7088" i="32"/>
  <c r="F7084" i="32"/>
  <c r="F7080" i="32"/>
  <c r="F7076" i="32"/>
  <c r="F7072" i="32"/>
  <c r="F7068" i="32"/>
  <c r="F7064" i="32"/>
  <c r="F7060" i="32"/>
  <c r="F7056" i="32"/>
  <c r="F7052" i="32"/>
  <c r="F7048" i="32"/>
  <c r="F7044" i="32"/>
  <c r="F7040" i="32"/>
  <c r="F7036" i="32"/>
  <c r="F7032" i="32"/>
  <c r="F7028" i="32"/>
  <c r="F7024" i="32"/>
  <c r="F7020" i="32"/>
  <c r="F7016" i="32"/>
  <c r="F7012" i="32"/>
  <c r="F7008" i="32"/>
  <c r="F7004" i="32"/>
  <c r="F7000" i="32"/>
  <c r="F6996" i="32"/>
  <c r="F6992" i="32"/>
  <c r="F6988" i="32"/>
  <c r="F6984" i="32"/>
  <c r="F6980" i="32"/>
  <c r="F6976" i="32"/>
  <c r="F6972" i="32"/>
  <c r="F6968" i="32"/>
  <c r="F6964" i="32"/>
  <c r="F6960" i="32"/>
  <c r="F6956" i="32"/>
  <c r="F6952" i="32"/>
  <c r="F6948" i="32"/>
  <c r="F6944" i="32"/>
  <c r="F6940" i="32"/>
  <c r="F6936" i="32"/>
  <c r="F6932" i="32"/>
  <c r="F6928" i="32"/>
  <c r="F6924" i="32"/>
  <c r="F6920" i="32"/>
  <c r="F6916" i="32"/>
  <c r="F6912" i="32"/>
  <c r="F6908" i="32"/>
  <c r="F6904" i="32"/>
  <c r="F6900" i="32"/>
  <c r="F6896" i="32"/>
  <c r="F6892" i="32"/>
  <c r="F6888" i="32"/>
  <c r="F6884" i="32"/>
  <c r="F6880" i="32"/>
  <c r="F6876" i="32"/>
  <c r="F6872" i="32"/>
  <c r="F6868" i="32"/>
  <c r="F6864" i="32"/>
  <c r="F6860" i="32"/>
  <c r="F6856" i="32"/>
  <c r="F6852" i="32"/>
  <c r="F6848" i="32"/>
  <c r="F6844" i="32"/>
  <c r="F6840" i="32"/>
  <c r="F6836" i="32"/>
  <c r="F6832" i="32"/>
  <c r="F6828" i="32"/>
  <c r="F6824" i="32"/>
  <c r="F6820" i="32"/>
  <c r="F6816" i="32"/>
  <c r="F6812" i="32"/>
  <c r="F6808" i="32"/>
  <c r="F6804" i="32"/>
  <c r="F6800" i="32"/>
  <c r="F6796" i="32"/>
  <c r="F6792" i="32"/>
  <c r="F6788" i="32"/>
  <c r="F6784" i="32"/>
  <c r="F6780" i="32"/>
  <c r="F6776" i="32"/>
  <c r="F6772" i="32"/>
  <c r="F6768" i="32"/>
  <c r="F6764" i="32"/>
  <c r="F6760" i="32"/>
  <c r="F6756" i="32"/>
  <c r="F6752" i="32"/>
  <c r="F6748" i="32"/>
  <c r="F6744" i="32"/>
  <c r="F6740" i="32"/>
  <c r="F6736" i="32"/>
  <c r="F6732" i="32"/>
  <c r="F6728" i="32"/>
  <c r="F6724" i="32"/>
  <c r="F6720" i="32"/>
  <c r="F6716" i="32"/>
  <c r="F6712" i="32"/>
  <c r="F6708" i="32"/>
  <c r="F6704" i="32"/>
  <c r="F6700" i="32"/>
  <c r="F6696" i="32"/>
  <c r="F6692" i="32"/>
  <c r="F6688" i="32"/>
  <c r="F6684" i="32"/>
  <c r="F6680" i="32"/>
  <c r="F6676" i="32"/>
  <c r="F6672" i="32"/>
  <c r="F6668" i="32"/>
  <c r="F6664" i="32"/>
  <c r="F6660" i="32"/>
  <c r="F6656" i="32"/>
  <c r="F6652" i="32"/>
  <c r="F6648" i="32"/>
  <c r="F6644" i="32"/>
  <c r="F6640" i="32"/>
  <c r="F6636" i="32"/>
  <c r="F6632" i="32"/>
  <c r="F6628" i="32"/>
  <c r="F6624" i="32"/>
  <c r="F6620" i="32"/>
  <c r="F6616" i="32"/>
  <c r="F6612" i="32"/>
  <c r="F6608" i="32"/>
  <c r="F6604" i="32"/>
  <c r="F6600" i="32"/>
  <c r="F6596" i="32"/>
  <c r="F6592" i="32"/>
  <c r="F6588" i="32"/>
  <c r="F6584" i="32"/>
  <c r="F6580" i="32"/>
  <c r="F6576" i="32"/>
  <c r="F6572" i="32"/>
  <c r="F6568" i="32"/>
  <c r="F6564" i="32"/>
  <c r="F6560" i="32"/>
  <c r="F6556" i="32"/>
  <c r="F6552" i="32"/>
  <c r="F6548" i="32"/>
  <c r="F6544" i="32"/>
  <c r="F6540" i="32"/>
  <c r="F6536" i="32"/>
  <c r="F6532" i="32"/>
  <c r="F6528" i="32"/>
  <c r="F6524" i="32"/>
  <c r="F6520" i="32"/>
  <c r="F10730" i="32"/>
  <c r="F10316" i="32"/>
  <c r="F10048" i="32"/>
  <c r="F9900" i="32"/>
  <c r="F9815" i="32"/>
  <c r="F9730" i="32"/>
  <c r="F9644" i="32"/>
  <c r="F9559" i="32"/>
  <c r="F9487" i="32"/>
  <c r="F9423" i="32"/>
  <c r="F9359" i="32"/>
  <c r="F9295" i="32"/>
  <c r="F9238" i="32"/>
  <c r="F9217" i="32"/>
  <c r="F9195" i="32"/>
  <c r="F9174" i="32"/>
  <c r="F9153" i="32"/>
  <c r="F9131" i="32"/>
  <c r="F9110" i="32"/>
  <c r="F9089" i="32"/>
  <c r="F9067" i="32"/>
  <c r="F9046" i="32"/>
  <c r="F9025" i="32"/>
  <c r="F9003" i="32"/>
  <c r="F8982" i="32"/>
  <c r="F8961" i="32"/>
  <c r="F8939" i="32"/>
  <c r="F8918" i="32"/>
  <c r="F8897" i="32"/>
  <c r="F8875" i="32"/>
  <c r="F8854" i="32"/>
  <c r="F8833" i="32"/>
  <c r="F8811" i="32"/>
  <c r="F8790" i="32"/>
  <c r="F8769" i="32"/>
  <c r="F8747" i="32"/>
  <c r="F8726" i="32"/>
  <c r="F8705" i="32"/>
  <c r="F8683" i="32"/>
  <c r="F8663" i="32"/>
  <c r="F8647" i="32"/>
  <c r="F8631" i="32"/>
  <c r="F8615" i="32"/>
  <c r="F8599" i="32"/>
  <c r="F8583" i="32"/>
  <c r="F8567" i="32"/>
  <c r="F8551" i="32"/>
  <c r="F8535" i="32"/>
  <c r="F8519" i="32"/>
  <c r="F8503" i="32"/>
  <c r="F8487" i="32"/>
  <c r="F8471" i="32"/>
  <c r="F8455" i="32"/>
  <c r="F8439" i="32"/>
  <c r="F8423" i="32"/>
  <c r="F8407" i="32"/>
  <c r="F8391" i="32"/>
  <c r="F8375" i="32"/>
  <c r="F8359" i="32"/>
  <c r="F8343" i="32"/>
  <c r="F8327" i="32"/>
  <c r="F8311" i="32"/>
  <c r="F8295" i="32"/>
  <c r="F8279" i="32"/>
  <c r="F8263" i="32"/>
  <c r="F8247" i="32"/>
  <c r="F8231" i="32"/>
  <c r="F8215" i="32"/>
  <c r="F8199" i="32"/>
  <c r="F8183" i="32"/>
  <c r="F8167" i="32"/>
  <c r="F8151" i="32"/>
  <c r="F8135" i="32"/>
  <c r="F8119" i="32"/>
  <c r="F8103" i="32"/>
  <c r="F8087" i="32"/>
  <c r="F8071" i="32"/>
  <c r="F8055" i="32"/>
  <c r="F8043" i="32"/>
  <c r="F8035" i="32"/>
  <c r="F8027" i="32"/>
  <c r="F8019" i="32"/>
  <c r="F8011" i="32"/>
  <c r="F8003" i="32"/>
  <c r="F7995" i="32"/>
  <c r="F7987" i="32"/>
  <c r="F7979" i="32"/>
  <c r="F7971" i="32"/>
  <c r="F7963" i="32"/>
  <c r="F7955" i="32"/>
  <c r="F7947" i="32"/>
  <c r="F7939" i="32"/>
  <c r="F7931" i="32"/>
  <c r="F7926" i="32"/>
  <c r="F7921" i="32"/>
  <c r="F7915" i="32"/>
  <c r="F7910" i="32"/>
  <c r="F7905" i="32"/>
  <c r="F7899" i="32"/>
  <c r="F7894" i="32"/>
  <c r="F7889" i="32"/>
  <c r="F7883" i="32"/>
  <c r="F7878" i="32"/>
  <c r="F7873" i="32"/>
  <c r="F7867" i="32"/>
  <c r="F7862" i="32"/>
  <c r="F7857" i="32"/>
  <c r="F7851" i="32"/>
  <c r="F7846" i="32"/>
  <c r="F7841" i="32"/>
  <c r="F7835" i="32"/>
  <c r="F7830" i="32"/>
  <c r="F7825" i="32"/>
  <c r="F7819" i="32"/>
  <c r="F7814" i="32"/>
  <c r="F7809" i="32"/>
  <c r="F7803" i="32"/>
  <c r="F7798" i="32"/>
  <c r="F7793" i="32"/>
  <c r="F7787" i="32"/>
  <c r="F7782" i="32"/>
  <c r="F7777" i="32"/>
  <c r="F7771" i="32"/>
  <c r="F7766" i="32"/>
  <c r="F7761" i="32"/>
  <c r="F7755" i="32"/>
  <c r="F7750" i="32"/>
  <c r="F7745" i="32"/>
  <c r="F7739" i="32"/>
  <c r="F7734" i="32"/>
  <c r="F7729" i="32"/>
  <c r="F7723" i="32"/>
  <c r="F7718" i="32"/>
  <c r="F7713" i="32"/>
  <c r="F7707" i="32"/>
  <c r="F7702" i="32"/>
  <c r="F7697" i="32"/>
  <c r="F7691" i="32"/>
  <c r="F7686" i="32"/>
  <c r="F7681" i="32"/>
  <c r="F7675" i="32"/>
  <c r="F7671" i="32"/>
  <c r="F7667" i="32"/>
  <c r="F7663" i="32"/>
  <c r="F7659" i="32"/>
  <c r="F7655" i="32"/>
  <c r="F7651" i="32"/>
  <c r="F7647" i="32"/>
  <c r="F7643" i="32"/>
  <c r="F7639" i="32"/>
  <c r="F7635" i="32"/>
  <c r="F7631" i="32"/>
  <c r="F7627" i="32"/>
  <c r="F7623" i="32"/>
  <c r="F7619" i="32"/>
  <c r="F7615" i="32"/>
  <c r="F7611" i="32"/>
  <c r="F7607" i="32"/>
  <c r="F7603" i="32"/>
  <c r="F7599" i="32"/>
  <c r="F7595" i="32"/>
  <c r="F7591" i="32"/>
  <c r="F7587" i="32"/>
  <c r="F7583" i="32"/>
  <c r="F7579" i="32"/>
  <c r="F7575" i="32"/>
  <c r="F7571" i="32"/>
  <c r="F7567" i="32"/>
  <c r="F7563" i="32"/>
  <c r="F7559" i="32"/>
  <c r="F7555" i="32"/>
  <c r="F7551" i="32"/>
  <c r="F7547" i="32"/>
  <c r="F7543" i="32"/>
  <c r="F7539" i="32"/>
  <c r="F7535" i="32"/>
  <c r="F7531" i="32"/>
  <c r="F7527" i="32"/>
  <c r="F7523" i="32"/>
  <c r="F7519" i="32"/>
  <c r="F7515" i="32"/>
  <c r="F7511" i="32"/>
  <c r="F7507" i="32"/>
  <c r="F7503" i="32"/>
  <c r="F7499" i="32"/>
  <c r="F7495" i="32"/>
  <c r="F7491" i="32"/>
  <c r="F7487" i="32"/>
  <c r="F7483" i="32"/>
  <c r="F7479" i="32"/>
  <c r="F7475" i="32"/>
  <c r="F7471" i="32"/>
  <c r="F7467" i="32"/>
  <c r="F7463" i="32"/>
  <c r="F7459" i="32"/>
  <c r="F7455" i="32"/>
  <c r="F7451" i="32"/>
  <c r="F7447" i="32"/>
  <c r="F7443" i="32"/>
  <c r="F7439" i="32"/>
  <c r="F7435" i="32"/>
  <c r="F7431" i="32"/>
  <c r="F7427" i="32"/>
  <c r="F7423" i="32"/>
  <c r="F7419" i="32"/>
  <c r="F7415" i="32"/>
  <c r="F7411" i="32"/>
  <c r="F7407" i="32"/>
  <c r="F7403" i="32"/>
  <c r="F7399" i="32"/>
  <c r="F7395" i="32"/>
  <c r="F7391" i="32"/>
  <c r="F7387" i="32"/>
  <c r="F7383" i="32"/>
  <c r="F7379" i="32"/>
  <c r="F7375" i="32"/>
  <c r="F7371" i="32"/>
  <c r="F7367" i="32"/>
  <c r="F7363" i="32"/>
  <c r="F7359" i="32"/>
  <c r="F7355" i="32"/>
  <c r="F7351" i="32"/>
  <c r="F7347" i="32"/>
  <c r="F7343" i="32"/>
  <c r="F7339" i="32"/>
  <c r="F7335" i="32"/>
  <c r="F7331" i="32"/>
  <c r="F7327" i="32"/>
  <c r="F7323" i="32"/>
  <c r="F7319" i="32"/>
  <c r="F7315" i="32"/>
  <c r="F7311" i="32"/>
  <c r="F7307" i="32"/>
  <c r="F7303" i="32"/>
  <c r="F7299" i="32"/>
  <c r="F7295" i="32"/>
  <c r="F7291" i="32"/>
  <c r="F7287" i="32"/>
  <c r="F7283" i="32"/>
  <c r="F7279" i="32"/>
  <c r="F7275" i="32"/>
  <c r="F7271" i="32"/>
  <c r="F7267" i="32"/>
  <c r="F7263" i="32"/>
  <c r="F7259" i="32"/>
  <c r="F7255" i="32"/>
  <c r="F7251" i="32"/>
  <c r="F7247" i="32"/>
  <c r="F7243" i="32"/>
  <c r="F7239" i="32"/>
  <c r="F7235" i="32"/>
  <c r="F7231" i="32"/>
  <c r="F7227" i="32"/>
  <c r="F7223" i="32"/>
  <c r="F7219" i="32"/>
  <c r="F7215" i="32"/>
  <c r="F7211" i="32"/>
  <c r="F7207" i="32"/>
  <c r="F7203" i="32"/>
  <c r="F7199" i="32"/>
  <c r="F7195" i="32"/>
  <c r="F7191" i="32"/>
  <c r="F7187" i="32"/>
  <c r="F7183" i="32"/>
  <c r="F7179" i="32"/>
  <c r="F7175" i="32"/>
  <c r="F7171" i="32"/>
  <c r="F7167" i="32"/>
  <c r="F7163" i="32"/>
  <c r="F7159" i="32"/>
  <c r="F7155" i="32"/>
  <c r="F7151" i="32"/>
  <c r="F7147" i="32"/>
  <c r="F7143" i="32"/>
  <c r="F7139" i="32"/>
  <c r="F7135" i="32"/>
  <c r="F7131" i="32"/>
  <c r="F7127" i="32"/>
  <c r="F7123" i="32"/>
  <c r="F7119" i="32"/>
  <c r="F7115" i="32"/>
  <c r="F7111" i="32"/>
  <c r="F7107" i="32"/>
  <c r="F7103" i="32"/>
  <c r="F7099" i="32"/>
  <c r="F7095" i="32"/>
  <c r="F7091" i="32"/>
  <c r="F7087" i="32"/>
  <c r="F7083" i="32"/>
  <c r="F7079" i="32"/>
  <c r="F7075" i="32"/>
  <c r="F10576" i="32"/>
  <c r="F10240" i="32"/>
  <c r="F9996" i="32"/>
  <c r="F9879" i="32"/>
  <c r="F9794" i="32"/>
  <c r="F9708" i="32"/>
  <c r="F9623" i="32"/>
  <c r="F9538" i="32"/>
  <c r="F9471" i="32"/>
  <c r="F9407" i="32"/>
  <c r="F9343" i="32"/>
  <c r="F9279" i="32"/>
  <c r="F9233" i="32"/>
  <c r="F9211" i="32"/>
  <c r="F9190" i="32"/>
  <c r="F9169" i="32"/>
  <c r="F9147" i="32"/>
  <c r="F9126" i="32"/>
  <c r="F9105" i="32"/>
  <c r="F9083" i="32"/>
  <c r="F9062" i="32"/>
  <c r="F9041" i="32"/>
  <c r="F9019" i="32"/>
  <c r="F8998" i="32"/>
  <c r="F8977" i="32"/>
  <c r="F8955" i="32"/>
  <c r="F8934" i="32"/>
  <c r="F8913" i="32"/>
  <c r="F8891" i="32"/>
  <c r="F8870" i="32"/>
  <c r="F8849" i="32"/>
  <c r="F8827" i="32"/>
  <c r="F8806" i="32"/>
  <c r="F8785" i="32"/>
  <c r="F8763" i="32"/>
  <c r="F8742" i="32"/>
  <c r="F8721" i="32"/>
  <c r="F8699" i="32"/>
  <c r="F8678" i="32"/>
  <c r="F8659" i="32"/>
  <c r="F8643" i="32"/>
  <c r="F8627" i="32"/>
  <c r="F8611" i="32"/>
  <c r="F8595" i="32"/>
  <c r="F8579" i="32"/>
  <c r="F8563" i="32"/>
  <c r="F8547" i="32"/>
  <c r="F8531" i="32"/>
  <c r="F8515" i="32"/>
  <c r="F8499" i="32"/>
  <c r="F8483" i="32"/>
  <c r="F8467" i="32"/>
  <c r="F8451" i="32"/>
  <c r="F8435" i="32"/>
  <c r="F8419" i="32"/>
  <c r="F8403" i="32"/>
  <c r="F8387" i="32"/>
  <c r="F8371" i="32"/>
  <c r="F8355" i="32"/>
  <c r="F8339" i="32"/>
  <c r="F8323" i="32"/>
  <c r="F8307" i="32"/>
  <c r="F8291" i="32"/>
  <c r="F8275" i="32"/>
  <c r="F8259" i="32"/>
  <c r="F8243" i="32"/>
  <c r="F8227" i="32"/>
  <c r="F8211" i="32"/>
  <c r="F8195" i="32"/>
  <c r="F8179" i="32"/>
  <c r="F8163" i="32"/>
  <c r="F8147" i="32"/>
  <c r="F8131" i="32"/>
  <c r="F8115" i="32"/>
  <c r="F8099" i="32"/>
  <c r="F8083" i="32"/>
  <c r="F8067" i="32"/>
  <c r="F8051" i="32"/>
  <c r="F8041" i="32"/>
  <c r="F8033" i="32"/>
  <c r="F8025" i="32"/>
  <c r="F8017" i="32"/>
  <c r="F8009" i="32"/>
  <c r="F8001" i="32"/>
  <c r="F7993" i="32"/>
  <c r="F7985" i="32"/>
  <c r="F7977" i="32"/>
  <c r="F7969" i="32"/>
  <c r="F7961" i="32"/>
  <c r="F7953" i="32"/>
  <c r="F7945" i="32"/>
  <c r="F7937" i="32"/>
  <c r="F7930" i="32"/>
  <c r="F7925" i="32"/>
  <c r="F7919" i="32"/>
  <c r="F7914" i="32"/>
  <c r="F7909" i="32"/>
  <c r="F7903" i="32"/>
  <c r="F7898" i="32"/>
  <c r="F7893" i="32"/>
  <c r="F7887" i="32"/>
  <c r="F7882" i="32"/>
  <c r="F7877" i="32"/>
  <c r="F7871" i="32"/>
  <c r="F7866" i="32"/>
  <c r="F7861" i="32"/>
  <c r="F7855" i="32"/>
  <c r="F7850" i="32"/>
  <c r="F7845" i="32"/>
  <c r="F7839" i="32"/>
  <c r="F7834" i="32"/>
  <c r="F7829" i="32"/>
  <c r="F7823" i="32"/>
  <c r="F7818" i="32"/>
  <c r="F7813" i="32"/>
  <c r="F7807" i="32"/>
  <c r="F7802" i="32"/>
  <c r="F7797" i="32"/>
  <c r="F7791" i="32"/>
  <c r="F7786" i="32"/>
  <c r="F7781" i="32"/>
  <c r="F7775" i="32"/>
  <c r="F7770" i="32"/>
  <c r="F7765" i="32"/>
  <c r="F7759" i="32"/>
  <c r="F7754" i="32"/>
  <c r="F7749" i="32"/>
  <c r="F7743" i="32"/>
  <c r="F7738" i="32"/>
  <c r="F7733" i="32"/>
  <c r="F7727" i="32"/>
  <c r="F7722" i="32"/>
  <c r="F7717" i="32"/>
  <c r="F7711" i="32"/>
  <c r="F7706" i="32"/>
  <c r="F7701" i="32"/>
  <c r="F7695" i="32"/>
  <c r="F7690" i="32"/>
  <c r="F7685" i="32"/>
  <c r="F7679" i="32"/>
  <c r="F7674" i="32"/>
  <c r="F7670" i="32"/>
  <c r="F7666" i="32"/>
  <c r="F7662" i="32"/>
  <c r="F7658" i="32"/>
  <c r="F7654" i="32"/>
  <c r="F7650" i="32"/>
  <c r="F7646" i="32"/>
  <c r="F7642" i="32"/>
  <c r="F7638" i="32"/>
  <c r="F7634" i="32"/>
  <c r="F7630" i="32"/>
  <c r="F7626" i="32"/>
  <c r="F7622" i="32"/>
  <c r="F7618" i="32"/>
  <c r="F7614" i="32"/>
  <c r="F7610" i="32"/>
  <c r="F7606" i="32"/>
  <c r="F7602" i="32"/>
  <c r="F7598" i="32"/>
  <c r="F7594" i="32"/>
  <c r="F7590" i="32"/>
  <c r="F7586" i="32"/>
  <c r="F7582" i="32"/>
  <c r="F7578" i="32"/>
  <c r="F7574" i="32"/>
  <c r="F7570" i="32"/>
  <c r="F7566" i="32"/>
  <c r="F7562" i="32"/>
  <c r="F7558" i="32"/>
  <c r="F7554" i="32"/>
  <c r="F7550" i="32"/>
  <c r="F7546" i="32"/>
  <c r="F7542" i="32"/>
  <c r="F7538" i="32"/>
  <c r="F7534" i="32"/>
  <c r="F7530" i="32"/>
  <c r="F7526" i="32"/>
  <c r="F7522" i="32"/>
  <c r="F7518" i="32"/>
  <c r="F7514" i="32"/>
  <c r="F7510" i="32"/>
  <c r="F7506" i="32"/>
  <c r="F7502" i="32"/>
  <c r="F7498" i="32"/>
  <c r="F7494" i="32"/>
  <c r="F7490" i="32"/>
  <c r="F7486" i="32"/>
  <c r="F7482" i="32"/>
  <c r="F7478" i="32"/>
  <c r="F7474" i="32"/>
  <c r="F7470" i="32"/>
  <c r="F7466" i="32"/>
  <c r="F7462" i="32"/>
  <c r="F7458" i="32"/>
  <c r="F7454" i="32"/>
  <c r="F7450" i="32"/>
  <c r="F7446" i="32"/>
  <c r="F7442" i="32"/>
  <c r="F7438" i="32"/>
  <c r="F7434" i="32"/>
  <c r="F7430" i="32"/>
  <c r="F7426" i="32"/>
  <c r="F7422" i="32"/>
  <c r="F7418" i="32"/>
  <c r="F7414" i="32"/>
  <c r="F7410" i="32"/>
  <c r="F7406" i="32"/>
  <c r="F7402" i="32"/>
  <c r="F7398" i="32"/>
  <c r="F7394" i="32"/>
  <c r="F7390" i="32"/>
  <c r="F7386" i="32"/>
  <c r="F7382" i="32"/>
  <c r="F7378" i="32"/>
  <c r="F7374" i="32"/>
  <c r="F7370" i="32"/>
  <c r="F7366" i="32"/>
  <c r="F7362" i="32"/>
  <c r="F7358" i="32"/>
  <c r="F7354" i="32"/>
  <c r="F7350" i="32"/>
  <c r="F7346" i="32"/>
  <c r="F7342" i="32"/>
  <c r="F7338" i="32"/>
  <c r="F7334" i="32"/>
  <c r="F7330" i="32"/>
  <c r="F7326" i="32"/>
  <c r="F7322" i="32"/>
  <c r="F7318" i="32"/>
  <c r="F7314" i="32"/>
  <c r="F7310" i="32"/>
  <c r="F7306" i="32"/>
  <c r="F7302" i="32"/>
  <c r="F7298" i="32"/>
  <c r="F7294" i="32"/>
  <c r="F7290" i="32"/>
  <c r="F7286" i="32"/>
  <c r="F7282" i="32"/>
  <c r="F7278" i="32"/>
  <c r="F7274" i="32"/>
  <c r="F7270" i="32"/>
  <c r="F7266" i="32"/>
  <c r="F7262" i="32"/>
  <c r="F7258" i="32"/>
  <c r="F7254" i="32"/>
  <c r="F7250" i="32"/>
  <c r="F7246" i="32"/>
  <c r="F7242" i="32"/>
  <c r="F7238" i="32"/>
  <c r="F7234" i="32"/>
  <c r="F7230" i="32"/>
  <c r="F7226" i="32"/>
  <c r="F7222" i="32"/>
  <c r="F7218" i="32"/>
  <c r="F7214" i="32"/>
  <c r="F7210" i="32"/>
  <c r="F7206" i="32"/>
  <c r="F7202" i="32"/>
  <c r="F7198" i="32"/>
  <c r="F7194" i="32"/>
  <c r="F7190" i="32"/>
  <c r="F7186" i="32"/>
  <c r="F7182" i="32"/>
  <c r="F7178" i="32"/>
  <c r="F7174" i="32"/>
  <c r="F7170" i="32"/>
  <c r="F7166" i="32"/>
  <c r="F7162" i="32"/>
  <c r="F7158" i="32"/>
  <c r="F7154" i="32"/>
  <c r="F7150" i="32"/>
  <c r="F7146" i="32"/>
  <c r="F7142" i="32"/>
  <c r="F7138" i="32"/>
  <c r="F7134" i="32"/>
  <c r="F7130" i="32"/>
  <c r="F7126" i="32"/>
  <c r="F7122" i="32"/>
  <c r="F7118" i="32"/>
  <c r="F7114" i="32"/>
  <c r="F7110" i="32"/>
  <c r="F7106" i="32"/>
  <c r="F7102" i="32"/>
  <c r="F7098" i="32"/>
  <c r="F7094" i="32"/>
  <c r="F7090" i="32"/>
  <c r="F7086" i="32"/>
  <c r="F7082" i="32"/>
  <c r="F7078" i="32"/>
  <c r="F7074" i="32"/>
  <c r="F7070" i="32"/>
  <c r="F7066" i="32"/>
  <c r="F7062" i="32"/>
  <c r="F7058" i="32"/>
  <c r="F7054" i="32"/>
  <c r="F7050" i="32"/>
  <c r="F7046" i="32"/>
  <c r="F7042" i="32"/>
  <c r="F7038" i="32"/>
  <c r="F7034" i="32"/>
  <c r="F7030" i="32"/>
  <c r="F7026" i="32"/>
  <c r="F7022" i="32"/>
  <c r="F7018" i="32"/>
  <c r="F7014" i="32"/>
  <c r="F7010" i="32"/>
  <c r="F7006" i="32"/>
  <c r="F7002" i="32"/>
  <c r="F6998" i="32"/>
  <c r="F6994" i="32"/>
  <c r="F6990" i="32"/>
  <c r="F6986" i="32"/>
  <c r="F6982" i="32"/>
  <c r="F6978" i="32"/>
  <c r="F6974" i="32"/>
  <c r="F6970" i="32"/>
  <c r="F6966" i="32"/>
  <c r="F6962" i="32"/>
  <c r="F6958" i="32"/>
  <c r="F6954" i="32"/>
  <c r="F6950" i="32"/>
  <c r="F6946" i="32"/>
  <c r="F6942" i="32"/>
  <c r="F6938" i="32"/>
  <c r="F6934" i="32"/>
  <c r="F6930" i="32"/>
  <c r="F6926" i="32"/>
  <c r="F6922" i="32"/>
  <c r="F6918" i="32"/>
  <c r="F6914" i="32"/>
  <c r="F6910" i="32"/>
  <c r="F6906" i="32"/>
  <c r="F6902" i="32"/>
  <c r="F6898" i="32"/>
  <c r="F6894" i="32"/>
  <c r="F6890" i="32"/>
  <c r="F6886" i="32"/>
  <c r="F6882" i="32"/>
  <c r="F6878" i="32"/>
  <c r="F6874" i="32"/>
  <c r="F6870" i="32"/>
  <c r="F6866" i="32"/>
  <c r="F6862" i="32"/>
  <c r="F6858" i="32"/>
  <c r="F6854" i="32"/>
  <c r="F6850" i="32"/>
  <c r="F6846" i="32"/>
  <c r="F6842" i="32"/>
  <c r="F6838" i="32"/>
  <c r="F6834" i="32"/>
  <c r="F6830" i="32"/>
  <c r="F6826" i="32"/>
  <c r="F6822" i="32"/>
  <c r="F6818" i="32"/>
  <c r="F6814" i="32"/>
  <c r="F6810" i="32"/>
  <c r="F6806" i="32"/>
  <c r="F6802" i="32"/>
  <c r="F6798" i="32"/>
  <c r="F6794" i="32"/>
  <c r="F6790" i="32"/>
  <c r="F6786" i="32"/>
  <c r="F6782" i="32"/>
  <c r="F6778" i="32"/>
  <c r="F6774" i="32"/>
  <c r="F6770" i="32"/>
  <c r="F6766" i="32"/>
  <c r="F6762" i="32"/>
  <c r="F6758" i="32"/>
  <c r="F6754" i="32"/>
  <c r="F6750" i="32"/>
  <c r="F6746" i="32"/>
  <c r="F6742" i="32"/>
  <c r="F6738" i="32"/>
  <c r="F6734" i="32"/>
  <c r="F6730" i="32"/>
  <c r="F6726" i="32"/>
  <c r="F6722" i="32"/>
  <c r="F6718" i="32"/>
  <c r="F6714" i="32"/>
  <c r="F6710" i="32"/>
  <c r="F6706" i="32"/>
  <c r="F6702" i="32"/>
  <c r="F6698" i="32"/>
  <c r="F6694" i="32"/>
  <c r="F6690" i="32"/>
  <c r="F6686" i="32"/>
  <c r="F6682" i="32"/>
  <c r="F6678" i="32"/>
  <c r="F6674" i="32"/>
  <c r="F6670" i="32"/>
  <c r="F6666" i="32"/>
  <c r="F6662" i="32"/>
  <c r="F6658" i="32"/>
  <c r="F6654" i="32"/>
  <c r="F6650" i="32"/>
  <c r="F6646" i="32"/>
  <c r="F6642" i="32"/>
  <c r="F6638" i="32"/>
  <c r="F6634" i="32"/>
  <c r="F6630" i="32"/>
  <c r="F6626" i="32"/>
  <c r="F6622" i="32"/>
  <c r="F6618" i="32"/>
  <c r="F6614" i="32"/>
  <c r="F6610" i="32"/>
  <c r="F6606" i="32"/>
  <c r="F6602" i="32"/>
  <c r="F6598" i="32"/>
  <c r="F6594" i="32"/>
  <c r="F6590" i="32"/>
  <c r="F6586" i="32"/>
  <c r="F6582" i="32"/>
  <c r="F6578" i="32"/>
  <c r="F6574" i="32"/>
  <c r="F6570" i="32"/>
  <c r="F6566" i="32"/>
  <c r="F6562" i="32"/>
  <c r="F6558" i="32"/>
  <c r="F6554" i="32"/>
  <c r="F6550" i="32"/>
  <c r="F6546" i="32"/>
  <c r="F6542" i="32"/>
  <c r="F6538" i="32"/>
  <c r="F6534" i="32"/>
  <c r="F6530" i="32"/>
  <c r="F6526" i="32"/>
  <c r="F6522" i="32"/>
  <c r="F6518" i="32"/>
  <c r="F6514" i="32"/>
  <c r="F6510" i="32"/>
  <c r="F6506" i="32"/>
  <c r="F6502" i="32"/>
  <c r="F6498" i="32"/>
  <c r="F6494" i="32"/>
  <c r="F6490" i="32"/>
  <c r="F6486" i="32"/>
  <c r="F6482" i="32"/>
  <c r="F6478" i="32"/>
  <c r="F6474" i="32"/>
  <c r="F6470" i="32"/>
  <c r="F6466" i="32"/>
  <c r="F6462" i="32"/>
  <c r="F6458" i="32"/>
  <c r="F6454" i="32"/>
  <c r="F6450" i="32"/>
  <c r="F6446" i="32"/>
  <c r="F6442" i="32"/>
  <c r="F6438" i="32"/>
  <c r="F6434" i="32"/>
  <c r="F6430" i="32"/>
  <c r="F6426" i="32"/>
  <c r="F6422" i="32"/>
  <c r="F6418" i="32"/>
  <c r="F6414" i="32"/>
  <c r="F6410" i="32"/>
  <c r="F6406" i="32"/>
  <c r="F6402" i="32"/>
  <c r="F6398" i="32"/>
  <c r="F6394" i="32"/>
  <c r="F6390" i="32"/>
  <c r="F6386" i="32"/>
  <c r="F6382" i="32"/>
  <c r="F6378" i="32"/>
  <c r="F6374" i="32"/>
  <c r="F6370" i="32"/>
  <c r="F6366" i="32"/>
  <c r="F6362" i="32"/>
  <c r="F6358" i="32"/>
  <c r="F6354" i="32"/>
  <c r="F6350" i="32"/>
  <c r="F6346" i="32"/>
  <c r="F6342" i="32"/>
  <c r="F6338" i="32"/>
  <c r="F6334" i="32"/>
  <c r="F6330" i="32"/>
  <c r="F6326" i="32"/>
  <c r="F6322" i="32"/>
  <c r="F6318" i="32"/>
  <c r="F6314" i="32"/>
  <c r="F6310" i="32"/>
  <c r="F6306" i="32"/>
  <c r="F6302" i="32"/>
  <c r="F6298" i="32"/>
  <c r="F6294" i="32"/>
  <c r="F6290" i="32"/>
  <c r="F6286" i="32"/>
  <c r="F6282" i="32"/>
  <c r="F6278" i="32"/>
  <c r="F6274" i="32"/>
  <c r="F6270" i="32"/>
  <c r="F6266" i="32"/>
  <c r="F6262" i="32"/>
  <c r="F6258" i="32"/>
  <c r="F6254" i="32"/>
  <c r="F6250" i="32"/>
  <c r="F6246" i="32"/>
  <c r="F6242" i="32"/>
  <c r="F6238" i="32"/>
  <c r="F6234" i="32"/>
  <c r="F6230" i="32"/>
  <c r="F6226" i="32"/>
  <c r="F6222" i="32"/>
  <c r="F6218" i="32"/>
  <c r="F6214" i="32"/>
  <c r="F6210" i="32"/>
  <c r="F6206" i="32"/>
  <c r="F6202" i="32"/>
  <c r="F6198" i="32"/>
  <c r="F6194" i="32"/>
  <c r="F6190" i="32"/>
  <c r="F6186" i="32"/>
  <c r="F6182" i="32"/>
  <c r="F6178" i="32"/>
  <c r="F6174" i="32"/>
  <c r="F6170" i="32"/>
  <c r="F6166" i="32"/>
  <c r="F6162" i="32"/>
  <c r="F6158" i="32"/>
  <c r="F6154" i="32"/>
  <c r="F6150" i="32"/>
  <c r="F6146" i="32"/>
  <c r="F6142" i="32"/>
  <c r="F6138" i="32"/>
  <c r="F6134" i="32"/>
  <c r="F6130" i="32"/>
  <c r="F6126" i="32"/>
  <c r="F6122" i="32"/>
  <c r="F6118" i="32"/>
  <c r="F6114" i="32"/>
  <c r="F6110" i="32"/>
  <c r="F6106" i="32"/>
  <c r="F6102" i="32"/>
  <c r="F6098" i="32"/>
  <c r="F6094" i="32"/>
  <c r="F6090" i="32"/>
  <c r="F6086" i="32"/>
  <c r="F6082" i="32"/>
  <c r="F6078" i="32"/>
  <c r="F6074" i="32"/>
  <c r="F6070" i="32"/>
  <c r="F6066" i="32"/>
  <c r="F6062" i="32"/>
  <c r="F6058" i="32"/>
  <c r="F6054" i="32"/>
  <c r="F6050" i="32"/>
  <c r="F6046" i="32"/>
  <c r="F6042" i="32"/>
  <c r="F6038" i="32"/>
  <c r="F6034" i="32"/>
  <c r="F6030" i="32"/>
  <c r="F6026" i="32"/>
  <c r="F6022" i="32"/>
  <c r="F6018" i="32"/>
  <c r="F6014" i="32"/>
  <c r="F6010" i="32"/>
  <c r="F6006" i="32"/>
  <c r="F6002" i="32"/>
  <c r="F5998" i="32"/>
  <c r="F5994" i="32"/>
  <c r="F5990" i="32"/>
  <c r="F5986" i="32"/>
  <c r="F5982" i="32"/>
  <c r="F5978" i="32"/>
  <c r="F5974" i="32"/>
  <c r="F5970" i="32"/>
  <c r="F5966" i="32"/>
  <c r="F5962" i="32"/>
  <c r="F5958" i="32"/>
  <c r="F5954" i="32"/>
  <c r="F5950" i="32"/>
  <c r="F5946" i="32"/>
  <c r="F5942" i="32"/>
  <c r="F5938" i="32"/>
  <c r="F5934" i="32"/>
  <c r="F5930" i="32"/>
  <c r="F5926" i="32"/>
  <c r="F5922" i="32"/>
  <c r="F5918" i="32"/>
  <c r="F5914" i="32"/>
  <c r="F5910" i="32"/>
  <c r="F5906" i="32"/>
  <c r="F5902" i="32"/>
  <c r="F5898" i="32"/>
  <c r="F5894" i="32"/>
  <c r="F5890" i="32"/>
  <c r="F5886" i="32"/>
  <c r="F5882" i="32"/>
  <c r="F5878" i="32"/>
  <c r="F5874" i="32"/>
  <c r="F5870" i="32"/>
  <c r="F5866" i="32"/>
  <c r="F5862" i="32"/>
  <c r="F5858" i="32"/>
  <c r="F5854" i="32"/>
  <c r="F5850" i="32"/>
  <c r="F5846" i="32"/>
  <c r="F5842" i="32"/>
  <c r="F5838" i="32"/>
  <c r="F5834" i="32"/>
  <c r="F5830" i="32"/>
  <c r="F5826" i="32"/>
  <c r="F5822" i="32"/>
  <c r="F5818" i="32"/>
  <c r="F5814" i="32"/>
  <c r="F5810" i="32"/>
  <c r="F5806" i="32"/>
  <c r="F5802" i="32"/>
  <c r="F5798" i="32"/>
  <c r="F5794" i="32"/>
  <c r="F5790" i="32"/>
  <c r="F5786" i="32"/>
  <c r="F5782" i="32"/>
  <c r="F5778" i="32"/>
  <c r="F5774" i="32"/>
  <c r="F5770" i="32"/>
  <c r="F5766" i="32"/>
  <c r="F5762" i="32"/>
  <c r="F5758" i="32"/>
  <c r="F5754" i="32"/>
  <c r="F5750" i="32"/>
  <c r="F5746" i="32"/>
  <c r="F5742" i="32"/>
  <c r="F5738" i="32"/>
  <c r="F5734" i="32"/>
  <c r="F5730" i="32"/>
  <c r="F5726" i="32"/>
  <c r="F5722" i="32"/>
  <c r="F5718" i="32"/>
  <c r="F5714" i="32"/>
  <c r="F5710" i="32"/>
  <c r="F5706" i="32"/>
  <c r="F5702" i="32"/>
  <c r="F5698" i="32"/>
  <c r="F5694" i="32"/>
  <c r="F5690" i="32"/>
  <c r="F5686" i="32"/>
  <c r="F5682" i="32"/>
  <c r="F5678" i="32"/>
  <c r="F5674" i="32"/>
  <c r="F5670" i="32"/>
  <c r="F5666" i="32"/>
  <c r="F5662" i="32"/>
  <c r="F5658" i="32"/>
  <c r="F5654" i="32"/>
  <c r="F5650" i="32"/>
  <c r="F5646" i="32"/>
  <c r="F5642" i="32"/>
  <c r="F5638" i="32"/>
  <c r="F5634" i="32"/>
  <c r="F5630" i="32"/>
  <c r="F5626" i="32"/>
  <c r="F5622" i="32"/>
  <c r="F5618" i="32"/>
  <c r="F5614" i="32"/>
  <c r="F5610" i="32"/>
  <c r="F5606" i="32"/>
  <c r="F5602" i="32"/>
  <c r="F5598" i="32"/>
  <c r="F5594" i="32"/>
  <c r="F5590" i="32"/>
  <c r="F5586" i="32"/>
  <c r="F5582" i="32"/>
  <c r="F5578" i="32"/>
  <c r="F5574" i="32"/>
  <c r="F5570" i="32"/>
  <c r="F5566" i="32"/>
  <c r="F5562" i="32"/>
  <c r="F5558" i="32"/>
  <c r="F5554" i="32"/>
  <c r="F5550" i="32"/>
  <c r="F5546" i="32"/>
  <c r="F5542" i="32"/>
  <c r="F5538" i="32"/>
  <c r="F5534" i="32"/>
  <c r="F5530" i="32"/>
  <c r="F5526" i="32"/>
  <c r="F5522" i="32"/>
  <c r="F5518" i="32"/>
  <c r="F5514" i="32"/>
  <c r="F5510" i="32"/>
  <c r="F10486" i="32"/>
  <c r="F9772" i="32"/>
  <c r="F9455" i="32"/>
  <c r="F9227" i="32"/>
  <c r="F9142" i="32"/>
  <c r="F9057" i="32"/>
  <c r="F8971" i="32"/>
  <c r="F8886" i="32"/>
  <c r="F8801" i="32"/>
  <c r="F8715" i="32"/>
  <c r="F8639" i="32"/>
  <c r="F8575" i="32"/>
  <c r="F8511" i="32"/>
  <c r="F8447" i="32"/>
  <c r="F8383" i="32"/>
  <c r="F8319" i="32"/>
  <c r="F8255" i="32"/>
  <c r="F8191" i="32"/>
  <c r="F8127" i="32"/>
  <c r="F8063" i="32"/>
  <c r="F8023" i="32"/>
  <c r="F7991" i="32"/>
  <c r="F7959" i="32"/>
  <c r="F7929" i="32"/>
  <c r="F7907" i="32"/>
  <c r="F7886" i="32"/>
  <c r="F7865" i="32"/>
  <c r="F7843" i="32"/>
  <c r="F7822" i="32"/>
  <c r="F7801" i="32"/>
  <c r="F7779" i="32"/>
  <c r="F7758" i="32"/>
  <c r="F7737" i="32"/>
  <c r="F7715" i="32"/>
  <c r="F7694" i="32"/>
  <c r="F7673" i="32"/>
  <c r="F7657" i="32"/>
  <c r="F7641" i="32"/>
  <c r="F7625" i="32"/>
  <c r="F7609" i="32"/>
  <c r="F7593" i="32"/>
  <c r="F7577" i="32"/>
  <c r="F7561" i="32"/>
  <c r="F7545" i="32"/>
  <c r="F7529" i="32"/>
  <c r="F7513" i="32"/>
  <c r="F7497" i="32"/>
  <c r="F7481" i="32"/>
  <c r="F7465" i="32"/>
  <c r="F7449" i="32"/>
  <c r="F7433" i="32"/>
  <c r="F7417" i="32"/>
  <c r="F7401" i="32"/>
  <c r="F7385" i="32"/>
  <c r="F7369" i="32"/>
  <c r="F7353" i="32"/>
  <c r="F7337" i="32"/>
  <c r="F7321" i="32"/>
  <c r="F7305" i="32"/>
  <c r="F7289" i="32"/>
  <c r="F7273" i="32"/>
  <c r="F7257" i="32"/>
  <c r="F7241" i="32"/>
  <c r="F7225" i="32"/>
  <c r="F7209" i="32"/>
  <c r="F7193" i="32"/>
  <c r="F7177" i="32"/>
  <c r="F7161" i="32"/>
  <c r="F7145" i="32"/>
  <c r="F7129" i="32"/>
  <c r="F7113" i="32"/>
  <c r="F7097" i="32"/>
  <c r="F7081" i="32"/>
  <c r="F7069" i="32"/>
  <c r="F7061" i="32"/>
  <c r="F7053" i="32"/>
  <c r="F7045" i="32"/>
  <c r="F7037" i="32"/>
  <c r="F7029" i="32"/>
  <c r="F7021" i="32"/>
  <c r="F7013" i="32"/>
  <c r="F7005" i="32"/>
  <c r="F6997" i="32"/>
  <c r="F6989" i="32"/>
  <c r="F6981" i="32"/>
  <c r="F6973" i="32"/>
  <c r="F6965" i="32"/>
  <c r="F6957" i="32"/>
  <c r="F6949" i="32"/>
  <c r="F6941" i="32"/>
  <c r="F6933" i="32"/>
  <c r="F6925" i="32"/>
  <c r="F6917" i="32"/>
  <c r="F6909" i="32"/>
  <c r="F6901" i="32"/>
  <c r="F6893" i="32"/>
  <c r="F6885" i="32"/>
  <c r="F6877" i="32"/>
  <c r="F6869" i="32"/>
  <c r="F6861" i="32"/>
  <c r="F6853" i="32"/>
  <c r="F6845" i="32"/>
  <c r="F6837" i="32"/>
  <c r="F6829" i="32"/>
  <c r="F6821" i="32"/>
  <c r="F6813" i="32"/>
  <c r="F6805" i="32"/>
  <c r="F6797" i="32"/>
  <c r="F6789" i="32"/>
  <c r="F6781" i="32"/>
  <c r="F6773" i="32"/>
  <c r="F6765" i="32"/>
  <c r="F6757" i="32"/>
  <c r="F6749" i="32"/>
  <c r="F6741" i="32"/>
  <c r="F6733" i="32"/>
  <c r="F6725" i="32"/>
  <c r="F6717" i="32"/>
  <c r="F6709" i="32"/>
  <c r="F6701" i="32"/>
  <c r="F6693" i="32"/>
  <c r="F6685" i="32"/>
  <c r="F6677" i="32"/>
  <c r="F6669" i="32"/>
  <c r="F6661" i="32"/>
  <c r="F6653" i="32"/>
  <c r="F6645" i="32"/>
  <c r="F6637" i="32"/>
  <c r="F6629" i="32"/>
  <c r="F6621" i="32"/>
  <c r="F6613" i="32"/>
  <c r="F6605" i="32"/>
  <c r="F6597" i="32"/>
  <c r="F6589" i="32"/>
  <c r="F6581" i="32"/>
  <c r="F6573" i="32"/>
  <c r="F6565" i="32"/>
  <c r="F6557" i="32"/>
  <c r="F6549" i="32"/>
  <c r="F6541" i="32"/>
  <c r="F6533" i="32"/>
  <c r="F6525" i="32"/>
  <c r="F6517" i="32"/>
  <c r="F6512" i="32"/>
  <c r="F6507" i="32"/>
  <c r="F6501" i="32"/>
  <c r="F6496" i="32"/>
  <c r="F6491" i="32"/>
  <c r="F6485" i="32"/>
  <c r="F6480" i="32"/>
  <c r="F6475" i="32"/>
  <c r="F6469" i="32"/>
  <c r="F6464" i="32"/>
  <c r="F6459" i="32"/>
  <c r="F6453" i="32"/>
  <c r="F6448" i="32"/>
  <c r="F6443" i="32"/>
  <c r="F6437" i="32"/>
  <c r="F6432" i="32"/>
  <c r="F6427" i="32"/>
  <c r="F6421" i="32"/>
  <c r="F6416" i="32"/>
  <c r="F6411" i="32"/>
  <c r="F6405" i="32"/>
  <c r="F6400" i="32"/>
  <c r="F6395" i="32"/>
  <c r="F6389" i="32"/>
  <c r="F6384" i="32"/>
  <c r="F6379" i="32"/>
  <c r="F6373" i="32"/>
  <c r="F6368" i="32"/>
  <c r="F6363" i="32"/>
  <c r="F6357" i="32"/>
  <c r="F6352" i="32"/>
  <c r="F6347" i="32"/>
  <c r="F6341" i="32"/>
  <c r="F6336" i="32"/>
  <c r="F6331" i="32"/>
  <c r="F6325" i="32"/>
  <c r="F6320" i="32"/>
  <c r="F6315" i="32"/>
  <c r="F6309" i="32"/>
  <c r="F6304" i="32"/>
  <c r="F6299" i="32"/>
  <c r="F6293" i="32"/>
  <c r="F6288" i="32"/>
  <c r="F6283" i="32"/>
  <c r="F6277" i="32"/>
  <c r="F6272" i="32"/>
  <c r="F6267" i="32"/>
  <c r="F6261" i="32"/>
  <c r="F6256" i="32"/>
  <c r="F6251" i="32"/>
  <c r="F6245" i="32"/>
  <c r="F6240" i="32"/>
  <c r="F6235" i="32"/>
  <c r="F6229" i="32"/>
  <c r="F6224" i="32"/>
  <c r="F6219" i="32"/>
  <c r="F6213" i="32"/>
  <c r="F6208" i="32"/>
  <c r="F6203" i="32"/>
  <c r="F6197" i="32"/>
  <c r="F6192" i="32"/>
  <c r="F6187" i="32"/>
  <c r="F6181" i="32"/>
  <c r="F6176" i="32"/>
  <c r="F6171" i="32"/>
  <c r="F6165" i="32"/>
  <c r="F6160" i="32"/>
  <c r="F6155" i="32"/>
  <c r="F6149" i="32"/>
  <c r="F6144" i="32"/>
  <c r="F6139" i="32"/>
  <c r="F6133" i="32"/>
  <c r="F6128" i="32"/>
  <c r="F6123" i="32"/>
  <c r="F6117" i="32"/>
  <c r="F6112" i="32"/>
  <c r="F10176" i="32"/>
  <c r="F9687" i="32"/>
  <c r="F9391" i="32"/>
  <c r="F9206" i="32"/>
  <c r="F9121" i="32"/>
  <c r="F9035" i="32"/>
  <c r="F8950" i="32"/>
  <c r="F8865" i="32"/>
  <c r="F8779" i="32"/>
  <c r="F8694" i="32"/>
  <c r="F8623" i="32"/>
  <c r="F8559" i="32"/>
  <c r="F8495" i="32"/>
  <c r="F8431" i="32"/>
  <c r="F8367" i="32"/>
  <c r="F8303" i="32"/>
  <c r="F8239" i="32"/>
  <c r="F8175" i="32"/>
  <c r="F8111" i="32"/>
  <c r="F8047" i="32"/>
  <c r="F8015" i="32"/>
  <c r="F7983" i="32"/>
  <c r="F7951" i="32"/>
  <c r="F7923" i="32"/>
  <c r="F7902" i="32"/>
  <c r="F7881" i="32"/>
  <c r="F7859" i="32"/>
  <c r="F7838" i="32"/>
  <c r="F7817" i="32"/>
  <c r="F7795" i="32"/>
  <c r="F7774" i="32"/>
  <c r="F7753" i="32"/>
  <c r="F7731" i="32"/>
  <c r="F7710" i="32"/>
  <c r="F7689" i="32"/>
  <c r="F7669" i="32"/>
  <c r="F7653" i="32"/>
  <c r="F7637" i="32"/>
  <c r="F7621" i="32"/>
  <c r="F7605" i="32"/>
  <c r="F7589" i="32"/>
  <c r="F7573" i="32"/>
  <c r="F7557" i="32"/>
  <c r="F7541" i="32"/>
  <c r="F7525" i="32"/>
  <c r="F7509" i="32"/>
  <c r="F7493" i="32"/>
  <c r="F7477" i="32"/>
  <c r="F7461" i="32"/>
  <c r="F7445" i="32"/>
  <c r="F7429" i="32"/>
  <c r="F7413" i="32"/>
  <c r="F7397" i="32"/>
  <c r="F7381" i="32"/>
  <c r="F7365" i="32"/>
  <c r="F7349" i="32"/>
  <c r="F7333" i="32"/>
  <c r="F7317" i="32"/>
  <c r="F7301" i="32"/>
  <c r="F7285" i="32"/>
  <c r="F7269" i="32"/>
  <c r="F7253" i="32"/>
  <c r="F7237" i="32"/>
  <c r="F7221" i="32"/>
  <c r="F7205" i="32"/>
  <c r="F7189" i="32"/>
  <c r="F7173" i="32"/>
  <c r="F7157" i="32"/>
  <c r="F7141" i="32"/>
  <c r="F7125" i="32"/>
  <c r="F7109" i="32"/>
  <c r="F7093" i="32"/>
  <c r="F7077" i="32"/>
  <c r="F7067" i="32"/>
  <c r="F7059" i="32"/>
  <c r="F7051" i="32"/>
  <c r="F7043" i="32"/>
  <c r="F7035" i="32"/>
  <c r="F7027" i="32"/>
  <c r="F7019" i="32"/>
  <c r="F7011" i="32"/>
  <c r="F7003" i="32"/>
  <c r="F6995" i="32"/>
  <c r="F6987" i="32"/>
  <c r="F6979" i="32"/>
  <c r="F6971" i="32"/>
  <c r="F6963" i="32"/>
  <c r="F6955" i="32"/>
  <c r="F6947" i="32"/>
  <c r="F6939" i="32"/>
  <c r="F6931" i="32"/>
  <c r="F6923" i="32"/>
  <c r="F6915" i="32"/>
  <c r="F6907" i="32"/>
  <c r="F6899" i="32"/>
  <c r="F6891" i="32"/>
  <c r="F6883" i="32"/>
  <c r="F6875" i="32"/>
  <c r="F6867" i="32"/>
  <c r="F6859" i="32"/>
  <c r="F6851" i="32"/>
  <c r="F6843" i="32"/>
  <c r="F6835" i="32"/>
  <c r="F6827" i="32"/>
  <c r="F6819" i="32"/>
  <c r="F6811" i="32"/>
  <c r="F6803" i="32"/>
  <c r="F6795" i="32"/>
  <c r="F6787" i="32"/>
  <c r="F6779" i="32"/>
  <c r="F6771" i="32"/>
  <c r="F6763" i="32"/>
  <c r="F6755" i="32"/>
  <c r="F6747" i="32"/>
  <c r="F6739" i="32"/>
  <c r="F6731" i="32"/>
  <c r="F6723" i="32"/>
  <c r="F6715" i="32"/>
  <c r="F6707" i="32"/>
  <c r="F6699" i="32"/>
  <c r="F6691" i="32"/>
  <c r="F6683" i="32"/>
  <c r="F6675" i="32"/>
  <c r="F6667" i="32"/>
  <c r="F6659" i="32"/>
  <c r="F6651" i="32"/>
  <c r="F6643" i="32"/>
  <c r="F6635" i="32"/>
  <c r="F6627" i="32"/>
  <c r="F6619" i="32"/>
  <c r="F6611" i="32"/>
  <c r="F6603" i="32"/>
  <c r="F6595" i="32"/>
  <c r="F6587" i="32"/>
  <c r="F6579" i="32"/>
  <c r="F6571" i="32"/>
  <c r="F6563" i="32"/>
  <c r="F6555" i="32"/>
  <c r="F6547" i="32"/>
  <c r="F6539" i="32"/>
  <c r="F6531" i="32"/>
  <c r="F6523" i="32"/>
  <c r="F6516" i="32"/>
  <c r="F6511" i="32"/>
  <c r="F6505" i="32"/>
  <c r="F6500" i="32"/>
  <c r="F6495" i="32"/>
  <c r="F6489" i="32"/>
  <c r="F6484" i="32"/>
  <c r="F6479" i="32"/>
  <c r="F6473" i="32"/>
  <c r="F6468" i="32"/>
  <c r="F6463" i="32"/>
  <c r="F6457" i="32"/>
  <c r="F6452" i="32"/>
  <c r="F6447" i="32"/>
  <c r="F6441" i="32"/>
  <c r="F6436" i="32"/>
  <c r="F6431" i="32"/>
  <c r="F6425" i="32"/>
  <c r="F6420" i="32"/>
  <c r="F6415" i="32"/>
  <c r="F6409" i="32"/>
  <c r="F6404" i="32"/>
  <c r="F6399" i="32"/>
  <c r="F6393" i="32"/>
  <c r="F6388" i="32"/>
  <c r="F6383" i="32"/>
  <c r="F6377" i="32"/>
  <c r="F6372" i="32"/>
  <c r="F6367" i="32"/>
  <c r="F6361" i="32"/>
  <c r="F6356" i="32"/>
  <c r="F6351" i="32"/>
  <c r="F6345" i="32"/>
  <c r="F6340" i="32"/>
  <c r="F6335" i="32"/>
  <c r="F6329" i="32"/>
  <c r="F6324" i="32"/>
  <c r="F6319" i="32"/>
  <c r="F6313" i="32"/>
  <c r="F6308" i="32"/>
  <c r="F6303" i="32"/>
  <c r="F6297" i="32"/>
  <c r="F6292" i="32"/>
  <c r="F6287" i="32"/>
  <c r="F6281" i="32"/>
  <c r="F6276" i="32"/>
  <c r="F6271" i="32"/>
  <c r="F6265" i="32"/>
  <c r="F6260" i="32"/>
  <c r="F6255" i="32"/>
  <c r="F6249" i="32"/>
  <c r="F6244" i="32"/>
  <c r="F6239" i="32"/>
  <c r="F6233" i="32"/>
  <c r="F6228" i="32"/>
  <c r="F6223" i="32"/>
  <c r="F6217" i="32"/>
  <c r="F6212" i="32"/>
  <c r="F6207" i="32"/>
  <c r="F6201" i="32"/>
  <c r="F6196" i="32"/>
  <c r="F6191" i="32"/>
  <c r="F6185" i="32"/>
  <c r="F6180" i="32"/>
  <c r="F6175" i="32"/>
  <c r="F6169" i="32"/>
  <c r="F6164" i="32"/>
  <c r="F6159" i="32"/>
  <c r="F6153" i="32"/>
  <c r="F6148" i="32"/>
  <c r="F6143" i="32"/>
  <c r="F6137" i="32"/>
  <c r="F6132" i="32"/>
  <c r="F6127" i="32"/>
  <c r="F6121" i="32"/>
  <c r="F6116" i="32"/>
  <c r="F6111" i="32"/>
  <c r="F6105" i="32"/>
  <c r="F6100" i="32"/>
  <c r="F6095" i="32"/>
  <c r="F6089" i="32"/>
  <c r="F6084" i="32"/>
  <c r="F6079" i="32"/>
  <c r="F6073" i="32"/>
  <c r="F6068" i="32"/>
  <c r="F6063" i="32"/>
  <c r="F6057" i="32"/>
  <c r="F6052" i="32"/>
  <c r="F6047" i="32"/>
  <c r="F6041" i="32"/>
  <c r="F6036" i="32"/>
  <c r="F6031" i="32"/>
  <c r="F6025" i="32"/>
  <c r="F6020" i="32"/>
  <c r="F6015" i="32"/>
  <c r="F6009" i="32"/>
  <c r="F6004" i="32"/>
  <c r="F5999" i="32"/>
  <c r="F5993" i="32"/>
  <c r="F5988" i="32"/>
  <c r="F5983" i="32"/>
  <c r="F5977" i="32"/>
  <c r="F5972" i="32"/>
  <c r="F5967" i="32"/>
  <c r="F5961" i="32"/>
  <c r="F5956" i="32"/>
  <c r="F5951" i="32"/>
  <c r="F5945" i="32"/>
  <c r="F5940" i="32"/>
  <c r="F5935" i="32"/>
  <c r="F5929" i="32"/>
  <c r="F5924" i="32"/>
  <c r="F5919" i="32"/>
  <c r="F5913" i="32"/>
  <c r="F5908" i="32"/>
  <c r="F5903" i="32"/>
  <c r="F5897" i="32"/>
  <c r="F5892" i="32"/>
  <c r="F5887" i="32"/>
  <c r="F5881" i="32"/>
  <c r="F5876" i="32"/>
  <c r="F5871" i="32"/>
  <c r="F5865" i="32"/>
  <c r="F5860" i="32"/>
  <c r="F5855" i="32"/>
  <c r="F5849" i="32"/>
  <c r="F5844" i="32"/>
  <c r="F5839" i="32"/>
  <c r="F5833" i="32"/>
  <c r="F5828" i="32"/>
  <c r="F5823" i="32"/>
  <c r="F5817" i="32"/>
  <c r="F5812" i="32"/>
  <c r="F5807" i="32"/>
  <c r="F5801" i="32"/>
  <c r="F5796" i="32"/>
  <c r="F5791" i="32"/>
  <c r="F5785" i="32"/>
  <c r="F5780" i="32"/>
  <c r="F5775" i="32"/>
  <c r="F5769" i="32"/>
  <c r="F5764" i="32"/>
  <c r="F5759" i="32"/>
  <c r="F5753" i="32"/>
  <c r="F5748" i="32"/>
  <c r="F5743" i="32"/>
  <c r="F5737" i="32"/>
  <c r="F5732" i="32"/>
  <c r="F5727" i="32"/>
  <c r="F5721" i="32"/>
  <c r="F5716" i="32"/>
  <c r="F5711" i="32"/>
  <c r="F5705" i="32"/>
  <c r="F5700" i="32"/>
  <c r="F5695" i="32"/>
  <c r="F5689" i="32"/>
  <c r="F5684" i="32"/>
  <c r="F5679" i="32"/>
  <c r="F5673" i="32"/>
  <c r="F5668" i="32"/>
  <c r="F5663" i="32"/>
  <c r="F5657" i="32"/>
  <c r="F5652" i="32"/>
  <c r="F5647" i="32"/>
  <c r="F5641" i="32"/>
  <c r="F5636" i="32"/>
  <c r="F5631" i="32"/>
  <c r="F5625" i="32"/>
  <c r="F5620" i="32"/>
  <c r="F5615" i="32"/>
  <c r="F5609" i="32"/>
  <c r="F5604" i="32"/>
  <c r="F5599" i="32"/>
  <c r="F5593" i="32"/>
  <c r="F5588" i="32"/>
  <c r="F5583" i="32"/>
  <c r="F5577" i="32"/>
  <c r="F5572" i="32"/>
  <c r="F5567" i="32"/>
  <c r="F5561" i="32"/>
  <c r="F5556" i="32"/>
  <c r="F5551" i="32"/>
  <c r="F5545" i="32"/>
  <c r="F5540" i="32"/>
  <c r="F5535" i="32"/>
  <c r="F5529" i="32"/>
  <c r="F5524" i="32"/>
  <c r="F5519" i="32"/>
  <c r="F5513" i="32"/>
  <c r="F5508" i="32"/>
  <c r="F5504" i="32"/>
  <c r="F5500" i="32"/>
  <c r="F5496" i="32"/>
  <c r="F5492" i="32"/>
  <c r="F5488" i="32"/>
  <c r="F5484" i="32"/>
  <c r="F5480" i="32"/>
  <c r="F5476" i="32"/>
  <c r="F5472" i="32"/>
  <c r="F9964" i="32"/>
  <c r="F9602" i="32"/>
  <c r="F9327" i="32"/>
  <c r="F9185" i="32"/>
  <c r="F9099" i="32"/>
  <c r="F9014" i="32"/>
  <c r="F8929" i="32"/>
  <c r="F8843" i="32"/>
  <c r="F8758" i="32"/>
  <c r="F8673" i="32"/>
  <c r="F8607" i="32"/>
  <c r="F8543" i="32"/>
  <c r="F8479" i="32"/>
  <c r="F8415" i="32"/>
  <c r="F8351" i="32"/>
  <c r="F8287" i="32"/>
  <c r="F8223" i="32"/>
  <c r="F8159" i="32"/>
  <c r="F8095" i="32"/>
  <c r="F8039" i="32"/>
  <c r="F8007" i="32"/>
  <c r="F7975" i="32"/>
  <c r="F7943" i="32"/>
  <c r="F7918" i="32"/>
  <c r="F7897" i="32"/>
  <c r="F7875" i="32"/>
  <c r="F7854" i="32"/>
  <c r="F7833" i="32"/>
  <c r="F7811" i="32"/>
  <c r="F7790" i="32"/>
  <c r="F7769" i="32"/>
  <c r="F7747" i="32"/>
  <c r="F7726" i="32"/>
  <c r="F7705" i="32"/>
  <c r="F7683" i="32"/>
  <c r="F7665" i="32"/>
  <c r="F7649" i="32"/>
  <c r="F7633" i="32"/>
  <c r="F7617" i="32"/>
  <c r="F7601" i="32"/>
  <c r="F7585" i="32"/>
  <c r="F7569" i="32"/>
  <c r="F7553" i="32"/>
  <c r="F7537" i="32"/>
  <c r="F7521" i="32"/>
  <c r="F7505" i="32"/>
  <c r="F7489" i="32"/>
  <c r="F7473" i="32"/>
  <c r="F7457" i="32"/>
  <c r="F7441" i="32"/>
  <c r="F7425" i="32"/>
  <c r="F7409" i="32"/>
  <c r="F7393" i="32"/>
  <c r="F7377" i="32"/>
  <c r="F7361" i="32"/>
  <c r="F7345" i="32"/>
  <c r="F7329" i="32"/>
  <c r="F7313" i="32"/>
  <c r="F7297" i="32"/>
  <c r="F7281" i="32"/>
  <c r="F7265" i="32"/>
  <c r="F7249" i="32"/>
  <c r="F7233" i="32"/>
  <c r="F7217" i="32"/>
  <c r="F7201" i="32"/>
  <c r="F7185" i="32"/>
  <c r="F7169" i="32"/>
  <c r="F7153" i="32"/>
  <c r="F7137" i="32"/>
  <c r="F7121" i="32"/>
  <c r="F7105" i="32"/>
  <c r="F7089" i="32"/>
  <c r="F7073" i="32"/>
  <c r="F7065" i="32"/>
  <c r="F7057" i="32"/>
  <c r="F7049" i="32"/>
  <c r="F7041" i="32"/>
  <c r="F7033" i="32"/>
  <c r="F7025" i="32"/>
  <c r="F7017" i="32"/>
  <c r="F7009" i="32"/>
  <c r="F7001" i="32"/>
  <c r="F6993" i="32"/>
  <c r="F6985" i="32"/>
  <c r="F6977" i="32"/>
  <c r="F6969" i="32"/>
  <c r="F6961" i="32"/>
  <c r="F6953" i="32"/>
  <c r="F6945" i="32"/>
  <c r="F6937" i="32"/>
  <c r="F6929" i="32"/>
  <c r="F6921" i="32"/>
  <c r="F6913" i="32"/>
  <c r="F6905" i="32"/>
  <c r="F6897" i="32"/>
  <c r="F6889" i="32"/>
  <c r="F6881" i="32"/>
  <c r="F6873" i="32"/>
  <c r="F6865" i="32"/>
  <c r="F6857" i="32"/>
  <c r="F6849" i="32"/>
  <c r="F6841" i="32"/>
  <c r="F6833" i="32"/>
  <c r="F6825" i="32"/>
  <c r="F6817" i="32"/>
  <c r="F6809" i="32"/>
  <c r="F6801" i="32"/>
  <c r="F6793" i="32"/>
  <c r="F6785" i="32"/>
  <c r="F6777" i="32"/>
  <c r="F6769" i="32"/>
  <c r="F6761" i="32"/>
  <c r="F6753" i="32"/>
  <c r="F6745" i="32"/>
  <c r="F6737" i="32"/>
  <c r="F6729" i="32"/>
  <c r="F6721" i="32"/>
  <c r="F6713" i="32"/>
  <c r="F6705" i="32"/>
  <c r="F6697" i="32"/>
  <c r="F6689" i="32"/>
  <c r="F6681" i="32"/>
  <c r="F6673" i="32"/>
  <c r="F6665" i="32"/>
  <c r="F6657" i="32"/>
  <c r="F6649" i="32"/>
  <c r="F6641" i="32"/>
  <c r="F6633" i="32"/>
  <c r="F6625" i="32"/>
  <c r="F6617" i="32"/>
  <c r="F6609" i="32"/>
  <c r="F6601" i="32"/>
  <c r="F6593" i="32"/>
  <c r="F6585" i="32"/>
  <c r="F6577" i="32"/>
  <c r="F6569" i="32"/>
  <c r="F6561" i="32"/>
  <c r="F6553" i="32"/>
  <c r="F6545" i="32"/>
  <c r="F6537" i="32"/>
  <c r="F6529" i="32"/>
  <c r="F6521" i="32"/>
  <c r="F6515" i="32"/>
  <c r="F6509" i="32"/>
  <c r="F6504" i="32"/>
  <c r="F6499" i="32"/>
  <c r="F6493" i="32"/>
  <c r="F6488" i="32"/>
  <c r="F6483" i="32"/>
  <c r="F6477" i="32"/>
  <c r="F6472" i="32"/>
  <c r="F6467" i="32"/>
  <c r="F6461" i="32"/>
  <c r="F6456" i="32"/>
  <c r="F6451" i="32"/>
  <c r="F6445" i="32"/>
  <c r="F6440" i="32"/>
  <c r="F6435" i="32"/>
  <c r="F6429" i="32"/>
  <c r="F6424" i="32"/>
  <c r="F6419" i="32"/>
  <c r="F6413" i="32"/>
  <c r="F6408" i="32"/>
  <c r="F6403" i="32"/>
  <c r="F6397" i="32"/>
  <c r="F6392" i="32"/>
  <c r="F6387" i="32"/>
  <c r="F6381" i="32"/>
  <c r="F6376" i="32"/>
  <c r="F6371" i="32"/>
  <c r="F6365" i="32"/>
  <c r="F6360" i="32"/>
  <c r="F6355" i="32"/>
  <c r="F6349" i="32"/>
  <c r="F6344" i="32"/>
  <c r="F6339" i="32"/>
  <c r="F6333" i="32"/>
  <c r="F6328" i="32"/>
  <c r="F6323" i="32"/>
  <c r="F6317" i="32"/>
  <c r="F6312" i="32"/>
  <c r="F6307" i="32"/>
  <c r="F6301" i="32"/>
  <c r="F6296" i="32"/>
  <c r="F6291" i="32"/>
  <c r="F6285" i="32"/>
  <c r="F6280" i="32"/>
  <c r="F6275" i="32"/>
  <c r="F6269" i="32"/>
  <c r="F6264" i="32"/>
  <c r="F6259" i="32"/>
  <c r="F6253" i="32"/>
  <c r="F6248" i="32"/>
  <c r="F6243" i="32"/>
  <c r="F6237" i="32"/>
  <c r="F6232" i="32"/>
  <c r="F6227" i="32"/>
  <c r="F6221" i="32"/>
  <c r="F6216" i="32"/>
  <c r="F6211" i="32"/>
  <c r="F6205" i="32"/>
  <c r="F6200" i="32"/>
  <c r="F6195" i="32"/>
  <c r="F6189" i="32"/>
  <c r="F6184" i="32"/>
  <c r="F6179" i="32"/>
  <c r="F6173" i="32"/>
  <c r="F6168" i="32"/>
  <c r="F6163" i="32"/>
  <c r="F6157" i="32"/>
  <c r="F6152" i="32"/>
  <c r="F6147" i="32"/>
  <c r="F6141" i="32"/>
  <c r="F6136" i="32"/>
  <c r="F6131" i="32"/>
  <c r="F6125" i="32"/>
  <c r="F6120" i="32"/>
  <c r="F6115" i="32"/>
  <c r="F6109" i="32"/>
  <c r="F6104" i="32"/>
  <c r="F6099" i="32"/>
  <c r="F6093" i="32"/>
  <c r="F6088" i="32"/>
  <c r="F6083" i="32"/>
  <c r="F6077" i="32"/>
  <c r="F6072" i="32"/>
  <c r="F6067" i="32"/>
  <c r="F6061" i="32"/>
  <c r="F6056" i="32"/>
  <c r="F6051" i="32"/>
  <c r="F6045" i="32"/>
  <c r="F6040" i="32"/>
  <c r="F6035" i="32"/>
  <c r="F6029" i="32"/>
  <c r="F6024" i="32"/>
  <c r="F6019" i="32"/>
  <c r="F6013" i="32"/>
  <c r="F6008" i="32"/>
  <c r="F6003" i="32"/>
  <c r="F5997" i="32"/>
  <c r="F5992" i="32"/>
  <c r="F5987" i="32"/>
  <c r="F5981" i="32"/>
  <c r="F5976" i="32"/>
  <c r="F5971" i="32"/>
  <c r="F5965" i="32"/>
  <c r="F5960" i="32"/>
  <c r="F5955" i="32"/>
  <c r="F5949" i="32"/>
  <c r="F5944" i="32"/>
  <c r="F5939" i="32"/>
  <c r="F5933" i="32"/>
  <c r="F5928" i="32"/>
  <c r="F5923" i="32"/>
  <c r="F5917" i="32"/>
  <c r="F5912" i="32"/>
  <c r="F5907" i="32"/>
  <c r="F5901" i="32"/>
  <c r="F5896" i="32"/>
  <c r="F5891" i="32"/>
  <c r="F5885" i="32"/>
  <c r="F5880" i="32"/>
  <c r="F5875" i="32"/>
  <c r="F5869" i="32"/>
  <c r="F5864" i="32"/>
  <c r="F5859" i="32"/>
  <c r="F5853" i="32"/>
  <c r="F5848" i="32"/>
  <c r="F5843" i="32"/>
  <c r="F5837" i="32"/>
  <c r="F5832" i="32"/>
  <c r="F5827" i="32"/>
  <c r="F5821" i="32"/>
  <c r="F5816" i="32"/>
  <c r="F5811" i="32"/>
  <c r="F5805" i="32"/>
  <c r="F5800" i="32"/>
  <c r="F5795" i="32"/>
  <c r="F5789" i="32"/>
  <c r="F5784" i="32"/>
  <c r="F5779" i="32"/>
  <c r="F5773" i="32"/>
  <c r="F5768" i="32"/>
  <c r="F5763" i="32"/>
  <c r="F5757" i="32"/>
  <c r="F5752" i="32"/>
  <c r="F5747" i="32"/>
  <c r="F5741" i="32"/>
  <c r="F5736" i="32"/>
  <c r="F5731" i="32"/>
  <c r="F5725" i="32"/>
  <c r="F5720" i="32"/>
  <c r="F5715" i="32"/>
  <c r="F5709" i="32"/>
  <c r="F5704" i="32"/>
  <c r="F5699" i="32"/>
  <c r="F5693" i="32"/>
  <c r="F5688" i="32"/>
  <c r="F5683" i="32"/>
  <c r="F5677" i="32"/>
  <c r="F5672" i="32"/>
  <c r="F5667" i="32"/>
  <c r="F5661" i="32"/>
  <c r="F5656" i="32"/>
  <c r="F5651" i="32"/>
  <c r="F5645" i="32"/>
  <c r="F5640" i="32"/>
  <c r="F5635" i="32"/>
  <c r="F5629" i="32"/>
  <c r="F5624" i="32"/>
  <c r="F5619" i="32"/>
  <c r="F5613" i="32"/>
  <c r="F5608" i="32"/>
  <c r="F5603" i="32"/>
  <c r="F5597" i="32"/>
  <c r="F5592" i="32"/>
  <c r="F5587" i="32"/>
  <c r="F5581" i="32"/>
  <c r="F5576" i="32"/>
  <c r="F5571" i="32"/>
  <c r="F5565" i="32"/>
  <c r="F5560" i="32"/>
  <c r="F5555" i="32"/>
  <c r="F5549" i="32"/>
  <c r="F5544" i="32"/>
  <c r="F5539" i="32"/>
  <c r="F5533" i="32"/>
  <c r="F5528" i="32"/>
  <c r="F5523" i="32"/>
  <c r="F5517" i="32"/>
  <c r="F5512" i="32"/>
  <c r="F5507" i="32"/>
  <c r="F5503" i="32"/>
  <c r="F5499" i="32"/>
  <c r="F5495" i="32"/>
  <c r="F5491" i="32"/>
  <c r="F5487" i="32"/>
  <c r="F5483" i="32"/>
  <c r="F5479" i="32"/>
  <c r="F5475" i="32"/>
  <c r="F5471" i="32"/>
  <c r="F5467" i="32"/>
  <c r="F5463" i="32"/>
  <c r="F5459" i="32"/>
  <c r="F5455" i="32"/>
  <c r="F5451" i="32"/>
  <c r="F5447" i="32"/>
  <c r="F5443" i="32"/>
  <c r="F5439" i="32"/>
  <c r="F5435" i="32"/>
  <c r="F5431" i="32"/>
  <c r="F5427" i="32"/>
  <c r="F5423" i="32"/>
  <c r="F5419" i="32"/>
  <c r="F5415" i="32"/>
  <c r="F5411" i="32"/>
  <c r="F5407" i="32"/>
  <c r="F5403" i="32"/>
  <c r="F5399" i="32"/>
  <c r="F5395" i="32"/>
  <c r="F5391" i="32"/>
  <c r="F5387" i="32"/>
  <c r="F5383" i="32"/>
  <c r="F5379" i="32"/>
  <c r="F5375" i="32"/>
  <c r="F5371" i="32"/>
  <c r="F5367" i="32"/>
  <c r="F5363" i="32"/>
  <c r="F5359" i="32"/>
  <c r="F5355" i="32"/>
  <c r="F5351" i="32"/>
  <c r="F5347" i="32"/>
  <c r="F5343" i="32"/>
  <c r="F5339" i="32"/>
  <c r="F5335" i="32"/>
  <c r="F5331" i="32"/>
  <c r="F5327" i="32"/>
  <c r="F5323" i="32"/>
  <c r="F5319" i="32"/>
  <c r="F5315" i="32"/>
  <c r="F5311" i="32"/>
  <c r="F5307" i="32"/>
  <c r="F5303" i="32"/>
  <c r="F5299" i="32"/>
  <c r="F5295" i="32"/>
  <c r="F5291" i="32"/>
  <c r="F5287" i="32"/>
  <c r="F5283" i="32"/>
  <c r="F5279" i="32"/>
  <c r="F5275" i="32"/>
  <c r="F5271" i="32"/>
  <c r="F5267" i="32"/>
  <c r="F5263" i="32"/>
  <c r="F5259" i="32"/>
  <c r="F5255" i="32"/>
  <c r="F5251" i="32"/>
  <c r="F5247" i="32"/>
  <c r="F5243" i="32"/>
  <c r="F5239" i="32"/>
  <c r="F5235" i="32"/>
  <c r="F5231" i="32"/>
  <c r="F5227" i="32"/>
  <c r="F5223" i="32"/>
  <c r="F5219" i="32"/>
  <c r="F5215" i="32"/>
  <c r="F5211" i="32"/>
  <c r="F5207" i="32"/>
  <c r="F5203" i="32"/>
  <c r="F5199" i="32"/>
  <c r="F5195" i="32"/>
  <c r="F5191" i="32"/>
  <c r="F5187" i="32"/>
  <c r="F5183" i="32"/>
  <c r="F5179" i="32"/>
  <c r="F5175" i="32"/>
  <c r="F5171" i="32"/>
  <c r="F9858" i="32"/>
  <c r="F9078" i="32"/>
  <c r="F8737" i="32"/>
  <c r="F8463" i="32"/>
  <c r="F8207" i="32"/>
  <c r="F7999" i="32"/>
  <c r="F7891" i="32"/>
  <c r="F7806" i="32"/>
  <c r="F7721" i="32"/>
  <c r="F7645" i="32"/>
  <c r="F7581" i="32"/>
  <c r="F7517" i="32"/>
  <c r="F7453" i="32"/>
  <c r="F7389" i="32"/>
  <c r="F7325" i="32"/>
  <c r="F7261" i="32"/>
  <c r="F7197" i="32"/>
  <c r="F7133" i="32"/>
  <c r="F7071" i="32"/>
  <c r="F7039" i="32"/>
  <c r="F7007" i="32"/>
  <c r="F6975" i="32"/>
  <c r="F6943" i="32"/>
  <c r="F6911" i="32"/>
  <c r="F6879" i="32"/>
  <c r="F6847" i="32"/>
  <c r="F6815" i="32"/>
  <c r="F6783" i="32"/>
  <c r="F6751" i="32"/>
  <c r="F6719" i="32"/>
  <c r="F6687" i="32"/>
  <c r="F6655" i="32"/>
  <c r="F6623" i="32"/>
  <c r="F6591" i="32"/>
  <c r="F6559" i="32"/>
  <c r="F6527" i="32"/>
  <c r="F6503" i="32"/>
  <c r="F6481" i="32"/>
  <c r="F6460" i="32"/>
  <c r="F6439" i="32"/>
  <c r="F6417" i="32"/>
  <c r="F6396" i="32"/>
  <c r="F6375" i="32"/>
  <c r="F6353" i="32"/>
  <c r="F6332" i="32"/>
  <c r="F6311" i="32"/>
  <c r="F6289" i="32"/>
  <c r="F6268" i="32"/>
  <c r="F6247" i="32"/>
  <c r="F6225" i="32"/>
  <c r="F6204" i="32"/>
  <c r="F6183" i="32"/>
  <c r="F6161" i="32"/>
  <c r="F6140" i="32"/>
  <c r="F6119" i="32"/>
  <c r="F6103" i="32"/>
  <c r="F6092" i="32"/>
  <c r="F6081" i="32"/>
  <c r="F6071" i="32"/>
  <c r="F6060" i="32"/>
  <c r="F6049" i="32"/>
  <c r="F6039" i="32"/>
  <c r="F6028" i="32"/>
  <c r="F6017" i="32"/>
  <c r="F6007" i="32"/>
  <c r="F5996" i="32"/>
  <c r="F5985" i="32"/>
  <c r="F5975" i="32"/>
  <c r="F5964" i="32"/>
  <c r="F5953" i="32"/>
  <c r="F5943" i="32"/>
  <c r="F5932" i="32"/>
  <c r="F5921" i="32"/>
  <c r="F5911" i="32"/>
  <c r="F5900" i="32"/>
  <c r="F5889" i="32"/>
  <c r="F5879" i="32"/>
  <c r="F5868" i="32"/>
  <c r="F5857" i="32"/>
  <c r="F5847" i="32"/>
  <c r="F5836" i="32"/>
  <c r="F5825" i="32"/>
  <c r="F5815" i="32"/>
  <c r="F5804" i="32"/>
  <c r="F5793" i="32"/>
  <c r="F5783" i="32"/>
  <c r="F5772" i="32"/>
  <c r="F5761" i="32"/>
  <c r="F5751" i="32"/>
  <c r="F5740" i="32"/>
  <c r="F5729" i="32"/>
  <c r="F5719" i="32"/>
  <c r="F5708" i="32"/>
  <c r="F5697" i="32"/>
  <c r="F5687" i="32"/>
  <c r="F5676" i="32"/>
  <c r="F5665" i="32"/>
  <c r="F5655" i="32"/>
  <c r="F5644" i="32"/>
  <c r="F5633" i="32"/>
  <c r="F5623" i="32"/>
  <c r="F5612" i="32"/>
  <c r="F5601" i="32"/>
  <c r="F5591" i="32"/>
  <c r="F5580" i="32"/>
  <c r="F5569" i="32"/>
  <c r="F5559" i="32"/>
  <c r="F5548" i="32"/>
  <c r="F5537" i="32"/>
  <c r="F5527" i="32"/>
  <c r="F5516" i="32"/>
  <c r="F5506" i="32"/>
  <c r="F5498" i="32"/>
  <c r="F5490" i="32"/>
  <c r="F5482" i="32"/>
  <c r="F5474" i="32"/>
  <c r="F5468" i="32"/>
  <c r="F5462" i="32"/>
  <c r="F5457" i="32"/>
  <c r="F5452" i="32"/>
  <c r="F5446" i="32"/>
  <c r="F5441" i="32"/>
  <c r="F5436" i="32"/>
  <c r="F5430" i="32"/>
  <c r="F5425" i="32"/>
  <c r="F5420" i="32"/>
  <c r="F5414" i="32"/>
  <c r="F5409" i="32"/>
  <c r="F5404" i="32"/>
  <c r="F5398" i="32"/>
  <c r="F5393" i="32"/>
  <c r="F5388" i="32"/>
  <c r="F5382" i="32"/>
  <c r="F5377" i="32"/>
  <c r="F5372" i="32"/>
  <c r="F5366" i="32"/>
  <c r="F5361" i="32"/>
  <c r="F5356" i="32"/>
  <c r="F5350" i="32"/>
  <c r="F5345" i="32"/>
  <c r="F5340" i="32"/>
  <c r="F5334" i="32"/>
  <c r="F5329" i="32"/>
  <c r="F5324" i="32"/>
  <c r="F5318" i="32"/>
  <c r="F5313" i="32"/>
  <c r="F5308" i="32"/>
  <c r="F5302" i="32"/>
  <c r="F5297" i="32"/>
  <c r="F5292" i="32"/>
  <c r="F5286" i="32"/>
  <c r="F5281" i="32"/>
  <c r="F5276" i="32"/>
  <c r="F5270" i="32"/>
  <c r="F5265" i="32"/>
  <c r="F5260" i="32"/>
  <c r="F5254" i="32"/>
  <c r="F5249" i="32"/>
  <c r="F5244" i="32"/>
  <c r="F5238" i="32"/>
  <c r="F5233" i="32"/>
  <c r="F5228" i="32"/>
  <c r="F5222" i="32"/>
  <c r="F5217" i="32"/>
  <c r="F5212" i="32"/>
  <c r="F5206" i="32"/>
  <c r="F5201" i="32"/>
  <c r="F5196" i="32"/>
  <c r="F5190" i="32"/>
  <c r="F5185" i="32"/>
  <c r="F5180" i="32"/>
  <c r="F5174" i="32"/>
  <c r="F5169" i="32"/>
  <c r="F5165" i="32"/>
  <c r="F5161" i="32"/>
  <c r="F5157" i="32"/>
  <c r="F5153" i="32"/>
  <c r="F5149" i="32"/>
  <c r="F5145" i="32"/>
  <c r="F5141" i="32"/>
  <c r="F5137" i="32"/>
  <c r="F5133" i="32"/>
  <c r="F5129" i="32"/>
  <c r="F5125" i="32"/>
  <c r="F5121" i="32"/>
  <c r="F5117" i="32"/>
  <c r="F5113" i="32"/>
  <c r="F5109" i="32"/>
  <c r="F5105" i="32"/>
  <c r="F5101" i="32"/>
  <c r="F5097" i="32"/>
  <c r="F5093" i="32"/>
  <c r="F5089" i="32"/>
  <c r="F5085" i="32"/>
  <c r="F5081" i="32"/>
  <c r="F5077" i="32"/>
  <c r="F5073" i="32"/>
  <c r="F5069" i="32"/>
  <c r="F5065" i="32"/>
  <c r="F5061" i="32"/>
  <c r="F5057" i="32"/>
  <c r="F5053" i="32"/>
  <c r="F5049" i="32"/>
  <c r="F5045" i="32"/>
  <c r="F5041" i="32"/>
  <c r="F5037" i="32"/>
  <c r="F5033" i="32"/>
  <c r="F5029" i="32"/>
  <c r="F5025" i="32"/>
  <c r="F5021" i="32"/>
  <c r="F5017" i="32"/>
  <c r="F5013" i="32"/>
  <c r="F5009" i="32"/>
  <c r="F5005" i="32"/>
  <c r="F5001" i="32"/>
  <c r="F4997" i="32"/>
  <c r="F4993" i="32"/>
  <c r="F4989" i="32"/>
  <c r="F4985" i="32"/>
  <c r="F4981" i="32"/>
  <c r="F4977" i="32"/>
  <c r="F4973" i="32"/>
  <c r="F4969" i="32"/>
  <c r="F4965" i="32"/>
  <c r="F4961" i="32"/>
  <c r="F4957" i="32"/>
  <c r="F4953" i="32"/>
  <c r="F4949" i="32"/>
  <c r="F4945" i="32"/>
  <c r="F4941" i="32"/>
  <c r="F4937" i="32"/>
  <c r="F4933" i="32"/>
  <c r="F4929" i="32"/>
  <c r="F4925" i="32"/>
  <c r="F4921" i="32"/>
  <c r="F4917" i="32"/>
  <c r="F4913" i="32"/>
  <c r="F4909" i="32"/>
  <c r="F4905" i="32"/>
  <c r="F4901" i="32"/>
  <c r="F4897" i="32"/>
  <c r="F4893" i="32"/>
  <c r="F4889" i="32"/>
  <c r="F4885" i="32"/>
  <c r="F4881" i="32"/>
  <c r="F4877" i="32"/>
  <c r="F4873" i="32"/>
  <c r="F4869" i="32"/>
  <c r="F4865" i="32"/>
  <c r="F4861" i="32"/>
  <c r="F4857" i="32"/>
  <c r="F4853" i="32"/>
  <c r="F4849" i="32"/>
  <c r="F4845" i="32"/>
  <c r="F4841" i="32"/>
  <c r="F4837" i="32"/>
  <c r="F4833" i="32"/>
  <c r="F4829" i="32"/>
  <c r="F4825" i="32"/>
  <c r="F4821" i="32"/>
  <c r="F4817" i="32"/>
  <c r="F4813" i="32"/>
  <c r="F4809" i="32"/>
  <c r="F4805" i="32"/>
  <c r="F4801" i="32"/>
  <c r="F4797" i="32"/>
  <c r="F4793" i="32"/>
  <c r="F4789" i="32"/>
  <c r="F4785" i="32"/>
  <c r="F4781" i="32"/>
  <c r="F4777" i="32"/>
  <c r="F4773" i="32"/>
  <c r="F4769" i="32"/>
  <c r="F4765" i="32"/>
  <c r="F4761" i="32"/>
  <c r="F4757" i="32"/>
  <c r="F4753" i="32"/>
  <c r="F4749" i="32"/>
  <c r="F4745" i="32"/>
  <c r="F4741" i="32"/>
  <c r="F4737" i="32"/>
  <c r="F4733" i="32"/>
  <c r="F4729" i="32"/>
  <c r="F4725" i="32"/>
  <c r="F4721" i="32"/>
  <c r="F4717" i="32"/>
  <c r="F4713" i="32"/>
  <c r="F4709" i="32"/>
  <c r="F4705" i="32"/>
  <c r="F4701" i="32"/>
  <c r="F4697" i="32"/>
  <c r="F4693" i="32"/>
  <c r="F4689" i="32"/>
  <c r="F4685" i="32"/>
  <c r="F4681" i="32"/>
  <c r="F4677" i="32"/>
  <c r="F4673" i="32"/>
  <c r="F4669" i="32"/>
  <c r="F4665" i="32"/>
  <c r="F4661" i="32"/>
  <c r="F4657" i="32"/>
  <c r="F4653" i="32"/>
  <c r="F4649" i="32"/>
  <c r="F4645" i="32"/>
  <c r="F4641" i="32"/>
  <c r="F4637" i="32"/>
  <c r="F4633" i="32"/>
  <c r="F4629" i="32"/>
  <c r="F4625" i="32"/>
  <c r="F4621" i="32"/>
  <c r="F4617" i="32"/>
  <c r="F4613" i="32"/>
  <c r="F4609" i="32"/>
  <c r="F4605" i="32"/>
  <c r="F4601" i="32"/>
  <c r="F4597" i="32"/>
  <c r="F4593" i="32"/>
  <c r="F4589" i="32"/>
  <c r="F4585" i="32"/>
  <c r="F4581" i="32"/>
  <c r="F4577" i="32"/>
  <c r="F4573" i="32"/>
  <c r="F4569" i="32"/>
  <c r="F4565" i="32"/>
  <c r="F4561" i="32"/>
  <c r="F4557" i="32"/>
  <c r="F4553" i="32"/>
  <c r="F4549" i="32"/>
  <c r="F4545" i="32"/>
  <c r="F4541" i="32"/>
  <c r="F4537" i="32"/>
  <c r="F4533" i="32"/>
  <c r="F4529" i="32"/>
  <c r="F4525" i="32"/>
  <c r="F4521" i="32"/>
  <c r="F4517" i="32"/>
  <c r="F4513" i="32"/>
  <c r="F4509" i="32"/>
  <c r="F4505" i="32"/>
  <c r="F4501" i="32"/>
  <c r="F4497" i="32"/>
  <c r="F4493" i="32"/>
  <c r="F4489" i="32"/>
  <c r="F4485" i="32"/>
  <c r="F4481" i="32"/>
  <c r="F4477" i="32"/>
  <c r="F4473" i="32"/>
  <c r="F4469" i="32"/>
  <c r="F4465" i="32"/>
  <c r="F4461" i="32"/>
  <c r="F4457" i="32"/>
  <c r="F4453" i="32"/>
  <c r="F4449" i="32"/>
  <c r="F4445" i="32"/>
  <c r="F4441" i="32"/>
  <c r="F4437" i="32"/>
  <c r="F4433" i="32"/>
  <c r="F4429" i="32"/>
  <c r="F4425" i="32"/>
  <c r="F4421" i="32"/>
  <c r="F4417" i="32"/>
  <c r="F4413" i="32"/>
  <c r="F4409" i="32"/>
  <c r="F4405" i="32"/>
  <c r="F4401" i="32"/>
  <c r="F4397" i="32"/>
  <c r="F4393" i="32"/>
  <c r="F4389" i="32"/>
  <c r="F4385" i="32"/>
  <c r="F4381" i="32"/>
  <c r="F4377" i="32"/>
  <c r="F4373" i="32"/>
  <c r="F4369" i="32"/>
  <c r="F4365" i="32"/>
  <c r="F4361" i="32"/>
  <c r="F4357" i="32"/>
  <c r="F4353" i="32"/>
  <c r="F4349" i="32"/>
  <c r="F4345" i="32"/>
  <c r="F4341" i="32"/>
  <c r="F4337" i="32"/>
  <c r="F4333" i="32"/>
  <c r="F4329" i="32"/>
  <c r="F4325" i="32"/>
  <c r="F4321" i="32"/>
  <c r="F4317" i="32"/>
  <c r="F4313" i="32"/>
  <c r="F4309" i="32"/>
  <c r="F4305" i="32"/>
  <c r="F4301" i="32"/>
  <c r="F4297" i="32"/>
  <c r="F4293" i="32"/>
  <c r="F4289" i="32"/>
  <c r="F4285" i="32"/>
  <c r="F4281" i="32"/>
  <c r="F4277" i="32"/>
  <c r="F4273" i="32"/>
  <c r="F4269" i="32"/>
  <c r="F4265" i="32"/>
  <c r="F4261" i="32"/>
  <c r="F4257" i="32"/>
  <c r="F4253" i="32"/>
  <c r="F4249" i="32"/>
  <c r="F4245" i="32"/>
  <c r="F4241" i="32"/>
  <c r="F4237" i="32"/>
  <c r="F4233" i="32"/>
  <c r="F4229" i="32"/>
  <c r="F4225" i="32"/>
  <c r="F4221" i="32"/>
  <c r="F4217" i="32"/>
  <c r="F4213" i="32"/>
  <c r="F4209" i="32"/>
  <c r="F4205" i="32"/>
  <c r="F4201" i="32"/>
  <c r="F4197" i="32"/>
  <c r="F4193" i="32"/>
  <c r="F4189" i="32"/>
  <c r="F4185" i="32"/>
  <c r="F4181" i="32"/>
  <c r="F4177" i="32"/>
  <c r="F4173" i="32"/>
  <c r="F4169" i="32"/>
  <c r="F4165" i="32"/>
  <c r="F4161" i="32"/>
  <c r="F4157" i="32"/>
  <c r="F4153" i="32"/>
  <c r="F4149" i="32"/>
  <c r="F4145" i="32"/>
  <c r="F4141" i="32"/>
  <c r="F4137" i="32"/>
  <c r="F4133" i="32"/>
  <c r="F4129" i="32"/>
  <c r="F4125" i="32"/>
  <c r="F4121" i="32"/>
  <c r="F4117" i="32"/>
  <c r="F4113" i="32"/>
  <c r="F4109" i="32"/>
  <c r="F4105" i="32"/>
  <c r="F4101" i="32"/>
  <c r="F4097" i="32"/>
  <c r="F4093" i="32"/>
  <c r="F4089" i="32"/>
  <c r="F4085" i="32"/>
  <c r="F4081" i="32"/>
  <c r="F4077" i="32"/>
  <c r="F4073" i="32"/>
  <c r="F4069" i="32"/>
  <c r="F4065" i="32"/>
  <c r="F4061" i="32"/>
  <c r="F4057" i="32"/>
  <c r="F4053" i="32"/>
  <c r="F4049" i="32"/>
  <c r="F4045" i="32"/>
  <c r="F4041" i="32"/>
  <c r="F4037" i="32"/>
  <c r="F4033" i="32"/>
  <c r="F4029" i="32"/>
  <c r="F4025" i="32"/>
  <c r="F4021" i="32"/>
  <c r="F4017" i="32"/>
  <c r="F4013" i="32"/>
  <c r="F4009" i="32"/>
  <c r="F4005" i="32"/>
  <c r="F4001" i="32"/>
  <c r="F3997" i="32"/>
  <c r="F3993" i="32"/>
  <c r="F3989" i="32"/>
  <c r="F3985" i="32"/>
  <c r="F3981" i="32"/>
  <c r="F3977" i="32"/>
  <c r="F3973" i="32"/>
  <c r="F3969" i="32"/>
  <c r="F3965" i="32"/>
  <c r="F3961" i="32"/>
  <c r="F3957" i="32"/>
  <c r="F3953" i="32"/>
  <c r="F3949" i="32"/>
  <c r="F3945" i="32"/>
  <c r="F3941" i="32"/>
  <c r="F3937" i="32"/>
  <c r="F3933" i="32"/>
  <c r="F3929" i="32"/>
  <c r="F3925" i="32"/>
  <c r="F3921" i="32"/>
  <c r="F3917" i="32"/>
  <c r="F3913" i="32"/>
  <c r="F3909" i="32"/>
  <c r="F3905" i="32"/>
  <c r="F3901" i="32"/>
  <c r="F3897" i="32"/>
  <c r="F3893" i="32"/>
  <c r="F3889" i="32"/>
  <c r="F3885" i="32"/>
  <c r="F3881" i="32"/>
  <c r="F3877" i="32"/>
  <c r="F3873" i="32"/>
  <c r="F3869" i="32"/>
  <c r="F3865" i="32"/>
  <c r="F3861" i="32"/>
  <c r="F3857" i="32"/>
  <c r="F3853" i="32"/>
  <c r="F3849" i="32"/>
  <c r="F3845" i="32"/>
  <c r="F3841" i="32"/>
  <c r="F3837" i="32"/>
  <c r="F3833" i="32"/>
  <c r="F3829" i="32"/>
  <c r="F3825" i="32"/>
  <c r="F3821" i="32"/>
  <c r="F3817" i="32"/>
  <c r="F3813" i="32"/>
  <c r="F3809" i="32"/>
  <c r="F3805" i="32"/>
  <c r="F3801" i="32"/>
  <c r="F3797" i="32"/>
  <c r="F3793" i="32"/>
  <c r="F3789" i="32"/>
  <c r="F3785" i="32"/>
  <c r="F3781" i="32"/>
  <c r="F3777" i="32"/>
  <c r="F3773" i="32"/>
  <c r="F3769" i="32"/>
  <c r="F3765" i="32"/>
  <c r="F3761" i="32"/>
  <c r="F3757" i="32"/>
  <c r="F3753" i="32"/>
  <c r="F3749" i="32"/>
  <c r="F3745" i="32"/>
  <c r="F3741" i="32"/>
  <c r="F3737" i="32"/>
  <c r="F3733" i="32"/>
  <c r="F3729" i="32"/>
  <c r="F3725" i="32"/>
  <c r="F3721" i="32"/>
  <c r="F3717" i="32"/>
  <c r="F3713" i="32"/>
  <c r="F3709" i="32"/>
  <c r="F3705" i="32"/>
  <c r="F3701" i="32"/>
  <c r="F3697" i="32"/>
  <c r="F3693" i="32"/>
  <c r="F3689" i="32"/>
  <c r="F3685" i="32"/>
  <c r="F3681" i="32"/>
  <c r="F3677" i="32"/>
  <c r="F3673" i="32"/>
  <c r="F3669" i="32"/>
  <c r="F3665" i="32"/>
  <c r="F3661" i="32"/>
  <c r="F3657" i="32"/>
  <c r="F3653" i="32"/>
  <c r="F3649" i="32"/>
  <c r="F3645" i="32"/>
  <c r="F3641" i="32"/>
  <c r="F3637" i="32"/>
  <c r="F3633" i="32"/>
  <c r="F3629" i="32"/>
  <c r="F3625" i="32"/>
  <c r="F3621" i="32"/>
  <c r="F3617" i="32"/>
  <c r="F3613" i="32"/>
  <c r="F3609" i="32"/>
  <c r="F3605" i="32"/>
  <c r="F3601" i="32"/>
  <c r="F3597" i="32"/>
  <c r="F3593" i="32"/>
  <c r="F3589" i="32"/>
  <c r="F3585" i="32"/>
  <c r="F3581" i="32"/>
  <c r="F3577" i="32"/>
  <c r="F3573" i="32"/>
  <c r="F3569" i="32"/>
  <c r="F3565" i="32"/>
  <c r="F3561" i="32"/>
  <c r="F3557" i="32"/>
  <c r="F3553" i="32"/>
  <c r="F3549" i="32"/>
  <c r="F3545" i="32"/>
  <c r="F3541" i="32"/>
  <c r="F3537" i="32"/>
  <c r="F3533" i="32"/>
  <c r="F3529" i="32"/>
  <c r="F3525" i="32"/>
  <c r="F3521" i="32"/>
  <c r="F3517" i="32"/>
  <c r="F3513" i="32"/>
  <c r="F3509" i="32"/>
  <c r="F3505" i="32"/>
  <c r="F3501" i="32"/>
  <c r="F3497" i="32"/>
  <c r="F3493" i="32"/>
  <c r="F3489" i="32"/>
  <c r="F3485" i="32"/>
  <c r="F3481" i="32"/>
  <c r="F3477" i="32"/>
  <c r="F3473" i="32"/>
  <c r="F3469" i="32"/>
  <c r="F3465" i="32"/>
  <c r="F3461" i="32"/>
  <c r="F3457" i="32"/>
  <c r="F3453" i="32"/>
  <c r="F3449" i="32"/>
  <c r="F3445" i="32"/>
  <c r="F3441" i="32"/>
  <c r="F3437" i="32"/>
  <c r="F3433" i="32"/>
  <c r="F3429" i="32"/>
  <c r="F3425" i="32"/>
  <c r="F3421" i="32"/>
  <c r="F3417" i="32"/>
  <c r="F3413" i="32"/>
  <c r="F3409" i="32"/>
  <c r="F3405" i="32"/>
  <c r="F3401" i="32"/>
  <c r="F3397" i="32"/>
  <c r="F3393" i="32"/>
  <c r="F3389" i="32"/>
  <c r="F3385" i="32"/>
  <c r="F3381" i="32"/>
  <c r="F3377" i="32"/>
  <c r="F3373" i="32"/>
  <c r="F3369" i="32"/>
  <c r="F3365" i="32"/>
  <c r="F3361" i="32"/>
  <c r="F3357" i="32"/>
  <c r="F3353" i="32"/>
  <c r="F3349" i="32"/>
  <c r="F3345" i="32"/>
  <c r="F3341" i="32"/>
  <c r="F3337" i="32"/>
  <c r="F3333" i="32"/>
  <c r="F3329" i="32"/>
  <c r="F3325" i="32"/>
  <c r="F3321" i="32"/>
  <c r="F3317" i="32"/>
  <c r="F3313" i="32"/>
  <c r="F3309" i="32"/>
  <c r="F3305" i="32"/>
  <c r="F3301" i="32"/>
  <c r="F3297" i="32"/>
  <c r="F3293" i="32"/>
  <c r="F3289" i="32"/>
  <c r="F3285" i="32"/>
  <c r="F3281" i="32"/>
  <c r="F3277" i="32"/>
  <c r="F3273" i="32"/>
  <c r="F3269" i="32"/>
  <c r="F3265" i="32"/>
  <c r="F3261" i="32"/>
  <c r="F3257" i="32"/>
  <c r="F3253" i="32"/>
  <c r="F3249" i="32"/>
  <c r="F3245" i="32"/>
  <c r="F3241" i="32"/>
  <c r="F3237" i="32"/>
  <c r="F3233" i="32"/>
  <c r="F3229" i="32"/>
  <c r="F3225" i="32"/>
  <c r="F3221" i="32"/>
  <c r="F3217" i="32"/>
  <c r="F3213" i="32"/>
  <c r="F3209" i="32"/>
  <c r="F3205" i="32"/>
  <c r="F3201" i="32"/>
  <c r="F3197" i="32"/>
  <c r="F3193" i="32"/>
  <c r="F3189" i="32"/>
  <c r="F3185" i="32"/>
  <c r="F3181" i="32"/>
  <c r="F3177" i="32"/>
  <c r="F3173" i="32"/>
  <c r="F3169" i="32"/>
  <c r="F3165" i="32"/>
  <c r="F3161" i="32"/>
  <c r="F3157" i="32"/>
  <c r="F3153" i="32"/>
  <c r="F3149" i="32"/>
  <c r="F3145" i="32"/>
  <c r="F3141" i="32"/>
  <c r="F3137" i="32"/>
  <c r="F3133" i="32"/>
  <c r="F9519" i="32"/>
  <c r="F8993" i="32"/>
  <c r="F8655" i="32"/>
  <c r="F8399" i="32"/>
  <c r="F8143" i="32"/>
  <c r="F7967" i="32"/>
  <c r="F7870" i="32"/>
  <c r="F7785" i="32"/>
  <c r="F7699" i="32"/>
  <c r="F7629" i="32"/>
  <c r="F7565" i="32"/>
  <c r="F7501" i="32"/>
  <c r="F7437" i="32"/>
  <c r="F7373" i="32"/>
  <c r="F7309" i="32"/>
  <c r="F7245" i="32"/>
  <c r="F7181" i="32"/>
  <c r="F7117" i="32"/>
  <c r="F7063" i="32"/>
  <c r="F7031" i="32"/>
  <c r="F6999" i="32"/>
  <c r="F6967" i="32"/>
  <c r="F6935" i="32"/>
  <c r="F6903" i="32"/>
  <c r="F6871" i="32"/>
  <c r="F6839" i="32"/>
  <c r="F6807" i="32"/>
  <c r="F6775" i="32"/>
  <c r="F6743" i="32"/>
  <c r="F6711" i="32"/>
  <c r="F6679" i="32"/>
  <c r="F6647" i="32"/>
  <c r="F6615" i="32"/>
  <c r="F6583" i="32"/>
  <c r="F6551" i="32"/>
  <c r="F6519" i="32"/>
  <c r="F6497" i="32"/>
  <c r="F6476" i="32"/>
  <c r="F6455" i="32"/>
  <c r="F6433" i="32"/>
  <c r="F6412" i="32"/>
  <c r="F6391" i="32"/>
  <c r="F6369" i="32"/>
  <c r="F6348" i="32"/>
  <c r="F6327" i="32"/>
  <c r="F6305" i="32"/>
  <c r="F6284" i="32"/>
  <c r="F6263" i="32"/>
  <c r="F6241" i="32"/>
  <c r="F6220" i="32"/>
  <c r="F6199" i="32"/>
  <c r="F6177" i="32"/>
  <c r="F6156" i="32"/>
  <c r="F6135" i="32"/>
  <c r="F6113" i="32"/>
  <c r="F6101" i="32"/>
  <c r="F6091" i="32"/>
  <c r="F6080" i="32"/>
  <c r="F6069" i="32"/>
  <c r="F6059" i="32"/>
  <c r="F6048" i="32"/>
  <c r="F6037" i="32"/>
  <c r="F6027" i="32"/>
  <c r="F6016" i="32"/>
  <c r="F6005" i="32"/>
  <c r="F5995" i="32"/>
  <c r="F5984" i="32"/>
  <c r="F5973" i="32"/>
  <c r="F5963" i="32"/>
  <c r="F5952" i="32"/>
  <c r="F5941" i="32"/>
  <c r="F5931" i="32"/>
  <c r="F5920" i="32"/>
  <c r="F5909" i="32"/>
  <c r="F5899" i="32"/>
  <c r="F5888" i="32"/>
  <c r="F5877" i="32"/>
  <c r="F5867" i="32"/>
  <c r="F5856" i="32"/>
  <c r="F5845" i="32"/>
  <c r="F5835" i="32"/>
  <c r="F5824" i="32"/>
  <c r="F5813" i="32"/>
  <c r="F5803" i="32"/>
  <c r="F5792" i="32"/>
  <c r="F5781" i="32"/>
  <c r="F5771" i="32"/>
  <c r="F5760" i="32"/>
  <c r="F5749" i="32"/>
  <c r="F5739" i="32"/>
  <c r="F5728" i="32"/>
  <c r="F5717" i="32"/>
  <c r="F5707" i="32"/>
  <c r="F5696" i="32"/>
  <c r="F5685" i="32"/>
  <c r="F5675" i="32"/>
  <c r="F5664" i="32"/>
  <c r="F5653" i="32"/>
  <c r="F5643" i="32"/>
  <c r="F5632" i="32"/>
  <c r="F5621" i="32"/>
  <c r="F5611" i="32"/>
  <c r="F5600" i="32"/>
  <c r="F5589" i="32"/>
  <c r="F5579" i="32"/>
  <c r="F5568" i="32"/>
  <c r="F5557" i="32"/>
  <c r="F5547" i="32"/>
  <c r="F5536" i="32"/>
  <c r="F5525" i="32"/>
  <c r="F5515" i="32"/>
  <c r="F5505" i="32"/>
  <c r="F5497" i="32"/>
  <c r="F5489" i="32"/>
  <c r="F5481" i="32"/>
  <c r="F5473" i="32"/>
  <c r="F5466" i="32"/>
  <c r="F5461" i="32"/>
  <c r="F5456" i="32"/>
  <c r="F5450" i="32"/>
  <c r="F5445" i="32"/>
  <c r="F5440" i="32"/>
  <c r="F5434" i="32"/>
  <c r="F5429" i="32"/>
  <c r="F5424" i="32"/>
  <c r="F5418" i="32"/>
  <c r="F5413" i="32"/>
  <c r="F5408" i="32"/>
  <c r="F5402" i="32"/>
  <c r="F5397" i="32"/>
  <c r="F5392" i="32"/>
  <c r="F5386" i="32"/>
  <c r="F5381" i="32"/>
  <c r="F5376" i="32"/>
  <c r="F5370" i="32"/>
  <c r="F5365" i="32"/>
  <c r="F5360" i="32"/>
  <c r="F5354" i="32"/>
  <c r="F5349" i="32"/>
  <c r="F5344" i="32"/>
  <c r="F5338" i="32"/>
  <c r="F5333" i="32"/>
  <c r="F5328" i="32"/>
  <c r="F5322" i="32"/>
  <c r="F5317" i="32"/>
  <c r="F5312" i="32"/>
  <c r="F5306" i="32"/>
  <c r="F5301" i="32"/>
  <c r="F5296" i="32"/>
  <c r="F5290" i="32"/>
  <c r="F5285" i="32"/>
  <c r="F5280" i="32"/>
  <c r="F5274" i="32"/>
  <c r="F5269" i="32"/>
  <c r="F5264" i="32"/>
  <c r="F5258" i="32"/>
  <c r="F5253" i="32"/>
  <c r="F5248" i="32"/>
  <c r="F5242" i="32"/>
  <c r="F5237" i="32"/>
  <c r="F5232" i="32"/>
  <c r="F5226" i="32"/>
  <c r="F5221" i="32"/>
  <c r="F5216" i="32"/>
  <c r="F5210" i="32"/>
  <c r="F5205" i="32"/>
  <c r="F5200" i="32"/>
  <c r="F5194" i="32"/>
  <c r="F5189" i="32"/>
  <c r="F5184" i="32"/>
  <c r="F5178" i="32"/>
  <c r="F5173" i="32"/>
  <c r="F5168" i="32"/>
  <c r="F5164" i="32"/>
  <c r="F5160" i="32"/>
  <c r="F5156" i="32"/>
  <c r="F5152" i="32"/>
  <c r="F5148" i="32"/>
  <c r="F5144" i="32"/>
  <c r="F5140" i="32"/>
  <c r="F5136" i="32"/>
  <c r="F5132" i="32"/>
  <c r="F5128" i="32"/>
  <c r="F5124" i="32"/>
  <c r="F5120" i="32"/>
  <c r="F5116" i="32"/>
  <c r="F5112" i="32"/>
  <c r="F5108" i="32"/>
  <c r="F5104" i="32"/>
  <c r="F5100" i="32"/>
  <c r="F5096" i="32"/>
  <c r="F5092" i="32"/>
  <c r="F5088" i="32"/>
  <c r="F5084" i="32"/>
  <c r="F5080" i="32"/>
  <c r="F5076" i="32"/>
  <c r="F5072" i="32"/>
  <c r="F5068" i="32"/>
  <c r="F5064" i="32"/>
  <c r="F5060" i="32"/>
  <c r="F5056" i="32"/>
  <c r="F5052" i="32"/>
  <c r="F5048" i="32"/>
  <c r="F5044" i="32"/>
  <c r="F5040" i="32"/>
  <c r="F5036" i="32"/>
  <c r="F5032" i="32"/>
  <c r="F5028" i="32"/>
  <c r="F5024" i="32"/>
  <c r="F5020" i="32"/>
  <c r="F5016" i="32"/>
  <c r="F5012" i="32"/>
  <c r="F5008" i="32"/>
  <c r="F5004" i="32"/>
  <c r="F5000" i="32"/>
  <c r="F4996" i="32"/>
  <c r="F4992" i="32"/>
  <c r="F4988" i="32"/>
  <c r="F4984" i="32"/>
  <c r="F4980" i="32"/>
  <c r="F4976" i="32"/>
  <c r="F4972" i="32"/>
  <c r="F4968" i="32"/>
  <c r="F4964" i="32"/>
  <c r="F4960" i="32"/>
  <c r="F4956" i="32"/>
  <c r="F4952" i="32"/>
  <c r="F4948" i="32"/>
  <c r="F4944" i="32"/>
  <c r="F4940" i="32"/>
  <c r="F4936" i="32"/>
  <c r="F4932" i="32"/>
  <c r="F4928" i="32"/>
  <c r="F4924" i="32"/>
  <c r="F4920" i="32"/>
  <c r="F4916" i="32"/>
  <c r="F4912" i="32"/>
  <c r="F4908" i="32"/>
  <c r="F4904" i="32"/>
  <c r="F4900" i="32"/>
  <c r="F4896" i="32"/>
  <c r="F4892" i="32"/>
  <c r="F4888" i="32"/>
  <c r="F4884" i="32"/>
  <c r="F4880" i="32"/>
  <c r="F4876" i="32"/>
  <c r="F4872" i="32"/>
  <c r="F4868" i="32"/>
  <c r="F4864" i="32"/>
  <c r="F4860" i="32"/>
  <c r="F4856" i="32"/>
  <c r="F4852" i="32"/>
  <c r="F4848" i="32"/>
  <c r="F4844" i="32"/>
  <c r="F4840" i="32"/>
  <c r="F4836" i="32"/>
  <c r="F4832" i="32"/>
  <c r="F4828" i="32"/>
  <c r="F4824" i="32"/>
  <c r="F4820" i="32"/>
  <c r="F4816" i="32"/>
  <c r="F4812" i="32"/>
  <c r="F4808" i="32"/>
  <c r="F4804" i="32"/>
  <c r="F4800" i="32"/>
  <c r="F4796" i="32"/>
  <c r="F4792" i="32"/>
  <c r="F4788" i="32"/>
  <c r="F4784" i="32"/>
  <c r="F4780" i="32"/>
  <c r="F4776" i="32"/>
  <c r="F4772" i="32"/>
  <c r="F4768" i="32"/>
  <c r="F4764" i="32"/>
  <c r="F4760" i="32"/>
  <c r="F4756" i="32"/>
  <c r="F4752" i="32"/>
  <c r="F4748" i="32"/>
  <c r="F4744" i="32"/>
  <c r="F4740" i="32"/>
  <c r="F4736" i="32"/>
  <c r="F4732" i="32"/>
  <c r="F4728" i="32"/>
  <c r="F4724" i="32"/>
  <c r="F4720" i="32"/>
  <c r="F4716" i="32"/>
  <c r="F4712" i="32"/>
  <c r="F4708" i="32"/>
  <c r="F4704" i="32"/>
  <c r="F4700" i="32"/>
  <c r="F4696" i="32"/>
  <c r="F4692" i="32"/>
  <c r="F4688" i="32"/>
  <c r="F4684" i="32"/>
  <c r="F4680" i="32"/>
  <c r="F4676" i="32"/>
  <c r="F4672" i="32"/>
  <c r="F4668" i="32"/>
  <c r="F4664" i="32"/>
  <c r="F4660" i="32"/>
  <c r="F4656" i="32"/>
  <c r="F4652" i="32"/>
  <c r="F4648" i="32"/>
  <c r="F4644" i="32"/>
  <c r="F4640" i="32"/>
  <c r="F4636" i="32"/>
  <c r="F4632" i="32"/>
  <c r="F4628" i="32"/>
  <c r="F4624" i="32"/>
  <c r="F4620" i="32"/>
  <c r="F4616" i="32"/>
  <c r="F4612" i="32"/>
  <c r="F4608" i="32"/>
  <c r="F4604" i="32"/>
  <c r="F4600" i="32"/>
  <c r="F4596" i="32"/>
  <c r="F4592" i="32"/>
  <c r="F4588" i="32"/>
  <c r="F4584" i="32"/>
  <c r="F4580" i="32"/>
  <c r="F4576" i="32"/>
  <c r="F4572" i="32"/>
  <c r="F4568" i="32"/>
  <c r="F4564" i="32"/>
  <c r="F4560" i="32"/>
  <c r="F4556" i="32"/>
  <c r="F4552" i="32"/>
  <c r="F4548" i="32"/>
  <c r="F4544" i="32"/>
  <c r="F4540" i="32"/>
  <c r="F4536" i="32"/>
  <c r="F4532" i="32"/>
  <c r="F4528" i="32"/>
  <c r="F4524" i="32"/>
  <c r="F4520" i="32"/>
  <c r="F4516" i="32"/>
  <c r="F4512" i="32"/>
  <c r="F4508" i="32"/>
  <c r="F4504" i="32"/>
  <c r="F4500" i="32"/>
  <c r="F4496" i="32"/>
  <c r="F4492" i="32"/>
  <c r="F4488" i="32"/>
  <c r="F4484" i="32"/>
  <c r="F4480" i="32"/>
  <c r="F4476" i="32"/>
  <c r="F4472" i="32"/>
  <c r="F4468" i="32"/>
  <c r="F4464" i="32"/>
  <c r="F4460" i="32"/>
  <c r="F4456" i="32"/>
  <c r="F4452" i="32"/>
  <c r="F4448" i="32"/>
  <c r="F4444" i="32"/>
  <c r="F4440" i="32"/>
  <c r="F4436" i="32"/>
  <c r="F4432" i="32"/>
  <c r="F4428" i="32"/>
  <c r="F4424" i="32"/>
  <c r="F4420" i="32"/>
  <c r="F4416" i="32"/>
  <c r="F4412" i="32"/>
  <c r="F4408" i="32"/>
  <c r="F4404" i="32"/>
  <c r="F4400" i="32"/>
  <c r="F4396" i="32"/>
  <c r="F4392" i="32"/>
  <c r="F4388" i="32"/>
  <c r="F4384" i="32"/>
  <c r="F4380" i="32"/>
  <c r="F4376" i="32"/>
  <c r="F4372" i="32"/>
  <c r="F4368" i="32"/>
  <c r="F4364" i="32"/>
  <c r="F4360" i="32"/>
  <c r="F4356" i="32"/>
  <c r="F4352" i="32"/>
  <c r="F4348" i="32"/>
  <c r="F4344" i="32"/>
  <c r="F4340" i="32"/>
  <c r="F4336" i="32"/>
  <c r="F4332" i="32"/>
  <c r="F4328" i="32"/>
  <c r="F4324" i="32"/>
  <c r="F4320" i="32"/>
  <c r="F4316" i="32"/>
  <c r="F4312" i="32"/>
  <c r="F4308" i="32"/>
  <c r="F4304" i="32"/>
  <c r="F4300" i="32"/>
  <c r="F4296" i="32"/>
  <c r="F4292" i="32"/>
  <c r="F4288" i="32"/>
  <c r="F4284" i="32"/>
  <c r="F4280" i="32"/>
  <c r="F4276" i="32"/>
  <c r="F4272" i="32"/>
  <c r="F4268" i="32"/>
  <c r="F4264" i="32"/>
  <c r="F4260" i="32"/>
  <c r="F4256" i="32"/>
  <c r="F4252" i="32"/>
  <c r="F4248" i="32"/>
  <c r="F4244" i="32"/>
  <c r="F4240" i="32"/>
  <c r="F4236" i="32"/>
  <c r="F4232" i="32"/>
  <c r="F4228" i="32"/>
  <c r="F4224" i="32"/>
  <c r="F4220" i="32"/>
  <c r="F4216" i="32"/>
  <c r="F4212" i="32"/>
  <c r="F4208" i="32"/>
  <c r="F4204" i="32"/>
  <c r="F4200" i="32"/>
  <c r="F4196" i="32"/>
  <c r="F4192" i="32"/>
  <c r="F4188" i="32"/>
  <c r="F4184" i="32"/>
  <c r="F4180" i="32"/>
  <c r="F4176" i="32"/>
  <c r="F4172" i="32"/>
  <c r="F4168" i="32"/>
  <c r="F4164" i="32"/>
  <c r="F4160" i="32"/>
  <c r="F4156" i="32"/>
  <c r="F4152" i="32"/>
  <c r="F4148" i="32"/>
  <c r="F4144" i="32"/>
  <c r="F4140" i="32"/>
  <c r="F4136" i="32"/>
  <c r="F4132" i="32"/>
  <c r="F4128" i="32"/>
  <c r="F4124" i="32"/>
  <c r="F4120" i="32"/>
  <c r="F4116" i="32"/>
  <c r="F4112" i="32"/>
  <c r="F4108" i="32"/>
  <c r="F4104" i="32"/>
  <c r="F4100" i="32"/>
  <c r="F4096" i="32"/>
  <c r="F4092" i="32"/>
  <c r="F4088" i="32"/>
  <c r="F4084" i="32"/>
  <c r="F4080" i="32"/>
  <c r="F4076" i="32"/>
  <c r="F4072" i="32"/>
  <c r="F4068" i="32"/>
  <c r="F4064" i="32"/>
  <c r="F4060" i="32"/>
  <c r="F4056" i="32"/>
  <c r="F4052" i="32"/>
  <c r="F4048" i="32"/>
  <c r="F4044" i="32"/>
  <c r="F4040" i="32"/>
  <c r="F4036" i="32"/>
  <c r="F4032" i="32"/>
  <c r="F4028" i="32"/>
  <c r="F4024" i="32"/>
  <c r="F4020" i="32"/>
  <c r="F4016" i="32"/>
  <c r="F4012" i="32"/>
  <c r="F4008" i="32"/>
  <c r="F4004" i="32"/>
  <c r="F4000" i="32"/>
  <c r="F3996" i="32"/>
  <c r="F3992" i="32"/>
  <c r="F3988" i="32"/>
  <c r="F3984" i="32"/>
  <c r="F3980" i="32"/>
  <c r="F3976" i="32"/>
  <c r="F3972" i="32"/>
  <c r="F3968" i="32"/>
  <c r="F3964" i="32"/>
  <c r="F3960" i="32"/>
  <c r="F3956" i="32"/>
  <c r="F3952" i="32"/>
  <c r="F3948" i="32"/>
  <c r="F3944" i="32"/>
  <c r="F3940" i="32"/>
  <c r="F3936" i="32"/>
  <c r="F3932" i="32"/>
  <c r="F3928" i="32"/>
  <c r="F3924" i="32"/>
  <c r="F3920" i="32"/>
  <c r="F3916" i="32"/>
  <c r="F3912" i="32"/>
  <c r="F3908" i="32"/>
  <c r="F3904" i="32"/>
  <c r="F3900" i="32"/>
  <c r="F3896" i="32"/>
  <c r="F3892" i="32"/>
  <c r="F3888" i="32"/>
  <c r="F3884" i="32"/>
  <c r="F3880" i="32"/>
  <c r="F3876" i="32"/>
  <c r="F3872" i="32"/>
  <c r="F3868" i="32"/>
  <c r="F3864" i="32"/>
  <c r="F3860" i="32"/>
  <c r="F3856" i="32"/>
  <c r="F3852" i="32"/>
  <c r="F3848" i="32"/>
  <c r="F3844" i="32"/>
  <c r="F3840" i="32"/>
  <c r="F3836" i="32"/>
  <c r="F3832" i="32"/>
  <c r="F3828" i="32"/>
  <c r="F3824" i="32"/>
  <c r="F3820" i="32"/>
  <c r="F3816" i="32"/>
  <c r="F3812" i="32"/>
  <c r="F3808" i="32"/>
  <c r="F3804" i="32"/>
  <c r="F3800" i="32"/>
  <c r="F3796" i="32"/>
  <c r="F3792" i="32"/>
  <c r="F3788" i="32"/>
  <c r="F3784" i="32"/>
  <c r="F3780" i="32"/>
  <c r="F3776" i="32"/>
  <c r="F3772" i="32"/>
  <c r="F3768" i="32"/>
  <c r="F3764" i="32"/>
  <c r="F3760" i="32"/>
  <c r="F3756" i="32"/>
  <c r="F3752" i="32"/>
  <c r="F3748" i="32"/>
  <c r="F3744" i="32"/>
  <c r="F3740" i="32"/>
  <c r="F3736" i="32"/>
  <c r="F3732" i="32"/>
  <c r="F3728" i="32"/>
  <c r="F3724" i="32"/>
  <c r="F3720" i="32"/>
  <c r="F3716" i="32"/>
  <c r="F3712" i="32"/>
  <c r="F3708" i="32"/>
  <c r="F3704" i="32"/>
  <c r="F3700" i="32"/>
  <c r="F3696" i="32"/>
  <c r="F3692" i="32"/>
  <c r="F3688" i="32"/>
  <c r="F3684" i="32"/>
  <c r="F3680" i="32"/>
  <c r="F3676" i="32"/>
  <c r="F3672" i="32"/>
  <c r="F3668" i="32"/>
  <c r="F3664" i="32"/>
  <c r="F3660" i="32"/>
  <c r="F3656" i="32"/>
  <c r="F3652" i="32"/>
  <c r="F3648" i="32"/>
  <c r="F3644" i="32"/>
  <c r="F3640" i="32"/>
  <c r="F3636" i="32"/>
  <c r="F3632" i="32"/>
  <c r="F3628" i="32"/>
  <c r="F3624" i="32"/>
  <c r="F3620" i="32"/>
  <c r="F3616" i="32"/>
  <c r="F3612" i="32"/>
  <c r="F3608" i="32"/>
  <c r="F3604" i="32"/>
  <c r="F3600" i="32"/>
  <c r="F3596" i="32"/>
  <c r="F3592" i="32"/>
  <c r="F3588" i="32"/>
  <c r="F3584" i="32"/>
  <c r="F3580" i="32"/>
  <c r="F3576" i="32"/>
  <c r="F3572" i="32"/>
  <c r="F3568" i="32"/>
  <c r="F3564" i="32"/>
  <c r="F3560" i="32"/>
  <c r="F3556" i="32"/>
  <c r="F3552" i="32"/>
  <c r="F3548" i="32"/>
  <c r="F3544" i="32"/>
  <c r="F3540" i="32"/>
  <c r="F3536" i="32"/>
  <c r="F3532" i="32"/>
  <c r="F3528" i="32"/>
  <c r="F3524" i="32"/>
  <c r="F3520" i="32"/>
  <c r="F3516" i="32"/>
  <c r="F3512" i="32"/>
  <c r="F3508" i="32"/>
  <c r="F3504" i="32"/>
  <c r="F3500" i="32"/>
  <c r="F3496" i="32"/>
  <c r="F3492" i="32"/>
  <c r="F3488" i="32"/>
  <c r="F3484" i="32"/>
  <c r="F3480" i="32"/>
  <c r="F3476" i="32"/>
  <c r="F3472" i="32"/>
  <c r="F3468" i="32"/>
  <c r="F3464" i="32"/>
  <c r="F3460" i="32"/>
  <c r="F3456" i="32"/>
  <c r="F3452" i="32"/>
  <c r="F3448" i="32"/>
  <c r="F3444" i="32"/>
  <c r="F3440" i="32"/>
  <c r="F3436" i="32"/>
  <c r="F3432" i="32"/>
  <c r="F3428" i="32"/>
  <c r="F3424" i="32"/>
  <c r="F3420" i="32"/>
  <c r="F3416" i="32"/>
  <c r="F3412" i="32"/>
  <c r="F3408" i="32"/>
  <c r="F3404" i="32"/>
  <c r="F3400" i="32"/>
  <c r="F3396" i="32"/>
  <c r="F3392" i="32"/>
  <c r="F3388" i="32"/>
  <c r="F3384" i="32"/>
  <c r="F3380" i="32"/>
  <c r="F3376" i="32"/>
  <c r="F3372" i="32"/>
  <c r="F3368" i="32"/>
  <c r="F3364" i="32"/>
  <c r="F3360" i="32"/>
  <c r="F3356" i="32"/>
  <c r="F3352" i="32"/>
  <c r="F3348" i="32"/>
  <c r="F3344" i="32"/>
  <c r="F3340" i="32"/>
  <c r="F3336" i="32"/>
  <c r="F3332" i="32"/>
  <c r="F3328" i="32"/>
  <c r="F3324" i="32"/>
  <c r="F3320" i="32"/>
  <c r="F3316" i="32"/>
  <c r="F3312" i="32"/>
  <c r="F3308" i="32"/>
  <c r="F3304" i="32"/>
  <c r="F3300" i="32"/>
  <c r="F3296" i="32"/>
  <c r="F3292" i="32"/>
  <c r="F3288" i="32"/>
  <c r="F3284" i="32"/>
  <c r="F3280" i="32"/>
  <c r="F3276" i="32"/>
  <c r="F3272" i="32"/>
  <c r="F3268" i="32"/>
  <c r="F3264" i="32"/>
  <c r="F3260" i="32"/>
  <c r="F3256" i="32"/>
  <c r="F3252" i="32"/>
  <c r="F3248" i="32"/>
  <c r="F3244" i="32"/>
  <c r="F3240" i="32"/>
  <c r="F3236" i="32"/>
  <c r="F3232" i="32"/>
  <c r="F3228" i="32"/>
  <c r="F3224" i="32"/>
  <c r="F3220" i="32"/>
  <c r="F3216" i="32"/>
  <c r="F3212" i="32"/>
  <c r="F3208" i="32"/>
  <c r="F3204" i="32"/>
  <c r="F3200" i="32"/>
  <c r="F3196" i="32"/>
  <c r="F3192" i="32"/>
  <c r="F3188" i="32"/>
  <c r="F3184" i="32"/>
  <c r="F3180" i="32"/>
  <c r="F3176" i="32"/>
  <c r="F3172" i="32"/>
  <c r="F3168" i="32"/>
  <c r="F3164" i="32"/>
  <c r="F3160" i="32"/>
  <c r="F3156" i="32"/>
  <c r="F3152" i="32"/>
  <c r="F3148" i="32"/>
  <c r="F3144" i="32"/>
  <c r="F3140" i="32"/>
  <c r="F3136" i="32"/>
  <c r="F3132" i="32"/>
  <c r="F9263" i="32"/>
  <c r="F8907" i="32"/>
  <c r="F8591" i="32"/>
  <c r="F8335" i="32"/>
  <c r="F8079" i="32"/>
  <c r="F7935" i="32"/>
  <c r="F7849" i="32"/>
  <c r="F7763" i="32"/>
  <c r="F7678" i="32"/>
  <c r="F7613" i="32"/>
  <c r="F7549" i="32"/>
  <c r="F7485" i="32"/>
  <c r="F7421" i="32"/>
  <c r="F7357" i="32"/>
  <c r="F7293" i="32"/>
  <c r="F7229" i="32"/>
  <c r="F7165" i="32"/>
  <c r="F7101" i="32"/>
  <c r="F7055" i="32"/>
  <c r="F7023" i="32"/>
  <c r="F6991" i="32"/>
  <c r="F6959" i="32"/>
  <c r="F6927" i="32"/>
  <c r="F6895" i="32"/>
  <c r="F6863" i="32"/>
  <c r="F6831" i="32"/>
  <c r="F6799" i="32"/>
  <c r="F6767" i="32"/>
  <c r="F6735" i="32"/>
  <c r="F6703" i="32"/>
  <c r="F6671" i="32"/>
  <c r="F6639" i="32"/>
  <c r="F6607" i="32"/>
  <c r="F6575" i="32"/>
  <c r="F6543" i="32"/>
  <c r="F6513" i="32"/>
  <c r="F6492" i="32"/>
  <c r="F6471" i="32"/>
  <c r="F6449" i="32"/>
  <c r="F6428" i="32"/>
  <c r="F6407" i="32"/>
  <c r="F6385" i="32"/>
  <c r="F6364" i="32"/>
  <c r="F6343" i="32"/>
  <c r="F6321" i="32"/>
  <c r="F6300" i="32"/>
  <c r="F6279" i="32"/>
  <c r="F6257" i="32"/>
  <c r="F6236" i="32"/>
  <c r="F6215" i="32"/>
  <c r="F6193" i="32"/>
  <c r="F6172" i="32"/>
  <c r="F6151" i="32"/>
  <c r="F6129" i="32"/>
  <c r="F6108" i="32"/>
  <c r="F6097" i="32"/>
  <c r="F6087" i="32"/>
  <c r="F6076" i="32"/>
  <c r="F6065" i="32"/>
  <c r="F6055" i="32"/>
  <c r="F6044" i="32"/>
  <c r="F6033" i="32"/>
  <c r="F6023" i="32"/>
  <c r="F6012" i="32"/>
  <c r="F6001" i="32"/>
  <c r="F5991" i="32"/>
  <c r="F5980" i="32"/>
  <c r="F5969" i="32"/>
  <c r="F5959" i="32"/>
  <c r="F5948" i="32"/>
  <c r="F5937" i="32"/>
  <c r="F5927" i="32"/>
  <c r="F5916" i="32"/>
  <c r="F5905" i="32"/>
  <c r="F5895" i="32"/>
  <c r="F5884" i="32"/>
  <c r="F5873" i="32"/>
  <c r="F5863" i="32"/>
  <c r="F5852" i="32"/>
  <c r="F5841" i="32"/>
  <c r="F5831" i="32"/>
  <c r="F5820" i="32"/>
  <c r="F5809" i="32"/>
  <c r="F5799" i="32"/>
  <c r="F5788" i="32"/>
  <c r="F5777" i="32"/>
  <c r="F5767" i="32"/>
  <c r="F5756" i="32"/>
  <c r="F5745" i="32"/>
  <c r="F5735" i="32"/>
  <c r="F5724" i="32"/>
  <c r="F5713" i="32"/>
  <c r="F5703" i="32"/>
  <c r="F5692" i="32"/>
  <c r="F5681" i="32"/>
  <c r="F5671" i="32"/>
  <c r="F5660" i="32"/>
  <c r="F5649" i="32"/>
  <c r="F5639" i="32"/>
  <c r="F5628" i="32"/>
  <c r="F5617" i="32"/>
  <c r="F5607" i="32"/>
  <c r="F5596" i="32"/>
  <c r="F5585" i="32"/>
  <c r="F5575" i="32"/>
  <c r="F5564" i="32"/>
  <c r="F5553" i="32"/>
  <c r="F5543" i="32"/>
  <c r="F5532" i="32"/>
  <c r="F5521" i="32"/>
  <c r="F5511" i="32"/>
  <c r="F5502" i="32"/>
  <c r="F5494" i="32"/>
  <c r="F5486" i="32"/>
  <c r="F5478" i="32"/>
  <c r="F5470" i="32"/>
  <c r="F5465" i="32"/>
  <c r="F5460" i="32"/>
  <c r="F5454" i="32"/>
  <c r="F5449" i="32"/>
  <c r="F5444" i="32"/>
  <c r="F5438" i="32"/>
  <c r="F5433" i="32"/>
  <c r="F5428" i="32"/>
  <c r="F5422" i="32"/>
  <c r="F5417" i="32"/>
  <c r="F5412" i="32"/>
  <c r="F5406" i="32"/>
  <c r="F5401" i="32"/>
  <c r="F5396" i="32"/>
  <c r="F5390" i="32"/>
  <c r="F5385" i="32"/>
  <c r="F5380" i="32"/>
  <c r="F5374" i="32"/>
  <c r="F5369" i="32"/>
  <c r="F5364" i="32"/>
  <c r="F5358" i="32"/>
  <c r="F5353" i="32"/>
  <c r="F5348" i="32"/>
  <c r="F5342" i="32"/>
  <c r="F5337" i="32"/>
  <c r="F5332" i="32"/>
  <c r="F5326" i="32"/>
  <c r="F5321" i="32"/>
  <c r="F5316" i="32"/>
  <c r="F5310" i="32"/>
  <c r="F5305" i="32"/>
  <c r="F5300" i="32"/>
  <c r="F5294" i="32"/>
  <c r="F5289" i="32"/>
  <c r="F5284" i="32"/>
  <c r="F5278" i="32"/>
  <c r="F5273" i="32"/>
  <c r="F5268" i="32"/>
  <c r="F5262" i="32"/>
  <c r="F5257" i="32"/>
  <c r="F5252" i="32"/>
  <c r="F5246" i="32"/>
  <c r="F5241" i="32"/>
  <c r="F5236" i="32"/>
  <c r="F5230" i="32"/>
  <c r="F5225" i="32"/>
  <c r="F5220" i="32"/>
  <c r="F5214" i="32"/>
  <c r="F5209" i="32"/>
  <c r="F5204" i="32"/>
  <c r="F5198" i="32"/>
  <c r="F5193" i="32"/>
  <c r="F5188" i="32"/>
  <c r="F5182" i="32"/>
  <c r="F5177" i="32"/>
  <c r="F5172" i="32"/>
  <c r="F5167" i="32"/>
  <c r="F5163" i="32"/>
  <c r="F5159" i="32"/>
  <c r="F5155" i="32"/>
  <c r="F5151" i="32"/>
  <c r="F5147" i="32"/>
  <c r="F5143" i="32"/>
  <c r="F5139" i="32"/>
  <c r="F5135" i="32"/>
  <c r="F5131" i="32"/>
  <c r="F5127" i="32"/>
  <c r="F5123" i="32"/>
  <c r="F5119" i="32"/>
  <c r="F5115" i="32"/>
  <c r="F5111" i="32"/>
  <c r="F5107" i="32"/>
  <c r="F5103" i="32"/>
  <c r="F5099" i="32"/>
  <c r="F5095" i="32"/>
  <c r="F5091" i="32"/>
  <c r="F5087" i="32"/>
  <c r="F5083" i="32"/>
  <c r="F5079" i="32"/>
  <c r="F5075" i="32"/>
  <c r="F5071" i="32"/>
  <c r="F5067" i="32"/>
  <c r="F5063" i="32"/>
  <c r="F5059" i="32"/>
  <c r="F5055" i="32"/>
  <c r="F5051" i="32"/>
  <c r="F5047" i="32"/>
  <c r="F5043" i="32"/>
  <c r="F5039" i="32"/>
  <c r="F5035" i="32"/>
  <c r="F5031" i="32"/>
  <c r="F5027" i="32"/>
  <c r="F5023" i="32"/>
  <c r="F5019" i="32"/>
  <c r="F5015" i="32"/>
  <c r="F5011" i="32"/>
  <c r="F5007" i="32"/>
  <c r="F5003" i="32"/>
  <c r="F4999" i="32"/>
  <c r="F4995" i="32"/>
  <c r="F4991" i="32"/>
  <c r="F4987" i="32"/>
  <c r="F4983" i="32"/>
  <c r="F4979" i="32"/>
  <c r="F4975" i="32"/>
  <c r="F4971" i="32"/>
  <c r="F4967" i="32"/>
  <c r="F4963" i="32"/>
  <c r="F4959" i="32"/>
  <c r="F4955" i="32"/>
  <c r="F4951" i="32"/>
  <c r="F4947" i="32"/>
  <c r="F4943" i="32"/>
  <c r="F4939" i="32"/>
  <c r="F4935" i="32"/>
  <c r="F4931" i="32"/>
  <c r="F4927" i="32"/>
  <c r="F4923" i="32"/>
  <c r="F4919" i="32"/>
  <c r="F4915" i="32"/>
  <c r="F4911" i="32"/>
  <c r="F4907" i="32"/>
  <c r="F4903" i="32"/>
  <c r="F4899" i="32"/>
  <c r="F4895" i="32"/>
  <c r="F4891" i="32"/>
  <c r="F4887" i="32"/>
  <c r="F4883" i="32"/>
  <c r="F4879" i="32"/>
  <c r="F4875" i="32"/>
  <c r="F4871" i="32"/>
  <c r="F4867" i="32"/>
  <c r="F4863" i="32"/>
  <c r="F4859" i="32"/>
  <c r="F4855" i="32"/>
  <c r="F4851" i="32"/>
  <c r="F4847" i="32"/>
  <c r="F4843" i="32"/>
  <c r="F4839" i="32"/>
  <c r="F4835" i="32"/>
  <c r="F4831" i="32"/>
  <c r="F4827" i="32"/>
  <c r="F4823" i="32"/>
  <c r="F4819" i="32"/>
  <c r="F4815" i="32"/>
  <c r="F4811" i="32"/>
  <c r="F4807" i="32"/>
  <c r="F4803" i="32"/>
  <c r="F4799" i="32"/>
  <c r="F4795" i="32"/>
  <c r="F4791" i="32"/>
  <c r="F4787" i="32"/>
  <c r="F4783" i="32"/>
  <c r="F4779" i="32"/>
  <c r="F4775" i="32"/>
  <c r="F4771" i="32"/>
  <c r="F4767" i="32"/>
  <c r="F4763" i="32"/>
  <c r="F4759" i="32"/>
  <c r="F4755" i="32"/>
  <c r="F4751" i="32"/>
  <c r="F4747" i="32"/>
  <c r="F4743" i="32"/>
  <c r="F4739" i="32"/>
  <c r="F4735" i="32"/>
  <c r="F4731" i="32"/>
  <c r="F4727" i="32"/>
  <c r="F4723" i="32"/>
  <c r="F4719" i="32"/>
  <c r="F4715" i="32"/>
  <c r="F4711" i="32"/>
  <c r="F4707" i="32"/>
  <c r="F4703" i="32"/>
  <c r="F4699" i="32"/>
  <c r="F4695" i="32"/>
  <c r="F4691" i="32"/>
  <c r="F4687" i="32"/>
  <c r="F4683" i="32"/>
  <c r="F4679" i="32"/>
  <c r="F4675" i="32"/>
  <c r="F4671" i="32"/>
  <c r="F4667" i="32"/>
  <c r="F4663" i="32"/>
  <c r="F4659" i="32"/>
  <c r="F4655" i="32"/>
  <c r="F4651" i="32"/>
  <c r="F4647" i="32"/>
  <c r="F4643" i="32"/>
  <c r="F4639" i="32"/>
  <c r="F4635" i="32"/>
  <c r="F4631" i="32"/>
  <c r="F4627" i="32"/>
  <c r="F4623" i="32"/>
  <c r="F4619" i="32"/>
  <c r="F4615" i="32"/>
  <c r="F4611" i="32"/>
  <c r="F4607" i="32"/>
  <c r="F4603" i="32"/>
  <c r="F4599" i="32"/>
  <c r="F4595" i="32"/>
  <c r="F4591" i="32"/>
  <c r="F4587" i="32"/>
  <c r="F4583" i="32"/>
  <c r="F4579" i="32"/>
  <c r="F4575" i="32"/>
  <c r="F4571" i="32"/>
  <c r="F4567" i="32"/>
  <c r="F4563" i="32"/>
  <c r="F4559" i="32"/>
  <c r="F4555" i="32"/>
  <c r="F4551" i="32"/>
  <c r="F4547" i="32"/>
  <c r="F4543" i="32"/>
  <c r="F4539" i="32"/>
  <c r="F4535" i="32"/>
  <c r="F4531" i="32"/>
  <c r="F4527" i="32"/>
  <c r="F4523" i="32"/>
  <c r="F4519" i="32"/>
  <c r="F4515" i="32"/>
  <c r="F4511" i="32"/>
  <c r="F4507" i="32"/>
  <c r="F4503" i="32"/>
  <c r="F4499" i="32"/>
  <c r="F4495" i="32"/>
  <c r="F4491" i="32"/>
  <c r="F4487" i="32"/>
  <c r="F4483" i="32"/>
  <c r="F4479" i="32"/>
  <c r="F4475" i="32"/>
  <c r="F4471" i="32"/>
  <c r="F4467" i="32"/>
  <c r="F4463" i="32"/>
  <c r="F4459" i="32"/>
  <c r="F4455" i="32"/>
  <c r="F4451" i="32"/>
  <c r="F4447" i="32"/>
  <c r="F4443" i="32"/>
  <c r="F4439" i="32"/>
  <c r="F4435" i="32"/>
  <c r="F4431" i="32"/>
  <c r="F4427" i="32"/>
  <c r="F4423" i="32"/>
  <c r="F4419" i="32"/>
  <c r="F4415" i="32"/>
  <c r="F4411" i="32"/>
  <c r="F4407" i="32"/>
  <c r="F4403" i="32"/>
  <c r="F4399" i="32"/>
  <c r="F4395" i="32"/>
  <c r="F4391" i="32"/>
  <c r="F4387" i="32"/>
  <c r="F4383" i="32"/>
  <c r="F4379" i="32"/>
  <c r="F4375" i="32"/>
  <c r="F4371" i="32"/>
  <c r="F4367" i="32"/>
  <c r="F4363" i="32"/>
  <c r="F4359" i="32"/>
  <c r="F4355" i="32"/>
  <c r="F4351" i="32"/>
  <c r="F4347" i="32"/>
  <c r="F4343" i="32"/>
  <c r="F4339" i="32"/>
  <c r="F4335" i="32"/>
  <c r="F4331" i="32"/>
  <c r="F4327" i="32"/>
  <c r="F4323" i="32"/>
  <c r="F4319" i="32"/>
  <c r="F4315" i="32"/>
  <c r="F4311" i="32"/>
  <c r="F4307" i="32"/>
  <c r="F4303" i="32"/>
  <c r="F4299" i="32"/>
  <c r="F4295" i="32"/>
  <c r="F4291" i="32"/>
  <c r="F4287" i="32"/>
  <c r="F4283" i="32"/>
  <c r="F4279" i="32"/>
  <c r="F4275" i="32"/>
  <c r="F4271" i="32"/>
  <c r="F4267" i="32"/>
  <c r="F4263" i="32"/>
  <c r="F4259" i="32"/>
  <c r="F4255" i="32"/>
  <c r="F4251" i="32"/>
  <c r="F4247" i="32"/>
  <c r="F4243" i="32"/>
  <c r="F4239" i="32"/>
  <c r="F4235" i="32"/>
  <c r="F4231" i="32"/>
  <c r="F4227" i="32"/>
  <c r="F4223" i="32"/>
  <c r="F4219" i="32"/>
  <c r="F4215" i="32"/>
  <c r="F4211" i="32"/>
  <c r="F4207" i="32"/>
  <c r="F4203" i="32"/>
  <c r="F4199" i="32"/>
  <c r="F4195" i="32"/>
  <c r="F4191" i="32"/>
  <c r="F4187" i="32"/>
  <c r="F4183" i="32"/>
  <c r="F4179" i="32"/>
  <c r="F4175" i="32"/>
  <c r="F4171" i="32"/>
  <c r="F4167" i="32"/>
  <c r="F4163" i="32"/>
  <c r="F4159" i="32"/>
  <c r="F4155" i="32"/>
  <c r="F4151" i="32"/>
  <c r="F4147" i="32"/>
  <c r="F4143" i="32"/>
  <c r="F4139" i="32"/>
  <c r="F4135" i="32"/>
  <c r="F4131" i="32"/>
  <c r="F4127" i="32"/>
  <c r="F4123" i="32"/>
  <c r="F4119" i="32"/>
  <c r="F4115" i="32"/>
  <c r="F4111" i="32"/>
  <c r="F4107" i="32"/>
  <c r="F4103" i="32"/>
  <c r="F4099" i="32"/>
  <c r="F4095" i="32"/>
  <c r="F4091" i="32"/>
  <c r="F4087" i="32"/>
  <c r="F4083" i="32"/>
  <c r="F4079" i="32"/>
  <c r="F4075" i="32"/>
  <c r="F4071" i="32"/>
  <c r="F4067" i="32"/>
  <c r="F4063" i="32"/>
  <c r="F4059" i="32"/>
  <c r="F4055" i="32"/>
  <c r="F4051" i="32"/>
  <c r="F4047" i="32"/>
  <c r="F4043" i="32"/>
  <c r="F4039" i="32"/>
  <c r="F4035" i="32"/>
  <c r="F4031" i="32"/>
  <c r="F4027" i="32"/>
  <c r="F4023" i="32"/>
  <c r="F4019" i="32"/>
  <c r="F4015" i="32"/>
  <c r="F4011" i="32"/>
  <c r="F4007" i="32"/>
  <c r="F4003" i="32"/>
  <c r="F3999" i="32"/>
  <c r="F3995" i="32"/>
  <c r="F3991" i="32"/>
  <c r="F3987" i="32"/>
  <c r="F3983" i="32"/>
  <c r="F3979" i="32"/>
  <c r="F3975" i="32"/>
  <c r="F3971" i="32"/>
  <c r="F3967" i="32"/>
  <c r="F3963" i="32"/>
  <c r="F3959" i="32"/>
  <c r="F3955" i="32"/>
  <c r="F3951" i="32"/>
  <c r="F3947" i="32"/>
  <c r="F3943" i="32"/>
  <c r="F3939" i="32"/>
  <c r="F3935" i="32"/>
  <c r="F3931" i="32"/>
  <c r="F3927" i="32"/>
  <c r="F3923" i="32"/>
  <c r="F3919" i="32"/>
  <c r="F3915" i="32"/>
  <c r="F3911" i="32"/>
  <c r="F3907" i="32"/>
  <c r="F3903" i="32"/>
  <c r="F3899" i="32"/>
  <c r="F3895" i="32"/>
  <c r="F3891" i="32"/>
  <c r="F3887" i="32"/>
  <c r="F3883" i="32"/>
  <c r="F3879" i="32"/>
  <c r="F3875" i="32"/>
  <c r="F3871" i="32"/>
  <c r="F3867" i="32"/>
  <c r="F3863" i="32"/>
  <c r="F3859" i="32"/>
  <c r="F3855" i="32"/>
  <c r="F3851" i="32"/>
  <c r="F3847" i="32"/>
  <c r="F3843" i="32"/>
  <c r="F3839" i="32"/>
  <c r="F3835" i="32"/>
  <c r="F3831" i="32"/>
  <c r="F3827" i="32"/>
  <c r="F3823" i="32"/>
  <c r="F3819" i="32"/>
  <c r="F3815" i="32"/>
  <c r="F3811" i="32"/>
  <c r="F3807" i="32"/>
  <c r="F3803" i="32"/>
  <c r="F3799" i="32"/>
  <c r="F3795" i="32"/>
  <c r="F3791" i="32"/>
  <c r="F3787" i="32"/>
  <c r="F3783" i="32"/>
  <c r="F3779" i="32"/>
  <c r="F3775" i="32"/>
  <c r="F3771" i="32"/>
  <c r="F3767" i="32"/>
  <c r="F3763" i="32"/>
  <c r="F3759" i="32"/>
  <c r="F3755" i="32"/>
  <c r="F3751" i="32"/>
  <c r="F3747" i="32"/>
  <c r="F3743" i="32"/>
  <c r="F3739" i="32"/>
  <c r="F3735" i="32"/>
  <c r="F3731" i="32"/>
  <c r="F3727" i="32"/>
  <c r="F3723" i="32"/>
  <c r="F3719" i="32"/>
  <c r="F3715" i="32"/>
  <c r="F3711" i="32"/>
  <c r="F3707" i="32"/>
  <c r="F3703" i="32"/>
  <c r="F3699" i="32"/>
  <c r="F3695" i="32"/>
  <c r="F3691" i="32"/>
  <c r="F3687" i="32"/>
  <c r="F3683" i="32"/>
  <c r="F3679" i="32"/>
  <c r="F3675" i="32"/>
  <c r="F3671" i="32"/>
  <c r="F3667" i="32"/>
  <c r="F3663" i="32"/>
  <c r="F3659" i="32"/>
  <c r="F3655" i="32"/>
  <c r="F3651" i="32"/>
  <c r="F3647" i="32"/>
  <c r="F3643" i="32"/>
  <c r="F3639" i="32"/>
  <c r="F3635" i="32"/>
  <c r="F3631" i="32"/>
  <c r="F3627" i="32"/>
  <c r="F3623" i="32"/>
  <c r="F3619" i="32"/>
  <c r="F3615" i="32"/>
  <c r="F3611" i="32"/>
  <c r="F3607" i="32"/>
  <c r="F3603" i="32"/>
  <c r="F3599" i="32"/>
  <c r="F3595" i="32"/>
  <c r="F3591" i="32"/>
  <c r="F3587" i="32"/>
  <c r="F3583" i="32"/>
  <c r="F3579" i="32"/>
  <c r="F3575" i="32"/>
  <c r="F3571" i="32"/>
  <c r="F3567" i="32"/>
  <c r="F3563" i="32"/>
  <c r="F3559" i="32"/>
  <c r="F3555" i="32"/>
  <c r="F3551" i="32"/>
  <c r="F3547" i="32"/>
  <c r="F3543" i="32"/>
  <c r="F3539" i="32"/>
  <c r="F3535" i="32"/>
  <c r="F3531" i="32"/>
  <c r="F3527" i="32"/>
  <c r="F3523" i="32"/>
  <c r="F3519" i="32"/>
  <c r="F3515" i="32"/>
  <c r="F3511" i="32"/>
  <c r="F3507" i="32"/>
  <c r="F3503" i="32"/>
  <c r="F3499" i="32"/>
  <c r="F3495" i="32"/>
  <c r="F3491" i="32"/>
  <c r="F3487" i="32"/>
  <c r="F3483" i="32"/>
  <c r="F3479" i="32"/>
  <c r="F3475" i="32"/>
  <c r="F3471" i="32"/>
  <c r="F3467" i="32"/>
  <c r="F3463" i="32"/>
  <c r="F3459" i="32"/>
  <c r="F3455" i="32"/>
  <c r="F3451" i="32"/>
  <c r="F3447" i="32"/>
  <c r="F3443" i="32"/>
  <c r="F3439" i="32"/>
  <c r="F3435" i="32"/>
  <c r="F3431" i="32"/>
  <c r="F3427" i="32"/>
  <c r="F3423" i="32"/>
  <c r="F3419" i="32"/>
  <c r="F3415" i="32"/>
  <c r="F3411" i="32"/>
  <c r="F3407" i="32"/>
  <c r="F3403" i="32"/>
  <c r="F3399" i="32"/>
  <c r="F3395" i="32"/>
  <c r="F3391" i="32"/>
  <c r="F3387" i="32"/>
  <c r="F3383" i="32"/>
  <c r="F3379" i="32"/>
  <c r="F3375" i="32"/>
  <c r="F3371" i="32"/>
  <c r="F3367" i="32"/>
  <c r="F3363" i="32"/>
  <c r="F3359" i="32"/>
  <c r="F3355" i="32"/>
  <c r="F3351" i="32"/>
  <c r="F3347" i="32"/>
  <c r="F3343" i="32"/>
  <c r="F3339" i="32"/>
  <c r="F3335" i="32"/>
  <c r="F3331" i="32"/>
  <c r="F3327" i="32"/>
  <c r="F3323" i="32"/>
  <c r="F3319" i="32"/>
  <c r="F3315" i="32"/>
  <c r="F3311" i="32"/>
  <c r="F3307" i="32"/>
  <c r="F3303" i="32"/>
  <c r="F3299" i="32"/>
  <c r="F3295" i="32"/>
  <c r="F3291" i="32"/>
  <c r="F3287" i="32"/>
  <c r="F3283" i="32"/>
  <c r="F3279" i="32"/>
  <c r="F3275" i="32"/>
  <c r="F3271" i="32"/>
  <c r="F3267" i="32"/>
  <c r="F3263" i="32"/>
  <c r="F3259" i="32"/>
  <c r="F3255" i="32"/>
  <c r="F3251" i="32"/>
  <c r="F3247" i="32"/>
  <c r="F3243" i="32"/>
  <c r="F3239" i="32"/>
  <c r="F3235" i="32"/>
  <c r="F3231" i="32"/>
  <c r="F3227" i="32"/>
  <c r="F3223" i="32"/>
  <c r="F3219" i="32"/>
  <c r="F3215" i="32"/>
  <c r="F3211" i="32"/>
  <c r="F3207" i="32"/>
  <c r="F3203" i="32"/>
  <c r="F3199" i="32"/>
  <c r="F3195" i="32"/>
  <c r="F3191" i="32"/>
  <c r="F3187" i="32"/>
  <c r="F3183" i="32"/>
  <c r="F3179" i="32"/>
  <c r="F3175" i="32"/>
  <c r="F3171" i="32"/>
  <c r="F3167" i="32"/>
  <c r="F3163" i="32"/>
  <c r="F3159" i="32"/>
  <c r="F3155" i="32"/>
  <c r="F3151" i="32"/>
  <c r="F3147" i="32"/>
  <c r="F3143" i="32"/>
  <c r="F3139" i="32"/>
  <c r="F3135" i="32"/>
  <c r="F3131" i="32"/>
  <c r="F3127" i="32"/>
  <c r="F3123" i="32"/>
  <c r="F3119" i="32"/>
  <c r="F3115" i="32"/>
  <c r="F3111" i="32"/>
  <c r="F3107" i="32"/>
  <c r="F3103" i="32"/>
  <c r="F3099" i="32"/>
  <c r="F3095" i="32"/>
  <c r="F3091" i="32"/>
  <c r="F3087" i="32"/>
  <c r="F3083" i="32"/>
  <c r="F3079" i="32"/>
  <c r="F3075" i="32"/>
  <c r="F3071" i="32"/>
  <c r="F3067" i="32"/>
  <c r="F3063" i="32"/>
  <c r="F3059" i="32"/>
  <c r="F3055" i="32"/>
  <c r="F3051" i="32"/>
  <c r="F3047" i="32"/>
  <c r="F3043" i="32"/>
  <c r="F3039" i="32"/>
  <c r="F3035" i="32"/>
  <c r="F3031" i="32"/>
  <c r="F3027" i="32"/>
  <c r="F3023" i="32"/>
  <c r="F3019" i="32"/>
  <c r="F3015" i="32"/>
  <c r="F3011" i="32"/>
  <c r="F3007" i="32"/>
  <c r="F3003" i="32"/>
  <c r="F2999" i="32"/>
  <c r="F2995" i="32"/>
  <c r="F2991" i="32"/>
  <c r="F2987" i="32"/>
  <c r="F2983" i="32"/>
  <c r="F2979" i="32"/>
  <c r="F2975" i="32"/>
  <c r="F2971" i="32"/>
  <c r="F2967" i="32"/>
  <c r="F2963" i="32"/>
  <c r="F2959" i="32"/>
  <c r="F2955" i="32"/>
  <c r="F2951" i="32"/>
  <c r="F2947" i="32"/>
  <c r="F2943" i="32"/>
  <c r="F2939" i="32"/>
  <c r="F2935" i="32"/>
  <c r="F2931" i="32"/>
  <c r="F2927" i="32"/>
  <c r="F2923" i="32"/>
  <c r="F2919" i="32"/>
  <c r="F2915" i="32"/>
  <c r="F2911" i="32"/>
  <c r="F2907" i="32"/>
  <c r="F2903" i="32"/>
  <c r="F2899" i="32"/>
  <c r="F2895" i="32"/>
  <c r="F2891" i="32"/>
  <c r="F2887" i="32"/>
  <c r="F2883" i="32"/>
  <c r="F2879" i="32"/>
  <c r="F2875" i="32"/>
  <c r="F2871" i="32"/>
  <c r="F2867" i="32"/>
  <c r="F2863" i="32"/>
  <c r="F2859" i="32"/>
  <c r="F2855" i="32"/>
  <c r="F2851" i="32"/>
  <c r="F2847" i="32"/>
  <c r="F2843" i="32"/>
  <c r="F2839" i="32"/>
  <c r="F2835" i="32"/>
  <c r="F2831" i="32"/>
  <c r="F2827" i="32"/>
  <c r="F2823" i="32"/>
  <c r="F2819" i="32"/>
  <c r="F2815" i="32"/>
  <c r="F2811" i="32"/>
  <c r="F2807" i="32"/>
  <c r="F2803" i="32"/>
  <c r="F2799" i="32"/>
  <c r="F2795" i="32"/>
  <c r="F2791" i="32"/>
  <c r="F2787" i="32"/>
  <c r="F2783" i="32"/>
  <c r="F2779" i="32"/>
  <c r="F2775" i="32"/>
  <c r="F2771" i="32"/>
  <c r="F2767" i="32"/>
  <c r="F2763" i="32"/>
  <c r="F2759" i="32"/>
  <c r="F2755" i="32"/>
  <c r="F2751" i="32"/>
  <c r="F2747" i="32"/>
  <c r="F2743" i="32"/>
  <c r="F2739" i="32"/>
  <c r="F2735" i="32"/>
  <c r="F2731" i="32"/>
  <c r="F2727" i="32"/>
  <c r="F2723" i="32"/>
  <c r="F2719" i="32"/>
  <c r="F2715" i="32"/>
  <c r="F2711" i="32"/>
  <c r="F2707" i="32"/>
  <c r="F2703" i="32"/>
  <c r="F2699" i="32"/>
  <c r="F2695" i="32"/>
  <c r="F2691" i="32"/>
  <c r="F2687" i="32"/>
  <c r="F2683" i="32"/>
  <c r="F2679" i="32"/>
  <c r="F2675" i="32"/>
  <c r="F2671" i="32"/>
  <c r="F2667" i="32"/>
  <c r="F2663" i="32"/>
  <c r="F2659" i="32"/>
  <c r="F2655" i="32"/>
  <c r="F2651" i="32"/>
  <c r="F2647" i="32"/>
  <c r="F2643" i="32"/>
  <c r="F2639" i="32"/>
  <c r="F2635" i="32"/>
  <c r="F2631" i="32"/>
  <c r="F2627" i="32"/>
  <c r="F2623" i="32"/>
  <c r="F2619" i="32"/>
  <c r="F2615" i="32"/>
  <c r="F2611" i="32"/>
  <c r="F2607" i="32"/>
  <c r="F2603" i="32"/>
  <c r="F2599" i="32"/>
  <c r="F2595" i="32"/>
  <c r="F2591" i="32"/>
  <c r="F2587" i="32"/>
  <c r="F2583" i="32"/>
  <c r="F2579" i="32"/>
  <c r="F2575" i="32"/>
  <c r="F2571" i="32"/>
  <c r="F2567" i="32"/>
  <c r="F2563" i="32"/>
  <c r="F2559" i="32"/>
  <c r="F2555" i="32"/>
  <c r="F2551" i="32"/>
  <c r="F2547" i="32"/>
  <c r="F2543" i="32"/>
  <c r="F2539" i="32"/>
  <c r="F2535" i="32"/>
  <c r="F2531" i="32"/>
  <c r="F2527" i="32"/>
  <c r="F2523" i="32"/>
  <c r="F2519" i="32"/>
  <c r="F2515" i="32"/>
  <c r="F2511" i="32"/>
  <c r="F2507" i="32"/>
  <c r="F2503" i="32"/>
  <c r="F2499" i="32"/>
  <c r="F2495" i="32"/>
  <c r="F2491" i="32"/>
  <c r="F2487" i="32"/>
  <c r="F2483" i="32"/>
  <c r="F2479" i="32"/>
  <c r="F2475" i="32"/>
  <c r="F2471" i="32"/>
  <c r="F2467" i="32"/>
  <c r="F2463" i="32"/>
  <c r="F2459" i="32"/>
  <c r="F2455" i="32"/>
  <c r="F2451" i="32"/>
  <c r="F2447" i="32"/>
  <c r="F2443" i="32"/>
  <c r="F2439" i="32"/>
  <c r="F2435" i="32"/>
  <c r="F2431" i="32"/>
  <c r="F2427" i="32"/>
  <c r="F2423" i="32"/>
  <c r="F2419" i="32"/>
  <c r="F2415" i="32"/>
  <c r="F2411" i="32"/>
  <c r="F2407" i="32"/>
  <c r="F2403" i="32"/>
  <c r="F2399" i="32"/>
  <c r="F2395" i="32"/>
  <c r="F2391" i="32"/>
  <c r="F2387" i="32"/>
  <c r="F2383" i="32"/>
  <c r="F2379" i="32"/>
  <c r="F2375" i="32"/>
  <c r="F2371" i="32"/>
  <c r="F2367" i="32"/>
  <c r="F2363" i="32"/>
  <c r="F2359" i="32"/>
  <c r="F2355" i="32"/>
  <c r="F2351" i="32"/>
  <c r="F2347" i="32"/>
  <c r="F2343" i="32"/>
  <c r="F2339" i="32"/>
  <c r="F2335" i="32"/>
  <c r="F2331" i="32"/>
  <c r="F2327" i="32"/>
  <c r="F2323" i="32"/>
  <c r="F2319" i="32"/>
  <c r="F2315" i="32"/>
  <c r="F2311" i="32"/>
  <c r="F2307" i="32"/>
  <c r="F2303" i="32"/>
  <c r="F2299" i="32"/>
  <c r="F2295" i="32"/>
  <c r="F6" i="32"/>
  <c r="F10" i="32"/>
  <c r="F14" i="32"/>
  <c r="F18" i="32"/>
  <c r="F22" i="32"/>
  <c r="F26" i="32"/>
  <c r="F30" i="32"/>
  <c r="F34" i="32"/>
  <c r="F38" i="32"/>
  <c r="F42" i="32"/>
  <c r="F46" i="32"/>
  <c r="F50" i="32"/>
  <c r="F54" i="32"/>
  <c r="F58" i="32"/>
  <c r="F62" i="32"/>
  <c r="F66" i="32"/>
  <c r="F70" i="32"/>
  <c r="F74" i="32"/>
  <c r="F78" i="32"/>
  <c r="F82" i="32"/>
  <c r="F86" i="32"/>
  <c r="F90" i="32"/>
  <c r="F94" i="32"/>
  <c r="F98" i="32"/>
  <c r="F102" i="32"/>
  <c r="F106" i="32"/>
  <c r="F110" i="32"/>
  <c r="F114" i="32"/>
  <c r="F118" i="32"/>
  <c r="F122" i="32"/>
  <c r="F126" i="32"/>
  <c r="F130" i="32"/>
  <c r="F134" i="32"/>
  <c r="F138" i="32"/>
  <c r="F142" i="32"/>
  <c r="F146" i="32"/>
  <c r="F150" i="32"/>
  <c r="F154" i="32"/>
  <c r="F158" i="32"/>
  <c r="F162" i="32"/>
  <c r="F166" i="32"/>
  <c r="F170" i="32"/>
  <c r="F174" i="32"/>
  <c r="F178" i="32"/>
  <c r="F182" i="32"/>
  <c r="F186" i="32"/>
  <c r="F190" i="32"/>
  <c r="F194" i="32"/>
  <c r="F198" i="32"/>
  <c r="F202" i="32"/>
  <c r="F206" i="32"/>
  <c r="F210" i="32"/>
  <c r="F214" i="32"/>
  <c r="F218" i="32"/>
  <c r="F222" i="32"/>
  <c r="F226" i="32"/>
  <c r="F230" i="32"/>
  <c r="F234" i="32"/>
  <c r="F238" i="32"/>
  <c r="F242" i="32"/>
  <c r="F246" i="32"/>
  <c r="F250" i="32"/>
  <c r="F254" i="32"/>
  <c r="F258" i="32"/>
  <c r="F262" i="32"/>
  <c r="F266" i="32"/>
  <c r="F270" i="32"/>
  <c r="F274" i="32"/>
  <c r="F278" i="32"/>
  <c r="F282" i="32"/>
  <c r="F286" i="32"/>
  <c r="F290" i="32"/>
  <c r="F294" i="32"/>
  <c r="F298" i="32"/>
  <c r="F302" i="32"/>
  <c r="F306" i="32"/>
  <c r="F310" i="32"/>
  <c r="F314" i="32"/>
  <c r="F318" i="32"/>
  <c r="F322" i="32"/>
  <c r="F326" i="32"/>
  <c r="F330" i="32"/>
  <c r="F334" i="32"/>
  <c r="F338" i="32"/>
  <c r="F342" i="32"/>
  <c r="F346" i="32"/>
  <c r="F350" i="32"/>
  <c r="F354" i="32"/>
  <c r="F358" i="32"/>
  <c r="F362" i="32"/>
  <c r="F366" i="32"/>
  <c r="F370" i="32"/>
  <c r="F374" i="32"/>
  <c r="F378" i="32"/>
  <c r="F382" i="32"/>
  <c r="F386" i="32"/>
  <c r="F390" i="32"/>
  <c r="F394" i="32"/>
  <c r="F398" i="32"/>
  <c r="F402" i="32"/>
  <c r="F406" i="32"/>
  <c r="F410" i="32"/>
  <c r="F414" i="32"/>
  <c r="F418" i="32"/>
  <c r="F422" i="32"/>
  <c r="F426" i="32"/>
  <c r="F430" i="32"/>
  <c r="F434" i="32"/>
  <c r="F438" i="32"/>
  <c r="F442" i="32"/>
  <c r="F446" i="32"/>
  <c r="F450" i="32"/>
  <c r="F454" i="32"/>
  <c r="F458" i="32"/>
  <c r="F462" i="32"/>
  <c r="F466" i="32"/>
  <c r="F470" i="32"/>
  <c r="F474" i="32"/>
  <c r="F478" i="32"/>
  <c r="F482" i="32"/>
  <c r="F486" i="32"/>
  <c r="F490" i="32"/>
  <c r="F494" i="32"/>
  <c r="F498" i="32"/>
  <c r="F502" i="32"/>
  <c r="F506" i="32"/>
  <c r="F510" i="32"/>
  <c r="F514" i="32"/>
  <c r="F518" i="32"/>
  <c r="F522" i="32"/>
  <c r="F526" i="32"/>
  <c r="F530" i="32"/>
  <c r="F534" i="32"/>
  <c r="F538" i="32"/>
  <c r="F542" i="32"/>
  <c r="F546" i="32"/>
  <c r="F550" i="32"/>
  <c r="F554" i="32"/>
  <c r="F558" i="32"/>
  <c r="F562" i="32"/>
  <c r="F566" i="32"/>
  <c r="F570" i="32"/>
  <c r="F574" i="32"/>
  <c r="F578" i="32"/>
  <c r="F582" i="32"/>
  <c r="F586" i="32"/>
  <c r="F590" i="32"/>
  <c r="F594" i="32"/>
  <c r="F598" i="32"/>
  <c r="F602" i="32"/>
  <c r="F606" i="32"/>
  <c r="F610" i="32"/>
  <c r="F614" i="32"/>
  <c r="F618" i="32"/>
  <c r="F622" i="32"/>
  <c r="F626" i="32"/>
  <c r="F630" i="32"/>
  <c r="F634" i="32"/>
  <c r="F638" i="32"/>
  <c r="F642" i="32"/>
  <c r="F646" i="32"/>
  <c r="F650" i="32"/>
  <c r="F654" i="32"/>
  <c r="F658" i="32"/>
  <c r="F662" i="32"/>
  <c r="F666" i="32"/>
  <c r="F670" i="32"/>
  <c r="F674" i="32"/>
  <c r="F678" i="32"/>
  <c r="F682" i="32"/>
  <c r="F686" i="32"/>
  <c r="F690" i="32"/>
  <c r="F694" i="32"/>
  <c r="F698" i="32"/>
  <c r="F702" i="32"/>
  <c r="F706" i="32"/>
  <c r="F710" i="32"/>
  <c r="F714" i="32"/>
  <c r="F718" i="32"/>
  <c r="F722" i="32"/>
  <c r="F726" i="32"/>
  <c r="F730" i="32"/>
  <c r="F734" i="32"/>
  <c r="F738" i="32"/>
  <c r="F742" i="32"/>
  <c r="F746" i="32"/>
  <c r="F750" i="32"/>
  <c r="F754" i="32"/>
  <c r="F758" i="32"/>
  <c r="F762" i="32"/>
  <c r="F766" i="32"/>
  <c r="F770" i="32"/>
  <c r="F774" i="32"/>
  <c r="F778" i="32"/>
  <c r="F782" i="32"/>
  <c r="F786" i="32"/>
  <c r="F790" i="32"/>
  <c r="F794" i="32"/>
  <c r="F798" i="32"/>
  <c r="F802" i="32"/>
  <c r="F806" i="32"/>
  <c r="F810" i="32"/>
  <c r="F814" i="32"/>
  <c r="F818" i="32"/>
  <c r="F822" i="32"/>
  <c r="F826" i="32"/>
  <c r="F830" i="32"/>
  <c r="F834" i="32"/>
  <c r="F838" i="32"/>
  <c r="F842" i="32"/>
  <c r="F846" i="32"/>
  <c r="F850" i="32"/>
  <c r="F854" i="32"/>
  <c r="F858" i="32"/>
  <c r="F862" i="32"/>
  <c r="F866" i="32"/>
  <c r="F870" i="32"/>
  <c r="F874" i="32"/>
  <c r="F878" i="32"/>
  <c r="F882" i="32"/>
  <c r="F886" i="32"/>
  <c r="F890" i="32"/>
  <c r="F894" i="32"/>
  <c r="F898" i="32"/>
  <c r="F902" i="32"/>
  <c r="F906" i="32"/>
  <c r="F910" i="32"/>
  <c r="F914" i="32"/>
  <c r="F918" i="32"/>
  <c r="F922" i="32"/>
  <c r="F926" i="32"/>
  <c r="F930" i="32"/>
  <c r="F934" i="32"/>
  <c r="F938" i="32"/>
  <c r="F942" i="32"/>
  <c r="F946" i="32"/>
  <c r="F950" i="32"/>
  <c r="F954" i="32"/>
  <c r="F958" i="32"/>
  <c r="F962" i="32"/>
  <c r="F966" i="32"/>
  <c r="F970" i="32"/>
  <c r="F974" i="32"/>
  <c r="F978" i="32"/>
  <c r="F982" i="32"/>
  <c r="F986" i="32"/>
  <c r="F990" i="32"/>
  <c r="F994" i="32"/>
  <c r="F998" i="32"/>
  <c r="F1002" i="32"/>
  <c r="F1006" i="32"/>
  <c r="F1010" i="32"/>
  <c r="F1014" i="32"/>
  <c r="F1018" i="32"/>
  <c r="F1022" i="32"/>
  <c r="F1026" i="32"/>
  <c r="F1030" i="32"/>
  <c r="F1034" i="32"/>
  <c r="F1038" i="32"/>
  <c r="F1042" i="32"/>
  <c r="F1046" i="32"/>
  <c r="F1050" i="32"/>
  <c r="F1054" i="32"/>
  <c r="F1058" i="32"/>
  <c r="F1062" i="32"/>
  <c r="F1066" i="32"/>
  <c r="F1070" i="32"/>
  <c r="F1074" i="32"/>
  <c r="F1078" i="32"/>
  <c r="F1082" i="32"/>
  <c r="F1086" i="32"/>
  <c r="F1090" i="32"/>
  <c r="F1094" i="32"/>
  <c r="F1098" i="32"/>
  <c r="F1102" i="32"/>
  <c r="F1106" i="32"/>
  <c r="F1110" i="32"/>
  <c r="F1114" i="32"/>
  <c r="F1118" i="32"/>
  <c r="F1122" i="32"/>
  <c r="F1126" i="32"/>
  <c r="F1130" i="32"/>
  <c r="F1134" i="32"/>
  <c r="F1138" i="32"/>
  <c r="F1142" i="32"/>
  <c r="F1146" i="32"/>
  <c r="F1150" i="32"/>
  <c r="F1154" i="32"/>
  <c r="F1158" i="32"/>
  <c r="F1162" i="32"/>
  <c r="F1166" i="32"/>
  <c r="F1170" i="32"/>
  <c r="F1174" i="32"/>
  <c r="F1178" i="32"/>
  <c r="F1182" i="32"/>
  <c r="F1186" i="32"/>
  <c r="F1190" i="32"/>
  <c r="F1194" i="32"/>
  <c r="F1198" i="32"/>
  <c r="F1202" i="32"/>
  <c r="F1206" i="32"/>
  <c r="F1210" i="32"/>
  <c r="F1214" i="32"/>
  <c r="F1218" i="32"/>
  <c r="F1222" i="32"/>
  <c r="F1226" i="32"/>
  <c r="F1230" i="32"/>
  <c r="F1234" i="32"/>
  <c r="F1238" i="32"/>
  <c r="F1242" i="32"/>
  <c r="F1246" i="32"/>
  <c r="F1250" i="32"/>
  <c r="F1254" i="32"/>
  <c r="F1258" i="32"/>
  <c r="F1262" i="32"/>
  <c r="F1266" i="32"/>
  <c r="F1270" i="32"/>
  <c r="F1274" i="32"/>
  <c r="F1278" i="32"/>
  <c r="F1282" i="32"/>
  <c r="F1286" i="32"/>
  <c r="F1290" i="32"/>
  <c r="F1294" i="32"/>
  <c r="F1298" i="32"/>
  <c r="F1302" i="32"/>
  <c r="F1306" i="32"/>
  <c r="F1310" i="32"/>
  <c r="F1314" i="32"/>
  <c r="F1318" i="32"/>
  <c r="F1322" i="32"/>
  <c r="F1326" i="32"/>
  <c r="F1330" i="32"/>
  <c r="F1334" i="32"/>
  <c r="F1338" i="32"/>
  <c r="F1342" i="32"/>
  <c r="F1346" i="32"/>
  <c r="F1350" i="32"/>
  <c r="F1354" i="32"/>
  <c r="F1358" i="32"/>
  <c r="F1362" i="32"/>
  <c r="F1366" i="32"/>
  <c r="F1370" i="32"/>
  <c r="F1374" i="32"/>
  <c r="F1378" i="32"/>
  <c r="F1382" i="32"/>
  <c r="F1386" i="32"/>
  <c r="F1390" i="32"/>
  <c r="F1394" i="32"/>
  <c r="F1398" i="32"/>
  <c r="F1402" i="32"/>
  <c r="F1406" i="32"/>
  <c r="F1410" i="32"/>
  <c r="F1414" i="32"/>
  <c r="F1418" i="32"/>
  <c r="F1422" i="32"/>
  <c r="F1426" i="32"/>
  <c r="F1430" i="32"/>
  <c r="F1434" i="32"/>
  <c r="F1438" i="32"/>
  <c r="F1442" i="32"/>
  <c r="F1446" i="32"/>
  <c r="F1450" i="32"/>
  <c r="F1454" i="32"/>
  <c r="F1458" i="32"/>
  <c r="F1462" i="32"/>
  <c r="F1466" i="32"/>
  <c r="F1470" i="32"/>
  <c r="F1474" i="32"/>
  <c r="F1478" i="32"/>
  <c r="F1482" i="32"/>
  <c r="F1486" i="32"/>
  <c r="F1490" i="32"/>
  <c r="F1494" i="32"/>
  <c r="F1498" i="32"/>
  <c r="F1502" i="32"/>
  <c r="F1506" i="32"/>
  <c r="F1510" i="32"/>
  <c r="F1514" i="32"/>
  <c r="F1518" i="32"/>
  <c r="F1522" i="32"/>
  <c r="F1526" i="32"/>
  <c r="F1530" i="32"/>
  <c r="F1534" i="32"/>
  <c r="F1538" i="32"/>
  <c r="F1542" i="32"/>
  <c r="F1546" i="32"/>
  <c r="F1550" i="32"/>
  <c r="F1554" i="32"/>
  <c r="F1558" i="32"/>
  <c r="F1562" i="32"/>
  <c r="F1566" i="32"/>
  <c r="F1570" i="32"/>
  <c r="F1574" i="32"/>
  <c r="F1578" i="32"/>
  <c r="F1582" i="32"/>
  <c r="F1586" i="32"/>
  <c r="F1590" i="32"/>
  <c r="F1594" i="32"/>
  <c r="F1598" i="32"/>
  <c r="F1602" i="32"/>
  <c r="F1606" i="32"/>
  <c r="F1610" i="32"/>
  <c r="F1614" i="32"/>
  <c r="F1618" i="32"/>
  <c r="F1622" i="32"/>
  <c r="F1626" i="32"/>
  <c r="F1630" i="32"/>
  <c r="F1634" i="32"/>
  <c r="F1638" i="32"/>
  <c r="F1642" i="32"/>
  <c r="F1646" i="32"/>
  <c r="F1650" i="32"/>
  <c r="F1654" i="32"/>
  <c r="F1658" i="32"/>
  <c r="F1662" i="32"/>
  <c r="F1666" i="32"/>
  <c r="F1670" i="32"/>
  <c r="F1674" i="32"/>
  <c r="F1678" i="32"/>
  <c r="F1682" i="32"/>
  <c r="F1686" i="32"/>
  <c r="F1690" i="32"/>
  <c r="F1694" i="32"/>
  <c r="F1698" i="32"/>
  <c r="F1702" i="32"/>
  <c r="F1706" i="32"/>
  <c r="F1710" i="32"/>
  <c r="F1714" i="32"/>
  <c r="F1718" i="32"/>
  <c r="F1722" i="32"/>
  <c r="F1726" i="32"/>
  <c r="F1730" i="32"/>
  <c r="F1734" i="32"/>
  <c r="F1738" i="32"/>
  <c r="F1742" i="32"/>
  <c r="F1746" i="32"/>
  <c r="F1750" i="32"/>
  <c r="F1754" i="32"/>
  <c r="F1758" i="32"/>
  <c r="F1762" i="32"/>
  <c r="F1766" i="32"/>
  <c r="F1770" i="32"/>
  <c r="F1774" i="32"/>
  <c r="F1778" i="32"/>
  <c r="F1782" i="32"/>
  <c r="F1786" i="32"/>
  <c r="F1790" i="32"/>
  <c r="F1794" i="32"/>
  <c r="F1798" i="32"/>
  <c r="F1802" i="32"/>
  <c r="F1806" i="32"/>
  <c r="F1810" i="32"/>
  <c r="F1814" i="32"/>
  <c r="F1818" i="32"/>
  <c r="F1822" i="32"/>
  <c r="F1826" i="32"/>
  <c r="F1830" i="32"/>
  <c r="F1834" i="32"/>
  <c r="F1838" i="32"/>
  <c r="F1842" i="32"/>
  <c r="F1846" i="32"/>
  <c r="F1850" i="32"/>
  <c r="F1854" i="32"/>
  <c r="F1858" i="32"/>
  <c r="F1862" i="32"/>
  <c r="F1866" i="32"/>
  <c r="F1870" i="32"/>
  <c r="F1874" i="32"/>
  <c r="F1878" i="32"/>
  <c r="F1882" i="32"/>
  <c r="F1886" i="32"/>
  <c r="F1890" i="32"/>
  <c r="F1894" i="32"/>
  <c r="F1898" i="32"/>
  <c r="F1902" i="32"/>
  <c r="F1906" i="32"/>
  <c r="F1910" i="32"/>
  <c r="F1914" i="32"/>
  <c r="F1918" i="32"/>
  <c r="F1922" i="32"/>
  <c r="F1926" i="32"/>
  <c r="F1930" i="32"/>
  <c r="F1934" i="32"/>
  <c r="F1938" i="32"/>
  <c r="F1942" i="32"/>
  <c r="F1946" i="32"/>
  <c r="F1950" i="32"/>
  <c r="F1954" i="32"/>
  <c r="F1958" i="32"/>
  <c r="F1962" i="32"/>
  <c r="F1966" i="32"/>
  <c r="F1970" i="32"/>
  <c r="F1974" i="32"/>
  <c r="F1978" i="32"/>
  <c r="F1982" i="32"/>
  <c r="F1986" i="32"/>
  <c r="F1990" i="32"/>
  <c r="F1994" i="32"/>
  <c r="F1998" i="32"/>
  <c r="F2002" i="32"/>
  <c r="F2006" i="32"/>
  <c r="F2010" i="32"/>
  <c r="F2014" i="32"/>
  <c r="F2018" i="32"/>
  <c r="F2022" i="32"/>
  <c r="F2026" i="32"/>
  <c r="F2030" i="32"/>
  <c r="F2034" i="32"/>
  <c r="F2038" i="32"/>
  <c r="F2042" i="32"/>
  <c r="F2046" i="32"/>
  <c r="F2050" i="32"/>
  <c r="F2054" i="32"/>
  <c r="F2058" i="32"/>
  <c r="F2062" i="32"/>
  <c r="F2066" i="32"/>
  <c r="F2070" i="32"/>
  <c r="F2074" i="32"/>
  <c r="F2078" i="32"/>
  <c r="F2082" i="32"/>
  <c r="F2086" i="32"/>
  <c r="F2090" i="32"/>
  <c r="F2094" i="32"/>
  <c r="F2098" i="32"/>
  <c r="F2102" i="32"/>
  <c r="F2106" i="32"/>
  <c r="F2110" i="32"/>
  <c r="F2114" i="32"/>
  <c r="F2118" i="32"/>
  <c r="F2122" i="32"/>
  <c r="F2126" i="32"/>
  <c r="F2130" i="32"/>
  <c r="F2134" i="32"/>
  <c r="F2138" i="32"/>
  <c r="F2142" i="32"/>
  <c r="F2146" i="32"/>
  <c r="F2150" i="32"/>
  <c r="F2154" i="32"/>
  <c r="F2158" i="32"/>
  <c r="F2162" i="32"/>
  <c r="F2166" i="32"/>
  <c r="F2170" i="32"/>
  <c r="F2174" i="32"/>
  <c r="F2178" i="32"/>
  <c r="F2182" i="32"/>
  <c r="F2186" i="32"/>
  <c r="F2190" i="32"/>
  <c r="F2194" i="32"/>
  <c r="F2198" i="32"/>
  <c r="F2202" i="32"/>
  <c r="F2206" i="32"/>
  <c r="F2210" i="32"/>
  <c r="F2214" i="32"/>
  <c r="F2218" i="32"/>
  <c r="F2222" i="32"/>
  <c r="F2226" i="32"/>
  <c r="F2230" i="32"/>
  <c r="F2234" i="32"/>
  <c r="F2238" i="32"/>
  <c r="F2242" i="32"/>
  <c r="F2246" i="32"/>
  <c r="F2250" i="32"/>
  <c r="F2254" i="32"/>
  <c r="F2258" i="32"/>
  <c r="F2262" i="32"/>
  <c r="F2266" i="32"/>
  <c r="F2270" i="32"/>
  <c r="F2274" i="32"/>
  <c r="F2278" i="32"/>
  <c r="F2282" i="32"/>
  <c r="F2286" i="32"/>
  <c r="F2290" i="32"/>
  <c r="F2294" i="32"/>
  <c r="F2300" i="32"/>
  <c r="F2305" i="32"/>
  <c r="F2310" i="32"/>
  <c r="F2316" i="32"/>
  <c r="F2321" i="32"/>
  <c r="F2326" i="32"/>
  <c r="F2332" i="32"/>
  <c r="F2337" i="32"/>
  <c r="F2342" i="32"/>
  <c r="F2348" i="32"/>
  <c r="F2353" i="32"/>
  <c r="F2358" i="32"/>
  <c r="F2364" i="32"/>
  <c r="F2369" i="32"/>
  <c r="F2374" i="32"/>
  <c r="F2380" i="32"/>
  <c r="F2385" i="32"/>
  <c r="F2390" i="32"/>
  <c r="F2396" i="32"/>
  <c r="F2401" i="32"/>
  <c r="F2406" i="32"/>
  <c r="F2412" i="32"/>
  <c r="F2417" i="32"/>
  <c r="F2422" i="32"/>
  <c r="F2428" i="32"/>
  <c r="F2433" i="32"/>
  <c r="F2438" i="32"/>
  <c r="F2444" i="32"/>
  <c r="F2449" i="32"/>
  <c r="F2454" i="32"/>
  <c r="F2460" i="32"/>
  <c r="F2465" i="32"/>
  <c r="F2470" i="32"/>
  <c r="F2476" i="32"/>
  <c r="F2481" i="32"/>
  <c r="F2486" i="32"/>
  <c r="F2492" i="32"/>
  <c r="F2497" i="32"/>
  <c r="F2502" i="32"/>
  <c r="F2508" i="32"/>
  <c r="F2513" i="32"/>
  <c r="F2518" i="32"/>
  <c r="F2524" i="32"/>
  <c r="F2529" i="32"/>
  <c r="F2534" i="32"/>
  <c r="F2540" i="32"/>
  <c r="F2545" i="32"/>
  <c r="F2550" i="32"/>
  <c r="F2556" i="32"/>
  <c r="F2561" i="32"/>
  <c r="F2566" i="32"/>
  <c r="F2572" i="32"/>
  <c r="F2577" i="32"/>
  <c r="F2582" i="32"/>
  <c r="F2588" i="32"/>
  <c r="F2593" i="32"/>
  <c r="F2598" i="32"/>
  <c r="F2604" i="32"/>
  <c r="F2609" i="32"/>
  <c r="F2614" i="32"/>
  <c r="F2620" i="32"/>
  <c r="F2625" i="32"/>
  <c r="F2630" i="32"/>
  <c r="F2636" i="32"/>
  <c r="F2641" i="32"/>
  <c r="F2646" i="32"/>
  <c r="F2652" i="32"/>
  <c r="F2657" i="32"/>
  <c r="F2662" i="32"/>
  <c r="F2668" i="32"/>
  <c r="F2673" i="32"/>
  <c r="F2678" i="32"/>
  <c r="F2684" i="32"/>
  <c r="F2689" i="32"/>
  <c r="F2694" i="32"/>
  <c r="F2700" i="32"/>
  <c r="F2705" i="32"/>
  <c r="F2710" i="32"/>
  <c r="F2716" i="32"/>
  <c r="F2721" i="32"/>
  <c r="F2726" i="32"/>
  <c r="F2732" i="32"/>
  <c r="F2737" i="32"/>
  <c r="F2742" i="32"/>
  <c r="F2748" i="32"/>
  <c r="F2753" i="32"/>
  <c r="F2758" i="32"/>
  <c r="F2764" i="32"/>
  <c r="F2769" i="32"/>
  <c r="F2774" i="32"/>
  <c r="F2780" i="32"/>
  <c r="F2785" i="32"/>
  <c r="F2790" i="32"/>
  <c r="F2796" i="32"/>
  <c r="F2801" i="32"/>
  <c r="F2806" i="32"/>
  <c r="F2812" i="32"/>
  <c r="F2817" i="32"/>
  <c r="F2822" i="32"/>
  <c r="F2828" i="32"/>
  <c r="F2833" i="32"/>
  <c r="F2838" i="32"/>
  <c r="F2844" i="32"/>
  <c r="F2849" i="32"/>
  <c r="F2854" i="32"/>
  <c r="F2860" i="32"/>
  <c r="F2865" i="32"/>
  <c r="F2870" i="32"/>
  <c r="F2876" i="32"/>
  <c r="F2881" i="32"/>
  <c r="F2886" i="32"/>
  <c r="F2892" i="32"/>
  <c r="F2897" i="32"/>
  <c r="F2902" i="32"/>
  <c r="F2908" i="32"/>
  <c r="F2913" i="32"/>
  <c r="F2918" i="32"/>
  <c r="F2924" i="32"/>
  <c r="F2929" i="32"/>
  <c r="F2934" i="32"/>
  <c r="F2940" i="32"/>
  <c r="F2945" i="32"/>
  <c r="F2950" i="32"/>
  <c r="F2956" i="32"/>
  <c r="F2961" i="32"/>
  <c r="F2966" i="32"/>
  <c r="F2972" i="32"/>
  <c r="F2977" i="32"/>
  <c r="F2982" i="32"/>
  <c r="F2988" i="32"/>
  <c r="F2993" i="32"/>
  <c r="F2998" i="32"/>
  <c r="F3004" i="32"/>
  <c r="F3009" i="32"/>
  <c r="F3014" i="32"/>
  <c r="F3020" i="32"/>
  <c r="F3025" i="32"/>
  <c r="F3030" i="32"/>
  <c r="F3036" i="32"/>
  <c r="F3041" i="32"/>
  <c r="F3046" i="32"/>
  <c r="F3052" i="32"/>
  <c r="F3057" i="32"/>
  <c r="F3062" i="32"/>
  <c r="F3068" i="32"/>
  <c r="F3073" i="32"/>
  <c r="F3078" i="32"/>
  <c r="F3084" i="32"/>
  <c r="F3089" i="32"/>
  <c r="F3094" i="32"/>
  <c r="F3100" i="32"/>
  <c r="F3105" i="32"/>
  <c r="F3110" i="32"/>
  <c r="F3116" i="32"/>
  <c r="F3121" i="32"/>
  <c r="F3126" i="32"/>
  <c r="F3134" i="32"/>
  <c r="F3150" i="32"/>
  <c r="F3166" i="32"/>
  <c r="F3182" i="32"/>
  <c r="F3198" i="32"/>
  <c r="F3214" i="32"/>
  <c r="F3230" i="32"/>
  <c r="F3246" i="32"/>
  <c r="F3262" i="32"/>
  <c r="F3278" i="32"/>
  <c r="F3294" i="32"/>
  <c r="F3310" i="32"/>
  <c r="F3326" i="32"/>
  <c r="F3342" i="32"/>
  <c r="F3358" i="32"/>
  <c r="F3374" i="32"/>
  <c r="F3390" i="32"/>
  <c r="F3406" i="32"/>
  <c r="F3422" i="32"/>
  <c r="F3438" i="32"/>
  <c r="F3454" i="32"/>
  <c r="F3470" i="32"/>
  <c r="F3486" i="32"/>
  <c r="F3502" i="32"/>
  <c r="F3518" i="32"/>
  <c r="F3534" i="32"/>
  <c r="F3550" i="32"/>
  <c r="F3566" i="32"/>
  <c r="F3582" i="32"/>
  <c r="F3598" i="32"/>
  <c r="F3614" i="32"/>
  <c r="F3630" i="32"/>
  <c r="F3646" i="32"/>
  <c r="F3662" i="32"/>
  <c r="F3678" i="32"/>
  <c r="F3694" i="32"/>
  <c r="F3710" i="32"/>
  <c r="F3726" i="32"/>
  <c r="F3742" i="32"/>
  <c r="F3758" i="32"/>
  <c r="F3774" i="32"/>
  <c r="F3790" i="32"/>
  <c r="F3806" i="32"/>
  <c r="F3822" i="32"/>
  <c r="F3838" i="32"/>
  <c r="F3854" i="32"/>
  <c r="F3870" i="32"/>
  <c r="F3886" i="32"/>
  <c r="F3902" i="32"/>
  <c r="F3918" i="32"/>
  <c r="F3934" i="32"/>
  <c r="F3950" i="32"/>
  <c r="F3966" i="32"/>
  <c r="F3982" i="32"/>
  <c r="F3998" i="32"/>
  <c r="F4014" i="32"/>
  <c r="F4030" i="32"/>
  <c r="F4046" i="32"/>
  <c r="F4062" i="32"/>
  <c r="F4078" i="32"/>
  <c r="F4094" i="32"/>
  <c r="F4110" i="32"/>
  <c r="F4126" i="32"/>
  <c r="F4142" i="32"/>
  <c r="F4158" i="32"/>
  <c r="F4174" i="32"/>
  <c r="F4190" i="32"/>
  <c r="F4206" i="32"/>
  <c r="F4222" i="32"/>
  <c r="F4238" i="32"/>
  <c r="F4254" i="32"/>
  <c r="F4270" i="32"/>
  <c r="F4286" i="32"/>
  <c r="F4302" i="32"/>
  <c r="F4318" i="32"/>
  <c r="F4334" i="32"/>
  <c r="F4350" i="32"/>
  <c r="F4366" i="32"/>
  <c r="F4382" i="32"/>
  <c r="F4398" i="32"/>
  <c r="F4414" i="32"/>
  <c r="F4430" i="32"/>
  <c r="F4446" i="32"/>
  <c r="F4462" i="32"/>
  <c r="F4478" i="32"/>
  <c r="F4494" i="32"/>
  <c r="F4510" i="32"/>
  <c r="F4526" i="32"/>
  <c r="F4542" i="32"/>
  <c r="F4558" i="32"/>
  <c r="F4574" i="32"/>
  <c r="F4590" i="32"/>
  <c r="F4606" i="32"/>
  <c r="F4622" i="32"/>
  <c r="F4638" i="32"/>
  <c r="F4654" i="32"/>
  <c r="F4670" i="32"/>
  <c r="F4686" i="32"/>
  <c r="F4702" i="32"/>
  <c r="F4718" i="32"/>
  <c r="F4734" i="32"/>
  <c r="F4750" i="32"/>
  <c r="F4766" i="32"/>
  <c r="F4782" i="32"/>
  <c r="F4798" i="32"/>
  <c r="F4814" i="32"/>
  <c r="F4830" i="32"/>
  <c r="F4846" i="32"/>
  <c r="F4862" i="32"/>
  <c r="F4878" i="32"/>
  <c r="F4894" i="32"/>
  <c r="F4910" i="32"/>
  <c r="F4926" i="32"/>
  <c r="F4942" i="32"/>
  <c r="F4958" i="32"/>
  <c r="F4974" i="32"/>
  <c r="F4990" i="32"/>
  <c r="F5006" i="32"/>
  <c r="F5022" i="32"/>
  <c r="F5038" i="32"/>
  <c r="F5054" i="32"/>
  <c r="F5070" i="32"/>
  <c r="F5086" i="32"/>
  <c r="F5102" i="32"/>
  <c r="F5118" i="32"/>
  <c r="F5134" i="32"/>
  <c r="F5150" i="32"/>
  <c r="F5166" i="32"/>
  <c r="F5186" i="32"/>
  <c r="F5208" i="32"/>
  <c r="F5229" i="32"/>
  <c r="F5250" i="32"/>
  <c r="F5272" i="32"/>
  <c r="F5293" i="32"/>
  <c r="F5314" i="32"/>
  <c r="F5336" i="32"/>
  <c r="F5357" i="32"/>
  <c r="F5378" i="32"/>
  <c r="F5400" i="32"/>
  <c r="F5421" i="32"/>
  <c r="F5442" i="32"/>
  <c r="F5464" i="32"/>
  <c r="F5493" i="32"/>
  <c r="F5531" i="32"/>
  <c r="F5573" i="32"/>
  <c r="F5616" i="32"/>
  <c r="F5659" i="32"/>
  <c r="F5701" i="32"/>
  <c r="F5744" i="32"/>
  <c r="F5787" i="32"/>
  <c r="F5829" i="32"/>
  <c r="F5872" i="32"/>
  <c r="F5915" i="32"/>
  <c r="F5957" i="32"/>
  <c r="F6000" i="32"/>
  <c r="F6043" i="32"/>
  <c r="F6085" i="32"/>
  <c r="F6145" i="32"/>
  <c r="F6231" i="32"/>
  <c r="F6316" i="32"/>
  <c r="F6401" i="32"/>
  <c r="F6487" i="32"/>
  <c r="F6599" i="32"/>
  <c r="F6727" i="32"/>
  <c r="F6855" i="32"/>
  <c r="F6983" i="32"/>
  <c r="F7149" i="32"/>
  <c r="F7405" i="32"/>
  <c r="F7661" i="32"/>
  <c r="F8031" i="32"/>
  <c r="F9163" i="32"/>
  <c r="B221" i="32" l="1"/>
  <c r="B451" i="32"/>
  <c r="B292" i="32"/>
  <c r="B136" i="32"/>
  <c r="B320" i="32"/>
  <c r="B278" i="32"/>
  <c r="B423" i="32"/>
  <c r="B349" i="32"/>
  <c r="B414" i="32"/>
  <c r="B73" i="32"/>
  <c r="B285" i="32"/>
  <c r="B342" i="32"/>
  <c r="B157" i="32"/>
  <c r="B413" i="32"/>
  <c r="B20" i="32"/>
  <c r="B249" i="32"/>
  <c r="B43" i="32"/>
  <c r="B301" i="32"/>
  <c r="B365" i="32"/>
  <c r="B429" i="32"/>
  <c r="B294" i="32"/>
  <c r="B358" i="32"/>
  <c r="B434" i="32"/>
  <c r="B40" i="32"/>
  <c r="B178" i="32"/>
  <c r="B384" i="32"/>
  <c r="B137" i="32"/>
  <c r="B58" i="32"/>
  <c r="B420" i="32"/>
  <c r="B198" i="32"/>
  <c r="B173" i="32"/>
  <c r="B237" i="32"/>
  <c r="B189" i="32"/>
  <c r="B253" i="32"/>
  <c r="B317" i="32"/>
  <c r="B381" i="32"/>
  <c r="B445" i="32"/>
  <c r="B310" i="32"/>
  <c r="B374" i="32"/>
  <c r="B454" i="32"/>
  <c r="B72" i="32"/>
  <c r="B220" i="32"/>
  <c r="B448" i="32"/>
  <c r="B222" i="32"/>
  <c r="B122" i="32"/>
  <c r="B187" i="32"/>
  <c r="B141" i="32"/>
  <c r="B205" i="32"/>
  <c r="B269" i="32"/>
  <c r="B333" i="32"/>
  <c r="B397" i="32"/>
  <c r="B461" i="32"/>
  <c r="B326" i="32"/>
  <c r="B390" i="32"/>
  <c r="H2" i="32"/>
  <c r="B104" i="32"/>
  <c r="B263" i="32"/>
  <c r="B25" i="32"/>
  <c r="B323" i="32"/>
  <c r="B202" i="32"/>
  <c r="B71" i="32"/>
  <c r="B415" i="32"/>
  <c r="B139" i="32"/>
  <c r="B224" i="32"/>
  <c r="B327" i="32"/>
  <c r="B23" i="32"/>
  <c r="B135" i="32"/>
  <c r="B262" i="32"/>
  <c r="B447" i="32"/>
  <c r="B59" i="32"/>
  <c r="B3" i="32"/>
  <c r="B63" i="32"/>
  <c r="B127" i="32"/>
  <c r="B208" i="32"/>
  <c r="B303" i="32"/>
  <c r="B431" i="32"/>
  <c r="B444" i="32"/>
  <c r="B412" i="32"/>
  <c r="B380" i="32"/>
  <c r="B348" i="32"/>
  <c r="B316" i="32"/>
  <c r="B284" i="32"/>
  <c r="B260" i="32"/>
  <c r="B239" i="32"/>
  <c r="B218" i="32"/>
  <c r="B196" i="32"/>
  <c r="B175" i="32"/>
  <c r="B154" i="32"/>
  <c r="B134" i="32"/>
  <c r="B118" i="32"/>
  <c r="B102" i="32"/>
  <c r="B86" i="32"/>
  <c r="B70" i="32"/>
  <c r="B54" i="32"/>
  <c r="B38" i="32"/>
  <c r="B22" i="32"/>
  <c r="B6" i="32"/>
  <c r="B443" i="32"/>
  <c r="B411" i="32"/>
  <c r="B379" i="32"/>
  <c r="B347" i="32"/>
  <c r="B315" i="32"/>
  <c r="B283" i="32"/>
  <c r="B259" i="32"/>
  <c r="B238" i="32"/>
  <c r="B216" i="32"/>
  <c r="B195" i="32"/>
  <c r="B174" i="32"/>
  <c r="B152" i="32"/>
  <c r="B133" i="32"/>
  <c r="B117" i="32"/>
  <c r="B101" i="32"/>
  <c r="B85" i="32"/>
  <c r="B69" i="32"/>
  <c r="B53" i="32"/>
  <c r="B37" i="32"/>
  <c r="B21" i="32"/>
  <c r="B472" i="32"/>
  <c r="B440" i="32"/>
  <c r="B408" i="32"/>
  <c r="B376" i="32"/>
  <c r="B344" i="32"/>
  <c r="B312" i="32"/>
  <c r="B280" i="32"/>
  <c r="B258" i="32"/>
  <c r="B236" i="32"/>
  <c r="B215" i="32"/>
  <c r="B194" i="32"/>
  <c r="B172" i="32"/>
  <c r="B151" i="32"/>
  <c r="B132" i="32"/>
  <c r="B116" i="32"/>
  <c r="B100" i="32"/>
  <c r="B84" i="32"/>
  <c r="B68" i="32"/>
  <c r="B52" i="32"/>
  <c r="B119" i="32"/>
  <c r="B383" i="32"/>
  <c r="B160" i="32"/>
  <c r="B246" i="32"/>
  <c r="B359" i="32"/>
  <c r="B55" i="32"/>
  <c r="B176" i="32"/>
  <c r="B287" i="32"/>
  <c r="B11" i="32"/>
  <c r="B75" i="32"/>
  <c r="B15" i="32"/>
  <c r="B79" i="32"/>
  <c r="B144" i="32"/>
  <c r="B230" i="32"/>
  <c r="B335" i="32"/>
  <c r="B468" i="32"/>
  <c r="B436" i="32"/>
  <c r="B404" i="32"/>
  <c r="B372" i="32"/>
  <c r="B340" i="32"/>
  <c r="B308" i="32"/>
  <c r="B276" i="32"/>
  <c r="B255" i="32"/>
  <c r="B234" i="32"/>
  <c r="B212" i="32"/>
  <c r="B191" i="32"/>
  <c r="B170" i="32"/>
  <c r="B148" i="32"/>
  <c r="B130" i="32"/>
  <c r="B114" i="32"/>
  <c r="B98" i="32"/>
  <c r="B82" i="32"/>
  <c r="B66" i="32"/>
  <c r="B50" i="32"/>
  <c r="B34" i="32"/>
  <c r="B18" i="32"/>
  <c r="B467" i="32"/>
  <c r="B435" i="32"/>
  <c r="B403" i="32"/>
  <c r="B371" i="32"/>
  <c r="B339" i="32"/>
  <c r="B307" i="32"/>
  <c r="B275" i="32"/>
  <c r="B254" i="32"/>
  <c r="B232" i="32"/>
  <c r="B211" i="32"/>
  <c r="B190" i="32"/>
  <c r="B168" i="32"/>
  <c r="B147" i="32"/>
  <c r="B129" i="32"/>
  <c r="B113" i="32"/>
  <c r="B97" i="32"/>
  <c r="B81" i="32"/>
  <c r="B65" i="32"/>
  <c r="B49" i="32"/>
  <c r="B7" i="32"/>
  <c r="B155" i="32"/>
  <c r="B2" i="32"/>
  <c r="B182" i="32"/>
  <c r="B267" i="32"/>
  <c r="B391" i="32"/>
  <c r="B87" i="32"/>
  <c r="B219" i="32"/>
  <c r="B319" i="32"/>
  <c r="B27" i="32"/>
  <c r="B91" i="32"/>
  <c r="B31" i="32"/>
  <c r="B95" i="32"/>
  <c r="B166" i="32"/>
  <c r="B251" i="32"/>
  <c r="B367" i="32"/>
  <c r="B460" i="32"/>
  <c r="B428" i="32"/>
  <c r="B396" i="32"/>
  <c r="B364" i="32"/>
  <c r="B332" i="32"/>
  <c r="B300" i="32"/>
  <c r="B271" i="32"/>
  <c r="B250" i="32"/>
  <c r="B228" i="32"/>
  <c r="B207" i="32"/>
  <c r="B186" i="32"/>
  <c r="B164" i="32"/>
  <c r="B143" i="32"/>
  <c r="B126" i="32"/>
  <c r="B110" i="32"/>
  <c r="B94" i="32"/>
  <c r="B78" i="32"/>
  <c r="B62" i="32"/>
  <c r="B46" i="32"/>
  <c r="B30" i="32"/>
  <c r="B14" i="32"/>
  <c r="B459" i="32"/>
  <c r="B427" i="32"/>
  <c r="B395" i="32"/>
  <c r="B363" i="32"/>
  <c r="B331" i="32"/>
  <c r="B299" i="32"/>
  <c r="B270" i="32"/>
  <c r="B248" i="32"/>
  <c r="B227" i="32"/>
  <c r="B206" i="32"/>
  <c r="B184" i="32"/>
  <c r="B163" i="32"/>
  <c r="B142" i="32"/>
  <c r="B125" i="32"/>
  <c r="B109" i="32"/>
  <c r="B93" i="32"/>
  <c r="B77" i="32"/>
  <c r="B61" i="32"/>
  <c r="B45" i="32"/>
  <c r="B29" i="32"/>
  <c r="B13" i="32"/>
  <c r="B456" i="32"/>
  <c r="B424" i="32"/>
  <c r="B392" i="32"/>
  <c r="B360" i="32"/>
  <c r="B328" i="32"/>
  <c r="B296" i="32"/>
  <c r="B268" i="32"/>
  <c r="B247" i="32"/>
  <c r="B226" i="32"/>
  <c r="B204" i="32"/>
  <c r="B183" i="32"/>
  <c r="B162" i="32"/>
  <c r="B140" i="32"/>
  <c r="B124" i="32"/>
  <c r="B108" i="32"/>
  <c r="B92" i="32"/>
  <c r="B76" i="32"/>
  <c r="B60" i="32"/>
  <c r="B44" i="32"/>
  <c r="B28" i="32"/>
  <c r="B12" i="32"/>
  <c r="B474" i="32"/>
  <c r="B458" i="32"/>
  <c r="B442" i="32"/>
  <c r="B426" i="32"/>
  <c r="B410" i="32"/>
  <c r="B394" i="32"/>
  <c r="B161" i="32"/>
  <c r="B193" i="32"/>
  <c r="B225" i="32"/>
  <c r="B257" i="32"/>
  <c r="B289" i="32"/>
  <c r="B321" i="32"/>
  <c r="B353" i="32"/>
  <c r="B385" i="32"/>
  <c r="B433" i="32"/>
  <c r="B24" i="32"/>
  <c r="B48" i="32"/>
  <c r="B80" i="32"/>
  <c r="B112" i="32"/>
  <c r="B146" i="32"/>
  <c r="B188" i="32"/>
  <c r="B231" i="32"/>
  <c r="B274" i="32"/>
  <c r="B336" i="32"/>
  <c r="B400" i="32"/>
  <c r="B464" i="32"/>
  <c r="B33" i="32"/>
  <c r="B89" i="32"/>
  <c r="B158" i="32"/>
  <c r="B243" i="32"/>
  <c r="B355" i="32"/>
  <c r="B10" i="32"/>
  <c r="B74" i="32"/>
  <c r="B138" i="32"/>
  <c r="B223" i="32"/>
  <c r="B324" i="32"/>
  <c r="B452" i="32"/>
  <c r="B111" i="32"/>
  <c r="B351" i="32"/>
  <c r="B295" i="32"/>
  <c r="B39" i="32"/>
  <c r="B145" i="32"/>
  <c r="B177" i="32"/>
  <c r="B209" i="32"/>
  <c r="B241" i="32"/>
  <c r="B273" i="32"/>
  <c r="B305" i="32"/>
  <c r="B337" i="32"/>
  <c r="B369" i="32"/>
  <c r="B401" i="32"/>
  <c r="B417" i="32"/>
  <c r="B449" i="32"/>
  <c r="B465" i="32"/>
  <c r="B282" i="32"/>
  <c r="B298" i="32"/>
  <c r="B314" i="32"/>
  <c r="B330" i="32"/>
  <c r="B346" i="32"/>
  <c r="B362" i="32"/>
  <c r="B378" i="32"/>
  <c r="B398" i="32"/>
  <c r="B418" i="32"/>
  <c r="B438" i="32"/>
  <c r="B462" i="32"/>
  <c r="B4" i="32"/>
  <c r="B149" i="32"/>
  <c r="B165" i="32"/>
  <c r="B181" i="32"/>
  <c r="B197" i="32"/>
  <c r="B213" i="32"/>
  <c r="B229" i="32"/>
  <c r="B245" i="32"/>
  <c r="B261" i="32"/>
  <c r="B277" i="32"/>
  <c r="B293" i="32"/>
  <c r="B309" i="32"/>
  <c r="B325" i="32"/>
  <c r="B341" i="32"/>
  <c r="B357" i="32"/>
  <c r="B373" i="32"/>
  <c r="B389" i="32"/>
  <c r="B405" i="32"/>
  <c r="B421" i="32"/>
  <c r="B437" i="32"/>
  <c r="B453" i="32"/>
  <c r="B469" i="32"/>
  <c r="B286" i="32"/>
  <c r="B302" i="32"/>
  <c r="B318" i="32"/>
  <c r="B334" i="32"/>
  <c r="B350" i="32"/>
  <c r="B366" i="32"/>
  <c r="B382" i="32"/>
  <c r="B402" i="32"/>
  <c r="B422" i="32"/>
  <c r="B446" i="32"/>
  <c r="B466" i="32"/>
  <c r="B8" i="32"/>
  <c r="B32" i="32"/>
  <c r="B56" i="32"/>
  <c r="B88" i="32"/>
  <c r="B120" i="32"/>
  <c r="B156" i="32"/>
  <c r="B199" i="32"/>
  <c r="B242" i="32"/>
  <c r="B288" i="32"/>
  <c r="B352" i="32"/>
  <c r="B416" i="32"/>
  <c r="B9" i="32"/>
  <c r="B41" i="32"/>
  <c r="B105" i="32"/>
  <c r="B179" i="32"/>
  <c r="B264" i="32"/>
  <c r="B387" i="32"/>
  <c r="B26" i="32"/>
  <c r="B90" i="32"/>
  <c r="B159" i="32"/>
  <c r="B244" i="32"/>
  <c r="B356" i="32"/>
  <c r="B399" i="32"/>
  <c r="B47" i="32"/>
  <c r="B240" i="32"/>
  <c r="B203" i="32"/>
  <c r="B153" i="32"/>
  <c r="B169" i="32"/>
  <c r="B185" i="32"/>
  <c r="B201" i="32"/>
  <c r="B217" i="32"/>
  <c r="B233" i="32"/>
  <c r="B265" i="32"/>
  <c r="B281" i="32"/>
  <c r="B297" i="32"/>
  <c r="B313" i="32"/>
  <c r="B329" i="32"/>
  <c r="B345" i="32"/>
  <c r="B361" i="32"/>
  <c r="B377" i="32"/>
  <c r="B393" i="32"/>
  <c r="B409" i="32"/>
  <c r="B425" i="32"/>
  <c r="B441" i="32"/>
  <c r="B457" i="32"/>
  <c r="B473" i="32"/>
  <c r="B290" i="32"/>
  <c r="B306" i="32"/>
  <c r="B322" i="32"/>
  <c r="B338" i="32"/>
  <c r="B354" i="32"/>
  <c r="B370" i="32"/>
  <c r="B386" i="32"/>
  <c r="B406" i="32"/>
  <c r="B430" i="32"/>
  <c r="B450" i="32"/>
  <c r="B470" i="32"/>
  <c r="B16" i="32"/>
  <c r="B36" i="32"/>
  <c r="B64" i="32"/>
  <c r="B96" i="32"/>
  <c r="B128" i="32"/>
  <c r="B167" i="32"/>
  <c r="B210" i="32"/>
  <c r="B252" i="32"/>
  <c r="B304" i="32"/>
  <c r="B368" i="32"/>
  <c r="B432" i="32"/>
  <c r="B17" i="32"/>
  <c r="B57" i="32"/>
  <c r="B121" i="32"/>
  <c r="B200" i="32"/>
  <c r="B291" i="32"/>
  <c r="B419" i="32"/>
  <c r="B42" i="32"/>
  <c r="B106" i="32"/>
  <c r="B180" i="32"/>
  <c r="B266" i="32"/>
  <c r="B388" i="32"/>
  <c r="B272" i="32"/>
  <c r="B107" i="32"/>
  <c r="B103" i="32"/>
  <c r="B123" i="32"/>
  <c r="B463" i="32"/>
  <c r="B455" i="32"/>
  <c r="B471" i="32"/>
  <c r="B343" i="32"/>
  <c r="B235" i="32"/>
  <c r="B150" i="32"/>
  <c r="B83" i="32"/>
  <c r="B19" i="32"/>
  <c r="B439" i="32"/>
  <c r="B311" i="32"/>
  <c r="B214" i="32"/>
  <c r="B131" i="32"/>
  <c r="B67" i="32"/>
  <c r="B5" i="32"/>
  <c r="B256" i="32"/>
  <c r="B99" i="32"/>
  <c r="B407" i="32"/>
  <c r="B192" i="32"/>
  <c r="B51" i="32"/>
  <c r="B171" i="32"/>
  <c r="B35" i="32"/>
  <c r="B115" i="32"/>
  <c r="B375" i="32"/>
  <c r="B279" i="32"/>
  <c r="I2" i="3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<sst xmlns="http://schemas.openxmlformats.org/spreadsheetml/2006/main" count="65686" uniqueCount="15431">
  <si>
    <t>Page</t>
  </si>
  <si>
    <t>Deleted?</t>
  </si>
  <si>
    <t>Handwritten Row?</t>
  </si>
  <si>
    <t>Current Rank</t>
  </si>
  <si>
    <t>Person Name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</si>
  <si>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</si>
  <si>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</si>
  <si>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</si>
  <si>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</si>
  <si>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</si>
  <si>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</si>
  <si>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</si>
  <si>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</si>
  <si>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General</t>
  </si>
  <si>
    <t>Lieutenant-General</t>
  </si>
  <si>
    <t>Major-General</t>
  </si>
  <si>
    <t>George Scott</t>
  </si>
  <si>
    <t>To the King</t>
  </si>
  <si>
    <t>To the Prince Regent</t>
  </si>
  <si>
    <t>Date</t>
  </si>
  <si>
    <t>Place</t>
  </si>
  <si>
    <t>Brigadier-General / Brigadier</t>
  </si>
  <si>
    <t>Colonel</t>
  </si>
  <si>
    <t>Lieutenant-Colonel</t>
  </si>
  <si>
    <t>Major</t>
  </si>
  <si>
    <t>Rank</t>
  </si>
  <si>
    <t>Rank (if unlisted)</t>
  </si>
  <si>
    <t>Regiment</t>
  </si>
  <si>
    <t>L</t>
  </si>
  <si>
    <t>S</t>
  </si>
  <si>
    <t>D</t>
  </si>
  <si>
    <t>Other Text</t>
  </si>
  <si>
    <t>Medal</t>
  </si>
  <si>
    <t>Role</t>
  </si>
  <si>
    <t>1st Date</t>
  </si>
  <si>
    <t>2nd Date</t>
  </si>
  <si>
    <t>Foreign Order</t>
  </si>
  <si>
    <t>Regiment Name or Garrison Name</t>
  </si>
  <si>
    <t>Major and Lieutenant-Colonel</t>
  </si>
  <si>
    <t>Captain</t>
  </si>
  <si>
    <t>Lieutenant</t>
  </si>
  <si>
    <t>Cornet</t>
  </si>
  <si>
    <t>Captain Lieutenant and Captain</t>
  </si>
  <si>
    <t>Chaplain</t>
  </si>
  <si>
    <t>Adjutant</t>
  </si>
  <si>
    <t>Surgeon</t>
  </si>
  <si>
    <t>Henry Evatt</t>
  </si>
  <si>
    <t>Robert Stewart</t>
  </si>
  <si>
    <t>Number of Companies</t>
  </si>
  <si>
    <t>Ensign</t>
  </si>
  <si>
    <t>John Smith</t>
  </si>
  <si>
    <t>Physician</t>
  </si>
  <si>
    <t>Barrack Master</t>
  </si>
  <si>
    <t>Colonel Commandant</t>
  </si>
  <si>
    <t>George Lewis</t>
  </si>
  <si>
    <t>Philip Martin</t>
  </si>
  <si>
    <t>John Macleod</t>
  </si>
  <si>
    <t>William Cuppage</t>
  </si>
  <si>
    <t>Thomas Seward</t>
  </si>
  <si>
    <t>Francis Laye</t>
  </si>
  <si>
    <t>Henry Hutton</t>
  </si>
  <si>
    <t>John Harding</t>
  </si>
  <si>
    <t>John Rogers</t>
  </si>
  <si>
    <t>First Lieutenant</t>
  </si>
  <si>
    <t>John Arbuthnot</t>
  </si>
  <si>
    <t>John Harris</t>
  </si>
  <si>
    <t>Second Lieutenant</t>
  </si>
  <si>
    <t>Brigade Major</t>
  </si>
  <si>
    <t>Surgeon General</t>
  </si>
  <si>
    <t>Captain Lieutenant</t>
  </si>
  <si>
    <t>John Rutherford</t>
  </si>
  <si>
    <t>Douglas Lawson</t>
  </si>
  <si>
    <t>1st Rank</t>
  </si>
  <si>
    <t>2nd Rank</t>
  </si>
  <si>
    <t>Quartermaster</t>
  </si>
  <si>
    <t>Department</t>
  </si>
  <si>
    <t>Date From</t>
  </si>
  <si>
    <t>Date To</t>
  </si>
  <si>
    <t>Type</t>
  </si>
  <si>
    <t>Reduced or Disbanded</t>
  </si>
  <si>
    <t>Regiment Name</t>
  </si>
  <si>
    <t>Regiment Number</t>
  </si>
  <si>
    <t>Description</t>
  </si>
  <si>
    <t>Apothecary</t>
  </si>
  <si>
    <t>Assistant Inspector</t>
  </si>
  <si>
    <t>Assistant Inspector General</t>
  </si>
  <si>
    <t>Assistant Surgeon</t>
  </si>
  <si>
    <t>Assistant-Commissary</t>
  </si>
  <si>
    <t>Assistant-Commissary-General</t>
  </si>
  <si>
    <t>Cadet</t>
  </si>
  <si>
    <t>Cadet sergeant</t>
  </si>
  <si>
    <t>Captain and Lieutenant-Colonel</t>
  </si>
  <si>
    <t>Captain-Commissary</t>
  </si>
  <si>
    <t>Chaplain General</t>
  </si>
  <si>
    <t>Chaplain to the Forces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</si>
  <si>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</si>
  <si>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</si>
  <si>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</si>
  <si>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</si>
  <si>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</si>
  <si>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</si>
  <si>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</si>
  <si>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</si>
  <si>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</si>
  <si>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</si>
  <si>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Lieutenant-Commissary</t>
  </si>
  <si>
    <t>Gentleman Cadet</t>
  </si>
  <si>
    <t>Hospital Assistant</t>
  </si>
  <si>
    <t>Inspector</t>
  </si>
  <si>
    <t>Inspector General</t>
  </si>
  <si>
    <t>Lieutenant and Captain</t>
  </si>
  <si>
    <t>Lieutenant-Colonel Commandant</t>
  </si>
  <si>
    <t>Paymaster</t>
  </si>
  <si>
    <t>Paymaster-Sergeant</t>
  </si>
  <si>
    <t>Physician General</t>
  </si>
  <si>
    <t>Principal Inspector</t>
  </si>
  <si>
    <t>Purveyor</t>
  </si>
  <si>
    <t>Quarter-Master (NCO)</t>
  </si>
  <si>
    <t>Quarter-Master-Sergeant</t>
  </si>
  <si>
    <t>Regimental sergeant-major</t>
  </si>
  <si>
    <t>Second Assistant Surgeon</t>
  </si>
  <si>
    <t>Second Captain</t>
  </si>
  <si>
    <t>Second Lieutenant-Commissary</t>
  </si>
  <si>
    <t>Second Major</t>
  </si>
  <si>
    <t>Sergeant</t>
  </si>
  <si>
    <t>Sergeant-Major</t>
  </si>
  <si>
    <t>Sub-Lieutenant</t>
  </si>
  <si>
    <t>Superintendent General</t>
  </si>
  <si>
    <t>Surgeon of a Recruiting District</t>
  </si>
  <si>
    <t>Third Major</t>
  </si>
  <si>
    <t>Troop Quarter-Master</t>
  </si>
  <si>
    <t>Troop Sergeant-Major</t>
  </si>
  <si>
    <t>Trooper</t>
  </si>
  <si>
    <t>Veterinary Surgeon</t>
  </si>
  <si>
    <t>Volunteer</t>
  </si>
  <si>
    <t>First Regiment of Life Guards</t>
  </si>
  <si>
    <t>5 December 1792</t>
  </si>
  <si>
    <t>1st</t>
  </si>
  <si>
    <t>Life Guards</t>
  </si>
  <si>
    <t>5b</t>
  </si>
  <si>
    <t>Henry Seymour Conway</t>
  </si>
  <si>
    <t>12 October 1793</t>
  </si>
  <si>
    <t>25 May 1772</t>
  </si>
  <si>
    <t>30 March 1759</t>
  </si>
  <si>
    <t>30 January 1756</t>
  </si>
  <si>
    <t>9 April 1746</t>
  </si>
  <si>
    <t>His Royal Highness W. D. of Gloucester, K.G.</t>
  </si>
  <si>
    <t>30 Apil 1759</t>
  </si>
  <si>
    <t>16 December 1767</t>
  </si>
  <si>
    <t>25 June 1746</t>
  </si>
  <si>
    <t>29 August 1777</t>
  </si>
  <si>
    <t>22 February 1760</t>
  </si>
  <si>
    <t>16 January 1750</t>
  </si>
  <si>
    <t>21 August 1749</t>
  </si>
  <si>
    <t>Generals</t>
  </si>
  <si>
    <t>John Duke of Argyll</t>
  </si>
  <si>
    <t>19 March 1778</t>
  </si>
  <si>
    <t>19 January 1761</t>
  </si>
  <si>
    <t>25 June 1759</t>
  </si>
  <si>
    <t>10 November 1755</t>
  </si>
  <si>
    <t>6a</t>
  </si>
  <si>
    <t>John Lambton</t>
  </si>
  <si>
    <t>20 November 1782</t>
  </si>
  <si>
    <t>30 April 1770</t>
  </si>
  <si>
    <t>26 February 1761</t>
  </si>
  <si>
    <t>22 April 1758</t>
  </si>
  <si>
    <t>16a</t>
  </si>
  <si>
    <t>Guy, Lord Dorchester, K.B.</t>
  </si>
  <si>
    <t>1 January 1776</t>
  </si>
  <si>
    <t>America</t>
  </si>
  <si>
    <t>18b</t>
  </si>
  <si>
    <t>Lieutenant Colonel</t>
  </si>
  <si>
    <t>M. Gen. 12 October 1793</t>
  </si>
  <si>
    <t>25 June 1788</t>
  </si>
  <si>
    <t>154b</t>
  </si>
  <si>
    <t>Jersey</t>
  </si>
  <si>
    <t>Arthur Pyne</t>
  </si>
  <si>
    <t>25 June 1790</t>
  </si>
  <si>
    <t>5 June 1781</t>
  </si>
  <si>
    <t>Bernard Macnamara</t>
  </si>
  <si>
    <t>23 October 1793</t>
  </si>
  <si>
    <t>16 November 1780</t>
  </si>
  <si>
    <t>Thomas Greatly</t>
  </si>
  <si>
    <t>19 December 1792</t>
  </si>
  <si>
    <t>14 October 1789</t>
  </si>
  <si>
    <t>James Lowe</t>
  </si>
  <si>
    <t>23 March 1791</t>
  </si>
  <si>
    <t>Neil Stewart</t>
  </si>
  <si>
    <t>1 October 1788</t>
  </si>
  <si>
    <t>30 January 1779</t>
  </si>
  <si>
    <t>James Miller</t>
  </si>
  <si>
    <t>20 June 1781</t>
  </si>
  <si>
    <t>John West</t>
  </si>
  <si>
    <t>29 February 1792</t>
  </si>
  <si>
    <t>Major 7 June 1779</t>
  </si>
  <si>
    <t>Joseph Simson</t>
  </si>
  <si>
    <t>30 November 1791</t>
  </si>
  <si>
    <t>14 September 1702</t>
  </si>
  <si>
    <t>James Sheridan</t>
  </si>
  <si>
    <t>7 November 1792</t>
  </si>
  <si>
    <t>Stephen Watts</t>
  </si>
  <si>
    <t>8 March 1778</t>
  </si>
  <si>
    <t>George Ormond</t>
  </si>
  <si>
    <t>25 December 1782</t>
  </si>
  <si>
    <t>Henry Goldthwaite</t>
  </si>
  <si>
    <t>10 November 1793</t>
  </si>
  <si>
    <t>20 September 1787</t>
  </si>
  <si>
    <t>Philip Fall</t>
  </si>
  <si>
    <t>3 May 1786</t>
  </si>
  <si>
    <t>Lt. Col. 19 February 1782</t>
  </si>
  <si>
    <t>Thomas Thomson</t>
  </si>
  <si>
    <t>16 November 1791</t>
  </si>
  <si>
    <t>29 September 1757</t>
  </si>
  <si>
    <t>9 January 1783</t>
  </si>
  <si>
    <t>Robert Smith</t>
  </si>
  <si>
    <t>21 January 1778</t>
  </si>
  <si>
    <t>Edmund Shadwell</t>
  </si>
  <si>
    <t>4 May 1791</t>
  </si>
  <si>
    <t>16 September 1782</t>
  </si>
  <si>
    <t>Lewis Nath. Brobier</t>
  </si>
  <si>
    <t>17 October 1789</t>
  </si>
  <si>
    <t>9 May 1782</t>
  </si>
  <si>
    <t>Robert Mason Lewis</t>
  </si>
  <si>
    <t>Col. 18 November 1790</t>
  </si>
  <si>
    <t>17 July 1793</t>
  </si>
  <si>
    <t>25 June 1781</t>
  </si>
  <si>
    <t>Benjaman Garnett</t>
  </si>
  <si>
    <t>15 March 1793</t>
  </si>
  <si>
    <t>Alexander Baillie</t>
  </si>
  <si>
    <t>20 October 1790</t>
  </si>
  <si>
    <t>Lt. Col. 19 February 1793</t>
  </si>
  <si>
    <t>J. Rogerson Wolseley</t>
  </si>
  <si>
    <t>John Cox</t>
  </si>
  <si>
    <t>1 April 1790</t>
  </si>
  <si>
    <t>William Robertson</t>
  </si>
  <si>
    <t>Lt. Col. 19 February 1783</t>
  </si>
  <si>
    <t>Henry Bowen</t>
  </si>
  <si>
    <t>4 February 1793</t>
  </si>
  <si>
    <t>25 February 1782</t>
  </si>
  <si>
    <t>William Evans</t>
  </si>
  <si>
    <t>Peter Aylward</t>
  </si>
  <si>
    <t>24 July 1762</t>
  </si>
  <si>
    <t>26 July 1761</t>
  </si>
  <si>
    <t>Guernsey</t>
  </si>
  <si>
    <t>Sylvester Murison</t>
  </si>
  <si>
    <t>14 June 1792</t>
  </si>
  <si>
    <t>24 January 1791</t>
  </si>
  <si>
    <t>Edward F. Merida</t>
  </si>
  <si>
    <t>9 November 1791</t>
  </si>
  <si>
    <t>31 October 1781</t>
  </si>
  <si>
    <t>Christopher Foss</t>
  </si>
  <si>
    <t>23 March 1792</t>
  </si>
  <si>
    <t>Robert M'Crea</t>
  </si>
  <si>
    <t>28 December 1791</t>
  </si>
  <si>
    <t>Thomas Field</t>
  </si>
  <si>
    <t>24 October 1788</t>
  </si>
  <si>
    <t>2 April 1788</t>
  </si>
  <si>
    <t>Robert Mitchel</t>
  </si>
  <si>
    <t>15 April 1793</t>
  </si>
  <si>
    <t>155a</t>
  </si>
  <si>
    <t>Law. Rob. Campbell</t>
  </si>
  <si>
    <t>1 May 1793</t>
  </si>
  <si>
    <t>6 December 1775</t>
  </si>
  <si>
    <t>Joseph Sawkins</t>
  </si>
  <si>
    <t>14 February 1787</t>
  </si>
  <si>
    <t>10 June 1780</t>
  </si>
  <si>
    <t>John Brown</t>
  </si>
  <si>
    <t>John Croston</t>
  </si>
  <si>
    <t>6 October 1779</t>
  </si>
  <si>
    <t>25 May 1760</t>
  </si>
  <si>
    <t>William Green</t>
  </si>
  <si>
    <t>Thomas Thornton</t>
  </si>
  <si>
    <t>3 December 1793</t>
  </si>
  <si>
    <t>William Anstruther</t>
  </si>
  <si>
    <t>Lt. Col. 18 November 1790</t>
  </si>
  <si>
    <t>John Young</t>
  </si>
  <si>
    <t>12 December 1792</t>
  </si>
  <si>
    <t>5 January 1750</t>
  </si>
  <si>
    <t>John Gordon</t>
  </si>
  <si>
    <t>Lt. 1 July 1782</t>
  </si>
  <si>
    <t>Hon. Mark Napier</t>
  </si>
  <si>
    <t>Daniel Whittle</t>
  </si>
  <si>
    <t>28 October 1760</t>
  </si>
  <si>
    <t>Robert Clement</t>
  </si>
  <si>
    <t>Basil Heron</t>
  </si>
  <si>
    <t>28 July 1792</t>
  </si>
  <si>
    <t>Major 30 April 1779</t>
  </si>
  <si>
    <t>William Pughe</t>
  </si>
  <si>
    <t>29 October 1783</t>
  </si>
  <si>
    <t>5 September 1756</t>
  </si>
  <si>
    <t>Francis Thompson</t>
  </si>
  <si>
    <t>21 July 1790</t>
  </si>
  <si>
    <t>5 January 1780</t>
  </si>
  <si>
    <t>Smollet Campbell</t>
  </si>
  <si>
    <t>10 May 1781</t>
  </si>
  <si>
    <t>Thomas Martin</t>
  </si>
  <si>
    <t>16 January 1793</t>
  </si>
  <si>
    <t>Geo. W. D. Jones</t>
  </si>
  <si>
    <t>Alderney</t>
  </si>
  <si>
    <t>John Waugh</t>
  </si>
  <si>
    <t>17 February 1793</t>
  </si>
  <si>
    <t>Geo. Liew's Hamilton</t>
  </si>
  <si>
    <t>10 March 1753</t>
  </si>
  <si>
    <t>John Jenkinson</t>
  </si>
  <si>
    <t>26 May 1762</t>
  </si>
  <si>
    <t>29 July 1757</t>
  </si>
  <si>
    <t>Robert Lumfdaine</t>
  </si>
  <si>
    <t>10 January 1778</t>
  </si>
  <si>
    <t>W. M. Stewart</t>
  </si>
  <si>
    <t>7 July 1790</t>
  </si>
  <si>
    <t>9 July 1782</t>
  </si>
  <si>
    <t>Joseph Calladine</t>
  </si>
  <si>
    <t>9 July 1789</t>
  </si>
  <si>
    <t>James Stevenson</t>
  </si>
  <si>
    <t>John Currie</t>
  </si>
  <si>
    <t>James Hamill</t>
  </si>
  <si>
    <t>20 February 1783</t>
  </si>
  <si>
    <t>Charles Murray</t>
  </si>
  <si>
    <t>29 June 1780</t>
  </si>
  <si>
    <t>Hon. James De Courey</t>
  </si>
  <si>
    <t>14 January 1775</t>
  </si>
  <si>
    <t>James White</t>
  </si>
  <si>
    <t>12 December 1767</t>
  </si>
  <si>
    <t>Islands of Scilly</t>
  </si>
  <si>
    <t>Thomas Dawson</t>
  </si>
  <si>
    <t>18 May 1785</t>
  </si>
  <si>
    <t>Lt. Col. 20 November 1782</t>
  </si>
  <si>
    <t>21 April 1784</t>
  </si>
  <si>
    <t>22 January 1787</t>
  </si>
  <si>
    <t>6 September 1786</t>
  </si>
  <si>
    <t>156b</t>
  </si>
  <si>
    <t>Pendennis</t>
  </si>
  <si>
    <t>Roger Pom. Gilbert</t>
  </si>
  <si>
    <t>23 April 1788</t>
  </si>
  <si>
    <t>19 December 1783</t>
  </si>
  <si>
    <t>William Kitt</t>
  </si>
  <si>
    <t>10 February 1790</t>
  </si>
  <si>
    <t>26 November 1784</t>
  </si>
  <si>
    <t>Plymouth</t>
  </si>
  <si>
    <t>John Hatfield</t>
  </si>
  <si>
    <t>13 June 1787</t>
  </si>
  <si>
    <t>Major 19 March 1790</t>
  </si>
  <si>
    <t>James Ford</t>
  </si>
  <si>
    <t>20 April 1791</t>
  </si>
  <si>
    <t>24 July 1775</t>
  </si>
  <si>
    <t>William Elrington</t>
  </si>
  <si>
    <t>12 March 1789</t>
  </si>
  <si>
    <t>William Bulkeley</t>
  </si>
  <si>
    <t>1 September 1756</t>
  </si>
  <si>
    <t>Scipio Carnac</t>
  </si>
  <si>
    <t>28 August 1756</t>
  </si>
  <si>
    <t>George Hawley</t>
  </si>
  <si>
    <t>8 July 1757</t>
  </si>
  <si>
    <t>John Campbell</t>
  </si>
  <si>
    <t>28 May 1788</t>
  </si>
  <si>
    <t>Peter Delhoste</t>
  </si>
  <si>
    <t>14 December 1792</t>
  </si>
  <si>
    <t>Paul Doughty</t>
  </si>
  <si>
    <t>12 December 1787</t>
  </si>
  <si>
    <t>5 January 1781</t>
  </si>
  <si>
    <t>Thomas Fletcher</t>
  </si>
  <si>
    <t>9 September 1785</t>
  </si>
  <si>
    <t>John Williams</t>
  </si>
  <si>
    <t>28 January 1784</t>
  </si>
  <si>
    <t>4 October 1757</t>
  </si>
  <si>
    <t>27 May 1786</t>
  </si>
  <si>
    <t>William Hurst</t>
  </si>
  <si>
    <t>12 January 1770</t>
  </si>
  <si>
    <t>Arthur Beard</t>
  </si>
  <si>
    <t>8 August 1756</t>
  </si>
  <si>
    <t>John Bladen Moodie</t>
  </si>
  <si>
    <t>18 February 1791</t>
  </si>
  <si>
    <t>Thomas Elrington</t>
  </si>
  <si>
    <t>17 February 1760</t>
  </si>
  <si>
    <t>Milner Perkins</t>
  </si>
  <si>
    <t>19 June 1793</t>
  </si>
  <si>
    <t>27 April 1785</t>
  </si>
  <si>
    <t>1 September 1761</t>
  </si>
  <si>
    <t>Portsmouth</t>
  </si>
  <si>
    <t>Bleyn Douglas</t>
  </si>
  <si>
    <t>Major 19 March 1783</t>
  </si>
  <si>
    <t>James Lundin</t>
  </si>
  <si>
    <t>Capt. 11 December 1779</t>
  </si>
  <si>
    <t>Robert Richardson</t>
  </si>
  <si>
    <t>6 November 1760</t>
  </si>
  <si>
    <t>Philip Melvill</t>
  </si>
  <si>
    <t>22 June 1783</t>
  </si>
  <si>
    <t>Thomas Hardyman</t>
  </si>
  <si>
    <t>17 April 1780</t>
  </si>
  <si>
    <t>George Mackay</t>
  </si>
  <si>
    <t>13 February 1793</t>
  </si>
  <si>
    <t>John Lord Lindores</t>
  </si>
  <si>
    <t>25 September 1781</t>
  </si>
  <si>
    <t>William Monsell</t>
  </si>
  <si>
    <t>21 May 1788</t>
  </si>
  <si>
    <t>Edward Ricard</t>
  </si>
  <si>
    <t>25 April 1781</t>
  </si>
  <si>
    <t>John Grant</t>
  </si>
  <si>
    <t>25 September 1778</t>
  </si>
  <si>
    <t>Francis Mowatt</t>
  </si>
  <si>
    <t>Andrew Cook</t>
  </si>
  <si>
    <t>157a</t>
  </si>
  <si>
    <t>Sheerness</t>
  </si>
  <si>
    <t>Thomas Burton</t>
  </si>
  <si>
    <t>20 September 1791</t>
  </si>
  <si>
    <t>29 May 1745</t>
  </si>
  <si>
    <t>Sam. Robert Wilson</t>
  </si>
  <si>
    <t>3 April 1761</t>
  </si>
  <si>
    <t>John Hammerton</t>
  </si>
  <si>
    <t>9 April 1788</t>
  </si>
  <si>
    <t>James Malcolm, Bt.</t>
  </si>
  <si>
    <t>14 July 1769</t>
  </si>
  <si>
    <t>19 October 1761</t>
  </si>
  <si>
    <t>Thomas Brown</t>
  </si>
  <si>
    <t>7 October 1789</t>
  </si>
  <si>
    <t>23 October 1773</t>
  </si>
  <si>
    <t>Richard Roberts</t>
  </si>
  <si>
    <t>26 December 1792</t>
  </si>
  <si>
    <t>Dover Castle</t>
  </si>
  <si>
    <t>John Watson</t>
  </si>
  <si>
    <t>Major 20 July 1772</t>
  </si>
  <si>
    <t>Arthur Fitzgerald</t>
  </si>
  <si>
    <t>William Jackson</t>
  </si>
  <si>
    <t>Tilbury Fort</t>
  </si>
  <si>
    <t>James Figg</t>
  </si>
  <si>
    <t>George Ford</t>
  </si>
  <si>
    <t>Landguard Fort</t>
  </si>
  <si>
    <t>Benjamin Craven</t>
  </si>
  <si>
    <t>Alexander Grant</t>
  </si>
  <si>
    <t>3 December 1781</t>
  </si>
  <si>
    <t>John Roberts</t>
  </si>
  <si>
    <t>6 June 1776</t>
  </si>
  <si>
    <t>John Frafer</t>
  </si>
  <si>
    <t>2 February 1784</t>
  </si>
  <si>
    <t>21 April 1783</t>
  </si>
  <si>
    <t>John M. F. Farrell</t>
  </si>
  <si>
    <t>10 April 1793</t>
  </si>
  <si>
    <t>27 February 1790</t>
  </si>
  <si>
    <t>John Turnbull</t>
  </si>
  <si>
    <t>George Le Hunte</t>
  </si>
  <si>
    <t>19 February 1790</t>
  </si>
  <si>
    <t>Major 11 September 1782</t>
  </si>
  <si>
    <t>Robert Wilson</t>
  </si>
  <si>
    <t>12 July 1782</t>
  </si>
  <si>
    <t>James Colquhoun</t>
  </si>
  <si>
    <t>22 May 1783</t>
  </si>
  <si>
    <t>Berwick</t>
  </si>
  <si>
    <t>John M'Donell</t>
  </si>
  <si>
    <t>3 January 1787</t>
  </si>
  <si>
    <t>27 August 1776</t>
  </si>
  <si>
    <t>John Hartland</t>
  </si>
  <si>
    <t>16 February 1775</t>
  </si>
  <si>
    <t>Thomas Reid</t>
  </si>
  <si>
    <t>Charles Terrott</t>
  </si>
  <si>
    <t>28 March 1751</t>
  </si>
  <si>
    <t>19 July 1786</t>
  </si>
  <si>
    <t>31 October 1779</t>
  </si>
  <si>
    <t>John Carruthers</t>
  </si>
  <si>
    <t>16 February 1757</t>
  </si>
  <si>
    <t>158b</t>
  </si>
  <si>
    <t>William Cashell</t>
  </si>
  <si>
    <t>Major 29 August 1777</t>
  </si>
  <si>
    <t>David Carnie</t>
  </si>
  <si>
    <t>8 March 1780</t>
  </si>
  <si>
    <t>George Munro</t>
  </si>
  <si>
    <t>12 January 1784</t>
  </si>
  <si>
    <t>15 April 1783</t>
  </si>
  <si>
    <t>Chester</t>
  </si>
  <si>
    <t>Edward Barron</t>
  </si>
  <si>
    <t>3 July 1782</t>
  </si>
  <si>
    <t>16 December 1775</t>
  </si>
  <si>
    <t>Robert Griffiths</t>
  </si>
  <si>
    <t>8 April 1779</t>
  </si>
  <si>
    <t>19 April 1761</t>
  </si>
  <si>
    <t>Joseph Henegan</t>
  </si>
  <si>
    <t>15 October 1759</t>
  </si>
  <si>
    <t>Charles Martin</t>
  </si>
  <si>
    <t>Major 8 Augest 1783</t>
  </si>
  <si>
    <t>Thomas Venables</t>
  </si>
  <si>
    <t>18 March 1761</t>
  </si>
  <si>
    <t>30 May 1792</t>
  </si>
  <si>
    <t>24 January 1782</t>
  </si>
  <si>
    <t>North Britain</t>
  </si>
  <si>
    <t>William Stewart</t>
  </si>
  <si>
    <t>4 July 1781</t>
  </si>
  <si>
    <t>James William Baillie</t>
  </si>
  <si>
    <t>1 September 1790</t>
  </si>
  <si>
    <t>Major 19 March 1781</t>
  </si>
  <si>
    <t>Charles Warde</t>
  </si>
  <si>
    <t>John, Lord Elphinstone</t>
  </si>
  <si>
    <t>Donald Macdonald</t>
  </si>
  <si>
    <t>7 January 1778</t>
  </si>
  <si>
    <t>8 March 1793</t>
  </si>
  <si>
    <t>James Abercromby</t>
  </si>
  <si>
    <t>9 June 1786</t>
  </si>
  <si>
    <t>Dugald Stewart</t>
  </si>
  <si>
    <t>22 March 1786</t>
  </si>
  <si>
    <t>1 June 1783</t>
  </si>
  <si>
    <t>Angus M'Donell</t>
  </si>
  <si>
    <t>6 October 1768</t>
  </si>
  <si>
    <t>Thomas Cochrane</t>
  </si>
  <si>
    <t>12 May 1779</t>
  </si>
  <si>
    <t>2 November 1777</t>
  </si>
  <si>
    <t>Ewen Cameron</t>
  </si>
  <si>
    <t>3 August 1780</t>
  </si>
  <si>
    <t>9 June 1758</t>
  </si>
  <si>
    <t>Robert Kerr</t>
  </si>
  <si>
    <t>159a</t>
  </si>
  <si>
    <t>Major Comm.</t>
  </si>
  <si>
    <t>Peter Daly</t>
  </si>
  <si>
    <t>13 August 1793</t>
  </si>
  <si>
    <t>31 December 1784</t>
  </si>
  <si>
    <t>Hugh Magennis</t>
  </si>
  <si>
    <t>Robert Browne</t>
  </si>
  <si>
    <t>18 January 1782</t>
  </si>
  <si>
    <t>8 September 1790</t>
  </si>
  <si>
    <t>14 February 1793</t>
  </si>
  <si>
    <t>Thomas Bullen</t>
  </si>
  <si>
    <t>Andrew McNevin</t>
  </si>
  <si>
    <t>P-. D-. Fellows</t>
  </si>
  <si>
    <t>Orange Stirling</t>
  </si>
  <si>
    <t>Edward Fitzgerald</t>
  </si>
  <si>
    <t>William Rawlins</t>
  </si>
  <si>
    <t>Ponsonby Watts</t>
  </si>
  <si>
    <t>22 October 1761</t>
  </si>
  <si>
    <t>1 September 1771</t>
  </si>
  <si>
    <t>16 August 1781</t>
  </si>
  <si>
    <t>Ireland</t>
  </si>
  <si>
    <t>James Smith</t>
  </si>
  <si>
    <t>William Abercrombie</t>
  </si>
  <si>
    <t>William Smith</t>
  </si>
  <si>
    <t>Thomas Harper</t>
  </si>
  <si>
    <t>31 May 1793</t>
  </si>
  <si>
    <t>25 April 1783</t>
  </si>
  <si>
    <t>Thomas Kirkmas</t>
  </si>
  <si>
    <t>29 June 1791</t>
  </si>
  <si>
    <t>160b</t>
  </si>
  <si>
    <t>John Robinson</t>
  </si>
  <si>
    <t>Samuel Barrett</t>
  </si>
  <si>
    <t>Henry. M. Merwin Vavafour</t>
  </si>
  <si>
    <t>G. Wingfield Sparrow</t>
  </si>
  <si>
    <t>Fra. William Sykes</t>
  </si>
  <si>
    <t>Philip Lybbe Powys</t>
  </si>
  <si>
    <t>George Warde</t>
  </si>
  <si>
    <t>George Graves</t>
  </si>
  <si>
    <t>Guidon &amp; Captain</t>
  </si>
  <si>
    <t>Thomas Pechell</t>
  </si>
  <si>
    <t>John Hue</t>
  </si>
  <si>
    <t>Charles Blois</t>
  </si>
  <si>
    <t>John Yeomans</t>
  </si>
  <si>
    <t>Thomas Russell</t>
  </si>
  <si>
    <t>John Rush</t>
  </si>
  <si>
    <t>Horace Churchill</t>
  </si>
  <si>
    <t>Charles Andrews</t>
  </si>
  <si>
    <t>John Heavyside</t>
  </si>
  <si>
    <t>16 April 1788</t>
  </si>
  <si>
    <t>24 September 1787</t>
  </si>
  <si>
    <t>15 June 1791</t>
  </si>
  <si>
    <t>1 August 1789</t>
  </si>
  <si>
    <t>28 November 1787</t>
  </si>
  <si>
    <t>4 October 1786</t>
  </si>
  <si>
    <t>5 August 1789</t>
  </si>
  <si>
    <t>31 May 1786</t>
  </si>
  <si>
    <t>27 November 1782</t>
  </si>
  <si>
    <t>29 November 1771</t>
  </si>
  <si>
    <t>5 June 1790</t>
  </si>
  <si>
    <t>26 September 1793</t>
  </si>
  <si>
    <t>1 May 1788</t>
  </si>
  <si>
    <t>11 February 1785</t>
  </si>
  <si>
    <t>14 July 1790</t>
  </si>
  <si>
    <t>18 November 1784</t>
  </si>
  <si>
    <t>29 March 1776</t>
  </si>
  <si>
    <t>14 June 1782</t>
  </si>
  <si>
    <t>161a</t>
  </si>
  <si>
    <t>Charles Draper</t>
  </si>
  <si>
    <t>M. Gen. William Roberts</t>
  </si>
  <si>
    <t>25 December 1787</t>
  </si>
  <si>
    <t>Hon. Henry Wallop</t>
  </si>
  <si>
    <t>John Weir</t>
  </si>
  <si>
    <t>Thomas Smith</t>
  </si>
  <si>
    <t>Anthony Isaacson</t>
  </si>
  <si>
    <t>James Halls</t>
  </si>
  <si>
    <t>James Dickenson</t>
  </si>
  <si>
    <t>William Grant</t>
  </si>
  <si>
    <t>William Thompson</t>
  </si>
  <si>
    <t>Jonathan Thorpe</t>
  </si>
  <si>
    <t>Richard Faux</t>
  </si>
  <si>
    <t>Joseph Haslewood</t>
  </si>
  <si>
    <t>Alexander Donald</t>
  </si>
  <si>
    <t>Ensigns</t>
  </si>
  <si>
    <t>Joshua Broadbent</t>
  </si>
  <si>
    <t>Thomas Willock</t>
  </si>
  <si>
    <t>John Higgins</t>
  </si>
  <si>
    <t>Thomas Furnival</t>
  </si>
  <si>
    <t>William Ashley</t>
  </si>
  <si>
    <t>Hector Mackay</t>
  </si>
  <si>
    <t>William Silk</t>
  </si>
  <si>
    <t>Lt. William Grant</t>
  </si>
  <si>
    <t>Quarter-Master</t>
  </si>
  <si>
    <t>Lt. Jonathan Thorpe</t>
  </si>
  <si>
    <t>John Swinburne</t>
  </si>
  <si>
    <t>William Pemble</t>
  </si>
  <si>
    <t>William Ferguson</t>
  </si>
  <si>
    <t>Robert Thomas</t>
  </si>
  <si>
    <t>William Brown</t>
  </si>
  <si>
    <t>Robert Rorison</t>
  </si>
  <si>
    <t>John Hill</t>
  </si>
  <si>
    <t>281a</t>
  </si>
  <si>
    <t>Albermarle Bertie</t>
  </si>
  <si>
    <t>19 September 1793</t>
  </si>
  <si>
    <t>John Lews</t>
  </si>
  <si>
    <t>Boyd Manningham</t>
  </si>
  <si>
    <t>Andrew Despard</t>
  </si>
  <si>
    <t>18 January 1778</t>
  </si>
  <si>
    <t>John Walting</t>
  </si>
  <si>
    <t>20 September 1793</t>
  </si>
  <si>
    <t>5 March 1782</t>
  </si>
  <si>
    <t>Mar. Eccl. Lindsay</t>
  </si>
  <si>
    <t>22 September 1793</t>
  </si>
  <si>
    <t>11 July 1783</t>
  </si>
  <si>
    <t>Rich. Lewen Glyn</t>
  </si>
  <si>
    <t>24 September 1793</t>
  </si>
  <si>
    <t>Robert Mac Farlane</t>
  </si>
  <si>
    <t>25 September 1793</t>
  </si>
  <si>
    <t>William Tennant</t>
  </si>
  <si>
    <t>4 December 1793</t>
  </si>
  <si>
    <t>Andrew Gammell</t>
  </si>
  <si>
    <t>25 March 1793</t>
  </si>
  <si>
    <t>Henry Andrews</t>
  </si>
  <si>
    <t>23 September 1793</t>
  </si>
  <si>
    <t>Daniel Watling</t>
  </si>
  <si>
    <t>2 November 1780</t>
  </si>
  <si>
    <t>2 February 1781</t>
  </si>
  <si>
    <t>Guy Hughes</t>
  </si>
  <si>
    <t>Hugh Andrews</t>
  </si>
  <si>
    <t>Francis Bowzer</t>
  </si>
  <si>
    <t>8 January 1794</t>
  </si>
  <si>
    <t>John Hall</t>
  </si>
  <si>
    <t>5 February 1794</t>
  </si>
  <si>
    <t>Francis Newberry</t>
  </si>
  <si>
    <t>28 March 1794</t>
  </si>
  <si>
    <t>Herbert Evans</t>
  </si>
  <si>
    <t>15 April 1794</t>
  </si>
  <si>
    <t>21 May 1794</t>
  </si>
  <si>
    <t>Ja. Pet. Kingston</t>
  </si>
  <si>
    <t>John Otto Beyer</t>
  </si>
  <si>
    <t>William Turner</t>
  </si>
  <si>
    <t>18 March 1794</t>
  </si>
  <si>
    <t>John James</t>
  </si>
  <si>
    <t>19 March 1794</t>
  </si>
  <si>
    <t>James Summers</t>
  </si>
  <si>
    <t>30 October 1793</t>
  </si>
  <si>
    <t>William Dalrymple</t>
  </si>
  <si>
    <t>Quarter Master</t>
  </si>
  <si>
    <t>Peter Farquhar</t>
  </si>
  <si>
    <t>282b</t>
  </si>
  <si>
    <t>Charles Leigh</t>
  </si>
  <si>
    <t>27 September 1793</t>
  </si>
  <si>
    <t>Hen. Hervey Aston</t>
  </si>
  <si>
    <t>Martin Bla. Tinker</t>
  </si>
  <si>
    <t>George Garnier</t>
  </si>
  <si>
    <t>30 January 1794</t>
  </si>
  <si>
    <t>Thomas Meyrick</t>
  </si>
  <si>
    <t>31 January 1794</t>
  </si>
  <si>
    <t>Wm. A. J. Crawley</t>
  </si>
  <si>
    <t>28 September 1793</t>
  </si>
  <si>
    <t>Daniel Hoghton</t>
  </si>
  <si>
    <t>29 September 1793</t>
  </si>
  <si>
    <t>4 October 1793</t>
  </si>
  <si>
    <t>John Crew</t>
  </si>
  <si>
    <t>30 September 1793</t>
  </si>
  <si>
    <t>Hon. Aug. Barry</t>
  </si>
  <si>
    <t>2 October 1793</t>
  </si>
  <si>
    <t>William Lemon</t>
  </si>
  <si>
    <t>7 February 1794</t>
  </si>
  <si>
    <t>Thomas B. Parkyns</t>
  </si>
  <si>
    <t>7 April 1794</t>
  </si>
  <si>
    <t>Henry M. Lyde</t>
  </si>
  <si>
    <t>30 April 1794</t>
  </si>
  <si>
    <t>Robert Campbell</t>
  </si>
  <si>
    <t>1 October 1793</t>
  </si>
  <si>
    <t>Frederick Manners</t>
  </si>
  <si>
    <t>Henry Swinburn</t>
  </si>
  <si>
    <t>Heginbotham Lowe</t>
  </si>
  <si>
    <t>R. Turbev. Bingham</t>
  </si>
  <si>
    <t>1 April 1794</t>
  </si>
  <si>
    <t>Alexander Brash</t>
  </si>
  <si>
    <t>Walter Strickland</t>
  </si>
  <si>
    <t>1 May 1794</t>
  </si>
  <si>
    <t>Charles Taylor</t>
  </si>
  <si>
    <t>2 May 1794</t>
  </si>
  <si>
    <t>Edward Beresford</t>
  </si>
  <si>
    <t>28 May 1794</t>
  </si>
  <si>
    <t>Charles Strickland</t>
  </si>
  <si>
    <t>10 June 1794</t>
  </si>
  <si>
    <t>Thomas Manners</t>
  </si>
  <si>
    <t>11 June 1794</t>
  </si>
  <si>
    <t>Richard Collins</t>
  </si>
  <si>
    <t>Thomas Collings</t>
  </si>
  <si>
    <t>Humph. Chadwick</t>
  </si>
  <si>
    <t>11 April 1794</t>
  </si>
  <si>
    <t>Joshua Blakeway</t>
  </si>
  <si>
    <t>20 May 1794</t>
  </si>
  <si>
    <t>John Alexander</t>
  </si>
  <si>
    <t>James Jervey</t>
  </si>
  <si>
    <t>30 May 1794</t>
  </si>
  <si>
    <t>283a</t>
  </si>
  <si>
    <t>82d. Regt. Of Foot,or Prince of Wales's Volunteers,2d Bat.</t>
  </si>
  <si>
    <t>284b</t>
  </si>
  <si>
    <t>Lieutenant Colonel Com.</t>
  </si>
  <si>
    <t>William Fitch</t>
  </si>
  <si>
    <t>William Sleigh</t>
  </si>
  <si>
    <t>Robert Hay</t>
  </si>
  <si>
    <t>Hen. Hart Hanfard</t>
  </si>
  <si>
    <t>25 April 1793</t>
  </si>
  <si>
    <t>14 May 1793</t>
  </si>
  <si>
    <t>15 May 1793</t>
  </si>
  <si>
    <t>8 June 1793</t>
  </si>
  <si>
    <t>22 June 1793</t>
  </si>
  <si>
    <t>22 July 1793</t>
  </si>
  <si>
    <t>12 August 1780</t>
  </si>
  <si>
    <t>7 October 1793</t>
  </si>
  <si>
    <t>William Hay</t>
  </si>
  <si>
    <t>W. D. Staples</t>
  </si>
  <si>
    <t>Francis Moore</t>
  </si>
  <si>
    <t>William Godley</t>
  </si>
  <si>
    <t>Gore Browne</t>
  </si>
  <si>
    <t>Simon Toole</t>
  </si>
  <si>
    <t>Maurice Cane</t>
  </si>
  <si>
    <t>Anthony Wingrove</t>
  </si>
  <si>
    <t>Edward Kean</t>
  </si>
  <si>
    <t>28 February 1794</t>
  </si>
  <si>
    <t>Thomas Beamish</t>
  </si>
  <si>
    <t>8 October 1793</t>
  </si>
  <si>
    <t>25 March 1794</t>
  </si>
  <si>
    <t>Sheffington Hamilton</t>
  </si>
  <si>
    <t>Trevor Lloyd Blunden</t>
  </si>
  <si>
    <t>John Napper</t>
  </si>
  <si>
    <t>Jacob Brunt</t>
  </si>
  <si>
    <t>Humph. Jerv. White</t>
  </si>
  <si>
    <t>Melvill Brown</t>
  </si>
  <si>
    <t>J. For. Fitzgerald</t>
  </si>
  <si>
    <t>John Staples</t>
  </si>
  <si>
    <t>16 May 1793</t>
  </si>
  <si>
    <t>William Buchanan</t>
  </si>
  <si>
    <t>Rogerson Mathews</t>
  </si>
  <si>
    <t>Julius Starke</t>
  </si>
  <si>
    <t>Patrick O'Connor</t>
  </si>
  <si>
    <t>Richard Armstrong</t>
  </si>
  <si>
    <t>James Plunkett</t>
  </si>
  <si>
    <t>Thomas Kent</t>
  </si>
  <si>
    <t>Thomas Emerson</t>
  </si>
  <si>
    <t>Lachlin Wright</t>
  </si>
  <si>
    <t>285a</t>
  </si>
  <si>
    <t>George Bernard</t>
  </si>
  <si>
    <t>5 March 1794</t>
  </si>
  <si>
    <t>William Clarke, Kt.</t>
  </si>
  <si>
    <t>6 March 1794</t>
  </si>
  <si>
    <t>Wm. Lord Craven</t>
  </si>
  <si>
    <t>7 March 1794</t>
  </si>
  <si>
    <t>Paul Col. Castleman</t>
  </si>
  <si>
    <t>George Sinclair</t>
  </si>
  <si>
    <t>4 November 1793</t>
  </si>
  <si>
    <t>Charles Adamson</t>
  </si>
  <si>
    <t>5 November 1793</t>
  </si>
  <si>
    <t>John Bower</t>
  </si>
  <si>
    <t>19 December 1793</t>
  </si>
  <si>
    <t>R. Martin P. Wall</t>
  </si>
  <si>
    <t>Ja. Brown Horner</t>
  </si>
  <si>
    <t>Fielder King</t>
  </si>
  <si>
    <t>8 March 1794</t>
  </si>
  <si>
    <t>Wal. C. Williams</t>
  </si>
  <si>
    <t>2 November 1793</t>
  </si>
  <si>
    <t>4 March 1794</t>
  </si>
  <si>
    <t>13 March 1794</t>
  </si>
  <si>
    <t>31 March 1794</t>
  </si>
  <si>
    <t>Richard Vincent</t>
  </si>
  <si>
    <t>Wm. Lowther, Bt.</t>
  </si>
  <si>
    <t>22 May 1794</t>
  </si>
  <si>
    <t>William Money</t>
  </si>
  <si>
    <t>Richard Horton</t>
  </si>
  <si>
    <t>Walter Ruding</t>
  </si>
  <si>
    <t>Jos. W. Morrison</t>
  </si>
  <si>
    <t>William Duval</t>
  </si>
  <si>
    <t>John Landeg</t>
  </si>
  <si>
    <t>John Howe</t>
  </si>
  <si>
    <t>3 November 1793</t>
  </si>
  <si>
    <t>Francis Best</t>
  </si>
  <si>
    <t>John Jennings</t>
  </si>
  <si>
    <t>Alexander Bower</t>
  </si>
  <si>
    <t>8 April 1794</t>
  </si>
  <si>
    <t>Thomas Andrews</t>
  </si>
  <si>
    <t>T. Beamish</t>
  </si>
  <si>
    <t>William Spencer</t>
  </si>
  <si>
    <t>12 May 1794</t>
  </si>
  <si>
    <t>286b</t>
  </si>
  <si>
    <t>287a</t>
  </si>
  <si>
    <t>George Nugent</t>
  </si>
  <si>
    <t>Hon. Edward Bligh</t>
  </si>
  <si>
    <t>18 November 1793</t>
  </si>
  <si>
    <t>Charles Dawkins</t>
  </si>
  <si>
    <t>19 November 1793</t>
  </si>
  <si>
    <t>Matthew Jenour</t>
  </si>
  <si>
    <t>24 December 1785</t>
  </si>
  <si>
    <t>John Ross</t>
  </si>
  <si>
    <t>20 November 1793</t>
  </si>
  <si>
    <t>Thomas Talbot</t>
  </si>
  <si>
    <t>21 November 1793</t>
  </si>
  <si>
    <t>Francis Sitwell</t>
  </si>
  <si>
    <t>23 November 1793</t>
  </si>
  <si>
    <t>Ralph Benson</t>
  </si>
  <si>
    <t>24 November 1793</t>
  </si>
  <si>
    <t>Geo. Robert Ainslie</t>
  </si>
  <si>
    <t>T. Wright Vaughan</t>
  </si>
  <si>
    <t>7 May 1794</t>
  </si>
  <si>
    <t>Robert Will. Ottley</t>
  </si>
  <si>
    <t>22 November 1793</t>
  </si>
  <si>
    <t>John Pigott</t>
  </si>
  <si>
    <t>Hon. Fred. Forbes</t>
  </si>
  <si>
    <t>Thomas Backhouse</t>
  </si>
  <si>
    <t>Michael Aylmer</t>
  </si>
  <si>
    <t>Hon. Gust. Hamilton</t>
  </si>
  <si>
    <t>Richard Dayrell</t>
  </si>
  <si>
    <t>25 November 1793</t>
  </si>
  <si>
    <t>26 November 1793</t>
  </si>
  <si>
    <t>Robert Kindillon</t>
  </si>
  <si>
    <t>Thomas Bower</t>
  </si>
  <si>
    <t>Charles Whyte</t>
  </si>
  <si>
    <t>30 March 1794</t>
  </si>
  <si>
    <t>D. Dawson</t>
  </si>
  <si>
    <t>2 April 1794</t>
  </si>
  <si>
    <t>Henry Marshall</t>
  </si>
  <si>
    <t>Robert Will Ottley</t>
  </si>
  <si>
    <t>Edward Tomlin</t>
  </si>
  <si>
    <t>289b</t>
  </si>
  <si>
    <t>Russel Manners</t>
  </si>
  <si>
    <t>20 June 1794</t>
  </si>
  <si>
    <t>Lt. Gen. 20 November 1782</t>
  </si>
  <si>
    <t>George Sladden</t>
  </si>
  <si>
    <t>Rich. Mark Dickens</t>
  </si>
  <si>
    <t>7 June 1794</t>
  </si>
  <si>
    <t>Thomas Cart. Hardy</t>
  </si>
  <si>
    <t>Edward Robinson</t>
  </si>
  <si>
    <t>William Henry Digby</t>
  </si>
  <si>
    <t>Alexander Campbell</t>
  </si>
  <si>
    <t>Robert Bell</t>
  </si>
  <si>
    <t>Charles Byne</t>
  </si>
  <si>
    <t>George Cuyler</t>
  </si>
  <si>
    <t>7 March 1793</t>
  </si>
  <si>
    <t>14 March 1793</t>
  </si>
  <si>
    <t>28 March 1793</t>
  </si>
  <si>
    <t>2 April 1793</t>
  </si>
  <si>
    <t>11 April 1793</t>
  </si>
  <si>
    <t>13 April 1793</t>
  </si>
  <si>
    <t>Thomas Neilson</t>
  </si>
  <si>
    <t>George Middlemore</t>
  </si>
  <si>
    <t>23 March 1793</t>
  </si>
  <si>
    <t>William Sam. Currey</t>
  </si>
  <si>
    <t>27 March 1793</t>
  </si>
  <si>
    <t>Edward Barnes</t>
  </si>
  <si>
    <t>William Semple</t>
  </si>
  <si>
    <t>Thomas Pickering</t>
  </si>
  <si>
    <t>Charles Edw. Jolley</t>
  </si>
  <si>
    <t>27 November 1793</t>
  </si>
  <si>
    <t>John Cha. Tuffnell</t>
  </si>
  <si>
    <t>28 November 1793</t>
  </si>
  <si>
    <t>Charles Dod</t>
  </si>
  <si>
    <t>29 November 1793</t>
  </si>
  <si>
    <t>Daniel Gavey</t>
  </si>
  <si>
    <t>11 December 1793</t>
  </si>
  <si>
    <t>William Murray</t>
  </si>
  <si>
    <t>James Burke</t>
  </si>
  <si>
    <t>W. Sterl. St. Clair</t>
  </si>
  <si>
    <t>Daniel Macneil</t>
  </si>
  <si>
    <t>Dan. F. Blommart</t>
  </si>
  <si>
    <t>Daniel Coleman</t>
  </si>
  <si>
    <t>18 May 1793</t>
  </si>
  <si>
    <t>15 January 1794</t>
  </si>
  <si>
    <t>John Austen</t>
  </si>
  <si>
    <t>Richard Jackson</t>
  </si>
  <si>
    <t>Philip Wil. Deane</t>
  </si>
  <si>
    <t>290a</t>
  </si>
  <si>
    <t>John Doyle</t>
  </si>
  <si>
    <t>18 September 1793</t>
  </si>
  <si>
    <t>Edm. V. Dungarvan</t>
  </si>
  <si>
    <t>Thomas Roberts</t>
  </si>
  <si>
    <t>John M'Mahon</t>
  </si>
  <si>
    <t>Hon. George Napier</t>
  </si>
  <si>
    <t>Major 7 February 1794</t>
  </si>
  <si>
    <t>Nathan Cookman</t>
  </si>
  <si>
    <t>26 June 1783</t>
  </si>
  <si>
    <t>Walter Hovenden</t>
  </si>
  <si>
    <t>21 September 1793</t>
  </si>
  <si>
    <t>Hon. Robert Mead</t>
  </si>
  <si>
    <t>Percy Freke</t>
  </si>
  <si>
    <t>George Hardy</t>
  </si>
  <si>
    <t>James Magrath</t>
  </si>
  <si>
    <t>John Thomson</t>
  </si>
  <si>
    <t>21 March 1781</t>
  </si>
  <si>
    <t>John Willson</t>
  </si>
  <si>
    <t>5 December 1793</t>
  </si>
  <si>
    <t>John Whitwell</t>
  </si>
  <si>
    <t>Howe Hadfield</t>
  </si>
  <si>
    <t>Thomas Clarke</t>
  </si>
  <si>
    <t>13 June 1794</t>
  </si>
  <si>
    <t>Ja.Hen. Fitz. Simon</t>
  </si>
  <si>
    <t>14 June 1794</t>
  </si>
  <si>
    <t>William Magrath</t>
  </si>
  <si>
    <t>Barton Lodge</t>
  </si>
  <si>
    <t>Fleming Kells</t>
  </si>
  <si>
    <t>Richard Spread</t>
  </si>
  <si>
    <t>John Carrol</t>
  </si>
  <si>
    <t>John Walker</t>
  </si>
  <si>
    <t>Edward Berwick</t>
  </si>
  <si>
    <t>John Lineus Brock</t>
  </si>
  <si>
    <t>William Thomson</t>
  </si>
  <si>
    <t>291b</t>
  </si>
  <si>
    <t>M. Gen 12 October 1793</t>
  </si>
  <si>
    <t>Robert Brownrigg</t>
  </si>
  <si>
    <t>Frederick Keppel</t>
  </si>
  <si>
    <t>John Hayman</t>
  </si>
  <si>
    <t>31 October 1787</t>
  </si>
  <si>
    <t>J. Timma H. Elwes</t>
  </si>
  <si>
    <t>Wil. Daven. Talbot</t>
  </si>
  <si>
    <t>Ld. Cha. Townshend</t>
  </si>
  <si>
    <t>16 November 1793</t>
  </si>
  <si>
    <t>Alexander Duff</t>
  </si>
  <si>
    <t>16 January 1794</t>
  </si>
  <si>
    <t>Cha. Payne Galwey</t>
  </si>
  <si>
    <t>13 February 1794</t>
  </si>
  <si>
    <t>John de Bernier</t>
  </si>
  <si>
    <t>4 April 1794</t>
  </si>
  <si>
    <t>11 January 1778</t>
  </si>
  <si>
    <t>Mark Watt</t>
  </si>
  <si>
    <t>Anthony L'Estrange</t>
  </si>
  <si>
    <t>14 April 1781</t>
  </si>
  <si>
    <t>9 January 1782</t>
  </si>
  <si>
    <t>7 February 1782</t>
  </si>
  <si>
    <t>15 June 1782</t>
  </si>
  <si>
    <t>28 April 1794</t>
  </si>
  <si>
    <t>W. Macintosh</t>
  </si>
  <si>
    <t>Thomas Stead</t>
  </si>
  <si>
    <t>John Law</t>
  </si>
  <si>
    <t>Will. R. Trotter</t>
  </si>
  <si>
    <t>Thomas Collins</t>
  </si>
  <si>
    <t>J. Corry Nicholson</t>
  </si>
  <si>
    <t>George Shadwell</t>
  </si>
  <si>
    <t>Andrew Blake</t>
  </si>
  <si>
    <t>Thomas Eyre</t>
  </si>
  <si>
    <t>George Hodson</t>
  </si>
  <si>
    <t>James Mackonchie</t>
  </si>
  <si>
    <t>Hyacinth Daly</t>
  </si>
  <si>
    <t>Edmund Burke</t>
  </si>
  <si>
    <t>Dudley Hanley</t>
  </si>
  <si>
    <t>5 May 1794</t>
  </si>
  <si>
    <t>Armstrong Kelly</t>
  </si>
  <si>
    <t>Chichester Bomford</t>
  </si>
  <si>
    <t>James Mac Gregor</t>
  </si>
  <si>
    <t>292a</t>
  </si>
  <si>
    <t>William Crosbie</t>
  </si>
  <si>
    <t>18 November 1790</t>
  </si>
  <si>
    <t>Charles Handfield</t>
  </si>
  <si>
    <t>John Nappier</t>
  </si>
  <si>
    <t>24 April 1783</t>
  </si>
  <si>
    <t>Gonville Bromhead</t>
  </si>
  <si>
    <t>30 May 1786</t>
  </si>
  <si>
    <t>Robert King</t>
  </si>
  <si>
    <t>Henry Vennel</t>
  </si>
  <si>
    <t>Joshua Meredith</t>
  </si>
  <si>
    <t>William Hilliard</t>
  </si>
  <si>
    <t>John Aylmer</t>
  </si>
  <si>
    <t>James M'Dowel</t>
  </si>
  <si>
    <t>William Benson</t>
  </si>
  <si>
    <t>Mark Magrath</t>
  </si>
  <si>
    <t>George Power</t>
  </si>
  <si>
    <t>Gustavus Moore</t>
  </si>
  <si>
    <t>Richard Christie</t>
  </si>
  <si>
    <t>John Beatty</t>
  </si>
  <si>
    <t>Bernard Stawell</t>
  </si>
  <si>
    <t>26 December 1770</t>
  </si>
  <si>
    <t>5 April 1780</t>
  </si>
  <si>
    <t>20 January 1781</t>
  </si>
  <si>
    <t>12 November 1778</t>
  </si>
  <si>
    <t>23 October 1782</t>
  </si>
  <si>
    <t>George Anderson</t>
  </si>
  <si>
    <t>Lancelot Simpson</t>
  </si>
  <si>
    <t>Anth. Tho. Lefroy</t>
  </si>
  <si>
    <t>C. Fane</t>
  </si>
  <si>
    <t>James Price</t>
  </si>
  <si>
    <t>31 January 1790</t>
  </si>
  <si>
    <t>Jocelyn Weldon</t>
  </si>
  <si>
    <t>Thomas Walker</t>
  </si>
  <si>
    <t>294b</t>
  </si>
  <si>
    <t>Thomas Graham</t>
  </si>
  <si>
    <t>10 February 1794</t>
  </si>
  <si>
    <t>Kenneth Mackenzie</t>
  </si>
  <si>
    <t>Hugh Houstoun</t>
  </si>
  <si>
    <t>George Moncriesfe</t>
  </si>
  <si>
    <t>Rowland Hill</t>
  </si>
  <si>
    <t>John Woodcock</t>
  </si>
  <si>
    <t>12 February 1794</t>
  </si>
  <si>
    <t>Peter Heron</t>
  </si>
  <si>
    <t>Lord. Henry Murray</t>
  </si>
  <si>
    <t>14 February 1794</t>
  </si>
  <si>
    <t>Walter Farquhar</t>
  </si>
  <si>
    <t>16 February 1794</t>
  </si>
  <si>
    <t>George Vigoreux</t>
  </si>
  <si>
    <t>George Parkin</t>
  </si>
  <si>
    <t>Faith. Ad. Fortescue</t>
  </si>
  <si>
    <t>Robert Cholmondeley</t>
  </si>
  <si>
    <t>Edward Hodges</t>
  </si>
  <si>
    <t>Alexander Gordon</t>
  </si>
  <si>
    <t>11 February 1794</t>
  </si>
  <si>
    <t>8 May 1794</t>
  </si>
  <si>
    <t>Tho. Cholmondeley</t>
  </si>
  <si>
    <t>James Murray</t>
  </si>
  <si>
    <t>William Cartwright</t>
  </si>
  <si>
    <t>James M'Donald</t>
  </si>
  <si>
    <t>Alex. Drummond</t>
  </si>
  <si>
    <t>Francis Eddins</t>
  </si>
  <si>
    <t>William Austin</t>
  </si>
  <si>
    <t>29 May 1794</t>
  </si>
  <si>
    <t>Hon. A. H. Cathcart</t>
  </si>
  <si>
    <t>David Hopkins</t>
  </si>
  <si>
    <t>295a</t>
  </si>
  <si>
    <t>296b</t>
  </si>
  <si>
    <t>J. Fletcher Campbell</t>
  </si>
  <si>
    <t>Lt. Gen. 12 October 1793</t>
  </si>
  <si>
    <t>Duncan Cameron</t>
  </si>
  <si>
    <t>Martin Hunter</t>
  </si>
  <si>
    <t>Tho. Robinson Grey</t>
  </si>
  <si>
    <t>William Tomlinson</t>
  </si>
  <si>
    <t>Robert Orby Sloper</t>
  </si>
  <si>
    <t>Archbold J. M'Donell</t>
  </si>
  <si>
    <t>Robert Pigot</t>
  </si>
  <si>
    <t>Richard Lee</t>
  </si>
  <si>
    <t>George Meyrick</t>
  </si>
  <si>
    <t>12 February 1793</t>
  </si>
  <si>
    <t>22 February 1793</t>
  </si>
  <si>
    <t>17 March 1793</t>
  </si>
  <si>
    <t>29 March 1793</t>
  </si>
  <si>
    <t>8 April 1793</t>
  </si>
  <si>
    <t>Joseph Graham</t>
  </si>
  <si>
    <t>Charles Doyle</t>
  </si>
  <si>
    <t>William George Daniel</t>
  </si>
  <si>
    <t>James Brodie</t>
  </si>
  <si>
    <t>John Sinclair</t>
  </si>
  <si>
    <t>Alex. D. Cameron</t>
  </si>
  <si>
    <t>Gabriel Plenderleath</t>
  </si>
  <si>
    <t>John Harvey</t>
  </si>
  <si>
    <t>9 March 1793</t>
  </si>
  <si>
    <t>22 February 1794</t>
  </si>
  <si>
    <t>Rowland Heathcote</t>
  </si>
  <si>
    <t>Robert Nettles</t>
  </si>
  <si>
    <t>Hugh Massey</t>
  </si>
  <si>
    <t>John Shearman</t>
  </si>
  <si>
    <t>Robert Travers</t>
  </si>
  <si>
    <t>31 March 1793</t>
  </si>
  <si>
    <t>14 April 1793</t>
  </si>
  <si>
    <t>30 April 1793</t>
  </si>
  <si>
    <t>19 May 1793</t>
  </si>
  <si>
    <t>William Geo. Daniel</t>
  </si>
  <si>
    <t>Samuel Fuller</t>
  </si>
  <si>
    <t>Alexander Straith</t>
  </si>
  <si>
    <t>297a</t>
  </si>
  <si>
    <t>George Hewitt</t>
  </si>
  <si>
    <t>31 December 1793</t>
  </si>
  <si>
    <t>12 October 1787</t>
  </si>
  <si>
    <t>George Cockburne</t>
  </si>
  <si>
    <t>William Byng</t>
  </si>
  <si>
    <t>William M'Caskall</t>
  </si>
  <si>
    <t>Thomas Costello</t>
  </si>
  <si>
    <t>Gustavus R. Mathews</t>
  </si>
  <si>
    <t>George Lear</t>
  </si>
  <si>
    <t>Edward Coghlan</t>
  </si>
  <si>
    <t>John Bagwell</t>
  </si>
  <si>
    <t>Chr. C. Patrickson</t>
  </si>
  <si>
    <t>Hon. E. M. Pakenham</t>
  </si>
  <si>
    <t>Phineas Riall</t>
  </si>
  <si>
    <t>16 December 1784</t>
  </si>
  <si>
    <t>John Armstrong</t>
  </si>
  <si>
    <t>Charles Sankey</t>
  </si>
  <si>
    <t>Daniel Mansergh</t>
  </si>
  <si>
    <t>Goodwin Purcell</t>
  </si>
  <si>
    <t>Robert Disney</t>
  </si>
  <si>
    <t>298b</t>
  </si>
  <si>
    <t>Nesbit Balfour</t>
  </si>
  <si>
    <t>William St. Leger</t>
  </si>
  <si>
    <t>Thomas Peter</t>
  </si>
  <si>
    <t>Richard Lyster</t>
  </si>
  <si>
    <t>Edward Edwin Colman</t>
  </si>
  <si>
    <t>Walter Kerr</t>
  </si>
  <si>
    <t>Bryan Philpot</t>
  </si>
  <si>
    <t>David Hunter</t>
  </si>
  <si>
    <t>Hon. Charles Tufton</t>
  </si>
  <si>
    <t>2 January 1794</t>
  </si>
  <si>
    <t>14 October 1778</t>
  </si>
  <si>
    <t>William Maxwell</t>
  </si>
  <si>
    <t>James Dalyell, Bart.</t>
  </si>
  <si>
    <t>John Brady</t>
  </si>
  <si>
    <t>John Cameron</t>
  </si>
  <si>
    <t>Ignatius Cha. Blake</t>
  </si>
  <si>
    <t>John Dyne</t>
  </si>
  <si>
    <t>Hugh Baillie</t>
  </si>
  <si>
    <t>James Mackenzie</t>
  </si>
  <si>
    <t>23 February 1793</t>
  </si>
  <si>
    <t>12 April 1793</t>
  </si>
  <si>
    <t>17 April 1793</t>
  </si>
  <si>
    <t>James Talbot</t>
  </si>
  <si>
    <t>Jenkin Francis</t>
  </si>
  <si>
    <t>Peter Jordan</t>
  </si>
  <si>
    <t>Henry Wade</t>
  </si>
  <si>
    <t>Francis Herbert</t>
  </si>
  <si>
    <t>John Brierley</t>
  </si>
  <si>
    <t>John Hart</t>
  </si>
  <si>
    <t>29 March 1794</t>
  </si>
  <si>
    <t>10 February 1793</t>
  </si>
  <si>
    <t>James Rudd</t>
  </si>
  <si>
    <t>Robert Stephens</t>
  </si>
  <si>
    <t>Robert Waugh</t>
  </si>
  <si>
    <t>299a</t>
  </si>
  <si>
    <t>Hon. J. H. Hutchinson</t>
  </si>
  <si>
    <t>13 March 1783</t>
  </si>
  <si>
    <t>H. L. Carmichael</t>
  </si>
  <si>
    <t>John Abercrombie</t>
  </si>
  <si>
    <t>William Harpur</t>
  </si>
  <si>
    <t>Alex. Cosby Jackson</t>
  </si>
  <si>
    <t>George Thomas</t>
  </si>
  <si>
    <t>Edmund Lombard</t>
  </si>
  <si>
    <t>18 November 1782</t>
  </si>
  <si>
    <t>Mathew Wilder</t>
  </si>
  <si>
    <t>Hon. J. T. F. Deane</t>
  </si>
  <si>
    <t>Christopher Wilson</t>
  </si>
  <si>
    <t>9 May 1794</t>
  </si>
  <si>
    <t>300b</t>
  </si>
  <si>
    <t>William Edmeston</t>
  </si>
  <si>
    <t>21 February 1794</t>
  </si>
  <si>
    <t>John Edwards</t>
  </si>
  <si>
    <t>Thomas N. Powlett</t>
  </si>
  <si>
    <t>James Willock</t>
  </si>
  <si>
    <t>Francis Forester</t>
  </si>
  <si>
    <t>Samuel B. Edmeston</t>
  </si>
  <si>
    <t>1 January 1794</t>
  </si>
  <si>
    <t>H. R. Fetherstonhaugh</t>
  </si>
  <si>
    <t>John Tilt</t>
  </si>
  <si>
    <t>22 April 1793</t>
  </si>
  <si>
    <t>Rich. Gordon Forbes</t>
  </si>
  <si>
    <t>Will. Aug. Gordon</t>
  </si>
  <si>
    <t>12 December 1793</t>
  </si>
  <si>
    <t>Bar. Tho. Fitzgerald</t>
  </si>
  <si>
    <t>Cha. D. Shekleton</t>
  </si>
  <si>
    <t>3 February 1794</t>
  </si>
  <si>
    <t>9 March 1791</t>
  </si>
  <si>
    <t>Hen. Francis Orpen</t>
  </si>
  <si>
    <t>Nicholas de Jerfey</t>
  </si>
  <si>
    <t>Samuel Bellamy</t>
  </si>
  <si>
    <t>Humphrey Forster</t>
  </si>
  <si>
    <t>4 April 1793</t>
  </si>
  <si>
    <t>8 May 1793</t>
  </si>
  <si>
    <t>12 June 1793</t>
  </si>
  <si>
    <t>6 February 1794</t>
  </si>
  <si>
    <t>16 May 1794</t>
  </si>
  <si>
    <t>Richard James</t>
  </si>
  <si>
    <t>William Nixon</t>
  </si>
  <si>
    <t>David Price</t>
  </si>
  <si>
    <t>Lewis Grant</t>
  </si>
  <si>
    <t>Robert Montresor</t>
  </si>
  <si>
    <t>Thomas Timms</t>
  </si>
  <si>
    <t>William Armstrong</t>
  </si>
  <si>
    <t>William Porbeck</t>
  </si>
  <si>
    <t>301a</t>
  </si>
  <si>
    <t>Regiment of Foot</t>
  </si>
  <si>
    <t>Eyre Power Trench</t>
  </si>
  <si>
    <t>31 October 1793</t>
  </si>
  <si>
    <t>Marcus Beresford</t>
  </si>
  <si>
    <t>Hon. George L. Cole</t>
  </si>
  <si>
    <t xml:space="preserve">Captain </t>
  </si>
  <si>
    <t>Joseph French</t>
  </si>
  <si>
    <t>Richard Am. Stevenson</t>
  </si>
  <si>
    <t>Hon. Mont. Mathew</t>
  </si>
  <si>
    <t>Richard Bingham</t>
  </si>
  <si>
    <t>Hon. John Tufton</t>
  </si>
  <si>
    <t>Lewis Dickinson</t>
  </si>
  <si>
    <t>George Henry Mason</t>
  </si>
  <si>
    <t>25 August 1790</t>
  </si>
  <si>
    <t>30 September 1791</t>
  </si>
  <si>
    <t>31 August 1793</t>
  </si>
  <si>
    <t>George Hogg</t>
  </si>
  <si>
    <t>John Nasmyth</t>
  </si>
  <si>
    <t>George Morrison Potts</t>
  </si>
  <si>
    <t>Thomas Kilwan</t>
  </si>
  <si>
    <t>John South</t>
  </si>
  <si>
    <t>John Russell</t>
  </si>
  <si>
    <t>19 October 1778</t>
  </si>
  <si>
    <t>14 May 1781</t>
  </si>
  <si>
    <t>2 July 1793</t>
  </si>
  <si>
    <t>1 April 1762</t>
  </si>
  <si>
    <t>Robert Percival</t>
  </si>
  <si>
    <t>Joshua Gibson</t>
  </si>
  <si>
    <t>Laurence Wills</t>
  </si>
  <si>
    <t>William Warren</t>
  </si>
  <si>
    <t>Walter A. Burke</t>
  </si>
  <si>
    <t>Henry Yelverton</t>
  </si>
  <si>
    <t>Power Trench</t>
  </si>
  <si>
    <t>302b</t>
  </si>
  <si>
    <t>John Murray</t>
  </si>
  <si>
    <t>1 November 1793</t>
  </si>
  <si>
    <t>Ralph Gore</t>
  </si>
  <si>
    <t>Hon. Wm. Stapleton</t>
  </si>
  <si>
    <t>Charles M'Donald</t>
  </si>
  <si>
    <t>Thomas Brownrigg</t>
  </si>
  <si>
    <t>George Jackson</t>
  </si>
  <si>
    <t>William Carter</t>
  </si>
  <si>
    <t>Joseph Robins</t>
  </si>
  <si>
    <t>William Brooke</t>
  </si>
  <si>
    <t>William Alexander</t>
  </si>
  <si>
    <t>21 March 1782</t>
  </si>
  <si>
    <t>William Barton</t>
  </si>
  <si>
    <t>J. Pomeroy D'Arcy</t>
  </si>
  <si>
    <t>Richard Connor</t>
  </si>
  <si>
    <t>Francis Standish</t>
  </si>
  <si>
    <t>Thomas Browne</t>
  </si>
  <si>
    <t>George Crawford</t>
  </si>
  <si>
    <t>William Purden</t>
  </si>
  <si>
    <t>Robert Scott</t>
  </si>
  <si>
    <t>George Gore</t>
  </si>
  <si>
    <t>Michael Davis</t>
  </si>
  <si>
    <t>28 January 1794</t>
  </si>
  <si>
    <t>3 January 1794</t>
  </si>
  <si>
    <t>Lewis Giar</t>
  </si>
  <si>
    <t>Francis Kell</t>
  </si>
  <si>
    <t>Wm. M'Kenna</t>
  </si>
  <si>
    <t>Barry M'Gusty</t>
  </si>
  <si>
    <t>Alexander Huey</t>
  </si>
  <si>
    <t>303a</t>
  </si>
  <si>
    <t>James Grant, Bt.</t>
  </si>
  <si>
    <t>8 February 1794</t>
  </si>
  <si>
    <t>Denzil Onflow</t>
  </si>
  <si>
    <t>James Grant</t>
  </si>
  <si>
    <t>Patrick Stuart</t>
  </si>
  <si>
    <t>John Lamont</t>
  </si>
  <si>
    <t>Fra. Wm. Grant</t>
  </si>
  <si>
    <t>9 February 1794</t>
  </si>
  <si>
    <t>Henry Cumming</t>
  </si>
  <si>
    <t>Alexander Ross</t>
  </si>
  <si>
    <t>15 February 1794</t>
  </si>
  <si>
    <t>Peter Grant</t>
  </si>
  <si>
    <t>Charles Grant</t>
  </si>
  <si>
    <t>Hugh Roy</t>
  </si>
  <si>
    <t>Augus Sutherland</t>
  </si>
  <si>
    <t>304b</t>
  </si>
  <si>
    <t>Hon. Hen. Edw. Fox</t>
  </si>
  <si>
    <t>Benjamin Fish</t>
  </si>
  <si>
    <t>William Braban</t>
  </si>
  <si>
    <t>Robert Lindsay</t>
  </si>
  <si>
    <t>14 January 1794</t>
  </si>
  <si>
    <t>Major 18 November 1790</t>
  </si>
  <si>
    <t>Hon. Thomas Jones</t>
  </si>
  <si>
    <t>30 April 1781</t>
  </si>
  <si>
    <t>Robert Montgomery</t>
  </si>
  <si>
    <t>24 December 1783</t>
  </si>
  <si>
    <t>William Kent</t>
  </si>
  <si>
    <t>John Birch</t>
  </si>
  <si>
    <t>James Williamson</t>
  </si>
  <si>
    <t>Richard Newman</t>
  </si>
  <si>
    <t>Matthew Price</t>
  </si>
  <si>
    <t>Blaquiere Sims</t>
  </si>
  <si>
    <t>Paul davis</t>
  </si>
  <si>
    <t>Charles Hicks</t>
  </si>
  <si>
    <t>Richard Johnson</t>
  </si>
  <si>
    <t>John Taylor</t>
  </si>
  <si>
    <t>J. Hely Hutchinson</t>
  </si>
  <si>
    <t>Richard Fisher</t>
  </si>
  <si>
    <t>Richard Douglas</t>
  </si>
  <si>
    <t>305a</t>
  </si>
  <si>
    <t>His Highness Prince William</t>
  </si>
  <si>
    <t>24 February 1794</t>
  </si>
  <si>
    <t>Brent Spencer</t>
  </si>
  <si>
    <t>T. Saun. Sebright</t>
  </si>
  <si>
    <t>Tho. G. Elrington</t>
  </si>
  <si>
    <t>Arth. Robt. Dillon</t>
  </si>
  <si>
    <t>Cha. Fitzm. Hill</t>
  </si>
  <si>
    <t>Thomas Carter</t>
  </si>
  <si>
    <t>John Midgley</t>
  </si>
  <si>
    <t>James Mason</t>
  </si>
  <si>
    <t>306b</t>
  </si>
  <si>
    <t>George Cuninghame</t>
  </si>
  <si>
    <t>5 July 1793</t>
  </si>
  <si>
    <t>Alexander Hume</t>
  </si>
  <si>
    <t>Alexander Scott</t>
  </si>
  <si>
    <t>Tho. Vin. Reynolds</t>
  </si>
  <si>
    <t>Patrick Ewing</t>
  </si>
  <si>
    <t>Henry Johnstone</t>
  </si>
  <si>
    <t>6 July 1793</t>
  </si>
  <si>
    <t>8 July 1793</t>
  </si>
  <si>
    <t>9 July 1793</t>
  </si>
  <si>
    <t>6 June 1794</t>
  </si>
  <si>
    <t>6 May 1782</t>
  </si>
  <si>
    <t>James Urquhart</t>
  </si>
  <si>
    <t>10 July 1793</t>
  </si>
  <si>
    <t>James Sinclair</t>
  </si>
  <si>
    <t>John Gilsillan</t>
  </si>
  <si>
    <t>Andrew Douglas</t>
  </si>
  <si>
    <t>Malcolm Stewart</t>
  </si>
  <si>
    <t>Alexander Robertson</t>
  </si>
  <si>
    <t>Queensberry Douglas</t>
  </si>
  <si>
    <t>20 October 1781</t>
  </si>
  <si>
    <t>13 December 1782</t>
  </si>
  <si>
    <t>7 July 1793</t>
  </si>
  <si>
    <t>Hugh Campbell</t>
  </si>
  <si>
    <t>Hon. David Ramsay</t>
  </si>
  <si>
    <t>John Innes</t>
  </si>
  <si>
    <t>16 April 1794</t>
  </si>
  <si>
    <t>17 April 1794</t>
  </si>
  <si>
    <t>Charles Ochiltree</t>
  </si>
  <si>
    <t>19 February 1794</t>
  </si>
  <si>
    <t>Thomas Mason</t>
  </si>
  <si>
    <t>Charles Anderson</t>
  </si>
  <si>
    <t>307a</t>
  </si>
  <si>
    <t>Lt.Col. Halket's Battalion of the Scotch Brigade</t>
  </si>
  <si>
    <t>Frederick Halket</t>
  </si>
  <si>
    <t>John Stedman</t>
  </si>
  <si>
    <t>David Douglas</t>
  </si>
  <si>
    <t>William Gillespie</t>
  </si>
  <si>
    <t>Innes Munro</t>
  </si>
  <si>
    <t>John Ramsay</t>
  </si>
  <si>
    <t>15 may 1781</t>
  </si>
  <si>
    <t>3 February 1783</t>
  </si>
  <si>
    <t>Rowland Duer</t>
  </si>
  <si>
    <t>Donald Robertson</t>
  </si>
  <si>
    <t>7 July 1783</t>
  </si>
  <si>
    <t>James Macbeath</t>
  </si>
  <si>
    <t>Robert Kennedy</t>
  </si>
  <si>
    <t>William Macbeath</t>
  </si>
  <si>
    <t>James Stuart</t>
  </si>
  <si>
    <t>Francis Mackay</t>
  </si>
  <si>
    <t>11 July 1793</t>
  </si>
  <si>
    <t>John M'Dougal</t>
  </si>
  <si>
    <t>John Robertson</t>
  </si>
  <si>
    <t>Hugh Hallett</t>
  </si>
  <si>
    <t>John Macneil</t>
  </si>
  <si>
    <t>Duncan Campbell</t>
  </si>
  <si>
    <t>18 April 1794</t>
  </si>
  <si>
    <t>19 April 1794</t>
  </si>
  <si>
    <t>20 April 1794</t>
  </si>
  <si>
    <t>D. Rotchie</t>
  </si>
  <si>
    <t>James Johnston</t>
  </si>
  <si>
    <t>4 January 1794</t>
  </si>
  <si>
    <t>James Anderson</t>
  </si>
  <si>
    <t>308b</t>
  </si>
  <si>
    <t>L. Col. Ferrier's Battalion of the Scotch Brigade</t>
  </si>
  <si>
    <t>Ilay Ferrier</t>
  </si>
  <si>
    <t>George Lind</t>
  </si>
  <si>
    <t>Colin Dun. Graham</t>
  </si>
  <si>
    <t>James Durham</t>
  </si>
  <si>
    <t>Alexander Cameron</t>
  </si>
  <si>
    <t>Duncan Drummond</t>
  </si>
  <si>
    <t>Robert Collier</t>
  </si>
  <si>
    <t>11 March 1779</t>
  </si>
  <si>
    <t>James Douglas</t>
  </si>
  <si>
    <t>James Gibson</t>
  </si>
  <si>
    <t>Francis Simpson</t>
  </si>
  <si>
    <t>James Innes</t>
  </si>
  <si>
    <t>Walter Ruddiman</t>
  </si>
  <si>
    <t>John Cuninghame</t>
  </si>
  <si>
    <t>George Molle</t>
  </si>
  <si>
    <t>James Campbell</t>
  </si>
  <si>
    <t>James Bruce</t>
  </si>
  <si>
    <t>Archibald M'Lean</t>
  </si>
  <si>
    <t>Donald Macneill</t>
  </si>
  <si>
    <t>Lorn Ferrier</t>
  </si>
  <si>
    <t>23 May 1794</t>
  </si>
  <si>
    <t>14 May 1794</t>
  </si>
  <si>
    <t>John Evers</t>
  </si>
  <si>
    <t>John D. Robertson</t>
  </si>
  <si>
    <t>309b</t>
  </si>
  <si>
    <t>New Independent Companies of Foot</t>
  </si>
  <si>
    <t>Rd. Newton Ogle</t>
  </si>
  <si>
    <t>Rd. Edw. Davison</t>
  </si>
  <si>
    <t>7 June 1793</t>
  </si>
  <si>
    <t>Alexander Murray</t>
  </si>
  <si>
    <t>H. Mor. Clavering</t>
  </si>
  <si>
    <t>Edward Chandler</t>
  </si>
  <si>
    <t>25 June 1793</t>
  </si>
  <si>
    <t>S. Blake Deverell</t>
  </si>
  <si>
    <t>J. Hamil Browne</t>
  </si>
  <si>
    <t>1 December 1775</t>
  </si>
  <si>
    <t>22 March 1777</t>
  </si>
  <si>
    <t>Cavendiish Sturt</t>
  </si>
  <si>
    <t>24 July 1793</t>
  </si>
  <si>
    <t>John Car. Smith</t>
  </si>
  <si>
    <t>Princep Scott</t>
  </si>
  <si>
    <t>9 September 1793</t>
  </si>
  <si>
    <t>Hen. Ben. Dolphin</t>
  </si>
  <si>
    <t>9 October 1793</t>
  </si>
  <si>
    <t>Alexander Macneil</t>
  </si>
  <si>
    <t>Richard Boyle</t>
  </si>
  <si>
    <t>9 April 1794</t>
  </si>
  <si>
    <t>Henry Lost</t>
  </si>
  <si>
    <t>9 June 1794</t>
  </si>
  <si>
    <t>William Brigges</t>
  </si>
  <si>
    <t>7 April 1784</t>
  </si>
  <si>
    <t>Hon. Hen. Wesley</t>
  </si>
  <si>
    <t>6 November 1793</t>
  </si>
  <si>
    <t>Alexander Stiell</t>
  </si>
  <si>
    <t>18 June 1793</t>
  </si>
  <si>
    <t>Allan M'Pherson</t>
  </si>
  <si>
    <t>3 November 1780</t>
  </si>
  <si>
    <t>William Spread</t>
  </si>
  <si>
    <t>310a</t>
  </si>
  <si>
    <t>William Carr</t>
  </si>
  <si>
    <t>30 April 1792</t>
  </si>
  <si>
    <t>11 May 1791</t>
  </si>
  <si>
    <t>Forester Cooke</t>
  </si>
  <si>
    <t>4 September 1793</t>
  </si>
  <si>
    <t>James Ferrier</t>
  </si>
  <si>
    <t>Alex. Sutherland</t>
  </si>
  <si>
    <t>William Johnson</t>
  </si>
  <si>
    <t>Robert French</t>
  </si>
  <si>
    <t>31 July 1789</t>
  </si>
  <si>
    <t>Luke Walsh</t>
  </si>
  <si>
    <t>2 October 1781</t>
  </si>
  <si>
    <t>7 November 1793</t>
  </si>
  <si>
    <t>John Buller</t>
  </si>
  <si>
    <t>David Starke</t>
  </si>
  <si>
    <t>5 October 1778</t>
  </si>
  <si>
    <t>Charles Irvine</t>
  </si>
  <si>
    <t>3 May 1782</t>
  </si>
  <si>
    <t>Anthony Leversuch</t>
  </si>
  <si>
    <t>Edwin Tho. Stanley</t>
  </si>
  <si>
    <t>Frederick Bowes</t>
  </si>
  <si>
    <t>30 August 1793</t>
  </si>
  <si>
    <t>James Scott</t>
  </si>
  <si>
    <t>17 June 1794</t>
  </si>
  <si>
    <t>Thomas Heneage</t>
  </si>
  <si>
    <t>311b</t>
  </si>
  <si>
    <t>Philip Bainbridge</t>
  </si>
  <si>
    <t>13 April 1780</t>
  </si>
  <si>
    <t>John Fisher</t>
  </si>
  <si>
    <t>George Mure</t>
  </si>
  <si>
    <t>25 February 1778</t>
  </si>
  <si>
    <t>John David</t>
  </si>
  <si>
    <t>William Parke</t>
  </si>
  <si>
    <t>7 May 1793</t>
  </si>
  <si>
    <t>Arthur Johnston</t>
  </si>
  <si>
    <t>10 August 1793</t>
  </si>
  <si>
    <t>26 March 1794</t>
  </si>
  <si>
    <t>Daniel Hen. Shaw</t>
  </si>
  <si>
    <t>Thomas Campbell</t>
  </si>
  <si>
    <t>22 October 1793</t>
  </si>
  <si>
    <t>Major 7 July 1784</t>
  </si>
  <si>
    <t>Henry Wright</t>
  </si>
  <si>
    <t>Hen. Ral. Knight</t>
  </si>
  <si>
    <t>31 December 1790</t>
  </si>
  <si>
    <t>Thomas Dacres</t>
  </si>
  <si>
    <t>27 August 1784</t>
  </si>
  <si>
    <t>Wm. Law. Dundas</t>
  </si>
  <si>
    <t>21 April 1793</t>
  </si>
  <si>
    <t>Christopher Tilson</t>
  </si>
  <si>
    <t>Richard Taylor</t>
  </si>
  <si>
    <t>Thomas Cole</t>
  </si>
  <si>
    <t>Matthew Pearson</t>
  </si>
  <si>
    <t>26 February 1794</t>
  </si>
  <si>
    <t>Tho. Wollocombe</t>
  </si>
  <si>
    <t>Rob. Edw. Worsley</t>
  </si>
  <si>
    <t>29 October 1793</t>
  </si>
  <si>
    <t>312a</t>
  </si>
  <si>
    <t>Lewis Bruce</t>
  </si>
  <si>
    <t>30 July 1791</t>
  </si>
  <si>
    <t>Reginald James</t>
  </si>
  <si>
    <t>13 May 1793</t>
  </si>
  <si>
    <t>Thomas Skelding</t>
  </si>
  <si>
    <t>16 September 1793</t>
  </si>
  <si>
    <t>Jonas Fitzherbert</t>
  </si>
  <si>
    <t>24 January 1790</t>
  </si>
  <si>
    <t>J. Lindley St. Leger</t>
  </si>
  <si>
    <t>22 May 1793</t>
  </si>
  <si>
    <t>Tho. Lord Cochrane</t>
  </si>
  <si>
    <t>William Graham</t>
  </si>
  <si>
    <t>12 March 1794</t>
  </si>
  <si>
    <t>Charles Rawdon</t>
  </si>
  <si>
    <t>John Pringle</t>
  </si>
  <si>
    <t>27 May 1794</t>
  </si>
  <si>
    <t>19 May 1781</t>
  </si>
  <si>
    <t>James Bromhead</t>
  </si>
  <si>
    <t>John Magrath</t>
  </si>
  <si>
    <t>28 January 1782</t>
  </si>
  <si>
    <t>Geo. Aug. Henderson</t>
  </si>
  <si>
    <t>1 September 1793</t>
  </si>
  <si>
    <t>Thomas Marley</t>
  </si>
  <si>
    <t>John Mac Dougall</t>
  </si>
  <si>
    <t>David Anstruther</t>
  </si>
  <si>
    <t>6 December 1778</t>
  </si>
  <si>
    <t>6 June 1793</t>
  </si>
  <si>
    <t>9 January 1794</t>
  </si>
  <si>
    <t>Edward Brereton</t>
  </si>
  <si>
    <t>13 August 1794</t>
  </si>
  <si>
    <t>Duncan J. Cameron</t>
  </si>
  <si>
    <t>James Span</t>
  </si>
  <si>
    <t>George Nesbit</t>
  </si>
  <si>
    <t>313b</t>
  </si>
  <si>
    <t>George Lys</t>
  </si>
  <si>
    <t>Charles Samson</t>
  </si>
  <si>
    <t>Clem. Geo. Massey</t>
  </si>
  <si>
    <t>Redmond Connell</t>
  </si>
  <si>
    <t>W. H. De Lancey</t>
  </si>
  <si>
    <t>Geo. Adam Askew</t>
  </si>
  <si>
    <t>25 February 1794</t>
  </si>
  <si>
    <t>Richard Neilson</t>
  </si>
  <si>
    <t>26 June 1794</t>
  </si>
  <si>
    <t>Cha. M. Clayfield</t>
  </si>
  <si>
    <t>19 May 1794</t>
  </si>
  <si>
    <t>Alexander Aytone</t>
  </si>
  <si>
    <t>J. Barret Henegan</t>
  </si>
  <si>
    <t>1 March 1793</t>
  </si>
  <si>
    <t>Thomas Hockley</t>
  </si>
  <si>
    <t>23 June 1789</t>
  </si>
  <si>
    <t>George Stanier</t>
  </si>
  <si>
    <t>William Cosby</t>
  </si>
  <si>
    <t>Edward Jameson</t>
  </si>
  <si>
    <t>Tho. Mil. Gibson</t>
  </si>
  <si>
    <t>21 June 1793</t>
  </si>
  <si>
    <t>Warren Johnson</t>
  </si>
  <si>
    <t>Mich. S. Maxwell</t>
  </si>
  <si>
    <t>10 May 1794</t>
  </si>
  <si>
    <t>Henry Davis</t>
  </si>
  <si>
    <t>26 June 1793</t>
  </si>
  <si>
    <t>William Whaley</t>
  </si>
  <si>
    <t>21 October 1793</t>
  </si>
  <si>
    <t>314a</t>
  </si>
  <si>
    <t>Henry May</t>
  </si>
  <si>
    <t>1 February 1793</t>
  </si>
  <si>
    <t>Tho. Robt. Stewart</t>
  </si>
  <si>
    <t>24 May 1794</t>
  </si>
  <si>
    <t>Geo. Fox Bruce</t>
  </si>
  <si>
    <t>William Horn</t>
  </si>
  <si>
    <t>28 December 1777</t>
  </si>
  <si>
    <t>Will. Fred. Forster</t>
  </si>
  <si>
    <t>4 July 1793</t>
  </si>
  <si>
    <t>Charles Dillon</t>
  </si>
  <si>
    <t>26 August 1793</t>
  </si>
  <si>
    <t>Richard Kearnay</t>
  </si>
  <si>
    <t>17 September 1793</t>
  </si>
  <si>
    <t>George Wynyard</t>
  </si>
  <si>
    <t>John Robert Nason</t>
  </si>
  <si>
    <t>18 July 1793</t>
  </si>
  <si>
    <t>Donald Cameron</t>
  </si>
  <si>
    <t>16 October 1793</t>
  </si>
  <si>
    <t>10 April 1790</t>
  </si>
  <si>
    <t>John Bake</t>
  </si>
  <si>
    <t>William Earl Bulwer</t>
  </si>
  <si>
    <t>24 December 1787</t>
  </si>
  <si>
    <t>3 May 1794</t>
  </si>
  <si>
    <t>John Podmore</t>
  </si>
  <si>
    <t>27 July 1793</t>
  </si>
  <si>
    <t>William Guantless</t>
  </si>
  <si>
    <t>8 August 1793</t>
  </si>
  <si>
    <t>Archibald Campbell</t>
  </si>
  <si>
    <t>16 March 1783</t>
  </si>
  <si>
    <t>John Taubman</t>
  </si>
  <si>
    <t>John Jaques</t>
  </si>
  <si>
    <t>28 October 1793</t>
  </si>
  <si>
    <t>John Bainbridge</t>
  </si>
  <si>
    <t>William Stacpoole</t>
  </si>
  <si>
    <t>John Hare</t>
  </si>
  <si>
    <t>29 August 1793</t>
  </si>
  <si>
    <t>Robert Hall</t>
  </si>
  <si>
    <t>18 August 1793</t>
  </si>
  <si>
    <t>William M'Laren</t>
  </si>
  <si>
    <t>315b</t>
  </si>
  <si>
    <t>George Millar</t>
  </si>
  <si>
    <t>30 June 1793</t>
  </si>
  <si>
    <t>Ja. Edw. Urquhart</t>
  </si>
  <si>
    <t>Alex. Earl of Home</t>
  </si>
  <si>
    <t>James Leith</t>
  </si>
  <si>
    <t>William Duncan</t>
  </si>
  <si>
    <t>Hon. Henry Tuston</t>
  </si>
  <si>
    <t>John Arth. Winne</t>
  </si>
  <si>
    <t>Francis Doyle</t>
  </si>
  <si>
    <t>William Shipley</t>
  </si>
  <si>
    <t>william Rainsforth</t>
  </si>
  <si>
    <t>Claud Hamilton</t>
  </si>
  <si>
    <t>Nicholas San. Peters</t>
  </si>
  <si>
    <t>Tho. Vickers Stables</t>
  </si>
  <si>
    <t>Hon. Will. Eardley</t>
  </si>
  <si>
    <t>Colin Campbell</t>
  </si>
  <si>
    <t>Edward Johns</t>
  </si>
  <si>
    <t>Edward Prevost</t>
  </si>
  <si>
    <t>Hon. John Kennedy</t>
  </si>
  <si>
    <t>Hector Maclean</t>
  </si>
  <si>
    <t>29 September 1780</t>
  </si>
  <si>
    <t>23 November 1782</t>
  </si>
  <si>
    <t>4 August 1781</t>
  </si>
  <si>
    <t>6 September 1793</t>
  </si>
  <si>
    <t>10 October 1793</t>
  </si>
  <si>
    <t>14 October 1781</t>
  </si>
  <si>
    <t>14 October 1782</t>
  </si>
  <si>
    <t>12 April 1794</t>
  </si>
  <si>
    <t>316a</t>
  </si>
  <si>
    <t>Henry Watson</t>
  </si>
  <si>
    <t>Brereton Watson</t>
  </si>
  <si>
    <t>Hon. Henry Turmour</t>
  </si>
  <si>
    <t>John Hay</t>
  </si>
  <si>
    <t>William Roberts</t>
  </si>
  <si>
    <t>Patrick Ross</t>
  </si>
  <si>
    <t>Henry Short</t>
  </si>
  <si>
    <t>George Richardson</t>
  </si>
  <si>
    <t>Alexander Light</t>
  </si>
  <si>
    <t>William Liddiard</t>
  </si>
  <si>
    <t>Hon. H. A. B. Craven</t>
  </si>
  <si>
    <t>James Wilson</t>
  </si>
  <si>
    <t>Edward Sankey</t>
  </si>
  <si>
    <t>Richard Pigot</t>
  </si>
  <si>
    <t>William Barstow</t>
  </si>
  <si>
    <t>William Sneyd</t>
  </si>
  <si>
    <t>William Brett</t>
  </si>
  <si>
    <t>Edward Smith Lees</t>
  </si>
  <si>
    <t>Montagu Burrows</t>
  </si>
  <si>
    <t>Alex. Donaldson</t>
  </si>
  <si>
    <t>Hon. W. John Erskine</t>
  </si>
  <si>
    <t>Francis Tod</t>
  </si>
  <si>
    <t>James Richardson</t>
  </si>
  <si>
    <t>17 January 1782</t>
  </si>
  <si>
    <t>8 November 1793</t>
  </si>
  <si>
    <t>12 July 1793</t>
  </si>
  <si>
    <t>20 August 1782</t>
  </si>
  <si>
    <t>18 June 1794</t>
  </si>
  <si>
    <t>21 December 1793</t>
  </si>
  <si>
    <t>23 April 1794</t>
  </si>
  <si>
    <t>12 January 1794</t>
  </si>
  <si>
    <t>30 July 1789</t>
  </si>
  <si>
    <t>6 January 1794</t>
  </si>
  <si>
    <t>317b</t>
  </si>
  <si>
    <t>John Fawcett</t>
  </si>
  <si>
    <t>Thomas Kirkman</t>
  </si>
  <si>
    <t>Richard Storie</t>
  </si>
  <si>
    <t>Randolph Marriott</t>
  </si>
  <si>
    <t>Robert Leeson</t>
  </si>
  <si>
    <t>John Quill</t>
  </si>
  <si>
    <t>Thomas Crost</t>
  </si>
  <si>
    <t>Patrick Gordon</t>
  </si>
  <si>
    <t>Sol. P. De L'Hoste</t>
  </si>
  <si>
    <t>Michael Walton</t>
  </si>
  <si>
    <t>31 May 1791</t>
  </si>
  <si>
    <t>22 March 1794</t>
  </si>
  <si>
    <t>21 March 1794</t>
  </si>
  <si>
    <t>14 April 1794</t>
  </si>
  <si>
    <t>Dun. J. Hunter</t>
  </si>
  <si>
    <t>Philip Hay</t>
  </si>
  <si>
    <t>William Giddes</t>
  </si>
  <si>
    <t>Haviland Smith</t>
  </si>
  <si>
    <t>Henry Foster</t>
  </si>
  <si>
    <t>Edward Blewitt</t>
  </si>
  <si>
    <t>Henry Whitmarsh</t>
  </si>
  <si>
    <t>318a</t>
  </si>
  <si>
    <t>Officers of Independent Companies in Ireland</t>
  </si>
  <si>
    <t>James M'Harg</t>
  </si>
  <si>
    <t>Cha. Morl. Balders</t>
  </si>
  <si>
    <t>Edward Kelley</t>
  </si>
  <si>
    <t>J. Sullivan Wood</t>
  </si>
  <si>
    <t>Nathaniel Myott</t>
  </si>
  <si>
    <t>John Neal Badcock</t>
  </si>
  <si>
    <t>Cha. Edm. Wylde</t>
  </si>
  <si>
    <t>Robert Vans Agnew</t>
  </si>
  <si>
    <t>Robert M'Nab</t>
  </si>
  <si>
    <t>James Herring</t>
  </si>
  <si>
    <t>30 November 1794</t>
  </si>
  <si>
    <t>3 May 1793</t>
  </si>
  <si>
    <t>17 May 1793</t>
  </si>
  <si>
    <t>27 June 1793</t>
  </si>
  <si>
    <t>20 June 1793</t>
  </si>
  <si>
    <t>30 July 1793</t>
  </si>
  <si>
    <t>25 July 1793</t>
  </si>
  <si>
    <t>319b</t>
  </si>
  <si>
    <t>Officers who have raised Men for Rank</t>
  </si>
  <si>
    <t>Tho. Wallace Dunlop, Bt.</t>
  </si>
  <si>
    <t>26 May 1794</t>
  </si>
  <si>
    <t>Andrew Ross</t>
  </si>
  <si>
    <t>12 June 1794</t>
  </si>
  <si>
    <t>Will Nether. Long</t>
  </si>
  <si>
    <t>Thomas Bradford</t>
  </si>
  <si>
    <t>John Mackenzie</t>
  </si>
  <si>
    <t>John Yeoman</t>
  </si>
  <si>
    <t>Will. Aug. Johnston</t>
  </si>
  <si>
    <t>William Poplett</t>
  </si>
  <si>
    <t>Newton Treene</t>
  </si>
  <si>
    <t>Alexander Stewart</t>
  </si>
  <si>
    <t>C. Fitzmaurice Hill</t>
  </si>
  <si>
    <t>Richard Stewart</t>
  </si>
  <si>
    <t>320b</t>
  </si>
  <si>
    <t>236a</t>
  </si>
  <si>
    <t>Disbanded</t>
  </si>
  <si>
    <t>Christoper Irwine</t>
  </si>
  <si>
    <t>Francis Hewetson</t>
  </si>
  <si>
    <t>James Pratt</t>
  </si>
  <si>
    <t>Cornelius Cayley</t>
  </si>
  <si>
    <t>Charles Gordon</t>
  </si>
  <si>
    <t>Gavin Drummond</t>
  </si>
  <si>
    <t>Peter Joseph Thresher</t>
  </si>
  <si>
    <t>James Mahony</t>
  </si>
  <si>
    <t>John Mackey</t>
  </si>
  <si>
    <t>Vernon Hawley</t>
  </si>
  <si>
    <t>Mathew Macnamara</t>
  </si>
  <si>
    <t>Robert Ainflie</t>
  </si>
  <si>
    <t>Alexander Mackenzie</t>
  </si>
  <si>
    <t>Thomas M'Kenzie</t>
  </si>
  <si>
    <t>Donald Mackay</t>
  </si>
  <si>
    <t>George Renny</t>
  </si>
  <si>
    <t>77th Foot</t>
  </si>
  <si>
    <t>79th Foot</t>
  </si>
  <si>
    <t>Lieutenant Colonel Colonel</t>
  </si>
  <si>
    <t>F. Richm. Humphreys</t>
  </si>
  <si>
    <t>J. Delap Halliday</t>
  </si>
  <si>
    <t>John de Birmere</t>
  </si>
  <si>
    <t>Edward Marcus Despard</t>
  </si>
  <si>
    <t>Wetwang Match</t>
  </si>
  <si>
    <t>John Watling</t>
  </si>
  <si>
    <t>Clotworthy Dobbins</t>
  </si>
  <si>
    <t>F. Delap Halliday</t>
  </si>
  <si>
    <t>William Lane</t>
  </si>
  <si>
    <t>John Boyton</t>
  </si>
  <si>
    <t>Thomas Leckie</t>
  </si>
  <si>
    <t>Thomas Despard</t>
  </si>
  <si>
    <t>Baker Davidson</t>
  </si>
  <si>
    <t>William M'Donald</t>
  </si>
  <si>
    <t>Hugh Antrobus</t>
  </si>
  <si>
    <t>Murdock M'Kenzie</t>
  </si>
  <si>
    <t>Patrick Leeson</t>
  </si>
  <si>
    <t>T. Mitchell Browne</t>
  </si>
  <si>
    <t>Richard Sandys</t>
  </si>
  <si>
    <t>John Balaquier</t>
  </si>
  <si>
    <t>Charles Adams</t>
  </si>
  <si>
    <t>Edward Fynn</t>
  </si>
  <si>
    <t>Timothy Minshall</t>
  </si>
  <si>
    <t>John Spencer</t>
  </si>
  <si>
    <t>Marcus Hill Mercer</t>
  </si>
  <si>
    <t>Philip Kitchen</t>
  </si>
  <si>
    <t>Timothy Russell</t>
  </si>
  <si>
    <t>James Edmonds</t>
  </si>
  <si>
    <t>Joseph Hatton</t>
  </si>
  <si>
    <t>80th Foot</t>
  </si>
  <si>
    <t>M. Gen. Thomas Dundas</t>
  </si>
  <si>
    <t>William Scott</t>
  </si>
  <si>
    <t>Robert Tipping</t>
  </si>
  <si>
    <t>Captains</t>
  </si>
  <si>
    <t>Alexander Arbuthnot</t>
  </si>
  <si>
    <t>John Pigot</t>
  </si>
  <si>
    <t>Gsegory Grant</t>
  </si>
  <si>
    <t>Thomas Lloyd</t>
  </si>
  <si>
    <t>John Macdonald</t>
  </si>
  <si>
    <t>William Logan</t>
  </si>
  <si>
    <t>Thomas Armstrong</t>
  </si>
  <si>
    <t>John Veitch</t>
  </si>
  <si>
    <t>James Dickson</t>
  </si>
  <si>
    <t>Robert Clark</t>
  </si>
  <si>
    <t>Andrew Thompson</t>
  </si>
  <si>
    <t>Robert Anderson</t>
  </si>
  <si>
    <t>Charles Dalgleish</t>
  </si>
  <si>
    <t>James Gibton</t>
  </si>
  <si>
    <t>Samuel Pleydell</t>
  </si>
  <si>
    <t>Donald M'Dougald</t>
  </si>
  <si>
    <t>William John Mawhood</t>
  </si>
  <si>
    <t>Edward Filnier</t>
  </si>
  <si>
    <t>Charles M. Barclay</t>
  </si>
  <si>
    <t>John Bell</t>
  </si>
  <si>
    <t>Abraham Ball</t>
  </si>
  <si>
    <t>James Fysse</t>
  </si>
  <si>
    <t>John Percy Armstrong</t>
  </si>
  <si>
    <t>John Boyd</t>
  </si>
  <si>
    <t>Robert Dusse</t>
  </si>
  <si>
    <t>George Marshall</t>
  </si>
  <si>
    <t>John Delany</t>
  </si>
  <si>
    <t>Jonathan Wells</t>
  </si>
  <si>
    <t>Robert Freer</t>
  </si>
  <si>
    <t>236b</t>
  </si>
  <si>
    <t>81st Foot</t>
  </si>
  <si>
    <t>John Hamilton</t>
  </si>
  <si>
    <t>Major Lieutenant Colonel</t>
  </si>
  <si>
    <t>John Dickson</t>
  </si>
  <si>
    <t>Erle Hawker</t>
  </si>
  <si>
    <t>Pierce Dalton</t>
  </si>
  <si>
    <t>Banjamin Bloomfield</t>
  </si>
  <si>
    <t>George Skene</t>
  </si>
  <si>
    <t>Thomas De la Beche</t>
  </si>
  <si>
    <t>John Batut</t>
  </si>
  <si>
    <t>Wm. Hen. Hamilton</t>
  </si>
  <si>
    <t>Alexander Keith</t>
  </si>
  <si>
    <t>Arthur M'Lachlan</t>
  </si>
  <si>
    <t>Nicoll Ewing</t>
  </si>
  <si>
    <t>Roderick M'Lean</t>
  </si>
  <si>
    <t>Fred. Geo. Bourne</t>
  </si>
  <si>
    <t>George Abercrombie</t>
  </si>
  <si>
    <t>William Wright</t>
  </si>
  <si>
    <t>Charles M'Alister</t>
  </si>
  <si>
    <t>Thomas Richardson</t>
  </si>
  <si>
    <t>Robert M'Lachlan</t>
  </si>
  <si>
    <t>Salway Nash</t>
  </si>
  <si>
    <t>Thomas Francis</t>
  </si>
  <si>
    <t>John Braid</t>
  </si>
  <si>
    <t>John Stark</t>
  </si>
  <si>
    <t>James Evermy</t>
  </si>
  <si>
    <t>Henry Burge</t>
  </si>
  <si>
    <t>William Braid</t>
  </si>
  <si>
    <t>82d Foot</t>
  </si>
  <si>
    <t>Thomas Goldie</t>
  </si>
  <si>
    <t>Majors</t>
  </si>
  <si>
    <t>Andrew Dunlop</t>
  </si>
  <si>
    <t>Robert Clayton</t>
  </si>
  <si>
    <t>J. Houston Akers</t>
  </si>
  <si>
    <t>Nathaniel Dukinfield, Bt.</t>
  </si>
  <si>
    <t>James Dutham</t>
  </si>
  <si>
    <t>Paul Minchin</t>
  </si>
  <si>
    <t>John Carsrae</t>
  </si>
  <si>
    <t>John Reeves</t>
  </si>
  <si>
    <t>Robert Wellwood</t>
  </si>
  <si>
    <t>Roderick M'Neil</t>
  </si>
  <si>
    <t>James Fairie</t>
  </si>
  <si>
    <t>John Fraser</t>
  </si>
  <si>
    <t>Alexander M'Donnell</t>
  </si>
  <si>
    <t>Robert Kennevie</t>
  </si>
  <si>
    <t>Alexander Leslie</t>
  </si>
  <si>
    <t>Geo. W. Stuart</t>
  </si>
  <si>
    <t>W. F. H. Williams</t>
  </si>
  <si>
    <t>William Shaw</t>
  </si>
  <si>
    <t>William M'Lachlan</t>
  </si>
  <si>
    <t>John M'Dougall</t>
  </si>
  <si>
    <t>John Ferrier</t>
  </si>
  <si>
    <t>Francis Vyvyan</t>
  </si>
  <si>
    <t>Colin M'Donnell</t>
  </si>
  <si>
    <t>Duncan Clark</t>
  </si>
  <si>
    <t>Walter Ferrier</t>
  </si>
  <si>
    <t>William F. Mackenzie</t>
  </si>
  <si>
    <t>Joseph Barrett</t>
  </si>
  <si>
    <t>Thomas Wigall</t>
  </si>
  <si>
    <t>Ralph Jephson</t>
  </si>
  <si>
    <t>Samuel M'William</t>
  </si>
  <si>
    <t>William Cleland</t>
  </si>
  <si>
    <t>83d Foot</t>
  </si>
  <si>
    <t>William Campbell</t>
  </si>
  <si>
    <t>Robert Davidson</t>
  </si>
  <si>
    <t>Hon. William Conway</t>
  </si>
  <si>
    <t>David Crawford</t>
  </si>
  <si>
    <t>James Butter</t>
  </si>
  <si>
    <t>William Niviam</t>
  </si>
  <si>
    <t>James Loudoun</t>
  </si>
  <si>
    <t>William Miller</t>
  </si>
  <si>
    <t>Walter Colhoun</t>
  </si>
  <si>
    <t>W. Vaughan Palmer</t>
  </si>
  <si>
    <t>Henry P. Wilson</t>
  </si>
  <si>
    <t>Murray Fatquharson</t>
  </si>
  <si>
    <t>Peter Banamey Anley</t>
  </si>
  <si>
    <t>Philip Nicoll</t>
  </si>
  <si>
    <t>Thomas Markham</t>
  </si>
  <si>
    <t>John Gilfillan</t>
  </si>
  <si>
    <t>Charles Roberts</t>
  </si>
  <si>
    <t>237a</t>
  </si>
  <si>
    <t>Archibald Gordon</t>
  </si>
  <si>
    <t>William Forsyth</t>
  </si>
  <si>
    <t>Robert Stanton</t>
  </si>
  <si>
    <t>Charles Denroch</t>
  </si>
  <si>
    <t>Thomas Ashe</t>
  </si>
  <si>
    <t>Alexander Sutherland</t>
  </si>
  <si>
    <t>Thomas Grant</t>
  </si>
  <si>
    <t>John Playfair</t>
  </si>
  <si>
    <t>John Butter</t>
  </si>
  <si>
    <t>George Innes</t>
  </si>
  <si>
    <t>Andrew Marshall</t>
  </si>
  <si>
    <t>84th Foot, 1st Bat.</t>
  </si>
  <si>
    <t>David Alexander Grant</t>
  </si>
  <si>
    <t>Alexander Fletcher</t>
  </si>
  <si>
    <t>Bright Nodder</t>
  </si>
  <si>
    <t>William Marshall</t>
  </si>
  <si>
    <t>George Ferdinand Loup</t>
  </si>
  <si>
    <t>Charles St. Ours</t>
  </si>
  <si>
    <t>Francis Dambourgese</t>
  </si>
  <si>
    <t>Donald M'Kinnon</t>
  </si>
  <si>
    <t>Archibald M'Donnell</t>
  </si>
  <si>
    <t>Duncan M'Dougall</t>
  </si>
  <si>
    <t>Charles Crotchley</t>
  </si>
  <si>
    <t>Neil Maclean</t>
  </si>
  <si>
    <t>Sam. Walter Prenties</t>
  </si>
  <si>
    <t>Neptune Blood</t>
  </si>
  <si>
    <t>James M'Dougall</t>
  </si>
  <si>
    <t>P Brett</t>
  </si>
  <si>
    <t>Simon Frafer</t>
  </si>
  <si>
    <t>Allan Maclean</t>
  </si>
  <si>
    <t>John Bethune</t>
  </si>
  <si>
    <t>John Gralion</t>
  </si>
  <si>
    <t>William Menzies</t>
  </si>
  <si>
    <t>84th Foot, 2d Bat.</t>
  </si>
  <si>
    <t>John Small</t>
  </si>
  <si>
    <t>Thomas Murray</t>
  </si>
  <si>
    <t>Captain Major</t>
  </si>
  <si>
    <t>Ronald M'Kinnon</t>
  </si>
  <si>
    <t>Marcdoch Machine</t>
  </si>
  <si>
    <t>Gilbert Waugh</t>
  </si>
  <si>
    <t>Allan M'Donald</t>
  </si>
  <si>
    <t>Hon. Alex Murray</t>
  </si>
  <si>
    <t>Hon. Septimus West</t>
  </si>
  <si>
    <t>Samuel Bliss</t>
  </si>
  <si>
    <t>Laughlan M'Lean</t>
  </si>
  <si>
    <t>John M'Donald</t>
  </si>
  <si>
    <t>Joseph Hawkins</t>
  </si>
  <si>
    <t>Donald M'Donald</t>
  </si>
  <si>
    <t>Hector M'Lean</t>
  </si>
  <si>
    <t>Kenneth M'Donald</t>
  </si>
  <si>
    <t>Donald Smith</t>
  </si>
  <si>
    <t>John Dupuy</t>
  </si>
  <si>
    <t>James Rivington</t>
  </si>
  <si>
    <t>Augus M'Donald</t>
  </si>
  <si>
    <t>Alexander Stephens</t>
  </si>
  <si>
    <t>Milbourne West</t>
  </si>
  <si>
    <t>John M'Phadzen</t>
  </si>
  <si>
    <t>George Frederick Boyd</t>
  </si>
  <si>
    <t>85th Foot</t>
  </si>
  <si>
    <t>Evelyn Anderson</t>
  </si>
  <si>
    <t>Thomas Mellor</t>
  </si>
  <si>
    <t>John Manley</t>
  </si>
  <si>
    <t>Daniel Buck</t>
  </si>
  <si>
    <t>William Cox</t>
  </si>
  <si>
    <t>James Barber</t>
  </si>
  <si>
    <t>Daniel Mulier</t>
  </si>
  <si>
    <t>James Maxwell</t>
  </si>
  <si>
    <t>Edward Dalton</t>
  </si>
  <si>
    <t>William Crane</t>
  </si>
  <si>
    <t>Thomas Stewart</t>
  </si>
  <si>
    <t>Bodychan Sparrow</t>
  </si>
  <si>
    <t>Charles F. Anderson</t>
  </si>
  <si>
    <t>A. H. Brice</t>
  </si>
  <si>
    <t>Orho Hamilton</t>
  </si>
  <si>
    <t>William Pots</t>
  </si>
  <si>
    <t>Wm. Aug. Sp. Boseawen</t>
  </si>
  <si>
    <t>237b</t>
  </si>
  <si>
    <t>Samuel Eatson</t>
  </si>
  <si>
    <t>William Muller</t>
  </si>
  <si>
    <t>Joseph Wilson</t>
  </si>
  <si>
    <t>Edward Teare</t>
  </si>
  <si>
    <t>86th Foot</t>
  </si>
  <si>
    <t>William Monckton</t>
  </si>
  <si>
    <t>Fitzmaurice Caldwell</t>
  </si>
  <si>
    <t>Charles Flood</t>
  </si>
  <si>
    <t>Christopher Jeaffreson</t>
  </si>
  <si>
    <t>George Torriano</t>
  </si>
  <si>
    <t>John Green</t>
  </si>
  <si>
    <t>George Atkinson</t>
  </si>
  <si>
    <t>John Napier</t>
  </si>
  <si>
    <t>William Johnstone</t>
  </si>
  <si>
    <t>E. B. Forster</t>
  </si>
  <si>
    <t>William Hill</t>
  </si>
  <si>
    <t>Edw. B. Wollams</t>
  </si>
  <si>
    <t>J. Aug. Tulk</t>
  </si>
  <si>
    <t>Robert Burn</t>
  </si>
  <si>
    <t>William Blinkhorn</t>
  </si>
  <si>
    <t>Andrew Davis</t>
  </si>
  <si>
    <t>William Dickenson</t>
  </si>
  <si>
    <t>Lt. Tho. Fra. Davison</t>
  </si>
  <si>
    <t>William Croker</t>
  </si>
  <si>
    <t>Richard Hodgson</t>
  </si>
  <si>
    <t>87th Foot</t>
  </si>
  <si>
    <t>James Boys</t>
  </si>
  <si>
    <t>Richard Temple</t>
  </si>
  <si>
    <t>Charles Dilkes</t>
  </si>
  <si>
    <t>John Vaughan</t>
  </si>
  <si>
    <t>John Bladon Tailour</t>
  </si>
  <si>
    <t>John M'Alpin</t>
  </si>
  <si>
    <t>George Evans</t>
  </si>
  <si>
    <t>Roger Finch</t>
  </si>
  <si>
    <t>John Mac Lean</t>
  </si>
  <si>
    <t>Edward Roberts</t>
  </si>
  <si>
    <t>James Worsley</t>
  </si>
  <si>
    <t>Francis Market</t>
  </si>
  <si>
    <t>George Plenderleith</t>
  </si>
  <si>
    <t>Richard Weston</t>
  </si>
  <si>
    <t>George Samuel Collyer</t>
  </si>
  <si>
    <t>Robert Young</t>
  </si>
  <si>
    <t>William Manson</t>
  </si>
  <si>
    <t>Charles Barton</t>
  </si>
  <si>
    <t>George M'Alpin</t>
  </si>
  <si>
    <t>Peter Child</t>
  </si>
  <si>
    <t>Edward M'Alister</t>
  </si>
  <si>
    <t>88th Foot</t>
  </si>
  <si>
    <t>Alexander Muir</t>
  </si>
  <si>
    <t>William Townshead</t>
  </si>
  <si>
    <t>James Sholto Douglas</t>
  </si>
  <si>
    <t>James O'Callagham</t>
  </si>
  <si>
    <t>Captain Lieutenant Major</t>
  </si>
  <si>
    <t>Perkins Magra</t>
  </si>
  <si>
    <t>John Cummings</t>
  </si>
  <si>
    <t>James Fitzgerald</t>
  </si>
  <si>
    <t>John Steele</t>
  </si>
  <si>
    <t>J. Craford Gordon</t>
  </si>
  <si>
    <t>George William Barr</t>
  </si>
  <si>
    <t>Edw. Paul Pitcher</t>
  </si>
  <si>
    <t>James Boyd</t>
  </si>
  <si>
    <t>Thomas Waring</t>
  </si>
  <si>
    <t>Robert Bowen Myrie</t>
  </si>
  <si>
    <t>Samuel Davis</t>
  </si>
  <si>
    <t>Robert Clowes Potts</t>
  </si>
  <si>
    <t>William Hamilton</t>
  </si>
  <si>
    <t>Francis Kirby</t>
  </si>
  <si>
    <t>John Cosnard</t>
  </si>
  <si>
    <t>Edward Gardiner</t>
  </si>
  <si>
    <t>George Peacocke</t>
  </si>
  <si>
    <t>Thomas Brumby</t>
  </si>
  <si>
    <t>Robert Bloxham</t>
  </si>
  <si>
    <t>89th Foot</t>
  </si>
  <si>
    <t>Thomas Edger</t>
  </si>
  <si>
    <t>Robert Harvey Mallory</t>
  </si>
  <si>
    <t>Nicholas H. Nicholas</t>
  </si>
  <si>
    <t>Charles Phillips</t>
  </si>
  <si>
    <t>238a</t>
  </si>
  <si>
    <t>Samuel Evans</t>
  </si>
  <si>
    <t>Charles Gardiner</t>
  </si>
  <si>
    <t>George Porter</t>
  </si>
  <si>
    <t>Isaac Sargent Wilmot</t>
  </si>
  <si>
    <t>Andrew Wambey</t>
  </si>
  <si>
    <t>James Mitchell</t>
  </si>
  <si>
    <t>Daniel Malony</t>
  </si>
  <si>
    <t>Wilmot Hung. Luttrell</t>
  </si>
  <si>
    <t>Renben Joynour</t>
  </si>
  <si>
    <t>Henry Dering</t>
  </si>
  <si>
    <t>Hugh Josiah Hansard</t>
  </si>
  <si>
    <t>John Baillie</t>
  </si>
  <si>
    <t>Thomas Duke</t>
  </si>
  <si>
    <t>Charles Cooke</t>
  </si>
  <si>
    <t>James Ray</t>
  </si>
  <si>
    <t>Richardson Shaw</t>
  </si>
  <si>
    <t>Robert Gill</t>
  </si>
  <si>
    <t>Joseph Hazlewood</t>
  </si>
  <si>
    <t>James Pope</t>
  </si>
  <si>
    <t>Stephen Smith</t>
  </si>
  <si>
    <t>Joseph Richards</t>
  </si>
  <si>
    <t>Abraham Howard</t>
  </si>
  <si>
    <t>90th Foot</t>
  </si>
  <si>
    <t>Samuel Twentyman</t>
  </si>
  <si>
    <t>Charles Hoare</t>
  </si>
  <si>
    <t>John Scudamore</t>
  </si>
  <si>
    <t>Charles Newton</t>
  </si>
  <si>
    <t>Tho. Bennett Grantham</t>
  </si>
  <si>
    <t>Thomas Fitzgerald</t>
  </si>
  <si>
    <t>Alexander Graham</t>
  </si>
  <si>
    <t>Charles Forrest</t>
  </si>
  <si>
    <t>Richard Thompson</t>
  </si>
  <si>
    <t>Robert Jackson</t>
  </si>
  <si>
    <t>James Greetham</t>
  </si>
  <si>
    <t>William Newpott</t>
  </si>
  <si>
    <t>Edward Philil Gayer</t>
  </si>
  <si>
    <t>William Weddell</t>
  </si>
  <si>
    <t>Burton Thomas</t>
  </si>
  <si>
    <t>Andrew Peebles</t>
  </si>
  <si>
    <t>Charles Henchman</t>
  </si>
  <si>
    <t>John Trusler</t>
  </si>
  <si>
    <t>Matthew Hayes</t>
  </si>
  <si>
    <t>John Bucktrout</t>
  </si>
  <si>
    <t>Daniel Vaughan</t>
  </si>
  <si>
    <t>91st Foot</t>
  </si>
  <si>
    <t>John Money</t>
  </si>
  <si>
    <t>John Probyn</t>
  </si>
  <si>
    <t>John Sloper</t>
  </si>
  <si>
    <t>Anthony Kinnersley</t>
  </si>
  <si>
    <t>Thomas Serle</t>
  </si>
  <si>
    <t>Abr. Cyrus Gordon</t>
  </si>
  <si>
    <t>J. Jemnfitt Denis</t>
  </si>
  <si>
    <t>John Wyide</t>
  </si>
  <si>
    <t>George Walton</t>
  </si>
  <si>
    <t>John Ford</t>
  </si>
  <si>
    <t>Robert Hudson</t>
  </si>
  <si>
    <t>Robert Massey</t>
  </si>
  <si>
    <t>Edmund Shirley</t>
  </si>
  <si>
    <t>William Gilland</t>
  </si>
  <si>
    <t>Atherton Watson</t>
  </si>
  <si>
    <t>John Wingfield</t>
  </si>
  <si>
    <t>George Marlay</t>
  </si>
  <si>
    <t>George Keily</t>
  </si>
  <si>
    <t>Samuel Winnall</t>
  </si>
  <si>
    <t>92d Foot</t>
  </si>
  <si>
    <t>Colin Mackenzie</t>
  </si>
  <si>
    <t>Geo. Earl of Craufurd</t>
  </si>
  <si>
    <t>Nathaniel Kirkman</t>
  </si>
  <si>
    <t>William Price</t>
  </si>
  <si>
    <t>Alexander Hay, Bt.</t>
  </si>
  <si>
    <t>William Peers</t>
  </si>
  <si>
    <t>Samuel Orr</t>
  </si>
  <si>
    <t>Samuel Ellis</t>
  </si>
  <si>
    <t>William Berry</t>
  </si>
  <si>
    <t>238b</t>
  </si>
  <si>
    <t>David Rae</t>
  </si>
  <si>
    <t>William Eyre</t>
  </si>
  <si>
    <t>Robert Adolphus Farmer</t>
  </si>
  <si>
    <t>Richard Tyrrell Browne</t>
  </si>
  <si>
    <t>John Ibbetson</t>
  </si>
  <si>
    <t>Edward Watson</t>
  </si>
  <si>
    <t>David Jones</t>
  </si>
  <si>
    <t>John L. Ball</t>
  </si>
  <si>
    <t>John Mingay</t>
  </si>
  <si>
    <t>93d Foot</t>
  </si>
  <si>
    <t>William Keppel</t>
  </si>
  <si>
    <t>Edward Lascelles</t>
  </si>
  <si>
    <t>Barrington Price</t>
  </si>
  <si>
    <t>Robert Monckton</t>
  </si>
  <si>
    <t>Richard Mallet</t>
  </si>
  <si>
    <t>John Constable</t>
  </si>
  <si>
    <t>Francis Clapp</t>
  </si>
  <si>
    <t>Isaac Montgomety</t>
  </si>
  <si>
    <t>Nathaniel Lindegrin</t>
  </si>
  <si>
    <t>Henry Overing</t>
  </si>
  <si>
    <t>Thomas Simmons</t>
  </si>
  <si>
    <t>Robert Halliday</t>
  </si>
  <si>
    <t>Matthew Howell</t>
  </si>
  <si>
    <t>John Hislop</t>
  </si>
  <si>
    <t>James Howell</t>
  </si>
  <si>
    <t>William Giodin Bigot</t>
  </si>
  <si>
    <t>Richard Maitland</t>
  </si>
  <si>
    <t>Thomas Bateman</t>
  </si>
  <si>
    <t>James Carscallion</t>
  </si>
  <si>
    <t>Thomas Thomas</t>
  </si>
  <si>
    <t>94th Foot</t>
  </si>
  <si>
    <t>Mackay Hugh Baillie</t>
  </si>
  <si>
    <t>Wiiliam Dick</t>
  </si>
  <si>
    <t>Rob. Nutter Campbell</t>
  </si>
  <si>
    <t>Nicholas Parker</t>
  </si>
  <si>
    <t>William West</t>
  </si>
  <si>
    <t>Richard Fleming</t>
  </si>
  <si>
    <t>Charles Semple</t>
  </si>
  <si>
    <t>Henry Williams</t>
  </si>
  <si>
    <t>Richard Landreth</t>
  </si>
  <si>
    <t>David Scott</t>
  </si>
  <si>
    <t>Archibald Douglas</t>
  </si>
  <si>
    <t>Andrew Williamson</t>
  </si>
  <si>
    <t>Thomas Foy</t>
  </si>
  <si>
    <t>Hugh Hawkshaw</t>
  </si>
  <si>
    <t>Kenneth Mackey</t>
  </si>
  <si>
    <t>Benjamin Fanuel Bethune</t>
  </si>
  <si>
    <t>James Ferguson</t>
  </si>
  <si>
    <t>William Wharam</t>
  </si>
  <si>
    <t>Stokeham Huthwaite</t>
  </si>
  <si>
    <t>Edward Alcock</t>
  </si>
  <si>
    <t>Robert Croke</t>
  </si>
  <si>
    <t>James Dunlop</t>
  </si>
  <si>
    <t>James Charles Coke</t>
  </si>
  <si>
    <t>St. John Neale</t>
  </si>
  <si>
    <t>95th Foot</t>
  </si>
  <si>
    <t>Colonel Lieutenant</t>
  </si>
  <si>
    <t>John Spens</t>
  </si>
  <si>
    <t>Malcolm Macneil</t>
  </si>
  <si>
    <t>Bolton Power</t>
  </si>
  <si>
    <t>John Cheap</t>
  </si>
  <si>
    <t>John Jones</t>
  </si>
  <si>
    <t>Patrick Jacob</t>
  </si>
  <si>
    <t>William Sotherton</t>
  </si>
  <si>
    <t>William Rowley, Bt.</t>
  </si>
  <si>
    <t>Richard Adderton</t>
  </si>
  <si>
    <t>John Carreret</t>
  </si>
  <si>
    <t>Simon Drysdale</t>
  </si>
  <si>
    <t>James Gibbons</t>
  </si>
  <si>
    <t>William Lloyd</t>
  </si>
  <si>
    <t>John Lindsey Bucknell</t>
  </si>
  <si>
    <t>Robert Macara</t>
  </si>
  <si>
    <t>96th Foot</t>
  </si>
  <si>
    <t>97th Foot</t>
  </si>
  <si>
    <t>98th Foot</t>
  </si>
  <si>
    <t>99th Foot</t>
  </si>
  <si>
    <t>100th Foot</t>
  </si>
  <si>
    <t>101st Foot</t>
  </si>
  <si>
    <t>104th Foot</t>
  </si>
  <si>
    <t>239a</t>
  </si>
  <si>
    <t>Archibald Ferguson</t>
  </si>
  <si>
    <t>T. H. Gary</t>
  </si>
  <si>
    <t>Thomas Lighton</t>
  </si>
  <si>
    <t>John Langton</t>
  </si>
  <si>
    <t>Amice Bisson</t>
  </si>
  <si>
    <t>James Halfpenny</t>
  </si>
  <si>
    <t>Walter Hitkson</t>
  </si>
  <si>
    <t>John Carstairs</t>
  </si>
  <si>
    <t>Robert Bourne</t>
  </si>
  <si>
    <t>Philip Buinbridge</t>
  </si>
  <si>
    <t>Robert Webb S'one</t>
  </si>
  <si>
    <t>Edward Wilson</t>
  </si>
  <si>
    <t>Carneross Nisbett</t>
  </si>
  <si>
    <t>Daniel Webb Webber</t>
  </si>
  <si>
    <t>Terry Sayer</t>
  </si>
  <si>
    <t>Stuart Adams</t>
  </si>
  <si>
    <t>Robert Robinson</t>
  </si>
  <si>
    <t>Thomas Prince</t>
  </si>
  <si>
    <t>Thomas Kirwan</t>
  </si>
  <si>
    <t>John Sealy</t>
  </si>
  <si>
    <t>James Skinner</t>
  </si>
  <si>
    <t>George Preston</t>
  </si>
  <si>
    <t>Thomas Dean</t>
  </si>
  <si>
    <t>Richard Vere Drury</t>
  </si>
  <si>
    <t>William Wilson Curry</t>
  </si>
  <si>
    <t>Richard Antheine</t>
  </si>
  <si>
    <t>D. Francis Durand</t>
  </si>
  <si>
    <t>John Chalmers</t>
  </si>
  <si>
    <t>William Moss</t>
  </si>
  <si>
    <t>Robert Walters</t>
  </si>
  <si>
    <t>Charles Crause</t>
  </si>
  <si>
    <t>John Fullerton</t>
  </si>
  <si>
    <t>Thomas Spooner</t>
  </si>
  <si>
    <t>Robert Farmar</t>
  </si>
  <si>
    <t>Robert Wallace</t>
  </si>
  <si>
    <t>Henry Shewbridge</t>
  </si>
  <si>
    <t>Thomas Thompson</t>
  </si>
  <si>
    <t>Warton P. Berry</t>
  </si>
  <si>
    <t>Samuel Stanton</t>
  </si>
  <si>
    <t>Robert Grant</t>
  </si>
  <si>
    <t>Henry Rich. Temple</t>
  </si>
  <si>
    <t>Joseph Swayne</t>
  </si>
  <si>
    <t>James Downe</t>
  </si>
  <si>
    <t>John Ware</t>
  </si>
  <si>
    <t>William Greaves</t>
  </si>
  <si>
    <t>Rob. Keith Mackintosh</t>
  </si>
  <si>
    <t>William Corbett</t>
  </si>
  <si>
    <t>Robert Phaire</t>
  </si>
  <si>
    <t>Peter S. Barclay</t>
  </si>
  <si>
    <t>Thomas Maurice</t>
  </si>
  <si>
    <t>James Harbroe</t>
  </si>
  <si>
    <t>David Campbell</t>
  </si>
  <si>
    <t>Fra. Pinkerton Drummond</t>
  </si>
  <si>
    <t>John Jackson</t>
  </si>
  <si>
    <t>Robert Codd</t>
  </si>
  <si>
    <t>George Gordon</t>
  </si>
  <si>
    <t>John Blucke</t>
  </si>
  <si>
    <t>Joseph Blenman</t>
  </si>
  <si>
    <t>Christopher Vowell</t>
  </si>
  <si>
    <t>James M'Adam</t>
  </si>
  <si>
    <t>Archibald Cuninghame</t>
  </si>
  <si>
    <t>Luke Nugent</t>
  </si>
  <si>
    <t>John Caldwell, Bt.</t>
  </si>
  <si>
    <t>James Cummings</t>
  </si>
  <si>
    <t>William Wilson</t>
  </si>
  <si>
    <t>James Eustace</t>
  </si>
  <si>
    <t>Charles Hinde</t>
  </si>
  <si>
    <t>William Douglas</t>
  </si>
  <si>
    <t>Orseur Weston</t>
  </si>
  <si>
    <t>George Brett</t>
  </si>
  <si>
    <t>James Duberly</t>
  </si>
  <si>
    <t>Christopher Crawford</t>
  </si>
  <si>
    <t>John Fouletton</t>
  </si>
  <si>
    <t>Joseph Davenport</t>
  </si>
  <si>
    <t>John Prichett</t>
  </si>
  <si>
    <t>Peter Smith</t>
  </si>
  <si>
    <t>239b</t>
  </si>
  <si>
    <t>James Barton</t>
  </si>
  <si>
    <t>William Gardiner</t>
  </si>
  <si>
    <t>John Bonjour</t>
  </si>
  <si>
    <t>Alexander Dusse</t>
  </si>
  <si>
    <t>Arthur Blackall</t>
  </si>
  <si>
    <t>Thomas Barker</t>
  </si>
  <si>
    <t>Rowland Swan</t>
  </si>
  <si>
    <t>Edward Biddulph</t>
  </si>
  <si>
    <t>John Johnstone</t>
  </si>
  <si>
    <t>George Berry</t>
  </si>
  <si>
    <t>Caleb Underwood</t>
  </si>
  <si>
    <t>John Willington</t>
  </si>
  <si>
    <t>Joshua Jebb Kent</t>
  </si>
  <si>
    <t>Cumberland Campbell</t>
  </si>
  <si>
    <t>James Ogilvie</t>
  </si>
  <si>
    <t>John Cooper</t>
  </si>
  <si>
    <t>John Bathe</t>
  </si>
  <si>
    <t>Hugh M'Lachlan</t>
  </si>
  <si>
    <t>W.C. Heatly</t>
  </si>
  <si>
    <t>H. C. Bowles</t>
  </si>
  <si>
    <t>William H. Ralston</t>
  </si>
  <si>
    <t>Thomas G. L. Barrette</t>
  </si>
  <si>
    <t>James Arthur</t>
  </si>
  <si>
    <t>Donald M'Kenzie</t>
  </si>
  <si>
    <t>Newton Treen</t>
  </si>
  <si>
    <t>Thomas Storrow</t>
  </si>
  <si>
    <t>Hector M'Lean, Bt.</t>
  </si>
  <si>
    <t>William M'Farlane</t>
  </si>
  <si>
    <t>Andrew Palls</t>
  </si>
  <si>
    <t>Alexander Mac Donald</t>
  </si>
  <si>
    <t>James Keith</t>
  </si>
  <si>
    <t>William Mackrill</t>
  </si>
  <si>
    <t>George Baillie</t>
  </si>
  <si>
    <t>James Colthurst</t>
  </si>
  <si>
    <t>Edward Heard</t>
  </si>
  <si>
    <t>Aexander M'Donald</t>
  </si>
  <si>
    <t>Alexander Forbes</t>
  </si>
  <si>
    <t>Thomas Dyer</t>
  </si>
  <si>
    <t>Robert Astie</t>
  </si>
  <si>
    <t>Neil M'Lean</t>
  </si>
  <si>
    <t>J. Fletcher</t>
  </si>
  <si>
    <t>David Le Boutillier</t>
  </si>
  <si>
    <t>Matthew Henry Lloyd</t>
  </si>
  <si>
    <t>Robert Brooke</t>
  </si>
  <si>
    <t>William Kirkbank</t>
  </si>
  <si>
    <t>Thomas Dale</t>
  </si>
  <si>
    <t>Robert Briscoe</t>
  </si>
  <si>
    <t>Fraancis Fuller</t>
  </si>
  <si>
    <t>George Freer</t>
  </si>
  <si>
    <t>Richard Beacrost</t>
  </si>
  <si>
    <t>Charles Robertson</t>
  </si>
  <si>
    <t>James Irwin</t>
  </si>
  <si>
    <t>Henry Hervey Aston</t>
  </si>
  <si>
    <t>Martin Eccles Lindsay</t>
  </si>
  <si>
    <t>William Innes</t>
  </si>
  <si>
    <t>Henry Dunn</t>
  </si>
  <si>
    <t>Thomas Faittlough</t>
  </si>
  <si>
    <t>William M'Gillivray</t>
  </si>
  <si>
    <t>James Kempt</t>
  </si>
  <si>
    <t>Thomas Procter</t>
  </si>
  <si>
    <t>Isaac Riches</t>
  </si>
  <si>
    <t>James M'Killigin</t>
  </si>
  <si>
    <t>Robert Quarme</t>
  </si>
  <si>
    <t>William H. Birch</t>
  </si>
  <si>
    <t>John Marsh</t>
  </si>
  <si>
    <t>Humphrey Donaldson</t>
  </si>
  <si>
    <t>Richard Remington</t>
  </si>
  <si>
    <t>Benedict Arnold</t>
  </si>
  <si>
    <t>Thomas Matthew</t>
  </si>
  <si>
    <t>John Riky</t>
  </si>
  <si>
    <t>Thomas Alkins</t>
  </si>
  <si>
    <t>Richard Brooke Webber</t>
  </si>
  <si>
    <t>Thomas Nash</t>
  </si>
  <si>
    <t>Joseph Wigglesworth</t>
  </si>
  <si>
    <t>Alexander Garden</t>
  </si>
  <si>
    <t>Thomas Wood</t>
  </si>
  <si>
    <t>Nesbit Seely</t>
  </si>
  <si>
    <t>John Girdlestone</t>
  </si>
  <si>
    <t>102d Foot</t>
  </si>
  <si>
    <t>James William Unwin</t>
  </si>
  <si>
    <t>Patrick Browne</t>
  </si>
  <si>
    <t>Lewis Majendie</t>
  </si>
  <si>
    <t>George Mannix</t>
  </si>
  <si>
    <t>Harris Power</t>
  </si>
  <si>
    <t>Richard Dobbins</t>
  </si>
  <si>
    <t>Medlycott Cane</t>
  </si>
  <si>
    <t>Lawrence Heron</t>
  </si>
  <si>
    <t>Edward T. Lloyd</t>
  </si>
  <si>
    <t>Nathaniel Forbes</t>
  </si>
  <si>
    <t>George Forbes</t>
  </si>
  <si>
    <t>James Kerr</t>
  </si>
  <si>
    <t>Eben. George Mussell</t>
  </si>
  <si>
    <t>Edmund Coglan</t>
  </si>
  <si>
    <t>Henry Heatley</t>
  </si>
  <si>
    <t>Stewkley Shuckburgh</t>
  </si>
  <si>
    <t>William Harling</t>
  </si>
  <si>
    <t>Samuel Adams</t>
  </si>
  <si>
    <t>Henry Milne</t>
  </si>
  <si>
    <t>Joseph Griffiths</t>
  </si>
  <si>
    <t>Johnson Butler</t>
  </si>
  <si>
    <t>Charles Hirst</t>
  </si>
  <si>
    <t>James Muir</t>
  </si>
  <si>
    <t>William Sladden</t>
  </si>
  <si>
    <t>William Russell</t>
  </si>
  <si>
    <t>Edward Sweetman</t>
  </si>
  <si>
    <t>Alexander Hay</t>
  </si>
  <si>
    <t>John Pexton</t>
  </si>
  <si>
    <t>John Moore</t>
  </si>
  <si>
    <t>William Shillinglaw</t>
  </si>
  <si>
    <t>Miles Sandys</t>
  </si>
  <si>
    <t>Hampson P. Thomas</t>
  </si>
  <si>
    <t>William Bury</t>
  </si>
  <si>
    <t>John Kortright</t>
  </si>
  <si>
    <t>John Kearney</t>
  </si>
  <si>
    <t>Francis Hogginson</t>
  </si>
  <si>
    <t>James Gordon</t>
  </si>
  <si>
    <t>James Jones</t>
  </si>
  <si>
    <t>James Church</t>
  </si>
  <si>
    <t>John Hewetson</t>
  </si>
  <si>
    <t>Martin Leggatt</t>
  </si>
  <si>
    <t>Robert Roe</t>
  </si>
  <si>
    <t>Duncan M'Tavish</t>
  </si>
  <si>
    <t>Rollo Gillespie</t>
  </si>
  <si>
    <t>Christopher Clarke</t>
  </si>
  <si>
    <t>Arthur Mair</t>
  </si>
  <si>
    <t>George Montagu Clarke</t>
  </si>
  <si>
    <t>Henry Serjeant</t>
  </si>
  <si>
    <t>Walter Gamble</t>
  </si>
  <si>
    <t>William Cranston</t>
  </si>
  <si>
    <t>Wheeler Barrington</t>
  </si>
  <si>
    <t>Henry M'Mahon</t>
  </si>
  <si>
    <t>William Barton Burton</t>
  </si>
  <si>
    <t>Hayfield Graham Howe</t>
  </si>
  <si>
    <t>William Remmington</t>
  </si>
  <si>
    <t>Edward Gibbons</t>
  </si>
  <si>
    <t>Andrew Lawrie</t>
  </si>
  <si>
    <t>Robert Wightman</t>
  </si>
  <si>
    <t>240a</t>
  </si>
  <si>
    <t>240b</t>
  </si>
  <si>
    <t>Wall's (African) Corps</t>
  </si>
  <si>
    <t>Captain Com.</t>
  </si>
  <si>
    <t>Joseph Wall</t>
  </si>
  <si>
    <t>William Lacey</t>
  </si>
  <si>
    <t>Thomas Parry Jones</t>
  </si>
  <si>
    <t>Thomas Poplett</t>
  </si>
  <si>
    <t>William Ford</t>
  </si>
  <si>
    <t>Geo. Lucas Strudwick</t>
  </si>
  <si>
    <t>H. Bellamy</t>
  </si>
  <si>
    <t>Dunlop's (Jamaica) Corps</t>
  </si>
  <si>
    <t>Major Com.</t>
  </si>
  <si>
    <t>Daniel Leo</t>
  </si>
  <si>
    <t>Henry Cashell</t>
  </si>
  <si>
    <t>John Christie</t>
  </si>
  <si>
    <t>Andrew Stewart</t>
  </si>
  <si>
    <t>Robert Harison</t>
  </si>
  <si>
    <t>Thomas Craskell</t>
  </si>
  <si>
    <t>G. Lodewick Schroeter</t>
  </si>
  <si>
    <t>James M'Leod</t>
  </si>
  <si>
    <t>Martin Dalrymple</t>
  </si>
  <si>
    <t>David Johnston</t>
  </si>
  <si>
    <t>Francis Pyne</t>
  </si>
  <si>
    <t>Patrick Duigan</t>
  </si>
  <si>
    <t>William Moslyn</t>
  </si>
  <si>
    <t>John Henry Schroeter</t>
  </si>
  <si>
    <t>John Dalrymple</t>
  </si>
  <si>
    <t>John Atkinson</t>
  </si>
  <si>
    <t>William Tustin</t>
  </si>
  <si>
    <t>William Baird</t>
  </si>
  <si>
    <t>William Chester</t>
  </si>
  <si>
    <t>John Bridge</t>
  </si>
  <si>
    <t>William Walkinshaw</t>
  </si>
  <si>
    <t>George Wade</t>
  </si>
  <si>
    <t>Thomas Smyth</t>
  </si>
  <si>
    <t>Hugh L. Carmichael</t>
  </si>
  <si>
    <t>Francis Waldron</t>
  </si>
  <si>
    <t>Alexander Bisset</t>
  </si>
  <si>
    <t>John Dineley</t>
  </si>
  <si>
    <t>Jeremiah Tyler</t>
  </si>
  <si>
    <t>John Stevenson</t>
  </si>
  <si>
    <t>Benjamin Williamson</t>
  </si>
  <si>
    <t>Thomas Jones</t>
  </si>
  <si>
    <t>Henry Wills</t>
  </si>
  <si>
    <t>J. Marella Oldmixon, Bt.</t>
  </si>
  <si>
    <t>Samuel Pack</t>
  </si>
  <si>
    <t>John Burke</t>
  </si>
  <si>
    <t>John Bevan</t>
  </si>
  <si>
    <t>Thomas Wollaston</t>
  </si>
  <si>
    <t>Robert Johnston</t>
  </si>
  <si>
    <t>George Tredeneck</t>
  </si>
  <si>
    <t>Peter French</t>
  </si>
  <si>
    <t>Charles Marsh</t>
  </si>
  <si>
    <t>Lord Strathaven's Corps</t>
  </si>
  <si>
    <t>Francis French</t>
  </si>
  <si>
    <t>William Boarde</t>
  </si>
  <si>
    <t>William Whatley</t>
  </si>
  <si>
    <t>Waller's Corps</t>
  </si>
  <si>
    <t>Charles Duperre</t>
  </si>
  <si>
    <t>William Gillepie</t>
  </si>
  <si>
    <t>Francis Seymour</t>
  </si>
  <si>
    <t>Patrick Campbell</t>
  </si>
  <si>
    <t>John Winterton</t>
  </si>
  <si>
    <t>James Robertson</t>
  </si>
  <si>
    <t>William Rattray</t>
  </si>
  <si>
    <t>Henry Green</t>
  </si>
  <si>
    <t>Richard Goakman</t>
  </si>
  <si>
    <t>Robert Burton</t>
  </si>
  <si>
    <t>Patrick Supple</t>
  </si>
  <si>
    <t>Alezander Smith</t>
  </si>
  <si>
    <t>John Haddock</t>
  </si>
  <si>
    <t>William Thatcher</t>
  </si>
  <si>
    <t>John Lifter</t>
  </si>
  <si>
    <t>Robert Clavering</t>
  </si>
  <si>
    <t>James Cordner</t>
  </si>
  <si>
    <t>John sabine</t>
  </si>
  <si>
    <t>Eyre Cauldfield</t>
  </si>
  <si>
    <t>John Reynolds</t>
  </si>
  <si>
    <t>Peter Carruthers</t>
  </si>
  <si>
    <t>Richard Cockburn</t>
  </si>
  <si>
    <t>Elford's Corps</t>
  </si>
  <si>
    <t>Edward Vernon Warde</t>
  </si>
  <si>
    <t>William Carruthers</t>
  </si>
  <si>
    <t>Richard North</t>
  </si>
  <si>
    <t>241a</t>
  </si>
  <si>
    <t>William Whiston</t>
  </si>
  <si>
    <t>William Savary</t>
  </si>
  <si>
    <t>Richard Powell</t>
  </si>
  <si>
    <t>William Cecil Edgworth</t>
  </si>
  <si>
    <t>Edward Cotter</t>
  </si>
  <si>
    <t>Buckworth Herne</t>
  </si>
  <si>
    <t>David Gumly</t>
  </si>
  <si>
    <t>Henry Bowerman</t>
  </si>
  <si>
    <t>Robert Howell</t>
  </si>
  <si>
    <t>Harry Barnes</t>
  </si>
  <si>
    <t>Anthony Burke</t>
  </si>
  <si>
    <t>Thomas Andrew</t>
  </si>
  <si>
    <t>John Blackwood</t>
  </si>
  <si>
    <t>Thomas Lidderdale</t>
  </si>
  <si>
    <t>Luke Crohan</t>
  </si>
  <si>
    <t>Patrick Power</t>
  </si>
  <si>
    <t>Richard Charlton</t>
  </si>
  <si>
    <t>James Dodgson</t>
  </si>
  <si>
    <t>Isaac Hunter</t>
  </si>
  <si>
    <t>Samuel Stevens</t>
  </si>
  <si>
    <t>Alexander Lynch</t>
  </si>
  <si>
    <t>Christopher Aldworth</t>
  </si>
  <si>
    <t>Henry Stirke</t>
  </si>
  <si>
    <t>Eyre Evans Crowe</t>
  </si>
  <si>
    <t>Joseph Wilmot</t>
  </si>
  <si>
    <t>Jonathan Arrowsmith</t>
  </si>
  <si>
    <t>Robert Mecan</t>
  </si>
  <si>
    <t>Edward Scott</t>
  </si>
  <si>
    <t>Abraham Cross</t>
  </si>
  <si>
    <t>George Verchild</t>
  </si>
  <si>
    <t>Joseph Pafquada</t>
  </si>
  <si>
    <t>Nicholas Marsh</t>
  </si>
  <si>
    <t>Thomas Jenkins</t>
  </si>
  <si>
    <t>James Nye</t>
  </si>
  <si>
    <t>Charles M'Mahon</t>
  </si>
  <si>
    <t>William B. Cocker</t>
  </si>
  <si>
    <t>Trevor Fay</t>
  </si>
  <si>
    <t>William Archer</t>
  </si>
  <si>
    <t>Richard Savage</t>
  </si>
  <si>
    <t>Mackenzie's (Africa)</t>
  </si>
  <si>
    <t>Hon. George Cranstoune</t>
  </si>
  <si>
    <t>John Montagu Clarke</t>
  </si>
  <si>
    <t>Thomas Napper</t>
  </si>
  <si>
    <t>Philip Durell</t>
  </si>
  <si>
    <t>Callender's</t>
  </si>
  <si>
    <t>Campbell Callender</t>
  </si>
  <si>
    <t>John Hayes</t>
  </si>
  <si>
    <t>George Symmers</t>
  </si>
  <si>
    <t>Blake's</t>
  </si>
  <si>
    <t>Netterville Blaake</t>
  </si>
  <si>
    <t>Marcus Lyuch</t>
  </si>
  <si>
    <t>William Pringle</t>
  </si>
  <si>
    <t>Clement Briggs</t>
  </si>
  <si>
    <t>Newton's</t>
  </si>
  <si>
    <t>R. Sacheverell Newton</t>
  </si>
  <si>
    <t>Hon. James Sinclair</t>
  </si>
  <si>
    <t>Kohn Spencer Webb</t>
  </si>
  <si>
    <t>John Falvey</t>
  </si>
  <si>
    <t>John Dunn</t>
  </si>
  <si>
    <t>Martin Delancey</t>
  </si>
  <si>
    <t>George Garland Cawley</t>
  </si>
  <si>
    <t>William Lilly</t>
  </si>
  <si>
    <t>John Haynes</t>
  </si>
  <si>
    <t>241b</t>
  </si>
  <si>
    <t>Petter Agnew</t>
  </si>
  <si>
    <t>William Caddy</t>
  </si>
  <si>
    <t>James Dussy</t>
  </si>
  <si>
    <t>Fanning's (the King's Am. Regt. Of) F.</t>
  </si>
  <si>
    <t>George Campbell</t>
  </si>
  <si>
    <t>John Coffin</t>
  </si>
  <si>
    <t>Peter Clements</t>
  </si>
  <si>
    <t>Abraham de Payster</t>
  </si>
  <si>
    <t>Thomas Cornwall</t>
  </si>
  <si>
    <t>John W. Devingstone</t>
  </si>
  <si>
    <t>Isaac Atwood</t>
  </si>
  <si>
    <t>Robert Gray</t>
  </si>
  <si>
    <t>John Sargent</t>
  </si>
  <si>
    <t>Barclay Fanning</t>
  </si>
  <si>
    <t>Dougall Campbell</t>
  </si>
  <si>
    <t>James M'Kay</t>
  </si>
  <si>
    <t>Leonard Reid</t>
  </si>
  <si>
    <t>George Cox</t>
  </si>
  <si>
    <t>David Purdie</t>
  </si>
  <si>
    <t>John Wickham</t>
  </si>
  <si>
    <t>Elisha Budd</t>
  </si>
  <si>
    <t>Henry Nase</t>
  </si>
  <si>
    <t>Serino Dwight</t>
  </si>
  <si>
    <t>Switon Grant</t>
  </si>
  <si>
    <t>Samuel Seabury</t>
  </si>
  <si>
    <t>Alexander Cumming</t>
  </si>
  <si>
    <t>Donald M'Intosh</t>
  </si>
  <si>
    <t>Alexander Drummond</t>
  </si>
  <si>
    <t>Robert Donkin</t>
  </si>
  <si>
    <t>Waldron Kelly</t>
  </si>
  <si>
    <t>John Phillips</t>
  </si>
  <si>
    <t>Peter Russel</t>
  </si>
  <si>
    <t>Robert Magennis</t>
  </si>
  <si>
    <t>James Hunt</t>
  </si>
  <si>
    <t>Alexander Chrisolme</t>
  </si>
  <si>
    <t>Hugh Stuart</t>
  </si>
  <si>
    <t>William Sutherland</t>
  </si>
  <si>
    <t>Archibald Blundell</t>
  </si>
  <si>
    <t>David Davies</t>
  </si>
  <si>
    <t>Nich. Purdie Olding</t>
  </si>
  <si>
    <t>Edward Cowper</t>
  </si>
  <si>
    <t>Joseph Dunn</t>
  </si>
  <si>
    <t>James Sutherland</t>
  </si>
  <si>
    <t>William Chew</t>
  </si>
  <si>
    <t>John M'Willie</t>
  </si>
  <si>
    <t>William Sperry</t>
  </si>
  <si>
    <t>Thomas St. John</t>
  </si>
  <si>
    <t>John Saxton</t>
  </si>
  <si>
    <t>Adam Callander</t>
  </si>
  <si>
    <t>James Foreman</t>
  </si>
  <si>
    <t>Charles Atkinson</t>
  </si>
  <si>
    <t>John Hurley</t>
  </si>
  <si>
    <t>John Curtis</t>
  </si>
  <si>
    <t>Samuel M'Dougall</t>
  </si>
  <si>
    <t>John Coombes</t>
  </si>
  <si>
    <t>Thomas Lisle</t>
  </si>
  <si>
    <t>John M'Pherson</t>
  </si>
  <si>
    <t>Richard Bell</t>
  </si>
  <si>
    <t>Hon. George Hanger</t>
  </si>
  <si>
    <t>Richard Hovenden</t>
  </si>
  <si>
    <t>Francis Gildart</t>
  </si>
  <si>
    <t>Banjamin Hunt</t>
  </si>
  <si>
    <t>Allam Cameron</t>
  </si>
  <si>
    <t>Norman Macleod</t>
  </si>
  <si>
    <t>Cornets</t>
  </si>
  <si>
    <t>Hugh David</t>
  </si>
  <si>
    <t>Richard Chapman</t>
  </si>
  <si>
    <t>John Hovenden</t>
  </si>
  <si>
    <t>William Wells</t>
  </si>
  <si>
    <t>John Lott Phillips</t>
  </si>
  <si>
    <t>John Price</t>
  </si>
  <si>
    <t>Robert M'Causland</t>
  </si>
  <si>
    <t>John Tuck</t>
  </si>
  <si>
    <t>John Miller</t>
  </si>
  <si>
    <t>242a</t>
  </si>
  <si>
    <t>Thomas Embree</t>
  </si>
  <si>
    <t>John Hagan</t>
  </si>
  <si>
    <t>Abel Sands</t>
  </si>
  <si>
    <t>Caleb Haynes</t>
  </si>
  <si>
    <t>John Sauders</t>
  </si>
  <si>
    <t>Morris Robinson</t>
  </si>
  <si>
    <t>Allan M'Nab</t>
  </si>
  <si>
    <t>George Albies</t>
  </si>
  <si>
    <t>John Wilson</t>
  </si>
  <si>
    <t>Benjamin Thompson</t>
  </si>
  <si>
    <t>Thomas Merritt</t>
  </si>
  <si>
    <t>William Jarvis</t>
  </si>
  <si>
    <t>Samuel Clayton</t>
  </si>
  <si>
    <t>Hacaliah Carhart</t>
  </si>
  <si>
    <t>William M'Glaughlin</t>
  </si>
  <si>
    <t>Edward Wright</t>
  </si>
  <si>
    <t>Daniel Morhouse</t>
  </si>
  <si>
    <t>Joseph M'Namara</t>
  </si>
  <si>
    <t>John Mackay</t>
  </si>
  <si>
    <t>Francis Stephenson</t>
  </si>
  <si>
    <t>Stair Agnew</t>
  </si>
  <si>
    <t>John Whitlock</t>
  </si>
  <si>
    <t>William Atkinson</t>
  </si>
  <si>
    <t>Alexander Matheson</t>
  </si>
  <si>
    <t>George Pendred</t>
  </si>
  <si>
    <t>Hugh Mackay</t>
  </si>
  <si>
    <t>Adam Allen</t>
  </si>
  <si>
    <t>Richard Holland</t>
  </si>
  <si>
    <t>Caleb Howe</t>
  </si>
  <si>
    <t>Edward Potts</t>
  </si>
  <si>
    <t>Thomas Langford Brown</t>
  </si>
  <si>
    <t>Watson Bilderston</t>
  </si>
  <si>
    <t>Nathaniel Munday</t>
  </si>
  <si>
    <t>Charles Henry Miller</t>
  </si>
  <si>
    <t>Edward Murray</t>
  </si>
  <si>
    <t>Christopher Robinson</t>
  </si>
  <si>
    <t>Charles Matheson</t>
  </si>
  <si>
    <t>J. B. Haight</t>
  </si>
  <si>
    <t>Arthur Woolfey</t>
  </si>
  <si>
    <t>George Cary Abbott</t>
  </si>
  <si>
    <t>John Agnew</t>
  </si>
  <si>
    <t>George Hamilton</t>
  </si>
  <si>
    <t>Alexander Kellock</t>
  </si>
  <si>
    <t>Thomas Robinson</t>
  </si>
  <si>
    <t>Lawrence Norman</t>
  </si>
  <si>
    <t>Joseph Hurley</t>
  </si>
  <si>
    <t>Western Fencible Regiment</t>
  </si>
  <si>
    <t>William Ross</t>
  </si>
  <si>
    <t>Murdoch M'Lean</t>
  </si>
  <si>
    <t>Northern Fencible Regiment</t>
  </si>
  <si>
    <t>George Reynolds</t>
  </si>
  <si>
    <t>Southern Fencible Regiment</t>
  </si>
  <si>
    <t>Henry Young</t>
  </si>
  <si>
    <t>242b</t>
  </si>
  <si>
    <t>James Christie</t>
  </si>
  <si>
    <t>Sutherland Fencibles</t>
  </si>
  <si>
    <t>Adam Ross</t>
  </si>
  <si>
    <t>Royal Lancashire Volunteers</t>
  </si>
  <si>
    <t>John Shaw</t>
  </si>
  <si>
    <t>Robert M'Crery</t>
  </si>
  <si>
    <t>Cinque Ports Battalion</t>
  </si>
  <si>
    <t>Humphery Owen</t>
  </si>
  <si>
    <t>George Douglas</t>
  </si>
  <si>
    <t>Isle of Man Battalion</t>
  </si>
  <si>
    <t>Richard Bowyer</t>
  </si>
  <si>
    <t>Reduced</t>
  </si>
  <si>
    <t>1st Foot, 2d Battalion</t>
  </si>
  <si>
    <t>Ja. Vincent Mathias</t>
  </si>
  <si>
    <t>Humphrey Graham</t>
  </si>
  <si>
    <t>2d Foot</t>
  </si>
  <si>
    <t>James Ackland</t>
  </si>
  <si>
    <t>3d Foot</t>
  </si>
  <si>
    <t>James Henry Oswald</t>
  </si>
  <si>
    <t>James Vardy</t>
  </si>
  <si>
    <t>6th Foot</t>
  </si>
  <si>
    <t>Michael Silvaugh</t>
  </si>
  <si>
    <t>7th Foot</t>
  </si>
  <si>
    <t>John Baker</t>
  </si>
  <si>
    <t>8th Foot</t>
  </si>
  <si>
    <t>John Spencer Smith</t>
  </si>
  <si>
    <t>Ensigns Lieutenant</t>
  </si>
  <si>
    <t>Tho. Henry Andrews</t>
  </si>
  <si>
    <t>11th Foot</t>
  </si>
  <si>
    <t>12th Foot</t>
  </si>
  <si>
    <t>Thomas Picton</t>
  </si>
  <si>
    <t>Alexander Munro</t>
  </si>
  <si>
    <t>Ensign Lieutenant</t>
  </si>
  <si>
    <t>Thomas Hitchbone</t>
  </si>
  <si>
    <t>14th Foot</t>
  </si>
  <si>
    <t>George Hanbury Williams</t>
  </si>
  <si>
    <t>17th Foot</t>
  </si>
  <si>
    <t>18th Foot</t>
  </si>
  <si>
    <t>Edward Edwards</t>
  </si>
  <si>
    <t>John Williamson</t>
  </si>
  <si>
    <t>Joshua Paul Minchin</t>
  </si>
  <si>
    <t>22d Foot</t>
  </si>
  <si>
    <t>John Dumaresq</t>
  </si>
  <si>
    <t>William Bellett</t>
  </si>
  <si>
    <t>23d Foot</t>
  </si>
  <si>
    <t>2d Lieutenant</t>
  </si>
  <si>
    <t>Edward Augustus Miller</t>
  </si>
  <si>
    <t>25th Foot</t>
  </si>
  <si>
    <t>Richard Timms</t>
  </si>
  <si>
    <t>32d Foot</t>
  </si>
  <si>
    <t>Paul Colville Castelman</t>
  </si>
  <si>
    <t>31st Foot</t>
  </si>
  <si>
    <t>Gilbert Gardiner</t>
  </si>
  <si>
    <t>Arthur Kempland</t>
  </si>
  <si>
    <t>30th Foot</t>
  </si>
  <si>
    <t>John Ronaldson</t>
  </si>
  <si>
    <t>Thomas Green</t>
  </si>
  <si>
    <t>29th Foot</t>
  </si>
  <si>
    <t>James Coleridge</t>
  </si>
  <si>
    <t>26th Foot</t>
  </si>
  <si>
    <t>Hugh Fraser</t>
  </si>
  <si>
    <t>C. Bar. Mackenzie</t>
  </si>
  <si>
    <t>243a</t>
  </si>
  <si>
    <t>33d Foot</t>
  </si>
  <si>
    <t>Thomas Christian</t>
  </si>
  <si>
    <t>Darcy Molyneux</t>
  </si>
  <si>
    <t>34th Foot</t>
  </si>
  <si>
    <t>Cottrel Mercier</t>
  </si>
  <si>
    <t>Walter Riddell</t>
  </si>
  <si>
    <t>35th Foot</t>
  </si>
  <si>
    <t>Nicholas Burnell</t>
  </si>
  <si>
    <t>John Keily</t>
  </si>
  <si>
    <t>37th Foot</t>
  </si>
  <si>
    <t>Thomas Digby</t>
  </si>
  <si>
    <t>38th Foot</t>
  </si>
  <si>
    <t>Captain Lieutenant Colonel</t>
  </si>
  <si>
    <t>William Handfield</t>
  </si>
  <si>
    <t>John De Vaumorel</t>
  </si>
  <si>
    <t>39th Foot</t>
  </si>
  <si>
    <t>Charles Burleigh</t>
  </si>
  <si>
    <t>Phipps Gerard</t>
  </si>
  <si>
    <t>Nicholas Fitzgerald</t>
  </si>
  <si>
    <t>40th Foot</t>
  </si>
  <si>
    <t>42d Foot</t>
  </si>
  <si>
    <t>Adam Gordon</t>
  </si>
  <si>
    <t>50th Foot</t>
  </si>
  <si>
    <t>Stewart Barclay</t>
  </si>
  <si>
    <t>53d Foot</t>
  </si>
  <si>
    <t>William Cullen</t>
  </si>
  <si>
    <t>54th Foot</t>
  </si>
  <si>
    <t>Thomas Frederick</t>
  </si>
  <si>
    <t>Robert Barrett</t>
  </si>
  <si>
    <t>56th Foot</t>
  </si>
  <si>
    <t>Thomas Stribling</t>
  </si>
  <si>
    <t>Henry Debbeig</t>
  </si>
  <si>
    <t>57th Foot</t>
  </si>
  <si>
    <t>James Fenwicke</t>
  </si>
  <si>
    <t>Alexander Sympson</t>
  </si>
  <si>
    <t>James Kennedy</t>
  </si>
  <si>
    <t>59th Foot</t>
  </si>
  <si>
    <t>J. Robinson Tydd</t>
  </si>
  <si>
    <t>60th Foot</t>
  </si>
  <si>
    <t>Hon. George Frafer</t>
  </si>
  <si>
    <t>Anthony Young</t>
  </si>
  <si>
    <t>65th Foot</t>
  </si>
  <si>
    <t>Charles Hastings</t>
  </si>
  <si>
    <t>Robert Crosby Gordon</t>
  </si>
  <si>
    <t>67th Foot</t>
  </si>
  <si>
    <t>Hon. George Annesley</t>
  </si>
  <si>
    <t>Jeremiah Radcliffe</t>
  </si>
  <si>
    <t>68th Foot</t>
  </si>
  <si>
    <t>William Baker Yate</t>
  </si>
  <si>
    <t>January 1791</t>
  </si>
  <si>
    <t>Independent Companies</t>
  </si>
  <si>
    <t>243b</t>
  </si>
  <si>
    <t>244a</t>
  </si>
  <si>
    <t>In Great Britain</t>
  </si>
  <si>
    <t>Physicians</t>
  </si>
  <si>
    <t>Richard Brokelsby</t>
  </si>
  <si>
    <t>Charles Blagden, Kt.</t>
  </si>
  <si>
    <t>West Indies</t>
  </si>
  <si>
    <t>George Young</t>
  </si>
  <si>
    <t>Alexander Potts</t>
  </si>
  <si>
    <t>West Hill</t>
  </si>
  <si>
    <t>Apothecaries</t>
  </si>
  <si>
    <t>William Morrison</t>
  </si>
  <si>
    <t>Robert Glasgow</t>
  </si>
  <si>
    <t>John Stewart</t>
  </si>
  <si>
    <t>Guadeloupe</t>
  </si>
  <si>
    <t>John Thompson</t>
  </si>
  <si>
    <t>Peter Wolse</t>
  </si>
  <si>
    <t>Havanna</t>
  </si>
  <si>
    <t>Deputy Director</t>
  </si>
  <si>
    <t>Thomas Hopkins</t>
  </si>
  <si>
    <t>Thomas Wilkins</t>
  </si>
  <si>
    <t>Matthew Willcox</t>
  </si>
  <si>
    <t>Robert Welsh</t>
  </si>
  <si>
    <t>Martinique</t>
  </si>
  <si>
    <t>Director</t>
  </si>
  <si>
    <t>John Adair</t>
  </si>
  <si>
    <t>Henry Cuyler</t>
  </si>
  <si>
    <t>Grenada</t>
  </si>
  <si>
    <t>Alexander Wood</t>
  </si>
  <si>
    <t>Tobago</t>
  </si>
  <si>
    <t>John Steff</t>
  </si>
  <si>
    <t>Leeward Islands</t>
  </si>
  <si>
    <t>Matthew Forster</t>
  </si>
  <si>
    <t>Jamaica</t>
  </si>
  <si>
    <t>Charles Hall</t>
  </si>
  <si>
    <t>An Expedition intended under the Command of Maj. Gen. Dalling</t>
  </si>
  <si>
    <t>Purveyor of Hospitals</t>
  </si>
  <si>
    <t>William Fellowes</t>
  </si>
  <si>
    <t>244b</t>
  </si>
  <si>
    <t>John Cudlip</t>
  </si>
  <si>
    <t>Peter Walsh</t>
  </si>
  <si>
    <t>Germany</t>
  </si>
  <si>
    <t>Robert Miller</t>
  </si>
  <si>
    <t>William Muthett</t>
  </si>
  <si>
    <t>John Barker</t>
  </si>
  <si>
    <t>Charles Carson</t>
  </si>
  <si>
    <t>Gilbert Eliott</t>
  </si>
  <si>
    <t>Abraham Gordon</t>
  </si>
  <si>
    <t>William Pearson</t>
  </si>
  <si>
    <t>George Paterson</t>
  </si>
  <si>
    <t>Richard Turner</t>
  </si>
  <si>
    <t>Francis Edwards</t>
  </si>
  <si>
    <t>John Clarke</t>
  </si>
  <si>
    <t>John Harcourt</t>
  </si>
  <si>
    <t>Richard Ingram</t>
  </si>
  <si>
    <t>George Fred. Boyd</t>
  </si>
  <si>
    <t>Joseph Colburne</t>
  </si>
  <si>
    <t>Belleisle Sec. to the Gov. Nathaniel Collyer Chapl. To ditto Robert Newburg</t>
  </si>
  <si>
    <t>Thomas Barlow</t>
  </si>
  <si>
    <t>Henry Collyer</t>
  </si>
  <si>
    <t>Portugal</t>
  </si>
  <si>
    <t>Christopher Bath</t>
  </si>
  <si>
    <t>William Cadogan</t>
  </si>
  <si>
    <t>Francis Tomkins</t>
  </si>
  <si>
    <t>William Maddox</t>
  </si>
  <si>
    <t>John Howell</t>
  </si>
  <si>
    <t>Walter Hamilton</t>
  </si>
  <si>
    <t>Senegal</t>
  </si>
  <si>
    <t>William Bishop</t>
  </si>
  <si>
    <t>Patrick Wemyss</t>
  </si>
  <si>
    <t>East Indies</t>
  </si>
  <si>
    <t>Captain of the Ports</t>
  </si>
  <si>
    <t>Ferdinand Potter</t>
  </si>
  <si>
    <t>Surgeon's Mate at St. Philip's</t>
  </si>
  <si>
    <t>Edm. Grymes, Bt.</t>
  </si>
  <si>
    <t>North America</t>
  </si>
  <si>
    <t>Insp. Gen. of Reg. Insirm. &amp; Chief Director</t>
  </si>
  <si>
    <t>James Napier</t>
  </si>
  <si>
    <t>Insp. Gen. of Regt. Infirm.</t>
  </si>
  <si>
    <t>John Lorimer</t>
  </si>
  <si>
    <t>Richard Proctor</t>
  </si>
  <si>
    <t>William Payne</t>
  </si>
  <si>
    <t>Robert Roberts</t>
  </si>
  <si>
    <t>Surgeons</t>
  </si>
  <si>
    <t>Francis Russell</t>
  </si>
  <si>
    <t>Colly Lucas</t>
  </si>
  <si>
    <t>Pennel Cole</t>
  </si>
  <si>
    <t>Richard Auchinlech</t>
  </si>
  <si>
    <t>John Marshall</t>
  </si>
  <si>
    <t>Thomas Davye</t>
  </si>
  <si>
    <t>George Eagle</t>
  </si>
  <si>
    <t>Robert Bass</t>
  </si>
  <si>
    <t>Robert Bishop</t>
  </si>
  <si>
    <t>Peter Bernard</t>
  </si>
  <si>
    <t>Benjamin Mace</t>
  </si>
  <si>
    <t>Michael Croker</t>
  </si>
  <si>
    <t>John Johnson</t>
  </si>
  <si>
    <t>Richard Monington</t>
  </si>
  <si>
    <t>William Barr</t>
  </si>
  <si>
    <t>Hugh Loyd</t>
  </si>
  <si>
    <t>162b</t>
  </si>
  <si>
    <t>Governor</t>
  </si>
  <si>
    <t>Lieutenant Governor</t>
  </si>
  <si>
    <t>M. Gen. Gerard Luke</t>
  </si>
  <si>
    <t>Town Major</t>
  </si>
  <si>
    <t>Jonathan Flude</t>
  </si>
  <si>
    <t>Lt. John Hartland</t>
  </si>
  <si>
    <t>Robert Thorp</t>
  </si>
  <si>
    <t>James Wood</t>
  </si>
  <si>
    <t>Blackness Caslte</t>
  </si>
  <si>
    <t>Governor and Captain</t>
  </si>
  <si>
    <t>Hon. Charles Hamilton</t>
  </si>
  <si>
    <t xml:space="preserve">Lieutenant </t>
  </si>
  <si>
    <t>John Stuart</t>
  </si>
  <si>
    <t>Carlshot</t>
  </si>
  <si>
    <t>Lt. Col. Harry Burrard</t>
  </si>
  <si>
    <t>Carlisle</t>
  </si>
  <si>
    <t>M. Gen. Montgomery Agnew</t>
  </si>
  <si>
    <t>Lt. Col. Frecheville Ramsden</t>
  </si>
  <si>
    <t>Lt. Thomas Browne</t>
  </si>
  <si>
    <t>Lt. Gen. Cha. Rainsford</t>
  </si>
  <si>
    <t>Cinque Ports</t>
  </si>
  <si>
    <t xml:space="preserve">Lord Warden </t>
  </si>
  <si>
    <t>Rt. Hon. William Pitt</t>
  </si>
  <si>
    <t>Lieutenant of DoverCastle</t>
  </si>
  <si>
    <t>Deputy Lieutenant of Ditto</t>
  </si>
  <si>
    <t>Tho. Bateman Lane</t>
  </si>
  <si>
    <t>Chaplain to the Ld. Warden</t>
  </si>
  <si>
    <t>Thomas Hollingbury</t>
  </si>
  <si>
    <t>Captain of Sandgate Castle</t>
  </si>
  <si>
    <t>Captain Deal Castle</t>
  </si>
  <si>
    <t>Captain Sandown Castle</t>
  </si>
  <si>
    <t>Captain Walmer Castle</t>
  </si>
  <si>
    <t>Dartmouth</t>
  </si>
  <si>
    <t>Arthur Holdsworth</t>
  </si>
  <si>
    <t>Fort Major</t>
  </si>
  <si>
    <t>Lieut. Marshall Wright</t>
  </si>
  <si>
    <t>Dunbarton</t>
  </si>
  <si>
    <t>Lt. Gen. Cha. Grey, K.B.</t>
  </si>
  <si>
    <t>Capt. Camp. Edmonstone</t>
  </si>
  <si>
    <t>Stewart Robertson</t>
  </si>
  <si>
    <t>Edinburgh</t>
  </si>
  <si>
    <t>Gen. Arch. E. of Eglintoune</t>
  </si>
  <si>
    <t>Lt. Basil Avles</t>
  </si>
  <si>
    <t>James Ouchterlony</t>
  </si>
  <si>
    <t>Frederick Bruce</t>
  </si>
  <si>
    <t>Robert Home</t>
  </si>
  <si>
    <t>John Bennett</t>
  </si>
  <si>
    <t>Gravesend and Tibury</t>
  </si>
  <si>
    <t>Lt. Gen. W. Fawcett, K.B.</t>
  </si>
  <si>
    <t>Lt. Hon. James De Courey</t>
  </si>
  <si>
    <t>Ensign James Mackay</t>
  </si>
  <si>
    <t>John Currey</t>
  </si>
  <si>
    <t>Henry Jones</t>
  </si>
  <si>
    <t>163a</t>
  </si>
  <si>
    <t>Fort Major and Adjutant</t>
  </si>
  <si>
    <t>Lt. William Green</t>
  </si>
  <si>
    <t>John Le Marchant</t>
  </si>
  <si>
    <t>Hull</t>
  </si>
  <si>
    <t>Gen. Hon. James Murray</t>
  </si>
  <si>
    <t>M. Gen. Thomas Jones</t>
  </si>
  <si>
    <t>Ensign John Turnbull</t>
  </si>
  <si>
    <t>John Storey</t>
  </si>
  <si>
    <t>William Melling</t>
  </si>
  <si>
    <t>Hurst Castle</t>
  </si>
  <si>
    <t>Lt. Gen. Robert Sloper, K.B.</t>
  </si>
  <si>
    <t>Rt. Hon. F. Mar. H S Conway</t>
  </si>
  <si>
    <t>Lt. Col. Philip Fall</t>
  </si>
  <si>
    <t>Ensign James Millar</t>
  </si>
  <si>
    <t>Matthew Washington</t>
  </si>
  <si>
    <t>Near Inverness</t>
  </si>
  <si>
    <t>Fort George, Governor</t>
  </si>
  <si>
    <t>Gen. Studh Hodgson</t>
  </si>
  <si>
    <t>Deputy Governor</t>
  </si>
  <si>
    <t>Major J. W. Baillie</t>
  </si>
  <si>
    <t>James Roy</t>
  </si>
  <si>
    <t>Fort Aug.</t>
  </si>
  <si>
    <t>Gov. Gen. Studh. Hodgson</t>
  </si>
  <si>
    <t>Alexander Trapaud</t>
  </si>
  <si>
    <t>Fort Adjutant</t>
  </si>
  <si>
    <t>Lt. W. Mackenzie Stewart</t>
  </si>
  <si>
    <t>Land. Guard Fort</t>
  </si>
  <si>
    <t>Lt. Gen. Harry Trelawny</t>
  </si>
  <si>
    <t>Capt. Anketel Singleton</t>
  </si>
  <si>
    <t>St. Maws</t>
  </si>
  <si>
    <t>Captain or Keeset</t>
  </si>
  <si>
    <t>Arthur Kemp</t>
  </si>
  <si>
    <t>Pendennis Castle</t>
  </si>
  <si>
    <t>Majot Nevinson Poole</t>
  </si>
  <si>
    <t>John Maxwell</t>
  </si>
  <si>
    <t>Portland Castle</t>
  </si>
  <si>
    <t>Town Adjutant</t>
  </si>
  <si>
    <t>Lt. Alexander Ligertwood</t>
  </si>
  <si>
    <t>Robert Herbert</t>
  </si>
  <si>
    <t>Thomas Meik</t>
  </si>
  <si>
    <t>Isaac Chaldecot</t>
  </si>
  <si>
    <t>Scarb. Castle</t>
  </si>
  <si>
    <t>Scilly Island</t>
  </si>
  <si>
    <t>Francis, Duke of Leeds</t>
  </si>
  <si>
    <t>Abraham Leggatt</t>
  </si>
  <si>
    <t>164b</t>
  </si>
  <si>
    <t>Gen. Francis Craig</t>
  </si>
  <si>
    <t>Capt. James Malcolm, Bt.</t>
  </si>
  <si>
    <t xml:space="preserve">Chaplain </t>
  </si>
  <si>
    <t>Edward Drewe</t>
  </si>
  <si>
    <t>Abraham Buffan</t>
  </si>
  <si>
    <t>South-Sea Castle</t>
  </si>
  <si>
    <t>Capt. Cornelius Smelt</t>
  </si>
  <si>
    <t>Stirling Castle</t>
  </si>
  <si>
    <t>Alexander Hamilton</t>
  </si>
  <si>
    <t>Cliff. Fort near Tinmouth</t>
  </si>
  <si>
    <t>Tower of London</t>
  </si>
  <si>
    <t xml:space="preserve">Constable </t>
  </si>
  <si>
    <t>Gen.Charles Vernon</t>
  </si>
  <si>
    <t>Deputy Lieutenant</t>
  </si>
  <si>
    <t>John Gove</t>
  </si>
  <si>
    <t>Tower Major</t>
  </si>
  <si>
    <t>Matthew Smith</t>
  </si>
  <si>
    <t>Thomas Cowper</t>
  </si>
  <si>
    <t>Gentleman Porter</t>
  </si>
  <si>
    <t>Spencer Madan</t>
  </si>
  <si>
    <t>Gentleman Gaoler</t>
  </si>
  <si>
    <t>David Kinghorn</t>
  </si>
  <si>
    <t>Burgoyne Tonikyns</t>
  </si>
  <si>
    <t>John Rose</t>
  </si>
  <si>
    <t>William Prowten</t>
  </si>
  <si>
    <t>Upnor Castle</t>
  </si>
  <si>
    <t>Wight Island</t>
  </si>
  <si>
    <t xml:space="preserve">Captain of Sandown Fort </t>
  </si>
  <si>
    <t>Captain of Yam. Castle</t>
  </si>
  <si>
    <t>John Rawdon</t>
  </si>
  <si>
    <t>Captain of Carisbr. Castle</t>
  </si>
  <si>
    <t>Captain of Cowes Castle</t>
  </si>
  <si>
    <t>Fort William</t>
  </si>
  <si>
    <t>Windsor</t>
  </si>
  <si>
    <t>Yarmouth N°</t>
  </si>
  <si>
    <t>165a</t>
  </si>
  <si>
    <t>Gibraltar</t>
  </si>
  <si>
    <t>Chaplain to the Governor</t>
  </si>
  <si>
    <t>Sec. to the Governor</t>
  </si>
  <si>
    <t>John Raltigh</t>
  </si>
  <si>
    <t>Commandant of Stores, &amp;c.</t>
  </si>
  <si>
    <t>Hon. Danies Barrington</t>
  </si>
  <si>
    <t>Deputy Fudge Advocate and Commandant of Masters</t>
  </si>
  <si>
    <t>Duncan Fraser</t>
  </si>
  <si>
    <t xml:space="preserve">Town Major </t>
  </si>
  <si>
    <t xml:space="preserve">Capt. </t>
  </si>
  <si>
    <t xml:space="preserve">David Bruce </t>
  </si>
  <si>
    <t>Surgeon Major</t>
  </si>
  <si>
    <t xml:space="preserve">William Adair </t>
  </si>
  <si>
    <t>Mate</t>
  </si>
  <si>
    <t>Alexander Baines</t>
  </si>
  <si>
    <t xml:space="preserve">William Young </t>
  </si>
  <si>
    <t>Provocost Marshall</t>
  </si>
  <si>
    <t>John Medlycott</t>
  </si>
  <si>
    <t>Signal Mate</t>
  </si>
  <si>
    <t xml:space="preserve">Richard Dacre </t>
  </si>
  <si>
    <t>Turnkey</t>
  </si>
  <si>
    <t>Richard Catton</t>
  </si>
  <si>
    <t>West-Indies Grenada</t>
  </si>
  <si>
    <t xml:space="preserve">Deputy Fudge Advocate </t>
  </si>
  <si>
    <t>Fort Adjutant &amp; Barr. Master</t>
  </si>
  <si>
    <t>John Charlton</t>
  </si>
  <si>
    <t>John M'kenzie</t>
  </si>
  <si>
    <t>Surgeon of Hospital</t>
  </si>
  <si>
    <t>St. Vincent</t>
  </si>
  <si>
    <t xml:space="preserve">Lt. Arch. Mont. Browne </t>
  </si>
  <si>
    <t>Deputy Commandant of Stores, &amp;c.</t>
  </si>
  <si>
    <t>William Walker</t>
  </si>
  <si>
    <t>Michael Smith</t>
  </si>
  <si>
    <t>Surgeon of Hospitals</t>
  </si>
  <si>
    <t>Patrick Connor</t>
  </si>
  <si>
    <t>Ominica</t>
  </si>
  <si>
    <t>Willaim Finlayson</t>
  </si>
  <si>
    <t>George Watts</t>
  </si>
  <si>
    <t>Nathaniel Ashby</t>
  </si>
  <si>
    <t>Barbadoes</t>
  </si>
  <si>
    <t>Patrik Lindsay</t>
  </si>
  <si>
    <t>St. Christopher's</t>
  </si>
  <si>
    <t>William Digby Lawler</t>
  </si>
  <si>
    <t>166b</t>
  </si>
  <si>
    <t>Deputy Commandant of Masters</t>
  </si>
  <si>
    <t xml:space="preserve">Thomas Wallen </t>
  </si>
  <si>
    <t xml:space="preserve">Major of Brigade </t>
  </si>
  <si>
    <t>Nova-Scota</t>
  </si>
  <si>
    <t>Secretary</t>
  </si>
  <si>
    <t xml:space="preserve">J.M. Freke Bulkeley </t>
  </si>
  <si>
    <t>Commiss. Of Stores</t>
  </si>
  <si>
    <t xml:space="preserve">Thomas Williams </t>
  </si>
  <si>
    <t>Commandant of Masters</t>
  </si>
  <si>
    <t xml:space="preserve">Frederick W. Hecht </t>
  </si>
  <si>
    <t xml:space="preserve">William Neyle </t>
  </si>
  <si>
    <t>Abraham Van Hulst</t>
  </si>
  <si>
    <t>Halifax</t>
  </si>
  <si>
    <t xml:space="preserve">Capt. John Hodgson </t>
  </si>
  <si>
    <t xml:space="preserve">Stephen Hall Binney </t>
  </si>
  <si>
    <t>Mather Byles</t>
  </si>
  <si>
    <t>Thomas Irwin</t>
  </si>
  <si>
    <t>Island of Cape Breton</t>
  </si>
  <si>
    <t xml:space="preserve">Town Adjutant </t>
  </si>
  <si>
    <t xml:space="preserve">John Brown </t>
  </si>
  <si>
    <t>Commiss. Of Stores and Provisions</t>
  </si>
  <si>
    <t xml:space="preserve">Gregory Townshend </t>
  </si>
  <si>
    <t>Francis Rainsford</t>
  </si>
  <si>
    <t xml:space="preserve">Benjamin Lovell </t>
  </si>
  <si>
    <t>Island of St. John</t>
  </si>
  <si>
    <t xml:space="preserve">Capt. Charles Lyons </t>
  </si>
  <si>
    <t xml:space="preserve">Cap. Chariei Lyons </t>
  </si>
  <si>
    <t>Commission of Stores, &amp;c.</t>
  </si>
  <si>
    <t xml:space="preserve">Henry Widmore Perry </t>
  </si>
  <si>
    <t>Richard Grant</t>
  </si>
  <si>
    <t>New Brunswick</t>
  </si>
  <si>
    <t>Samuel Hake</t>
  </si>
  <si>
    <t>James Cooke</t>
  </si>
  <si>
    <t xml:space="preserve">John Calef </t>
  </si>
  <si>
    <t>167a</t>
  </si>
  <si>
    <t>Quebec</t>
  </si>
  <si>
    <t>Gen. James Johnston</t>
  </si>
  <si>
    <t xml:space="preserve">Thomas Faunce </t>
  </si>
  <si>
    <t xml:space="preserve">Kenelm Chandler </t>
  </si>
  <si>
    <t>J. Christopher Roberts</t>
  </si>
  <si>
    <t xml:space="preserve">Herbert Crost </t>
  </si>
  <si>
    <t>James Fisher</t>
  </si>
  <si>
    <t>Montreal</t>
  </si>
  <si>
    <t>Thomas Hughes</t>
  </si>
  <si>
    <t>Louis Genevay</t>
  </si>
  <si>
    <t>Upper Canada</t>
  </si>
  <si>
    <t xml:space="preserve">Capt. E. Baker Littlehales </t>
  </si>
  <si>
    <t xml:space="preserve">Capt. John M’Gill </t>
  </si>
  <si>
    <t xml:space="preserve">James M’Auley </t>
  </si>
  <si>
    <t xml:space="preserve">Lt. Thomas Eyre </t>
  </si>
  <si>
    <t>Thomas Newman</t>
  </si>
  <si>
    <t>New FoundLand St. John's</t>
  </si>
  <si>
    <t xml:space="preserve">John Tickell </t>
  </si>
  <si>
    <t>Surgeon's Mate</t>
  </si>
  <si>
    <t>Christopher Lethbridge</t>
  </si>
  <si>
    <t>1½</t>
  </si>
  <si>
    <t>Placentia</t>
  </si>
  <si>
    <t>M. Gen. George Garth</t>
  </si>
  <si>
    <t>168b</t>
  </si>
  <si>
    <t>The Royal Regiment of Artillery</t>
  </si>
  <si>
    <t>Colonel en Second</t>
  </si>
  <si>
    <t>Colonel Command</t>
  </si>
  <si>
    <t xml:space="preserve">James Pattison </t>
  </si>
  <si>
    <t>25 April 1777</t>
  </si>
  <si>
    <t>Lieutenant General 28 September 1787</t>
  </si>
  <si>
    <t>Samuel Cleaveland</t>
  </si>
  <si>
    <t>Joseph Brome</t>
  </si>
  <si>
    <t>11 March 1782</t>
  </si>
  <si>
    <t>Major General 12 October 1793</t>
  </si>
  <si>
    <t>William Martin</t>
  </si>
  <si>
    <t>13 February 1786</t>
  </si>
  <si>
    <t>Benjamin Stehelin</t>
  </si>
  <si>
    <t>1 December 1782</t>
  </si>
  <si>
    <t>Anthony Farrington</t>
  </si>
  <si>
    <t>16 March 1791</t>
  </si>
  <si>
    <t>Ellis Walker</t>
  </si>
  <si>
    <t>1st Lieutenant Colonel</t>
  </si>
  <si>
    <t>William Johnston</t>
  </si>
  <si>
    <t>Colonel 12 October 1793</t>
  </si>
  <si>
    <t>Thomas Davies</t>
  </si>
  <si>
    <t>21 November 1783</t>
  </si>
  <si>
    <t>14 May 1790</t>
  </si>
  <si>
    <t>William Borthwick</t>
  </si>
  <si>
    <t>Vaughan Llyod</t>
  </si>
  <si>
    <t>17 January 1793</t>
  </si>
  <si>
    <t>2d Lieutenant Colonel</t>
  </si>
  <si>
    <t>Joseph Eyre</t>
  </si>
  <si>
    <t>William Congreve</t>
  </si>
  <si>
    <t>21 August 1793</t>
  </si>
  <si>
    <t>Edward Williams</t>
  </si>
  <si>
    <t>First Major</t>
  </si>
  <si>
    <t>Wm.O.Huddleston</t>
  </si>
  <si>
    <t>12 March 1790</t>
  </si>
  <si>
    <t>19 March 1783</t>
  </si>
  <si>
    <t>Thomas Peterson</t>
  </si>
  <si>
    <t>John Lemoine</t>
  </si>
  <si>
    <t>George Fead</t>
  </si>
  <si>
    <t>16 November 1792</t>
  </si>
  <si>
    <t>James Sowerby</t>
  </si>
  <si>
    <t>Thomas Blomefield</t>
  </si>
  <si>
    <t>Thomas Brady</t>
  </si>
  <si>
    <t>Jesse Wright</t>
  </si>
  <si>
    <t>Orlando Manley</t>
  </si>
  <si>
    <t>Alexander Shand</t>
  </si>
  <si>
    <t>169a</t>
  </si>
  <si>
    <t>Royal Regiment of Artillery</t>
  </si>
  <si>
    <t>17 June 1772</t>
  </si>
  <si>
    <t>John Daniel Goll</t>
  </si>
  <si>
    <t>1 March 1774</t>
  </si>
  <si>
    <t>Robert Lawson</t>
  </si>
  <si>
    <t>7 July 1779</t>
  </si>
  <si>
    <t>John Downing</t>
  </si>
  <si>
    <t>Edward Fage</t>
  </si>
  <si>
    <t>Francis M. Dixon</t>
  </si>
  <si>
    <t>Edward Stephens</t>
  </si>
  <si>
    <t>John Barns</t>
  </si>
  <si>
    <t>Abraham Stephens</t>
  </si>
  <si>
    <t>Major 29 March 1793</t>
  </si>
  <si>
    <t>Abraham Whitham</t>
  </si>
  <si>
    <t>Robert Douglas</t>
  </si>
  <si>
    <t>4 August 1779</t>
  </si>
  <si>
    <t>James Winter</t>
  </si>
  <si>
    <t>12 November 1779</t>
  </si>
  <si>
    <t>Thomas Ross</t>
  </si>
  <si>
    <t>2 December 1779</t>
  </si>
  <si>
    <t>Richard Dysart</t>
  </si>
  <si>
    <t>3 December 1779</t>
  </si>
  <si>
    <t>Benjamin Marlow</t>
  </si>
  <si>
    <t>14 June 1780</t>
  </si>
  <si>
    <t>Caroline Fred. Scott</t>
  </si>
  <si>
    <t>9 August 1780</t>
  </si>
  <si>
    <t>John Ramsey</t>
  </si>
  <si>
    <t>27 February 1781</t>
  </si>
  <si>
    <t>Thomas Trotter</t>
  </si>
  <si>
    <t>12 October 1781</t>
  </si>
  <si>
    <t>28 February 1782</t>
  </si>
  <si>
    <t>William P. Smith</t>
  </si>
  <si>
    <t>John Henry Yorke</t>
  </si>
  <si>
    <t>9 April 1782</t>
  </si>
  <si>
    <t>10 April 1782</t>
  </si>
  <si>
    <t>Bailey Willington</t>
  </si>
  <si>
    <t>Francis Whitworth</t>
  </si>
  <si>
    <t>Wiliam Collyer</t>
  </si>
  <si>
    <t>George Wilson</t>
  </si>
  <si>
    <t>Samuel Remengton</t>
  </si>
  <si>
    <t>John Cockburn</t>
  </si>
  <si>
    <t>Ashton Shuttleworth</t>
  </si>
  <si>
    <t>Thomas R. Charleton</t>
  </si>
  <si>
    <t>Edward Howorth</t>
  </si>
  <si>
    <t>20 November 1783</t>
  </si>
  <si>
    <t>Thomas Desbrisay</t>
  </si>
  <si>
    <t>Samuel D. Edwards</t>
  </si>
  <si>
    <t>James M. Hadden</t>
  </si>
  <si>
    <t>7 March 1784</t>
  </si>
  <si>
    <t>8 March 1784</t>
  </si>
  <si>
    <t>George L. Hamilton</t>
  </si>
  <si>
    <t>8 July 1784</t>
  </si>
  <si>
    <t>George Glasgow</t>
  </si>
  <si>
    <t>29 December 1784</t>
  </si>
  <si>
    <t>Henry T. Thompson</t>
  </si>
  <si>
    <t>16 March 1784</t>
  </si>
  <si>
    <t>Abraham Duvernette</t>
  </si>
  <si>
    <t>22 March 1784</t>
  </si>
  <si>
    <t>James Butler</t>
  </si>
  <si>
    <t>10 July 1784</t>
  </si>
  <si>
    <t>John Wilkes</t>
  </si>
  <si>
    <t>9 September 1784</t>
  </si>
  <si>
    <t>James Boag</t>
  </si>
  <si>
    <t>1 November 1784</t>
  </si>
  <si>
    <t>169b</t>
  </si>
  <si>
    <t>Marshall Wm. Burslem</t>
  </si>
  <si>
    <t>Charles Robinson</t>
  </si>
  <si>
    <t>14 February 1786</t>
  </si>
  <si>
    <t>Fra. Lew. DeRuvijines</t>
  </si>
  <si>
    <t>4 March 1786</t>
  </si>
  <si>
    <t>Thomas Judson</t>
  </si>
  <si>
    <t>23 March 1786</t>
  </si>
  <si>
    <t>William Bentham</t>
  </si>
  <si>
    <t>28 June 1786</t>
  </si>
  <si>
    <t>5 April 1787</t>
  </si>
  <si>
    <t>21 September 1787</t>
  </si>
  <si>
    <t>Edward Stehelin</t>
  </si>
  <si>
    <t>John Aug. Schalch</t>
  </si>
  <si>
    <t>13 March 1789</t>
  </si>
  <si>
    <t>Henry Rogers</t>
  </si>
  <si>
    <t>21 May 1790</t>
  </si>
  <si>
    <t>22 May 1790</t>
  </si>
  <si>
    <t>Flower M. Sproule</t>
  </si>
  <si>
    <t>24 May 1790</t>
  </si>
  <si>
    <t>John Bradbridge</t>
  </si>
  <si>
    <t>Charles N. Cookson</t>
  </si>
  <si>
    <t>John Burton</t>
  </si>
  <si>
    <t>Wm. H. Horndon</t>
  </si>
  <si>
    <t>27 May 1791</t>
  </si>
  <si>
    <t>Constantine D'Arcy</t>
  </si>
  <si>
    <t>2 November 1791</t>
  </si>
  <si>
    <t>Edward Wood</t>
  </si>
  <si>
    <t>George Cookson</t>
  </si>
  <si>
    <t>Philip Riou</t>
  </si>
  <si>
    <t>John F.S. Smith</t>
  </si>
  <si>
    <t>Cha. S. Dowdeswell</t>
  </si>
  <si>
    <t>William Mudge</t>
  </si>
  <si>
    <t>Archibald Robertson</t>
  </si>
  <si>
    <t>Henry Shrapnell</t>
  </si>
  <si>
    <t>William H. Walker</t>
  </si>
  <si>
    <t>31 December 1781</t>
  </si>
  <si>
    <t>Robert Hope</t>
  </si>
  <si>
    <t>George Wulffe</t>
  </si>
  <si>
    <t>14 February 1782</t>
  </si>
  <si>
    <t>George W. Dixon</t>
  </si>
  <si>
    <t>Wiltshire Wilson</t>
  </si>
  <si>
    <t>Daniel Gahan</t>
  </si>
  <si>
    <t>Robert Clarke</t>
  </si>
  <si>
    <t>Cha. Wade Thornton</t>
  </si>
  <si>
    <t>8 May 1782</t>
  </si>
  <si>
    <t>Richard Hamilton</t>
  </si>
  <si>
    <t>16 May 1782</t>
  </si>
  <si>
    <t>170a</t>
  </si>
  <si>
    <t>Samuel Cockcrast</t>
  </si>
  <si>
    <t>30 August 1782</t>
  </si>
  <si>
    <t>Law H. Newton</t>
  </si>
  <si>
    <t>George F.Koehler</t>
  </si>
  <si>
    <t>Mark Pattison</t>
  </si>
  <si>
    <t>John Godsrey</t>
  </si>
  <si>
    <t>Robert G. Suckling</t>
  </si>
  <si>
    <t>John G. Fraser</t>
  </si>
  <si>
    <t>Brooke Young</t>
  </si>
  <si>
    <t>Hoylet Framingham</t>
  </si>
  <si>
    <t>William Spicer</t>
  </si>
  <si>
    <t>Charles J. Brady</t>
  </si>
  <si>
    <t>John Sheldrake</t>
  </si>
  <si>
    <t>16 March 1785</t>
  </si>
  <si>
    <t>George Ramsay</t>
  </si>
  <si>
    <t>22 March 1785</t>
  </si>
  <si>
    <t>Edward W. Drozier</t>
  </si>
  <si>
    <t>10 July 1785</t>
  </si>
  <si>
    <t>John Duncan</t>
  </si>
  <si>
    <t>1 November 1785</t>
  </si>
  <si>
    <t>Bridges D. Hooke</t>
  </si>
  <si>
    <t>William Skyring</t>
  </si>
  <si>
    <t>Spencer C. Parry</t>
  </si>
  <si>
    <t>Robert Evans</t>
  </si>
  <si>
    <t>David Meredith</t>
  </si>
  <si>
    <t>Henry de Ruvijines</t>
  </si>
  <si>
    <t>21 September 1786</t>
  </si>
  <si>
    <t>Thomas Bradbridge</t>
  </si>
  <si>
    <t>24 September 1786</t>
  </si>
  <si>
    <t>Benj. Blomefield</t>
  </si>
  <si>
    <t>21 November 1786</t>
  </si>
  <si>
    <t>William Robe</t>
  </si>
  <si>
    <t>22 November 1786</t>
  </si>
  <si>
    <t>George Salmon</t>
  </si>
  <si>
    <t>6 June 1788</t>
  </si>
  <si>
    <t>Andrew Scalch</t>
  </si>
  <si>
    <t>Robert Wright</t>
  </si>
  <si>
    <t>Joseph Macklean</t>
  </si>
  <si>
    <t>13 March 1790</t>
  </si>
  <si>
    <t>15 March 1790</t>
  </si>
  <si>
    <t>John Quayle</t>
  </si>
  <si>
    <t>13 May 1790</t>
  </si>
  <si>
    <t>George Adam Wood</t>
  </si>
  <si>
    <t>15 May 1790</t>
  </si>
  <si>
    <t>Richard Dickenson</t>
  </si>
  <si>
    <t>17 May 1790</t>
  </si>
  <si>
    <t>Rob. E. H. Rogers</t>
  </si>
  <si>
    <t>Thomas Charleton</t>
  </si>
  <si>
    <t>James Concannon</t>
  </si>
  <si>
    <t>25 May 1790</t>
  </si>
  <si>
    <t>Ralph Willet Adye</t>
  </si>
  <si>
    <t>26 May 1790</t>
  </si>
  <si>
    <t>Henry Wm. Parish</t>
  </si>
  <si>
    <t>27 May 1790</t>
  </si>
  <si>
    <t>George B. Fisher</t>
  </si>
  <si>
    <t>28 May 1790</t>
  </si>
  <si>
    <t>PowletW. Colebrooke</t>
  </si>
  <si>
    <t>29 July 1790</t>
  </si>
  <si>
    <t>Edward Pritchard</t>
  </si>
  <si>
    <t>27 October 1790</t>
  </si>
  <si>
    <t>Lucuis O'Brien</t>
  </si>
  <si>
    <t>28 October 1790</t>
  </si>
  <si>
    <t>James Gilbert</t>
  </si>
  <si>
    <t>10 November 1790</t>
  </si>
  <si>
    <t>Thomas Dodd</t>
  </si>
  <si>
    <t>Thomas Franklin</t>
  </si>
  <si>
    <t>24 March 1791</t>
  </si>
  <si>
    <t>171b</t>
  </si>
  <si>
    <t>James Viney</t>
  </si>
  <si>
    <t>John Nutting</t>
  </si>
  <si>
    <t>Richard Unett</t>
  </si>
  <si>
    <t>Charles Waller</t>
  </si>
  <si>
    <t>Joseph Heaven</t>
  </si>
  <si>
    <t>William Pritchard</t>
  </si>
  <si>
    <t>Robert Beevor</t>
  </si>
  <si>
    <t>1July 1791</t>
  </si>
  <si>
    <t>Frederick Griffiths</t>
  </si>
  <si>
    <t>Charles Newhouse</t>
  </si>
  <si>
    <t>James West</t>
  </si>
  <si>
    <t>John Benthan</t>
  </si>
  <si>
    <t>William Dixon</t>
  </si>
  <si>
    <t>Thomas Fenwick</t>
  </si>
  <si>
    <t>James Pollock</t>
  </si>
  <si>
    <t>John Facey</t>
  </si>
  <si>
    <t>Charles Godfrey</t>
  </si>
  <si>
    <t>Francis Rey</t>
  </si>
  <si>
    <t>Charles Gold</t>
  </si>
  <si>
    <t>Hon. Cha. De Ginkell</t>
  </si>
  <si>
    <t>Thomas L. Browne</t>
  </si>
  <si>
    <t>Joseph Cairncross</t>
  </si>
  <si>
    <t>Robert Fead</t>
  </si>
  <si>
    <t>Alex. Watson</t>
  </si>
  <si>
    <t>Henry Geary</t>
  </si>
  <si>
    <t>George Stackpoole</t>
  </si>
  <si>
    <t>Edward Worsley</t>
  </si>
  <si>
    <t>Alexander Duncan</t>
  </si>
  <si>
    <t>Alexander Y. Spearman</t>
  </si>
  <si>
    <t>Thomas Douriman</t>
  </si>
  <si>
    <t>172a</t>
  </si>
  <si>
    <t>Richard Buckner</t>
  </si>
  <si>
    <t>Henry Evelegh</t>
  </si>
  <si>
    <t>Gother Mann</t>
  </si>
  <si>
    <t>Charles C. Bingham</t>
  </si>
  <si>
    <t>John Dyer</t>
  </si>
  <si>
    <t>Stephen G. Adye</t>
  </si>
  <si>
    <t>Alexander Raitt</t>
  </si>
  <si>
    <t>Nathaniel Foy</t>
  </si>
  <si>
    <t>Henry Philott</t>
  </si>
  <si>
    <t>Peter Fyers</t>
  </si>
  <si>
    <t>Thomas Smart</t>
  </si>
  <si>
    <t>George Whitmore</t>
  </si>
  <si>
    <t>Fred. Thackeray</t>
  </si>
  <si>
    <t>Henry Anderson</t>
  </si>
  <si>
    <t>Augustus Fraser</t>
  </si>
  <si>
    <t>William Gardner</t>
  </si>
  <si>
    <t>Stephen Chapman</t>
  </si>
  <si>
    <t>Charles Baynes</t>
  </si>
  <si>
    <t>James Hawker</t>
  </si>
  <si>
    <t>Fred. Walker</t>
  </si>
  <si>
    <t>Oliver Nicolls</t>
  </si>
  <si>
    <t xml:space="preserve">Humphrey Owens </t>
  </si>
  <si>
    <t>George Desbrisay</t>
  </si>
  <si>
    <t>Turtliff Boger</t>
  </si>
  <si>
    <t>Samuel Baker</t>
  </si>
  <si>
    <t>Benj. Fenwick</t>
  </si>
  <si>
    <t>173b</t>
  </si>
  <si>
    <t>Den. Martin Fairfax</t>
  </si>
  <si>
    <t>30 September 1763</t>
  </si>
  <si>
    <t>Jeremiah Ellis</t>
  </si>
  <si>
    <t>1 August 1790</t>
  </si>
  <si>
    <t>4 April 1783</t>
  </si>
  <si>
    <t>1 June 1790</t>
  </si>
  <si>
    <t>Geo. Lewis Hamilton</t>
  </si>
  <si>
    <t>1 April 1791</t>
  </si>
  <si>
    <t>15 April 1791</t>
  </si>
  <si>
    <t>Charles Neville</t>
  </si>
  <si>
    <t>12 March 1785</t>
  </si>
  <si>
    <t>25 January 1791</t>
  </si>
  <si>
    <t>Charles Terrot</t>
  </si>
  <si>
    <t>Paulett W. Colebrooke</t>
  </si>
  <si>
    <t>William Hilton</t>
  </si>
  <si>
    <t>15 December 1749</t>
  </si>
  <si>
    <t>Gustavus Irwin</t>
  </si>
  <si>
    <t>25 February 1772</t>
  </si>
  <si>
    <t>Wyvill Smith</t>
  </si>
  <si>
    <t>William Mackillop</t>
  </si>
  <si>
    <t>John Rollo</t>
  </si>
  <si>
    <t>7 May 1792</t>
  </si>
  <si>
    <t>Officers of the Company of Cadets</t>
  </si>
  <si>
    <t>The Master Gen. of the Ordnance</t>
  </si>
  <si>
    <t xml:space="preserve">Captain Lieutenant </t>
  </si>
  <si>
    <t>174a</t>
  </si>
  <si>
    <t>Battalion of Invalid Artillery</t>
  </si>
  <si>
    <t>Forbes Maclean</t>
  </si>
  <si>
    <t>First Lieutenant Colonel</t>
  </si>
  <si>
    <t>Joseph Walton</t>
  </si>
  <si>
    <t>Second Lieutenant Colonel</t>
  </si>
  <si>
    <t>Peter Traille</t>
  </si>
  <si>
    <t>Lieutenant Colonel 12 October 1793</t>
  </si>
  <si>
    <t>George Rochfort</t>
  </si>
  <si>
    <t>21 November 1782</t>
  </si>
  <si>
    <t>Edward Whitmore</t>
  </si>
  <si>
    <t>10 September 1759</t>
  </si>
  <si>
    <t>25 November 1760</t>
  </si>
  <si>
    <t>Lieutenant Colonel 19 March 1783</t>
  </si>
  <si>
    <t>William Godsling</t>
  </si>
  <si>
    <t>22 January 1768</t>
  </si>
  <si>
    <t>David Standish</t>
  </si>
  <si>
    <t>1 January 1771</t>
  </si>
  <si>
    <t>Agar Weetman</t>
  </si>
  <si>
    <t>24 May 1772</t>
  </si>
  <si>
    <t>David Vans</t>
  </si>
  <si>
    <t>William Tiffin</t>
  </si>
  <si>
    <t>28 June 1776</t>
  </si>
  <si>
    <t>John Fairlamb</t>
  </si>
  <si>
    <t>18 December 1777</t>
  </si>
  <si>
    <t>Stephen P. Adye</t>
  </si>
  <si>
    <t>Ralph Wilson</t>
  </si>
  <si>
    <t>Thomas Hare</t>
  </si>
  <si>
    <t>Henry Evans</t>
  </si>
  <si>
    <t>20 December 1765</t>
  </si>
  <si>
    <t>Captain 25 May 1772</t>
  </si>
  <si>
    <t>Frederick Chapman</t>
  </si>
  <si>
    <t>5 August 1761</t>
  </si>
  <si>
    <t>Daniel Grose</t>
  </si>
  <si>
    <t>7 December 1763</t>
  </si>
  <si>
    <t>Alexander Jardine</t>
  </si>
  <si>
    <t>28 May 1760</t>
  </si>
  <si>
    <t>Joseph Cheney</t>
  </si>
  <si>
    <t>27 March 1776</t>
  </si>
  <si>
    <t>James R. La Rive</t>
  </si>
  <si>
    <t>14 September 1780</t>
  </si>
  <si>
    <t>Geo. Aug. Davies</t>
  </si>
  <si>
    <t>Captain 10 May 1775</t>
  </si>
  <si>
    <t>Henry Ibbott</t>
  </si>
  <si>
    <t>Walter H. Brisac</t>
  </si>
  <si>
    <t>20 April 1787</t>
  </si>
  <si>
    <t>Chrish. Funston</t>
  </si>
  <si>
    <t>19 November 1766</t>
  </si>
  <si>
    <t>21 May 1769</t>
  </si>
  <si>
    <t>Thomas Sutton</t>
  </si>
  <si>
    <t>16 December 1778</t>
  </si>
  <si>
    <t>Philip Ramsey</t>
  </si>
  <si>
    <t>21 March 1780</t>
  </si>
  <si>
    <t>18 May 1780</t>
  </si>
  <si>
    <t>30 June 1780</t>
  </si>
  <si>
    <t>John Swaine</t>
  </si>
  <si>
    <t>19 December 1781</t>
  </si>
  <si>
    <t>James Shand</t>
  </si>
  <si>
    <t>John Roskrow</t>
  </si>
  <si>
    <t>Thomas Pritchard</t>
  </si>
  <si>
    <t>29 September 1790</t>
  </si>
  <si>
    <t>John Gribble</t>
  </si>
  <si>
    <t>1 July 1784</t>
  </si>
  <si>
    <t>175b</t>
  </si>
  <si>
    <t>Royal Regiment of Artillery in Ireland</t>
  </si>
  <si>
    <t xml:space="preserve">Cha. Marq. Of Drogheda </t>
  </si>
  <si>
    <t>25 June 1773</t>
  </si>
  <si>
    <t>Lieutenant General 19 August 1777</t>
  </si>
  <si>
    <t>Henry, E. of Carhampton</t>
  </si>
  <si>
    <t>12 October 1789</t>
  </si>
  <si>
    <t>Major General 20 November 1782</t>
  </si>
  <si>
    <t>John Straton</t>
  </si>
  <si>
    <t>1 October 1783</t>
  </si>
  <si>
    <t>Major General 28 September 1787</t>
  </si>
  <si>
    <t>Rich. Bettesworth</t>
  </si>
  <si>
    <t>William Brady</t>
  </si>
  <si>
    <t>Lucius Barber</t>
  </si>
  <si>
    <t>21 April 1778</t>
  </si>
  <si>
    <t>John Pratt</t>
  </si>
  <si>
    <t>14 February 1779</t>
  </si>
  <si>
    <t>Joseph Shewbridge</t>
  </si>
  <si>
    <t>20 August 1783</t>
  </si>
  <si>
    <t>John Daniel Arabin</t>
  </si>
  <si>
    <t>Charles Moore</t>
  </si>
  <si>
    <t>Wm. Buchannan</t>
  </si>
  <si>
    <t>5 February 1784</t>
  </si>
  <si>
    <t>Richard Legge</t>
  </si>
  <si>
    <t>31 May 1788</t>
  </si>
  <si>
    <t>John Bourchier</t>
  </si>
  <si>
    <t>1 October 1782</t>
  </si>
  <si>
    <t>Arthur Tyrrell</t>
  </si>
  <si>
    <t>31 March 1790</t>
  </si>
  <si>
    <t>Joseph Walker</t>
  </si>
  <si>
    <t>31 October 1792</t>
  </si>
  <si>
    <t>Henry Sneyd</t>
  </si>
  <si>
    <t>Hugh Swaine</t>
  </si>
  <si>
    <t>15 February 1787</t>
  </si>
  <si>
    <t>William Moore</t>
  </si>
  <si>
    <t>Dixie Bundell</t>
  </si>
  <si>
    <t>31 March 1789</t>
  </si>
  <si>
    <t>Alexander Armstrong</t>
  </si>
  <si>
    <t>Richard Thornhill</t>
  </si>
  <si>
    <t>31 March 1787</t>
  </si>
  <si>
    <t>Cha. E. of Drogheda</t>
  </si>
  <si>
    <t>T. Cathcart Harris</t>
  </si>
  <si>
    <t>31 July 1788</t>
  </si>
  <si>
    <t>Edmund Nugent</t>
  </si>
  <si>
    <t>30 September 1789</t>
  </si>
  <si>
    <t>Joshua George</t>
  </si>
  <si>
    <t>Enmond Molony</t>
  </si>
  <si>
    <t>Thomas Trocke</t>
  </si>
  <si>
    <t>Alexander Lindsey</t>
  </si>
  <si>
    <t>1 September 1781</t>
  </si>
  <si>
    <t>Invalid Artillery</t>
  </si>
  <si>
    <t>David Robinson</t>
  </si>
  <si>
    <t>26 May 1783</t>
  </si>
  <si>
    <t>31 April 1778</t>
  </si>
  <si>
    <t>Matthew Young</t>
  </si>
  <si>
    <t>1 October 1789</t>
  </si>
  <si>
    <t>Captain 10 August 1781</t>
  </si>
  <si>
    <t>1st Lieutenant 1 October 1783</t>
  </si>
  <si>
    <t>176a</t>
  </si>
  <si>
    <t>Corps of Royal Engineers</t>
  </si>
  <si>
    <t>Chief Engineer</t>
  </si>
  <si>
    <t xml:space="preserve">William Green, Bt. </t>
  </si>
  <si>
    <t>15 November 1786</t>
  </si>
  <si>
    <t>Lieutenant General 12 October 1793</t>
  </si>
  <si>
    <t>John Archer</t>
  </si>
  <si>
    <t>1 January 1783</t>
  </si>
  <si>
    <t>Major General 12 October 1792</t>
  </si>
  <si>
    <t>Hugh Debbieg</t>
  </si>
  <si>
    <t>William Spry</t>
  </si>
  <si>
    <t>15 December 1783</t>
  </si>
  <si>
    <t>Robert Morse</t>
  </si>
  <si>
    <t>Abraham D'Aubant</t>
  </si>
  <si>
    <t>Fred. Geo. Mulcaster</t>
  </si>
  <si>
    <t>Elias Durnford</t>
  </si>
  <si>
    <t>15 December 1786</t>
  </si>
  <si>
    <t>Alexander Mercer</t>
  </si>
  <si>
    <t>Thomas Hartcup</t>
  </si>
  <si>
    <t>27 Novermber 1793</t>
  </si>
  <si>
    <t>John Cambel</t>
  </si>
  <si>
    <t>4 March 1776</t>
  </si>
  <si>
    <t>2 March 1777</t>
  </si>
  <si>
    <t>William Twiss</t>
  </si>
  <si>
    <t>18 December 1778</t>
  </si>
  <si>
    <t>John Evelegh</t>
  </si>
  <si>
    <t>21 April 1779</t>
  </si>
  <si>
    <t>Henry Rudyard</t>
  </si>
  <si>
    <t>1 October 1784</t>
  </si>
  <si>
    <t>Andrew Durnford</t>
  </si>
  <si>
    <t>Benjamin Fisher</t>
  </si>
  <si>
    <t>16 September 1785</t>
  </si>
  <si>
    <t>Charles Shipley</t>
  </si>
  <si>
    <t>Henry Haldane</t>
  </si>
  <si>
    <t>Major 2 January 1792</t>
  </si>
  <si>
    <t>Thomas Nepean</t>
  </si>
  <si>
    <t>John Caddy</t>
  </si>
  <si>
    <t>20 September 1780</t>
  </si>
  <si>
    <t>William Booth</t>
  </si>
  <si>
    <t>20 December 1786</t>
  </si>
  <si>
    <t>William Fyers</t>
  </si>
  <si>
    <t>John Chilot</t>
  </si>
  <si>
    <t>1 June 1787</t>
  </si>
  <si>
    <t>Thomas Skinner</t>
  </si>
  <si>
    <t>John Rob. Douglas</t>
  </si>
  <si>
    <t>James Straton</t>
  </si>
  <si>
    <t>William Kersteman</t>
  </si>
  <si>
    <t>2 May 1792</t>
  </si>
  <si>
    <t>John Johnston</t>
  </si>
  <si>
    <t>Charles Holloway</t>
  </si>
  <si>
    <t>John Humsrey</t>
  </si>
  <si>
    <t>James Fiddes</t>
  </si>
  <si>
    <t>Richard Hockings</t>
  </si>
  <si>
    <t>15 August 1793</t>
  </si>
  <si>
    <t>Robert D'Arcy</t>
  </si>
  <si>
    <t>George Bridges</t>
  </si>
  <si>
    <t>Lewis Hay</t>
  </si>
  <si>
    <t>177b</t>
  </si>
  <si>
    <t>Peter Courture</t>
  </si>
  <si>
    <t>William M'Kerras</t>
  </si>
  <si>
    <t>Richard Dowse</t>
  </si>
  <si>
    <t>22 September 1787</t>
  </si>
  <si>
    <t>Sam. Trevor Dickens</t>
  </si>
  <si>
    <t>John Mackelcan</t>
  </si>
  <si>
    <t>5 June 1789</t>
  </si>
  <si>
    <t>Captain 12 May 1782</t>
  </si>
  <si>
    <t>Ralph Henry Bruyeres</t>
  </si>
  <si>
    <t>John Finlay</t>
  </si>
  <si>
    <t>30 January 1778</t>
  </si>
  <si>
    <t>William Gordon</t>
  </si>
  <si>
    <t>John Rowley</t>
  </si>
  <si>
    <t>William Bartlett</t>
  </si>
  <si>
    <t>Augustus Debutts</t>
  </si>
  <si>
    <t>21 November 1792</t>
  </si>
  <si>
    <t>William Fenwick</t>
  </si>
  <si>
    <t>Alexander Brice</t>
  </si>
  <si>
    <t>Robert Pilkington</t>
  </si>
  <si>
    <t>Richard Fletcher</t>
  </si>
  <si>
    <t>John Crozier</t>
  </si>
  <si>
    <t>William Nicolay</t>
  </si>
  <si>
    <t>George Hayter</t>
  </si>
  <si>
    <t>11 September 1793</t>
  </si>
  <si>
    <t>Edward Hope</t>
  </si>
  <si>
    <t>F. W. Mulcaster</t>
  </si>
  <si>
    <t>William Gravatt</t>
  </si>
  <si>
    <t>Thomas R. J. Ans</t>
  </si>
  <si>
    <t>14 June 1793</t>
  </si>
  <si>
    <t>23 January 1793</t>
  </si>
  <si>
    <t>William C. Rudyerd</t>
  </si>
  <si>
    <t>Robert Cooper</t>
  </si>
  <si>
    <t>William Backwell</t>
  </si>
  <si>
    <t>Thomas Lacey</t>
  </si>
  <si>
    <t>Lieutenant 15 August 1793</t>
  </si>
  <si>
    <t>10 May 1793</t>
  </si>
  <si>
    <t>Philip Hughes</t>
  </si>
  <si>
    <t>Howard Elphinstone</t>
  </si>
  <si>
    <t>17 October 1793</t>
  </si>
  <si>
    <t>George Wm. Phipps</t>
  </si>
  <si>
    <t>1 January 1789</t>
  </si>
  <si>
    <t>Captain 21 November 1792</t>
  </si>
  <si>
    <t>Invalid Corps of Royal Engineers</t>
  </si>
  <si>
    <t xml:space="preserve">Colonel </t>
  </si>
  <si>
    <t>John Phipps</t>
  </si>
  <si>
    <t>15 November 1789</t>
  </si>
  <si>
    <t>Richard Dawson</t>
  </si>
  <si>
    <t>Matthew Pitts</t>
  </si>
  <si>
    <t>7 May 1779</t>
  </si>
  <si>
    <t>Tho. Hyde Page, Kt.</t>
  </si>
  <si>
    <t>178a</t>
  </si>
  <si>
    <t>Corps of Royal Engineers in Ireland</t>
  </si>
  <si>
    <t>Thomas Pigot</t>
  </si>
  <si>
    <t>Charles Vallancey</t>
  </si>
  <si>
    <t>Charles Tarrant</t>
  </si>
  <si>
    <t>Lieutenant Colonel 19 February 1783</t>
  </si>
  <si>
    <t>Lieutenant Colonel 18 November 1790</t>
  </si>
  <si>
    <t>Alexander Taylor</t>
  </si>
  <si>
    <t>26 December 1777</t>
  </si>
  <si>
    <t>Henry Eustace</t>
  </si>
  <si>
    <t>8 May 1790</t>
  </si>
  <si>
    <t>179b</t>
  </si>
  <si>
    <t xml:space="preserve">General </t>
  </si>
  <si>
    <t>Hon. John Forbes</t>
  </si>
  <si>
    <t>01 May 1763</t>
  </si>
  <si>
    <t>Lieutenant General</t>
  </si>
  <si>
    <t>Hon. Samuel Barrington</t>
  </si>
  <si>
    <t>26 January 1786</t>
  </si>
  <si>
    <t>Colonels</t>
  </si>
  <si>
    <t>George Murray</t>
  </si>
  <si>
    <t>01 February 1793</t>
  </si>
  <si>
    <t>Robert Linzie</t>
  </si>
  <si>
    <t>James Wallace, Kt.</t>
  </si>
  <si>
    <t>Col. Commandant</t>
  </si>
  <si>
    <t>Henry Smith</t>
  </si>
  <si>
    <t>30 March 1772</t>
  </si>
  <si>
    <t>Col. Command. And Captain</t>
  </si>
  <si>
    <t xml:space="preserve">John Tupper </t>
  </si>
  <si>
    <t>24 December 1791</t>
  </si>
  <si>
    <t>William Souter</t>
  </si>
  <si>
    <t>30 December 1791</t>
  </si>
  <si>
    <t>Harrie Innes</t>
  </si>
  <si>
    <t>09 January 1793</t>
  </si>
  <si>
    <t>Lieutenant Colonel and Captain</t>
  </si>
  <si>
    <t>Maurice Wemyss</t>
  </si>
  <si>
    <t>17 February 1781</t>
  </si>
  <si>
    <t>William Rotheram</t>
  </si>
  <si>
    <t>19 February 1783</t>
  </si>
  <si>
    <t>John Bowater</t>
  </si>
  <si>
    <t>Thomas Avenue</t>
  </si>
  <si>
    <t>Thomas Duval</t>
  </si>
  <si>
    <t>Major and Captain</t>
  </si>
  <si>
    <t>William Lewis</t>
  </si>
  <si>
    <t>29 August 1779</t>
  </si>
  <si>
    <t>John Barclay</t>
  </si>
  <si>
    <t>John Perceval</t>
  </si>
  <si>
    <t>Charles Jackman</t>
  </si>
  <si>
    <t>Peter Painter</t>
  </si>
  <si>
    <t>William Varlo</t>
  </si>
  <si>
    <t>Horatio Spry</t>
  </si>
  <si>
    <t>10 March 1757</t>
  </si>
  <si>
    <t>George Elliot</t>
  </si>
  <si>
    <t>18 April 1771</t>
  </si>
  <si>
    <t>Benjamin Adair</t>
  </si>
  <si>
    <t>01 March 1773</t>
  </si>
  <si>
    <t>Richard Bright</t>
  </si>
  <si>
    <t>04 October 1775</t>
  </si>
  <si>
    <t>Alexander Macdonald</t>
  </si>
  <si>
    <t>16 November 1775</t>
  </si>
  <si>
    <t>Bartholomew William</t>
  </si>
  <si>
    <t>David Coutts</t>
  </si>
  <si>
    <t>16 March 1778</t>
  </si>
  <si>
    <t>Samuel Biggs</t>
  </si>
  <si>
    <t>Thomas Stirling</t>
  </si>
  <si>
    <t>26 March 1778</t>
  </si>
  <si>
    <t>27 March 1778</t>
  </si>
  <si>
    <t>John Flecher</t>
  </si>
  <si>
    <t>29 March 1778</t>
  </si>
  <si>
    <t>180a</t>
  </si>
  <si>
    <t>Officers of the Marines Forces</t>
  </si>
  <si>
    <t>Edward Hill</t>
  </si>
  <si>
    <t>13 April 1778</t>
  </si>
  <si>
    <t>John Perry</t>
  </si>
  <si>
    <t>10 May 1778</t>
  </si>
  <si>
    <t>Robert Cumming</t>
  </si>
  <si>
    <t>25 July 1778</t>
  </si>
  <si>
    <t>William Munro</t>
  </si>
  <si>
    <t>01 August 1778</t>
  </si>
  <si>
    <t>22 October 1778</t>
  </si>
  <si>
    <t>Francis O' Dogherty</t>
  </si>
  <si>
    <t>29 October 1778</t>
  </si>
  <si>
    <t>Thomas Archbold</t>
  </si>
  <si>
    <t>21 November 1778</t>
  </si>
  <si>
    <t>19 December 1778</t>
  </si>
  <si>
    <t>Samuel Forster</t>
  </si>
  <si>
    <t>21 December 1778</t>
  </si>
  <si>
    <t>James Mercer</t>
  </si>
  <si>
    <t>22 December 1778</t>
  </si>
  <si>
    <t>William Henvill</t>
  </si>
  <si>
    <t>01 January 1779</t>
  </si>
  <si>
    <t>Andrew Burn</t>
  </si>
  <si>
    <t>02 January 1779</t>
  </si>
  <si>
    <t>Charles Strewart</t>
  </si>
  <si>
    <t>19 May 1779</t>
  </si>
  <si>
    <t>Henry Bell</t>
  </si>
  <si>
    <t>27 August 1779</t>
  </si>
  <si>
    <t>William Bowater</t>
  </si>
  <si>
    <t>04 September 1779</t>
  </si>
  <si>
    <t>Thomas Currie</t>
  </si>
  <si>
    <t>07 September 1779</t>
  </si>
  <si>
    <t>Thomas Trollope</t>
  </si>
  <si>
    <t>01 December 1779</t>
  </si>
  <si>
    <t>Richard Boorn</t>
  </si>
  <si>
    <t>07 July 1780</t>
  </si>
  <si>
    <t>Thomas Strickland</t>
  </si>
  <si>
    <t>08 July 1780</t>
  </si>
  <si>
    <t>Robert Winter</t>
  </si>
  <si>
    <t>14 July 1780</t>
  </si>
  <si>
    <t>Hugh Dawes</t>
  </si>
  <si>
    <t>15 July 1780</t>
  </si>
  <si>
    <t>John Mackdonald</t>
  </si>
  <si>
    <t>18 July 1780</t>
  </si>
  <si>
    <t>William Adlam</t>
  </si>
  <si>
    <t>16 August 1780</t>
  </si>
  <si>
    <t>Theophilus Lewis</t>
  </si>
  <si>
    <t>27 October 1780</t>
  </si>
  <si>
    <t>Molesworth Philips</t>
  </si>
  <si>
    <t>01 November 1780</t>
  </si>
  <si>
    <t>Thomas Pearce</t>
  </si>
  <si>
    <t>01 January 1781</t>
  </si>
  <si>
    <t>Will. Ham. Gibbons</t>
  </si>
  <si>
    <t>Walter Smith</t>
  </si>
  <si>
    <t>07 March 1781</t>
  </si>
  <si>
    <t>Richard Williams</t>
  </si>
  <si>
    <t>07 May 1781</t>
  </si>
  <si>
    <t>William Ramsay</t>
  </si>
  <si>
    <t>Peter Desbrisay</t>
  </si>
  <si>
    <t>01 July 1781</t>
  </si>
  <si>
    <t>Samuel D. Bowman</t>
  </si>
  <si>
    <t>03 August 1781</t>
  </si>
  <si>
    <t>Matthew Moriarry</t>
  </si>
  <si>
    <t>22 August 1781</t>
  </si>
  <si>
    <t>Will. Cha. Dexter</t>
  </si>
  <si>
    <t>01 October 1781</t>
  </si>
  <si>
    <t>James Nickolson</t>
  </si>
  <si>
    <t>15 November 1781</t>
  </si>
  <si>
    <t>Joseph Driffield</t>
  </si>
  <si>
    <t>17 November 1781</t>
  </si>
  <si>
    <t>James Young</t>
  </si>
  <si>
    <t>18 November 1781</t>
  </si>
  <si>
    <t>William Davids</t>
  </si>
  <si>
    <t>19 November 1781</t>
  </si>
  <si>
    <t>Henry Bayley</t>
  </si>
  <si>
    <t>02 January 1782</t>
  </si>
  <si>
    <t>Laurence Desbourough</t>
  </si>
  <si>
    <t>10 January 1782</t>
  </si>
  <si>
    <t>James Gower</t>
  </si>
  <si>
    <t>12 January 1782</t>
  </si>
  <si>
    <t>William Norris</t>
  </si>
  <si>
    <t>15 March 1782</t>
  </si>
  <si>
    <t>Rob. Hill Farmer</t>
  </si>
  <si>
    <t>24 July 1782</t>
  </si>
  <si>
    <t>James Meredith</t>
  </si>
  <si>
    <t>04 September 1782</t>
  </si>
  <si>
    <t>Charles Green</t>
  </si>
  <si>
    <t>07 September 1782</t>
  </si>
  <si>
    <t>Charles B. Money</t>
  </si>
  <si>
    <t>08 September 1782</t>
  </si>
  <si>
    <t>Watkin Tench</t>
  </si>
  <si>
    <t>09 September 1782</t>
  </si>
  <si>
    <t>James Berkeley</t>
  </si>
  <si>
    <t>12 October 1782</t>
  </si>
  <si>
    <t>James Pearce</t>
  </si>
  <si>
    <t>13 October 1782</t>
  </si>
  <si>
    <t>181b</t>
  </si>
  <si>
    <t>Officers of the Marine Forces</t>
  </si>
  <si>
    <t>Nathaniel Moorson</t>
  </si>
  <si>
    <t>Fred. H. Flight</t>
  </si>
  <si>
    <t>15 October 1782</t>
  </si>
  <si>
    <t>David Ballingall</t>
  </si>
  <si>
    <t>02 December 1782</t>
  </si>
  <si>
    <t>George Dyer</t>
  </si>
  <si>
    <t>16 January 1783</t>
  </si>
  <si>
    <t>G. C. M. Whiting</t>
  </si>
  <si>
    <t>27 April 1783</t>
  </si>
  <si>
    <t>John Douglas</t>
  </si>
  <si>
    <t>29 April 1783</t>
  </si>
  <si>
    <t>G. F. Wingrove</t>
  </si>
  <si>
    <t>30 April 1783</t>
  </si>
  <si>
    <t>01 January 1793</t>
  </si>
  <si>
    <t>Thomas Oldfield</t>
  </si>
  <si>
    <t>M. C. Cole</t>
  </si>
  <si>
    <t>20 April 1793</t>
  </si>
  <si>
    <t>Richard H. Foley</t>
  </si>
  <si>
    <t>Richard Cuthbert</t>
  </si>
  <si>
    <t>George Ball</t>
  </si>
  <si>
    <t>23 April 1793</t>
  </si>
  <si>
    <t>William Pattern</t>
  </si>
  <si>
    <t>24 April 1793</t>
  </si>
  <si>
    <t>John Creswell</t>
  </si>
  <si>
    <t>William Binks</t>
  </si>
  <si>
    <t>26 April 1793</t>
  </si>
  <si>
    <t>James Furzer</t>
  </si>
  <si>
    <t>Aurther Ball</t>
  </si>
  <si>
    <t>28 April 1793</t>
  </si>
  <si>
    <t>Richard Bidlake</t>
  </si>
  <si>
    <t>29 April 1793</t>
  </si>
  <si>
    <t>James Holme</t>
  </si>
  <si>
    <t>Cha. W. Cartwright</t>
  </si>
  <si>
    <t>01 May 1793</t>
  </si>
  <si>
    <t>02 May 1793</t>
  </si>
  <si>
    <t>Robert Moncrieff</t>
  </si>
  <si>
    <t>03 May 1793</t>
  </si>
  <si>
    <t>William Boxley</t>
  </si>
  <si>
    <t>04 May 1793</t>
  </si>
  <si>
    <t>Samuel Baldwin</t>
  </si>
  <si>
    <t>05 May 1793</t>
  </si>
  <si>
    <t>John Poulden</t>
  </si>
  <si>
    <t>06 May 1793</t>
  </si>
  <si>
    <t>07 May 1793</t>
  </si>
  <si>
    <t>J. T. Hobbs</t>
  </si>
  <si>
    <t>08 May 1793</t>
  </si>
  <si>
    <t>Oliver Naylor</t>
  </si>
  <si>
    <t>09 May 1793</t>
  </si>
  <si>
    <t>Samuel Ball</t>
  </si>
  <si>
    <t>11 May 1793</t>
  </si>
  <si>
    <t>Thomas Colby</t>
  </si>
  <si>
    <t>12 May 1793</t>
  </si>
  <si>
    <t>G. J. Prosser</t>
  </si>
  <si>
    <t>J. A. Connell</t>
  </si>
  <si>
    <t>James Cassell</t>
  </si>
  <si>
    <t>Harry Monteith</t>
  </si>
  <si>
    <t>Thomas Naylor</t>
  </si>
  <si>
    <t>John Macintosh</t>
  </si>
  <si>
    <t>30 November 1793</t>
  </si>
  <si>
    <t>182a</t>
  </si>
  <si>
    <t>Lewis Charles Meares</t>
  </si>
  <si>
    <t>18 April 1793</t>
  </si>
  <si>
    <t>John Lodington</t>
  </si>
  <si>
    <t>16 July 1793</t>
  </si>
  <si>
    <t>G. Elliot Vinnicombe</t>
  </si>
  <si>
    <t>20 August 1793</t>
  </si>
  <si>
    <t>George Vinter</t>
  </si>
  <si>
    <t>12 August 1793</t>
  </si>
  <si>
    <t>Joseph Lambretcht</t>
  </si>
  <si>
    <t>Joseph White</t>
  </si>
  <si>
    <t>John Colvill</t>
  </si>
  <si>
    <t>Richard Higginson</t>
  </si>
  <si>
    <t>23 August 1793</t>
  </si>
  <si>
    <t>Philemon Pownall</t>
  </si>
  <si>
    <t>25 August 1793</t>
  </si>
  <si>
    <t>Matthew Mundy</t>
  </si>
  <si>
    <t>Robert Dewy Forster</t>
  </si>
  <si>
    <t>J. Nicholson Martin</t>
  </si>
  <si>
    <t>01 September 1793</t>
  </si>
  <si>
    <t>Waldgrave Tane</t>
  </si>
  <si>
    <t>03 September 1793</t>
  </si>
  <si>
    <t>Gilbert Fardiner</t>
  </si>
  <si>
    <t>05 September 1793</t>
  </si>
  <si>
    <t>Stephen Pitcher</t>
  </si>
  <si>
    <t>09 September 1793</t>
  </si>
  <si>
    <t>Richard Pascoe</t>
  </si>
  <si>
    <t>Robert Adair</t>
  </si>
  <si>
    <t>Charles Allen</t>
  </si>
  <si>
    <t>01 December 1793</t>
  </si>
  <si>
    <t>David Moneith</t>
  </si>
  <si>
    <t>02 December 1793</t>
  </si>
  <si>
    <t>J. Boscawen Savage</t>
  </si>
  <si>
    <t>01 January 780</t>
  </si>
  <si>
    <t>Samuel Wightman</t>
  </si>
  <si>
    <t>16 March 1780</t>
  </si>
  <si>
    <t>George Edw. Ruby</t>
  </si>
  <si>
    <t>25 March 1780</t>
  </si>
  <si>
    <t>27 June 1780</t>
  </si>
  <si>
    <t>Edward Squire</t>
  </si>
  <si>
    <t>16 June 1780</t>
  </si>
  <si>
    <t>17 June 1780</t>
  </si>
  <si>
    <t>William Henry Boys</t>
  </si>
  <si>
    <t>22 June 1780</t>
  </si>
  <si>
    <t>James Weir</t>
  </si>
  <si>
    <t>25 August 1780</t>
  </si>
  <si>
    <t>Richard Gamble</t>
  </si>
  <si>
    <t>21 September 1780</t>
  </si>
  <si>
    <t>Henry Furzer</t>
  </si>
  <si>
    <t>24 October 1780</t>
  </si>
  <si>
    <t>James Mailt. Shairp</t>
  </si>
  <si>
    <t>25 October 1780</t>
  </si>
  <si>
    <t>Acheson Crozier</t>
  </si>
  <si>
    <t>Thomas Davey</t>
  </si>
  <si>
    <t>02 November 1780</t>
  </si>
  <si>
    <t xml:space="preserve">Robert Smith </t>
  </si>
  <si>
    <t>06 November 1780</t>
  </si>
  <si>
    <t>Wm. Hen. Anderson</t>
  </si>
  <si>
    <t>10 November 1780</t>
  </si>
  <si>
    <t>Francis Lynn</t>
  </si>
  <si>
    <t>02 Janusry 1781</t>
  </si>
  <si>
    <t>Robert Hirchcock</t>
  </si>
  <si>
    <t>06 January 1781</t>
  </si>
  <si>
    <t>Joseph Breedon</t>
  </si>
  <si>
    <t>12 February 1781</t>
  </si>
  <si>
    <t>Patrick Craigie</t>
  </si>
  <si>
    <t>06 March 1781</t>
  </si>
  <si>
    <t>Daniel Campbell</t>
  </si>
  <si>
    <t>George Drake</t>
  </si>
  <si>
    <t>12 April 1781</t>
  </si>
  <si>
    <t>John Hopkins</t>
  </si>
  <si>
    <t>24 April 1781</t>
  </si>
  <si>
    <t>James Errol Gordon</t>
  </si>
  <si>
    <t>Thomas Abernethie</t>
  </si>
  <si>
    <t>01 June 1781</t>
  </si>
  <si>
    <t>09 June 1781</t>
  </si>
  <si>
    <t>Hugh Holland</t>
  </si>
  <si>
    <t>10 September 1781</t>
  </si>
  <si>
    <t>183b</t>
  </si>
  <si>
    <t>Daniel Danvers</t>
  </si>
  <si>
    <t>12 September 1781</t>
  </si>
  <si>
    <t>Thomas Timins</t>
  </si>
  <si>
    <t>11 October 1781</t>
  </si>
  <si>
    <t>01 November 1781</t>
  </si>
  <si>
    <t>Adam Ferguson</t>
  </si>
  <si>
    <t>George Watkins</t>
  </si>
  <si>
    <t>20 November 1781</t>
  </si>
  <si>
    <t>25 November 1781</t>
  </si>
  <si>
    <t>Thomas Young</t>
  </si>
  <si>
    <t>27 November 1781</t>
  </si>
  <si>
    <t>Jeremiah Mayne</t>
  </si>
  <si>
    <t>30 November 1781</t>
  </si>
  <si>
    <t>Henry Johnson</t>
  </si>
  <si>
    <t>01 December 1781</t>
  </si>
  <si>
    <t>Richard Graham</t>
  </si>
  <si>
    <t>12 December 1781</t>
  </si>
  <si>
    <t>Solomon Desbrisay</t>
  </si>
  <si>
    <t>14 December 1781</t>
  </si>
  <si>
    <t>Walter Tremenheere</t>
  </si>
  <si>
    <t>Paul Marshall</t>
  </si>
  <si>
    <t>08 January 1782</t>
  </si>
  <si>
    <t>Edward Betty</t>
  </si>
  <si>
    <t>30 January 1782</t>
  </si>
  <si>
    <t>Samuel Binks</t>
  </si>
  <si>
    <t>01 June 1782</t>
  </si>
  <si>
    <t>01 July 1782</t>
  </si>
  <si>
    <t>Philip Stapleton</t>
  </si>
  <si>
    <t>02 August 1782</t>
  </si>
  <si>
    <t>William Knighton</t>
  </si>
  <si>
    <t>03 September 1782</t>
  </si>
  <si>
    <t>Samuel Forshall</t>
  </si>
  <si>
    <t>James Wemyss</t>
  </si>
  <si>
    <t>05 September 1782</t>
  </si>
  <si>
    <t>Richard Timpson</t>
  </si>
  <si>
    <t>06 September 1782</t>
  </si>
  <si>
    <t>Samuel Burne</t>
  </si>
  <si>
    <t>James Matthew</t>
  </si>
  <si>
    <t>12 September 1782</t>
  </si>
  <si>
    <t>Thomas Guillord</t>
  </si>
  <si>
    <t>13 September 1782</t>
  </si>
  <si>
    <t>Harry P. Lewis</t>
  </si>
  <si>
    <t>15 September 1782</t>
  </si>
  <si>
    <t>John Whitaker</t>
  </si>
  <si>
    <t>17 September 1782</t>
  </si>
  <si>
    <t>Nicholas Croad</t>
  </si>
  <si>
    <t>18 September 1782</t>
  </si>
  <si>
    <t>Hen. Lud. Surangways</t>
  </si>
  <si>
    <t>19 September 1782</t>
  </si>
  <si>
    <t>William Buchan</t>
  </si>
  <si>
    <t>20 September 1782</t>
  </si>
  <si>
    <t>William Hollings</t>
  </si>
  <si>
    <t>21 September 1782</t>
  </si>
  <si>
    <t>John Pattin</t>
  </si>
  <si>
    <t>22 September 1782</t>
  </si>
  <si>
    <t>John Victor</t>
  </si>
  <si>
    <t>John Clark</t>
  </si>
  <si>
    <t>David Wilson</t>
  </si>
  <si>
    <t>29 October 1782</t>
  </si>
  <si>
    <t>Thomas Hopper</t>
  </si>
  <si>
    <t>Charles B. Mocley</t>
  </si>
  <si>
    <t>03 December 1782</t>
  </si>
  <si>
    <t>J. M. Adlam</t>
  </si>
  <si>
    <t>31 December 1782</t>
  </si>
  <si>
    <t>John Adney</t>
  </si>
  <si>
    <t>Ralph Clarke</t>
  </si>
  <si>
    <t>25 September 1792</t>
  </si>
  <si>
    <t>Charles Stanser</t>
  </si>
  <si>
    <t>Abraham J. Tregent</t>
  </si>
  <si>
    <t>16 April 1793</t>
  </si>
  <si>
    <t>John Dunsmure</t>
  </si>
  <si>
    <t>John Simpson</t>
  </si>
  <si>
    <t>John Burdwood</t>
  </si>
  <si>
    <t>William Dawes</t>
  </si>
  <si>
    <t>James Jardine</t>
  </si>
  <si>
    <t>William Minto</t>
  </si>
  <si>
    <t>George Kempster</t>
  </si>
  <si>
    <t>Joseph Morrish</t>
  </si>
  <si>
    <t>184a</t>
  </si>
  <si>
    <t>John Long</t>
  </si>
  <si>
    <t>Charles Wm. Reynolds</t>
  </si>
  <si>
    <t>Henry Elliott</t>
  </si>
  <si>
    <t>William Darley</t>
  </si>
  <si>
    <t>Andrew Macintosh</t>
  </si>
  <si>
    <t>Edmund Carrier</t>
  </si>
  <si>
    <t>James Malcolm</t>
  </si>
  <si>
    <t>James Knox</t>
  </si>
  <si>
    <t>Gilbert Patterson</t>
  </si>
  <si>
    <t>Edward Philips</t>
  </si>
  <si>
    <t>Simeon Busigny</t>
  </si>
  <si>
    <t>Stephen Mitchell</t>
  </si>
  <si>
    <t>Edward Wightman</t>
  </si>
  <si>
    <t>Palmer Westroppe</t>
  </si>
  <si>
    <t>William Traill</t>
  </si>
  <si>
    <t>Trevor Hull Letham</t>
  </si>
  <si>
    <t>Philip Surgeon</t>
  </si>
  <si>
    <t>William Keats</t>
  </si>
  <si>
    <t>Paul Hunt</t>
  </si>
  <si>
    <t>John Richardson</t>
  </si>
  <si>
    <t>Lawsord Miles</t>
  </si>
  <si>
    <t>George Green</t>
  </si>
  <si>
    <t>William Reding</t>
  </si>
  <si>
    <t>James St. Clair</t>
  </si>
  <si>
    <t>Ephraim Bomsord</t>
  </si>
  <si>
    <t>Benjamin Dickson</t>
  </si>
  <si>
    <t>George Wolse</t>
  </si>
  <si>
    <t>George Pearce Rawe</t>
  </si>
  <si>
    <t>William Barry</t>
  </si>
  <si>
    <t>Robert Torkington</t>
  </si>
  <si>
    <t>Daniel Osborn</t>
  </si>
  <si>
    <t>Thomas Huxley</t>
  </si>
  <si>
    <t>William Mark Combe</t>
  </si>
  <si>
    <t>John Short</t>
  </si>
  <si>
    <t>Will. Hoolier Allen</t>
  </si>
  <si>
    <t>John Wardlaw</t>
  </si>
  <si>
    <t>Robert Foy</t>
  </si>
  <si>
    <t>Paul Crehbin</t>
  </si>
  <si>
    <t>Thomas Peers</t>
  </si>
  <si>
    <t>Thomas Mitchell</t>
  </si>
  <si>
    <t>185b</t>
  </si>
  <si>
    <t>Francis Williams</t>
  </si>
  <si>
    <t>Frederick Liardet</t>
  </si>
  <si>
    <t>T. M. Richman</t>
  </si>
  <si>
    <t>Anthony Suransham</t>
  </si>
  <si>
    <t>Martin Horlock</t>
  </si>
  <si>
    <t>S. M. Middleson</t>
  </si>
  <si>
    <t>George Ivie</t>
  </si>
  <si>
    <t>Michael Arnett</t>
  </si>
  <si>
    <t>John Mercer</t>
  </si>
  <si>
    <t>Mark Oates</t>
  </si>
  <si>
    <t>B. W. M. Gibbon</t>
  </si>
  <si>
    <t>George Dacre</t>
  </si>
  <si>
    <t>George Morrimer</t>
  </si>
  <si>
    <t>James Corneck</t>
  </si>
  <si>
    <t>Arthur Collins</t>
  </si>
  <si>
    <t>John Ferguson</t>
  </si>
  <si>
    <t>Samuel Williams</t>
  </si>
  <si>
    <t>John Thomas</t>
  </si>
  <si>
    <t>Oliver Fitzgerald</t>
  </si>
  <si>
    <t>James Kirkland</t>
  </si>
  <si>
    <t>Rodolphus Kent</t>
  </si>
  <si>
    <t>John E. Blakenery</t>
  </si>
  <si>
    <t>Andrew Cowan</t>
  </si>
  <si>
    <t>Thomas Keane</t>
  </si>
  <si>
    <t>19 April 1793</t>
  </si>
  <si>
    <t>David Boyd</t>
  </si>
  <si>
    <t>William Aird</t>
  </si>
  <si>
    <t>William Sims</t>
  </si>
  <si>
    <t>Joseph Vallack</t>
  </si>
  <si>
    <t>Robert Hawkers</t>
  </si>
  <si>
    <t>23 September 1779</t>
  </si>
  <si>
    <t>Henry Hodge</t>
  </si>
  <si>
    <t>16 July 1780</t>
  </si>
  <si>
    <t>H. Jenner</t>
  </si>
  <si>
    <t>22 November 1780</t>
  </si>
  <si>
    <t>Samuel Prother</t>
  </si>
  <si>
    <t>29 May 1781</t>
  </si>
  <si>
    <t>Ned Carruthers</t>
  </si>
  <si>
    <t>Mitchel Graham</t>
  </si>
  <si>
    <t>15 December 1781</t>
  </si>
  <si>
    <t>Thomas Connor</t>
  </si>
  <si>
    <t>31 May 1782</t>
  </si>
  <si>
    <t>William Raymond</t>
  </si>
  <si>
    <t>Claud Thompson</t>
  </si>
  <si>
    <t>30 December 1782</t>
  </si>
  <si>
    <t>Charles W. Adair</t>
  </si>
  <si>
    <t>10 January 1783</t>
  </si>
  <si>
    <t>Henry Rea</t>
  </si>
  <si>
    <t>Alexander J. Ross</t>
  </si>
  <si>
    <t>William Clements</t>
  </si>
  <si>
    <t>186a</t>
  </si>
  <si>
    <t>John Mather</t>
  </si>
  <si>
    <t>Michael Perceval</t>
  </si>
  <si>
    <t>John Henry Brighs</t>
  </si>
  <si>
    <t>Rob. Pearson Boys</t>
  </si>
  <si>
    <t>Richard Cox</t>
  </si>
  <si>
    <t>John Killet</t>
  </si>
  <si>
    <t>27 April 1793</t>
  </si>
  <si>
    <t>James Dyson</t>
  </si>
  <si>
    <t>Edw. Raleigh Jan's</t>
  </si>
  <si>
    <t>James Isherwood</t>
  </si>
  <si>
    <t>G. Prescott Wingroves</t>
  </si>
  <si>
    <t>Thomas Shepherd</t>
  </si>
  <si>
    <t>Wm. Aug. Bell</t>
  </si>
  <si>
    <t>Francis Darie</t>
  </si>
  <si>
    <t>Elias Lawrance</t>
  </si>
  <si>
    <t>Richard Baillie</t>
  </si>
  <si>
    <t>George Rosenhagen</t>
  </si>
  <si>
    <t>John Barrlyman</t>
  </si>
  <si>
    <t>Tho. Bumpsled Bucke</t>
  </si>
  <si>
    <t>George Wright</t>
  </si>
  <si>
    <t>James Bearson</t>
  </si>
  <si>
    <t>Joseph Mignam May</t>
  </si>
  <si>
    <t>William Collins</t>
  </si>
  <si>
    <t>W. Hen. Carrington</t>
  </si>
  <si>
    <t>G. Aug. Livingstone</t>
  </si>
  <si>
    <t>20 May 1793</t>
  </si>
  <si>
    <t>23 May 1793</t>
  </si>
  <si>
    <t>W. St. Milson Bayley</t>
  </si>
  <si>
    <t>24 May 1793</t>
  </si>
  <si>
    <t>William Vyvian</t>
  </si>
  <si>
    <t>25 May 1793</t>
  </si>
  <si>
    <t>Robert Aigby Stuart</t>
  </si>
  <si>
    <t>26 May 1793</t>
  </si>
  <si>
    <t>Roddam Douglas</t>
  </si>
  <si>
    <t>27 May 1793</t>
  </si>
  <si>
    <t>Benjamin Dodd</t>
  </si>
  <si>
    <t>28 May 1793</t>
  </si>
  <si>
    <t>George Lindsay</t>
  </si>
  <si>
    <t>29 May 1793</t>
  </si>
  <si>
    <t>30 May 1793</t>
  </si>
  <si>
    <t>George Start</t>
  </si>
  <si>
    <t>Alexander Watson</t>
  </si>
  <si>
    <t>01 June 1793</t>
  </si>
  <si>
    <t>John Tho. Striling</t>
  </si>
  <si>
    <t>02 June 1793</t>
  </si>
  <si>
    <t>Ja. Duncan Campbell</t>
  </si>
  <si>
    <t>03 June 1793</t>
  </si>
  <si>
    <t>Fra. O' Dogherry</t>
  </si>
  <si>
    <t>04 June 1793</t>
  </si>
  <si>
    <t>John Burn</t>
  </si>
  <si>
    <t>05 June 1793</t>
  </si>
  <si>
    <t>William Branson</t>
  </si>
  <si>
    <t>06 June 1793</t>
  </si>
  <si>
    <t>Arthur Hitchins Ball</t>
  </si>
  <si>
    <t>07 June 1793</t>
  </si>
  <si>
    <t>Thomas Clark</t>
  </si>
  <si>
    <t>08 June 1793</t>
  </si>
  <si>
    <t>Mark. Robinson Glaze</t>
  </si>
  <si>
    <t>10 June 1793</t>
  </si>
  <si>
    <t>187b</t>
  </si>
  <si>
    <t>Christopher Noble</t>
  </si>
  <si>
    <t>11 June 1793</t>
  </si>
  <si>
    <t>Henry Cox</t>
  </si>
  <si>
    <t>Edw. Carter Hornsby</t>
  </si>
  <si>
    <t>13 June 1793</t>
  </si>
  <si>
    <t>John N. N. D'Esterre</t>
  </si>
  <si>
    <t>Francis Wemyss</t>
  </si>
  <si>
    <t>16 June 1793</t>
  </si>
  <si>
    <t>William Disney</t>
  </si>
  <si>
    <t>17 June 1793</t>
  </si>
  <si>
    <t>George Varlo</t>
  </si>
  <si>
    <t>George Jones</t>
  </si>
  <si>
    <t>Frederick Petters</t>
  </si>
  <si>
    <t>William Cottell</t>
  </si>
  <si>
    <t>Thomas Hussey</t>
  </si>
  <si>
    <t>23 June 1793</t>
  </si>
  <si>
    <t>Raby Vane Robinson</t>
  </si>
  <si>
    <t>24 June 1793</t>
  </si>
  <si>
    <t>John Abbs</t>
  </si>
  <si>
    <t>John Woodmerton</t>
  </si>
  <si>
    <t>William Aldridge</t>
  </si>
  <si>
    <t>28 June 1793</t>
  </si>
  <si>
    <t>Thomas Willson</t>
  </si>
  <si>
    <t>29 June 1793</t>
  </si>
  <si>
    <t>Thomas Mould</t>
  </si>
  <si>
    <t>01 July 1793</t>
  </si>
  <si>
    <t>Cha. James Blakestone</t>
  </si>
  <si>
    <t>02 July 1793</t>
  </si>
  <si>
    <t>William Duck Cragg</t>
  </si>
  <si>
    <t>04 July 1793</t>
  </si>
  <si>
    <t>Thomas Halls</t>
  </si>
  <si>
    <t>05 July 1793</t>
  </si>
  <si>
    <t xml:space="preserve">George Crump </t>
  </si>
  <si>
    <t>06 July 1793</t>
  </si>
  <si>
    <t>C. Theophilus Lewis</t>
  </si>
  <si>
    <t>07 July 1793</t>
  </si>
  <si>
    <t>John Linzee Shea</t>
  </si>
  <si>
    <t>08 July 1793</t>
  </si>
  <si>
    <t>Fran. Geary Gardner</t>
  </si>
  <si>
    <t>Adjutants</t>
  </si>
  <si>
    <t>15 August 1782</t>
  </si>
  <si>
    <t>04 June 1783</t>
  </si>
  <si>
    <t>08 June 1792</t>
  </si>
  <si>
    <t>D. Monteith</t>
  </si>
  <si>
    <t>Quarter Masters</t>
  </si>
  <si>
    <t>01 November 1784</t>
  </si>
  <si>
    <t>188a</t>
  </si>
  <si>
    <t>John Hughes</t>
  </si>
  <si>
    <t>Lt. Colonel</t>
  </si>
  <si>
    <t>Col. James Francis Perkins</t>
  </si>
  <si>
    <t>Lt. Col. George Preston</t>
  </si>
  <si>
    <t>Major Thomas Thorpe Fowke</t>
  </si>
  <si>
    <t>Major William Shairp</t>
  </si>
  <si>
    <t>Major Thomas Arnott</t>
  </si>
  <si>
    <t>Major Francis Lindsay</t>
  </si>
  <si>
    <t>Major David Ogilvy, Bt</t>
  </si>
  <si>
    <t>Major Benjamin Weir</t>
  </si>
  <si>
    <t>Major Richard Timpson</t>
  </si>
  <si>
    <t>Major Samuel Stransham</t>
  </si>
  <si>
    <t>Major William Conyers</t>
  </si>
  <si>
    <t>Arthur Buttle</t>
  </si>
  <si>
    <t>Alexander Thompson</t>
  </si>
  <si>
    <t>William Gill Turner</t>
  </si>
  <si>
    <t>George Crawsord</t>
  </si>
  <si>
    <t>Lewis William Meares</t>
  </si>
  <si>
    <t>William Wightman</t>
  </si>
  <si>
    <t>James Dusautoy</t>
  </si>
  <si>
    <t>Vesey Bishop</t>
  </si>
  <si>
    <t>19 February 1779</t>
  </si>
  <si>
    <t>18  November 1790</t>
  </si>
  <si>
    <t>12 February 1783</t>
  </si>
  <si>
    <t>Major General</t>
  </si>
  <si>
    <t>215b</t>
  </si>
  <si>
    <t>1st Regiment</t>
  </si>
  <si>
    <t>W. Mar. of Lothian, K.B.</t>
  </si>
  <si>
    <t>Joseph, Lord Dover, K.B.</t>
  </si>
  <si>
    <t>Charles, E. of Harrington</t>
  </si>
  <si>
    <t>2d Regiment</t>
  </si>
  <si>
    <t>Jeffery, L. Amherst, K.B.</t>
  </si>
  <si>
    <t>Royal Regiment of Horse-Guards</t>
  </si>
  <si>
    <t>Aubrey, E. of Oxford</t>
  </si>
  <si>
    <t>29 August 1661</t>
  </si>
  <si>
    <t>James, D. of Berwick</t>
  </si>
  <si>
    <t>4 February 1688</t>
  </si>
  <si>
    <t>James, D. of Hamilton</t>
  </si>
  <si>
    <t>20 November 1688</t>
  </si>
  <si>
    <t>17 December 1688</t>
  </si>
  <si>
    <t>G.D. Northumberland</t>
  </si>
  <si>
    <t>13 March 1703</t>
  </si>
  <si>
    <t>Richard, E. Rivers</t>
  </si>
  <si>
    <t>4 Janaury 1712</t>
  </si>
  <si>
    <t>C. E. of Peterborough</t>
  </si>
  <si>
    <t>19 August 1712</t>
  </si>
  <si>
    <t>John, D. of Argyll</t>
  </si>
  <si>
    <t>13 June 1715</t>
  </si>
  <si>
    <t>C. Marq. Of Winchester</t>
  </si>
  <si>
    <t>8 March 1717</t>
  </si>
  <si>
    <t>6 August 1735</t>
  </si>
  <si>
    <t>Alg. E. of Hertford</t>
  </si>
  <si>
    <t>6 May 1740</t>
  </si>
  <si>
    <t>24 February 1742</t>
  </si>
  <si>
    <t>Alg. D. of Somerset</t>
  </si>
  <si>
    <t>10 March 1742</t>
  </si>
  <si>
    <t>Cha. D. of Richmond</t>
  </si>
  <si>
    <t>13 February 1750</t>
  </si>
  <si>
    <t>John Ligonier, K.B.</t>
  </si>
  <si>
    <t>27 January 1753</t>
  </si>
  <si>
    <t>John, Marquis of Granby</t>
  </si>
  <si>
    <t>13 May 1758</t>
  </si>
  <si>
    <t>25 October 1770</t>
  </si>
  <si>
    <t>Dragoon Guards</t>
  </si>
  <si>
    <t>1st, Blue Fa. Half Lap. Red Furn. Royal Lace.</t>
  </si>
  <si>
    <t>Sir John Lannier</t>
  </si>
  <si>
    <t>6 June 1685</t>
  </si>
  <si>
    <t>Henry Lumley</t>
  </si>
  <si>
    <t>19 August 1692</t>
  </si>
  <si>
    <t>Richard, Vise. Irwin</t>
  </si>
  <si>
    <t>31 December 1717</t>
  </si>
  <si>
    <t>Richard, Vise. Cobham</t>
  </si>
  <si>
    <t>10 April 1721</t>
  </si>
  <si>
    <t>Henry, Earl of Pembroke</t>
  </si>
  <si>
    <t>22 June 1733</t>
  </si>
  <si>
    <t>Philip Honeywood, K.B.</t>
  </si>
  <si>
    <t>18 April 1743</t>
  </si>
  <si>
    <t>Humphrey Bland</t>
  </si>
  <si>
    <t>8 July 1752</t>
  </si>
  <si>
    <t>John Mostyh</t>
  </si>
  <si>
    <t>13 May 1763</t>
  </si>
  <si>
    <t>George Howard, K.B.</t>
  </si>
  <si>
    <t>2d, Buff-coloured Fa. Half Lap. Buff-col. Furn. Royal Lace.</t>
  </si>
  <si>
    <t>H. Earol of Peterborough</t>
  </si>
  <si>
    <t>20 June 1685</t>
  </si>
  <si>
    <t>Edward Villiers</t>
  </si>
  <si>
    <t>31 December 1688</t>
  </si>
  <si>
    <t>Richard Leveson</t>
  </si>
  <si>
    <t>19 January 1694</t>
  </si>
  <si>
    <t>Daniel Harvey</t>
  </si>
  <si>
    <t>15 March 1699</t>
  </si>
  <si>
    <t>John Bland</t>
  </si>
  <si>
    <t>1 January 1712</t>
  </si>
  <si>
    <t>Tho. E.of Londonderry</t>
  </si>
  <si>
    <t>9 February 1715</t>
  </si>
  <si>
    <t>John, Duke of Montagu</t>
  </si>
  <si>
    <t>24 July 1749</t>
  </si>
  <si>
    <t>Hon. William Herbert</t>
  </si>
  <si>
    <t>Lord George Sackville</t>
  </si>
  <si>
    <t>5 April 1757</t>
  </si>
  <si>
    <t>John, E. Waldegrave</t>
  </si>
  <si>
    <t>10 September 1773</t>
  </si>
  <si>
    <t>Geo. Marq. Townshend</t>
  </si>
  <si>
    <t>15 july 1759</t>
  </si>
  <si>
    <t>216a</t>
  </si>
  <si>
    <t>3d, White Fa. Half Lap. White Furn. Royal Lace.</t>
  </si>
  <si>
    <t>T. Earl of Plymouth</t>
  </si>
  <si>
    <t>15 July 1685</t>
  </si>
  <si>
    <t>John Fenwick, Bt.</t>
  </si>
  <si>
    <t>6 November 1687</t>
  </si>
  <si>
    <t>Richard, Earl Rivers</t>
  </si>
  <si>
    <t>John, Lord Berkeley</t>
  </si>
  <si>
    <t>23 January 1693</t>
  </si>
  <si>
    <t>Cornelius Wood</t>
  </si>
  <si>
    <t>1 December 1693</t>
  </si>
  <si>
    <t>Thomas, Vise. Windsor</t>
  </si>
  <si>
    <t>18 May 1712</t>
  </si>
  <si>
    <t>19 March 1717</t>
  </si>
  <si>
    <t>Charles Howard, K.B.</t>
  </si>
  <si>
    <t>13 March 1748</t>
  </si>
  <si>
    <t>Lord Robert Manners</t>
  </si>
  <si>
    <t>6 September 1765</t>
  </si>
  <si>
    <t>Philip Honywood</t>
  </si>
  <si>
    <t>7 June 1782</t>
  </si>
  <si>
    <t>Rd. Burton Phillipson</t>
  </si>
  <si>
    <t>23 February 1785</t>
  </si>
  <si>
    <t>William Fawcett, K.B.</t>
  </si>
  <si>
    <t>22 August 1792</t>
  </si>
  <si>
    <t>4th, Blue Fa. Half lap. Blue Fu. White Lace with a Red Stripe.</t>
  </si>
  <si>
    <t>28 July 1685</t>
  </si>
  <si>
    <t>Charles, E. of Selkirk</t>
  </si>
  <si>
    <t>Charles Godsrey</t>
  </si>
  <si>
    <t>Francis Langstone</t>
  </si>
  <si>
    <t>7 March 1693</t>
  </si>
  <si>
    <t>George Joceline</t>
  </si>
  <si>
    <t>29 October 1713</t>
  </si>
  <si>
    <t>Sherrington Davenport</t>
  </si>
  <si>
    <t>Owen Wynne</t>
  </si>
  <si>
    <t>6 July 1719</t>
  </si>
  <si>
    <t>Thomas Pierce</t>
  </si>
  <si>
    <t>27 September 1732</t>
  </si>
  <si>
    <t>James, Lord Tyrawly</t>
  </si>
  <si>
    <t>26 August 1739</t>
  </si>
  <si>
    <t>1 April 1775</t>
  </si>
  <si>
    <t>3 August 1762</t>
  </si>
  <si>
    <t>27 April 1775</t>
  </si>
  <si>
    <t>1 April 1778</t>
  </si>
  <si>
    <t>5th, FullGreen Fa. Half lap. Full Gr. Fu. White Lace with a Red Stripe.</t>
  </si>
  <si>
    <t>Cha. Duke of Shrewsbury</t>
  </si>
  <si>
    <t>26 July 1685</t>
  </si>
  <si>
    <t>MarmadukeL.Langdale</t>
  </si>
  <si>
    <t>22 January 1687</t>
  </si>
  <si>
    <t>13 February 1687</t>
  </si>
  <si>
    <t>John Coy</t>
  </si>
  <si>
    <t>Charles, Earl of Arran</t>
  </si>
  <si>
    <t>1 July 1697</t>
  </si>
  <si>
    <t>William, Earl Cadogan</t>
  </si>
  <si>
    <t>2 March 1703</t>
  </si>
  <si>
    <t>George Kellum</t>
  </si>
  <si>
    <t>20 December 1712</t>
  </si>
  <si>
    <t>Robert Napier</t>
  </si>
  <si>
    <t>20 May 1717</t>
  </si>
  <si>
    <t>Clement Neville</t>
  </si>
  <si>
    <t>5 August 1744</t>
  </si>
  <si>
    <t>Thomas Wentworth</t>
  </si>
  <si>
    <t>20 June 1745</t>
  </si>
  <si>
    <t>Thomas Bligh</t>
  </si>
  <si>
    <t>22 December 1747</t>
  </si>
  <si>
    <t>Hon. John Waldegrave</t>
  </si>
  <si>
    <t>23 October 1758</t>
  </si>
  <si>
    <t>Hon. John Fitz-William</t>
  </si>
  <si>
    <t>27 November 1760</t>
  </si>
  <si>
    <t>27 August 1789</t>
  </si>
  <si>
    <t>Thomas Bland</t>
  </si>
  <si>
    <t>6th, White Fa. Half Lap. White Fu. Yellow Lace with a White Stripe.</t>
  </si>
  <si>
    <t>Richard, Ld. Lumley</t>
  </si>
  <si>
    <t>31 July 1685</t>
  </si>
  <si>
    <t>Sir John Talbot</t>
  </si>
  <si>
    <t>26 January 1687</t>
  </si>
  <si>
    <t>Sir Viscount Hewett</t>
  </si>
  <si>
    <t>Robert Byerley</t>
  </si>
  <si>
    <t>30 December 1689</t>
  </si>
  <si>
    <t>Hugh Wyndham</t>
  </si>
  <si>
    <t>31 January 1692</t>
  </si>
  <si>
    <t>Francis Palmes</t>
  </si>
  <si>
    <t>1 October 1706</t>
  </si>
  <si>
    <t>Leigh Blackwell</t>
  </si>
  <si>
    <t>4 April 1712</t>
  </si>
  <si>
    <t>Richard Waring</t>
  </si>
  <si>
    <t>14 February 1715</t>
  </si>
  <si>
    <t>Rd. Viscount Shannon</t>
  </si>
  <si>
    <t>17 June 1721</t>
  </si>
  <si>
    <t>George Maccartney</t>
  </si>
  <si>
    <t>6 March 1727</t>
  </si>
  <si>
    <t>Henry, Earl of Deloraine</t>
  </si>
  <si>
    <t>6 July 1730</t>
  </si>
  <si>
    <t>Robert Rich, Bt.</t>
  </si>
  <si>
    <t>1 January 1731</t>
  </si>
  <si>
    <t>Charles, Lord Cathcart</t>
  </si>
  <si>
    <t>7 August 1733</t>
  </si>
  <si>
    <t>Phineas Bowles</t>
  </si>
  <si>
    <t>20 December 1740</t>
  </si>
  <si>
    <t>James Chlomondeley</t>
  </si>
  <si>
    <t>1 November 1749</t>
  </si>
  <si>
    <t>18 January 1750</t>
  </si>
  <si>
    <t>Lewis Dejean</t>
  </si>
  <si>
    <t>5 April 1750</t>
  </si>
  <si>
    <t>Edward Harvey</t>
  </si>
  <si>
    <t>28 September 1764</t>
  </si>
  <si>
    <t>Wm. Augustus Pitt</t>
  </si>
  <si>
    <t>18 October 1775</t>
  </si>
  <si>
    <t>John Irwine, K.B.</t>
  </si>
  <si>
    <t>10 July 1788</t>
  </si>
  <si>
    <t>7th, Black Fa. Half Lap. Buff-col. Fu. White and Black Striped Lace.</t>
  </si>
  <si>
    <t>Wm . Lord Cavendish</t>
  </si>
  <si>
    <t>31 December 1618</t>
  </si>
  <si>
    <t>MainhardDofSchomberg</t>
  </si>
  <si>
    <t>10 April 1690</t>
  </si>
  <si>
    <t>Charles,M.ofHarwich</t>
  </si>
  <si>
    <t>27 January 1711</t>
  </si>
  <si>
    <t>Charles Sybourgh</t>
  </si>
  <si>
    <t>12 October 1713</t>
  </si>
  <si>
    <t>18 July 1720</t>
  </si>
  <si>
    <t>John Mordaunt, K.B.</t>
  </si>
  <si>
    <t>14 july 1749</t>
  </si>
  <si>
    <t>Henry De Grangue</t>
  </si>
  <si>
    <t>8 July 1754</t>
  </si>
  <si>
    <t>5 April 1759</t>
  </si>
  <si>
    <t>Studholme Hodgson</t>
  </si>
  <si>
    <t>Charles Grey, K.B.</t>
  </si>
  <si>
    <t>17 March 1789</t>
  </si>
  <si>
    <t>216b</t>
  </si>
  <si>
    <t>Dragoons</t>
  </si>
  <si>
    <t>1st, Blue Fa. Red Furn, Royal Lace</t>
  </si>
  <si>
    <t>John, Lord Churchill</t>
  </si>
  <si>
    <t>19 November 1683</t>
  </si>
  <si>
    <t>Edward, Vise. Cornbury</t>
  </si>
  <si>
    <t>1 August 1685</t>
  </si>
  <si>
    <t>Ricgard Clifford</t>
  </si>
  <si>
    <t>24 November 1688</t>
  </si>
  <si>
    <t>Anthony Hayford</t>
  </si>
  <si>
    <t>1 July 1689</t>
  </si>
  <si>
    <t>Edward Mathews</t>
  </si>
  <si>
    <t>24 October 1694</t>
  </si>
  <si>
    <t>Thomas, E. of Strafford</t>
  </si>
  <si>
    <t>30 May 1697</t>
  </si>
  <si>
    <t>Charles Hotham, Bart.</t>
  </si>
  <si>
    <t>Humphrey Gore</t>
  </si>
  <si>
    <t>12 January 1723</t>
  </si>
  <si>
    <t>Ch. D. of Marlborough</t>
  </si>
  <si>
    <t>1 September 1739</t>
  </si>
  <si>
    <t>Henry Hawley</t>
  </si>
  <si>
    <t>12 May 1740</t>
  </si>
  <si>
    <t>Henry, E. of Pembroke</t>
  </si>
  <si>
    <t>9 May 1764</t>
  </si>
  <si>
    <t>2d, Blue Fa. Blue Furn. Royal Lace.</t>
  </si>
  <si>
    <t>Thomas Dalzell</t>
  </si>
  <si>
    <t>15 November 1681</t>
  </si>
  <si>
    <t>Charles, E. of Dunmore</t>
  </si>
  <si>
    <t>6 November 1615</t>
  </si>
  <si>
    <t>Thomas, Lord Tiviot</t>
  </si>
  <si>
    <t>Lord John Hay</t>
  </si>
  <si>
    <t>7 April 1740</t>
  </si>
  <si>
    <t>John, Earl of Stair</t>
  </si>
  <si>
    <t>24 April 1760</t>
  </si>
  <si>
    <t>David, E. of Portmore</t>
  </si>
  <si>
    <t>21 April 1714</t>
  </si>
  <si>
    <t>James Campbell, K.B.</t>
  </si>
  <si>
    <t>15 February 1717</t>
  </si>
  <si>
    <t>28 May 1745</t>
  </si>
  <si>
    <t>James, E. of Craufurd</t>
  </si>
  <si>
    <t>28 May 1747</t>
  </si>
  <si>
    <t>29 April 1752</t>
  </si>
  <si>
    <t>Wm. E. of Panmure</t>
  </si>
  <si>
    <t>10 November 1770</t>
  </si>
  <si>
    <t>18 April 1782</t>
  </si>
  <si>
    <t>4 February 1785</t>
  </si>
  <si>
    <t>3d, Blue Fa. Blue Furn. Royal Lace.</t>
  </si>
  <si>
    <t>Charles, D. of Somerset</t>
  </si>
  <si>
    <t>2 August 1685</t>
  </si>
  <si>
    <t>Alexander Cannon</t>
  </si>
  <si>
    <t>2 August 1688</t>
  </si>
  <si>
    <t>Thomas, Lord Fairfax</t>
  </si>
  <si>
    <t>30 January 1694</t>
  </si>
  <si>
    <t>William Llyod</t>
  </si>
  <si>
    <t>21 February 1695</t>
  </si>
  <si>
    <t>George, Ld. Carpenter</t>
  </si>
  <si>
    <t>31 December 1703</t>
  </si>
  <si>
    <t>29 May 1732</t>
  </si>
  <si>
    <t>Humphry Bland</t>
  </si>
  <si>
    <t>James, Lord Tyrawley</t>
  </si>
  <si>
    <t>Geo. Earl of Albemale</t>
  </si>
  <si>
    <t>8 April 1755</t>
  </si>
  <si>
    <t>Cha. Lord Southampton</t>
  </si>
  <si>
    <t>20 October 1772</t>
  </si>
  <si>
    <t>4th, Full Green Fa. Green Furn. White Lace, with a Red Stripe.</t>
  </si>
  <si>
    <t>james, Vise. Fitzharding</t>
  </si>
  <si>
    <t>17 July 1685</t>
  </si>
  <si>
    <t>Thomas Maxwell</t>
  </si>
  <si>
    <t>18 November 1688</t>
  </si>
  <si>
    <t>James, Vise. Fitzharding</t>
  </si>
  <si>
    <t>Augustus, Earl of Essex</t>
  </si>
  <si>
    <t>Sir, Richard Temple</t>
  </si>
  <si>
    <t>24 April 1710</t>
  </si>
  <si>
    <t>24 October 1713</t>
  </si>
  <si>
    <t>Robert Rich, Bart.</t>
  </si>
  <si>
    <t>13 May 1735</t>
  </si>
  <si>
    <t>3 February 1768</t>
  </si>
  <si>
    <t>Benjamin Carpenter</t>
  </si>
  <si>
    <t>24 October 1770</t>
  </si>
  <si>
    <t>John, Ld. Howard, K.B.</t>
  </si>
  <si>
    <t>9 March 1788</t>
  </si>
  <si>
    <t>5th, Blue Fa. Blue Furn. Royal Lace.</t>
  </si>
  <si>
    <t>James Wynne</t>
  </si>
  <si>
    <t>25 December 1688</t>
  </si>
  <si>
    <t>Charles Ross</t>
  </si>
  <si>
    <t>16 July 1695</t>
  </si>
  <si>
    <t>Thomas Sydney</t>
  </si>
  <si>
    <t>8 October 1715</t>
  </si>
  <si>
    <t>1 February 1729</t>
  </si>
  <si>
    <t>6 August 1732</t>
  </si>
  <si>
    <t>Rich. Vise. Molesworth</t>
  </si>
  <si>
    <t>17 June 1737</t>
  </si>
  <si>
    <t>John Mostyn</t>
  </si>
  <si>
    <t>18 October 1758</t>
  </si>
  <si>
    <t>Hon. Joseph Yorke, K.B.</t>
  </si>
  <si>
    <t>Robert Cuninghame</t>
  </si>
  <si>
    <t>4 April 1787</t>
  </si>
  <si>
    <t>6th, Full Yellow Fa. Full Yello Furn. White and Blue Striped Lace.</t>
  </si>
  <si>
    <t>Sir Albert Cunningham</t>
  </si>
  <si>
    <t>31 December 1689</t>
  </si>
  <si>
    <t>Robert Echlin</t>
  </si>
  <si>
    <t>30 December 1691</t>
  </si>
  <si>
    <t>4 March 1715</t>
  </si>
  <si>
    <t>Charles, Lord Cadogan</t>
  </si>
  <si>
    <t>19 June 1734</t>
  </si>
  <si>
    <t>25 April 1743</t>
  </si>
  <si>
    <t>John, Earl of Rothes</t>
  </si>
  <si>
    <t>Hon. Ja. Cholmondeley</t>
  </si>
  <si>
    <t>Edward Harvey`</t>
  </si>
  <si>
    <t>2 April 1778</t>
  </si>
  <si>
    <t>217a</t>
  </si>
  <si>
    <t>Light Dragoons</t>
  </si>
  <si>
    <t>7th, White Fa. White Furn. Royal Lace.</t>
  </si>
  <si>
    <t>Robert Cunningham</t>
  </si>
  <si>
    <t>30 December 1690</t>
  </si>
  <si>
    <t>Wm. Marq. Of Lothian</t>
  </si>
  <si>
    <t>1 October 1696</t>
  </si>
  <si>
    <t>Patrick, Lord Polwarth</t>
  </si>
  <si>
    <t>28 April 1707</t>
  </si>
  <si>
    <t>William Kerr</t>
  </si>
  <si>
    <t>10 October 1709</t>
  </si>
  <si>
    <t>John Cope, K.B.</t>
  </si>
  <si>
    <t>12 August 1741</t>
  </si>
  <si>
    <t>18 August 1760</t>
  </si>
  <si>
    <t>Henry Clinton, K.B.</t>
  </si>
  <si>
    <t>8th, Yellow Fa. Yellow Furn. White and Yellow Striped Lace.</t>
  </si>
  <si>
    <t>Henry Cunningham</t>
  </si>
  <si>
    <t>1 February 1693</t>
  </si>
  <si>
    <t>Robert Killigrew</t>
  </si>
  <si>
    <t>26 January 1706</t>
  </si>
  <si>
    <t>James Pepper</t>
  </si>
  <si>
    <t>15 April 1707</t>
  </si>
  <si>
    <t>23 March 1719</t>
  </si>
  <si>
    <t>Richard Munden</t>
  </si>
  <si>
    <t>19 November 1722</t>
  </si>
  <si>
    <t>23 September 1725</t>
  </si>
  <si>
    <t>George Cathcart</t>
  </si>
  <si>
    <t>1 January 1732</t>
  </si>
  <si>
    <t>Adolph, Oughtan, K.B.</t>
  </si>
  <si>
    <t>7 August 1732</t>
  </si>
  <si>
    <t>27 Junr 1737</t>
  </si>
  <si>
    <t>Richard St. George</t>
  </si>
  <si>
    <t>22 January 1755</t>
  </si>
  <si>
    <t>John Severn</t>
  </si>
  <si>
    <t>13 July 1787</t>
  </si>
  <si>
    <t>Francis Lascelles</t>
  </si>
  <si>
    <t>19 March 1789</t>
  </si>
  <si>
    <t>9th, Buff-col. Fa. Buff-col. Furn. White Lace, with a Blue Stripe.</t>
  </si>
  <si>
    <t>22 July 1715</t>
  </si>
  <si>
    <t>John Crosts</t>
  </si>
  <si>
    <t>John Cope</t>
  </si>
  <si>
    <t>27 June 1737</t>
  </si>
  <si>
    <t>10 May 1742</t>
  </si>
  <si>
    <t>1 April 1743</t>
  </si>
  <si>
    <t>George Reade</t>
  </si>
  <si>
    <t>James Jorden</t>
  </si>
  <si>
    <t>2 April 1756</t>
  </si>
  <si>
    <t>22 May 1756</t>
  </si>
  <si>
    <t>Henry Whitley</t>
  </si>
  <si>
    <t>6 April 1756</t>
  </si>
  <si>
    <t>17 January 1771</t>
  </si>
  <si>
    <t>Flower Mocher</t>
  </si>
  <si>
    <t>10th, Deep Yellow Fa. Deep Yellow Furn. White Lace, with a Green Stripe.</t>
  </si>
  <si>
    <t xml:space="preserve">Humphrey Gore   </t>
  </si>
  <si>
    <t xml:space="preserve">Charles Churchill </t>
  </si>
  <si>
    <t xml:space="preserve">Rich. Vise. Cobham </t>
  </si>
  <si>
    <t>1 June 1745</t>
  </si>
  <si>
    <t xml:space="preserve">John Mordaunt K.B. </t>
  </si>
  <si>
    <t xml:space="preserve">William Augustus Pitt </t>
  </si>
  <si>
    <t>11th, Buff-col. Fa. Buff-col. Furn. White Lace, with a Green Stripe.</t>
  </si>
  <si>
    <t>Lord Mark Kerr</t>
  </si>
  <si>
    <t>19 May 1732</t>
  </si>
  <si>
    <t>8 February 1752</t>
  </si>
  <si>
    <t>26 April 1775</t>
  </si>
  <si>
    <t>Hon. Thomas Gage</t>
  </si>
  <si>
    <t>4 February 1715</t>
  </si>
  <si>
    <t>12th, Black Fa. Half Lap. Black Furn. With a Stripes of White Goat's Skin.</t>
  </si>
  <si>
    <t>23 May 1719</t>
  </si>
  <si>
    <t>Alexander Rose</t>
  </si>
  <si>
    <t>23 December 1790</t>
  </si>
  <si>
    <t>Walter Whitshed, K.B.</t>
  </si>
  <si>
    <t>14 June 1743</t>
  </si>
  <si>
    <t>6 April 1746</t>
  </si>
  <si>
    <t>James Cholomondeley</t>
  </si>
  <si>
    <t>John Whitefoord, Bt.</t>
  </si>
  <si>
    <t>17 March 1763</t>
  </si>
  <si>
    <t>20 September 1764</t>
  </si>
  <si>
    <t>Hon. William Keppel</t>
  </si>
  <si>
    <t>Hon. Geo. Lane Parker</t>
  </si>
  <si>
    <t>18 March 1782</t>
  </si>
  <si>
    <t>James Steuart, Bt.</t>
  </si>
  <si>
    <t>9 November 1719</t>
  </si>
  <si>
    <t>217b</t>
  </si>
  <si>
    <t>Deep Green fa. Deep Green Furn. White Lace with Yellow Stripe.</t>
  </si>
  <si>
    <t xml:space="preserve">Richard Munden </t>
  </si>
  <si>
    <t xml:space="preserve">Robert Rich, Bt. </t>
  </si>
  <si>
    <t xml:space="preserve">Wm. E. of Harrington </t>
  </si>
  <si>
    <t>20 September 1725</t>
  </si>
  <si>
    <t xml:space="preserve">Henry Hawley </t>
  </si>
  <si>
    <t>7 July 1730</t>
  </si>
  <si>
    <t xml:space="preserve">Robert Dalway </t>
  </si>
  <si>
    <t xml:space="preserve">Humphry Bland </t>
  </si>
  <si>
    <t>9 January 1741</t>
  </si>
  <si>
    <t xml:space="preserve">James Gardner </t>
  </si>
  <si>
    <t xml:space="preserve">Francis Ligonier </t>
  </si>
  <si>
    <t>1 October 1755</t>
  </si>
  <si>
    <t>Philip Naizon</t>
  </si>
  <si>
    <t>27 February 1746</t>
  </si>
  <si>
    <t xml:space="preserve"> Ch.ArmandPowlet,K.B.</t>
  </si>
  <si>
    <t>26 January 1751</t>
  </si>
  <si>
    <t xml:space="preserve"> Henry SeymourConway</t>
  </si>
  <si>
    <t>25 December 1751</t>
  </si>
  <si>
    <t xml:space="preserve"> John Mostyn </t>
  </si>
  <si>
    <t xml:space="preserve">Archibald Douglas </t>
  </si>
  <si>
    <t xml:space="preserve">Richard Pierson, KB. </t>
  </si>
  <si>
    <t>27 November 1778</t>
  </si>
  <si>
    <t xml:space="preserve">Francis Craig </t>
  </si>
  <si>
    <t>15 February 1780</t>
  </si>
  <si>
    <t>14th, Lemon-col. Fa. Lemon-col. Fur.  White, Red, and Green Striped Lace.</t>
  </si>
  <si>
    <t>James Dormer</t>
  </si>
  <si>
    <t>29 July 1715</t>
  </si>
  <si>
    <t>9 April 1720</t>
  </si>
  <si>
    <t>Archibald Hamilton</t>
  </si>
  <si>
    <t>27 November 1752</t>
  </si>
  <si>
    <t>John, Marquis of Lorne</t>
  </si>
  <si>
    <t>Charles Fitzroy</t>
  </si>
  <si>
    <t>11 September 1765</t>
  </si>
  <si>
    <t>Daniel Webb</t>
  </si>
  <si>
    <t>11 November 1773</t>
  </si>
  <si>
    <t>Robert Sloper, K.B.</t>
  </si>
  <si>
    <t>15th, Blue Fa. Half Lap. White Furn. Royal Lace.</t>
  </si>
  <si>
    <t>Geo. L. Heathfield,K.B.</t>
  </si>
  <si>
    <t>10 March 1750</t>
  </si>
  <si>
    <t>Guy,L.Dorchester,K.B.</t>
  </si>
  <si>
    <t>16 July 1790</t>
  </si>
  <si>
    <t>16th, Blue Fa. Half Lap. White Furn. Royal Lace.</t>
  </si>
  <si>
    <t>John Burgoyne</t>
  </si>
  <si>
    <t>18 March 1762</t>
  </si>
  <si>
    <t>Hon. William Harcourt</t>
  </si>
  <si>
    <t>20 October 1779</t>
  </si>
  <si>
    <t>17th, White Fa. Half Lap. White Furn. White Lace, with a Black Edge.</t>
  </si>
  <si>
    <t>John Hale</t>
  </si>
  <si>
    <t>27 April 1763</t>
  </si>
  <si>
    <t>2 November 1770</t>
  </si>
  <si>
    <t>Thomas, Earlof Lincoln</t>
  </si>
  <si>
    <t>18th, White fa. Half Lap. Whte Furn. Red and White Lace.</t>
  </si>
  <si>
    <t>Charles Marquis of Drogheda, Kt. St. P.</t>
  </si>
  <si>
    <t>19th</t>
  </si>
  <si>
    <t>John Burgoyne, Bt.</t>
  </si>
  <si>
    <t>Hon.Wm.Howe, K.B.</t>
  </si>
  <si>
    <t>21 April 1786</t>
  </si>
  <si>
    <t>20th</t>
  </si>
  <si>
    <t>H. Farrington Gardner</t>
  </si>
  <si>
    <t>20 January 1791</t>
  </si>
  <si>
    <t>George Sanford</t>
  </si>
  <si>
    <t>9 September 1792</t>
  </si>
  <si>
    <t>218a</t>
  </si>
  <si>
    <t>Foot Guards</t>
  </si>
  <si>
    <t>Thomas,Ld.Wentworth</t>
  </si>
  <si>
    <t>26 August 1660</t>
  </si>
  <si>
    <t xml:space="preserve">John Ruffel </t>
  </si>
  <si>
    <t xml:space="preserve"> 23 November 1660</t>
  </si>
  <si>
    <t xml:space="preserve">Henry, Duke of Graston </t>
  </si>
  <si>
    <t xml:space="preserve">I4 December 1681 </t>
  </si>
  <si>
    <t xml:space="preserve">Edward, E. of Litchfield </t>
  </si>
  <si>
    <t>30 November  1688</t>
  </si>
  <si>
    <t>Henry,Duke of Graston</t>
  </si>
  <si>
    <t xml:space="preserve">Henry ,Earl of Romney  </t>
  </si>
  <si>
    <t>16 March 1689</t>
  </si>
  <si>
    <t>Cha.Duke ofSchomberg</t>
  </si>
  <si>
    <t>27 December 1691</t>
  </si>
  <si>
    <t>Henry,Earl of Romney</t>
  </si>
  <si>
    <t>23 November 1693</t>
  </si>
  <si>
    <t>JohnD. of Marlborough</t>
  </si>
  <si>
    <t>25 April 1704</t>
  </si>
  <si>
    <t>James, Duke of Ormond</t>
  </si>
  <si>
    <t>John,D. of Marlborough</t>
  </si>
  <si>
    <t>26 September 1714</t>
  </si>
  <si>
    <t>18 June 1722</t>
  </si>
  <si>
    <t>Charles Willes. K.B.</t>
  </si>
  <si>
    <t>6 August 1726</t>
  </si>
  <si>
    <t>Wm. D. of Cumberland</t>
  </si>
  <si>
    <t>18 February 1742</t>
  </si>
  <si>
    <t>John,E.Ligonier,K.B.</t>
  </si>
  <si>
    <t>30 November 1770</t>
  </si>
  <si>
    <t>2d</t>
  </si>
  <si>
    <t>Geo. Duke of Albermarle</t>
  </si>
  <si>
    <t>26 August 1650</t>
  </si>
  <si>
    <t>William, Earl of Carven</t>
  </si>
  <si>
    <t>6 January 1670</t>
  </si>
  <si>
    <t>Thomas Tollemache</t>
  </si>
  <si>
    <t>1 May 1689</t>
  </si>
  <si>
    <t>John, Lord Cutts</t>
  </si>
  <si>
    <t>3 October 1694</t>
  </si>
  <si>
    <t>25 February 1707</t>
  </si>
  <si>
    <t>11 October 1714</t>
  </si>
  <si>
    <t>Rd. Earl of Scarborough</t>
  </si>
  <si>
    <t>10 June 1722</t>
  </si>
  <si>
    <t>30 April 1740</t>
  </si>
  <si>
    <t>C. Duke of Marlborough</t>
  </si>
  <si>
    <t>W. A. Earl of Albemarle</t>
  </si>
  <si>
    <t>5 October 1745</t>
  </si>
  <si>
    <t>James,Lord Tyrawley</t>
  </si>
  <si>
    <t>John, Earl Waldegrave</t>
  </si>
  <si>
    <t>15 July 1773</t>
  </si>
  <si>
    <t>Fred. DukeofYork, K.G.</t>
  </si>
  <si>
    <t>27 October 1784</t>
  </si>
  <si>
    <t>3d</t>
  </si>
  <si>
    <t>Geo. Earl of Linlithgow</t>
  </si>
  <si>
    <t>23 November 1660</t>
  </si>
  <si>
    <t>13 June 1684</t>
  </si>
  <si>
    <t>Charles Ramsay</t>
  </si>
  <si>
    <t>1 September 1691</t>
  </si>
  <si>
    <t>25 August 1707</t>
  </si>
  <si>
    <t>John, Earl of Dunmore</t>
  </si>
  <si>
    <t>10 October 1713</t>
  </si>
  <si>
    <t>W.D. of Glouchester. KG</t>
  </si>
  <si>
    <t>John, Earl of Loudoun</t>
  </si>
  <si>
    <t>John, Duke of Argyll</t>
  </si>
  <si>
    <t>Foot</t>
  </si>
  <si>
    <t>1st, Blue Fa. White Lace, with a Blue double Worm.</t>
  </si>
  <si>
    <t>Sir James Hepburn</t>
  </si>
  <si>
    <t>26 August 1736</t>
  </si>
  <si>
    <t>James Hepburn</t>
  </si>
  <si>
    <t>Lord James Douglas</t>
  </si>
  <si>
    <t>26 August 1737</t>
  </si>
  <si>
    <t>Geo. Earl of Dunbarton</t>
  </si>
  <si>
    <t>21 October 1745</t>
  </si>
  <si>
    <t>Fred. D. of Schomberg</t>
  </si>
  <si>
    <t>Sir Robert Douglas</t>
  </si>
  <si>
    <t>5 March 1791</t>
  </si>
  <si>
    <t>George, Earl of Orkney</t>
  </si>
  <si>
    <t>1 August 1792</t>
  </si>
  <si>
    <t>Henry Erskine, Bt.</t>
  </si>
  <si>
    <t>17 December 1762</t>
  </si>
  <si>
    <t>Lord Adam Gordon</t>
  </si>
  <si>
    <t>2d, Blue Fa. White Lace, with a Blue Stripe.</t>
  </si>
  <si>
    <t>H. Earl of Peterborough</t>
  </si>
  <si>
    <t>30 September 1661</t>
  </si>
  <si>
    <t>Andrew, Earl of Tiviot</t>
  </si>
  <si>
    <t>6 April 1663</t>
  </si>
  <si>
    <t>Henry Norwood</t>
  </si>
  <si>
    <t>10 June 1664</t>
  </si>
  <si>
    <t>Cha. Earl of Middleton</t>
  </si>
  <si>
    <t>15 May 1668</t>
  </si>
  <si>
    <t>Wm. Earl of Inchinquin</t>
  </si>
  <si>
    <t>5 March 1675</t>
  </si>
  <si>
    <t>Sir Palmes Fairbone</t>
  </si>
  <si>
    <t>10 November 1680</t>
  </si>
  <si>
    <t>Piercy Kirke</t>
  </si>
  <si>
    <t>19 September 1682</t>
  </si>
  <si>
    <t>William Selwyn</t>
  </si>
  <si>
    <t>18 December 1691</t>
  </si>
  <si>
    <t>Henry Bellasis, Kt.</t>
  </si>
  <si>
    <t>28 June 1701</t>
  </si>
  <si>
    <t>David, Earl of Portmore</t>
  </si>
  <si>
    <t>27 February 1703</t>
  </si>
  <si>
    <t>19 September 1710</t>
  </si>
  <si>
    <t>Thomas Fowke</t>
  </si>
  <si>
    <t>12 August 1755</t>
  </si>
  <si>
    <t>12 November 1755</t>
  </si>
  <si>
    <t>Charles Montagu, K.B.</t>
  </si>
  <si>
    <t>Daniel Jones</t>
  </si>
  <si>
    <t>7 August 1777</t>
  </si>
  <si>
    <t>218b</t>
  </si>
  <si>
    <t>3d, Buff Fa. White Lace, with Yellow, Black, and Red Stripes.</t>
  </si>
  <si>
    <t>Richard Sidney</t>
  </si>
  <si>
    <t>31 March 1665</t>
  </si>
  <si>
    <t>Sir Walter Vane</t>
  </si>
  <si>
    <t>12 August 1668</t>
  </si>
  <si>
    <t>John, Earl of Mulgrave</t>
  </si>
  <si>
    <t>12 December 1668</t>
  </si>
  <si>
    <t>Philip, E. of Chesterfield</t>
  </si>
  <si>
    <t>6 November 1682</t>
  </si>
  <si>
    <t>26 January 1684</t>
  </si>
  <si>
    <t>Sir Theoph. Oglethorpe</t>
  </si>
  <si>
    <t>25 October 1685</t>
  </si>
  <si>
    <t>24 February 1707</t>
  </si>
  <si>
    <t>John Selwyn</t>
  </si>
  <si>
    <t>26 February 1711</t>
  </si>
  <si>
    <t>Archibald, Earl of Forsar</t>
  </si>
  <si>
    <t>4 April 1713</t>
  </si>
  <si>
    <t>Charles Wills</t>
  </si>
  <si>
    <t>5 January 1716</t>
  </si>
  <si>
    <t>26 August 1726</t>
  </si>
  <si>
    <t>William Tatton</t>
  </si>
  <si>
    <t>24 November 1729</t>
  </si>
  <si>
    <t>Thomas Howard</t>
  </si>
  <si>
    <t>George Howard</t>
  </si>
  <si>
    <t>John Crawfurd</t>
  </si>
  <si>
    <t>Ralph Burton</t>
  </si>
  <si>
    <t>12 November 1764</t>
  </si>
  <si>
    <t>Jeffery, Ld. Amherst, K.B.</t>
  </si>
  <si>
    <t>7 November 1768</t>
  </si>
  <si>
    <t>William Style</t>
  </si>
  <si>
    <t>Thomas Hall</t>
  </si>
  <si>
    <t>18 April 1786</t>
  </si>
  <si>
    <t>4th, Blue Fa. White Lace, with a blue Stripe.</t>
  </si>
  <si>
    <t>Thomas, E. of Plymouth</t>
  </si>
  <si>
    <t>13 July 1680</t>
  </si>
  <si>
    <t xml:space="preserve">Piercy Kirke   </t>
  </si>
  <si>
    <t>27 November 1680</t>
  </si>
  <si>
    <t xml:space="preserve">Charles Trelawny </t>
  </si>
  <si>
    <t>25 April 1682</t>
  </si>
  <si>
    <t>Sir Charles Orby</t>
  </si>
  <si>
    <t>11 December 1688</t>
  </si>
  <si>
    <t>Charles Trelawny</t>
  </si>
  <si>
    <t xml:space="preserve">Henry Trelawny </t>
  </si>
  <si>
    <t>1 January 1692</t>
  </si>
  <si>
    <t>William Seymour</t>
  </si>
  <si>
    <t>12 February 1702</t>
  </si>
  <si>
    <t>Henry Berkeley</t>
  </si>
  <si>
    <t>25 December 1717</t>
  </si>
  <si>
    <t>21 April 1719</t>
  </si>
  <si>
    <t>William Barrell</t>
  </si>
  <si>
    <t>8 August 1734</t>
  </si>
  <si>
    <t>Robert Rich</t>
  </si>
  <si>
    <t>22 August 1749</t>
  </si>
  <si>
    <t>Alexander Duroure</t>
  </si>
  <si>
    <t>12 May 1756</t>
  </si>
  <si>
    <t>Hon. Robert Brudenell</t>
  </si>
  <si>
    <t>13 January 1765</t>
  </si>
  <si>
    <t>George Morrison</t>
  </si>
  <si>
    <t>8 August 1792</t>
  </si>
  <si>
    <t>5th, Gosling Green Fa. White Lace, with two Red Stripes.</t>
  </si>
  <si>
    <t>James, Vise. Clare</t>
  </si>
  <si>
    <t>8 August 1674</t>
  </si>
  <si>
    <t>2 August 1675</t>
  </si>
  <si>
    <t>Henry Wisely</t>
  </si>
  <si>
    <t>11 September 1676</t>
  </si>
  <si>
    <t>Thomas Monk</t>
  </si>
  <si>
    <t>10 December 1680</t>
  </si>
  <si>
    <t>9 October 1685</t>
  </si>
  <si>
    <t>Edward Lloyd</t>
  </si>
  <si>
    <t>Thomas Fairfax</t>
  </si>
  <si>
    <t>6 November 1690</t>
  </si>
  <si>
    <t>5 February 1704</t>
  </si>
  <si>
    <t>15 December 1732</t>
  </si>
  <si>
    <t>Alexander Irwine</t>
  </si>
  <si>
    <t>George Whitefoord</t>
  </si>
  <si>
    <t>25 November 1752</t>
  </si>
  <si>
    <t>Lord George Bentinck</t>
  </si>
  <si>
    <t>20 August 1754</t>
  </si>
  <si>
    <t>24 October 1759</t>
  </si>
  <si>
    <t>Hugh, Earl Percy</t>
  </si>
  <si>
    <t>Hon. Edward Stopford</t>
  </si>
  <si>
    <t>6th, Deep Yellow Fa. White Lace, with Yellow and Red Stripe.</t>
  </si>
  <si>
    <t>12 December 1673</t>
  </si>
  <si>
    <t>Luke Lillingston</t>
  </si>
  <si>
    <t>16 August 1674</t>
  </si>
  <si>
    <t>Thomas Astley</t>
  </si>
  <si>
    <t>13 September 1677</t>
  </si>
  <si>
    <t>3 April 1680</t>
  </si>
  <si>
    <t>William Babbington</t>
  </si>
  <si>
    <t>28 September 1689</t>
  </si>
  <si>
    <t>G. Pr. Hesse Darmstadt</t>
  </si>
  <si>
    <t>15 April 1691</t>
  </si>
  <si>
    <t>Henry, Marquis de Reda</t>
  </si>
  <si>
    <t>1 February 1694</t>
  </si>
  <si>
    <t>Ventris Columbine</t>
  </si>
  <si>
    <t>23 June 1695</t>
  </si>
  <si>
    <t>James Rivers</t>
  </si>
  <si>
    <t>2 November 1703</t>
  </si>
  <si>
    <t>William Southwell</t>
  </si>
  <si>
    <t>6 February 1706</t>
  </si>
  <si>
    <t>Thomas Harrison</t>
  </si>
  <si>
    <t>14 June 1708</t>
  </si>
  <si>
    <t>Richard Dormer</t>
  </si>
  <si>
    <t>7 March 1716</t>
  </si>
  <si>
    <t>John Guise</t>
  </si>
  <si>
    <t>1 November 1738</t>
  </si>
  <si>
    <t>William Rusane</t>
  </si>
  <si>
    <t>14 June 1765</t>
  </si>
  <si>
    <t>John Gore</t>
  </si>
  <si>
    <t>19 February 1773</t>
  </si>
  <si>
    <t>William Boothby, Bt.</t>
  </si>
  <si>
    <t>18 November 1773</t>
  </si>
  <si>
    <t>Lancelot Baugh</t>
  </si>
  <si>
    <t>18 April 1787</t>
  </si>
  <si>
    <t>Ralph Abercromby</t>
  </si>
  <si>
    <t>26 April 1792</t>
  </si>
  <si>
    <t>219a</t>
  </si>
  <si>
    <t>7th, Blue Fa. White Lace, with a Blue Stripe.</t>
  </si>
  <si>
    <t>George, Ld. Dartmouth</t>
  </si>
  <si>
    <t>11 June 1685</t>
  </si>
  <si>
    <t>James, Lord Churchill</t>
  </si>
  <si>
    <t>26 August 1689</t>
  </si>
  <si>
    <t>23 January 1692</t>
  </si>
  <si>
    <t>Edward Fitzpatrick</t>
  </si>
  <si>
    <t>1 August 1692</t>
  </si>
  <si>
    <t>Charles, Lord Tyrawly</t>
  </si>
  <si>
    <t>12 November 1692</t>
  </si>
  <si>
    <t>29 January 1713</t>
  </si>
  <si>
    <t>William Hargrave</t>
  </si>
  <si>
    <t>27 August 1739</t>
  </si>
  <si>
    <t>Lord Robert Bertie</t>
  </si>
  <si>
    <t>Richard Prescott</t>
  </si>
  <si>
    <t>12 November 1796</t>
  </si>
  <si>
    <t>Hon. William Gordon</t>
  </si>
  <si>
    <t>20 October 1788</t>
  </si>
  <si>
    <t>Prince Edward, K.G.</t>
  </si>
  <si>
    <t>9 April 1789</t>
  </si>
  <si>
    <t>8th, Blue Fa. White Lace, with a Blue and Yellow Stripe.</t>
  </si>
  <si>
    <t>Robert, Lord Ferrers</t>
  </si>
  <si>
    <t>19 June 1685</t>
  </si>
  <si>
    <t>James, Duke of Berwick</t>
  </si>
  <si>
    <t>1 November 1686</t>
  </si>
  <si>
    <t>James Beaumont</t>
  </si>
  <si>
    <t>John Richmond Webb</t>
  </si>
  <si>
    <t>26 December 1695</t>
  </si>
  <si>
    <t>Henry Morrison</t>
  </si>
  <si>
    <t>5 August 1715</t>
  </si>
  <si>
    <t>Charles Hotham, Bt.</t>
  </si>
  <si>
    <t>3 December 1720</t>
  </si>
  <si>
    <t>John Pocock</t>
  </si>
  <si>
    <t>21 April 1721</t>
  </si>
  <si>
    <t>Charles Lanoe</t>
  </si>
  <si>
    <t>8 May 1732</t>
  </si>
  <si>
    <t>Richard Onslow</t>
  </si>
  <si>
    <t>6 June 1739</t>
  </si>
  <si>
    <t>Edward Wolfe</t>
  </si>
  <si>
    <t>25 April 1745</t>
  </si>
  <si>
    <t>Hon. John Barrington</t>
  </si>
  <si>
    <t>John Stanwix</t>
  </si>
  <si>
    <t>11 April 1764</t>
  </si>
  <si>
    <t>18 December 1766</t>
  </si>
  <si>
    <t>Bigoe Armstrong</t>
  </si>
  <si>
    <t>20 October 1771</t>
  </si>
  <si>
    <t>9th, Yellow Fa. White Lace, with two Black Stripes.</t>
  </si>
  <si>
    <t>Henry Cornwall</t>
  </si>
  <si>
    <t>12 June 1685</t>
  </si>
  <si>
    <t>Oliver Nicholas</t>
  </si>
  <si>
    <t>Oliver Cunningham</t>
  </si>
  <si>
    <t>17 July 1715</t>
  </si>
  <si>
    <t>James Orway</t>
  </si>
  <si>
    <t>7 January 1718</t>
  </si>
  <si>
    <t>Richard Kane</t>
  </si>
  <si>
    <t>25 December 1725</t>
  </si>
  <si>
    <t>27 January 1737</t>
  </si>
  <si>
    <t>28 August 1739</t>
  </si>
  <si>
    <t>Ch. Armand Powlet, K.B.</t>
  </si>
  <si>
    <t>18 March 1771</t>
  </si>
  <si>
    <t>William Whitmore</t>
  </si>
  <si>
    <t>Edward, E. Ligonier, K.B.</t>
  </si>
  <si>
    <t>8 August 1771</t>
  </si>
  <si>
    <t>Thomas, LordSay &amp; Sele</t>
  </si>
  <si>
    <t>19 June 1782</t>
  </si>
  <si>
    <t>Hon. Alexander Leslie</t>
  </si>
  <si>
    <t>4 July 1788</t>
  </si>
  <si>
    <t>10th, Bright Yellow Fa. White Lace, with a Blue Stripe.</t>
  </si>
  <si>
    <t>John, Earl of Bath</t>
  </si>
  <si>
    <t>26 January 1685</t>
  </si>
  <si>
    <t>Sir Charles Carney</t>
  </si>
  <si>
    <t>8 December 1681</t>
  </si>
  <si>
    <t>Sir Belville Granville</t>
  </si>
  <si>
    <t>29 October 1795</t>
  </si>
  <si>
    <t>Wm. Ld. North &amp; Grey</t>
  </si>
  <si>
    <t>15 January 1703</t>
  </si>
  <si>
    <t>Henry Grove</t>
  </si>
  <si>
    <t>25 June 1715</t>
  </si>
  <si>
    <t>Francis Columbine</t>
  </si>
  <si>
    <t>26 December 1749</t>
  </si>
  <si>
    <t>Edward Pole</t>
  </si>
  <si>
    <t>10 August 1749</t>
  </si>
  <si>
    <t>Edward Sandford</t>
  </si>
  <si>
    <t>14 January 1763</t>
  </si>
  <si>
    <t>Robt. Murray Keith, K.B.</t>
  </si>
  <si>
    <t>10 October 1781</t>
  </si>
  <si>
    <t>219b</t>
  </si>
  <si>
    <t>11th, Full Green Fa. White Lace, with two Red and two Green Stripes.</t>
  </si>
  <si>
    <t>Henry, Duke of Beaufort</t>
  </si>
  <si>
    <t>Cha. Marq. Of Worcester</t>
  </si>
  <si>
    <t>26 October 1685</t>
  </si>
  <si>
    <t>William, Marq. Of Powis</t>
  </si>
  <si>
    <t>8 May 1687</t>
  </si>
  <si>
    <t>John Hanmer, Bt.</t>
  </si>
  <si>
    <t>John, Earl of Stanhope</t>
  </si>
  <si>
    <t>8 May 1705</t>
  </si>
  <si>
    <t>Edward Montagu</t>
  </si>
  <si>
    <t>30 July 1715</t>
  </si>
  <si>
    <t>Stephen Cornwallis</t>
  </si>
  <si>
    <t>9 August 1738</t>
  </si>
  <si>
    <t>Robinson Sowle</t>
  </si>
  <si>
    <t>21 May 1743</t>
  </si>
  <si>
    <t>7 February 1746</t>
  </si>
  <si>
    <t>Maurice Bocland</t>
  </si>
  <si>
    <t>1 December 1747</t>
  </si>
  <si>
    <t>William a Court Ashe</t>
  </si>
  <si>
    <t>21 August 1765</t>
  </si>
  <si>
    <t>Francis Smith</t>
  </si>
  <si>
    <t>10 August 1781</t>
  </si>
  <si>
    <t>12th, Yellow Fa. White Lace, with Yellow, Crimson and Black Stripes.</t>
  </si>
  <si>
    <t>Henry, Duke of Norfolk</t>
  </si>
  <si>
    <t>14 June 1686</t>
  </si>
  <si>
    <t>Robert, Lord Hunsdon</t>
  </si>
  <si>
    <t>30 November 1688</t>
  </si>
  <si>
    <t>Henry Wharton</t>
  </si>
  <si>
    <t>Robert Brewer</t>
  </si>
  <si>
    <t>1 November 1689</t>
  </si>
  <si>
    <t>John Livesay</t>
  </si>
  <si>
    <t>28 September 1701</t>
  </si>
  <si>
    <t>Richard Phillips</t>
  </si>
  <si>
    <t>16 March 1712</t>
  </si>
  <si>
    <t>Thomas Stanwix</t>
  </si>
  <si>
    <t>25 August 1717</t>
  </si>
  <si>
    <t>Thomas Whethem</t>
  </si>
  <si>
    <t>22 March 1725</t>
  </si>
  <si>
    <t>Scipio Duroure</t>
  </si>
  <si>
    <t>Henry Skelton</t>
  </si>
  <si>
    <t>22 April 1757</t>
  </si>
  <si>
    <t>21 November 1766</t>
  </si>
  <si>
    <t>William Picton</t>
  </si>
  <si>
    <t>13th, Philomel Yellow Fa. White Lace, with a Yellow Stripe.</t>
  </si>
  <si>
    <t>Theo. E. of Huntingdon</t>
  </si>
  <si>
    <t>Ferdinando Hastings</t>
  </si>
  <si>
    <t>28 November 1688</t>
  </si>
  <si>
    <t>Sir John Jacobs</t>
  </si>
  <si>
    <t>13 March 1693</t>
  </si>
  <si>
    <t>John, E. of Barrymore</t>
  </si>
  <si>
    <t>15 March 1702</t>
  </si>
  <si>
    <t>Stranhope Cotton</t>
  </si>
  <si>
    <t>28 July 1715</t>
  </si>
  <si>
    <t>John Middleton</t>
  </si>
  <si>
    <t>Harry Pulteney</t>
  </si>
  <si>
    <t>5 July 1739</t>
  </si>
  <si>
    <t>WD. Of Gloucester, K.B.</t>
  </si>
  <si>
    <t>25 June 1766</t>
  </si>
  <si>
    <t>Hon. James Murray</t>
  </si>
  <si>
    <t>George Ainslie</t>
  </si>
  <si>
    <t>14th, Buff Fa. White Lace, with a Blue and Red Worm, and Buff Stripe.</t>
  </si>
  <si>
    <t>Edward Hales, Bt.</t>
  </si>
  <si>
    <t>22 June 1685</t>
  </si>
  <si>
    <t>William Beveridge</t>
  </si>
  <si>
    <t>Thomas Tidcomb</t>
  </si>
  <si>
    <t>14 November 1692</t>
  </si>
  <si>
    <t>Jasper Clayton</t>
  </si>
  <si>
    <t>15 June 1713</t>
  </si>
  <si>
    <t>Joseph Price</t>
  </si>
  <si>
    <t>22 June 1743</t>
  </si>
  <si>
    <t>William Herbert</t>
  </si>
  <si>
    <t>Edward Braddock</t>
  </si>
  <si>
    <t>17 February 1753</t>
  </si>
  <si>
    <t>Charles Jefferyes</t>
  </si>
  <si>
    <t>7 September 1756</t>
  </si>
  <si>
    <t>15 May 1765</t>
  </si>
  <si>
    <t>Robert Cunninghame</t>
  </si>
  <si>
    <t>18 October 1675</t>
  </si>
  <si>
    <t>George, E. Waldegrave</t>
  </si>
  <si>
    <t>George Hotham</t>
  </si>
  <si>
    <t>18 November 1789</t>
  </si>
  <si>
    <t>15th, Yellow Fa. White Lace, with a Yellow and Black Worm, and Red Stripe.</t>
  </si>
  <si>
    <t>William Cliston, Bt.</t>
  </si>
  <si>
    <t>Arthur, E. of Torrington</t>
  </si>
  <si>
    <t>13 May 1686</t>
  </si>
  <si>
    <t>Sackville Tuston</t>
  </si>
  <si>
    <t>12 April 1687</t>
  </si>
  <si>
    <t>Sir James Lesley</t>
  </si>
  <si>
    <t>Emanuel How</t>
  </si>
  <si>
    <t>1 November 1695</t>
  </si>
  <si>
    <t>Alg. Earl of Hertford</t>
  </si>
  <si>
    <t>23 October 1709</t>
  </si>
  <si>
    <t>Henry Harrison</t>
  </si>
  <si>
    <t>8 February 1715</t>
  </si>
  <si>
    <t>John Jorden</t>
  </si>
  <si>
    <t>15 April 1749</t>
  </si>
  <si>
    <t>Jeffery Amherst, K.B.</t>
  </si>
  <si>
    <t>Ch. Thompson, Bt. K.B.</t>
  </si>
  <si>
    <t>21 September 1768</t>
  </si>
  <si>
    <t>Richard, Earl of Cavan</t>
  </si>
  <si>
    <t>7 September 1775</t>
  </si>
  <si>
    <t>James Hamilton</t>
  </si>
  <si>
    <t>16th, Yellow Fa. White Lace, with a Crimson Stripe.</t>
  </si>
  <si>
    <t>6 October 1688</t>
  </si>
  <si>
    <t>John, Earl of Derby</t>
  </si>
  <si>
    <t>Francis Godsrey</t>
  </si>
  <si>
    <t>25 May 1705</t>
  </si>
  <si>
    <t>Henry Durell</t>
  </si>
  <si>
    <t>17 February 1711</t>
  </si>
  <si>
    <t>Hans Hamilton</t>
  </si>
  <si>
    <t>23 June 1713</t>
  </si>
  <si>
    <t>Richard, Viscount Irwin</t>
  </si>
  <si>
    <t>11 July 1715</t>
  </si>
  <si>
    <t>John Cholmeley</t>
  </si>
  <si>
    <t>13 December 1717</t>
  </si>
  <si>
    <t>Henry, Earl Deloraine</t>
  </si>
  <si>
    <t>7 April 1724</t>
  </si>
  <si>
    <t>Roger Handasyd</t>
  </si>
  <si>
    <t>9 July 1730</t>
  </si>
  <si>
    <t>14 June 1763</t>
  </si>
  <si>
    <t>William Draper, K.B.</t>
  </si>
  <si>
    <t>23 June 1765</t>
  </si>
  <si>
    <t>James Gisborne</t>
  </si>
  <si>
    <t>14 May 1778</t>
  </si>
  <si>
    <t>Hon. Thomas Bruce</t>
  </si>
  <si>
    <t>6 March 1788</t>
  </si>
  <si>
    <t>220a</t>
  </si>
  <si>
    <t>17th, Greenish White Fa. White Lace, with two Blue and one Yellow Stripe.</t>
  </si>
  <si>
    <t>Solomon Richards</t>
  </si>
  <si>
    <t>27 September 1768</t>
  </si>
  <si>
    <t>Sir George St, George</t>
  </si>
  <si>
    <t>James Courthorpe</t>
  </si>
  <si>
    <t>1 May 1695</t>
  </si>
  <si>
    <t>Sir Matthew Bridges</t>
  </si>
  <si>
    <t>1 September 1695</t>
  </si>
  <si>
    <t>Holcrost Blood</t>
  </si>
  <si>
    <t>26 August 1705</t>
  </si>
  <si>
    <t>James Wightman</t>
  </si>
  <si>
    <t>20 August 1707</t>
  </si>
  <si>
    <t>James Ferrers</t>
  </si>
  <si>
    <t>28 September 1722</t>
  </si>
  <si>
    <t>James Tyrrell</t>
  </si>
  <si>
    <t>7 November 1722</t>
  </si>
  <si>
    <t>John Wynyard</t>
  </si>
  <si>
    <t>31 August 1742</t>
  </si>
  <si>
    <t>Edward Richbell</t>
  </si>
  <si>
    <t>14 May 1752</t>
  </si>
  <si>
    <t>John Forbes</t>
  </si>
  <si>
    <t>25 February 1757</t>
  </si>
  <si>
    <t>Hon. Robert Monckton</t>
  </si>
  <si>
    <t>29 May 1782</t>
  </si>
  <si>
    <t>George Garth</t>
  </si>
  <si>
    <t>8 November 1792</t>
  </si>
  <si>
    <t>18th, Blue Fa. White Lace, with a Blue Stripe.</t>
  </si>
  <si>
    <t>Arthur, Earl of Granard</t>
  </si>
  <si>
    <t>1 April 1684</t>
  </si>
  <si>
    <t>Archibald, Lord Forbes</t>
  </si>
  <si>
    <t>1 March 1686</t>
  </si>
  <si>
    <t>Sir John Edgworth</t>
  </si>
  <si>
    <t>3 December 1688</t>
  </si>
  <si>
    <t>Edward, Earl of Meath</t>
  </si>
  <si>
    <t>Frederick Hamilton</t>
  </si>
  <si>
    <t>19 December 1692</t>
  </si>
  <si>
    <t>Richard Ingolsby</t>
  </si>
  <si>
    <t>1 April 1705</t>
  </si>
  <si>
    <t>Richard Stearne</t>
  </si>
  <si>
    <t>12 February 1712</t>
  </si>
  <si>
    <t>24 December 1717</t>
  </si>
  <si>
    <t>7 January 1732</t>
  </si>
  <si>
    <t>18 December 1742</t>
  </si>
  <si>
    <t>John Folliot</t>
  </si>
  <si>
    <t>John Sebright, Bt.</t>
  </si>
  <si>
    <t>19th, Deep Green Fa. White Lace, with two Stripes, Red and Green.</t>
  </si>
  <si>
    <t>Francis Lutterell</t>
  </si>
  <si>
    <t>Thomas Erle</t>
  </si>
  <si>
    <t>1 January 1691</t>
  </si>
  <si>
    <t>George Freake</t>
  </si>
  <si>
    <t>23 March 1709</t>
  </si>
  <si>
    <t>Richard Sutton</t>
  </si>
  <si>
    <t>3 April 1712</t>
  </si>
  <si>
    <t>George Grove</t>
  </si>
  <si>
    <t>27 October 1729</t>
  </si>
  <si>
    <t>Hon. Charles Howard</t>
  </si>
  <si>
    <t>Lord George Beauclerk</t>
  </si>
  <si>
    <t>15 March 1748</t>
  </si>
  <si>
    <t>David Graeme</t>
  </si>
  <si>
    <t>25 May 1768</t>
  </si>
  <si>
    <t>20th, Pale Yellow Fa. White Lace, with a Red and Black Stripe.</t>
  </si>
  <si>
    <t>Richard Peyton, Bt.</t>
  </si>
  <si>
    <t>Gustavus,Vise.Boyne</t>
  </si>
  <si>
    <t>1 June 1689</t>
  </si>
  <si>
    <t>John Newton</t>
  </si>
  <si>
    <t>1 May 1706</t>
  </si>
  <si>
    <t>Thomas Meredith</t>
  </si>
  <si>
    <t>4 October 1714</t>
  </si>
  <si>
    <t xml:space="preserve">William Egerton  </t>
  </si>
  <si>
    <t>7 July 1719</t>
  </si>
  <si>
    <t>Francis, E.of Essingham</t>
  </si>
  <si>
    <t>22 July 1732</t>
  </si>
  <si>
    <t>26 December 1740</t>
  </si>
  <si>
    <t>George, Viscount Bury</t>
  </si>
  <si>
    <t>Wiliam Kingsley</t>
  </si>
  <si>
    <t>Bernard Hale</t>
  </si>
  <si>
    <t>3 November 1769</t>
  </si>
  <si>
    <t xml:space="preserve">Hon. George Lane Parker </t>
  </si>
  <si>
    <t>1 May 1763</t>
  </si>
  <si>
    <t xml:space="preserve">William Wynyard  </t>
  </si>
  <si>
    <t>25 May 1782</t>
  </si>
  <si>
    <t>West Hyde</t>
  </si>
  <si>
    <t>21st, Blue Fa. White Lace, with a Blue Stripe.</t>
  </si>
  <si>
    <t>Charles, Earl of Marr</t>
  </si>
  <si>
    <t>23 September 1678</t>
  </si>
  <si>
    <t>Thomas Buchan</t>
  </si>
  <si>
    <t>29 July 1686</t>
  </si>
  <si>
    <t>Francis Fergus Offarell</t>
  </si>
  <si>
    <t>1 March 1689</t>
  </si>
  <si>
    <t>Robert Mackay</t>
  </si>
  <si>
    <t>13 November 1695</t>
  </si>
  <si>
    <t>Archibald Row</t>
  </si>
  <si>
    <t>1 January 1695</t>
  </si>
  <si>
    <t>John, Vise. Mordaunt</t>
  </si>
  <si>
    <t>25 August 1704</t>
  </si>
  <si>
    <t>Sampson de Lalo</t>
  </si>
  <si>
    <t>26 June 1706</t>
  </si>
  <si>
    <t>4 September 1709</t>
  </si>
  <si>
    <t>1 May 1710</t>
  </si>
  <si>
    <t>Charles, Earl of Orrery</t>
  </si>
  <si>
    <t>8 December 1710</t>
  </si>
  <si>
    <t>George Macartney</t>
  </si>
  <si>
    <t>12 July 1716</t>
  </si>
  <si>
    <t>Sir James Wood</t>
  </si>
  <si>
    <t>9 March 1727</t>
  </si>
  <si>
    <t>William, E. of Panmure</t>
  </si>
  <si>
    <t>Hon. Alexander Mackay</t>
  </si>
  <si>
    <t>10 May 1770</t>
  </si>
  <si>
    <t>22d, Pale Buff Fa. White Lace, with one Blue and one Red Stripe.</t>
  </si>
  <si>
    <t>21 September 1689</t>
  </si>
  <si>
    <t>29 June 1701</t>
  </si>
  <si>
    <t>Thomas Handasyd</t>
  </si>
  <si>
    <t>20 June 1702</t>
  </si>
  <si>
    <t>25 August 1730</t>
  </si>
  <si>
    <t>30 October 1734</t>
  </si>
  <si>
    <t>John Moyle</t>
  </si>
  <si>
    <t>Thomas Paget</t>
  </si>
  <si>
    <t>13 December 1738</t>
  </si>
  <si>
    <t>Richard Offarell</t>
  </si>
  <si>
    <t>11 July 1757</t>
  </si>
  <si>
    <t>29 March 1762</t>
  </si>
  <si>
    <t>Charles O'Hara</t>
  </si>
  <si>
    <t>David Dundas</t>
  </si>
  <si>
    <t>2 April 1791</t>
  </si>
  <si>
    <t>220b</t>
  </si>
  <si>
    <t>23d, Blue Fa. White Lace, with Red , Blue, and Yellow Stripes.</t>
  </si>
  <si>
    <t>Henry, Lord Herbert</t>
  </si>
  <si>
    <t>17 March 1688</t>
  </si>
  <si>
    <t>Charles Herbert</t>
  </si>
  <si>
    <t>10 April 1689</t>
  </si>
  <si>
    <t>Toby Purcell</t>
  </si>
  <si>
    <t>13 July 1691</t>
  </si>
  <si>
    <t>John Morgan, Bt.</t>
  </si>
  <si>
    <t>20 April 1692</t>
  </si>
  <si>
    <t>28 February 1693</t>
  </si>
  <si>
    <t>Joseph Sabine</t>
  </si>
  <si>
    <t>Newsham Peers</t>
  </si>
  <si>
    <t>23 November 1739</t>
  </si>
  <si>
    <t>John Huske</t>
  </si>
  <si>
    <t>29 July 1743</t>
  </si>
  <si>
    <t>Hon. George Boscawen</t>
  </si>
  <si>
    <t>16 January 1761</t>
  </si>
  <si>
    <t>Hon. Wm. Howe, K.B.</t>
  </si>
  <si>
    <t>11 May 1775</t>
  </si>
  <si>
    <t>Richard Grenville</t>
  </si>
  <si>
    <t>24th, Willow-Green Fa. White Lace, with one Red and one Green Stripe.</t>
  </si>
  <si>
    <t>Edward Dering, Bt.</t>
  </si>
  <si>
    <t>28 March 1689</t>
  </si>
  <si>
    <t>Daniel Venner</t>
  </si>
  <si>
    <t>27 September 1689</t>
  </si>
  <si>
    <t>Samuel Venner</t>
  </si>
  <si>
    <t>1 June 1691</t>
  </si>
  <si>
    <t>Lewis, Marq.de Puizar</t>
  </si>
  <si>
    <t>13 March 1695</t>
  </si>
  <si>
    <t>1 March 1701</t>
  </si>
  <si>
    <t>John. E. of Marlborough</t>
  </si>
  <si>
    <t>Gilbert Primrose</t>
  </si>
  <si>
    <t>9 March 1708</t>
  </si>
  <si>
    <t>10 September 1717</t>
  </si>
  <si>
    <t>Daniel Houghton</t>
  </si>
  <si>
    <t>22 January 1745</t>
  </si>
  <si>
    <t>William, Earl of Ancram</t>
  </si>
  <si>
    <t>5 December 1747</t>
  </si>
  <si>
    <t>Hon. Edward Cornwallis</t>
  </si>
  <si>
    <t>William Tayler</t>
  </si>
  <si>
    <t>15 January 1776</t>
  </si>
  <si>
    <t>Richard Whyte</t>
  </si>
  <si>
    <t>13 November 1793</t>
  </si>
  <si>
    <t>25th, Deep Yellow Fa. White Lace, with a Blue, Yellow and Red Stripe.</t>
  </si>
  <si>
    <t>David, Earl of Levan</t>
  </si>
  <si>
    <t>19 March 1689</t>
  </si>
  <si>
    <t>James Maitland</t>
  </si>
  <si>
    <t>19 March 1694</t>
  </si>
  <si>
    <t>William Breton</t>
  </si>
  <si>
    <t>15 April 1711</t>
  </si>
  <si>
    <t>Richard, Vise. Shannon</t>
  </si>
  <si>
    <t>27 January 1715</t>
  </si>
  <si>
    <t>John , Earl of Rothes</t>
  </si>
  <si>
    <t>Hugh, Lord Sempill</t>
  </si>
  <si>
    <t>John, Earl of Crauford</t>
  </si>
  <si>
    <t>25 December 1746</t>
  </si>
  <si>
    <t>Wm. Earl of Panmure</t>
  </si>
  <si>
    <t>William, Earl Home</t>
  </si>
  <si>
    <t>Henry, Erskine, Bt.</t>
  </si>
  <si>
    <t>29 May 1761</t>
  </si>
  <si>
    <t>Lord Geo. H. Lennox</t>
  </si>
  <si>
    <t>22 December 1762</t>
  </si>
  <si>
    <t>26th, Pale Yellow Fa. White Lace, with one Blue, and two Yellow and Red Stripes.</t>
  </si>
  <si>
    <t>James, Earl of Angus</t>
  </si>
  <si>
    <t>19 April 1689</t>
  </si>
  <si>
    <t>Andrew Monro</t>
  </si>
  <si>
    <t>25 August 1693</t>
  </si>
  <si>
    <t>John Borthwick</t>
  </si>
  <si>
    <t>24 October 1705</t>
  </si>
  <si>
    <t>James, Earl of Stair</t>
  </si>
  <si>
    <t>1 January 1706</t>
  </si>
  <si>
    <t>24 August 1706</t>
  </si>
  <si>
    <t>Philip Anstruthar</t>
  </si>
  <si>
    <t>3 May 1720</t>
  </si>
  <si>
    <t>26 November 1760</t>
  </si>
  <si>
    <t>John Scott</t>
  </si>
  <si>
    <t>17 December 1775</t>
  </si>
  <si>
    <t>William Erskine, Bt.</t>
  </si>
  <si>
    <t>27th, Buff Fa. White Lace, with one Blue, and one Red Stripe.</t>
  </si>
  <si>
    <t>Zachariah Tiffin</t>
  </si>
  <si>
    <t>26 June 1689</t>
  </si>
  <si>
    <t>Thomas Whetham</t>
  </si>
  <si>
    <t>29 August 1702</t>
  </si>
  <si>
    <t>Richard Molesworth</t>
  </si>
  <si>
    <t>29 May 1731</t>
  </si>
  <si>
    <t>Wm. L. Blakeney K.B.</t>
  </si>
  <si>
    <t>22 June 1737</t>
  </si>
  <si>
    <t>Hugh Warburton</t>
  </si>
  <si>
    <t>24 September 1761</t>
  </si>
  <si>
    <t>Eyre Coote, K.B.</t>
  </si>
  <si>
    <t>5 September 1771</t>
  </si>
  <si>
    <t>Eyre Massey</t>
  </si>
  <si>
    <t>28th, Bright Yellow Fa. White Lace, with one Yellow and two Black Stripes.</t>
  </si>
  <si>
    <t>John Gibson, Kt.</t>
  </si>
  <si>
    <t>16 February 1694</t>
  </si>
  <si>
    <t>29 June 1706</t>
  </si>
  <si>
    <t>Andrew Windsor</t>
  </si>
  <si>
    <t>1 October 1709</t>
  </si>
  <si>
    <t>27 September 1715</t>
  </si>
  <si>
    <t>Nicholas Price</t>
  </si>
  <si>
    <t>Philip Bragg</t>
  </si>
  <si>
    <t>10 October 1734</t>
  </si>
  <si>
    <t>Geo. Vise. Townshend</t>
  </si>
  <si>
    <t>4 March 1777</t>
  </si>
  <si>
    <t>James Paterson</t>
  </si>
  <si>
    <t>Robert Prescott</t>
  </si>
  <si>
    <t>6 July 1789</t>
  </si>
  <si>
    <t>221a</t>
  </si>
  <si>
    <t>29th, Yellow Fa. White Lace, with two Blue and one Yellow Stripe.</t>
  </si>
  <si>
    <t>Thomas Farrington</t>
  </si>
  <si>
    <t>7 October 1712</t>
  </si>
  <si>
    <t>Henry Disney</t>
  </si>
  <si>
    <t>W. Anne, E. Albemarle</t>
  </si>
  <si>
    <t>22 November 1731</t>
  </si>
  <si>
    <t>George Read</t>
  </si>
  <si>
    <t>3 June 1733</t>
  </si>
  <si>
    <t>Francis Fuller</t>
  </si>
  <si>
    <t>PeregrineTho. Hopson</t>
  </si>
  <si>
    <t>9 June 1748</t>
  </si>
  <si>
    <t>4 March 1752</t>
  </si>
  <si>
    <t>George, Earl of Grenard</t>
  </si>
  <si>
    <t>William Evelyn</t>
  </si>
  <si>
    <t>William Trylon</t>
  </si>
  <si>
    <t>16 August 1683</t>
  </si>
  <si>
    <t>Charles. E. Harrington</t>
  </si>
  <si>
    <t>29 January 1788</t>
  </si>
  <si>
    <t>Wm. Lord Cathcart</t>
  </si>
  <si>
    <t>30th, Pale Yellow Fa. White Lace, with a Sky Blue Stripe.</t>
  </si>
  <si>
    <t>Thomas Saunderson</t>
  </si>
  <si>
    <t>Thomas Pownall</t>
  </si>
  <si>
    <t>15 December 1704</t>
  </si>
  <si>
    <t>Charles Willis</t>
  </si>
  <si>
    <t>13 October 1705</t>
  </si>
  <si>
    <t>George, Lord Forrester</t>
  </si>
  <si>
    <t>17 July 1717</t>
  </si>
  <si>
    <t>Andrew Bissett</t>
  </si>
  <si>
    <t>24 August 1717</t>
  </si>
  <si>
    <t>24 October 1742</t>
  </si>
  <si>
    <t>Charles Frampton</t>
  </si>
  <si>
    <t>1 November 1740</t>
  </si>
  <si>
    <t>John Parslow</t>
  </si>
  <si>
    <t>William Roy</t>
  </si>
  <si>
    <t>Henry Calder, Bt.</t>
  </si>
  <si>
    <t>8 February 1792</t>
  </si>
  <si>
    <t>31st, Buff Fa. White Lace, with a Blue and Yellow Worm, and Small Red Stripe.</t>
  </si>
  <si>
    <t>George Villiers</t>
  </si>
  <si>
    <t>Alexander Lutterell</t>
  </si>
  <si>
    <t>6 December 1703</t>
  </si>
  <si>
    <t>Josiah Churchill</t>
  </si>
  <si>
    <t>1 February 1706</t>
  </si>
  <si>
    <t>Harry Goring, Bt.</t>
  </si>
  <si>
    <t>1 March 1711</t>
  </si>
  <si>
    <t>Lord John Kerr</t>
  </si>
  <si>
    <t>8 September 1716</t>
  </si>
  <si>
    <t>Charles Cathcart</t>
  </si>
  <si>
    <t>13 August 1728</t>
  </si>
  <si>
    <t>1 January 1730</t>
  </si>
  <si>
    <t>William Handsyd</t>
  </si>
  <si>
    <t>Lord Henry Beauclerk</t>
  </si>
  <si>
    <t>22 April 1745</t>
  </si>
  <si>
    <t>Henry Holmes</t>
  </si>
  <si>
    <t>8 May 1749</t>
  </si>
  <si>
    <t>Ja. Adol. Oughton, K.B.</t>
  </si>
  <si>
    <t>20 August 1762</t>
  </si>
  <si>
    <t>3 May 1780</t>
  </si>
  <si>
    <t>Hon. Lord Mulgrave</t>
  </si>
  <si>
    <t>32d, White Fa. White Lace, with a Black Worm, and a Black Stripe.</t>
  </si>
  <si>
    <t>Edward Fox</t>
  </si>
  <si>
    <t>Jacob Borr</t>
  </si>
  <si>
    <t>5 December 1704</t>
  </si>
  <si>
    <t>Charles Dubourgay</t>
  </si>
  <si>
    <t>28 June 1723</t>
  </si>
  <si>
    <t>28 July 1732</t>
  </si>
  <si>
    <t>Simon Descury</t>
  </si>
  <si>
    <t>15 December 1738</t>
  </si>
  <si>
    <t>25 December 1740</t>
  </si>
  <si>
    <t>John Skelton</t>
  </si>
  <si>
    <t>27 August 1743</t>
  </si>
  <si>
    <t>Francis Leighton</t>
  </si>
  <si>
    <t>11 June 1773</t>
  </si>
  <si>
    <t>William Amherst</t>
  </si>
  <si>
    <t>18 October 775</t>
  </si>
  <si>
    <t>Ralph, Earl of Ross</t>
  </si>
  <si>
    <t>17 May 1786</t>
  </si>
  <si>
    <t>33d, Red Fa. White Lace, with a Red Stripe in the Middle.</t>
  </si>
  <si>
    <t>James Stanhope</t>
  </si>
  <si>
    <t>Geo. E. of Huntingdon</t>
  </si>
  <si>
    <t>12 February 1703</t>
  </si>
  <si>
    <t>Henry Leigh</t>
  </si>
  <si>
    <t>12 February 1704</t>
  </si>
  <si>
    <t>Robert Duncanson</t>
  </si>
  <si>
    <t>12 February 1705</t>
  </si>
  <si>
    <t>9 January 1705</t>
  </si>
  <si>
    <t>12 March 1717</t>
  </si>
  <si>
    <t>Robert Dalzell</t>
  </si>
  <si>
    <t>7 November 1739</t>
  </si>
  <si>
    <t>Lord Charles Hay</t>
  </si>
  <si>
    <t>20 November 1753</t>
  </si>
  <si>
    <t>J. Griffen Griffen, K.B.</t>
  </si>
  <si>
    <t>5 May 1763</t>
  </si>
  <si>
    <t>Ch. M. Cornwallis, K.G.</t>
  </si>
  <si>
    <t>21 March 1766</t>
  </si>
  <si>
    <t>34th, Bright Yellow Fa. White Lace, with a Blue and Yellow Worm, and Red Stripe.</t>
  </si>
  <si>
    <t>Robert, Lord Lucus</t>
  </si>
  <si>
    <t>1 February 1705</t>
  </si>
  <si>
    <t>Thomas Chudleigh</t>
  </si>
  <si>
    <t>30 November 1712</t>
  </si>
  <si>
    <t>Robert Hyes</t>
  </si>
  <si>
    <t>18 February 1723</t>
  </si>
  <si>
    <t>8 January 1732</t>
  </si>
  <si>
    <t>Lord James Cavendish</t>
  </si>
  <si>
    <t>James Cholmondeley</t>
  </si>
  <si>
    <t>HenrySeymourConway</t>
  </si>
  <si>
    <t>7 December 1751</t>
  </si>
  <si>
    <t>Tho. Earl of Essingham</t>
  </si>
  <si>
    <t>2 December 754</t>
  </si>
  <si>
    <t>Lord Fred. Cavendish</t>
  </si>
  <si>
    <t>30 October 1760</t>
  </si>
  <si>
    <t>221b</t>
  </si>
  <si>
    <t>35th, Orange Fa. White Lace, with one Yellow Stripe.</t>
  </si>
  <si>
    <t>Arthur, E. of Donnegal</t>
  </si>
  <si>
    <t>Richard Gorges</t>
  </si>
  <si>
    <t>15 April 1706</t>
  </si>
  <si>
    <t>Charles Otway</t>
  </si>
  <si>
    <t>20 July 1717</t>
  </si>
  <si>
    <t>Henry Fletcher</t>
  </si>
  <si>
    <t>10 August 1764</t>
  </si>
  <si>
    <t>36th, GreenFa. White Lace, with one Red and one Green Stripe.</t>
  </si>
  <si>
    <t>Wm. Vise. Charlemont</t>
  </si>
  <si>
    <t>Thomas Allnut</t>
  </si>
  <si>
    <t>10 May 1706</t>
  </si>
  <si>
    <t>Archibald, Earl of Isla</t>
  </si>
  <si>
    <t>20 March 1709</t>
  </si>
  <si>
    <t>23 October 1710</t>
  </si>
  <si>
    <t>2 December 1720</t>
  </si>
  <si>
    <t>14 May 1732</t>
  </si>
  <si>
    <t>James Fleming</t>
  </si>
  <si>
    <t>13 March 1751</t>
  </si>
  <si>
    <t>Hon. Henry St. John</t>
  </si>
  <si>
    <t>37th, Yellow Fa. White Lace, with a Red and  Yellow Stripe.</t>
  </si>
  <si>
    <t>13 February 1702</t>
  </si>
  <si>
    <t>William Windress</t>
  </si>
  <si>
    <t>J. Earl of Westmoreland</t>
  </si>
  <si>
    <t>23 August 1715</t>
  </si>
  <si>
    <t>Ed. Vise. Hinchinbroke</t>
  </si>
  <si>
    <t>11 December 1717</t>
  </si>
  <si>
    <t>Hon. Robert Murray</t>
  </si>
  <si>
    <t>4 August 1722</t>
  </si>
  <si>
    <t>Henry Ponsonby</t>
  </si>
  <si>
    <t>12 March 1735</t>
  </si>
  <si>
    <t>Robert Munro, Bt.</t>
  </si>
  <si>
    <t>17 June 1745</t>
  </si>
  <si>
    <t>3 April 1746</t>
  </si>
  <si>
    <t>Hon, James Stewart</t>
  </si>
  <si>
    <t>17 November 1752</t>
  </si>
  <si>
    <t>George Grey, Bt.</t>
  </si>
  <si>
    <t>9 May 1768</t>
  </si>
  <si>
    <t>19 February 1774</t>
  </si>
  <si>
    <t>John Dalling, Bt.</t>
  </si>
  <si>
    <t>1 November 1783</t>
  </si>
  <si>
    <t>38th, Yellow Fa. White Lace, with two Red and one Yellow Stripe.</t>
  </si>
  <si>
    <t>2 June 1708</t>
  </si>
  <si>
    <t>Francis Alexander</t>
  </si>
  <si>
    <t>27 November 1711</t>
  </si>
  <si>
    <t>Richard Lucas</t>
  </si>
  <si>
    <t>23 September 1617</t>
  </si>
  <si>
    <t>Edward Jones</t>
  </si>
  <si>
    <t>25 December 1729</t>
  </si>
  <si>
    <t>13 May 1733</t>
  </si>
  <si>
    <t>Cha. D. of Marlborough</t>
  </si>
  <si>
    <t>30 March 1738</t>
  </si>
  <si>
    <t>13 March 1750</t>
  </si>
  <si>
    <t>27 February 1751</t>
  </si>
  <si>
    <t>James Ross, Bt.</t>
  </si>
  <si>
    <t>26 May 1756</t>
  </si>
  <si>
    <t>David Watson</t>
  </si>
  <si>
    <t>12 October 1760</t>
  </si>
  <si>
    <t>Andrew Robinson</t>
  </si>
  <si>
    <t>11 November 1761</t>
  </si>
  <si>
    <t>Hon. Sharington Talbot</t>
  </si>
  <si>
    <t>12 April 1762</t>
  </si>
  <si>
    <t>Cadwallder , Ld. Blaney</t>
  </si>
  <si>
    <t>24 November 1766</t>
  </si>
  <si>
    <t>Robert Pigot, Bt.</t>
  </si>
  <si>
    <t>11 December 1775</t>
  </si>
  <si>
    <t>39th, Green Fa. White Lace, with a light Green Stripe.</t>
  </si>
  <si>
    <t>Richard Coote</t>
  </si>
  <si>
    <t>Nicholas Sankey</t>
  </si>
  <si>
    <t>17 March 1703</t>
  </si>
  <si>
    <t>Thomas Ferrers</t>
  </si>
  <si>
    <t>11 March 1719</t>
  </si>
  <si>
    <t>William Newton</t>
  </si>
  <si>
    <t>28 September 1712</t>
  </si>
  <si>
    <t>10 November 1730</t>
  </si>
  <si>
    <t>Robert Dalway</t>
  </si>
  <si>
    <t>Samuel Walter Whitshed</t>
  </si>
  <si>
    <t>28 December 1740</t>
  </si>
  <si>
    <t>John Adlercron</t>
  </si>
  <si>
    <t>14 March 1752</t>
  </si>
  <si>
    <t>Robert Boyd, K.B.</t>
  </si>
  <si>
    <t>6 August 1752</t>
  </si>
  <si>
    <t>40th, Buff fa. White Lace, with a Red and a Black Stripe.</t>
  </si>
  <si>
    <t>Edward Cornwallis</t>
  </si>
  <si>
    <t>Hon, John Barrington</t>
  </si>
  <si>
    <t>9 June 1759</t>
  </si>
  <si>
    <t>Robert Armiger</t>
  </si>
  <si>
    <t>10 December 1760</t>
  </si>
  <si>
    <t>Robert Hamilton, Bt.</t>
  </si>
  <si>
    <t>20 March 1770</t>
  </si>
  <si>
    <t>George Osborne, Bt.</t>
  </si>
  <si>
    <t>11 August 1786</t>
  </si>
  <si>
    <t>222a</t>
  </si>
  <si>
    <t>41st, Blue Fa. Plain Button-holes.</t>
  </si>
  <si>
    <t>Edmund Fielding</t>
  </si>
  <si>
    <t>Tomkins Wardour</t>
  </si>
  <si>
    <t>John Parsons</t>
  </si>
  <si>
    <t>Alex. Lord Lindores</t>
  </si>
  <si>
    <t>16 May 1764</t>
  </si>
  <si>
    <t>John Parker</t>
  </si>
  <si>
    <t>Jorden Wren</t>
  </si>
  <si>
    <t>5 August 1771</t>
  </si>
  <si>
    <t>Archibald M'nab</t>
  </si>
  <si>
    <t>14 January 1784</t>
  </si>
  <si>
    <t>Red Fa White Lace, with a Black Stripe in the Middle.</t>
  </si>
  <si>
    <t>13 January 1790</t>
  </si>
  <si>
    <t>42d, Bine Fa. White Lace, with a Red Stripe.</t>
  </si>
  <si>
    <t>John, Earl of Craufurd</t>
  </si>
  <si>
    <t>25 October 1439</t>
  </si>
  <si>
    <t>14 January 1441</t>
  </si>
  <si>
    <t>Lord John Murray</t>
  </si>
  <si>
    <t>25 April 1445</t>
  </si>
  <si>
    <t>Hectoer Munro, K.B.</t>
  </si>
  <si>
    <t>1 June 1487</t>
  </si>
  <si>
    <t>43d, White Fa. White Lace, with a Red and a Black Stripe.</t>
  </si>
  <si>
    <t>3 January 1741</t>
  </si>
  <si>
    <t>Willliam Graham</t>
  </si>
  <si>
    <t>24 March 1761</t>
  </si>
  <si>
    <t>Hon. Bennet Noel</t>
  </si>
  <si>
    <t>Hon. George Cary</t>
  </si>
  <si>
    <t>26 September 1766</t>
  </si>
  <si>
    <t>Edward Smith</t>
  </si>
  <si>
    <t>44th, Yellow Fa. White Lace, with Blue , Yellow, and Black Stripes.</t>
  </si>
  <si>
    <t>James Long</t>
  </si>
  <si>
    <t>7 January 1741</t>
  </si>
  <si>
    <t>John Lee</t>
  </si>
  <si>
    <t>11 March 1743</t>
  </si>
  <si>
    <t>Peter Halket, Bt.</t>
  </si>
  <si>
    <t>26 February 1751</t>
  </si>
  <si>
    <t>Robert Ellison</t>
  </si>
  <si>
    <t>13 November 1755</t>
  </si>
  <si>
    <t>13 March 1756</t>
  </si>
  <si>
    <t>Charles Rainsford</t>
  </si>
  <si>
    <t>4 May 1781</t>
  </si>
  <si>
    <t>45th, Deep Green Fa. White Lace, with a Green Stripe.</t>
  </si>
  <si>
    <t>11 January 1741</t>
  </si>
  <si>
    <t>2 June 1745</t>
  </si>
  <si>
    <t>Hon. John Boscawen</t>
  </si>
  <si>
    <t>William Haviland</t>
  </si>
  <si>
    <t>1 June 1767</t>
  </si>
  <si>
    <t>John Wrottesley, Bt.</t>
  </si>
  <si>
    <t>18 October 1784</t>
  </si>
  <si>
    <t>James Cuninghame</t>
  </si>
  <si>
    <t>25 April 1787</t>
  </si>
  <si>
    <t>James Adeane</t>
  </si>
  <si>
    <t>11 September 1788</t>
  </si>
  <si>
    <t>46th, Yellow Fa. White Lace, with Red and Purple Worms.</t>
  </si>
  <si>
    <t>13 January 1741</t>
  </si>
  <si>
    <t>Hon. Thomas Murray</t>
  </si>
  <si>
    <t>23 June 1743</t>
  </si>
  <si>
    <t>Hon. William Howe</t>
  </si>
  <si>
    <t>21 November 1794</t>
  </si>
  <si>
    <t>Hon. John Vaughan, K.B.</t>
  </si>
  <si>
    <t>47th, White Fa. White Lace, with one Red and two Black Stripes.</t>
  </si>
  <si>
    <t>John Mordaunt</t>
  </si>
  <si>
    <t>15 January 1741</t>
  </si>
  <si>
    <t>Peregrine Lascelles</t>
  </si>
  <si>
    <t>13 March 1743</t>
  </si>
  <si>
    <t>Guy, L. Dorchester, K.B.</t>
  </si>
  <si>
    <t>2 April 1772</t>
  </si>
  <si>
    <t>Adam Williamson</t>
  </si>
  <si>
    <t>16 July 790</t>
  </si>
  <si>
    <t>48th, Buff Fa. White Lace, with a Black and a Red Stripe.</t>
  </si>
  <si>
    <t>14 March 1743</t>
  </si>
  <si>
    <t>George, Vise. Torrington</t>
  </si>
  <si>
    <t>William , Earl Home</t>
  </si>
  <si>
    <t>11 August 1750</t>
  </si>
  <si>
    <t>Thomas Dunbar</t>
  </si>
  <si>
    <t>11 November 1755</t>
  </si>
  <si>
    <t>William Browne</t>
  </si>
  <si>
    <t>Wm. Alexander Sorell</t>
  </si>
  <si>
    <t>15 December 773</t>
  </si>
  <si>
    <t>Robert Skene</t>
  </si>
  <si>
    <t>31 March 1783</t>
  </si>
  <si>
    <t>Patrick Tonyn</t>
  </si>
  <si>
    <t>23 May 1787</t>
  </si>
  <si>
    <t>222b</t>
  </si>
  <si>
    <t>49th, Full Green fa. White Lace, with two Red and one Green Stripe.</t>
  </si>
  <si>
    <t>Edward I relawny</t>
  </si>
  <si>
    <t>25 December 1743</t>
  </si>
  <si>
    <t>George Walsh</t>
  </si>
  <si>
    <t>22 January 1754</t>
  </si>
  <si>
    <t>24 October 1761</t>
  </si>
  <si>
    <t>Hon. Alex. Maitland</t>
  </si>
  <si>
    <t>25 May 1762</t>
  </si>
  <si>
    <t>50th, Black Fa. White Lace, with a Red Stripe.</t>
  </si>
  <si>
    <t>18 December 1755</t>
  </si>
  <si>
    <t>20 May 1756</t>
  </si>
  <si>
    <t>John Griffen Griffen</t>
  </si>
  <si>
    <t>23 October 1759</t>
  </si>
  <si>
    <t>Edward Carr</t>
  </si>
  <si>
    <t>5 May 1760</t>
  </si>
  <si>
    <t>5 September 1764</t>
  </si>
  <si>
    <t>Michael O'Brien Dilkes</t>
  </si>
  <si>
    <t>3 February 1774</t>
  </si>
  <si>
    <t>Hon. George Monson</t>
  </si>
  <si>
    <t>1 September 1775</t>
  </si>
  <si>
    <t>Tho. Spencer Wilson, Bt.</t>
  </si>
  <si>
    <t>30 April 1777</t>
  </si>
  <si>
    <t>51st, Deep Green Fa. White Lace, with a Green Worm Stripe.</t>
  </si>
  <si>
    <t>19 December 1755</t>
  </si>
  <si>
    <t>Thomas Brudenell</t>
  </si>
  <si>
    <t>Arch. E. of Eglintoune</t>
  </si>
  <si>
    <t>24 June 1767</t>
  </si>
  <si>
    <t>52d, Buff Fa. White Lace, with a Red Worm,and one Orange Stripe.</t>
  </si>
  <si>
    <t>Hedworth Lambton</t>
  </si>
  <si>
    <t>20 December 1755</t>
  </si>
  <si>
    <t>7 June 1758</t>
  </si>
  <si>
    <t>John Clavering, K.B.</t>
  </si>
  <si>
    <t>Cyrus Trapaud</t>
  </si>
  <si>
    <t>4 May 1778</t>
  </si>
  <si>
    <t>53d, Red Fa. White Lace, with a Red Stripe.</t>
  </si>
  <si>
    <t>21 December 1755</t>
  </si>
  <si>
    <t>John Toovey</t>
  </si>
  <si>
    <t>R. Dalr. Horn Elphinstone</t>
  </si>
  <si>
    <t>5 February 1770</t>
  </si>
  <si>
    <t>54th, Popinjay Green Fa. White Lace, with a Green Stripe.</t>
  </si>
  <si>
    <t>23 December 1755</t>
  </si>
  <si>
    <t>John Grey</t>
  </si>
  <si>
    <t>11 September 1767</t>
  </si>
  <si>
    <t>Mariscoe Frederick</t>
  </si>
  <si>
    <t>30 April 1776</t>
  </si>
  <si>
    <t>55th, Dark Green Fa. White Lace, with two Green Stripes.</t>
  </si>
  <si>
    <t>George Perry</t>
  </si>
  <si>
    <t>25 December 755</t>
  </si>
  <si>
    <t>Geo. Aug. Vise. Howe</t>
  </si>
  <si>
    <t>28 September 1757</t>
  </si>
  <si>
    <t>John Prideaux</t>
  </si>
  <si>
    <t>28 October 1758</t>
  </si>
  <si>
    <t>James Adolp. Oughton</t>
  </si>
  <si>
    <t>20 July 1759</t>
  </si>
  <si>
    <t>William Gansell</t>
  </si>
  <si>
    <t>3 August 1774</t>
  </si>
  <si>
    <t>7 September 775</t>
  </si>
  <si>
    <t>Lotus Aut. Tottenham</t>
  </si>
  <si>
    <t>56th, Purple Fa. White Lace, with a Pink colouredStripe.</t>
  </si>
  <si>
    <t>Lord Charles Manners</t>
  </si>
  <si>
    <t>28 December 1755</t>
  </si>
  <si>
    <t>17 December 1761</t>
  </si>
  <si>
    <t>James Durand</t>
  </si>
  <si>
    <t>12 June 1765</t>
  </si>
  <si>
    <t>Hunt Walsh</t>
  </si>
  <si>
    <t>22 May 1760</t>
  </si>
  <si>
    <t>57th, Yellow Fa. White Lace, with a Black Stripe.</t>
  </si>
  <si>
    <t>John Arabin</t>
  </si>
  <si>
    <t>26 December 1755</t>
  </si>
  <si>
    <t>DavidCuningham, Bt.</t>
  </si>
  <si>
    <t>22 March 1757</t>
  </si>
  <si>
    <t>4 November 1767</t>
  </si>
  <si>
    <t>58th, Black Fa. White Lace, with a Red Stripe.</t>
  </si>
  <si>
    <t>Robert Anstruther</t>
  </si>
  <si>
    <t>14 December 1767</t>
  </si>
  <si>
    <t>Hon. George West</t>
  </si>
  <si>
    <t>19 February 1776</t>
  </si>
  <si>
    <t>223a</t>
  </si>
  <si>
    <t>59th, Purple Fa. White Lace, with a Red and Yellow Stripe.</t>
  </si>
  <si>
    <t>Charles Montagu</t>
  </si>
  <si>
    <t>John Owen</t>
  </si>
  <si>
    <t>David Lindsay, Bt.</t>
  </si>
  <si>
    <t>12 January 1776</t>
  </si>
  <si>
    <t>60th, Royal Americans. Blue Fa. White Lace, with two Blue Stripes.</t>
  </si>
  <si>
    <t>25 December 1755</t>
  </si>
  <si>
    <t>27 December 1757</t>
  </si>
  <si>
    <t>20 September 1758</t>
  </si>
  <si>
    <t>60th, Colonel Commandant</t>
  </si>
  <si>
    <t>1 January 1756</t>
  </si>
  <si>
    <t>Joseph Dussaux</t>
  </si>
  <si>
    <t>2 January 1756</t>
  </si>
  <si>
    <t>3 January 1756</t>
  </si>
  <si>
    <t>James Prevost</t>
  </si>
  <si>
    <t>4 January 1756</t>
  </si>
  <si>
    <t>Charles Lawrence</t>
  </si>
  <si>
    <t>20 December 1757</t>
  </si>
  <si>
    <t>9 December 1760</t>
  </si>
  <si>
    <t>Marcus Smith</t>
  </si>
  <si>
    <t>Fred. Haldimand, K.B.</t>
  </si>
  <si>
    <t>17 September 1775</t>
  </si>
  <si>
    <t>Augsutine Prevost</t>
  </si>
  <si>
    <t>18 September 1775</t>
  </si>
  <si>
    <t>11 January 1776</t>
  </si>
  <si>
    <t>John Dalling</t>
  </si>
  <si>
    <t>16 January 1776</t>
  </si>
  <si>
    <t>Gabriel Christie</t>
  </si>
  <si>
    <t>William Rowley</t>
  </si>
  <si>
    <t>3 October 1787</t>
  </si>
  <si>
    <t>James Rooke</t>
  </si>
  <si>
    <t>Alured Clarke</t>
  </si>
  <si>
    <t>8 July 1791</t>
  </si>
  <si>
    <t>61st, Buff Fa. White Lace, with a Blue Stripe.</t>
  </si>
  <si>
    <t>Granville Elliot</t>
  </si>
  <si>
    <t>21 April 1758</t>
  </si>
  <si>
    <t>George Gray</t>
  </si>
  <si>
    <t>19 July 1759</t>
  </si>
  <si>
    <t>John Barlow</t>
  </si>
  <si>
    <t>Staates Long Morris</t>
  </si>
  <si>
    <t>62d, Yellowish Buff Fa. White Lace, with two Blue and one Straw-col. Stripe.</t>
  </si>
  <si>
    <t>William Strode</t>
  </si>
  <si>
    <t>Valentine Jones</t>
  </si>
  <si>
    <t>Edward Mathew</t>
  </si>
  <si>
    <t>17 November 1779</t>
  </si>
  <si>
    <t>63d, Very deep Gree Fa. White Lace, with a very Small Green Stripe.</t>
  </si>
  <si>
    <t>Richard Pierson</t>
  </si>
  <si>
    <t>Charles Hotham</t>
  </si>
  <si>
    <t>13 September 1765</t>
  </si>
  <si>
    <t>Francis Grant</t>
  </si>
  <si>
    <t>6 November 1761</t>
  </si>
  <si>
    <t>2 January 1782</t>
  </si>
  <si>
    <t>George, Earl Waldegrave</t>
  </si>
  <si>
    <t>Alex. Earl of Balcarres</t>
  </si>
  <si>
    <t>64th, Black Fa. White Lace, with a Red and a Black Stripe.</t>
  </si>
  <si>
    <t>Hon. George Townshend</t>
  </si>
  <si>
    <t>20 December 1759</t>
  </si>
  <si>
    <t>John Pomeroy</t>
  </si>
  <si>
    <t>1 September 1766</t>
  </si>
  <si>
    <t>John Leland</t>
  </si>
  <si>
    <t>26 June 1790</t>
  </si>
  <si>
    <t>65th, White Fa. White Lace, with a Red &amp; Black Worm, and a Black Stripe.</t>
  </si>
  <si>
    <t>George, Vise. Malpas</t>
  </si>
  <si>
    <t>8 December 1759</t>
  </si>
  <si>
    <t>22 March 1764</t>
  </si>
  <si>
    <t>Edward Urmston</t>
  </si>
  <si>
    <t>Thomas Calcrast</t>
  </si>
  <si>
    <t>6 January 1779</t>
  </si>
  <si>
    <t>12 March 1783</t>
  </si>
  <si>
    <t>John Gunning</t>
  </si>
  <si>
    <t>28 January 1788</t>
  </si>
  <si>
    <t>66th, Yellowish Green Fa. White Lace, with one Crim. &amp; Green, &amp; one Green Stripe.</t>
  </si>
  <si>
    <t>John La Faussile</t>
  </si>
  <si>
    <t>24 August 1758</t>
  </si>
  <si>
    <t>19 January 1763</t>
  </si>
  <si>
    <t>Joseph Gabbitt</t>
  </si>
  <si>
    <t>13 January 1776</t>
  </si>
  <si>
    <t>223b</t>
  </si>
  <si>
    <t>67th, Pale Yellow Fa. White Lace, with a Purple, Yellow, and Green Stripes.</t>
  </si>
  <si>
    <t>James Wolse</t>
  </si>
  <si>
    <t>Lord Frederick Cavendish</t>
  </si>
  <si>
    <t>24 October 1758</t>
  </si>
  <si>
    <t>30 October 1758</t>
  </si>
  <si>
    <t>Hamilton Lambart</t>
  </si>
  <si>
    <t>Edward Maxwell Brown</t>
  </si>
  <si>
    <t>11 March 1774</t>
  </si>
  <si>
    <t>68th, Deep Green Fa. White Lace, with Yellow nd Black Stripes.</t>
  </si>
  <si>
    <t>69th, Willow-Green Fa. White Lace, with one Red and two Green Stripes.</t>
  </si>
  <si>
    <t>Hon. Charles Colvill</t>
  </si>
  <si>
    <t>23 April 1758</t>
  </si>
  <si>
    <t>Hon. Philip Sherard</t>
  </si>
  <si>
    <t>17 September 1790</t>
  </si>
  <si>
    <t>Henry Watson Powell</t>
  </si>
  <si>
    <t>70th, Black Fa. White Lace, with a Narrow Black Worm Stripes.</t>
  </si>
  <si>
    <t>28 April 1758</t>
  </si>
  <si>
    <t>10 July 1760</t>
  </si>
  <si>
    <t>William Tryon</t>
  </si>
  <si>
    <t>14 May 178</t>
  </si>
  <si>
    <t>John, Earl of Suffolk</t>
  </si>
  <si>
    <t>16 August 1783</t>
  </si>
  <si>
    <t>71st</t>
  </si>
  <si>
    <t>John, Lord Macleod</t>
  </si>
  <si>
    <t>19 December 1777</t>
  </si>
  <si>
    <t>72d</t>
  </si>
  <si>
    <t>Kenneth, E. of Seaford</t>
  </si>
  <si>
    <t>29 December 1777</t>
  </si>
  <si>
    <t>T. F. M. Humberstone</t>
  </si>
  <si>
    <t>13 February 1782</t>
  </si>
  <si>
    <t>73d</t>
  </si>
  <si>
    <t>George Osborn, Bt.</t>
  </si>
  <si>
    <t>William Medows, K.B.</t>
  </si>
  <si>
    <t>74th</t>
  </si>
  <si>
    <t>Archib. Campbell, K.B.</t>
  </si>
  <si>
    <t>75th</t>
  </si>
  <si>
    <t>Robert Abercromby, K.B.</t>
  </si>
  <si>
    <t>76th</t>
  </si>
  <si>
    <t>Thomas Musgrave</t>
  </si>
  <si>
    <t>77th</t>
  </si>
  <si>
    <t>James Marsh</t>
  </si>
  <si>
    <t>Cornelius Cuyler</t>
  </si>
  <si>
    <t>78th</t>
  </si>
  <si>
    <t>T. HumberstoneMackenzie</t>
  </si>
  <si>
    <t>9 March 793</t>
  </si>
  <si>
    <t>Nesbitt Balfour</t>
  </si>
  <si>
    <t>In England</t>
  </si>
  <si>
    <t>Albert Borgard</t>
  </si>
  <si>
    <t>14 April 1705</t>
  </si>
  <si>
    <t>William Belford</t>
  </si>
  <si>
    <t>8 March 1750</t>
  </si>
  <si>
    <t>Borgrd Michelson</t>
  </si>
  <si>
    <t>4 February 1757</t>
  </si>
  <si>
    <t>George Williamson</t>
  </si>
  <si>
    <t>20 November 1759</t>
  </si>
  <si>
    <t>Thomas Desaguiers</t>
  </si>
  <si>
    <t>10 March 1762</t>
  </si>
  <si>
    <t>Thomas Ord</t>
  </si>
  <si>
    <t>James Pattison</t>
  </si>
  <si>
    <t>25 April 777</t>
  </si>
  <si>
    <t>John Godwin</t>
  </si>
  <si>
    <t>In Ireland</t>
  </si>
  <si>
    <t>James, Duke of Leinster</t>
  </si>
  <si>
    <t>8 February 1760</t>
  </si>
  <si>
    <t>Col. En Sec. Bernard Hale</t>
  </si>
  <si>
    <t>Richard, Earl of Shannon</t>
  </si>
  <si>
    <t>8 February 1766</t>
  </si>
  <si>
    <t>C.E. of Drogheda, K.St.P</t>
  </si>
  <si>
    <t>22 June 1770</t>
  </si>
  <si>
    <t>Col. Com. John Stratton</t>
  </si>
  <si>
    <t>Chief Engineers</t>
  </si>
  <si>
    <t>Thomas Rudd</t>
  </si>
  <si>
    <t>4 July 1627</t>
  </si>
  <si>
    <t>Sir Charles Llloyd</t>
  </si>
  <si>
    <t>Sir Barnard de Gomme</t>
  </si>
  <si>
    <t>Martin Beckman</t>
  </si>
  <si>
    <t>9 December 1785</t>
  </si>
  <si>
    <t>Michael Richards</t>
  </si>
  <si>
    <t>11 September 1711</t>
  </si>
  <si>
    <t>9 December 1714</t>
  </si>
  <si>
    <t>Thomas Lascelles</t>
  </si>
  <si>
    <t>2 July 1742</t>
  </si>
  <si>
    <t>William Skinner</t>
  </si>
  <si>
    <t>19 May 1757</t>
  </si>
  <si>
    <t>James Bramham</t>
  </si>
  <si>
    <t>24 January 1781</t>
  </si>
  <si>
    <t>WilliamGreen, Bt.</t>
  </si>
  <si>
    <t>224a</t>
  </si>
  <si>
    <t>Succession of Masters-Generals and Lieutenant Generals of the Ordnance.</t>
  </si>
  <si>
    <t>Master Generals</t>
  </si>
  <si>
    <t>Robert , Earl of Essex</t>
  </si>
  <si>
    <t>29 March 1596</t>
  </si>
  <si>
    <t>Charles, E. of Devonsh</t>
  </si>
  <si>
    <t>10 September 1603</t>
  </si>
  <si>
    <t>Horatio, Lord Vere</t>
  </si>
  <si>
    <t>5 May 1717</t>
  </si>
  <si>
    <t>Richard,Morrison, Kt.</t>
  </si>
  <si>
    <t>26 August 1723</t>
  </si>
  <si>
    <t>Thomas Stafford, Kt.</t>
  </si>
  <si>
    <t>26 August 1728</t>
  </si>
  <si>
    <t>Montjoy, E. of Newport</t>
  </si>
  <si>
    <t>2 September 1734</t>
  </si>
  <si>
    <t>William Compton, Kt.</t>
  </si>
  <si>
    <t>22 January 1760</t>
  </si>
  <si>
    <t>22 October 1764</t>
  </si>
  <si>
    <t>John Duncomb, Kt.</t>
  </si>
  <si>
    <t>Thomas Chichehley</t>
  </si>
  <si>
    <t>4 June 1770</t>
  </si>
  <si>
    <t>John Chicheley, Kt.</t>
  </si>
  <si>
    <t>23 January 1779</t>
  </si>
  <si>
    <t>William Hickma, Kt.</t>
  </si>
  <si>
    <t>Charles Musgrave, Kt.</t>
  </si>
  <si>
    <t>George, Lord Dartmouth</t>
  </si>
  <si>
    <t>28 January 1781</t>
  </si>
  <si>
    <t>David Schomberg</t>
  </si>
  <si>
    <t>28 April 1789</t>
  </si>
  <si>
    <t>Henry, Viscount Sidney</t>
  </si>
  <si>
    <t>28 July 1793</t>
  </si>
  <si>
    <t>John, E.of Marlborough</t>
  </si>
  <si>
    <t>29 June 702</t>
  </si>
  <si>
    <t>10 January 711</t>
  </si>
  <si>
    <t>James, Duke of Hamilton</t>
  </si>
  <si>
    <t>5 September 1712</t>
  </si>
  <si>
    <t>John, Duke of Marlborough</t>
  </si>
  <si>
    <t>William , Earl Cadogan</t>
  </si>
  <si>
    <t>22 June 1722</t>
  </si>
  <si>
    <t>John, D. of Argyll &amp; Greenw</t>
  </si>
  <si>
    <t>3 June 1725</t>
  </si>
  <si>
    <t>30 May 1730</t>
  </si>
  <si>
    <t>Charles, D. of Marlborough</t>
  </si>
  <si>
    <t>30 May 1755</t>
  </si>
  <si>
    <t>John, Viscount Ligonier</t>
  </si>
  <si>
    <t>30 November 1757</t>
  </si>
  <si>
    <t>30 November 1763</t>
  </si>
  <si>
    <t>George, Viscount Townshend</t>
  </si>
  <si>
    <t>30 November 1772</t>
  </si>
  <si>
    <t>Charles, Duke of Richmond</t>
  </si>
  <si>
    <t>30 November 1782</t>
  </si>
  <si>
    <t>30 November 1783</t>
  </si>
  <si>
    <t>Lieutenant-Generals</t>
  </si>
  <si>
    <t>George Carew, Kt.</t>
  </si>
  <si>
    <t>30 November 1603</t>
  </si>
  <si>
    <t>William Haydon, Kt.</t>
  </si>
  <si>
    <t>30 November 1735</t>
  </si>
  <si>
    <t>Colin Legge</t>
  </si>
  <si>
    <t>28 January 736</t>
  </si>
  <si>
    <t>David Walter</t>
  </si>
  <si>
    <t>25 November 1780</t>
  </si>
  <si>
    <t>George Legge</t>
  </si>
  <si>
    <t>7 December 1772</t>
  </si>
  <si>
    <t>Charles Musgrave, Bt.</t>
  </si>
  <si>
    <t>Thomas Tichbourne, Bt.</t>
  </si>
  <si>
    <t>1 January 1787</t>
  </si>
  <si>
    <t>Henry Goodrick, Bt.</t>
  </si>
  <si>
    <t>26 April 1788</t>
  </si>
  <si>
    <t>John Granville</t>
  </si>
  <si>
    <t>29 June 1702</t>
  </si>
  <si>
    <t>2 May 1705</t>
  </si>
  <si>
    <t>21 June 1712</t>
  </si>
  <si>
    <t>22 September 714</t>
  </si>
  <si>
    <t>Thomas Micklethwaite</t>
  </si>
  <si>
    <t>Charles Willis, K.B.</t>
  </si>
  <si>
    <t>21 April 1718</t>
  </si>
  <si>
    <t>21 April 1742</t>
  </si>
  <si>
    <t>John Lignoier, K.B.</t>
  </si>
  <si>
    <t>21 April 1748</t>
  </si>
  <si>
    <t>Ld. George Sackville</t>
  </si>
  <si>
    <t>30 November 757</t>
  </si>
  <si>
    <t>John, Marq. Of Granby</t>
  </si>
  <si>
    <t>10 September 1763</t>
  </si>
  <si>
    <t>10 September 1767</t>
  </si>
  <si>
    <t>Jeffery, Lord Amherst, K.B.</t>
  </si>
  <si>
    <t>10 September 1772</t>
  </si>
  <si>
    <t>William Howe, K.B.</t>
  </si>
  <si>
    <t>10 September 1782</t>
  </si>
  <si>
    <t>225b</t>
  </si>
  <si>
    <t>English</t>
  </si>
  <si>
    <t>1712/1713</t>
  </si>
  <si>
    <t>Gully's Dragoons</t>
  </si>
  <si>
    <t>George Bell</t>
  </si>
  <si>
    <t>Deloraine's Foot</t>
  </si>
  <si>
    <t>Thomas Dallyell</t>
  </si>
  <si>
    <t>Gooch's Foot</t>
  </si>
  <si>
    <t>Roger Crowle</t>
  </si>
  <si>
    <t>Gilbert Levingston</t>
  </si>
  <si>
    <t>255b</t>
  </si>
  <si>
    <t>Walter Challonee</t>
  </si>
  <si>
    <t>Charles Irwin</t>
  </si>
  <si>
    <t>1745/1746</t>
  </si>
  <si>
    <t>Bedford's Foot</t>
  </si>
  <si>
    <t>Montagu's Ordnance</t>
  </si>
  <si>
    <t>Foot. N. Britain</t>
  </si>
  <si>
    <t>226a</t>
  </si>
  <si>
    <t>1748/1749</t>
  </si>
  <si>
    <t>The Duke's Dragoons</t>
  </si>
  <si>
    <t>William Forster</t>
  </si>
  <si>
    <t>Batereau's Foot</t>
  </si>
  <si>
    <t>John Creighton</t>
  </si>
  <si>
    <t>Anthony Tolver</t>
  </si>
  <si>
    <t>Edward Johnston</t>
  </si>
  <si>
    <t>Gilbert Tracey</t>
  </si>
  <si>
    <t>Loudoun's Foot</t>
  </si>
  <si>
    <t>Colin campbell</t>
  </si>
  <si>
    <t>Ludovick Grant</t>
  </si>
  <si>
    <t>1st Marines, Churchill's</t>
  </si>
  <si>
    <t>Hugh Adam</t>
  </si>
  <si>
    <t>2nd Marines, Churchill's</t>
  </si>
  <si>
    <t>George Coventry</t>
  </si>
  <si>
    <t>John Hutchins</t>
  </si>
  <si>
    <t>2md Marines,Frafer's</t>
  </si>
  <si>
    <t>John Fleming</t>
  </si>
  <si>
    <t>2nd Marines, Frafer's</t>
  </si>
  <si>
    <t>Thomas Bennett</t>
  </si>
  <si>
    <t>3rd Marines, Holme's</t>
  </si>
  <si>
    <t>Alexander cumming</t>
  </si>
  <si>
    <t>Bold Burton</t>
  </si>
  <si>
    <t>Hen. Milliquet</t>
  </si>
  <si>
    <t>Herbert Perrot Packinton</t>
  </si>
  <si>
    <t>Joseph Randoll</t>
  </si>
  <si>
    <t>Joseph Baker</t>
  </si>
  <si>
    <t>5th Marines, Cochran's</t>
  </si>
  <si>
    <t>John campbell</t>
  </si>
  <si>
    <t>James Strewart</t>
  </si>
  <si>
    <t>6th Marines, Laforey's</t>
  </si>
  <si>
    <t>William Fraser</t>
  </si>
  <si>
    <t>7th Marines, cornwall's</t>
  </si>
  <si>
    <t>David Evors</t>
  </si>
  <si>
    <t>8th Marines, Jorden's</t>
  </si>
  <si>
    <t>9th marines, Powlet's</t>
  </si>
  <si>
    <t>William Laurence</t>
  </si>
  <si>
    <t>Pierce Dent</t>
  </si>
  <si>
    <t>10th Marines, Agnew's</t>
  </si>
  <si>
    <t>George Cole</t>
  </si>
  <si>
    <t>Shirley's Foot</t>
  </si>
  <si>
    <t>james Hamilton</t>
  </si>
  <si>
    <t>William Faries</t>
  </si>
  <si>
    <t>John Houston</t>
  </si>
  <si>
    <t>Pepperrell's Foot</t>
  </si>
  <si>
    <t>Joshua Winslow</t>
  </si>
  <si>
    <t>St. Clair's add Comps</t>
  </si>
  <si>
    <t>Hugh Forbes</t>
  </si>
  <si>
    <t>Bragg's add. Comps.</t>
  </si>
  <si>
    <t>Arthur Brage</t>
  </si>
  <si>
    <t>Lee's add. Comps.</t>
  </si>
  <si>
    <t>Samuel Dash</t>
  </si>
  <si>
    <t>Andrew Armstrong</t>
  </si>
  <si>
    <t>T. Howard's add. Comps</t>
  </si>
  <si>
    <t>Thomas Wayne</t>
  </si>
  <si>
    <t>Bocland's add. Comps.</t>
  </si>
  <si>
    <t>Huske's add. Comps.</t>
  </si>
  <si>
    <t>Henry Eyre</t>
  </si>
  <si>
    <t>H. Beauclerk's add. Comps.</t>
  </si>
  <si>
    <t>Thomas Roch</t>
  </si>
  <si>
    <t>Joseph Green</t>
  </si>
  <si>
    <t>Crausurd's Dragoons</t>
  </si>
  <si>
    <t>James campbell</t>
  </si>
  <si>
    <t>Rich's Dragoons</t>
  </si>
  <si>
    <t>Henry Levingstone</t>
  </si>
  <si>
    <t>Cope's Dragoons</t>
  </si>
  <si>
    <t>david Gardner</t>
  </si>
  <si>
    <t>St. George's Dragoons</t>
  </si>
  <si>
    <t>Joseph Clarke</t>
  </si>
  <si>
    <t>Richbell's Foot</t>
  </si>
  <si>
    <t>John Kelly</t>
  </si>
  <si>
    <t>226b</t>
  </si>
  <si>
    <t>John Poole</t>
  </si>
  <si>
    <t>Oglethorpe's Foot</t>
  </si>
  <si>
    <t>Lewis Jones</t>
  </si>
  <si>
    <t>Archibald Grant</t>
  </si>
  <si>
    <t>Donald Campbell</t>
  </si>
  <si>
    <t>Marthew Walker</t>
  </si>
  <si>
    <t>Charles Campbell</t>
  </si>
  <si>
    <t>William Lowes</t>
  </si>
  <si>
    <t>John Hammond</t>
  </si>
  <si>
    <t>William Hastie</t>
  </si>
  <si>
    <t>Joseph Goldie</t>
  </si>
  <si>
    <t>Richard Hutchinson</t>
  </si>
  <si>
    <t>Robert Armstrong</t>
  </si>
  <si>
    <t>Pepperell's late 51ft Foot</t>
  </si>
  <si>
    <t>Benjamin White</t>
  </si>
  <si>
    <t>Aldercron's Foot</t>
  </si>
  <si>
    <t>Caleb Powell</t>
  </si>
  <si>
    <t>Martin York</t>
  </si>
  <si>
    <t>1st Dr. G. Light Troop</t>
  </si>
  <si>
    <t>Robert Gibson</t>
  </si>
  <si>
    <t>John Wright</t>
  </si>
  <si>
    <t>2nd Dr. G. Light Troop</t>
  </si>
  <si>
    <t>Henry Legard</t>
  </si>
  <si>
    <t>John Griffins</t>
  </si>
  <si>
    <t>Benjamin Wigley</t>
  </si>
  <si>
    <t>3rd Dr. G. Light Troop</t>
  </si>
  <si>
    <t>John Ayscombe</t>
  </si>
  <si>
    <t>Alexander Nicholson</t>
  </si>
  <si>
    <t>1st Dragoons, Light Troop</t>
  </si>
  <si>
    <t>Fleetwood Parkhurst</t>
  </si>
  <si>
    <t>Henry Moore</t>
  </si>
  <si>
    <t>Joseph Turnpenny</t>
  </si>
  <si>
    <t>William M'Dowall</t>
  </si>
  <si>
    <t>3rd Dr. Light Troop</t>
  </si>
  <si>
    <t>William Elwes</t>
  </si>
  <si>
    <t>Joseph Dewell</t>
  </si>
  <si>
    <t>John Osborn</t>
  </si>
  <si>
    <t>William Currey</t>
  </si>
  <si>
    <t>4th Dr. Light Troop</t>
  </si>
  <si>
    <t>James Buller</t>
  </si>
  <si>
    <t>daniel Browne</t>
  </si>
  <si>
    <t>6th Dr. Light Troop</t>
  </si>
  <si>
    <t>Leonard Montague</t>
  </si>
  <si>
    <t>227a</t>
  </si>
  <si>
    <t>10th Dr. Light Troop</t>
  </si>
  <si>
    <t>John Tyler</t>
  </si>
  <si>
    <t>11th Dr. Light Trrop</t>
  </si>
  <si>
    <t>Robert Rider</t>
  </si>
  <si>
    <t>15th Dr. Additional Cornets</t>
  </si>
  <si>
    <t>Thomas Derisley</t>
  </si>
  <si>
    <t>George Nangle</t>
  </si>
  <si>
    <t>Benjamin Sweet Fulsord</t>
  </si>
  <si>
    <t>16th Dr. Additional</t>
  </si>
  <si>
    <t>William Dunbar</t>
  </si>
  <si>
    <t>Philip Duperron</t>
  </si>
  <si>
    <t>17th Dr. Lord Aberdour's</t>
  </si>
  <si>
    <t>18th Dr. Additional</t>
  </si>
  <si>
    <t>Samuel Burton</t>
  </si>
  <si>
    <t>John Colinge</t>
  </si>
  <si>
    <t>George Birch</t>
  </si>
  <si>
    <t>22nd Dr. Granby's</t>
  </si>
  <si>
    <t>Philip Perry, sen.</t>
  </si>
  <si>
    <t>Francis Pattridge</t>
  </si>
  <si>
    <t>Fredrick Caldwell</t>
  </si>
  <si>
    <t>Lancelot Newton</t>
  </si>
  <si>
    <t>William Srephenson</t>
  </si>
  <si>
    <t>Francis Travel</t>
  </si>
  <si>
    <t>Philip Perry, jun.</t>
  </si>
  <si>
    <t>Valentine Massey</t>
  </si>
  <si>
    <t>John Milland</t>
  </si>
  <si>
    <t>Light Dr. raised for the Service at the Havannah</t>
  </si>
  <si>
    <t>James Parkinson</t>
  </si>
  <si>
    <t>1st Foot, Additional</t>
  </si>
  <si>
    <t>William Sherlock</t>
  </si>
  <si>
    <t>Richard Friend</t>
  </si>
  <si>
    <t>James Hill</t>
  </si>
  <si>
    <t>3rd Foot, Additional</t>
  </si>
  <si>
    <t>Edmound Taylor</t>
  </si>
  <si>
    <t>Hugh Watson</t>
  </si>
  <si>
    <t>4th, Additional</t>
  </si>
  <si>
    <t>Thomas Huish</t>
  </si>
  <si>
    <t>James Murison</t>
  </si>
  <si>
    <t>5th Foot, Additonal</t>
  </si>
  <si>
    <t>5th Foot, Additional</t>
  </si>
  <si>
    <t>James Bourchier</t>
  </si>
  <si>
    <t>John caldwell</t>
  </si>
  <si>
    <t>6th Foot. 10th Comp.</t>
  </si>
  <si>
    <t>James Barchelor</t>
  </si>
  <si>
    <t>8th Foot, Additional</t>
  </si>
  <si>
    <t>Roger Twigge</t>
  </si>
  <si>
    <t>James Tippet</t>
  </si>
  <si>
    <t>9th Foot, Additional Officers</t>
  </si>
  <si>
    <t>11th Foot, Additioanl</t>
  </si>
  <si>
    <t>Hugh Beatty</t>
  </si>
  <si>
    <t>Gerrard Moore</t>
  </si>
  <si>
    <t>Christopher Chambre</t>
  </si>
  <si>
    <t>Charles Vero</t>
  </si>
  <si>
    <t>12th Foot, Additional</t>
  </si>
  <si>
    <t>Samuel Strode</t>
  </si>
  <si>
    <t>227b</t>
  </si>
  <si>
    <t>14th Foot, Additional</t>
  </si>
  <si>
    <t>15th Foot, Additional</t>
  </si>
  <si>
    <t>George Parr</t>
  </si>
  <si>
    <t>19th Foot, Additional</t>
  </si>
  <si>
    <t>Archibald Bogle</t>
  </si>
  <si>
    <t>Ralph Ball</t>
  </si>
  <si>
    <t>Evan Baillie</t>
  </si>
  <si>
    <t>20th Foot, Additional</t>
  </si>
  <si>
    <t>Thomas Kitson</t>
  </si>
  <si>
    <t>John Paterson</t>
  </si>
  <si>
    <t>Charles Hazelridge</t>
  </si>
  <si>
    <t>21st Foot, Additional</t>
  </si>
  <si>
    <t>Alexander Dunbar</t>
  </si>
  <si>
    <t>23rd Foot, Additional</t>
  </si>
  <si>
    <t>John Lobley</t>
  </si>
  <si>
    <t>Pooly Shuldham</t>
  </si>
  <si>
    <t>24th Foot, Additional Officers</t>
  </si>
  <si>
    <t>Richard Nash</t>
  </si>
  <si>
    <t>Rd. Widmore Kright</t>
  </si>
  <si>
    <t>25th Foot, Additional</t>
  </si>
  <si>
    <t>Thomas Meggs</t>
  </si>
  <si>
    <t>John Dampier</t>
  </si>
  <si>
    <t>William Duncason</t>
  </si>
  <si>
    <t>30th Foot, Additional</t>
  </si>
  <si>
    <t>Charles Abbott</t>
  </si>
  <si>
    <t>David Maxwell</t>
  </si>
  <si>
    <t>Hugh Kennedy</t>
  </si>
  <si>
    <t>31st Foot, Additional</t>
  </si>
  <si>
    <t>John Darcus</t>
  </si>
  <si>
    <t>Vernon Noake</t>
  </si>
  <si>
    <t>Nicholas Srewart</t>
  </si>
  <si>
    <t>Thomas Trelawny</t>
  </si>
  <si>
    <t>32nd Foot, Additional</t>
  </si>
  <si>
    <t>Edward Vero</t>
  </si>
  <si>
    <t>G. Talbot Worthington</t>
  </si>
  <si>
    <t>John O'Flagharty, Bt.</t>
  </si>
  <si>
    <t>Stewart, Earl of Buchan</t>
  </si>
  <si>
    <t>33rd Foot, Additional</t>
  </si>
  <si>
    <t>John Coppinger</t>
  </si>
  <si>
    <t>Humphrey Clarke</t>
  </si>
  <si>
    <t>David Calder</t>
  </si>
  <si>
    <t>John Jacob</t>
  </si>
  <si>
    <t>34th Foot, Additional Officers</t>
  </si>
  <si>
    <t>John Roulstone</t>
  </si>
  <si>
    <t>William Watson</t>
  </si>
  <si>
    <t>35th Foot, Additional</t>
  </si>
  <si>
    <t>Ralph Adderley</t>
  </si>
  <si>
    <t>36th Foot, Additional</t>
  </si>
  <si>
    <t>Christopher Willoa</t>
  </si>
  <si>
    <t>John Fowell</t>
  </si>
  <si>
    <t>Eccles Nixon</t>
  </si>
  <si>
    <t>Alexander Bredin</t>
  </si>
  <si>
    <t xml:space="preserve">37th Foot, Additional </t>
  </si>
  <si>
    <t>John Tottenham</t>
  </si>
  <si>
    <t>William Maitland</t>
  </si>
  <si>
    <t>Allan Grant</t>
  </si>
  <si>
    <t>Ann Gordon</t>
  </si>
  <si>
    <t>Thomas Scott</t>
  </si>
  <si>
    <t>Adam Stewart</t>
  </si>
  <si>
    <t>Simon Fraser</t>
  </si>
  <si>
    <t>John Leith</t>
  </si>
  <si>
    <t>William Gregor</t>
  </si>
  <si>
    <t>Robert Drummond</t>
  </si>
  <si>
    <t>45th Foot, Additional</t>
  </si>
  <si>
    <t>Robert Sturt</t>
  </si>
  <si>
    <t>Lockart Russell</t>
  </si>
  <si>
    <t>48th Foot,</t>
  </si>
  <si>
    <t>228a</t>
  </si>
  <si>
    <t>49th Foot, Additional</t>
  </si>
  <si>
    <t>John Neieholson</t>
  </si>
  <si>
    <t>David Werness</t>
  </si>
  <si>
    <t>50th Foot, Additional</t>
  </si>
  <si>
    <t>Isaac Alibone</t>
  </si>
  <si>
    <t>Henry Hicks</t>
  </si>
  <si>
    <t>Edwin Horsburg</t>
  </si>
  <si>
    <t>Gilfrid Collingwood</t>
  </si>
  <si>
    <t>Robert Newman</t>
  </si>
  <si>
    <t>Joseph Ledbetter</t>
  </si>
  <si>
    <t>51st Foot, Additional</t>
  </si>
  <si>
    <t>Humphery Nixon</t>
  </si>
  <si>
    <t>55th Foot</t>
  </si>
  <si>
    <t>Mr. Duncan M'Vicker</t>
  </si>
  <si>
    <t>John Baxter</t>
  </si>
  <si>
    <t>William Coram</t>
  </si>
  <si>
    <t>John Candler</t>
  </si>
  <si>
    <t>G. Adam Gmelan</t>
  </si>
  <si>
    <t>Robert Brigstock</t>
  </si>
  <si>
    <t>James Jaffery</t>
  </si>
  <si>
    <t>David Borry</t>
  </si>
  <si>
    <t>Conway Blizard</t>
  </si>
  <si>
    <t>61st Foot, Additional Officers</t>
  </si>
  <si>
    <t>Hill Christy</t>
  </si>
  <si>
    <t>John Badger</t>
  </si>
  <si>
    <t>63rd Foot, Additional</t>
  </si>
  <si>
    <t>Mungo Fleming</t>
  </si>
  <si>
    <t>Charles Cowart</t>
  </si>
  <si>
    <t>John Webb</t>
  </si>
  <si>
    <t>65th Foot, Additional</t>
  </si>
  <si>
    <t>John Matthews</t>
  </si>
  <si>
    <t>Charles Bourke</t>
  </si>
  <si>
    <t>John Bradsley</t>
  </si>
  <si>
    <t>66th Foor, Additional</t>
  </si>
  <si>
    <t>John Beardsley</t>
  </si>
  <si>
    <t>Andrew Agnew</t>
  </si>
  <si>
    <t>67th Foot, Additional</t>
  </si>
  <si>
    <t>Royston Barton</t>
  </si>
  <si>
    <t>68th Foot, Additional</t>
  </si>
  <si>
    <t>James Crawley</t>
  </si>
  <si>
    <t>69th Foot, Additional</t>
  </si>
  <si>
    <t>George Storey</t>
  </si>
  <si>
    <t>Norman M'Leod</t>
  </si>
  <si>
    <t>70th Foot, Additional</t>
  </si>
  <si>
    <t>Edward Pine</t>
  </si>
  <si>
    <t>Joseph Huddart</t>
  </si>
  <si>
    <t>John Conyngham</t>
  </si>
  <si>
    <t>Paul George Elers</t>
  </si>
  <si>
    <t>71st Foot</t>
  </si>
  <si>
    <t>Piers Butler</t>
  </si>
  <si>
    <t>John Scobie</t>
  </si>
  <si>
    <t>William Preston</t>
  </si>
  <si>
    <t>J. Spencer Smith</t>
  </si>
  <si>
    <t>Edward George</t>
  </si>
  <si>
    <t>Claudius Crigan</t>
  </si>
  <si>
    <t>228b</t>
  </si>
  <si>
    <t>72nd Foot</t>
  </si>
  <si>
    <t>Charles Wright</t>
  </si>
  <si>
    <t>major John Bull</t>
  </si>
  <si>
    <t>Thomas Githings</t>
  </si>
  <si>
    <t>Thomas Fowler</t>
  </si>
  <si>
    <t>Christopher Goulton</t>
  </si>
  <si>
    <t>Jacob Grose</t>
  </si>
  <si>
    <t>George Morris</t>
  </si>
  <si>
    <t>Henry Cough</t>
  </si>
  <si>
    <t>Jonathan Athe</t>
  </si>
  <si>
    <t>Melmouth Skinner</t>
  </si>
  <si>
    <t>74th Foot</t>
  </si>
  <si>
    <t>John Wilkie</t>
  </si>
  <si>
    <t>Arthur George</t>
  </si>
  <si>
    <t>Walter Boswell</t>
  </si>
  <si>
    <t>George Bowles</t>
  </si>
  <si>
    <t>John Wrentmore</t>
  </si>
  <si>
    <t>Edward Bullingbroke</t>
  </si>
  <si>
    <t>Irwin M'Muilen</t>
  </si>
  <si>
    <t>Francis D'Arcy</t>
  </si>
  <si>
    <t>J. R. Rickenburgh</t>
  </si>
  <si>
    <t>George Grssme M'Pheson</t>
  </si>
  <si>
    <t>75th Foot</t>
  </si>
  <si>
    <t>John Collier</t>
  </si>
  <si>
    <t>Edward Nichlin</t>
  </si>
  <si>
    <t>James Wooley</t>
  </si>
  <si>
    <t>J. Shadwell Connell</t>
  </si>
  <si>
    <t>Robert Gibbings</t>
  </si>
  <si>
    <t>Ewen Baillie</t>
  </si>
  <si>
    <t>David Gall</t>
  </si>
  <si>
    <t>Michael Allen</t>
  </si>
  <si>
    <t>John Dick</t>
  </si>
  <si>
    <t>John Grieve</t>
  </si>
  <si>
    <t>76th Foot</t>
  </si>
  <si>
    <t>Thomas Bourne</t>
  </si>
  <si>
    <t>Hubert Burke</t>
  </si>
  <si>
    <t>Cornelius Helden</t>
  </si>
  <si>
    <t>Joseph Archer</t>
  </si>
  <si>
    <t>Jonathan Ashe</t>
  </si>
  <si>
    <t>George Boulton</t>
  </si>
  <si>
    <t>Soloman Boilieu</t>
  </si>
  <si>
    <t>Robert Beatson</t>
  </si>
  <si>
    <t>James M'Dowall</t>
  </si>
  <si>
    <t>Roger Garraway</t>
  </si>
  <si>
    <t>William Anderson</t>
  </si>
  <si>
    <t>John Duer</t>
  </si>
  <si>
    <t>Bussey Ford</t>
  </si>
  <si>
    <t>Francis Greeu</t>
  </si>
  <si>
    <t>Major lieutenant Colonel</t>
  </si>
  <si>
    <t>Samuel Zobell</t>
  </si>
  <si>
    <t>George Cartwright</t>
  </si>
  <si>
    <t>John Martin</t>
  </si>
  <si>
    <t>Lewis Houston</t>
  </si>
  <si>
    <t>Andrew Craford</t>
  </si>
  <si>
    <t>Alexander Orrock</t>
  </si>
  <si>
    <t>Henry Munro</t>
  </si>
  <si>
    <t>Alexander campbell</t>
  </si>
  <si>
    <t>78th Foot</t>
  </si>
  <si>
    <t>Hugh Frafer</t>
  </si>
  <si>
    <t>John Fox</t>
  </si>
  <si>
    <t>John Chisholme</t>
  </si>
  <si>
    <t>Robert Menzies</t>
  </si>
  <si>
    <t>Jonas I. Averne</t>
  </si>
  <si>
    <t>James M'Queen</t>
  </si>
  <si>
    <t>Charless Burnett</t>
  </si>
  <si>
    <t>Alexander Frazer</t>
  </si>
  <si>
    <t>229a</t>
  </si>
  <si>
    <t>John Finnan</t>
  </si>
  <si>
    <t>William Russel</t>
  </si>
  <si>
    <t>Richard Garnons</t>
  </si>
  <si>
    <t>Abraham Creighton</t>
  </si>
  <si>
    <t>George Cooke</t>
  </si>
  <si>
    <t>Nathaneil Stent</t>
  </si>
  <si>
    <t>Peter Perkins</t>
  </si>
  <si>
    <t>Thomas Matthews</t>
  </si>
  <si>
    <t>George Smith</t>
  </si>
  <si>
    <t>Thomas Fownes</t>
  </si>
  <si>
    <t>Thomas Buck</t>
  </si>
  <si>
    <t>William Irwin</t>
  </si>
  <si>
    <t>William Cornish</t>
  </si>
  <si>
    <t>84th Foot</t>
  </si>
  <si>
    <t>Richard Sherlock</t>
  </si>
  <si>
    <t>John Foster</t>
  </si>
  <si>
    <t>Robert Coote</t>
  </si>
  <si>
    <t>William Weir</t>
  </si>
  <si>
    <t>Andrew Williams</t>
  </si>
  <si>
    <t>George Hinde</t>
  </si>
  <si>
    <t>Geo. Fred. Aug. Fiser</t>
  </si>
  <si>
    <t>Charles Ross Stewart</t>
  </si>
  <si>
    <t>Henry Grant</t>
  </si>
  <si>
    <t>Christian Knudson</t>
  </si>
  <si>
    <t>Joseph Adams</t>
  </si>
  <si>
    <t>George Sandys</t>
  </si>
  <si>
    <t>Holland Wiliams</t>
  </si>
  <si>
    <t>Oliver Nugent</t>
  </si>
  <si>
    <t>Charles Jones</t>
  </si>
  <si>
    <t>Roger price</t>
  </si>
  <si>
    <t>James Johnes</t>
  </si>
  <si>
    <t>Charles Ware</t>
  </si>
  <si>
    <t>Owen Meyrick</t>
  </si>
  <si>
    <t>Richard Gough</t>
  </si>
  <si>
    <t>Richard Hughes</t>
  </si>
  <si>
    <t>John Ruxton</t>
  </si>
  <si>
    <t>John mitsord</t>
  </si>
  <si>
    <t>Edward Tudor</t>
  </si>
  <si>
    <t>Richard Rudyard</t>
  </si>
  <si>
    <t>William Holbrooke</t>
  </si>
  <si>
    <t>Christopher Douglas</t>
  </si>
  <si>
    <t>Samuel Gibbs</t>
  </si>
  <si>
    <t>John Heyter</t>
  </si>
  <si>
    <t>Whitewell Burler</t>
  </si>
  <si>
    <t>William Laird</t>
  </si>
  <si>
    <t>Thomas Welsh</t>
  </si>
  <si>
    <t>Charles Dury</t>
  </si>
  <si>
    <t>Edward Chapeau</t>
  </si>
  <si>
    <t>Silverster Devenish</t>
  </si>
  <si>
    <t>James Trotter</t>
  </si>
  <si>
    <t>William Tles</t>
  </si>
  <si>
    <t>James Porteous</t>
  </si>
  <si>
    <t>James Woodward</t>
  </si>
  <si>
    <t>William Boon</t>
  </si>
  <si>
    <t>Gordon Clunes</t>
  </si>
  <si>
    <t>Soloman Mitward</t>
  </si>
  <si>
    <t>Archibald Dowe</t>
  </si>
  <si>
    <t>Daneil M'Kenzie</t>
  </si>
  <si>
    <t>James Cameron</t>
  </si>
  <si>
    <t>Archibald Lamong</t>
  </si>
  <si>
    <t>Ronald campbell</t>
  </si>
  <si>
    <t>James Gurrioch</t>
  </si>
  <si>
    <t>229b</t>
  </si>
  <si>
    <t>Macorne Rankine</t>
  </si>
  <si>
    <t>John canmpbell</t>
  </si>
  <si>
    <t>James Blair</t>
  </si>
  <si>
    <t>francies Gorden</t>
  </si>
  <si>
    <t>Alexander M'Cauley</t>
  </si>
  <si>
    <t>John Kestell</t>
  </si>
  <si>
    <t>Francis Mukins</t>
  </si>
  <si>
    <t>Lawrence Leith</t>
  </si>
  <si>
    <t>Alexander Stuart</t>
  </si>
  <si>
    <t>Alexander Godsman</t>
  </si>
  <si>
    <t>George campbell</t>
  </si>
  <si>
    <t>James M'Gregor</t>
  </si>
  <si>
    <t>John Croziere</t>
  </si>
  <si>
    <t>Eyre Robert Mingay</t>
  </si>
  <si>
    <t>John Franklin</t>
  </si>
  <si>
    <t>John Threlsal</t>
  </si>
  <si>
    <t>Malby Croston</t>
  </si>
  <si>
    <t>Robert Pringle</t>
  </si>
  <si>
    <t>Brooke Boothby, Bt</t>
  </si>
  <si>
    <t>James Wiggins</t>
  </si>
  <si>
    <t>William Read</t>
  </si>
  <si>
    <t>John Mulloch</t>
  </si>
  <si>
    <t>Thomas Tydd</t>
  </si>
  <si>
    <t>Alexander Mall</t>
  </si>
  <si>
    <t>Thomas Bridges</t>
  </si>
  <si>
    <t>Walter Bevan</t>
  </si>
  <si>
    <t>Mark Noble</t>
  </si>
  <si>
    <t>John Hepburn</t>
  </si>
  <si>
    <t>william Houghton</t>
  </si>
  <si>
    <t>James Webber</t>
  </si>
  <si>
    <t>David Ross</t>
  </si>
  <si>
    <t>Charles Durand</t>
  </si>
  <si>
    <t>Henry Wastell</t>
  </si>
  <si>
    <t>Walter Maynard</t>
  </si>
  <si>
    <t xml:space="preserve">Richard Tudor </t>
  </si>
  <si>
    <t>Francis Partridge</t>
  </si>
  <si>
    <t>Benjamin Dix</t>
  </si>
  <si>
    <t>Robert Augustus Johnstone</t>
  </si>
  <si>
    <t>Alexander Bannerman</t>
  </si>
  <si>
    <t xml:space="preserve">Majors </t>
  </si>
  <si>
    <t>William Piers</t>
  </si>
  <si>
    <t>Charles Chapman</t>
  </si>
  <si>
    <t>John Adams</t>
  </si>
  <si>
    <t>Samuel Lindsay</t>
  </si>
  <si>
    <t>Uniach Prendergast</t>
  </si>
  <si>
    <t>Robert Bowden</t>
  </si>
  <si>
    <t>John Banks</t>
  </si>
  <si>
    <t>Alexander M'Kenzie</t>
  </si>
  <si>
    <t>James Neville</t>
  </si>
  <si>
    <t>William Bannatyne</t>
  </si>
  <si>
    <t>Henry Downe</t>
  </si>
  <si>
    <t>John Day</t>
  </si>
  <si>
    <t>Duncomb Colehester</t>
  </si>
  <si>
    <t>John Parr</t>
  </si>
  <si>
    <t>James Bellett</t>
  </si>
  <si>
    <t>Bernard holbrooke</t>
  </si>
  <si>
    <t>samuel felton</t>
  </si>
  <si>
    <t>robert Cooke</t>
  </si>
  <si>
    <t>Henry Hornby</t>
  </si>
  <si>
    <t>Boyle Supple</t>
  </si>
  <si>
    <t>Daneil Richardson</t>
  </si>
  <si>
    <t>230a</t>
  </si>
  <si>
    <t>Hon. Wm. Hervey</t>
  </si>
  <si>
    <t>Henry Tracey</t>
  </si>
  <si>
    <t>James Skene</t>
  </si>
  <si>
    <t>Gilbert Assleck</t>
  </si>
  <si>
    <t>James Fraser</t>
  </si>
  <si>
    <t>Edmund Kelly</t>
  </si>
  <si>
    <t>Thomas M'Dommell</t>
  </si>
  <si>
    <t>Arthur robinson</t>
  </si>
  <si>
    <t>David Ogilive</t>
  </si>
  <si>
    <t>William Spaight</t>
  </si>
  <si>
    <t>John Gwynne</t>
  </si>
  <si>
    <t>William Dore</t>
  </si>
  <si>
    <t>Owen Colburne</t>
  </si>
  <si>
    <t>100th foot</t>
  </si>
  <si>
    <t>William Holmes</t>
  </si>
  <si>
    <t>Benjamin Ashe</t>
  </si>
  <si>
    <t>Neil Campbell</t>
  </si>
  <si>
    <t>Duncan M'Pherson</t>
  </si>
  <si>
    <t>Evan M'Pherson</t>
  </si>
  <si>
    <t>Joseph M'Veagh</t>
  </si>
  <si>
    <t>102nd Foot</t>
  </si>
  <si>
    <t>Archibald Blane</t>
  </si>
  <si>
    <t>Robert Holloway</t>
  </si>
  <si>
    <t>W. Mufgrave Briscos</t>
  </si>
  <si>
    <t>John Tudbury</t>
  </si>
  <si>
    <t>103rd Foot</t>
  </si>
  <si>
    <t>John Bonner</t>
  </si>
  <si>
    <t>Thomas Haynes</t>
  </si>
  <si>
    <t>William Williams</t>
  </si>
  <si>
    <t>John Scofield</t>
  </si>
  <si>
    <t>Patrick Moncriesse</t>
  </si>
  <si>
    <t>Joseph Walsh</t>
  </si>
  <si>
    <t>Joseph Hamilton</t>
  </si>
  <si>
    <t>John Pryce</t>
  </si>
  <si>
    <t>Arthur Owen</t>
  </si>
  <si>
    <t>William Baugh</t>
  </si>
  <si>
    <t>John Mullar</t>
  </si>
  <si>
    <t>John Renny</t>
  </si>
  <si>
    <t>William Handley</t>
  </si>
  <si>
    <t>Edward Salmon</t>
  </si>
  <si>
    <t>Richard Gratton</t>
  </si>
  <si>
    <t>Thomas Pembroke</t>
  </si>
  <si>
    <t>George Bradshaw</t>
  </si>
  <si>
    <t>John Morrison</t>
  </si>
  <si>
    <t>105th Foot</t>
  </si>
  <si>
    <t>106th Foot</t>
  </si>
  <si>
    <t>Edmond Southouse</t>
  </si>
  <si>
    <t>Robert chamberlain</t>
  </si>
  <si>
    <t>230b</t>
  </si>
  <si>
    <t>Thomas Reynolds</t>
  </si>
  <si>
    <t>Joseph Lord</t>
  </si>
  <si>
    <t>T. Woods Knollis</t>
  </si>
  <si>
    <t>John Evans</t>
  </si>
  <si>
    <t>David M'Ghee</t>
  </si>
  <si>
    <t>Thomas Farqubar</t>
  </si>
  <si>
    <t>Edward Barlow</t>
  </si>
  <si>
    <t>Henry Purcell</t>
  </si>
  <si>
    <t>107th Foot</t>
  </si>
  <si>
    <t>George Acklom</t>
  </si>
  <si>
    <t>Henry Cordwell</t>
  </si>
  <si>
    <t>Marin Gilpin</t>
  </si>
  <si>
    <t>Archer Pearson</t>
  </si>
  <si>
    <t>W. Sowerby Grenville</t>
  </si>
  <si>
    <t>John Parke</t>
  </si>
  <si>
    <t>Viger Parke</t>
  </si>
  <si>
    <t>Richard Storey</t>
  </si>
  <si>
    <t>Joseph Dickenson</t>
  </si>
  <si>
    <t>Philip Anstruther</t>
  </si>
  <si>
    <t>David Donaldson</t>
  </si>
  <si>
    <t>108th Foot</t>
  </si>
  <si>
    <t>Hugh Lord</t>
  </si>
  <si>
    <t>Bryan Allott</t>
  </si>
  <si>
    <t>Edward Kemp</t>
  </si>
  <si>
    <t>John Toensend</t>
  </si>
  <si>
    <t>Louis Vaslette</t>
  </si>
  <si>
    <t>110th Foot</t>
  </si>
  <si>
    <t>William Baibbridge</t>
  </si>
  <si>
    <t>Charles Lenn</t>
  </si>
  <si>
    <t>Francieis Biddulph</t>
  </si>
  <si>
    <t>Robert Haywood</t>
  </si>
  <si>
    <t>Williams Fredrick</t>
  </si>
  <si>
    <t>Alexander Bagshaw</t>
  </si>
  <si>
    <t>Thomas Hearn</t>
  </si>
  <si>
    <t>Thomas Merkle</t>
  </si>
  <si>
    <t>111th Foot</t>
  </si>
  <si>
    <t>Hardesse Lloyd</t>
  </si>
  <si>
    <t>Henry Dixon</t>
  </si>
  <si>
    <t>Richard Alleri</t>
  </si>
  <si>
    <t>Samuel Ruxton</t>
  </si>
  <si>
    <t>Beasley Baldwin</t>
  </si>
  <si>
    <t>Alexander Montgomery</t>
  </si>
  <si>
    <t>William Waller</t>
  </si>
  <si>
    <t>John Davis</t>
  </si>
  <si>
    <t>Samuel Boore</t>
  </si>
  <si>
    <t>112th Foot</t>
  </si>
  <si>
    <t>Major George Herbert</t>
  </si>
  <si>
    <t>John Stroude</t>
  </si>
  <si>
    <t>Henry Hunt</t>
  </si>
  <si>
    <t>Christopher Salkeld</t>
  </si>
  <si>
    <t>John Wilkinton</t>
  </si>
  <si>
    <t>Nicholas Geo. Gaynor</t>
  </si>
  <si>
    <t>John Biggs</t>
  </si>
  <si>
    <t>Alexander Dunlop</t>
  </si>
  <si>
    <t>113th Foot</t>
  </si>
  <si>
    <t>Arthur Barber</t>
  </si>
  <si>
    <t>Thomas Baket</t>
  </si>
  <si>
    <t>W. Rudge Horne</t>
  </si>
  <si>
    <t>James Stockdale</t>
  </si>
  <si>
    <t>Joseph Chamney</t>
  </si>
  <si>
    <t>John Greaves</t>
  </si>
  <si>
    <t>William Dawson</t>
  </si>
  <si>
    <t>231a</t>
  </si>
  <si>
    <t>114th Foot</t>
  </si>
  <si>
    <t>Joshua Barker</t>
  </si>
  <si>
    <t>Hugh M'Lean</t>
  </si>
  <si>
    <t>Ludovick Innes</t>
  </si>
  <si>
    <t>George Grant</t>
  </si>
  <si>
    <t>Peter M'Arthur</t>
  </si>
  <si>
    <t>115th Foot</t>
  </si>
  <si>
    <t>J. Walkings Crawsord</t>
  </si>
  <si>
    <t>James Leslie</t>
  </si>
  <si>
    <t>Robert Bruce</t>
  </si>
  <si>
    <t>Robert Pollock</t>
  </si>
  <si>
    <t>Thomas Stephenson</t>
  </si>
  <si>
    <t>John Henry</t>
  </si>
  <si>
    <t>John Melliquet</t>
  </si>
  <si>
    <t>Andrew Clinton</t>
  </si>
  <si>
    <t>119th Foot</t>
  </si>
  <si>
    <t>Innes Denty</t>
  </si>
  <si>
    <t>Abraham Stewart</t>
  </si>
  <si>
    <t>Robert Blackeney</t>
  </si>
  <si>
    <t>William Love</t>
  </si>
  <si>
    <t>Thomas clarke</t>
  </si>
  <si>
    <t>Thomas Webb</t>
  </si>
  <si>
    <t>Thomas Dixon</t>
  </si>
  <si>
    <t>Joseph Hoyland</t>
  </si>
  <si>
    <t>William Barron</t>
  </si>
  <si>
    <t>John M'Keane</t>
  </si>
  <si>
    <t>Erick Sutherland</t>
  </si>
  <si>
    <t>Alexander Lumsden</t>
  </si>
  <si>
    <t>John Hicks</t>
  </si>
  <si>
    <t>Tlree Indep. Comps. Late in S. Carolina</t>
  </si>
  <si>
    <t>Lauchlan M'Intosh</t>
  </si>
  <si>
    <t>Ind. Comp. late in the Bahama Islands.</t>
  </si>
  <si>
    <t>Late Fuller's Corps</t>
  </si>
  <si>
    <t>John Andrews</t>
  </si>
  <si>
    <t>Henry Piercy</t>
  </si>
  <si>
    <t>Campbell's Ind. Comp. of Highlanders.</t>
  </si>
  <si>
    <t>Charles Farquharson</t>
  </si>
  <si>
    <t>Robertson's Ind.Comp. of Highlander's</t>
  </si>
  <si>
    <t>Charles Farquharsun</t>
  </si>
  <si>
    <t>Steele's Ind. Comp. of Pioners</t>
  </si>
  <si>
    <t>George Aylett</t>
  </si>
  <si>
    <t>James Battlett</t>
  </si>
  <si>
    <t>Hopkin's Ind. Comp. of Rangers</t>
  </si>
  <si>
    <t>Mitwin Perry</t>
  </si>
  <si>
    <t>17th Dragoons</t>
  </si>
  <si>
    <t>William Woodley</t>
  </si>
  <si>
    <t>Lucius Concannon</t>
  </si>
  <si>
    <t>C.Low Wallace</t>
  </si>
  <si>
    <t>Robert Knight</t>
  </si>
  <si>
    <t>John Monckhouse</t>
  </si>
  <si>
    <t>231b</t>
  </si>
  <si>
    <t>19th Dragoons</t>
  </si>
  <si>
    <t>Gen. Russell Manners</t>
  </si>
  <si>
    <t>John Callendar</t>
  </si>
  <si>
    <t>captain</t>
  </si>
  <si>
    <t>William Tooke Harwood</t>
  </si>
  <si>
    <t>Thomas Geoges</t>
  </si>
  <si>
    <t>Tho. Townley Parker</t>
  </si>
  <si>
    <t>William Cave Brown</t>
  </si>
  <si>
    <t>Edward Walbanke</t>
  </si>
  <si>
    <t>George Donisthorpe</t>
  </si>
  <si>
    <t>Philip Gresley</t>
  </si>
  <si>
    <t>William Barrow</t>
  </si>
  <si>
    <t>Christopher Arden</t>
  </si>
  <si>
    <t>William Cross</t>
  </si>
  <si>
    <t>Roger M'Gowan</t>
  </si>
  <si>
    <t>Robert Tenant</t>
  </si>
  <si>
    <t>20th Dragoons</t>
  </si>
  <si>
    <t>Lyde Brown</t>
  </si>
  <si>
    <t>John Compbell</t>
  </si>
  <si>
    <t>Joshua Evans</t>
  </si>
  <si>
    <t>Robert Pidcock</t>
  </si>
  <si>
    <t>Thomas Mallie</t>
  </si>
  <si>
    <t>William Cowden</t>
  </si>
  <si>
    <t>Alexander Luders</t>
  </si>
  <si>
    <t>John Leche</t>
  </si>
  <si>
    <t>George Irvine</t>
  </si>
  <si>
    <t>Owen Owen</t>
  </si>
  <si>
    <t>John Charleton</t>
  </si>
  <si>
    <t>James Lamb</t>
  </si>
  <si>
    <t>John Laurie</t>
  </si>
  <si>
    <t>21st Dragoons</t>
  </si>
  <si>
    <t>Pierce Joseph Taylor</t>
  </si>
  <si>
    <t>Thomas Pidcock</t>
  </si>
  <si>
    <t>William Simson</t>
  </si>
  <si>
    <t>Robert Sinclair</t>
  </si>
  <si>
    <t>Charles Halkett</t>
  </si>
  <si>
    <t>Robert Sutton</t>
  </si>
  <si>
    <t>Robert Colvill</t>
  </si>
  <si>
    <t>Christ. Codrington</t>
  </si>
  <si>
    <t>John William Lloyd</t>
  </si>
  <si>
    <t>william Hoste</t>
  </si>
  <si>
    <t>John Pidcock</t>
  </si>
  <si>
    <t>Adam Peebles</t>
  </si>
  <si>
    <t>George Eastass</t>
  </si>
  <si>
    <t>William Thomas</t>
  </si>
  <si>
    <t>John Oldham</t>
  </si>
  <si>
    <t>William Hope</t>
  </si>
  <si>
    <t>Francis Scott</t>
  </si>
  <si>
    <t>George Thorne</t>
  </si>
  <si>
    <t>Joseph Tinkler</t>
  </si>
  <si>
    <t>22nd Drgoons</t>
  </si>
  <si>
    <t>Lieutenant Colonel Cornets</t>
  </si>
  <si>
    <t>M. B. St. Leger Keating</t>
  </si>
  <si>
    <t>Charles Sinclair</t>
  </si>
  <si>
    <t>Charles Douglas Smith</t>
  </si>
  <si>
    <t>Timothy Shelley</t>
  </si>
  <si>
    <t>John King</t>
  </si>
  <si>
    <t>Tho. Rich. Beaumont</t>
  </si>
  <si>
    <t>J. Drake Brockman</t>
  </si>
  <si>
    <t>Benjamin Terry</t>
  </si>
  <si>
    <t>Philip Delamotte</t>
  </si>
  <si>
    <t>Samuel Oliver</t>
  </si>
  <si>
    <t>William Forrester</t>
  </si>
  <si>
    <t>Alexander Barr</t>
  </si>
  <si>
    <t>William Withers</t>
  </si>
  <si>
    <t>Edward Evans</t>
  </si>
  <si>
    <t>Rich Anderson</t>
  </si>
  <si>
    <t>232a</t>
  </si>
  <si>
    <t>1st Foot, 1st bat</t>
  </si>
  <si>
    <t>John Wison</t>
  </si>
  <si>
    <t>Adam Cunningham</t>
  </si>
  <si>
    <t>Robert M'Leroth</t>
  </si>
  <si>
    <t>John Frith</t>
  </si>
  <si>
    <t>Charles Turner</t>
  </si>
  <si>
    <t>2nd Foot</t>
  </si>
  <si>
    <t>Thomas M'Mahon</t>
  </si>
  <si>
    <t>Joseph Kirkman</t>
  </si>
  <si>
    <t>Geo. Fred. Hodgson</t>
  </si>
  <si>
    <t>Charles Thorley</t>
  </si>
  <si>
    <t>Robert Farquhar</t>
  </si>
  <si>
    <t>George Hodges</t>
  </si>
  <si>
    <t>3rd Foot</t>
  </si>
  <si>
    <t>4th Foot</t>
  </si>
  <si>
    <t>Francis Delaval</t>
  </si>
  <si>
    <t>John Warner</t>
  </si>
  <si>
    <t>5th Foot</t>
  </si>
  <si>
    <t>Richard Croker</t>
  </si>
  <si>
    <t>William Meredith</t>
  </si>
  <si>
    <t>Edward Harling</t>
  </si>
  <si>
    <t>William Bray</t>
  </si>
  <si>
    <t>William Haynes</t>
  </si>
  <si>
    <t>John Wall</t>
  </si>
  <si>
    <t>Samuel Dobree</t>
  </si>
  <si>
    <t>Robert Hamilton</t>
  </si>
  <si>
    <t>Thomas Bibby</t>
  </si>
  <si>
    <t>David Howell</t>
  </si>
  <si>
    <t>William Twysden, Bt.</t>
  </si>
  <si>
    <t>Henry Bird</t>
  </si>
  <si>
    <t>William O. Hamilton</t>
  </si>
  <si>
    <t>Robert M'Dougall</t>
  </si>
  <si>
    <t>Philip Masseria</t>
  </si>
  <si>
    <t>Philip R. Fry</t>
  </si>
  <si>
    <t>9th Foot</t>
  </si>
  <si>
    <t>Edward Webber</t>
  </si>
  <si>
    <t>H. Waring Knox</t>
  </si>
  <si>
    <t>Henry Aspinwall</t>
  </si>
  <si>
    <t>John And Baumbach</t>
  </si>
  <si>
    <t>10th Foot</t>
  </si>
  <si>
    <t xml:space="preserve">captain </t>
  </si>
  <si>
    <t>John Treydal</t>
  </si>
  <si>
    <t>Murray Babigton</t>
  </si>
  <si>
    <t>John Dolbell</t>
  </si>
  <si>
    <t>Ligoneir Chapman</t>
  </si>
  <si>
    <t>13th Foot</t>
  </si>
  <si>
    <t>John Waring</t>
  </si>
  <si>
    <t>John Watts</t>
  </si>
  <si>
    <t>Fred. W. Hoysted</t>
  </si>
  <si>
    <t>Thomas Dorington</t>
  </si>
  <si>
    <t>James Owen</t>
  </si>
  <si>
    <t>15th Foot</t>
  </si>
  <si>
    <t>William Clarke</t>
  </si>
  <si>
    <t>Cudworth Bruch</t>
  </si>
  <si>
    <t>Thomas Leigh</t>
  </si>
  <si>
    <t>Thomas Vernor</t>
  </si>
  <si>
    <t>Nathaneil Cossin</t>
  </si>
  <si>
    <t>16th Foot</t>
  </si>
  <si>
    <t>Luke home</t>
  </si>
  <si>
    <t>232b</t>
  </si>
  <si>
    <t>J. Gordon Cuming</t>
  </si>
  <si>
    <t>John Newland</t>
  </si>
  <si>
    <t>Patrick Finnegan</t>
  </si>
  <si>
    <t>Francis Gordon</t>
  </si>
  <si>
    <t>J. Cavendish Nugent</t>
  </si>
  <si>
    <t>John Scott, Bt</t>
  </si>
  <si>
    <t>William Simpson</t>
  </si>
  <si>
    <t>Benj. H. Harding</t>
  </si>
  <si>
    <t>James Alcrost</t>
  </si>
  <si>
    <t>Nathaneil Cookman</t>
  </si>
  <si>
    <t>Philip Masservy</t>
  </si>
  <si>
    <t>Major Robert Uniacke</t>
  </si>
  <si>
    <t>20th Foot</t>
  </si>
  <si>
    <t>Richard Norman</t>
  </si>
  <si>
    <t>Jonas Jones</t>
  </si>
  <si>
    <t>William Laybourn</t>
  </si>
  <si>
    <t>Benjamin Baggage</t>
  </si>
  <si>
    <t>George Bolton</t>
  </si>
  <si>
    <t>21st Foot</t>
  </si>
  <si>
    <t>Mimchin Hobbart</t>
  </si>
  <si>
    <t>John Lytrott</t>
  </si>
  <si>
    <t>Miles Lowley</t>
  </si>
  <si>
    <t>22nd Foot</t>
  </si>
  <si>
    <t>Major Brereton Poynton</t>
  </si>
  <si>
    <t>Thomas Hodson</t>
  </si>
  <si>
    <t>Matthew blood</t>
  </si>
  <si>
    <t>23rd Foot</t>
  </si>
  <si>
    <t>Lord George Conway</t>
  </si>
  <si>
    <t>Samuel Holworthy</t>
  </si>
  <si>
    <t>Blaney Walpole</t>
  </si>
  <si>
    <t>Patrick Robertson</t>
  </si>
  <si>
    <t>24th Foot</t>
  </si>
  <si>
    <t>George Coote</t>
  </si>
  <si>
    <t>Edward St. Eloy</t>
  </si>
  <si>
    <t>Thomas Hisserman</t>
  </si>
  <si>
    <t>Charles Johnston</t>
  </si>
  <si>
    <t>Henry Sarjent</t>
  </si>
  <si>
    <t>William Adair</t>
  </si>
  <si>
    <t>Peter Beaver</t>
  </si>
  <si>
    <t>Edward Collis</t>
  </si>
  <si>
    <t>A. D. O'Kelly</t>
  </si>
  <si>
    <t>Francis Craig</t>
  </si>
  <si>
    <t>Major Walter Scott</t>
  </si>
  <si>
    <t>George Bloomsield</t>
  </si>
  <si>
    <t>Joseph Mackay</t>
  </si>
  <si>
    <t>John Hodges</t>
  </si>
  <si>
    <t>James Scrimger</t>
  </si>
  <si>
    <t>27th Foot</t>
  </si>
  <si>
    <t>Andrew Barnard</t>
  </si>
  <si>
    <t>Edward Manners</t>
  </si>
  <si>
    <t>28th Foot</t>
  </si>
  <si>
    <t>Daniel Hamilton Craik</t>
  </si>
  <si>
    <t>Francis Enys</t>
  </si>
  <si>
    <t>John Tho. Maddison</t>
  </si>
  <si>
    <t>William Geekie</t>
  </si>
  <si>
    <t>Theodore morrison</t>
  </si>
  <si>
    <t>John  M'Mahon</t>
  </si>
  <si>
    <t>Hamilton maxwell</t>
  </si>
  <si>
    <t>Alexander Simpsoa</t>
  </si>
  <si>
    <t>33rd Foot</t>
  </si>
  <si>
    <t>Anthony Salvin</t>
  </si>
  <si>
    <t>233a</t>
  </si>
  <si>
    <t>Richard Talbot</t>
  </si>
  <si>
    <t>Jeremiah Palmer</t>
  </si>
  <si>
    <t>Henry Smithson</t>
  </si>
  <si>
    <t xml:space="preserve">Lt. Trears Rankin </t>
  </si>
  <si>
    <t xml:space="preserve">34th Foot </t>
  </si>
  <si>
    <t>George Churchill</t>
  </si>
  <si>
    <t>Archibald Cumine</t>
  </si>
  <si>
    <t xml:space="preserve">Mauice Atkin </t>
  </si>
  <si>
    <t xml:space="preserve">35th Foot </t>
  </si>
  <si>
    <t xml:space="preserve">Adam Gouldney </t>
  </si>
  <si>
    <t xml:space="preserve">John Bronwin </t>
  </si>
  <si>
    <t xml:space="preserve">Roberr Adair </t>
  </si>
  <si>
    <t>Festin Geo. Ruddock</t>
  </si>
  <si>
    <t xml:space="preserve">37th Foot </t>
  </si>
  <si>
    <t>Augustus Browne</t>
  </si>
  <si>
    <t>Thomas Andros</t>
  </si>
  <si>
    <t>Henry Croker</t>
  </si>
  <si>
    <t>William Ruxton</t>
  </si>
  <si>
    <t>Shapland Swiney</t>
  </si>
  <si>
    <t>Christopher Sommers</t>
  </si>
  <si>
    <t>Captain Colonel</t>
  </si>
  <si>
    <t>John Freke</t>
  </si>
  <si>
    <t>Stephen Buckle</t>
  </si>
  <si>
    <t>Henry nepean</t>
  </si>
  <si>
    <t>James Bontein</t>
  </si>
  <si>
    <t>James Ogivy</t>
  </si>
  <si>
    <t>Peter Cunningham</t>
  </si>
  <si>
    <t>H. Whitehall Sockett</t>
  </si>
  <si>
    <t>John Baster Cambel</t>
  </si>
  <si>
    <t>42nd Foot</t>
  </si>
  <si>
    <t>William Nairne</t>
  </si>
  <si>
    <t>George Fraser</t>
  </si>
  <si>
    <t>Dugal campbell</t>
  </si>
  <si>
    <t>John Sineclair</t>
  </si>
  <si>
    <t>Alexander M'Lauren</t>
  </si>
  <si>
    <t>Wastell Clisse</t>
  </si>
  <si>
    <t>Christopher Davis</t>
  </si>
  <si>
    <t>William Floyer</t>
  </si>
  <si>
    <t>43rd Foot</t>
  </si>
  <si>
    <t>William Morris</t>
  </si>
  <si>
    <t>Humphrey Lloyd</t>
  </si>
  <si>
    <t>John Marland</t>
  </si>
  <si>
    <t>William Coulson</t>
  </si>
  <si>
    <t>John Ruthersord</t>
  </si>
  <si>
    <t>44th Foot</t>
  </si>
  <si>
    <t>Thomas Hamilton</t>
  </si>
  <si>
    <t>Thomas Hayter</t>
  </si>
  <si>
    <t>Henry St. Germain</t>
  </si>
  <si>
    <t>45th Foot</t>
  </si>
  <si>
    <t>Charles Greville</t>
  </si>
  <si>
    <t>Thomas Hobson</t>
  </si>
  <si>
    <t>Charles Monck</t>
  </si>
  <si>
    <t>Thomas Squire</t>
  </si>
  <si>
    <t>John Eaton</t>
  </si>
  <si>
    <t>Thomas Worthington</t>
  </si>
  <si>
    <t>46th Foot</t>
  </si>
  <si>
    <t>William Rankine</t>
  </si>
  <si>
    <t>Richard Davies</t>
  </si>
  <si>
    <t>John Beckwith</t>
  </si>
  <si>
    <t>Frederick Hely</t>
  </si>
  <si>
    <t>47th Foot</t>
  </si>
  <si>
    <t>Gevard Irvine</t>
  </si>
  <si>
    <t>William Honywood</t>
  </si>
  <si>
    <t>Gustavas Moore</t>
  </si>
  <si>
    <t>Gukavas Hamilton</t>
  </si>
  <si>
    <t>233b</t>
  </si>
  <si>
    <t>48th Foot</t>
  </si>
  <si>
    <t>Arthur Thomas</t>
  </si>
  <si>
    <t>John Dalyell</t>
  </si>
  <si>
    <t>Lt.Wm. B. Jones</t>
  </si>
  <si>
    <t>49th Foot</t>
  </si>
  <si>
    <t>John Biddulph</t>
  </si>
  <si>
    <t>Thomas Wrixon</t>
  </si>
  <si>
    <t>Robert Fraser</t>
  </si>
  <si>
    <t>Thomas Gillon</t>
  </si>
  <si>
    <t>51st Foot</t>
  </si>
  <si>
    <t>John Handcock</t>
  </si>
  <si>
    <t>Wills Croft</t>
  </si>
  <si>
    <t>Henry Priestly</t>
  </si>
  <si>
    <t>George Sanderson</t>
  </si>
  <si>
    <t>52nd Foot</t>
  </si>
  <si>
    <t>Thomas Randall</t>
  </si>
  <si>
    <t>53rd Foot</t>
  </si>
  <si>
    <t>Hibbert Newton</t>
  </si>
  <si>
    <t>John Samuel Locke</t>
  </si>
  <si>
    <t>Nicholas Hue</t>
  </si>
  <si>
    <t>Richard Wilmer</t>
  </si>
  <si>
    <t>Thomas Palmer</t>
  </si>
  <si>
    <t>John Mow</t>
  </si>
  <si>
    <t>J. Boullon Perchard</t>
  </si>
  <si>
    <t>John Cooke</t>
  </si>
  <si>
    <t>william Brock</t>
  </si>
  <si>
    <t>Henry O'Hara</t>
  </si>
  <si>
    <t>James Barker</t>
  </si>
  <si>
    <t>Wyndham Quin</t>
  </si>
  <si>
    <t>John Chapman</t>
  </si>
  <si>
    <t>John Cassan</t>
  </si>
  <si>
    <t>William Long</t>
  </si>
  <si>
    <t>Matthew Carr</t>
  </si>
  <si>
    <t>Clement Debbieg</t>
  </si>
  <si>
    <t>Vaughan Waldron</t>
  </si>
  <si>
    <t>58th Foot</t>
  </si>
  <si>
    <t>Hon. William de Courcy</t>
  </si>
  <si>
    <t>John Wood</t>
  </si>
  <si>
    <t>Alexander M'Adam</t>
  </si>
  <si>
    <t>Percival Meggs</t>
  </si>
  <si>
    <t>James Mead</t>
  </si>
  <si>
    <t>Alexander Donaldson</t>
  </si>
  <si>
    <t>Samuel Fenner</t>
  </si>
  <si>
    <t>William Langlery</t>
  </si>
  <si>
    <t>Charles Gauthery</t>
  </si>
  <si>
    <t>henry Markham</t>
  </si>
  <si>
    <t>Ludovick Colqunoun</t>
  </si>
  <si>
    <t>Tho. Erherington</t>
  </si>
  <si>
    <t>Alexander Wright</t>
  </si>
  <si>
    <t>Teesdule Cockell</t>
  </si>
  <si>
    <t>Fredrick de Montrond</t>
  </si>
  <si>
    <t>Henry Thurloe Shadwell</t>
  </si>
  <si>
    <t>James Fahy</t>
  </si>
  <si>
    <t>T. Gunter Browne</t>
  </si>
  <si>
    <t>H. J. Kearnay</t>
  </si>
  <si>
    <t>John Rotton</t>
  </si>
  <si>
    <t>Marin Bladen Tinker</t>
  </si>
  <si>
    <t>William Gossip</t>
  </si>
  <si>
    <t>Charles Dixon</t>
  </si>
  <si>
    <t>J. Barclay Scriven</t>
  </si>
  <si>
    <t>Charles Venters</t>
  </si>
  <si>
    <t>W. James Stevenson</t>
  </si>
  <si>
    <t>234a</t>
  </si>
  <si>
    <t>William Sealy</t>
  </si>
  <si>
    <t>William M'Kinnon</t>
  </si>
  <si>
    <t>Robert Holland</t>
  </si>
  <si>
    <t>Charles Brown</t>
  </si>
  <si>
    <t>James Grey Tucker</t>
  </si>
  <si>
    <t>Fredrick West</t>
  </si>
  <si>
    <t>Thomas Booker</t>
  </si>
  <si>
    <t>John Barde</t>
  </si>
  <si>
    <t>John Mackinnon</t>
  </si>
  <si>
    <t>Adolphus Ross</t>
  </si>
  <si>
    <t>John Hobday Lade</t>
  </si>
  <si>
    <t>Robert Simpson</t>
  </si>
  <si>
    <t>John Barber</t>
  </si>
  <si>
    <t>william Sandys</t>
  </si>
  <si>
    <t>James Pentz</t>
  </si>
  <si>
    <t>George Glover</t>
  </si>
  <si>
    <t>John Dockray</t>
  </si>
  <si>
    <t>W. Vassel May</t>
  </si>
  <si>
    <t>F. R. Broadbeir</t>
  </si>
  <si>
    <t>W. Bradshaw Clinton</t>
  </si>
  <si>
    <t>Ambrose Lane</t>
  </si>
  <si>
    <t>Robert Sutherland</t>
  </si>
  <si>
    <t>John Conolly</t>
  </si>
  <si>
    <t>William Ross Darby</t>
  </si>
  <si>
    <t>Augustus Gould</t>
  </si>
  <si>
    <t>George Fenton</t>
  </si>
  <si>
    <t>John Goodhall</t>
  </si>
  <si>
    <t>Thomas De Jersey</t>
  </si>
  <si>
    <t>Henry Symes</t>
  </si>
  <si>
    <t>Colin M'Kenzie</t>
  </si>
  <si>
    <t>George Clarke</t>
  </si>
  <si>
    <t>61st Foot</t>
  </si>
  <si>
    <t>Caleb Barne</t>
  </si>
  <si>
    <t>George Townshend</t>
  </si>
  <si>
    <t>lieutenant</t>
  </si>
  <si>
    <t>Andrew Rock</t>
  </si>
  <si>
    <t>George Peep</t>
  </si>
  <si>
    <t>Francis Shanley</t>
  </si>
  <si>
    <t>62nd Foot</t>
  </si>
  <si>
    <t>John Grimson</t>
  </si>
  <si>
    <t>Mark Anr. Saurin</t>
  </si>
  <si>
    <t>Jonas Parker</t>
  </si>
  <si>
    <t>Walter R. Gilbert</t>
  </si>
  <si>
    <t>Colin Graham</t>
  </si>
  <si>
    <t>Tho. Fra. Billam</t>
  </si>
  <si>
    <t>63rd Foot</t>
  </si>
  <si>
    <t>John Lucas</t>
  </si>
  <si>
    <t>Benjamiu Baker</t>
  </si>
  <si>
    <t>William Cooper</t>
  </si>
  <si>
    <t>Charles Stewart</t>
  </si>
  <si>
    <t>Joseph Dalton</t>
  </si>
  <si>
    <t>64th Foot</t>
  </si>
  <si>
    <t>John Strong</t>
  </si>
  <si>
    <t>J. Burgoyne Grant</t>
  </si>
  <si>
    <t>David Murray</t>
  </si>
  <si>
    <t>John M'Kinnon</t>
  </si>
  <si>
    <t>Thomas Hewitt</t>
  </si>
  <si>
    <t>Herzel de Lisle</t>
  </si>
  <si>
    <t>James Greenless</t>
  </si>
  <si>
    <t>Henry Leslie</t>
  </si>
  <si>
    <t>William Mansell</t>
  </si>
  <si>
    <t>Samuel Chambers</t>
  </si>
  <si>
    <t>John Grane</t>
  </si>
  <si>
    <t>William Bathurst Pye</t>
  </si>
  <si>
    <t>George Darby</t>
  </si>
  <si>
    <t>69th Foot</t>
  </si>
  <si>
    <t>John Cunningham</t>
  </si>
  <si>
    <t>Dormer vincent</t>
  </si>
  <si>
    <t>70th Foot</t>
  </si>
  <si>
    <t>Rob. Will. Wincheser</t>
  </si>
  <si>
    <t>John Pare</t>
  </si>
  <si>
    <t>Charles Morris</t>
  </si>
  <si>
    <t>Richard Brackenbury</t>
  </si>
  <si>
    <t>Charles Park</t>
  </si>
  <si>
    <t>234b</t>
  </si>
  <si>
    <t>Thomas Hewetson</t>
  </si>
  <si>
    <t>Hill Wallace</t>
  </si>
  <si>
    <t>William Barker</t>
  </si>
  <si>
    <t>James Drummond</t>
  </si>
  <si>
    <t>Henry Pemberton</t>
  </si>
  <si>
    <t>Angus M'Donald</t>
  </si>
  <si>
    <t>Thomas Swymmer</t>
  </si>
  <si>
    <t>Donald M'Pherson</t>
  </si>
  <si>
    <t>William M'Lead</t>
  </si>
  <si>
    <t>Donald Macdonell</t>
  </si>
  <si>
    <t>Thomas Whitaker</t>
  </si>
  <si>
    <t>Archibald Menzies</t>
  </si>
  <si>
    <t>Hugh M'Dougal</t>
  </si>
  <si>
    <t>John Cole Bowen</t>
  </si>
  <si>
    <t>William Richardson</t>
  </si>
  <si>
    <t>John Reed</t>
  </si>
  <si>
    <t>John Creichton</t>
  </si>
  <si>
    <t>Donald M'Millan</t>
  </si>
  <si>
    <t>John Beaumont</t>
  </si>
  <si>
    <t>Henry Hamilton</t>
  </si>
  <si>
    <t>Alexander Seaton</t>
  </si>
  <si>
    <t>Francis B. Campbell</t>
  </si>
  <si>
    <t>John Kennedy</t>
  </si>
  <si>
    <t>Peter M'Craw</t>
  </si>
  <si>
    <t>Robert Ochiltree</t>
  </si>
  <si>
    <t>David Roberson</t>
  </si>
  <si>
    <t>Thomas Gilfillan</t>
  </si>
  <si>
    <t>Thomas Watts</t>
  </si>
  <si>
    <t>Patrick M'Dougal</t>
  </si>
  <si>
    <t>Allan M'Intosh</t>
  </si>
  <si>
    <t>Alexander M'Tavish</t>
  </si>
  <si>
    <t>James Stirling</t>
  </si>
  <si>
    <t>Thomas Cockrane</t>
  </si>
  <si>
    <t>John mac Rae</t>
  </si>
  <si>
    <t>Dougald M'Donald</t>
  </si>
  <si>
    <t>Alexander Wallace</t>
  </si>
  <si>
    <t>Joseph England</t>
  </si>
  <si>
    <t>Thomas Stratham</t>
  </si>
  <si>
    <t>Colin Chisholme</t>
  </si>
  <si>
    <t xml:space="preserve">Colonel Lieutenant </t>
  </si>
  <si>
    <t>Gen. Charles Ross</t>
  </si>
  <si>
    <t>Roger Aytoune</t>
  </si>
  <si>
    <t>George Greme</t>
  </si>
  <si>
    <t>William Brownlow</t>
  </si>
  <si>
    <t>Richard Broome</t>
  </si>
  <si>
    <t>Henry Upton</t>
  </si>
  <si>
    <t>William Reeves</t>
  </si>
  <si>
    <t>Joseph Budworth</t>
  </si>
  <si>
    <t>Edward Ridgeway</t>
  </si>
  <si>
    <t>Thomas Ranicar</t>
  </si>
  <si>
    <t>John Upton</t>
  </si>
  <si>
    <t>Richard Harris</t>
  </si>
  <si>
    <t>Patrick Dison</t>
  </si>
  <si>
    <t>235a</t>
  </si>
  <si>
    <t>John Nuns</t>
  </si>
  <si>
    <t>John Dunlop</t>
  </si>
  <si>
    <t>William Gyde Adey</t>
  </si>
  <si>
    <t>James Field</t>
  </si>
  <si>
    <t>Robert Ward</t>
  </si>
  <si>
    <t>John Clunes</t>
  </si>
  <si>
    <t>Thomas Foxley</t>
  </si>
  <si>
    <t>John Amory</t>
  </si>
  <si>
    <t>henry Andrews</t>
  </si>
  <si>
    <t>Joseph Sutton</t>
  </si>
  <si>
    <t>73rd Foot, 2nd Battalion</t>
  </si>
  <si>
    <t>Alexander Trotter</t>
  </si>
  <si>
    <t>James Foulis</t>
  </si>
  <si>
    <t>John Drummond</t>
  </si>
  <si>
    <t>Nathaneil Cooper</t>
  </si>
  <si>
    <t>Thomas Aubrey</t>
  </si>
  <si>
    <t>Robert Arbuthnot</t>
  </si>
  <si>
    <t>Thomas Spens</t>
  </si>
  <si>
    <t>Charles Clarke</t>
  </si>
  <si>
    <t>Donald Davidson</t>
  </si>
  <si>
    <t>William Clayton</t>
  </si>
  <si>
    <t>Thomas Orchard</t>
  </si>
  <si>
    <t>John White</t>
  </si>
  <si>
    <t>William M'Lean</t>
  </si>
  <si>
    <t>George Collier</t>
  </si>
  <si>
    <t>Joseph Fortescue</t>
  </si>
  <si>
    <t>David Rose</t>
  </si>
  <si>
    <t>john Mac Intosh</t>
  </si>
  <si>
    <t>William Bond</t>
  </si>
  <si>
    <t>Paul Naylor</t>
  </si>
  <si>
    <t>Anthony Tho. Lectroy</t>
  </si>
  <si>
    <t>James Duncan</t>
  </si>
  <si>
    <t>Isaac Aug. O'Aripe</t>
  </si>
  <si>
    <t>Andrew Cairncross</t>
  </si>
  <si>
    <t>Lieutenant Colonel commands</t>
  </si>
  <si>
    <t>John Balneaves</t>
  </si>
  <si>
    <t>James Murray Grant</t>
  </si>
  <si>
    <t>John House</t>
  </si>
  <si>
    <t>Lauchlan M'Quarie</t>
  </si>
  <si>
    <t>Alexander M'Dunnell</t>
  </si>
  <si>
    <t>Kenneth Campbell</t>
  </si>
  <si>
    <t>James Cheap</t>
  </si>
  <si>
    <t>Donald Stewart</t>
  </si>
  <si>
    <t>Duncan Stewart</t>
  </si>
  <si>
    <t>Donald M'Lean</t>
  </si>
  <si>
    <t>Nathaneil Collyer</t>
  </si>
  <si>
    <t>John Comerford</t>
  </si>
  <si>
    <t>Alexander Maitland</t>
  </si>
  <si>
    <t>Peter Buchanan</t>
  </si>
  <si>
    <t>Neil M'Alpine</t>
  </si>
  <si>
    <t>James Seaton</t>
  </si>
  <si>
    <t>Fredrick Croker</t>
  </si>
  <si>
    <t>235b</t>
  </si>
  <si>
    <t>Colin M'Lean</t>
  </si>
  <si>
    <t>Mr. Peter M'Lauchian</t>
  </si>
  <si>
    <t>George Vaughan</t>
  </si>
  <si>
    <t>Rowland Edwards</t>
  </si>
  <si>
    <t>George Herbert Adams</t>
  </si>
  <si>
    <t>Owen Lloyd</t>
  </si>
  <si>
    <t>John Huskins</t>
  </si>
  <si>
    <t>William evans</t>
  </si>
  <si>
    <t>William Gwynne</t>
  </si>
  <si>
    <t>Hugh Dalrymple</t>
  </si>
  <si>
    <t>Edward Lawford Cole</t>
  </si>
  <si>
    <t>Mark William Carr</t>
  </si>
  <si>
    <t>William Welland Richardes</t>
  </si>
  <si>
    <t>John Galwey</t>
  </si>
  <si>
    <t>Joseph Davie</t>
  </si>
  <si>
    <t>Oliver Dunbar</t>
  </si>
  <si>
    <t>Robert Buxton</t>
  </si>
  <si>
    <t>William Burr</t>
  </si>
  <si>
    <t>Frederick Markett</t>
  </si>
  <si>
    <t>Vere Essex Quaile</t>
  </si>
  <si>
    <t>Lancelor Reed</t>
  </si>
  <si>
    <t>Martin Bell</t>
  </si>
  <si>
    <t>John MacDonell</t>
  </si>
  <si>
    <t>Hon. St. D. Strangways</t>
  </si>
  <si>
    <t>A. Mont. Cuninghame</t>
  </si>
  <si>
    <t>John Vignoles</t>
  </si>
  <si>
    <t>Carr Tho. Brackenbury</t>
  </si>
  <si>
    <t>Angus martin</t>
  </si>
  <si>
    <t>Benjamin Ecuyier</t>
  </si>
  <si>
    <t>Angus Macdonald</t>
  </si>
  <si>
    <t>Donald Mac Queen</t>
  </si>
  <si>
    <t>John Traille</t>
  </si>
  <si>
    <t>Patrick Maclauchian</t>
  </si>
  <si>
    <t>Hugh Rose</t>
  </si>
  <si>
    <t>Angus Mac Lean</t>
  </si>
  <si>
    <t>Siman Macdonald</t>
  </si>
  <si>
    <t>James Macdonald</t>
  </si>
  <si>
    <t>George Ottley</t>
  </si>
  <si>
    <t>Thomas Kinloch</t>
  </si>
  <si>
    <t>Tho. Rich Hamilton</t>
  </si>
  <si>
    <t>Ronald Macdonald</t>
  </si>
  <si>
    <t>William Mackay</t>
  </si>
  <si>
    <t>Robert Styles</t>
  </si>
  <si>
    <t>John Farquharson</t>
  </si>
  <si>
    <t>John Elwood</t>
  </si>
  <si>
    <t>Thomas Eland</t>
  </si>
  <si>
    <t>Adam Steward</t>
  </si>
  <si>
    <t>Mr. Thomas Stewart</t>
  </si>
  <si>
    <t>John Hely Hutchinson</t>
  </si>
  <si>
    <t>Wm. Morrison Maxwell</t>
  </si>
  <si>
    <t>James Menzies</t>
  </si>
  <si>
    <t>William Roberson</t>
  </si>
  <si>
    <t>Thomas Prickert</t>
  </si>
  <si>
    <t>Richard Vachell</t>
  </si>
  <si>
    <t>Robert Ferguson</t>
  </si>
  <si>
    <t>John Bogle</t>
  </si>
  <si>
    <t>Irish</t>
  </si>
  <si>
    <t>245a</t>
  </si>
  <si>
    <t>Chaplain to the Hospitals</t>
  </si>
  <si>
    <t xml:space="preserve">William Cunningham </t>
  </si>
  <si>
    <t xml:space="preserve">Judge Advocate </t>
  </si>
  <si>
    <t>Henry Tho. Cramahe</t>
  </si>
  <si>
    <t xml:space="preserve"> Canada</t>
  </si>
  <si>
    <t>William Jones</t>
  </si>
  <si>
    <t xml:space="preserve"> Mobille </t>
  </si>
  <si>
    <t>Thomas Strother</t>
  </si>
  <si>
    <t>Geo. Milligen Johnston</t>
  </si>
  <si>
    <t xml:space="preserve"> Pensacola</t>
  </si>
  <si>
    <t xml:space="preserve">Fort Major &amp; Barrack Master </t>
  </si>
  <si>
    <t>Andrew Rainsford</t>
  </si>
  <si>
    <t>Lan. Framingham</t>
  </si>
  <si>
    <t xml:space="preserve"> St. Augusutine  </t>
  </si>
  <si>
    <t>Henry Shirley</t>
  </si>
  <si>
    <t>Fort Adjutant &amp; Barrack Master</t>
  </si>
  <si>
    <t>Charles Sheriffe</t>
  </si>
  <si>
    <t xml:space="preserve"> AnnaPolis </t>
  </si>
  <si>
    <t xml:space="preserve">Deputy Judge Advocate </t>
  </si>
  <si>
    <t>Freke Dilkes Hoare</t>
  </si>
  <si>
    <t xml:space="preserve"> Montreal</t>
  </si>
  <si>
    <t xml:space="preserve">Surgeon </t>
  </si>
  <si>
    <t>Charles Blake</t>
  </si>
  <si>
    <t>Louisbourgh</t>
  </si>
  <si>
    <t xml:space="preserve">Master Surgeon </t>
  </si>
  <si>
    <t>John Cherington</t>
  </si>
  <si>
    <t xml:space="preserve"> Antigua</t>
  </si>
  <si>
    <t>William Bowie</t>
  </si>
  <si>
    <t xml:space="preserve"> Barbadoes</t>
  </si>
  <si>
    <t>William Gould</t>
  </si>
  <si>
    <t xml:space="preserve"> Island of St. John</t>
  </si>
  <si>
    <t>John Webster</t>
  </si>
  <si>
    <t xml:space="preserve"> An Expedition intended in the year 1790 </t>
  </si>
  <si>
    <t>Additional Quarter Masters 1st F.G.</t>
  </si>
  <si>
    <t xml:space="preserve"> Mathew Thomas</t>
  </si>
  <si>
    <t>Stewart Kernack</t>
  </si>
  <si>
    <t>Surgeon to the Brigade</t>
  </si>
  <si>
    <t>Archibald Mearns</t>
  </si>
  <si>
    <t>Superannuated Surgeons</t>
  </si>
  <si>
    <t>245b</t>
  </si>
  <si>
    <t>Lord Windsor's Horse</t>
  </si>
  <si>
    <t xml:space="preserve">Colonel Lucas's </t>
  </si>
  <si>
    <t>Additional Officer</t>
  </si>
  <si>
    <t xml:space="preserve">General Otway's </t>
  </si>
  <si>
    <t xml:space="preserve">Ensign </t>
  </si>
  <si>
    <t>James Nugent</t>
  </si>
  <si>
    <t>Sir J. Bruce's</t>
  </si>
  <si>
    <t xml:space="preserve"> Henry Richardson</t>
  </si>
  <si>
    <t xml:space="preserve"> James Harper</t>
  </si>
  <si>
    <t>Colonel Pole's</t>
  </si>
  <si>
    <t xml:space="preserve">2d Lieutenant </t>
  </si>
  <si>
    <t>Gervas R. Hall</t>
  </si>
  <si>
    <t xml:space="preserve">Lieutenant Fireworkers </t>
  </si>
  <si>
    <t>Alexander Burrowes</t>
  </si>
  <si>
    <t>Henry Baylie</t>
  </si>
  <si>
    <t>John Bullock</t>
  </si>
  <si>
    <t xml:space="preserve">Cornet </t>
  </si>
  <si>
    <t>James Barry</t>
  </si>
  <si>
    <t>Benjamin Hobart</t>
  </si>
  <si>
    <t>62d Foot</t>
  </si>
  <si>
    <t xml:space="preserve"> Additional Lieutenants</t>
  </si>
  <si>
    <t>Benjamin Hall</t>
  </si>
  <si>
    <t>Valentine Rudd</t>
  </si>
  <si>
    <t>73d Foot</t>
  </si>
  <si>
    <t xml:space="preserve">Captains </t>
  </si>
  <si>
    <t>Robert Jephson</t>
  </si>
  <si>
    <t>Eyre Coote</t>
  </si>
  <si>
    <t xml:space="preserve">Lieutenants </t>
  </si>
  <si>
    <t>Samuel Hughes</t>
  </si>
  <si>
    <t>Philip Higgison</t>
  </si>
  <si>
    <t>Charles Higgins</t>
  </si>
  <si>
    <t>William Baggs</t>
  </si>
  <si>
    <t>John Burrowes</t>
  </si>
  <si>
    <t>Ralph Ously</t>
  </si>
  <si>
    <t xml:space="preserve"> James Finiston</t>
  </si>
  <si>
    <t>Nicholas Doolan</t>
  </si>
  <si>
    <t>Daniel Brown</t>
  </si>
  <si>
    <t>Christopher Lloyd</t>
  </si>
  <si>
    <t>246a</t>
  </si>
  <si>
    <t>Adam Murray</t>
  </si>
  <si>
    <t>William Barton Tennison</t>
  </si>
  <si>
    <t>Nehemiah Sandy's</t>
  </si>
  <si>
    <t>Samuel Winter</t>
  </si>
  <si>
    <t>Thomas Horton</t>
  </si>
  <si>
    <t>Maunsell Andrews</t>
  </si>
  <si>
    <t>Avarel Daniel</t>
  </si>
  <si>
    <t>William Steel</t>
  </si>
  <si>
    <t>Robert Lyon</t>
  </si>
  <si>
    <t xml:space="preserve">TRUE </t>
  </si>
  <si>
    <t xml:space="preserve">Ensigns </t>
  </si>
  <si>
    <t>Henry Palmer</t>
  </si>
  <si>
    <t>William Newall</t>
  </si>
  <si>
    <t xml:space="preserve">R.W. Woods </t>
  </si>
  <si>
    <t>Nicholas Betson</t>
  </si>
  <si>
    <t xml:space="preserve"> Thomas Okes</t>
  </si>
  <si>
    <t>Hugh Bowen</t>
  </si>
  <si>
    <t>Henry Schombergh</t>
  </si>
  <si>
    <t>Clement Wolseley</t>
  </si>
  <si>
    <t>J. Wakeman Newport</t>
  </si>
  <si>
    <t>Thomas Darcy</t>
  </si>
  <si>
    <t>John Mackbraire</t>
  </si>
  <si>
    <t>James Wainwright</t>
  </si>
  <si>
    <t>Joseph Pendred</t>
  </si>
  <si>
    <t>George Vates</t>
  </si>
  <si>
    <t>Arthur Darcy</t>
  </si>
  <si>
    <t>Thomas Davis</t>
  </si>
  <si>
    <t>Joseph Phillips</t>
  </si>
  <si>
    <t>Mervyn Archdale</t>
  </si>
  <si>
    <t>James Sheldon</t>
  </si>
  <si>
    <t>William Spear</t>
  </si>
  <si>
    <t>Hugh Montgomery</t>
  </si>
  <si>
    <t>Jason Hassard</t>
  </si>
  <si>
    <t>Ed. George Leatherland</t>
  </si>
  <si>
    <t>Pierce Simpson</t>
  </si>
  <si>
    <t>Anthony Nugent</t>
  </si>
  <si>
    <t>William Hoare</t>
  </si>
  <si>
    <t>Herculas Ellis</t>
  </si>
  <si>
    <t>Richard Donaldson</t>
  </si>
  <si>
    <t>John Helden</t>
  </si>
  <si>
    <t>James Landers</t>
  </si>
  <si>
    <t>Christopher Knight</t>
  </si>
  <si>
    <t>Benson Lawton</t>
  </si>
  <si>
    <t>Matthias Smith</t>
  </si>
  <si>
    <t>Joseph Grave</t>
  </si>
  <si>
    <t xml:space="preserve">Adjutant </t>
  </si>
  <si>
    <t>Henry Clements Ellis</t>
  </si>
  <si>
    <t>G. Aug. Cuninghame</t>
  </si>
  <si>
    <t>105th Foot, 1st Battalion</t>
  </si>
  <si>
    <t>Patrick Rigge</t>
  </si>
  <si>
    <t>James Graham</t>
  </si>
  <si>
    <t>Charles Fraser</t>
  </si>
  <si>
    <t>Lieutenants</t>
  </si>
  <si>
    <t xml:space="preserve"> Fra. Drought Odlum</t>
  </si>
  <si>
    <t>Thomas Simpson</t>
  </si>
  <si>
    <t>Andrew M'Pherson</t>
  </si>
  <si>
    <t xml:space="preserve"> John Warren</t>
  </si>
  <si>
    <t>Charles Davers, Bt.</t>
  </si>
  <si>
    <t>William Morton</t>
  </si>
  <si>
    <t>William Shawford</t>
  </si>
  <si>
    <t>William ROwe</t>
  </si>
  <si>
    <t>Gilbert Toler</t>
  </si>
  <si>
    <t>James Denty</t>
  </si>
  <si>
    <t>Forster Hill Forster</t>
  </si>
  <si>
    <t xml:space="preserve"> Reyner Cox</t>
  </si>
  <si>
    <t>120th Foot</t>
  </si>
  <si>
    <t>Alexander Symmer</t>
  </si>
  <si>
    <t>W. Todd Blake</t>
  </si>
  <si>
    <t>William Apperley</t>
  </si>
  <si>
    <t>David Cooke</t>
  </si>
  <si>
    <t>246b</t>
  </si>
  <si>
    <t>Thomas Willoe</t>
  </si>
  <si>
    <t>Joshua Nunn</t>
  </si>
  <si>
    <t>Owen Lucas</t>
  </si>
  <si>
    <t>121st Foot</t>
  </si>
  <si>
    <t>William Blair</t>
  </si>
  <si>
    <t>Redmond Kelly</t>
  </si>
  <si>
    <t>Hon. James Stuart</t>
  </si>
  <si>
    <t>William Vickers</t>
  </si>
  <si>
    <t>Robert Cox</t>
  </si>
  <si>
    <t>William Grieve</t>
  </si>
  <si>
    <t>John Gerhing</t>
  </si>
  <si>
    <t>John Lambert</t>
  </si>
  <si>
    <t>Thomas Bitch</t>
  </si>
  <si>
    <t>Robert Charles Lostie</t>
  </si>
  <si>
    <t>Francis Gisborne</t>
  </si>
  <si>
    <t xml:space="preserve"> Charles Watts</t>
  </si>
  <si>
    <t>122d Foot</t>
  </si>
  <si>
    <t xml:space="preserve">Major </t>
  </si>
  <si>
    <t>G. Montagu MArtin</t>
  </si>
  <si>
    <t>John Marriott</t>
  </si>
  <si>
    <t>J. Sutherland</t>
  </si>
  <si>
    <t>John Arnot Squire</t>
  </si>
  <si>
    <t>Edward Croker</t>
  </si>
  <si>
    <t xml:space="preserve">William Knox </t>
  </si>
  <si>
    <t>Thomas Bristowe</t>
  </si>
  <si>
    <t>123d Foot</t>
  </si>
  <si>
    <t>Richard Leader</t>
  </si>
  <si>
    <t>Henry Lumsden</t>
  </si>
  <si>
    <t>John Bartlett Allen</t>
  </si>
  <si>
    <t>John Gordon, Kt.</t>
  </si>
  <si>
    <t xml:space="preserve"> TRUE</t>
  </si>
  <si>
    <t>Garrett Tyrrell</t>
  </si>
  <si>
    <t xml:space="preserve">Richard Rogers </t>
  </si>
  <si>
    <t>John Bloomfield</t>
  </si>
  <si>
    <t>Richard Suckling</t>
  </si>
  <si>
    <t>John Slessor</t>
  </si>
  <si>
    <t>Surgeon.</t>
  </si>
  <si>
    <t>124th Foot</t>
  </si>
  <si>
    <t>Anthony Daly</t>
  </si>
  <si>
    <t>Thomas Lea</t>
  </si>
  <si>
    <t>James Darcus</t>
  </si>
  <si>
    <t>Wm. Lovegrove Johnston</t>
  </si>
  <si>
    <t>Thomas MArtyn</t>
  </si>
  <si>
    <t>Four Companies of Invalids</t>
  </si>
  <si>
    <t>1st Lieutenant</t>
  </si>
  <si>
    <t xml:space="preserve"> Arthur Blennerhasset</t>
  </si>
  <si>
    <t xml:space="preserve"> Thomas Travers</t>
  </si>
  <si>
    <t xml:space="preserve"> Luke Roche</t>
  </si>
  <si>
    <t xml:space="preserve"> John Gray</t>
  </si>
  <si>
    <t xml:space="preserve">Arthur Bernard </t>
  </si>
  <si>
    <t>Samuel Higgers</t>
  </si>
  <si>
    <t>William Shewen</t>
  </si>
  <si>
    <t>Edward Willington</t>
  </si>
  <si>
    <t>Richard Aug. Wywill</t>
  </si>
  <si>
    <t>247a</t>
  </si>
  <si>
    <t>Kilner Waller</t>
  </si>
  <si>
    <t>Henry Sheares</t>
  </si>
  <si>
    <t>Peter Skerrett</t>
  </si>
  <si>
    <t>Richard Ellis</t>
  </si>
  <si>
    <t xml:space="preserve">John Carruthers </t>
  </si>
  <si>
    <t>Anthony Waters</t>
  </si>
  <si>
    <t>James M. O'Donnell</t>
  </si>
  <si>
    <t>And. Francis Tisdall</t>
  </si>
  <si>
    <t>Barry Yelverton</t>
  </si>
  <si>
    <t>W. Harnage Eustace</t>
  </si>
  <si>
    <t>66th Foot</t>
  </si>
  <si>
    <t>ALexander M'Clintock</t>
  </si>
  <si>
    <t>James Buller Elliott</t>
  </si>
  <si>
    <t>Richard C. Langford</t>
  </si>
  <si>
    <t>Godfrey Massey</t>
  </si>
  <si>
    <t>George Davis</t>
  </si>
  <si>
    <t>Russell Wood</t>
  </si>
  <si>
    <t>Andrew Roe</t>
  </si>
  <si>
    <t>Charles Wilde</t>
  </si>
  <si>
    <t>William Cowan</t>
  </si>
  <si>
    <t>103d Foot</t>
  </si>
  <si>
    <t>Walter Hore</t>
  </si>
  <si>
    <t>William Percival</t>
  </si>
  <si>
    <t>Arthur Law</t>
  </si>
  <si>
    <t>Charles Browne</t>
  </si>
  <si>
    <t xml:space="preserve">Thomas Nesbitt </t>
  </si>
  <si>
    <t>W. Boulton St. Clair</t>
  </si>
  <si>
    <t>William A. Creed</t>
  </si>
  <si>
    <t>Ralph W. Reid</t>
  </si>
  <si>
    <t>Ambrose Soden</t>
  </si>
  <si>
    <t>Leonard Crooks</t>
  </si>
  <si>
    <t xml:space="preserve"> James Sandys</t>
  </si>
  <si>
    <t>James Roche</t>
  </si>
  <si>
    <t>St. John Skottowe</t>
  </si>
  <si>
    <t>John Way</t>
  </si>
  <si>
    <t>Jonathan Willington</t>
  </si>
  <si>
    <t xml:space="preserve">John Armstrong </t>
  </si>
  <si>
    <t>George Rawlings</t>
  </si>
  <si>
    <t>Mr. David Wright</t>
  </si>
  <si>
    <t>William Woods</t>
  </si>
  <si>
    <t>Joshua Roche</t>
  </si>
  <si>
    <t>George Bodens</t>
  </si>
  <si>
    <t>Lewis Saurin</t>
  </si>
  <si>
    <t>Robert Wallis</t>
  </si>
  <si>
    <t>Thomas Flynn</t>
  </si>
  <si>
    <t xml:space="preserve">John Thompson </t>
  </si>
  <si>
    <t>John Fred. PArker</t>
  </si>
  <si>
    <t xml:space="preserve">Edward Wilson </t>
  </si>
  <si>
    <t>Robert Burrowes</t>
  </si>
  <si>
    <t xml:space="preserve">William Benson </t>
  </si>
  <si>
    <t>James O'Niel</t>
  </si>
  <si>
    <t>Joseph Hudson</t>
  </si>
  <si>
    <t>Arthur Wilkinson</t>
  </si>
  <si>
    <t xml:space="preserve">Robert Hill </t>
  </si>
  <si>
    <t>247b</t>
  </si>
  <si>
    <t xml:space="preserve">William James Ellis </t>
  </si>
  <si>
    <t>William Lang. Hughes</t>
  </si>
  <si>
    <t xml:space="preserve"> James Morgan</t>
  </si>
  <si>
    <t xml:space="preserve"> Edward Duffy</t>
  </si>
  <si>
    <t xml:space="preserve">Invalids </t>
  </si>
  <si>
    <t>Thomas Atkinson</t>
  </si>
  <si>
    <t>Blaney Brabazon</t>
  </si>
  <si>
    <t>Richard Lombard</t>
  </si>
  <si>
    <t>Edward O'Brien</t>
  </si>
  <si>
    <t>Thomas Croker</t>
  </si>
  <si>
    <t>Robert Brevitor</t>
  </si>
  <si>
    <t>Thomas Phillips</t>
  </si>
  <si>
    <t>George Browne</t>
  </si>
  <si>
    <t>John King Pierce</t>
  </si>
  <si>
    <t xml:space="preserve"> John Robinet</t>
  </si>
  <si>
    <t>Charles R. Hall</t>
  </si>
  <si>
    <t>James Morrison</t>
  </si>
  <si>
    <t>John Forrest</t>
  </si>
  <si>
    <t xml:space="preserve">John Mullen </t>
  </si>
  <si>
    <t>Nathaniel Cooke</t>
  </si>
  <si>
    <t>Provincials</t>
  </si>
  <si>
    <t>Richard Babington</t>
  </si>
  <si>
    <t>Corp of Invalids</t>
  </si>
  <si>
    <t xml:space="preserve"> Edward Hunt</t>
  </si>
  <si>
    <t xml:space="preserve">William M'Caskall </t>
  </si>
  <si>
    <t>Thomas Inglis</t>
  </si>
  <si>
    <t>Synge Tottenham</t>
  </si>
  <si>
    <t xml:space="preserve"> R. Hedges Cradock</t>
  </si>
  <si>
    <t xml:space="preserve"> Benjamin Roberts</t>
  </si>
  <si>
    <t>William taylor</t>
  </si>
  <si>
    <t>Thomas Delamotte</t>
  </si>
  <si>
    <t>248a</t>
  </si>
  <si>
    <t>Officers of the Marine Forces On Half-Pay</t>
  </si>
  <si>
    <t>General John Bell</t>
  </si>
  <si>
    <t xml:space="preserve">Lieutenant Colonel </t>
  </si>
  <si>
    <t>Thomas Buckston</t>
  </si>
  <si>
    <t>Charles Bayley</t>
  </si>
  <si>
    <t>Gardiner Bulstrode</t>
  </si>
  <si>
    <t>Ralph Teesdale</t>
  </si>
  <si>
    <t>William Lutman</t>
  </si>
  <si>
    <t>Thomas Wight</t>
  </si>
  <si>
    <t>Stiles Ravenscrost</t>
  </si>
  <si>
    <t>John Graham</t>
  </si>
  <si>
    <t>William Fordice</t>
  </si>
  <si>
    <t>William Harding</t>
  </si>
  <si>
    <t>George Langley</t>
  </si>
  <si>
    <t>William Roberton</t>
  </si>
  <si>
    <t>James Burnet</t>
  </si>
  <si>
    <t>William Burgiss</t>
  </si>
  <si>
    <t>John Trail</t>
  </si>
  <si>
    <t>Hector Macneal</t>
  </si>
  <si>
    <t>Henry Weir</t>
  </si>
  <si>
    <t>John Webber</t>
  </si>
  <si>
    <t>Jesse Adair</t>
  </si>
  <si>
    <t>James Lorimer</t>
  </si>
  <si>
    <t>William Fortye</t>
  </si>
  <si>
    <t>George martin</t>
  </si>
  <si>
    <t>Charles CHalmers</t>
  </si>
  <si>
    <t>Aaron Darby</t>
  </si>
  <si>
    <t>William Harman</t>
  </si>
  <si>
    <t>William Elliot</t>
  </si>
  <si>
    <t>David Cuming</t>
  </si>
  <si>
    <t>John Ogilvy</t>
  </si>
  <si>
    <t>Jonathan Gunthorpe</t>
  </si>
  <si>
    <t>James Thomson</t>
  </si>
  <si>
    <t xml:space="preserve"> Thomas Medelle</t>
  </si>
  <si>
    <t>Thomas Sims</t>
  </si>
  <si>
    <t xml:space="preserve"> William Seward</t>
  </si>
  <si>
    <t>William Fleming</t>
  </si>
  <si>
    <t>Titus Conyers</t>
  </si>
  <si>
    <t>Robert Chamlers</t>
  </si>
  <si>
    <t>George Ornsby</t>
  </si>
  <si>
    <t>Francis Holyoake</t>
  </si>
  <si>
    <t>George HArt</t>
  </si>
  <si>
    <t>Philip Howe</t>
  </si>
  <si>
    <t>David Collins</t>
  </si>
  <si>
    <t>James Lewis</t>
  </si>
  <si>
    <t>RObert Moore</t>
  </si>
  <si>
    <t>John Edgcumbe</t>
  </si>
  <si>
    <t>Peter Wilson</t>
  </si>
  <si>
    <t>Peter Ewing</t>
  </si>
  <si>
    <t>John Wade</t>
  </si>
  <si>
    <t>William John Madden</t>
  </si>
  <si>
    <t>Roger Mostyn Edwards</t>
  </si>
  <si>
    <t>Charles Auriol</t>
  </si>
  <si>
    <t>John HAle</t>
  </si>
  <si>
    <t>Thomas Gilbert</t>
  </si>
  <si>
    <t>George Collins</t>
  </si>
  <si>
    <t>Captain Lieutenants</t>
  </si>
  <si>
    <t xml:space="preserve"> Christian Ewart</t>
  </si>
  <si>
    <t>Henry B. Hillcoat</t>
  </si>
  <si>
    <t>John Davis Maillard</t>
  </si>
  <si>
    <t>Edward Gunter</t>
  </si>
  <si>
    <t>Frederick Nevinson</t>
  </si>
  <si>
    <t>ALexander Campbell</t>
  </si>
  <si>
    <t>N.A. Hunt</t>
  </si>
  <si>
    <t>1st Lieutenants</t>
  </si>
  <si>
    <t xml:space="preserve"> John Purver</t>
  </si>
  <si>
    <t>ROger Stevenson</t>
  </si>
  <si>
    <t>Samuel Kempe</t>
  </si>
  <si>
    <t>Matthew Fleming</t>
  </si>
  <si>
    <t>Richard Devins</t>
  </si>
  <si>
    <t>John M'Intire</t>
  </si>
  <si>
    <t>James Berkenhout</t>
  </si>
  <si>
    <t>John ANdrew Reddie</t>
  </si>
  <si>
    <t>Thomas Kinsey</t>
  </si>
  <si>
    <t>248b</t>
  </si>
  <si>
    <t>John Duffe</t>
  </si>
  <si>
    <t xml:space="preserve">John Sinclair </t>
  </si>
  <si>
    <t xml:space="preserve">Christopher Abbott </t>
  </si>
  <si>
    <t xml:space="preserve">Richard Berks </t>
  </si>
  <si>
    <t xml:space="preserve">James Dawes </t>
  </si>
  <si>
    <t xml:space="preserve">Thomas Campbell </t>
  </si>
  <si>
    <t xml:space="preserve">William Pryce </t>
  </si>
  <si>
    <t xml:space="preserve">George Forbes </t>
  </si>
  <si>
    <t>John Fieldhouse</t>
  </si>
  <si>
    <t>James Green</t>
  </si>
  <si>
    <t>James Gray</t>
  </si>
  <si>
    <t xml:space="preserve">James Urquhart </t>
  </si>
  <si>
    <t xml:space="preserve">Alexander M'Leod </t>
  </si>
  <si>
    <t xml:space="preserve">Alexander Livingston, Bt </t>
  </si>
  <si>
    <t>Alpin Grant</t>
  </si>
  <si>
    <t>James Bowen</t>
  </si>
  <si>
    <t xml:space="preserve">Owen Roberts </t>
  </si>
  <si>
    <t>Richard Lloyd</t>
  </si>
  <si>
    <t>Robert Lloyd</t>
  </si>
  <si>
    <t xml:space="preserve">John Campbell </t>
  </si>
  <si>
    <t xml:space="preserve">Thomas Baseley </t>
  </si>
  <si>
    <t xml:space="preserve">Francis Cock </t>
  </si>
  <si>
    <t xml:space="preserve">Haddock Chudleigh </t>
  </si>
  <si>
    <t xml:space="preserve">Thomas Ogilvie </t>
  </si>
  <si>
    <t>Grant Home</t>
  </si>
  <si>
    <t xml:space="preserve">Neil Wauchope </t>
  </si>
  <si>
    <t xml:space="preserve">William Wilkins </t>
  </si>
  <si>
    <t xml:space="preserve">Robert Thomas </t>
  </si>
  <si>
    <t xml:space="preserve">John Kneebone </t>
  </si>
  <si>
    <t xml:space="preserve">James Scott </t>
  </si>
  <si>
    <t xml:space="preserve">Aaron Young </t>
  </si>
  <si>
    <t xml:space="preserve">Charles E. Conyers </t>
  </si>
  <si>
    <t xml:space="preserve">Edward Loggie </t>
  </si>
  <si>
    <t xml:space="preserve">John Coultherst </t>
  </si>
  <si>
    <t xml:space="preserve">Charles Moody </t>
  </si>
  <si>
    <t xml:space="preserve">George Marshall Budd </t>
  </si>
  <si>
    <t xml:space="preserve">Alexander Clark </t>
  </si>
  <si>
    <t xml:space="preserve">Benjamin Barbaud . </t>
  </si>
  <si>
    <t xml:space="preserve">Thomas Thomas </t>
  </si>
  <si>
    <t xml:space="preserve">James Ralss </t>
  </si>
  <si>
    <t xml:space="preserve">Charles Stuart Dallas </t>
  </si>
  <si>
    <t xml:space="preserve">John Biden </t>
  </si>
  <si>
    <t xml:space="preserve">Carleton Atkinson </t>
  </si>
  <si>
    <t xml:space="preserve">George Hepburn </t>
  </si>
  <si>
    <t xml:space="preserve">Robert Kellow </t>
  </si>
  <si>
    <t xml:space="preserve">Thomas Barwell Carter </t>
  </si>
  <si>
    <t xml:space="preserve">Nicholas Francis </t>
  </si>
  <si>
    <t>John Evelyn</t>
  </si>
  <si>
    <t>Thomas Fortye</t>
  </si>
  <si>
    <t xml:space="preserve"> St. George Armstrong</t>
  </si>
  <si>
    <t xml:space="preserve">Wiliam Swan </t>
  </si>
  <si>
    <t xml:space="preserve">Huxley Sandon </t>
  </si>
  <si>
    <t xml:space="preserve">Samuel Jenkin </t>
  </si>
  <si>
    <t xml:space="preserve">Robert Beevin </t>
  </si>
  <si>
    <t xml:space="preserve">William Ackroyd </t>
  </si>
  <si>
    <t xml:space="preserve">Hugh Ross </t>
  </si>
  <si>
    <t xml:space="preserve">Christopher Moore </t>
  </si>
  <si>
    <t>Roger Wills</t>
  </si>
  <si>
    <t xml:space="preserve">Henry Norton Garabel </t>
  </si>
  <si>
    <t xml:space="preserve">Robert  James </t>
  </si>
  <si>
    <t xml:space="preserve">Charles Griffiths </t>
  </si>
  <si>
    <t>Henry West</t>
  </si>
  <si>
    <t xml:space="preserve">Gerald Cotton </t>
  </si>
  <si>
    <t xml:space="preserve">William Pittman </t>
  </si>
  <si>
    <t>Charles Jackman Harris</t>
  </si>
  <si>
    <t xml:space="preserve">John Wheeler </t>
  </si>
  <si>
    <t xml:space="preserve">James Hoggarn </t>
  </si>
  <si>
    <t xml:space="preserve">George .Gibson </t>
  </si>
  <si>
    <t xml:space="preserve">Villiers Keiley </t>
  </si>
  <si>
    <t xml:space="preserve">Levinge Ivie </t>
  </si>
  <si>
    <t xml:space="preserve">Charles Bourne </t>
  </si>
  <si>
    <t xml:space="preserve">James Justice </t>
  </si>
  <si>
    <t xml:space="preserve">Frederick Campbell </t>
  </si>
  <si>
    <t xml:space="preserve">Aug. John Field </t>
  </si>
  <si>
    <t xml:space="preserve">William Holling. Phillip </t>
  </si>
  <si>
    <t xml:space="preserve">Haydon Reade </t>
  </si>
  <si>
    <t>George Belson</t>
  </si>
  <si>
    <t xml:space="preserve">John Warman </t>
  </si>
  <si>
    <t xml:space="preserve">Pryce L. Gordon </t>
  </si>
  <si>
    <t xml:space="preserve">Richard Wilkinson </t>
  </si>
  <si>
    <t xml:space="preserve">George Franklin </t>
  </si>
  <si>
    <t xml:space="preserve">Robert Dell </t>
  </si>
  <si>
    <t xml:space="preserve">George Geast </t>
  </si>
  <si>
    <t xml:space="preserve">John Minchin </t>
  </si>
  <si>
    <t xml:space="preserve">Thomas Smith </t>
  </si>
  <si>
    <t xml:space="preserve">John Drummond </t>
  </si>
  <si>
    <t xml:space="preserve">James Fynmore </t>
  </si>
  <si>
    <t xml:space="preserve">John Belson </t>
  </si>
  <si>
    <t>Fred.H. Montgomery</t>
  </si>
  <si>
    <t xml:space="preserve">James Poole </t>
  </si>
  <si>
    <t>Job Davies</t>
  </si>
  <si>
    <t xml:space="preserve">Harry Grice </t>
  </si>
  <si>
    <t xml:space="preserve">Thomas Forwood </t>
  </si>
  <si>
    <t xml:space="preserve">John Shuttleworth </t>
  </si>
  <si>
    <t xml:space="preserve">William Jerrard </t>
  </si>
  <si>
    <t xml:space="preserve">John King </t>
  </si>
  <si>
    <t xml:space="preserve">William Carter </t>
  </si>
  <si>
    <t>Matthew Cadoux</t>
  </si>
  <si>
    <t>249a</t>
  </si>
  <si>
    <r>
      <t>1</t>
    </r>
    <r>
      <rPr>
        <vertAlign val="superscript"/>
        <sz val="11"/>
        <color rgb="FF000000"/>
        <rFont val="Calibri"/>
        <family val="2"/>
      </rPr>
      <t>st</t>
    </r>
    <r>
      <rPr>
        <sz val="11"/>
        <color rgb="FF000000"/>
        <rFont val="Calibri"/>
        <family val="2"/>
      </rPr>
      <t xml:space="preserve"> Lieutenant </t>
    </r>
  </si>
  <si>
    <t>James Baird</t>
  </si>
  <si>
    <t xml:space="preserve">Alexander Gillepspie </t>
  </si>
  <si>
    <t xml:space="preserve">William Thompson </t>
  </si>
  <si>
    <t xml:space="preserve">Ferdinand Anley </t>
  </si>
  <si>
    <t>John Herriott</t>
  </si>
  <si>
    <t xml:space="preserve">John Smith </t>
  </si>
  <si>
    <t xml:space="preserve">Robert Martin </t>
  </si>
  <si>
    <t>William Bourne</t>
  </si>
  <si>
    <t>Nathaniel Oakes</t>
  </si>
  <si>
    <t xml:space="preserve">John Kendal Fletcher </t>
  </si>
  <si>
    <t xml:space="preserve">William John Speed </t>
  </si>
  <si>
    <t>Richard Kendall</t>
  </si>
  <si>
    <t>Randal Myers</t>
  </si>
  <si>
    <t>Thomas Corbyn</t>
  </si>
  <si>
    <t xml:space="preserve">George Ebbery Thomas </t>
  </si>
  <si>
    <t>Charles Stuart</t>
  </si>
  <si>
    <t>William Taylor</t>
  </si>
  <si>
    <t xml:space="preserve">Childers Twenyman </t>
  </si>
  <si>
    <t>Thomas Elliot</t>
  </si>
  <si>
    <t xml:space="preserve">Thomas Symonds </t>
  </si>
  <si>
    <t xml:space="preserve">Horatio Gregory </t>
  </si>
  <si>
    <t xml:space="preserve">Thomas Williamson </t>
  </si>
  <si>
    <t xml:space="preserve">John Henry Beuzelin </t>
  </si>
  <si>
    <t xml:space="preserve">William Stephen Hawkins </t>
  </si>
  <si>
    <t>Henry Fainter</t>
  </si>
  <si>
    <t xml:space="preserve">Richard Murphy </t>
  </si>
  <si>
    <t>John Skinner</t>
  </si>
  <si>
    <t xml:space="preserve">John Schuyler </t>
  </si>
  <si>
    <t xml:space="preserve">George Finlay </t>
  </si>
  <si>
    <t xml:space="preserve">Walter Holland </t>
  </si>
  <si>
    <t xml:space="preserve">Richard Jago Squire </t>
  </si>
  <si>
    <t xml:space="preserve">James Metcalse </t>
  </si>
  <si>
    <t xml:space="preserve">George Byne </t>
  </si>
  <si>
    <t>William G. Gascoyne</t>
  </si>
  <si>
    <t>John Lurting</t>
  </si>
  <si>
    <t>Peter Jullian</t>
  </si>
  <si>
    <t xml:space="preserve">David Logan </t>
  </si>
  <si>
    <t xml:space="preserve">Benjamin Mounier </t>
  </si>
  <si>
    <t xml:space="preserve">Edward Kentish </t>
  </si>
  <si>
    <t xml:space="preserve">John Kidgell Sandon </t>
  </si>
  <si>
    <t xml:space="preserve">John Griffith </t>
  </si>
  <si>
    <t xml:space="preserve">Thomas Winter </t>
  </si>
  <si>
    <t xml:space="preserve">John Oakley </t>
  </si>
  <si>
    <t xml:space="preserve">Thomas Carthew </t>
  </si>
  <si>
    <t>Hugh Mitchell</t>
  </si>
  <si>
    <t>Richard Brown</t>
  </si>
  <si>
    <r>
      <t>1</t>
    </r>
    <r>
      <rPr>
        <vertAlign val="superscript"/>
        <sz val="11"/>
        <color rgb="FF000000"/>
        <rFont val="Calibri"/>
        <family val="2"/>
      </rPr>
      <t>st</t>
    </r>
    <r>
      <rPr>
        <sz val="11"/>
        <color rgb="FF000000"/>
        <rFont val="Calibri"/>
        <family val="2"/>
      </rPr>
      <t xml:space="preserve"> Lieutenant</t>
    </r>
  </si>
  <si>
    <t xml:space="preserve">Thomas Ward Blagrave </t>
  </si>
  <si>
    <t xml:space="preserve">John Venables Hind </t>
  </si>
  <si>
    <t xml:space="preserve">Thomas Crump </t>
  </si>
  <si>
    <t xml:space="preserve">George Katon </t>
  </si>
  <si>
    <t xml:space="preserve">William Tho. Chartres </t>
  </si>
  <si>
    <t xml:space="preserve"> James Green</t>
  </si>
  <si>
    <t>John Hunt</t>
  </si>
  <si>
    <t>Ralph Barker</t>
  </si>
  <si>
    <t>Isaac Bickerslaff</t>
  </si>
  <si>
    <t>John Beady</t>
  </si>
  <si>
    <t xml:space="preserve">George Hoggan </t>
  </si>
  <si>
    <t xml:space="preserve">George James Carleton </t>
  </si>
  <si>
    <t>Richard Hereford</t>
  </si>
  <si>
    <t xml:space="preserve">John Biddulph </t>
  </si>
  <si>
    <t xml:space="preserve">James Crommeline </t>
  </si>
  <si>
    <t xml:space="preserve">Thomas Hogg  </t>
  </si>
  <si>
    <t xml:space="preserve">William Stokoe </t>
  </si>
  <si>
    <t xml:space="preserve">John Brayne </t>
  </si>
  <si>
    <t xml:space="preserve">French Nettleton </t>
  </si>
  <si>
    <t xml:space="preserve">Logan Henderaon </t>
  </si>
  <si>
    <t xml:space="preserve">Thomas Hoskins </t>
  </si>
  <si>
    <t xml:space="preserve">Richard Nash Young </t>
  </si>
  <si>
    <t xml:space="preserve">Walter Scott </t>
  </si>
  <si>
    <t xml:space="preserve">Patrick Hepburn </t>
  </si>
  <si>
    <t xml:space="preserve">Henry Davies </t>
  </si>
  <si>
    <t xml:space="preserve">Henry Briggs </t>
  </si>
  <si>
    <t xml:space="preserve">George Shaw </t>
  </si>
  <si>
    <t xml:space="preserve">Richard Fisher </t>
  </si>
  <si>
    <t xml:space="preserve">Gilbert Blair </t>
  </si>
  <si>
    <t xml:space="preserve">George Field </t>
  </si>
  <si>
    <t xml:space="preserve">William Carroll </t>
  </si>
  <si>
    <t xml:space="preserve">George Bishop </t>
  </si>
  <si>
    <t xml:space="preserve">William Davison </t>
  </si>
  <si>
    <t xml:space="preserve">Combes Clarke </t>
  </si>
  <si>
    <t xml:space="preserve">Thomas Le Marchant </t>
  </si>
  <si>
    <t xml:space="preserve">Thomas Philips </t>
  </si>
  <si>
    <t xml:space="preserve">James Fivey </t>
  </si>
  <si>
    <t xml:space="preserve">William Granstone </t>
  </si>
  <si>
    <t>John Durban</t>
  </si>
  <si>
    <t xml:space="preserve">John Fenwick </t>
  </si>
  <si>
    <t xml:space="preserve">Joseph Neynoe </t>
  </si>
  <si>
    <t xml:space="preserve">Thomas Slade </t>
  </si>
  <si>
    <t xml:space="preserve">John M’Murray </t>
  </si>
  <si>
    <t xml:space="preserve">William Dawson </t>
  </si>
  <si>
    <t xml:space="preserve">John Carey </t>
  </si>
  <si>
    <t xml:space="preserve">Charles Apreece </t>
  </si>
  <si>
    <t xml:space="preserve">Edward Kent </t>
  </si>
  <si>
    <t>David Blair</t>
  </si>
  <si>
    <t>249b</t>
  </si>
  <si>
    <t xml:space="preserve">2d Lieutenants </t>
  </si>
  <si>
    <t xml:space="preserve">Thomas Augustus Smith </t>
  </si>
  <si>
    <t xml:space="preserve">Aulay M’Aulay </t>
  </si>
  <si>
    <t xml:space="preserve">Theophilus Lane </t>
  </si>
  <si>
    <t xml:space="preserve">James Homer Maxwell </t>
  </si>
  <si>
    <t xml:space="preserve">Thomas Molleson </t>
  </si>
  <si>
    <t>Henry Lyre</t>
  </si>
  <si>
    <t xml:space="preserve">Char les Singleton </t>
  </si>
  <si>
    <t xml:space="preserve">Stennous Wood </t>
  </si>
  <si>
    <t xml:space="preserve">James Hamilton </t>
  </si>
  <si>
    <t xml:space="preserve">John Mascall </t>
  </si>
  <si>
    <t xml:space="preserve">George Phipps Ellinett </t>
  </si>
  <si>
    <t xml:space="preserve">Charles Howard </t>
  </si>
  <si>
    <t>William White</t>
  </si>
  <si>
    <t xml:space="preserve">John Watters </t>
  </si>
  <si>
    <t xml:space="preserve">William White </t>
  </si>
  <si>
    <t xml:space="preserve">Bernard Mercer </t>
  </si>
  <si>
    <t xml:space="preserve">Charles Shillito </t>
  </si>
  <si>
    <t xml:space="preserve">Digory Forest </t>
  </si>
  <si>
    <t xml:space="preserve">John Cole </t>
  </si>
  <si>
    <t xml:space="preserve">Joseph Boultbee </t>
  </si>
  <si>
    <t xml:space="preserve">Samuel Brown </t>
  </si>
  <si>
    <t xml:space="preserve">James Bowen </t>
  </si>
  <si>
    <t xml:space="preserve">George Palmer </t>
  </si>
  <si>
    <t xml:space="preserve">Thomas Dyne </t>
  </si>
  <si>
    <t xml:space="preserve">Edward Wynne </t>
  </si>
  <si>
    <t xml:space="preserve">John Rouse </t>
  </si>
  <si>
    <t xml:space="preserve">William Gould </t>
  </si>
  <si>
    <t xml:space="preserve">Samuel Peshall </t>
  </si>
  <si>
    <t xml:space="preserve">Thomas Lyte </t>
  </si>
  <si>
    <t xml:space="preserve">James Rolse </t>
  </si>
  <si>
    <t xml:space="preserve">George James </t>
  </si>
  <si>
    <t xml:space="preserve">Jonathan Hammond </t>
  </si>
  <si>
    <t>John Gwinnell</t>
  </si>
  <si>
    <t xml:space="preserve">Peter Ilbert </t>
  </si>
  <si>
    <t xml:space="preserve">William Johnstone </t>
  </si>
  <si>
    <t xml:space="preserve">Alexander Gordon </t>
  </si>
  <si>
    <t xml:space="preserve">Francis John Jones </t>
  </si>
  <si>
    <t xml:space="preserve">George Cornish </t>
  </si>
  <si>
    <t>Joseph Hall</t>
  </si>
  <si>
    <t xml:space="preserve">Arthur Mackie </t>
  </si>
  <si>
    <t xml:space="preserve">Jonathan Blake </t>
  </si>
  <si>
    <t xml:space="preserve">William Singleton </t>
  </si>
  <si>
    <t xml:space="preserve">Samuel Oliver </t>
  </si>
  <si>
    <t xml:space="preserve">George Garbutt </t>
  </si>
  <si>
    <t xml:space="preserve">Charles Pasheler </t>
  </si>
  <si>
    <t>David Home</t>
  </si>
  <si>
    <t xml:space="preserve">John Tunnadine  Vincent </t>
  </si>
  <si>
    <t>Claud Carter</t>
  </si>
  <si>
    <t>Richard Holmes</t>
  </si>
  <si>
    <t>Hollis Bull Way</t>
  </si>
  <si>
    <t xml:space="preserve">Charles Hamline </t>
  </si>
  <si>
    <t>Thomas Hollier</t>
  </si>
  <si>
    <t>John Houghton</t>
  </si>
  <si>
    <t xml:space="preserve">Thomas Wm. Hearne </t>
  </si>
  <si>
    <t xml:space="preserve">Andrew Lindsay </t>
  </si>
  <si>
    <t xml:space="preserve">Valentine Hoile </t>
  </si>
  <si>
    <t xml:space="preserve">James  James </t>
  </si>
  <si>
    <t>John Gapper</t>
  </si>
  <si>
    <t>George Caunter</t>
  </si>
  <si>
    <t xml:space="preserve">William Pennington </t>
  </si>
  <si>
    <t>Andrew Fletcher</t>
  </si>
  <si>
    <t xml:space="preserve">Nich. Bacon Harrison </t>
  </si>
  <si>
    <t xml:space="preserve">William Camplin </t>
  </si>
  <si>
    <t xml:space="preserve">Thomas M. Young </t>
  </si>
  <si>
    <t xml:space="preserve">Rowley Thomas Ward </t>
  </si>
  <si>
    <t xml:space="preserve">Wesley Medlicot </t>
  </si>
  <si>
    <t xml:space="preserve">George Racster </t>
  </si>
  <si>
    <t>David Lee</t>
  </si>
  <si>
    <t>John Whitter</t>
  </si>
  <si>
    <t>Garrett Lee</t>
  </si>
  <si>
    <t xml:space="preserve">Robert Williamson </t>
  </si>
  <si>
    <t xml:space="preserve">Joshua John Wilde </t>
  </si>
  <si>
    <t xml:space="preserve">Thomas Francis </t>
  </si>
  <si>
    <t xml:space="preserve">John Pawsey </t>
  </si>
  <si>
    <t xml:space="preserve">Bartholomew Marsh </t>
  </si>
  <si>
    <t xml:space="preserve">Samuel Swallow </t>
  </si>
  <si>
    <t xml:space="preserve">Richard Rooke </t>
  </si>
  <si>
    <t xml:space="preserve">Hugh Innes </t>
  </si>
  <si>
    <t xml:space="preserve">Joseph Calder </t>
  </si>
  <si>
    <t xml:space="preserve">John Mackay </t>
  </si>
  <si>
    <t xml:space="preserve">Duncan Sutherland </t>
  </si>
  <si>
    <t xml:space="preserve">Dougal Campbell </t>
  </si>
  <si>
    <t xml:space="preserve">Will. Parker D’Esterre </t>
  </si>
  <si>
    <t xml:space="preserve">James Gordon Smith </t>
  </si>
  <si>
    <t xml:space="preserve">Bernard O’Brien </t>
  </si>
  <si>
    <t>John Bulkeley</t>
  </si>
  <si>
    <t xml:space="preserve">George Augustus King </t>
  </si>
  <si>
    <t>James Beckwith</t>
  </si>
  <si>
    <t>250a</t>
  </si>
  <si>
    <t>Charles Martindale</t>
  </si>
  <si>
    <t>Benjamin Garlike</t>
  </si>
  <si>
    <t>Robert Bulkeley</t>
  </si>
  <si>
    <t>Edw. Mills Driffield</t>
  </si>
  <si>
    <t>John Wallis</t>
  </si>
  <si>
    <t>John Loten</t>
  </si>
  <si>
    <t>William Orange</t>
  </si>
  <si>
    <t>John Watt</t>
  </si>
  <si>
    <t>John Mackanzie</t>
  </si>
  <si>
    <t>William Binley</t>
  </si>
  <si>
    <t>Henry Tocker</t>
  </si>
  <si>
    <t>Peter Legh</t>
  </si>
  <si>
    <t>James Hannay</t>
  </si>
  <si>
    <t>William Langley</t>
  </si>
  <si>
    <t>Elias Jarman</t>
  </si>
  <si>
    <t>Patrick Maitland</t>
  </si>
  <si>
    <t>William O’Beirne</t>
  </si>
  <si>
    <t xml:space="preserve">Hamilton Peyton </t>
  </si>
  <si>
    <t xml:space="preserve">Ferdinand Pearce </t>
  </si>
  <si>
    <t xml:space="preserve">Roger Dodd </t>
  </si>
  <si>
    <t xml:space="preserve">George Ward </t>
  </si>
  <si>
    <t xml:space="preserve">Skessington Bristow </t>
  </si>
  <si>
    <t xml:space="preserve">Thomas Wilson </t>
  </si>
  <si>
    <t xml:space="preserve">Benjamin Sayer </t>
  </si>
  <si>
    <t xml:space="preserve">Abel Dagge </t>
  </si>
  <si>
    <t xml:space="preserve">Edmund Bond Prosser </t>
  </si>
  <si>
    <t xml:space="preserve">Hector John Weir </t>
  </si>
  <si>
    <t xml:space="preserve">George Bridges Bellas </t>
  </si>
  <si>
    <t>Gage Hall</t>
  </si>
  <si>
    <t xml:space="preserve">Nathaniel Cook </t>
  </si>
  <si>
    <t>Thomas Bell</t>
  </si>
  <si>
    <t>1755/1766/1783</t>
  </si>
  <si>
    <t>267b</t>
  </si>
  <si>
    <t>Richard Pine</t>
  </si>
  <si>
    <t>Vice O'Loghin</t>
  </si>
  <si>
    <t>2d L.G.</t>
  </si>
  <si>
    <t>Felix B. Mac Donogh</t>
  </si>
  <si>
    <t>3d D. G.</t>
  </si>
  <si>
    <t>Henry Gore Wade</t>
  </si>
  <si>
    <t>Martin J. Gooch</t>
  </si>
  <si>
    <t>4th D. G.</t>
  </si>
  <si>
    <t>Henry Fane</t>
  </si>
  <si>
    <t>Clark</t>
  </si>
  <si>
    <t>Willliam Smith</t>
  </si>
  <si>
    <t>Carmichael</t>
  </si>
  <si>
    <t xml:space="preserve">5th D. G. </t>
  </si>
  <si>
    <t>William Frome</t>
  </si>
  <si>
    <t>Nixon</t>
  </si>
  <si>
    <t>1st D.</t>
  </si>
  <si>
    <t>James Harrison</t>
  </si>
  <si>
    <t>John Stracie</t>
  </si>
  <si>
    <t>3d D.</t>
  </si>
  <si>
    <t>Thomas Wilson</t>
  </si>
  <si>
    <t>Curling</t>
  </si>
  <si>
    <t>Edward Andrews</t>
  </si>
  <si>
    <t>Wintour</t>
  </si>
  <si>
    <t>John Whittaker</t>
  </si>
  <si>
    <t>John Scrivenor</t>
  </si>
  <si>
    <t xml:space="preserve">4th D. </t>
  </si>
  <si>
    <t>William Hooper</t>
  </si>
  <si>
    <t>6th D.</t>
  </si>
  <si>
    <t>Francis James Johnston</t>
  </si>
  <si>
    <t>Harry Verleft</t>
  </si>
  <si>
    <t>8th D.</t>
  </si>
  <si>
    <t xml:space="preserve">10th D. </t>
  </si>
  <si>
    <t>Edward Fabian Newman</t>
  </si>
  <si>
    <t>James Henry Blake</t>
  </si>
  <si>
    <t>Delme</t>
  </si>
  <si>
    <t>Newton</t>
  </si>
  <si>
    <t>William Henry Pitt</t>
  </si>
  <si>
    <t>Lord R. E. H. Somerset</t>
  </si>
  <si>
    <t>James Shadwell</t>
  </si>
  <si>
    <t xml:space="preserve">11th D. </t>
  </si>
  <si>
    <t>George Fursdon</t>
  </si>
  <si>
    <t xml:space="preserve">12th D. </t>
  </si>
  <si>
    <t>George Dickson</t>
  </si>
  <si>
    <t>Foulker</t>
  </si>
  <si>
    <t xml:space="preserve">13th D. </t>
  </si>
  <si>
    <t>George Nixon</t>
  </si>
  <si>
    <t>Frome</t>
  </si>
  <si>
    <t>15th D.</t>
  </si>
  <si>
    <t>John Lay. Wetherall</t>
  </si>
  <si>
    <t>Willis</t>
  </si>
  <si>
    <t>Arthur Weston</t>
  </si>
  <si>
    <t>Jonathan Weston</t>
  </si>
  <si>
    <t xml:space="preserve">17th D. </t>
  </si>
  <si>
    <t>Thomas Butler</t>
  </si>
  <si>
    <t>Butler</t>
  </si>
  <si>
    <t xml:space="preserve">20th D. </t>
  </si>
  <si>
    <t>Francis Incledon</t>
  </si>
  <si>
    <t>Cooke</t>
  </si>
  <si>
    <t>Robert Gillespie</t>
  </si>
  <si>
    <t>John Elliot</t>
  </si>
  <si>
    <t>William Belsord</t>
  </si>
  <si>
    <t>Gwyn</t>
  </si>
  <si>
    <t>Samuel Simpson</t>
  </si>
  <si>
    <t>1st F. G.</t>
  </si>
  <si>
    <t>Francis Wade Caulfield</t>
  </si>
  <si>
    <t>2nd F. G.</t>
  </si>
  <si>
    <t>John S. Stuart</t>
  </si>
  <si>
    <t>Cosby</t>
  </si>
  <si>
    <t>K. A. Howard</t>
  </si>
  <si>
    <t>Wynyard</t>
  </si>
  <si>
    <t>3d F. G.</t>
  </si>
  <si>
    <t>George Story</t>
  </si>
  <si>
    <t>268a</t>
  </si>
  <si>
    <t>1st F. 2d Bat.</t>
  </si>
  <si>
    <t>Colin Macdonald</t>
  </si>
  <si>
    <t>vice Bennett</t>
  </si>
  <si>
    <t>James Hay Cochrane</t>
  </si>
  <si>
    <t>Henry Norton</t>
  </si>
  <si>
    <t>Patrick Mackenzie</t>
  </si>
  <si>
    <t>Reeves</t>
  </si>
  <si>
    <t>James Stev. Barnes</t>
  </si>
  <si>
    <t>Horace St. Paul</t>
  </si>
  <si>
    <t>Mackellar</t>
  </si>
  <si>
    <t>2d F.</t>
  </si>
  <si>
    <t>Will. Augustus Hallilday</t>
  </si>
  <si>
    <t>Hovendon</t>
  </si>
  <si>
    <t>3d F.</t>
  </si>
  <si>
    <t>Wm. Augustus Prevost</t>
  </si>
  <si>
    <t>Champagne</t>
  </si>
  <si>
    <t>John Gardiner</t>
  </si>
  <si>
    <t>Charles Albert Vigoreux</t>
  </si>
  <si>
    <t>Bellamy</t>
  </si>
  <si>
    <t>8th F.</t>
  </si>
  <si>
    <t>Bryce Maxwell</t>
  </si>
  <si>
    <t>James Francis Bland</t>
  </si>
  <si>
    <t>Percy Gethin</t>
  </si>
  <si>
    <t>Molesworth</t>
  </si>
  <si>
    <t>George Rodolph Perdieu</t>
  </si>
  <si>
    <t>Jacob Sankey</t>
  </si>
  <si>
    <t>John Raw</t>
  </si>
  <si>
    <t>Maxwell</t>
  </si>
  <si>
    <t>9th F.</t>
  </si>
  <si>
    <t>10th F.</t>
  </si>
  <si>
    <t>Hay</t>
  </si>
  <si>
    <t>Andrew Patton</t>
  </si>
  <si>
    <t>Belford</t>
  </si>
  <si>
    <t>12th F.</t>
  </si>
  <si>
    <t>Charles Madden</t>
  </si>
  <si>
    <t>Severne</t>
  </si>
  <si>
    <t>14th F.</t>
  </si>
  <si>
    <t>James Greaves</t>
  </si>
  <si>
    <t>Christopher Robert Hickson</t>
  </si>
  <si>
    <t>16th F.</t>
  </si>
  <si>
    <t>Robert Maxwell</t>
  </si>
  <si>
    <t>Aytone</t>
  </si>
  <si>
    <t>17th F.</t>
  </si>
  <si>
    <t>Charles Lennox Nixon</t>
  </si>
  <si>
    <t>18th F.</t>
  </si>
  <si>
    <t>John Hope</t>
  </si>
  <si>
    <t>19th F.</t>
  </si>
  <si>
    <t>Lewis Macdonell</t>
  </si>
  <si>
    <t>Shaw</t>
  </si>
  <si>
    <t>James La Hey</t>
  </si>
  <si>
    <t>Dr. M</t>
  </si>
  <si>
    <t>M'Laren</t>
  </si>
  <si>
    <t>21st F.</t>
  </si>
  <si>
    <t>Edward Barnard King</t>
  </si>
  <si>
    <t>Thomas Holford</t>
  </si>
  <si>
    <t xml:space="preserve">22d F. </t>
  </si>
  <si>
    <t>Charles Shaw</t>
  </si>
  <si>
    <t>Handfield</t>
  </si>
  <si>
    <t>Oliver Dowling</t>
  </si>
  <si>
    <t>George Stuart</t>
  </si>
  <si>
    <t>Clifford</t>
  </si>
  <si>
    <t>Richard Mansergh</t>
  </si>
  <si>
    <t>Essingham Lindsay</t>
  </si>
  <si>
    <t xml:space="preserve">23d F. </t>
  </si>
  <si>
    <t>Philip K. Skinner</t>
  </si>
  <si>
    <t>Henry Edwards</t>
  </si>
  <si>
    <t>27th F.</t>
  </si>
  <si>
    <t>Lemuel Warren</t>
  </si>
  <si>
    <t>Beresford</t>
  </si>
  <si>
    <t>Thomas B. Norbury</t>
  </si>
  <si>
    <t>John Holloway</t>
  </si>
  <si>
    <t>Fleming</t>
  </si>
  <si>
    <t>31st F.</t>
  </si>
  <si>
    <t>Adam Hay</t>
  </si>
  <si>
    <t>32d F.</t>
  </si>
  <si>
    <t>33d F.</t>
  </si>
  <si>
    <t>William Mac Dowall</t>
  </si>
  <si>
    <t>Manley</t>
  </si>
  <si>
    <t>268b</t>
  </si>
  <si>
    <t>Frederick George Hayes</t>
  </si>
  <si>
    <t>Alexander Eustace</t>
  </si>
  <si>
    <t>Peter Kington</t>
  </si>
  <si>
    <t>Samuel Owens</t>
  </si>
  <si>
    <t>Francis Ralph West</t>
  </si>
  <si>
    <t>vice Gore</t>
  </si>
  <si>
    <t>34th F.</t>
  </si>
  <si>
    <t>Richard Gabbett</t>
  </si>
  <si>
    <t>35th F.</t>
  </si>
  <si>
    <t>George Quin</t>
  </si>
  <si>
    <t>James Johnstone</t>
  </si>
  <si>
    <t>William Henry Seagrave</t>
  </si>
  <si>
    <t>Michael Nash</t>
  </si>
  <si>
    <t>French</t>
  </si>
  <si>
    <t>James O' Grady</t>
  </si>
  <si>
    <t>Ashe</t>
  </si>
  <si>
    <t>George Charles Barry</t>
  </si>
  <si>
    <t>38th F.</t>
  </si>
  <si>
    <t>Mungo Noble</t>
  </si>
  <si>
    <t>39th F.</t>
  </si>
  <si>
    <t>William P. Hutchisson</t>
  </si>
  <si>
    <t>Towes</t>
  </si>
  <si>
    <t>40th F.</t>
  </si>
  <si>
    <t>William Henry Turton</t>
  </si>
  <si>
    <t>Bruce</t>
  </si>
  <si>
    <t>William Whytehead</t>
  </si>
  <si>
    <t>41th F.</t>
  </si>
  <si>
    <t>George Otway</t>
  </si>
  <si>
    <t>Hartpole</t>
  </si>
  <si>
    <t>44th F.</t>
  </si>
  <si>
    <t>William Thomkinson</t>
  </si>
  <si>
    <t>48th F.</t>
  </si>
  <si>
    <t>Joseph Otway</t>
  </si>
  <si>
    <t>Gibson</t>
  </si>
  <si>
    <t>Andrew Cuninghame</t>
  </si>
  <si>
    <t>George Winbolt</t>
  </si>
  <si>
    <t>49th F.</t>
  </si>
  <si>
    <t>Alexander Sharp</t>
  </si>
  <si>
    <t>51th F.</t>
  </si>
  <si>
    <t>Robert Lakeland</t>
  </si>
  <si>
    <t>54th F.</t>
  </si>
  <si>
    <t>Addenbrooke</t>
  </si>
  <si>
    <t>Charles Frederick</t>
  </si>
  <si>
    <t>55th F.</t>
  </si>
  <si>
    <t>Fitch</t>
  </si>
  <si>
    <t>Stewart Bruce</t>
  </si>
  <si>
    <t>58th F.</t>
  </si>
  <si>
    <t>Henry Butcher</t>
  </si>
  <si>
    <t>60st F.</t>
  </si>
  <si>
    <t>William Cooke</t>
  </si>
  <si>
    <t>Mackenzie</t>
  </si>
  <si>
    <t>William Cunningham</t>
  </si>
  <si>
    <t>Williams</t>
  </si>
  <si>
    <t>64th F.</t>
  </si>
  <si>
    <t>David Boswell</t>
  </si>
  <si>
    <t>Snowe</t>
  </si>
  <si>
    <t>George Johnston</t>
  </si>
  <si>
    <t>Ambrose Wilson</t>
  </si>
  <si>
    <t>Richard Tew</t>
  </si>
  <si>
    <t>Hall</t>
  </si>
  <si>
    <t>Henry Aske</t>
  </si>
  <si>
    <t>O' Grady</t>
  </si>
  <si>
    <t>75th F.</t>
  </si>
  <si>
    <t>Captain Achmuty</t>
  </si>
  <si>
    <t>78th F.</t>
  </si>
  <si>
    <t>John Mackenzie Scott</t>
  </si>
  <si>
    <t>Joseph Ferguson</t>
  </si>
  <si>
    <t>Archibald Christie</t>
  </si>
  <si>
    <t>Duncan Grant</t>
  </si>
  <si>
    <t>James Macdonell</t>
  </si>
  <si>
    <t>John Trotter</t>
  </si>
  <si>
    <t>269a</t>
  </si>
  <si>
    <t>80th F.</t>
  </si>
  <si>
    <t>Charles Skene</t>
  </si>
  <si>
    <t>J. White</t>
  </si>
  <si>
    <t>Edmestons</t>
  </si>
  <si>
    <t>Robert Brisbane</t>
  </si>
  <si>
    <t>vice Stuart</t>
  </si>
  <si>
    <t>Brock</t>
  </si>
  <si>
    <t>Barr. Thomas Fitzgerald</t>
  </si>
  <si>
    <t>Cuylers</t>
  </si>
  <si>
    <t>Sharpe</t>
  </si>
  <si>
    <t>Lieutenant and Adjutant.</t>
  </si>
  <si>
    <t>272b</t>
  </si>
  <si>
    <t>Twenty-first Regiment of (Light) Dragoons</t>
  </si>
  <si>
    <t>Lieutenant Colonel Commandant</t>
  </si>
  <si>
    <t>T. R. Beaumont</t>
  </si>
  <si>
    <t>Alex. Mackenzie</t>
  </si>
  <si>
    <t>Wm. Mor. Pleydell</t>
  </si>
  <si>
    <t>Thomas Stand</t>
  </si>
  <si>
    <t>29 February 1794</t>
  </si>
  <si>
    <t>Thomas Pilkington</t>
  </si>
  <si>
    <t>30 February 1794</t>
  </si>
  <si>
    <t>20 March 1794</t>
  </si>
  <si>
    <t>James spawforth</t>
  </si>
  <si>
    <t>273a</t>
  </si>
  <si>
    <t>Twenty-second Regiment of (Light) Dragoons</t>
  </si>
  <si>
    <t>Wm. V. Fielding</t>
  </si>
  <si>
    <t>Geo. Edw. Graham</t>
  </si>
  <si>
    <t>Thomas Askew</t>
  </si>
  <si>
    <t>Captain Lieutenant and captain</t>
  </si>
  <si>
    <t>John Lyster</t>
  </si>
  <si>
    <t>Daniel Seddon</t>
  </si>
  <si>
    <t>10 April 1794</t>
  </si>
  <si>
    <t>David Roberts</t>
  </si>
  <si>
    <t>Thomas Hipkins</t>
  </si>
  <si>
    <t>Geo. Bass Oliver</t>
  </si>
  <si>
    <t>277a</t>
  </si>
  <si>
    <t>Alexander Malcolm</t>
  </si>
  <si>
    <t>10 March 1793</t>
  </si>
  <si>
    <t>18 February 1782</t>
  </si>
  <si>
    <t>Gabriel Murray</t>
  </si>
  <si>
    <t>11 March 1793</t>
  </si>
  <si>
    <t>12 March 1793</t>
  </si>
  <si>
    <t>31 March 1785</t>
  </si>
  <si>
    <t>J. Ran Mackenzie</t>
  </si>
  <si>
    <t>13 March 1793</t>
  </si>
  <si>
    <t>Alexander Adams</t>
  </si>
  <si>
    <t>Hon. Geo. Cockrane</t>
  </si>
  <si>
    <t>Duncan Munro</t>
  </si>
  <si>
    <t>Hugh Munro</t>
  </si>
  <si>
    <t>2 May 1793</t>
  </si>
  <si>
    <t>Captain Lieutant</t>
  </si>
  <si>
    <t>23 February 1781</t>
  </si>
  <si>
    <t>Charles Rose</t>
  </si>
  <si>
    <t>12 July 1783</t>
  </si>
  <si>
    <t>12 Octomber 1791</t>
  </si>
  <si>
    <t>James Hanson</t>
  </si>
  <si>
    <t>14 March 1792</t>
  </si>
  <si>
    <t>22 March 1793</t>
  </si>
  <si>
    <t>George Bauly</t>
  </si>
  <si>
    <t>24 March 1793</t>
  </si>
  <si>
    <t>19 July 1793</t>
  </si>
  <si>
    <t>20 July 1793</t>
  </si>
  <si>
    <t>21 July 1793</t>
  </si>
  <si>
    <t>23 July 1793</t>
  </si>
  <si>
    <t>Donald campbell</t>
  </si>
  <si>
    <t>Patrick Lindsay</t>
  </si>
  <si>
    <t>26 July 1793</t>
  </si>
  <si>
    <t>Duncan Macrae</t>
  </si>
  <si>
    <t>14 March 1794</t>
  </si>
  <si>
    <t>John M'Leod</t>
  </si>
  <si>
    <t>Charles M'kenzie</t>
  </si>
  <si>
    <t>John Reid</t>
  </si>
  <si>
    <t>David Forbes</t>
  </si>
  <si>
    <t>29 January 1794</t>
  </si>
  <si>
    <t>Alexander Downie</t>
  </si>
  <si>
    <t>278b</t>
  </si>
  <si>
    <t>279a</t>
  </si>
  <si>
    <t>Seventy-ninth Regt. Of Foot, or Cameronian Volunteers</t>
  </si>
  <si>
    <t>Alan Cameron</t>
  </si>
  <si>
    <t>George Rowlay</t>
  </si>
  <si>
    <t>Gibert Waugh</t>
  </si>
  <si>
    <t>17 August 1793</t>
  </si>
  <si>
    <t>18 September 1779</t>
  </si>
  <si>
    <t>7 july 1780</t>
  </si>
  <si>
    <t>Patric M'Dowall</t>
  </si>
  <si>
    <t>George Cameron</t>
  </si>
  <si>
    <t>19 August 1793</t>
  </si>
  <si>
    <t>Donald Carnige</t>
  </si>
  <si>
    <t>John Urquhart</t>
  </si>
  <si>
    <t>Joseph Dover</t>
  </si>
  <si>
    <t>Charles M'Vicar</t>
  </si>
  <si>
    <t>27 March 1794</t>
  </si>
  <si>
    <t>Archibald M'Donell</t>
  </si>
  <si>
    <t>Archibald Cameron</t>
  </si>
  <si>
    <t>22 August 1793</t>
  </si>
  <si>
    <t>24 August 1793</t>
  </si>
  <si>
    <t>280b</t>
  </si>
  <si>
    <t>Eightieth Reg. of Foot, or Staffordshire Volunteers</t>
  </si>
  <si>
    <t>Henry Lord Pget</t>
  </si>
  <si>
    <t>12 September 1793</t>
  </si>
  <si>
    <t>18 December 1793</t>
  </si>
  <si>
    <t>Josiah Champagne</t>
  </si>
  <si>
    <t>William Harness</t>
  </si>
  <si>
    <t>Jeremiah French</t>
  </si>
  <si>
    <t>13 September 1793</t>
  </si>
  <si>
    <t>19 June 1783</t>
  </si>
  <si>
    <t>15 September 1793</t>
  </si>
  <si>
    <t>Tho. Woods Phillips</t>
  </si>
  <si>
    <t>Mark Wm. Carr</t>
  </si>
  <si>
    <t>Francis Castello</t>
  </si>
  <si>
    <t>16 June 1782</t>
  </si>
  <si>
    <t>14 january 1794</t>
  </si>
  <si>
    <t>Charles Reynolds</t>
  </si>
  <si>
    <t>2 June 1794</t>
  </si>
  <si>
    <t>1 August 1779</t>
  </si>
  <si>
    <t>John Banks Cox</t>
  </si>
  <si>
    <t>Robert Bullock</t>
  </si>
  <si>
    <t>Thomas Archer</t>
  </si>
  <si>
    <t>Henry Cary</t>
  </si>
  <si>
    <t>Brownel. Vil. Layard</t>
  </si>
  <si>
    <t>Edward remington</t>
  </si>
  <si>
    <t>John Mason</t>
  </si>
  <si>
    <t>06 March 1761</t>
  </si>
  <si>
    <t>06 May 1758</t>
  </si>
  <si>
    <t>Lord Fredrick Cavendish</t>
  </si>
  <si>
    <t>07 March 1761</t>
  </si>
  <si>
    <t>07 May 1758</t>
  </si>
  <si>
    <t>09 March 1761</t>
  </si>
  <si>
    <t>09 May 1758</t>
  </si>
  <si>
    <t>10 March 1761</t>
  </si>
  <si>
    <t>10 May 1758</t>
  </si>
  <si>
    <t>13 March 1761</t>
  </si>
  <si>
    <t>14 October 1758</t>
  </si>
  <si>
    <t>28 November 1760</t>
  </si>
  <si>
    <t>04 December 1760</t>
  </si>
  <si>
    <t>Charles Vernon</t>
  </si>
  <si>
    <t>17 March 1761</t>
  </si>
  <si>
    <t>15 October 1761</t>
  </si>
  <si>
    <t>Robert Melvill</t>
  </si>
  <si>
    <t>07 August 1766</t>
  </si>
  <si>
    <t>18 February 1761</t>
  </si>
  <si>
    <t>15 January 1762</t>
  </si>
  <si>
    <t>R.D. Horn Elphinstone</t>
  </si>
  <si>
    <t>19 February 1762</t>
  </si>
  <si>
    <t>Cha. M. of Drogheda, K.St.P.</t>
  </si>
  <si>
    <t>W. Augustus Pitt, K.B.</t>
  </si>
  <si>
    <t>Hon. Alexander Maitland</t>
  </si>
  <si>
    <t>Arch. Earl of Eglintoune</t>
  </si>
  <si>
    <t>Robert Clerk</t>
  </si>
  <si>
    <t>Hon. William Howe, K.B.</t>
  </si>
  <si>
    <t>Lord George Henry Lennox</t>
  </si>
  <si>
    <t>20 February 1762</t>
  </si>
  <si>
    <t>20 June 1762</t>
  </si>
  <si>
    <t>John hale</t>
  </si>
  <si>
    <t>21 June 1762</t>
  </si>
  <si>
    <t>23 June 1762</t>
  </si>
  <si>
    <t>24 June 1762</t>
  </si>
  <si>
    <t>25 June 1762</t>
  </si>
  <si>
    <t>07 October 1762</t>
  </si>
  <si>
    <t>Francis craig</t>
  </si>
  <si>
    <t>29 September 1775</t>
  </si>
  <si>
    <t>19 April 1763</t>
  </si>
  <si>
    <t>26 October 1764</t>
  </si>
  <si>
    <t>02 August 1764</t>
  </si>
  <si>
    <t>6b</t>
  </si>
  <si>
    <t>07 August 1771</t>
  </si>
  <si>
    <t>25 march 1772</t>
  </si>
  <si>
    <t>Scorge Warde</t>
  </si>
  <si>
    <t>R. Murray Keith, K.B.</t>
  </si>
  <si>
    <t>20 December 1772</t>
  </si>
  <si>
    <t>21 December 1772</t>
  </si>
  <si>
    <t>22 December 1772</t>
  </si>
  <si>
    <t>05 August 1774</t>
  </si>
  <si>
    <t>Spencer Cowper</t>
  </si>
  <si>
    <t>28 September 1787</t>
  </si>
  <si>
    <t>20 March 1775</t>
  </si>
  <si>
    <t>James Pattifon</t>
  </si>
  <si>
    <t>19 October 1775</t>
  </si>
  <si>
    <t>30 October 1775</t>
  </si>
  <si>
    <t xml:space="preserve">04 March 1777 </t>
  </si>
  <si>
    <t>01 May 1777</t>
  </si>
  <si>
    <t>07 August 1777</t>
  </si>
  <si>
    <t>Thomas Shirley, Bt.</t>
  </si>
  <si>
    <t>Charles Rofs</t>
  </si>
  <si>
    <t>7a</t>
  </si>
  <si>
    <t>William Green, Bt.</t>
  </si>
  <si>
    <t>Loft. Ant. Tottenham</t>
  </si>
  <si>
    <t>Harry Trelawny</t>
  </si>
  <si>
    <t>Peter Bathurft</t>
  </si>
  <si>
    <t>John Maunfell</t>
  </si>
  <si>
    <t>Stuart Douglas</t>
  </si>
  <si>
    <t>Hon. William Hancourt</t>
  </si>
  <si>
    <t>Henry, Earl of Carhampton</t>
  </si>
  <si>
    <t>Hector Munro, K.B.</t>
  </si>
  <si>
    <t>Hon. William Henvey</t>
  </si>
  <si>
    <t>Weft Hyde</t>
  </si>
  <si>
    <t>18 December1777</t>
  </si>
  <si>
    <t>Samuel Townfend</t>
  </si>
  <si>
    <t>25 November 1778</t>
  </si>
  <si>
    <t>Thomas Osbert Mordaunt</t>
  </si>
  <si>
    <t>7b</t>
  </si>
  <si>
    <t>Major Generals</t>
  </si>
  <si>
    <t>Anthony George Martin</t>
  </si>
  <si>
    <t>Lt. Col. 2 F.G.</t>
  </si>
  <si>
    <t>Benjamin Gordon</t>
  </si>
  <si>
    <t>Lt. Col.48 F.</t>
  </si>
  <si>
    <t>16 F.</t>
  </si>
  <si>
    <t>13 F.</t>
  </si>
  <si>
    <t>45 F.</t>
  </si>
  <si>
    <t>Henry Pringle</t>
  </si>
  <si>
    <t>43 F.</t>
  </si>
  <si>
    <t>James D'Auvergne</t>
  </si>
  <si>
    <t>5 D.G.</t>
  </si>
  <si>
    <t>Felix Buckley</t>
  </si>
  <si>
    <t>Lt. Col. 2 L. G.</t>
  </si>
  <si>
    <t>Charles Wilson Lyon</t>
  </si>
  <si>
    <t>69 F.</t>
  </si>
  <si>
    <t>41 F.</t>
  </si>
  <si>
    <t>17 F.</t>
  </si>
  <si>
    <t>23 F.</t>
  </si>
  <si>
    <t>15 November 1780</t>
  </si>
  <si>
    <t>17 Dr.</t>
  </si>
  <si>
    <t>17 November 1780</t>
  </si>
  <si>
    <t>Late 74 F.</t>
  </si>
  <si>
    <t>64 F.</t>
  </si>
  <si>
    <t>15 F.</t>
  </si>
  <si>
    <t>Artil. in Ireland</t>
  </si>
  <si>
    <t>Allan Campbell</t>
  </si>
  <si>
    <t>Lt. Col. 36 F.</t>
  </si>
  <si>
    <t>60 F.</t>
  </si>
  <si>
    <t>Samuel Birch</t>
  </si>
  <si>
    <t>Lt. Col. 17 Dr.</t>
  </si>
  <si>
    <t>Charles Crosbie</t>
  </si>
  <si>
    <t>67 F.</t>
  </si>
  <si>
    <t>Winter Blathwayte</t>
  </si>
  <si>
    <t>R.R.H.G.</t>
  </si>
  <si>
    <t>70 F.</t>
  </si>
  <si>
    <t>Ralph Abercromby.</t>
  </si>
  <si>
    <t>6 F.</t>
  </si>
  <si>
    <t>Hon. Chapel Norton</t>
  </si>
  <si>
    <t>1 Major 2 F.G.</t>
  </si>
  <si>
    <t>15 June 1781</t>
  </si>
  <si>
    <t>65 F.</t>
  </si>
  <si>
    <t>28 April 1790</t>
  </si>
  <si>
    <t>13 February 1781</t>
  </si>
  <si>
    <t>14 F.</t>
  </si>
  <si>
    <t>14 February 1781</t>
  </si>
  <si>
    <t>22 F.</t>
  </si>
  <si>
    <t>15 February 1781</t>
  </si>
  <si>
    <t>47 F.</t>
  </si>
  <si>
    <t>75 F.</t>
  </si>
  <si>
    <t>Gerard Lake</t>
  </si>
  <si>
    <t>16 February 1781</t>
  </si>
  <si>
    <t>Lt. Col. 1 F.G.</t>
  </si>
  <si>
    <t>18 April 1781</t>
  </si>
  <si>
    <t>76 F</t>
  </si>
  <si>
    <t>16 May 1781</t>
  </si>
  <si>
    <t>Lt.Col.3 D.G.</t>
  </si>
  <si>
    <t>George Morgan</t>
  </si>
  <si>
    <t>2 F.</t>
  </si>
  <si>
    <t>James Coates</t>
  </si>
  <si>
    <t>Lt.Col. 19 F.</t>
  </si>
  <si>
    <t>11 Dr.</t>
  </si>
  <si>
    <t>8a</t>
  </si>
  <si>
    <t>24 F.</t>
  </si>
  <si>
    <t>James Hugonin</t>
  </si>
  <si>
    <t>Lt. Col. 4 Dr.</t>
  </si>
  <si>
    <t>His Royal Highness Prince Edward, K.G.</t>
  </si>
  <si>
    <t>02 October 1793</t>
  </si>
  <si>
    <t>7 F.</t>
  </si>
  <si>
    <t>John Lind</t>
  </si>
  <si>
    <t>Lt. Col. 20. F.</t>
  </si>
  <si>
    <t>William Shirreff</t>
  </si>
  <si>
    <t>Half Pay</t>
  </si>
  <si>
    <t>William Grinfield</t>
  </si>
  <si>
    <t>Lt. Col. 3 F.G.</t>
  </si>
  <si>
    <t>Samuel Hulfe</t>
  </si>
  <si>
    <t>1 Major 1 F.G.</t>
  </si>
  <si>
    <t>Albemarle Bertie</t>
  </si>
  <si>
    <t>2 Major 1 F.G.</t>
  </si>
  <si>
    <t>Hon. John Tho. De Burgh</t>
  </si>
  <si>
    <t>Lt. Col. Late 71 F.</t>
  </si>
  <si>
    <t>12 Dr.</t>
  </si>
  <si>
    <t>Thomas Carleton</t>
  </si>
  <si>
    <t>Lt. Col. 5 F.</t>
  </si>
  <si>
    <t>77 F.</t>
  </si>
  <si>
    <t>1 Major 3 F.G.</t>
  </si>
  <si>
    <t>2 major 3 F.G.</t>
  </si>
  <si>
    <t>Lt. Col. 4 F.</t>
  </si>
  <si>
    <t xml:space="preserve">William Roberts </t>
  </si>
  <si>
    <t>Late 41 F.</t>
  </si>
  <si>
    <t>Robert Kingston</t>
  </si>
  <si>
    <t>28 F.</t>
  </si>
  <si>
    <t>Capt. of Invalids</t>
  </si>
  <si>
    <t>Robert Laurie, Bt.</t>
  </si>
  <si>
    <t>Lt. Col. 16 Dr.</t>
  </si>
  <si>
    <t>John Tupper</t>
  </si>
  <si>
    <t>Marines</t>
  </si>
  <si>
    <t>Artillery</t>
  </si>
  <si>
    <t>Engineer</t>
  </si>
  <si>
    <t>F.</t>
  </si>
  <si>
    <t>Forbes Macbean</t>
  </si>
  <si>
    <t>Lt. Col. 2 Dr.</t>
  </si>
  <si>
    <t>Montgomery Agnew</t>
  </si>
  <si>
    <t>Capt. 1 D.G.</t>
  </si>
  <si>
    <t>Lt. Gov. of Hull</t>
  </si>
  <si>
    <t>James Stewart</t>
  </si>
  <si>
    <t>Lt. Col. 5 Dr.</t>
  </si>
  <si>
    <t>Alexander, E. of Balcarres</t>
  </si>
  <si>
    <t>63 F.</t>
  </si>
  <si>
    <t>Hon. Charles Stuart</t>
  </si>
  <si>
    <t>Lt. Col. Late 101 F.</t>
  </si>
  <si>
    <t>Thomas Dundas</t>
  </si>
  <si>
    <t>Charles, E of Harrington</t>
  </si>
  <si>
    <t>1 L. G.</t>
  </si>
  <si>
    <t>Hon. Richard Fitz Patrick</t>
  </si>
  <si>
    <t>Edmund Stevens</t>
  </si>
  <si>
    <t>3 Major 1 F.G.</t>
  </si>
  <si>
    <t>Thomas Trigge</t>
  </si>
  <si>
    <t>Lt. Col. 12 F.</t>
  </si>
  <si>
    <t>Francis, Earl of Moira</t>
  </si>
  <si>
    <t>Peter Craig</t>
  </si>
  <si>
    <t>Lt. Col. 56 F.</t>
  </si>
  <si>
    <t>01 December 1782</t>
  </si>
  <si>
    <t>20 December 1793</t>
  </si>
  <si>
    <t>28 February 1783</t>
  </si>
  <si>
    <t>Late 99 F.</t>
  </si>
  <si>
    <t>Lt. col. 17 F.</t>
  </si>
  <si>
    <t>Hon. Edward Fox</t>
  </si>
  <si>
    <t>38 F.</t>
  </si>
  <si>
    <t>J. Watson Tadw. Watson</t>
  </si>
  <si>
    <t>22 August 1783</t>
  </si>
  <si>
    <t>3 F.G.</t>
  </si>
  <si>
    <t>James Lumsdaine</t>
  </si>
  <si>
    <t>1 F.</t>
  </si>
  <si>
    <t>Lowther Pennington</t>
  </si>
  <si>
    <t>2 Major 2 F.G.</t>
  </si>
  <si>
    <t>Patrick Bellew</t>
  </si>
  <si>
    <t>1 F.G.</t>
  </si>
  <si>
    <t>8b</t>
  </si>
  <si>
    <t>Philip Goldsworthy</t>
  </si>
  <si>
    <t>20 October 1783</t>
  </si>
  <si>
    <t>Lt. Col. 1 Dr.</t>
  </si>
  <si>
    <t>Invalid Engineer</t>
  </si>
  <si>
    <t>Charles Euftace</t>
  </si>
  <si>
    <t>18 October 1787</t>
  </si>
  <si>
    <t>Francis Edward Gwynn</t>
  </si>
  <si>
    <t>19 October 1787</t>
  </si>
  <si>
    <t>Robert Morfe</t>
  </si>
  <si>
    <t>06 June 1788</t>
  </si>
  <si>
    <t>Francis Lord Heathfield</t>
  </si>
  <si>
    <t>04 July 1788</t>
  </si>
  <si>
    <t>Lt. Col. 6 Dr.</t>
  </si>
  <si>
    <t>09 April 1789</t>
  </si>
  <si>
    <t>2 F.G.</t>
  </si>
  <si>
    <t>James Murray, Bt.</t>
  </si>
  <si>
    <t>9a</t>
  </si>
  <si>
    <t>His Royal Highness The Prince of Wales, K.G.</t>
  </si>
  <si>
    <t>19 November 1782</t>
  </si>
  <si>
    <t>Edmund Fanning</t>
  </si>
  <si>
    <t>John Yorke</t>
  </si>
  <si>
    <t>Lt. Col. 1 F.</t>
  </si>
  <si>
    <t>Fra. Rich. Humphries</t>
  </si>
  <si>
    <t>Lt. Col. Late 79 F.</t>
  </si>
  <si>
    <t>Late Col. of Marines</t>
  </si>
  <si>
    <t>Capt. Marines</t>
  </si>
  <si>
    <t>Insp.Gen. of Rec. in Irel.</t>
  </si>
  <si>
    <t>Lt. Col. Com. Late Gar. Bat.</t>
  </si>
  <si>
    <t>James Balfour</t>
  </si>
  <si>
    <t>Lt.. Col. 77 F.</t>
  </si>
  <si>
    <t>James Francis Perkins</t>
  </si>
  <si>
    <t>Late Lt. Col. of Marines</t>
  </si>
  <si>
    <t>Lt.Col.73 F.</t>
  </si>
  <si>
    <t>Late 95 F.</t>
  </si>
  <si>
    <t>Francis D'Oyly</t>
  </si>
  <si>
    <t>Lt. Col. 22 F.</t>
  </si>
  <si>
    <t>James Duffe, Kt.</t>
  </si>
  <si>
    <t>Henry, Lord Mulgrave</t>
  </si>
  <si>
    <t>31 F.</t>
  </si>
  <si>
    <t>Grice Blakeney</t>
  </si>
  <si>
    <t>Lt. Col. 14 Dr.</t>
  </si>
  <si>
    <t>Paulus Emilius Irving</t>
  </si>
  <si>
    <t>Lt. Gov. Guernsey</t>
  </si>
  <si>
    <t>George Harris</t>
  </si>
  <si>
    <t>Lt. Col. 76 F.</t>
  </si>
  <si>
    <t>Richard Vyfe</t>
  </si>
  <si>
    <t>1 D. G</t>
  </si>
  <si>
    <t>William Lord Catheart</t>
  </si>
  <si>
    <t>29 F.</t>
  </si>
  <si>
    <t>Maurice Wemyfs</t>
  </si>
  <si>
    <t>Lt. Col. Marines</t>
  </si>
  <si>
    <t xml:space="preserve">Robert Mason Lewis </t>
  </si>
  <si>
    <t>Capt. of Carisbroke Cattle</t>
  </si>
  <si>
    <t>Banaftre Tarleton</t>
  </si>
  <si>
    <t>Lt. Col. Com. Late Am. Dr.</t>
  </si>
  <si>
    <t>Hew Dalrymple, Kt.</t>
  </si>
  <si>
    <t>Gordon Forbes</t>
  </si>
  <si>
    <t>Late Lt. Col. of 74 F.</t>
  </si>
  <si>
    <t xml:space="preserve">Andrew Gordon </t>
  </si>
  <si>
    <t>Lt. Col. 26 F.</t>
  </si>
  <si>
    <t>John Floyd</t>
  </si>
  <si>
    <t>19 Dr.</t>
  </si>
  <si>
    <t>Oliver De Lancey</t>
  </si>
  <si>
    <t>John Graves Simcoe</t>
  </si>
  <si>
    <t>The Queens Rangers</t>
  </si>
  <si>
    <t>Robert Johnstone</t>
  </si>
  <si>
    <t>3  F.G.</t>
  </si>
  <si>
    <t>James Henry Craig</t>
  </si>
  <si>
    <t>Lt. Col. 16 F.</t>
  </si>
  <si>
    <t>John Drouly</t>
  </si>
  <si>
    <t>Aide de Camp to the King</t>
  </si>
  <si>
    <t>01 March 1793</t>
  </si>
  <si>
    <t>1 Fencible Regt.</t>
  </si>
  <si>
    <t>9b</t>
  </si>
  <si>
    <t>William Wemyss</t>
  </si>
  <si>
    <t>2 Fencible Regt.</t>
  </si>
  <si>
    <t>Hugh Montgomerie</t>
  </si>
  <si>
    <t>3 Fencible Regt.</t>
  </si>
  <si>
    <t>John, Earl of Breadalbane</t>
  </si>
  <si>
    <t>4 Fencible Regt.</t>
  </si>
  <si>
    <t>George, Marq. of Lorne</t>
  </si>
  <si>
    <t>5 Fencible Regt.</t>
  </si>
  <si>
    <t>Alex. Duke of Gordon</t>
  </si>
  <si>
    <t>6 Fencible Regt.</t>
  </si>
  <si>
    <t>John Earl of Hopetoun</t>
  </si>
  <si>
    <t>7 Fencible Regt.</t>
  </si>
  <si>
    <t>Thomas Glyn</t>
  </si>
  <si>
    <t>William Colquhoun</t>
  </si>
  <si>
    <t>Wilbore Ellis Doyle</t>
  </si>
  <si>
    <t>Lt. Col. 14 F.</t>
  </si>
  <si>
    <t>Charles Horneck</t>
  </si>
  <si>
    <t>62 F.</t>
  </si>
  <si>
    <t>Late 103 F.</t>
  </si>
  <si>
    <t>John Whyte</t>
  </si>
  <si>
    <t>Charles Graham</t>
  </si>
  <si>
    <t>42 F.</t>
  </si>
  <si>
    <t>Andrew John Drummond</t>
  </si>
  <si>
    <t>Thomas Swanton</t>
  </si>
  <si>
    <t>John St. Leger</t>
  </si>
  <si>
    <t>Christopher Maxwell</t>
  </si>
  <si>
    <t>Lt. Col. 30 F.</t>
  </si>
  <si>
    <t>Henry Bowyer</t>
  </si>
  <si>
    <t>66 F.</t>
  </si>
  <si>
    <t>Richard Bettesworth</t>
  </si>
  <si>
    <t>Artillery in Irel.</t>
  </si>
  <si>
    <t>Arent Schuyler de Peyster</t>
  </si>
  <si>
    <t>8 F.</t>
  </si>
  <si>
    <t>John William Egerton</t>
  </si>
  <si>
    <t>7 Dr.</t>
  </si>
  <si>
    <t>Peter Hunter</t>
  </si>
  <si>
    <t>Peter Traile</t>
  </si>
  <si>
    <t>Lt. Col. Invalid Artillery</t>
  </si>
  <si>
    <t>Late 91 F.</t>
  </si>
  <si>
    <t>George, Lord Herbert</t>
  </si>
  <si>
    <t>2 D.G.</t>
  </si>
  <si>
    <t>John, Earl of Chatham</t>
  </si>
  <si>
    <t>Lt. Col. Com. Late 22 Dr.</t>
  </si>
  <si>
    <t>Richard Symes</t>
  </si>
  <si>
    <t>Lt. Col. 53 F.</t>
  </si>
  <si>
    <t>William Morshead</t>
  </si>
  <si>
    <t>Francis Dunda</t>
  </si>
  <si>
    <t>Hamilton Maxwell</t>
  </si>
  <si>
    <t>John, Lord Newark</t>
  </si>
  <si>
    <t>Hon. Francis Needham</t>
  </si>
  <si>
    <t>Henry Pigot</t>
  </si>
  <si>
    <t>Hon. Colin Lindsey</t>
  </si>
  <si>
    <t>William Dansey</t>
  </si>
  <si>
    <t>10a</t>
  </si>
  <si>
    <t>Lieutenant Colonels</t>
  </si>
  <si>
    <t>Hugh Williams, Bt.</t>
  </si>
  <si>
    <t>11 February 1761</t>
  </si>
  <si>
    <t>Peter Chester</t>
  </si>
  <si>
    <t>06 October 1761</t>
  </si>
  <si>
    <t>Gov. of Upnor Castle</t>
  </si>
  <si>
    <t>02 February 1762</t>
  </si>
  <si>
    <t>Late Argyllsnire Bat.</t>
  </si>
  <si>
    <t>Frecheville Ramsden</t>
  </si>
  <si>
    <t>08 February 1762</t>
  </si>
  <si>
    <t>Lt. Gov. of Carlifle</t>
  </si>
  <si>
    <t>Late 96 F. as Major</t>
  </si>
  <si>
    <t>Nathaniel Heywood</t>
  </si>
  <si>
    <t>21 Dr. as Major</t>
  </si>
  <si>
    <t>96 F. as Major</t>
  </si>
  <si>
    <t>James Johnstone, Bt.</t>
  </si>
  <si>
    <t>101 F. as Major</t>
  </si>
  <si>
    <t>J. Wallingshaw Crawford</t>
  </si>
  <si>
    <t>115 F. as Major</t>
  </si>
  <si>
    <t>84 F. as Major</t>
  </si>
  <si>
    <t>97 F. as Major</t>
  </si>
  <si>
    <t>77 F. as Major</t>
  </si>
  <si>
    <t>24 August 1772</t>
  </si>
  <si>
    <t>Half Pay Marines</t>
  </si>
  <si>
    <t>15 August 1781</t>
  </si>
  <si>
    <t>Late 73 F. as Major</t>
  </si>
  <si>
    <t>Capt. Inv. Adj. Cheif. Hofp</t>
  </si>
  <si>
    <t>Thomas Averne</t>
  </si>
  <si>
    <t>21 F.</t>
  </si>
  <si>
    <t>Edward Eyre</t>
  </si>
  <si>
    <t>half pay as Capt. of F.</t>
  </si>
  <si>
    <t>Major 63 F.</t>
  </si>
  <si>
    <t>Half pay as Capt. 56 F.</t>
  </si>
  <si>
    <t>Late Major of Marines</t>
  </si>
  <si>
    <t>Engineers in Ireland</t>
  </si>
  <si>
    <t>John Hallowes</t>
  </si>
  <si>
    <t>Capt. 56 F.</t>
  </si>
  <si>
    <t>Thomas Wollocombe</t>
  </si>
  <si>
    <t>Capt. Ind.Co.</t>
  </si>
  <si>
    <t>Major Marines</t>
  </si>
  <si>
    <t>William Macarmick</t>
  </si>
  <si>
    <t>Wm. Madox Richardson</t>
  </si>
  <si>
    <t>Major 3 F.</t>
  </si>
  <si>
    <t>Half pay as Capt. 39 F.</t>
  </si>
  <si>
    <t>10b</t>
  </si>
  <si>
    <t>Robert Stuart, Bt.</t>
  </si>
  <si>
    <t>Late 77 F.</t>
  </si>
  <si>
    <t>Richard England</t>
  </si>
  <si>
    <t>Late 93 F.</t>
  </si>
  <si>
    <t>73 F.</t>
  </si>
  <si>
    <t>Capt. Invalid Artillery</t>
  </si>
  <si>
    <t>04 April 1783</t>
  </si>
  <si>
    <t>Late 81 F.</t>
  </si>
  <si>
    <t>86 F.</t>
  </si>
  <si>
    <t>104 F.</t>
  </si>
  <si>
    <t>Hon. Thomas Fane</t>
  </si>
  <si>
    <t>19 July 1783</t>
  </si>
  <si>
    <t>08 August 1783</t>
  </si>
  <si>
    <t>9 F.</t>
  </si>
  <si>
    <t>Major 47 F.</t>
  </si>
  <si>
    <t>Late 71 F.</t>
  </si>
  <si>
    <t>68 F.</t>
  </si>
  <si>
    <t>Half Pay as Major of F.</t>
  </si>
  <si>
    <t>08 September 1783</t>
  </si>
  <si>
    <t>Charles Haiting</t>
  </si>
  <si>
    <t>Half Pay as Capt. of F.</t>
  </si>
  <si>
    <t>Hon. H. Fitzroy Stanhope</t>
  </si>
  <si>
    <t>12 September 1783</t>
  </si>
  <si>
    <t>Robert Manners</t>
  </si>
  <si>
    <t>14 February 1784</t>
  </si>
  <si>
    <t>William Loftus</t>
  </si>
  <si>
    <t>20 October 1784</t>
  </si>
  <si>
    <t>Alexander Dury</t>
  </si>
  <si>
    <t>William Myers</t>
  </si>
  <si>
    <t>04 January 1786</t>
  </si>
  <si>
    <t>10 May 1786</t>
  </si>
  <si>
    <t>Fredrick Geo. Mulcaster</t>
  </si>
  <si>
    <t>05 February 1787</t>
  </si>
  <si>
    <t>Stephen Bromfield</t>
  </si>
  <si>
    <t>40 F.</t>
  </si>
  <si>
    <t>43 F. Adj. Gen. in ireland</t>
  </si>
  <si>
    <t>James Hartley</t>
  </si>
  <si>
    <t>24 October 1787</t>
  </si>
  <si>
    <t>Joseph Buckeridge</t>
  </si>
  <si>
    <t>19 December 1787</t>
  </si>
  <si>
    <t>Half pay as Capt. of F.</t>
  </si>
  <si>
    <t>John Adolphus Harris</t>
  </si>
  <si>
    <t>16 January 1788</t>
  </si>
  <si>
    <t>William Cotton</t>
  </si>
  <si>
    <t>25 February 1788</t>
  </si>
  <si>
    <t>21 March 1788</t>
  </si>
  <si>
    <t>Arthur Ormsby</t>
  </si>
  <si>
    <t>6 D.G.</t>
  </si>
  <si>
    <t>02 April 1788</t>
  </si>
  <si>
    <t>Henry Read</t>
  </si>
  <si>
    <t>11 April 1788</t>
  </si>
  <si>
    <t>1 L.G.</t>
  </si>
  <si>
    <t>William John Arabin</t>
  </si>
  <si>
    <t>18 April 1788</t>
  </si>
  <si>
    <t>2 L.G.</t>
  </si>
  <si>
    <t>26 September 1788</t>
  </si>
  <si>
    <t>10 F.</t>
  </si>
  <si>
    <t>11 March 1789</t>
  </si>
  <si>
    <t>Francis Richardson</t>
  </si>
  <si>
    <t>Harry Burrad</t>
  </si>
  <si>
    <t>Charles Lennox</t>
  </si>
  <si>
    <t>26 March 1789</t>
  </si>
  <si>
    <t>35 F.</t>
  </si>
  <si>
    <t>George Don</t>
  </si>
  <si>
    <t>59 F.</t>
  </si>
  <si>
    <t>William John Darby</t>
  </si>
  <si>
    <t>13 June 1789</t>
  </si>
  <si>
    <t>44 F.</t>
  </si>
  <si>
    <t>John Dillion</t>
  </si>
  <si>
    <t>16 June 1789</t>
  </si>
  <si>
    <t>7 D.G</t>
  </si>
  <si>
    <t>11a</t>
  </si>
  <si>
    <t>John Francis Cradock</t>
  </si>
  <si>
    <t>Q.M.G. in Ireland</t>
  </si>
  <si>
    <t>Colebrook Nesbitt</t>
  </si>
  <si>
    <t>21 June 1789</t>
  </si>
  <si>
    <t>52 F.</t>
  </si>
  <si>
    <t>Lord Charles Fitzroy</t>
  </si>
  <si>
    <t>21 July 1789</t>
  </si>
  <si>
    <t>Stephens howe</t>
  </si>
  <si>
    <t>Napier Christie Burton</t>
  </si>
  <si>
    <t>13 October 1789</t>
  </si>
  <si>
    <t>Richard Rich Wilford</t>
  </si>
  <si>
    <t>31 October 1789</t>
  </si>
  <si>
    <t>8 Dr.</t>
  </si>
  <si>
    <t>Aubrey, Earl of Burford</t>
  </si>
  <si>
    <t>11 November 1789</t>
  </si>
  <si>
    <t>34 F.</t>
  </si>
  <si>
    <t>Edward Morrison</t>
  </si>
  <si>
    <t>2 F. G. D. Q. M. G.</t>
  </si>
  <si>
    <t>Francis Sacheverel Stead</t>
  </si>
  <si>
    <t>17 February 1790</t>
  </si>
  <si>
    <t>3 F. G.</t>
  </si>
  <si>
    <t>03 March 1790</t>
  </si>
  <si>
    <t>1 F. G.</t>
  </si>
  <si>
    <t>Hon. Charles Monson</t>
  </si>
  <si>
    <t>06 July 1790</t>
  </si>
  <si>
    <t>James Perryn</t>
  </si>
  <si>
    <t>11 August 1790</t>
  </si>
  <si>
    <t>Thomas Garth</t>
  </si>
  <si>
    <t>08 October 1790</t>
  </si>
  <si>
    <t>Major 2 D.G.</t>
  </si>
  <si>
    <t>J. Edwards Fremantle</t>
  </si>
  <si>
    <t>13 October 1790</t>
  </si>
  <si>
    <t>John Glover</t>
  </si>
  <si>
    <t>11 F.</t>
  </si>
  <si>
    <t>Andrew Cowell</t>
  </si>
  <si>
    <t>Richard Brooke</t>
  </si>
  <si>
    <t>Major 3 D. G.</t>
  </si>
  <si>
    <t xml:space="preserve">Alexander Hart </t>
  </si>
  <si>
    <t>6 Dr.</t>
  </si>
  <si>
    <t>1 Dr.</t>
  </si>
  <si>
    <t>Capt. of Engineers in Irel</t>
  </si>
  <si>
    <t>Major Late 86 F.</t>
  </si>
  <si>
    <t>92 F.</t>
  </si>
  <si>
    <t>Alexander Mair</t>
  </si>
  <si>
    <t>88 F.</t>
  </si>
  <si>
    <t>Major Late 94 F.</t>
  </si>
  <si>
    <t>John Joinour Ellis</t>
  </si>
  <si>
    <t>Major 41 F.</t>
  </si>
  <si>
    <t>William Owen</t>
  </si>
  <si>
    <t>61 F.</t>
  </si>
  <si>
    <t>Samuel Wildey Robarts</t>
  </si>
  <si>
    <t>Major 28 F.</t>
  </si>
  <si>
    <t>Bryan Blundell</t>
  </si>
  <si>
    <t>James Stephenson</t>
  </si>
  <si>
    <t>Miles Stavely</t>
  </si>
  <si>
    <t>Hon. John Knox</t>
  </si>
  <si>
    <t>36 F.</t>
  </si>
  <si>
    <t>Ralph Ramsay</t>
  </si>
  <si>
    <t>Capt. 61 F.</t>
  </si>
  <si>
    <t>John M'Gill</t>
  </si>
  <si>
    <t>Major 19 F.</t>
  </si>
  <si>
    <t>John Bridges Schaw</t>
  </si>
  <si>
    <t>Major 68 F.</t>
  </si>
  <si>
    <t>Invalids in Ireland</t>
  </si>
  <si>
    <t>Hald Pay as Major of F.</t>
  </si>
  <si>
    <t>Major late 84 F.</t>
  </si>
  <si>
    <t>Late 2d 71 F.</t>
  </si>
  <si>
    <t>Henry Lyfaght</t>
  </si>
  <si>
    <t>15 Dr.</t>
  </si>
  <si>
    <t>George Beckwith</t>
  </si>
  <si>
    <t>Capt. 37 F.</t>
  </si>
  <si>
    <t>William Goodday Strutt</t>
  </si>
  <si>
    <t>54 F.</t>
  </si>
  <si>
    <t>11b</t>
  </si>
  <si>
    <t>Major 1 L.G.</t>
  </si>
  <si>
    <t>Hon. Geo. John Ludlow</t>
  </si>
  <si>
    <t>24 November 1790</t>
  </si>
  <si>
    <t>30 November 1790</t>
  </si>
  <si>
    <t>51 F.</t>
  </si>
  <si>
    <t>David Baird</t>
  </si>
  <si>
    <t>08 December 1790</t>
  </si>
  <si>
    <t>71 F.</t>
  </si>
  <si>
    <t>Hon. H. Astley Bennett</t>
  </si>
  <si>
    <t>26 January 1791</t>
  </si>
  <si>
    <t>Hon. Frederick St. John</t>
  </si>
  <si>
    <t>23 February 1791</t>
  </si>
  <si>
    <t>37 F.</t>
  </si>
  <si>
    <t>John Whitelocke</t>
  </si>
  <si>
    <t>30 March 1791</t>
  </si>
  <si>
    <t>Hay Macdowall</t>
  </si>
  <si>
    <t>06 April 1791</t>
  </si>
  <si>
    <t>57 F.</t>
  </si>
  <si>
    <t>Ld. Cha. Hen. Somerset</t>
  </si>
  <si>
    <t>Rich.hen.Buckeridge</t>
  </si>
  <si>
    <t>30 June 1791</t>
  </si>
  <si>
    <t>John Despard</t>
  </si>
  <si>
    <t>13 July 1791</t>
  </si>
  <si>
    <t>William Anne Villettes</t>
  </si>
  <si>
    <t>29 September 1791</t>
  </si>
  <si>
    <t>Francis Skelly</t>
  </si>
  <si>
    <t>23 November 1791</t>
  </si>
  <si>
    <t>Hon. Robert Taylor</t>
  </si>
  <si>
    <t>28 February 1792</t>
  </si>
  <si>
    <t>Ja. St. Clair Erskine, Bt.</t>
  </si>
  <si>
    <t>Gerrit Fisher</t>
  </si>
  <si>
    <t>25 April 1792</t>
  </si>
  <si>
    <t>George Milner</t>
  </si>
  <si>
    <t>John Henry Frafer</t>
  </si>
  <si>
    <t>W.D. Maclean Clephane</t>
  </si>
  <si>
    <t>16 May 1792</t>
  </si>
  <si>
    <t>Charles Barnette</t>
  </si>
  <si>
    <t>11 July 1792</t>
  </si>
  <si>
    <t>Geo. Marq. of Huntley</t>
  </si>
  <si>
    <t>Augustus Maitland</t>
  </si>
  <si>
    <t>08 August 1792</t>
  </si>
  <si>
    <t>John Callow</t>
  </si>
  <si>
    <t>24 August 1792</t>
  </si>
  <si>
    <t>3 Dr.</t>
  </si>
  <si>
    <t>George Sandford</t>
  </si>
  <si>
    <t>09 September 1792</t>
  </si>
  <si>
    <t>20 Dr.</t>
  </si>
  <si>
    <t>George Benson</t>
  </si>
  <si>
    <t>14 September 1792</t>
  </si>
  <si>
    <t>Hon. Edward Finch</t>
  </si>
  <si>
    <t>03 October 1792</t>
  </si>
  <si>
    <t>Hon. George Walpole</t>
  </si>
  <si>
    <t>13 Dr.</t>
  </si>
  <si>
    <t>Robert  Stewart</t>
  </si>
  <si>
    <t>30 November 1792</t>
  </si>
  <si>
    <t>58 F.</t>
  </si>
  <si>
    <t>Isaac Gascoyne</t>
  </si>
  <si>
    <t>05 December 1792</t>
  </si>
  <si>
    <t>Vaughan Lloyd</t>
  </si>
  <si>
    <t>Hon. Geo. Fred. Fitz Roy</t>
  </si>
  <si>
    <t>Stephen Poyntz</t>
  </si>
  <si>
    <t>04 February 1793</t>
  </si>
  <si>
    <t>John, Duke of Atholl</t>
  </si>
  <si>
    <t>20 February 1793</t>
  </si>
  <si>
    <t>Isle of Man Fencibles</t>
  </si>
  <si>
    <t>Alex. Penrose Cuming</t>
  </si>
  <si>
    <t>Wm. Maxwell Morrison</t>
  </si>
  <si>
    <t>Andrew m'Donell</t>
  </si>
  <si>
    <t>Alexander Campbell, Bt.</t>
  </si>
  <si>
    <t>John Woodford</t>
  </si>
  <si>
    <t>Francis, Lord Napier</t>
  </si>
  <si>
    <t>F. Hum. Mackenzie</t>
  </si>
  <si>
    <t>07 March 1793</t>
  </si>
  <si>
    <t>78 F.</t>
  </si>
  <si>
    <t>Edward Willey</t>
  </si>
  <si>
    <t>4 D.G.</t>
  </si>
  <si>
    <t>Stephen Fremantle</t>
  </si>
  <si>
    <t>39 F.</t>
  </si>
  <si>
    <t>B. Trecothick Heniker</t>
  </si>
  <si>
    <t>9 Dr.</t>
  </si>
  <si>
    <t>David Douglas Wemyss</t>
  </si>
  <si>
    <t>18 F.</t>
  </si>
  <si>
    <t>Hon. John Leslie</t>
  </si>
  <si>
    <t>12a</t>
  </si>
  <si>
    <t>Henry Wynyard</t>
  </si>
  <si>
    <t>William Thorntoh</t>
  </si>
  <si>
    <t>Thomas Grosvenor</t>
  </si>
  <si>
    <t>Cha. Howard Bulkeley</t>
  </si>
  <si>
    <t>John Calcraft</t>
  </si>
  <si>
    <t>Hon. John Hope</t>
  </si>
  <si>
    <t>25 F.</t>
  </si>
  <si>
    <t>Hon. Vere Poulet</t>
  </si>
  <si>
    <t>28 August 1793</t>
  </si>
  <si>
    <t>78F</t>
  </si>
  <si>
    <t>George Talbot</t>
  </si>
  <si>
    <t xml:space="preserve">Hon. James Forbes </t>
  </si>
  <si>
    <t>James, Lord Torphichen</t>
  </si>
  <si>
    <t>Farman clofe</t>
  </si>
  <si>
    <t>Henry, Lord Paget</t>
  </si>
  <si>
    <t>09 October 1793</t>
  </si>
  <si>
    <t>80 F.</t>
  </si>
  <si>
    <t>William Caulfield Archer</t>
  </si>
  <si>
    <t>Hon. Edmund Phipps</t>
  </si>
  <si>
    <t>Boulter Johnstone</t>
  </si>
  <si>
    <t>Major 70 F.</t>
  </si>
  <si>
    <t>William swinburne</t>
  </si>
  <si>
    <t>Late 105 F.</t>
  </si>
  <si>
    <t>Capt. Inv. Artillery</t>
  </si>
  <si>
    <t xml:space="preserve">Peter Painter </t>
  </si>
  <si>
    <t xml:space="preserve">William Brandy </t>
  </si>
  <si>
    <t>Capt.Marines</t>
  </si>
  <si>
    <t>John Dormer Alcock</t>
  </si>
  <si>
    <t>Patrick Wauchope</t>
  </si>
  <si>
    <t>Major 50 F.</t>
  </si>
  <si>
    <t xml:space="preserve">Baldwin Leighton </t>
  </si>
  <si>
    <t>46 F.</t>
  </si>
  <si>
    <t>Arthur Browne</t>
  </si>
  <si>
    <t>Lt. Gov. of Kinfale</t>
  </si>
  <si>
    <t>Patrick Sinclair</t>
  </si>
  <si>
    <t>Late 84 F. as Capt.</t>
  </si>
  <si>
    <t>John Elford</t>
  </si>
  <si>
    <t>Capt. 51.F.</t>
  </si>
  <si>
    <t>David campbell</t>
  </si>
  <si>
    <t>Major Late 98 F.</t>
  </si>
  <si>
    <t>Late 22 Dr.</t>
  </si>
  <si>
    <t xml:space="preserve">Richard Armstrong </t>
  </si>
  <si>
    <t>John Callander</t>
  </si>
  <si>
    <t>Major Late 19 Dr.</t>
  </si>
  <si>
    <t>Late 85 F.</t>
  </si>
  <si>
    <t xml:space="preserve">Duncan Cameron </t>
  </si>
  <si>
    <t>J.F. Campbell's</t>
  </si>
  <si>
    <t>Edmeston's</t>
  </si>
  <si>
    <t>12b</t>
  </si>
  <si>
    <t xml:space="preserve">Cuyler's </t>
  </si>
  <si>
    <t>Balfour's</t>
  </si>
  <si>
    <t xml:space="preserve">Edward Williams </t>
  </si>
  <si>
    <t>01 November 1793</t>
  </si>
  <si>
    <t>Richard Northey</t>
  </si>
  <si>
    <t>05 November 1793</t>
  </si>
  <si>
    <t>32F.</t>
  </si>
  <si>
    <t>Gerald Fitz Gerald</t>
  </si>
  <si>
    <t>06 November 1793</t>
  </si>
  <si>
    <t>Robert Mathews</t>
  </si>
  <si>
    <t>Major 53 F.</t>
  </si>
  <si>
    <t>Alexander Mackay</t>
  </si>
  <si>
    <t>Capt.69 F.D.A.G.in N.Br.</t>
  </si>
  <si>
    <t>John Thomas Buller</t>
  </si>
  <si>
    <t>27F.</t>
  </si>
  <si>
    <t>George Hartcup</t>
  </si>
  <si>
    <t>04 December 1793</t>
  </si>
  <si>
    <t>10Dr.</t>
  </si>
  <si>
    <t>W m. Orchard Huddleston</t>
  </si>
  <si>
    <t>Thomas Paterson</t>
  </si>
  <si>
    <t xml:space="preserve">James Sowerby </t>
  </si>
  <si>
    <t>Thomas Brandy</t>
  </si>
  <si>
    <t>13a</t>
  </si>
  <si>
    <t>Matthew Swiney</t>
  </si>
  <si>
    <t>04 October 1745</t>
  </si>
  <si>
    <t>Late Montagu's Carabineers</t>
  </si>
  <si>
    <t>Scott Floyer</t>
  </si>
  <si>
    <t>Late Gower's</t>
  </si>
  <si>
    <t>11 December 1759</t>
  </si>
  <si>
    <t>Nevinson Poole</t>
  </si>
  <si>
    <t>03 February 1762</t>
  </si>
  <si>
    <t>Lt. Gov. of Pendennis</t>
  </si>
  <si>
    <t>26 February 1762</t>
  </si>
  <si>
    <t>02 March 1762</t>
  </si>
  <si>
    <t>26 November 1762</t>
  </si>
  <si>
    <t>Late 98 F. as Capt.</t>
  </si>
  <si>
    <t>23 July 1772</t>
  </si>
  <si>
    <t>W. Power Keating Trench</t>
  </si>
  <si>
    <t>30 May 1778</t>
  </si>
  <si>
    <t>30 April 1779</t>
  </si>
  <si>
    <t>Half Pay, as Capt. of F.</t>
  </si>
  <si>
    <t>Ld.Starthaven's Late Corps</t>
  </si>
  <si>
    <t>Wetwang March</t>
  </si>
  <si>
    <t>Late 79 F. as Capt.</t>
  </si>
  <si>
    <t>30 November 1780</t>
  </si>
  <si>
    <t>Late 94 F. as Capt.</t>
  </si>
  <si>
    <t>James Edward Urquhart</t>
  </si>
  <si>
    <t>11 May 1781</t>
  </si>
  <si>
    <t>05 December 1781</t>
  </si>
  <si>
    <t>81 F.</t>
  </si>
  <si>
    <t>Herbert Gwyn Browne</t>
  </si>
  <si>
    <t>07 June 1782</t>
  </si>
  <si>
    <t>Thomas Thorpe Fowke</t>
  </si>
  <si>
    <t>Late. Capt. of Marines</t>
  </si>
  <si>
    <t>William Shairp</t>
  </si>
  <si>
    <t>12 June 1782</t>
  </si>
  <si>
    <t>Late Capt. of Marines</t>
  </si>
  <si>
    <t>Thomas Arnott</t>
  </si>
  <si>
    <t>Brereton Poynton</t>
  </si>
  <si>
    <t>Half Pay as Capt. F.</t>
  </si>
  <si>
    <t>Fransis Lindsay</t>
  </si>
  <si>
    <t>11 September 1782</t>
  </si>
  <si>
    <t>06 February 1783</t>
  </si>
  <si>
    <t>Late 75 F.</t>
  </si>
  <si>
    <t>17 February 1783</t>
  </si>
  <si>
    <t>93 F.</t>
  </si>
  <si>
    <t>John Mawby</t>
  </si>
  <si>
    <t>Marl. Parsons Stirling</t>
  </si>
  <si>
    <t>Williams Gunn</t>
  </si>
  <si>
    <t>Capt. 6 Dr.</t>
  </si>
  <si>
    <t>Half Pay as Capt. Lt. of F.</t>
  </si>
  <si>
    <t>Charles Williams Este</t>
  </si>
  <si>
    <t>Capt.68 F.</t>
  </si>
  <si>
    <t>Thomas PItcairn</t>
  </si>
  <si>
    <t>John Ritchie</t>
  </si>
  <si>
    <t>25 February 1783</t>
  </si>
  <si>
    <t>Late 90 F.</t>
  </si>
  <si>
    <t>Jamica Corps</t>
  </si>
  <si>
    <t>13b</t>
  </si>
  <si>
    <t>18  March 1783</t>
  </si>
  <si>
    <t>Late 72 F.</t>
  </si>
  <si>
    <t>George Philip Hooke</t>
  </si>
  <si>
    <t>Capt. 17 F.</t>
  </si>
  <si>
    <t>Late 71 F. as Capt</t>
  </si>
  <si>
    <t>84 F. as Capt.</t>
  </si>
  <si>
    <t>Philip Hafte</t>
  </si>
  <si>
    <t>Late 92 F. as Capt.</t>
  </si>
  <si>
    <t>5 F.</t>
  </si>
  <si>
    <t>William Godwin</t>
  </si>
  <si>
    <t>of Individuals</t>
  </si>
  <si>
    <t>Henry Elwes</t>
  </si>
  <si>
    <t>Francis Downman</t>
  </si>
  <si>
    <t>49 F.</t>
  </si>
  <si>
    <t>James Sturrockl</t>
  </si>
  <si>
    <t>Late 102 F. as Capt.</t>
  </si>
  <si>
    <t>Thomas Da Costa</t>
  </si>
  <si>
    <t>Late 99 F. as Capt.</t>
  </si>
  <si>
    <t>Half Pay as Capt. of  F.</t>
  </si>
  <si>
    <t>Alexander Duffe</t>
  </si>
  <si>
    <t>Thomas Hoser</t>
  </si>
  <si>
    <t>Capt. Artillery</t>
  </si>
  <si>
    <t>Samuwel Montgomery</t>
  </si>
  <si>
    <t>12 F.</t>
  </si>
  <si>
    <t>Thomas Etherington</t>
  </si>
  <si>
    <t>Half Pay 60 F. as Capt.</t>
  </si>
  <si>
    <t>John Bull</t>
  </si>
  <si>
    <t>Oliver Lambert</t>
  </si>
  <si>
    <t>Capt. 3 F.</t>
  </si>
  <si>
    <t>Robert Ross</t>
  </si>
  <si>
    <t>David Ogilvy, Bt.</t>
  </si>
  <si>
    <t>Stephen Payne Adey</t>
  </si>
  <si>
    <t>Theophilus Biosrond</t>
  </si>
  <si>
    <t>Robert Uniake</t>
  </si>
  <si>
    <t>james William Baillie</t>
  </si>
  <si>
    <t>Fort Maj. of F. George</t>
  </si>
  <si>
    <t>Willaim Price</t>
  </si>
  <si>
    <t xml:space="preserve"> John Cochran</t>
  </si>
  <si>
    <t>Capt. 48 F.</t>
  </si>
  <si>
    <t>George Herbert</t>
  </si>
  <si>
    <t>Boleyn Douglas</t>
  </si>
  <si>
    <t>Joseph Fred. W. Desbarres</t>
  </si>
  <si>
    <t>John Edward Adlam</t>
  </si>
  <si>
    <t>Walter Scott</t>
  </si>
  <si>
    <t>John Lewes</t>
  </si>
  <si>
    <t>Capt. 64 F.</t>
  </si>
  <si>
    <t>William Farquhar</t>
  </si>
  <si>
    <t>Capt. 20 F.</t>
  </si>
  <si>
    <t>Lt. Invalid Artillery</t>
  </si>
  <si>
    <t>Charles Marsh, Kt.</t>
  </si>
  <si>
    <t>Capt. Fish's Late Corps</t>
  </si>
  <si>
    <t>20 March 1783</t>
  </si>
  <si>
    <t>Francid Grofe</t>
  </si>
  <si>
    <t>New South Wales Corps</t>
  </si>
  <si>
    <t>Henry Richmond Gale</t>
  </si>
  <si>
    <t>Late 20 Dr.</t>
  </si>
  <si>
    <t>05 April 1783</t>
  </si>
  <si>
    <t>95 F.</t>
  </si>
  <si>
    <t>14a</t>
  </si>
  <si>
    <t>Hon. George james Rawdon</t>
  </si>
  <si>
    <t>5 April 1783</t>
  </si>
  <si>
    <t>16F</t>
  </si>
  <si>
    <t>John Delap Haliday</t>
  </si>
  <si>
    <t>9 April 1783</t>
  </si>
  <si>
    <t>Late 79F</t>
  </si>
  <si>
    <t>10 April 1783</t>
  </si>
  <si>
    <t>21 Dr</t>
  </si>
  <si>
    <t>Hon Francis North</t>
  </si>
  <si>
    <t>17 April 1783</t>
  </si>
  <si>
    <t>83 F</t>
  </si>
  <si>
    <t>George Earl of Crawsurd</t>
  </si>
  <si>
    <t>92 F</t>
  </si>
  <si>
    <t>Thomas Keating</t>
  </si>
  <si>
    <t>23 April 1783</t>
  </si>
  <si>
    <t>Hald Pay As Lt of F</t>
  </si>
  <si>
    <t>Hon. James Wortley Stuart</t>
  </si>
  <si>
    <t>10 F</t>
  </si>
  <si>
    <t>Capt of Invalids</t>
  </si>
  <si>
    <t>Charles martin</t>
  </si>
  <si>
    <t>8 August 1783</t>
  </si>
  <si>
    <t>half Pay 60 F</t>
  </si>
  <si>
    <t>Robert Lord Hobart</t>
  </si>
  <si>
    <t>15 August 1783</t>
  </si>
  <si>
    <t>57 F</t>
  </si>
  <si>
    <t>Ludovick Colquhon</t>
  </si>
  <si>
    <t>15 September 1783</t>
  </si>
  <si>
    <t>Late 80F</t>
  </si>
  <si>
    <t>22 September 1783</t>
  </si>
  <si>
    <t>80 F</t>
  </si>
  <si>
    <t>25 October 1783</t>
  </si>
  <si>
    <t>74 F</t>
  </si>
  <si>
    <t>4 April 1784</t>
  </si>
  <si>
    <t>82 F</t>
  </si>
  <si>
    <t>28 April 1784</t>
  </si>
  <si>
    <t>Capt Ind. Co</t>
  </si>
  <si>
    <t>2 June 1784</t>
  </si>
  <si>
    <t>7 July 1784</t>
  </si>
  <si>
    <t>Late 73F</t>
  </si>
  <si>
    <t>George Gilman</t>
  </si>
  <si>
    <t>27 F</t>
  </si>
  <si>
    <t>9 February 1785</t>
  </si>
  <si>
    <t>francis Fuller</t>
  </si>
  <si>
    <t>10 June 1785</t>
  </si>
  <si>
    <t>Late 101 F</t>
  </si>
  <si>
    <t>Arthur Carter</t>
  </si>
  <si>
    <t>27 July 1785</t>
  </si>
  <si>
    <t>21 December 1785</t>
  </si>
  <si>
    <t>Francis Hugonin</t>
  </si>
  <si>
    <t>10 April 1786</t>
  </si>
  <si>
    <t>George Hart</t>
  </si>
  <si>
    <t>6 December 1786</t>
  </si>
  <si>
    <t>14 Dr</t>
  </si>
  <si>
    <t>7 March 1787</t>
  </si>
  <si>
    <t>19 Dr</t>
  </si>
  <si>
    <t>27 April 1787</t>
  </si>
  <si>
    <t>7 Dr</t>
  </si>
  <si>
    <t>William Gomm</t>
  </si>
  <si>
    <t>4 Dr</t>
  </si>
  <si>
    <t>75 F</t>
  </si>
  <si>
    <t>Late 1 H.G.G</t>
  </si>
  <si>
    <t>Walter haynes</t>
  </si>
  <si>
    <t>24 F</t>
  </si>
  <si>
    <t>Robert Compton</t>
  </si>
  <si>
    <t>Capt 55 F</t>
  </si>
  <si>
    <t>14 F</t>
  </si>
  <si>
    <t>35 F</t>
  </si>
  <si>
    <t>William Sothern</t>
  </si>
  <si>
    <t>13 May 1789</t>
  </si>
  <si>
    <t>59 F</t>
  </si>
  <si>
    <t>Thomas Gibbings</t>
  </si>
  <si>
    <t>64 F</t>
  </si>
  <si>
    <t>Robert Browingg</t>
  </si>
  <si>
    <t>52 F</t>
  </si>
  <si>
    <t>George Wasrde</t>
  </si>
  <si>
    <t>15 October 1789</t>
  </si>
  <si>
    <t>Hon. Thomas Maitland</t>
  </si>
  <si>
    <t>Patrick Hely</t>
  </si>
  <si>
    <t>26 February 1790</t>
  </si>
  <si>
    <t>half Pay Aas Capt</t>
  </si>
  <si>
    <t>William St. Clair</t>
  </si>
  <si>
    <t>19 May 1790</t>
  </si>
  <si>
    <t>23 f</t>
  </si>
  <si>
    <t>Edward handfield</t>
  </si>
  <si>
    <t>Capt 49 F</t>
  </si>
  <si>
    <t>Late 2 H.GG</t>
  </si>
  <si>
    <t>Jonas Watson</t>
  </si>
  <si>
    <t>62 F</t>
  </si>
  <si>
    <t>John Blake</t>
  </si>
  <si>
    <t>11 F</t>
  </si>
  <si>
    <t>Robert Irving</t>
  </si>
  <si>
    <t>14b</t>
  </si>
  <si>
    <t>James Wiseman</t>
  </si>
  <si>
    <t>Capt 53F</t>
  </si>
  <si>
    <t>19 F</t>
  </si>
  <si>
    <t>richard Bright</t>
  </si>
  <si>
    <t xml:space="preserve">marines </t>
  </si>
  <si>
    <t>John Baird</t>
  </si>
  <si>
    <t>53 F</t>
  </si>
  <si>
    <t>Robert Wm. Winchester</t>
  </si>
  <si>
    <t>half pay as Capt of F</t>
  </si>
  <si>
    <t>Capt 14F</t>
  </si>
  <si>
    <t>Hugh Dixon</t>
  </si>
  <si>
    <t>29F</t>
  </si>
  <si>
    <t>William Harris</t>
  </si>
  <si>
    <t>40F</t>
  </si>
  <si>
    <t>10F</t>
  </si>
  <si>
    <t>John Perryn</t>
  </si>
  <si>
    <t>12F</t>
  </si>
  <si>
    <t>Frederick Cornwallis</t>
  </si>
  <si>
    <t>33 F</t>
  </si>
  <si>
    <t>George Petrie</t>
  </si>
  <si>
    <t>60F</t>
  </si>
  <si>
    <t>John Will Aug Romer</t>
  </si>
  <si>
    <t>Alexander Fraser</t>
  </si>
  <si>
    <t>Edward Madden</t>
  </si>
  <si>
    <t>John Skerrett</t>
  </si>
  <si>
    <t>Hilderbrand Oakes</t>
  </si>
  <si>
    <t>Hatton Flodd</t>
  </si>
  <si>
    <t>Late Capt of Marines</t>
  </si>
  <si>
    <t>Benjamin Weir</t>
  </si>
  <si>
    <t>Capt Marines</t>
  </si>
  <si>
    <t>Bartholomew Williams</t>
  </si>
  <si>
    <t xml:space="preserve"> Samuel Stransham</t>
  </si>
  <si>
    <t>William Conyers</t>
  </si>
  <si>
    <t>Harry Ditmas</t>
  </si>
  <si>
    <t>George Prevost</t>
  </si>
  <si>
    <t>Stair Park Dalrymple</t>
  </si>
  <si>
    <t>8 December 1790</t>
  </si>
  <si>
    <t>Alexander Dirom</t>
  </si>
  <si>
    <t>12 February 1791</t>
  </si>
  <si>
    <t>Coote Manninghame</t>
  </si>
  <si>
    <t>2 March 1791</t>
  </si>
  <si>
    <t>George Dalrymple</t>
  </si>
  <si>
    <t>James Spens</t>
  </si>
  <si>
    <t>6 April 1791</t>
  </si>
  <si>
    <t>Anthony Lewis Layard</t>
  </si>
  <si>
    <t>9 Dr</t>
  </si>
  <si>
    <t>Justly Watson Green</t>
  </si>
  <si>
    <t>Anderson Saunders</t>
  </si>
  <si>
    <t>15a</t>
  </si>
  <si>
    <t>Edward Dunne</t>
  </si>
  <si>
    <t>7 dg</t>
  </si>
  <si>
    <t>30 november 1791</t>
  </si>
  <si>
    <t>55F</t>
  </si>
  <si>
    <t>Henry Hardane</t>
  </si>
  <si>
    <t>2 january 1792</t>
  </si>
  <si>
    <t>5DG</t>
  </si>
  <si>
    <t>William Gilbert Child</t>
  </si>
  <si>
    <t>13 April 1792</t>
  </si>
  <si>
    <t>19Dr</t>
  </si>
  <si>
    <t>John Cranegie</t>
  </si>
  <si>
    <t>9 May 1792</t>
  </si>
  <si>
    <t>11dr</t>
  </si>
  <si>
    <t>Collet Mawhood</t>
  </si>
  <si>
    <t>21 june 1792</t>
  </si>
  <si>
    <t>2 LG</t>
  </si>
  <si>
    <t>Geo. Earl of Dalhouse</t>
  </si>
  <si>
    <t>27 june 1792</t>
  </si>
  <si>
    <t>2F</t>
  </si>
  <si>
    <t>William Boyce</t>
  </si>
  <si>
    <t>6 July 1792</t>
  </si>
  <si>
    <t>16 Dr</t>
  </si>
  <si>
    <t>Robert Wood</t>
  </si>
  <si>
    <t>25 July 1792</t>
  </si>
  <si>
    <t>34 F</t>
  </si>
  <si>
    <t>31 July 1792</t>
  </si>
  <si>
    <t>69F</t>
  </si>
  <si>
    <t>Charles Madan</t>
  </si>
  <si>
    <t>76F</t>
  </si>
  <si>
    <t>3 Dr</t>
  </si>
  <si>
    <t>Hon. John Elphinstone</t>
  </si>
  <si>
    <t>Hamilton Croston</t>
  </si>
  <si>
    <t>13 Dr</t>
  </si>
  <si>
    <t>Henry Magan</t>
  </si>
  <si>
    <t>39F</t>
  </si>
  <si>
    <t>John Mitchell</t>
  </si>
  <si>
    <t>31 December 1792</t>
  </si>
  <si>
    <t>20 F</t>
  </si>
  <si>
    <t>Tho. Pack Vandeleur</t>
  </si>
  <si>
    <t>31 January 1793</t>
  </si>
  <si>
    <t>6DG</t>
  </si>
  <si>
    <t>1 Fencibles Regt</t>
  </si>
  <si>
    <t>David Markham</t>
  </si>
  <si>
    <t>2 Fencibles Regt</t>
  </si>
  <si>
    <t>Alexander Shaw</t>
  </si>
  <si>
    <t>28 February 1793</t>
  </si>
  <si>
    <t>4 Fencibles Regt</t>
  </si>
  <si>
    <t>5 Fencibles Regt</t>
  </si>
  <si>
    <t>George Sutherland</t>
  </si>
  <si>
    <t>6 Fencibles Regt</t>
  </si>
  <si>
    <t>Alexander Macleasn</t>
  </si>
  <si>
    <t>7 Fencibles Regt</t>
  </si>
  <si>
    <t>51F</t>
  </si>
  <si>
    <t>Maurdoch m'Lean</t>
  </si>
  <si>
    <t>26F</t>
  </si>
  <si>
    <t>5DR</t>
  </si>
  <si>
    <t>henry Pilmor</t>
  </si>
  <si>
    <t>12Dr</t>
  </si>
  <si>
    <t>18Dr</t>
  </si>
  <si>
    <t>George Duke</t>
  </si>
  <si>
    <t>19 March 1793</t>
  </si>
  <si>
    <t>37DF</t>
  </si>
  <si>
    <t>Redmond Brown</t>
  </si>
  <si>
    <t>31March 1793</t>
  </si>
  <si>
    <t>Mervyn Archibald</t>
  </si>
  <si>
    <t>Robert Riddell</t>
  </si>
  <si>
    <t>Capt Artillery</t>
  </si>
  <si>
    <t>Hon Charles Hope</t>
  </si>
  <si>
    <t>2 Dr</t>
  </si>
  <si>
    <t>Duncan Mackintosh</t>
  </si>
  <si>
    <t>2FG</t>
  </si>
  <si>
    <t>Charles Crauford</t>
  </si>
  <si>
    <t>John Barnes</t>
  </si>
  <si>
    <t>J Haydock Boardman</t>
  </si>
  <si>
    <t>3 June 1793</t>
  </si>
  <si>
    <t>Harry Calvert</t>
  </si>
  <si>
    <t>1 July 1793</t>
  </si>
  <si>
    <t>3 Fencible Regt</t>
  </si>
  <si>
    <t>Francis Carruthers</t>
  </si>
  <si>
    <t>Frederick Gottsched</t>
  </si>
  <si>
    <t>15 July 1793</t>
  </si>
  <si>
    <t>George Earl of Erroll</t>
  </si>
  <si>
    <t>Artileery in Ireland</t>
  </si>
  <si>
    <t>Lucis Barber</t>
  </si>
  <si>
    <t>7 August 1793</t>
  </si>
  <si>
    <t>Frederick Maitland</t>
  </si>
  <si>
    <t>15b</t>
  </si>
  <si>
    <t>Patrick Tytler</t>
  </si>
  <si>
    <t>56F</t>
  </si>
  <si>
    <t>Edward Dawson</t>
  </si>
  <si>
    <t>8F</t>
  </si>
  <si>
    <t>Artilery</t>
  </si>
  <si>
    <t>J. Herbert Dalrymple</t>
  </si>
  <si>
    <t>65F</t>
  </si>
  <si>
    <t>Forber Champagne</t>
  </si>
  <si>
    <t>80F</t>
  </si>
  <si>
    <t>Joseph Champgne</t>
  </si>
  <si>
    <t>Hon. A Cochrane Johnstone</t>
  </si>
  <si>
    <t>21F</t>
  </si>
  <si>
    <t>John Cope Sherbroke</t>
  </si>
  <si>
    <t>33F</t>
  </si>
  <si>
    <t>Capt 11F</t>
  </si>
  <si>
    <t>Robert Bereton</t>
  </si>
  <si>
    <t>30F</t>
  </si>
  <si>
    <t>William Lyons</t>
  </si>
  <si>
    <t>Capt 55F</t>
  </si>
  <si>
    <t>Henry George Gray</t>
  </si>
  <si>
    <t>Capt 18Dr</t>
  </si>
  <si>
    <t>George F. Kochler</t>
  </si>
  <si>
    <t>Capt Lt Artileery</t>
  </si>
  <si>
    <t>John Edward</t>
  </si>
  <si>
    <t>Richard Mark Dickens</t>
  </si>
  <si>
    <t>James Fitter</t>
  </si>
  <si>
    <t>Henry Hervery Aston</t>
  </si>
  <si>
    <t>Hon. Edward Paget</t>
  </si>
  <si>
    <t>14 November 1793</t>
  </si>
  <si>
    <t>54F</t>
  </si>
  <si>
    <t>Geo. Henry Vansittart</t>
  </si>
  <si>
    <t>2 December 1793</t>
  </si>
  <si>
    <t>43F</t>
  </si>
  <si>
    <t>10 Dr</t>
  </si>
  <si>
    <t>Henry Clinton KB</t>
  </si>
  <si>
    <t>Chalres Grey KB</t>
  </si>
  <si>
    <t>Lieutenant Generals</t>
  </si>
  <si>
    <t>Robert Prescot</t>
  </si>
  <si>
    <t>Charles O Ahra</t>
  </si>
  <si>
    <t>Continent</t>
  </si>
  <si>
    <t>7 January 1785</t>
  </si>
  <si>
    <t>8 January 1785</t>
  </si>
  <si>
    <t>Giles Stibbert</t>
  </si>
  <si>
    <t>9 July 1785</t>
  </si>
  <si>
    <t>Henry Lord Mulgrave</t>
  </si>
  <si>
    <t>Brigadiers</t>
  </si>
  <si>
    <t>John Cailland</t>
  </si>
  <si>
    <t>8 July 1763</t>
  </si>
  <si>
    <t>John Carnac</t>
  </si>
  <si>
    <t>12 May 1764</t>
  </si>
  <si>
    <t>Welborne Ellis Doyle</t>
  </si>
  <si>
    <t>16b</t>
  </si>
  <si>
    <t>9 may 1764</t>
  </si>
  <si>
    <t>Richard Smith</t>
  </si>
  <si>
    <t>11 may 1764</t>
  </si>
  <si>
    <t>William Fullarton</t>
  </si>
  <si>
    <t>13 June 1782</t>
  </si>
  <si>
    <t>Andrew Gordon</t>
  </si>
  <si>
    <t>John Flyod</t>
  </si>
  <si>
    <t>Ross Lang</t>
  </si>
  <si>
    <t>20 november 1782</t>
  </si>
  <si>
    <t>Fra. Gabriel de Ruvijines</t>
  </si>
  <si>
    <t>8 January 1783</t>
  </si>
  <si>
    <t>29 May 1783</t>
  </si>
  <si>
    <t>16 August 1785</t>
  </si>
  <si>
    <t>Arthur Ahmuty</t>
  </si>
  <si>
    <t>17 April 1786</t>
  </si>
  <si>
    <t>Charles Morgan</t>
  </si>
  <si>
    <t>8 November 1790</t>
  </si>
  <si>
    <t>9 November 1790</t>
  </si>
  <si>
    <t>Charles graham</t>
  </si>
  <si>
    <t>11 November 1790</t>
  </si>
  <si>
    <t>12 November 1790</t>
  </si>
  <si>
    <t>13 November 1790</t>
  </si>
  <si>
    <t>Francis Dundas</t>
  </si>
  <si>
    <t>15 November 1790</t>
  </si>
  <si>
    <t>16 November 1790</t>
  </si>
  <si>
    <t>17 November 1790</t>
  </si>
  <si>
    <t>17a</t>
  </si>
  <si>
    <t>James Funck</t>
  </si>
  <si>
    <t>15 February 1762</t>
  </si>
  <si>
    <t>John upton</t>
  </si>
  <si>
    <t>14 March 1777</t>
  </si>
  <si>
    <t>23 June 1779</t>
  </si>
  <si>
    <t>Alexander Innes</t>
  </si>
  <si>
    <t>20 january 1780</t>
  </si>
  <si>
    <t>23 May 1781</t>
  </si>
  <si>
    <t>Africa</t>
  </si>
  <si>
    <t>10 june 1782</t>
  </si>
  <si>
    <t>11 june 1782</t>
  </si>
  <si>
    <t>Hon George Damer</t>
  </si>
  <si>
    <t>12 june 1782</t>
  </si>
  <si>
    <t>George Mackenzie</t>
  </si>
  <si>
    <t>13 june 1782</t>
  </si>
  <si>
    <t>Hon John Knox</t>
  </si>
  <si>
    <t>Marl Parson Stirling</t>
  </si>
  <si>
    <t>Henry Barry</t>
  </si>
  <si>
    <t>Wm. Annesly Baillie</t>
  </si>
  <si>
    <t>9 July 1783</t>
  </si>
  <si>
    <t>Justly Hill</t>
  </si>
  <si>
    <t>Edward Rawstorne</t>
  </si>
  <si>
    <t>2 December 1786</t>
  </si>
  <si>
    <t>William Cook</t>
  </si>
  <si>
    <t>17 July 1787</t>
  </si>
  <si>
    <t>Duglad Campbell</t>
  </si>
  <si>
    <t>5 February 1788</t>
  </si>
  <si>
    <t>Lockhart Russell</t>
  </si>
  <si>
    <t>24 September 17772</t>
  </si>
  <si>
    <t>Samuel Jan Hollandt</t>
  </si>
  <si>
    <t>thomas Gamble</t>
  </si>
  <si>
    <t>18 November 1780</t>
  </si>
  <si>
    <t>Tho. Theophilus Metcasle</t>
  </si>
  <si>
    <t>Rogfer Elliot Roberts</t>
  </si>
  <si>
    <t>Archibald Hook</t>
  </si>
  <si>
    <t>9 February 1784</t>
  </si>
  <si>
    <t>John Bellasis</t>
  </si>
  <si>
    <t>Thomas Earl of Elign</t>
  </si>
  <si>
    <t>Continent of Europe</t>
  </si>
  <si>
    <t>Toulon</t>
  </si>
  <si>
    <t>Robert Barker, Kt.</t>
  </si>
  <si>
    <t>Supernumerary Lieut. Colonel</t>
  </si>
  <si>
    <t>Major and Lt. Col.</t>
  </si>
  <si>
    <t>Supernumerary Major</t>
  </si>
  <si>
    <t>George Mercer</t>
  </si>
  <si>
    <t>Sherborne Stewart</t>
  </si>
  <si>
    <t>Thomas Lees</t>
  </si>
  <si>
    <t>Henry Harcourt</t>
  </si>
  <si>
    <t>31st May 1790</t>
  </si>
  <si>
    <t>Henry Wilson</t>
  </si>
  <si>
    <t>Henry Shelley</t>
  </si>
  <si>
    <t>Edmund Tyrwhitt</t>
  </si>
  <si>
    <t>Adjut. and Lieut.</t>
  </si>
  <si>
    <t>S.Hayes</t>
  </si>
  <si>
    <t>George Marsh</t>
  </si>
  <si>
    <t>19a</t>
  </si>
  <si>
    <t>Second Regiment of Life Guards</t>
  </si>
  <si>
    <t>Lt. Col. and Col.</t>
  </si>
  <si>
    <t>Wm. John Arabin</t>
  </si>
  <si>
    <t>31st May 1793</t>
  </si>
  <si>
    <t>Collet Maxhood</t>
  </si>
  <si>
    <t>George Calland</t>
  </si>
  <si>
    <t>Rich.Isaac Starke</t>
  </si>
  <si>
    <t>Edward Vicars</t>
  </si>
  <si>
    <t>Thomas Rainsford</t>
  </si>
  <si>
    <t>3rd November 1791</t>
  </si>
  <si>
    <t>Abel Rous Dottin</t>
  </si>
  <si>
    <t>William Gill</t>
  </si>
  <si>
    <t>George Tho. Smith</t>
  </si>
  <si>
    <t>Will.H.Worthington</t>
  </si>
  <si>
    <t>1st May 1793</t>
  </si>
  <si>
    <t>Hon. Patrick Stuart</t>
  </si>
  <si>
    <t>20b</t>
  </si>
  <si>
    <t>Royal Regiment of Horse Guards</t>
  </si>
  <si>
    <t>Lieut. Colonel</t>
  </si>
  <si>
    <t>Miles Staveley</t>
  </si>
  <si>
    <t>Andrew Corbet</t>
  </si>
  <si>
    <t>Francis Chaplin</t>
  </si>
  <si>
    <t>Robert Jefferson</t>
  </si>
  <si>
    <t>William Paul Cerjat</t>
  </si>
  <si>
    <t>Wm. Thomas Hull</t>
  </si>
  <si>
    <t>Captain Lieut. and Captain</t>
  </si>
  <si>
    <t>John Dorrien</t>
  </si>
  <si>
    <t>John Ashton</t>
  </si>
  <si>
    <t>Henry Ware</t>
  </si>
  <si>
    <t>Warden Sergison</t>
  </si>
  <si>
    <t>Henry Sloper</t>
  </si>
  <si>
    <t>John Flory Howard</t>
  </si>
  <si>
    <t>Nicholas Daniel</t>
  </si>
  <si>
    <t>John Thorp</t>
  </si>
  <si>
    <t>Francis Hall Capper</t>
  </si>
  <si>
    <t>Charles Cumberland</t>
  </si>
  <si>
    <t>William Hussey</t>
  </si>
  <si>
    <t>21a</t>
  </si>
  <si>
    <t>First (or the King's) Regt. of Dragon Guards</t>
  </si>
  <si>
    <t>Richard Vyse</t>
  </si>
  <si>
    <t>Hatton Flood</t>
  </si>
  <si>
    <t>John Prince</t>
  </si>
  <si>
    <t>Will. Tooley Hawley</t>
  </si>
  <si>
    <t>W.R.L. Serjeantson</t>
  </si>
  <si>
    <t>Samuel Need</t>
  </si>
  <si>
    <t>Will. Morton Pleydell</t>
  </si>
  <si>
    <t>Charles Dawkin</t>
  </si>
  <si>
    <t>John Syer</t>
  </si>
  <si>
    <t>Henry Teesdale</t>
  </si>
  <si>
    <t>Geo. H. Warrington</t>
  </si>
  <si>
    <t>Edgar Hunter</t>
  </si>
  <si>
    <t>George Teesdale</t>
  </si>
  <si>
    <t>Hon. Will. Collyear</t>
  </si>
  <si>
    <t>Whichcote Turner</t>
  </si>
  <si>
    <t>Robert Evatt Acklom</t>
  </si>
  <si>
    <t>John Street</t>
  </si>
  <si>
    <t>Charles Powlett</t>
  </si>
  <si>
    <t>Peter Oliver</t>
  </si>
  <si>
    <t>22b</t>
  </si>
  <si>
    <t>Second (or the King's) Regt. of Dragon Guards</t>
  </si>
  <si>
    <t>Geo. Lord Herbert</t>
  </si>
  <si>
    <t>Charles Craufurd</t>
  </si>
  <si>
    <t>Robert Gordon</t>
  </si>
  <si>
    <t>J.G. LeMarchant</t>
  </si>
  <si>
    <t>Phil. Spencer Webb</t>
  </si>
  <si>
    <t>Hugh Dive</t>
  </si>
  <si>
    <t>James Singleton</t>
  </si>
  <si>
    <t>James Hay</t>
  </si>
  <si>
    <t>Richard Dupuis</t>
  </si>
  <si>
    <t>David Findlay</t>
  </si>
  <si>
    <t>Henry Pocklington</t>
  </si>
  <si>
    <t>Fra.Chr.Redwood</t>
  </si>
  <si>
    <t>Daniel Dodgin</t>
  </si>
  <si>
    <t>John Clement Ives</t>
  </si>
  <si>
    <t>William Tudor</t>
  </si>
  <si>
    <t>23a</t>
  </si>
  <si>
    <t>Third (or Pr. of Wales's) Regt. of Dragoon Guards</t>
  </si>
  <si>
    <t>John Mansell</t>
  </si>
  <si>
    <t>William Charlton</t>
  </si>
  <si>
    <t>Grenado Pigott</t>
  </si>
  <si>
    <t>William Suckling</t>
  </si>
  <si>
    <t>Philip Charlton</t>
  </si>
  <si>
    <t>Henry Wigley</t>
  </si>
  <si>
    <t>Thomas Tiddeman</t>
  </si>
  <si>
    <t>Samuel Rous Dottin</t>
  </si>
  <si>
    <t>Mi. Stew. Maxwell</t>
  </si>
  <si>
    <t>Hen. Carr Ibbetson</t>
  </si>
  <si>
    <t>Ja. Herbert Fellows</t>
  </si>
  <si>
    <t>24b</t>
  </si>
  <si>
    <t>Fourth (or Royal Irish) Regiment of Dragoon Guards</t>
  </si>
  <si>
    <t>31st March 1793</t>
  </si>
  <si>
    <t>John Mitchel</t>
  </si>
  <si>
    <t>Edwin Saunders</t>
  </si>
  <si>
    <t>31st May 1788</t>
  </si>
  <si>
    <t>Fr.Vifc.Conyngham</t>
  </si>
  <si>
    <t>31st October 1790</t>
  </si>
  <si>
    <t>31st August 1793</t>
  </si>
  <si>
    <t>3rd April 1793</t>
  </si>
  <si>
    <t>William Ogilvie</t>
  </si>
  <si>
    <t>Joseph Clark</t>
  </si>
  <si>
    <t>31st January 1793</t>
  </si>
  <si>
    <t>James M'Turk</t>
  </si>
  <si>
    <t>George Davys</t>
  </si>
  <si>
    <t>Thomas May</t>
  </si>
  <si>
    <t>31st May 1791</t>
  </si>
  <si>
    <t>31st January 1791</t>
  </si>
  <si>
    <t>25a</t>
  </si>
  <si>
    <t>Fifth Regiment of Dragoon Guards</t>
  </si>
  <si>
    <t>Hm. Robert Taylor</t>
  </si>
  <si>
    <t>Sam. CookeWeldon</t>
  </si>
  <si>
    <t>31st May 1789</t>
  </si>
  <si>
    <t>James Thewles</t>
  </si>
  <si>
    <t>Martin Tucker</t>
  </si>
  <si>
    <t>Charles Craven</t>
  </si>
  <si>
    <t>31st July 1793</t>
  </si>
  <si>
    <t>Adam Ormsby</t>
  </si>
  <si>
    <t>31st August 1791</t>
  </si>
  <si>
    <t>Thomas Knox</t>
  </si>
  <si>
    <t>Samuel Corbett</t>
  </si>
  <si>
    <t>John Keir</t>
  </si>
  <si>
    <t>26b</t>
  </si>
  <si>
    <t>Sixth Regiment of Dragoon Guards</t>
  </si>
  <si>
    <t>Thomas Chapman</t>
  </si>
  <si>
    <t>John French</t>
  </si>
  <si>
    <t>Stephen Trotter</t>
  </si>
  <si>
    <t>31st July 1792</t>
  </si>
  <si>
    <t>Stapleton Cotton</t>
  </si>
  <si>
    <t>William Tomkins</t>
  </si>
  <si>
    <t xml:space="preserve">George Daniel </t>
  </si>
  <si>
    <t>John Longfield</t>
  </si>
  <si>
    <t>John Guft. Crosbie</t>
  </si>
  <si>
    <t>Edward Denny</t>
  </si>
  <si>
    <t>Owen Wynne Gray</t>
  </si>
  <si>
    <t>H.Badham Thronton</t>
  </si>
  <si>
    <t>Marcus Somervile</t>
  </si>
  <si>
    <t>St. George French</t>
  </si>
  <si>
    <t>Murray</t>
  </si>
  <si>
    <t>James Wallace</t>
  </si>
  <si>
    <t>27a</t>
  </si>
  <si>
    <t>Seventh (or Princess Royal's) Regt. of Drag. Guards</t>
  </si>
  <si>
    <t>Charles Grey</t>
  </si>
  <si>
    <t>John Dillon</t>
  </si>
  <si>
    <t>George Miller</t>
  </si>
  <si>
    <t>Mich. Prettiehead</t>
  </si>
  <si>
    <t>Gilbert King</t>
  </si>
  <si>
    <t>William Latham</t>
  </si>
  <si>
    <t>Thomas Manning</t>
  </si>
  <si>
    <t>Hugh Moore</t>
  </si>
  <si>
    <t>James Considine</t>
  </si>
  <si>
    <t>Richard Alleyn</t>
  </si>
  <si>
    <t>Tho. Younghusband</t>
  </si>
  <si>
    <t>Edward Davis</t>
  </si>
  <si>
    <t>William O'Conner</t>
  </si>
  <si>
    <t>Gen 20 November 1782</t>
  </si>
  <si>
    <t>Philiip Goldsworthy</t>
  </si>
  <si>
    <t>18 April 1779</t>
  </si>
  <si>
    <t xml:space="preserve"> Col 20 October 1784</t>
  </si>
  <si>
    <t>1  May 1779</t>
  </si>
  <si>
    <t>Lt Col 18 November 1790</t>
  </si>
  <si>
    <t>George Cerjat</t>
  </si>
  <si>
    <t>29 June 1781</t>
  </si>
  <si>
    <t>15 April 1782</t>
  </si>
  <si>
    <t>John Kinfey</t>
  </si>
  <si>
    <t>Abednego Mathew</t>
  </si>
  <si>
    <t>Charles Cerjat</t>
  </si>
  <si>
    <t>Captain And Lieutenant</t>
  </si>
  <si>
    <t xml:space="preserve">Richard Stainforth </t>
  </si>
  <si>
    <t xml:space="preserve">Oliver Thomas Jones </t>
  </si>
  <si>
    <t xml:space="preserve">Andrew Moffat Mills </t>
  </si>
  <si>
    <t>29 July 1793</t>
  </si>
  <si>
    <t>25 August 1784</t>
  </si>
  <si>
    <t>Thomas Fortfer</t>
  </si>
  <si>
    <t>Gen 12 October 1793</t>
  </si>
  <si>
    <t>25 April 1779</t>
  </si>
  <si>
    <t>M Gen 12 October 1793</t>
  </si>
  <si>
    <t xml:space="preserve">Captain  </t>
  </si>
  <si>
    <t>Andrew Gillon</t>
  </si>
  <si>
    <t>18 July 1787</t>
  </si>
  <si>
    <t>Carrier Thompfon</t>
  </si>
  <si>
    <t>28 July 1790</t>
  </si>
  <si>
    <t>John Strother Ker</t>
  </si>
  <si>
    <t>John Carnegie</t>
  </si>
  <si>
    <t>2 May 1787</t>
  </si>
  <si>
    <t>9 July 1787</t>
  </si>
  <si>
    <t xml:space="preserve">Digby Hamilton </t>
  </si>
  <si>
    <t>3 June 1791</t>
  </si>
  <si>
    <t>Robert White</t>
  </si>
  <si>
    <t>Robert Jones</t>
  </si>
  <si>
    <t xml:space="preserve">Hugh Owen </t>
  </si>
  <si>
    <t>14 March 1785</t>
  </si>
  <si>
    <t>13 April 1785</t>
  </si>
  <si>
    <t>9 July 1788</t>
  </si>
  <si>
    <t>21 April 1782</t>
  </si>
  <si>
    <t xml:space="preserve">9 June 1786 </t>
  </si>
  <si>
    <t>Charles Pye</t>
  </si>
  <si>
    <t>William Wade</t>
  </si>
  <si>
    <t>14 March 1787</t>
  </si>
  <si>
    <t>21 December 1791</t>
  </si>
  <si>
    <t>26 September 1792</t>
  </si>
  <si>
    <t>Philip Ditcher</t>
  </si>
  <si>
    <t>William Hayward</t>
  </si>
  <si>
    <t>3 September 1792</t>
  </si>
  <si>
    <t>16 November 1781</t>
  </si>
  <si>
    <t>Bunce Curling</t>
  </si>
  <si>
    <t>Gen 2 April 1778</t>
  </si>
  <si>
    <t>22 December 1775</t>
  </si>
  <si>
    <t>M Gen 28 April 1790</t>
  </si>
  <si>
    <t>John Dalton</t>
  </si>
  <si>
    <t>30 January 1783</t>
  </si>
  <si>
    <t>Robert Wilfon</t>
  </si>
  <si>
    <t>Bohun Shore</t>
  </si>
  <si>
    <t xml:space="preserve">Captain And Lieutenant </t>
  </si>
  <si>
    <t>Burgh Leighton</t>
  </si>
  <si>
    <t>Patrick Maxwell</t>
  </si>
  <si>
    <t>4 August 1793</t>
  </si>
  <si>
    <t>Robert Crowther</t>
  </si>
  <si>
    <t>14 September 1781</t>
  </si>
  <si>
    <t>Richard Cooke</t>
  </si>
  <si>
    <t>30 September 1787</t>
  </si>
  <si>
    <t xml:space="preserve">Stephen Mohan </t>
  </si>
  <si>
    <t>Maurice Fitzgerald</t>
  </si>
  <si>
    <t>13 October 1781</t>
  </si>
  <si>
    <t>William Irvine</t>
  </si>
  <si>
    <t>29 September 1792</t>
  </si>
  <si>
    <t>Alexander Goldie</t>
  </si>
  <si>
    <t xml:space="preserve">Nuttall Green </t>
  </si>
  <si>
    <t>31 August 1791</t>
  </si>
  <si>
    <t>31 March 1791</t>
  </si>
  <si>
    <t>William Ledwill</t>
  </si>
  <si>
    <t>31 December 1791</t>
  </si>
  <si>
    <t>Norton Hutchinfon</t>
  </si>
  <si>
    <t>Daniel Stephens</t>
  </si>
  <si>
    <t>30 June 1787</t>
  </si>
  <si>
    <t>Thomas Spicer</t>
  </si>
  <si>
    <t>31 January 1791</t>
  </si>
  <si>
    <t>31 May 1792</t>
  </si>
  <si>
    <t>29 june 1793</t>
  </si>
  <si>
    <t>23 March 1781</t>
  </si>
  <si>
    <t>Col  4 July 1788</t>
  </si>
  <si>
    <t>Alexander Hart</t>
  </si>
  <si>
    <t>28 April 1779</t>
  </si>
  <si>
    <t>William Gunn</t>
  </si>
  <si>
    <t>11 May 1774</t>
  </si>
  <si>
    <t>20 May 1779</t>
  </si>
  <si>
    <t>6 March 1786</t>
  </si>
  <si>
    <t>18 May 1765</t>
  </si>
  <si>
    <t>Francis  Hammond</t>
  </si>
  <si>
    <t>John Rigby Fletcher</t>
  </si>
  <si>
    <t>John O'Brien</t>
  </si>
  <si>
    <t>28 november 1787</t>
  </si>
  <si>
    <t>Cambell Morris</t>
  </si>
  <si>
    <t>Robert Allen</t>
  </si>
  <si>
    <t>29 May 1787</t>
  </si>
  <si>
    <t>Hary Croft</t>
  </si>
  <si>
    <t>5 July 1787</t>
  </si>
  <si>
    <t>James Philip</t>
  </si>
  <si>
    <t>Brook Richmond</t>
  </si>
  <si>
    <t>Dale Lovett</t>
  </si>
  <si>
    <t>22 November 1765</t>
  </si>
  <si>
    <t>14 September 1791</t>
  </si>
  <si>
    <t>Henry Clinton</t>
  </si>
  <si>
    <t>21 April 1799</t>
  </si>
  <si>
    <t>Col 12 October 1793</t>
  </si>
  <si>
    <t>Richard Wafton</t>
  </si>
  <si>
    <t>14 April 1783</t>
  </si>
  <si>
    <t>16 june 1783</t>
  </si>
  <si>
    <t>John Selly Sydney</t>
  </si>
  <si>
    <t>John Carmichael</t>
  </si>
  <si>
    <t>4 March 1793</t>
  </si>
  <si>
    <t>Taylor Whyte</t>
  </si>
  <si>
    <t>John Covell</t>
  </si>
  <si>
    <t>28  May 1793</t>
  </si>
  <si>
    <t>11 March 1776</t>
  </si>
  <si>
    <t>John Cavell</t>
  </si>
  <si>
    <t>David Corbet</t>
  </si>
  <si>
    <t>19 November 1783</t>
  </si>
  <si>
    <t>Lt Gen 12 October 1793</t>
  </si>
  <si>
    <t xml:space="preserve">Charles Newman </t>
  </si>
  <si>
    <t>21 July 1783</t>
  </si>
  <si>
    <t>Samuel Cooke</t>
  </si>
  <si>
    <t>September 29 1792</t>
  </si>
  <si>
    <t>31 July 1790</t>
  </si>
  <si>
    <t>31 october 1790</t>
  </si>
  <si>
    <t>30 November1791</t>
  </si>
  <si>
    <t>31 March 1788</t>
  </si>
  <si>
    <t>30 April 1789</t>
  </si>
  <si>
    <t>Robert Palmer</t>
  </si>
  <si>
    <t>31 October 1791</t>
  </si>
  <si>
    <t>Francis Sherlock</t>
  </si>
  <si>
    <t>31 august 1793</t>
  </si>
  <si>
    <t>Francis Ellis</t>
  </si>
  <si>
    <t>8 May 1764</t>
  </si>
  <si>
    <t>27 april1775</t>
  </si>
  <si>
    <t>Lt Gen 20 November 1782</t>
  </si>
  <si>
    <t>B Trecothick Heniker</t>
  </si>
  <si>
    <t>Humphery Denis</t>
  </si>
  <si>
    <t>28 December 1784</t>
  </si>
  <si>
    <t>Edward Witherington</t>
  </si>
  <si>
    <t>James Hall</t>
  </si>
  <si>
    <t>31 July  1792</t>
  </si>
  <si>
    <t>19 March 1785</t>
  </si>
  <si>
    <t>10 December 1781</t>
  </si>
  <si>
    <t>Richard Johnfton</t>
  </si>
  <si>
    <t>29June 1782</t>
  </si>
  <si>
    <t xml:space="preserve">William Gale </t>
  </si>
  <si>
    <t>31 August 1790</t>
  </si>
  <si>
    <t>Henry Loftus</t>
  </si>
  <si>
    <t>30September 1790</t>
  </si>
  <si>
    <t>5 August 1790</t>
  </si>
  <si>
    <t>Robert John Love</t>
  </si>
  <si>
    <t>Lancelot Gubbings</t>
  </si>
  <si>
    <t>Francis Talbot</t>
  </si>
  <si>
    <t>Marcus M'Caufland</t>
  </si>
  <si>
    <t>William Wallace</t>
  </si>
  <si>
    <t>John Slade</t>
  </si>
  <si>
    <t>Henry L Templer</t>
  </si>
  <si>
    <t>21April 1790</t>
  </si>
  <si>
    <t>William Tyndale</t>
  </si>
  <si>
    <t>2 march 1793</t>
  </si>
  <si>
    <t>Peter Shadwell</t>
  </si>
  <si>
    <t>3March 1793</t>
  </si>
  <si>
    <t>Hon Will Lumley</t>
  </si>
  <si>
    <t>George Leigh</t>
  </si>
  <si>
    <t>Thomas Gooch</t>
  </si>
  <si>
    <t>William Fuller</t>
  </si>
  <si>
    <t>Emilius Delme</t>
  </si>
  <si>
    <t>James Hare</t>
  </si>
  <si>
    <t>Henry Seymour</t>
  </si>
  <si>
    <t>John Locke</t>
  </si>
  <si>
    <t>George Quinton</t>
  </si>
  <si>
    <t>15 May 1785</t>
  </si>
  <si>
    <t>Horace Hammond</t>
  </si>
  <si>
    <t>15 November 1785</t>
  </si>
  <si>
    <t>38b</t>
  </si>
  <si>
    <t>Eleventh Regiment of (Light) Dragoons.</t>
  </si>
  <si>
    <t>12 May 1789</t>
  </si>
  <si>
    <t>2 Apr 1778</t>
  </si>
  <si>
    <t>Ralph Dundas</t>
  </si>
  <si>
    <t>27 September 1775</t>
  </si>
  <si>
    <t xml:space="preserve">John Carnegie </t>
  </si>
  <si>
    <t>George Michell</t>
  </si>
  <si>
    <t>J.Walb. Childers</t>
  </si>
  <si>
    <t>Alex Mackenzie</t>
  </si>
  <si>
    <t>21 February 1793</t>
  </si>
  <si>
    <t>George Lyon</t>
  </si>
  <si>
    <t>Captain lieutenant and Captain</t>
  </si>
  <si>
    <t>Henry John Cumming</t>
  </si>
  <si>
    <t>9 February 1793</t>
  </si>
  <si>
    <t>18 February 1793</t>
  </si>
  <si>
    <t>19 February 1793</t>
  </si>
  <si>
    <t>Richard Salwey</t>
  </si>
  <si>
    <t>25 February 1793</t>
  </si>
  <si>
    <t>John Mills</t>
  </si>
  <si>
    <t>John Gamble</t>
  </si>
  <si>
    <t>2 April 1783</t>
  </si>
  <si>
    <t>21 August 1783</t>
  </si>
  <si>
    <t>39a</t>
  </si>
  <si>
    <t>Lieutenant colonel</t>
  </si>
  <si>
    <t>Mervyn Archdall</t>
  </si>
  <si>
    <t>George A. Madden</t>
  </si>
  <si>
    <t>Michael Head</t>
  </si>
  <si>
    <t>16 September 1786</t>
  </si>
  <si>
    <t>Edward Kelly</t>
  </si>
  <si>
    <t>W. Johnson Harte</t>
  </si>
  <si>
    <t>Lewis Kelly</t>
  </si>
  <si>
    <t>John Farnham</t>
  </si>
  <si>
    <t>12 December 1774</t>
  </si>
  <si>
    <t>31 October 1790</t>
  </si>
  <si>
    <t>Gregory Foulkes</t>
  </si>
  <si>
    <t>25 July 1771</t>
  </si>
  <si>
    <t>40b</t>
  </si>
  <si>
    <t>Thirteenth Regiment of (Light) Dragoons</t>
  </si>
  <si>
    <t>Hamilton Crofton</t>
  </si>
  <si>
    <t>30 June 1788</t>
  </si>
  <si>
    <t>29 September 1787</t>
  </si>
  <si>
    <t>Lawrence Dundas</t>
  </si>
  <si>
    <t>13 December 1783</t>
  </si>
  <si>
    <t>William Wills</t>
  </si>
  <si>
    <t>Lawrence Neville</t>
  </si>
  <si>
    <t>Christopher Shears</t>
  </si>
  <si>
    <t>John Robbins</t>
  </si>
  <si>
    <t>Henry James Shaw</t>
  </si>
  <si>
    <t>31 July 1793</t>
  </si>
  <si>
    <t>12 May 1777</t>
  </si>
  <si>
    <t>Joseph Faulkner</t>
  </si>
  <si>
    <t>Malachi Queely</t>
  </si>
  <si>
    <t>29 June 1782</t>
  </si>
  <si>
    <t>41a</t>
  </si>
  <si>
    <t>Fourteenth Regiment of (Light) Dragoons</t>
  </si>
  <si>
    <t>28 April 1788</t>
  </si>
  <si>
    <t>28 August 1783</t>
  </si>
  <si>
    <t>31 March 1792</t>
  </si>
  <si>
    <t>9 July 1781</t>
  </si>
  <si>
    <t>John Kindillon</t>
  </si>
  <si>
    <t>James Leatham</t>
  </si>
  <si>
    <t>Robert Christmas</t>
  </si>
  <si>
    <t>31 July 1787</t>
  </si>
  <si>
    <t>Dennis Pack</t>
  </si>
  <si>
    <t>John George Onge</t>
  </si>
  <si>
    <t>William Pigott</t>
  </si>
  <si>
    <t>14 December 1791</t>
  </si>
  <si>
    <t>Peter Vatais</t>
  </si>
  <si>
    <t>24 December 1745</t>
  </si>
  <si>
    <t>John Craven</t>
  </si>
  <si>
    <t>42b</t>
  </si>
  <si>
    <t>Fifteenth (Or the King's) Regt.of (Light) Dragoons</t>
  </si>
  <si>
    <t>12  October 1793</t>
  </si>
  <si>
    <t>Francis Edward Gwyn</t>
  </si>
  <si>
    <t>30 August 1781</t>
  </si>
  <si>
    <t>G.Caesar Hopkinson</t>
  </si>
  <si>
    <t>15 December 1784</t>
  </si>
  <si>
    <t>William Erskine</t>
  </si>
  <si>
    <t>Nathaniel Ogle</t>
  </si>
  <si>
    <t>Sandford Lambe</t>
  </si>
  <si>
    <t>William Aylett</t>
  </si>
  <si>
    <t>31 January 1792</t>
  </si>
  <si>
    <t>16 February 1793</t>
  </si>
  <si>
    <t xml:space="preserve">Charles Hopkinson </t>
  </si>
  <si>
    <t>William Keir</t>
  </si>
  <si>
    <t>27 February 1793</t>
  </si>
  <si>
    <t>27 March 1781</t>
  </si>
  <si>
    <t>Joseph Franco</t>
  </si>
  <si>
    <t>Henry Grimes</t>
  </si>
  <si>
    <t>27 August 1793</t>
  </si>
  <si>
    <t>8 February 1793</t>
  </si>
  <si>
    <t>James Willis</t>
  </si>
  <si>
    <t>43a</t>
  </si>
  <si>
    <t>Robert Laurie</t>
  </si>
  <si>
    <t>Andrew Carmichael</t>
  </si>
  <si>
    <t>Alexander Smollett</t>
  </si>
  <si>
    <t>William Lee</t>
  </si>
  <si>
    <t>Joseph Starkey</t>
  </si>
  <si>
    <t>26 February 1793</t>
  </si>
  <si>
    <t>Samuel Hawker</t>
  </si>
  <si>
    <t>15 March 1784</t>
  </si>
  <si>
    <t>Samuel Goddard</t>
  </si>
  <si>
    <t>Charles Stone</t>
  </si>
  <si>
    <t>Charles Smith</t>
  </si>
  <si>
    <t>Mathew Sharpe</t>
  </si>
  <si>
    <t>24 February 1793</t>
  </si>
  <si>
    <t>Luke Cozens</t>
  </si>
  <si>
    <t xml:space="preserve">Thomas Sheriffe </t>
  </si>
  <si>
    <t xml:space="preserve">Charles Stone </t>
  </si>
  <si>
    <t>44b</t>
  </si>
  <si>
    <t>Seventeenth Regiment of (Light) Dragoons</t>
  </si>
  <si>
    <t>24 April 1773</t>
  </si>
  <si>
    <t>3 June 1778</t>
  </si>
  <si>
    <t>18 November 1799</t>
  </si>
  <si>
    <t>George Pigott</t>
  </si>
  <si>
    <t>3 July 1789</t>
  </si>
  <si>
    <t>31 August 1788</t>
  </si>
  <si>
    <t>Charles Maitland</t>
  </si>
  <si>
    <t>30 June 1792</t>
  </si>
  <si>
    <t>Harry Nettles</t>
  </si>
  <si>
    <t>7 March 1782</t>
  </si>
  <si>
    <t>1 September 1783</t>
  </si>
  <si>
    <t>Evan Lloyd</t>
  </si>
  <si>
    <t>5 February 1787</t>
  </si>
  <si>
    <t>William Jephson</t>
  </si>
  <si>
    <t>Richard Odlum</t>
  </si>
  <si>
    <t>Christopher Johnston</t>
  </si>
  <si>
    <t>William Richard's</t>
  </si>
  <si>
    <t xml:space="preserve">Thomas Sneyd </t>
  </si>
  <si>
    <t>31 May 1789</t>
  </si>
  <si>
    <t>John Manwaring</t>
  </si>
  <si>
    <t>8 December 1767</t>
  </si>
  <si>
    <t>45a</t>
  </si>
  <si>
    <t>Eighteenth Regiment of (Light) Dragoons</t>
  </si>
  <si>
    <t>13 April 1771</t>
  </si>
  <si>
    <t>Robert Riddle</t>
  </si>
  <si>
    <t>31 May 1787</t>
  </si>
  <si>
    <t>William Christmas</t>
  </si>
  <si>
    <t>James Preston</t>
  </si>
  <si>
    <t>John Lawrenson</t>
  </si>
  <si>
    <t>James Reynell</t>
  </si>
  <si>
    <t>31 March1793</t>
  </si>
  <si>
    <t>High Casement</t>
  </si>
  <si>
    <t>Lewis Chabot</t>
  </si>
  <si>
    <t>25 June 1785</t>
  </si>
  <si>
    <t>26 October 1786</t>
  </si>
  <si>
    <t>46b</t>
  </si>
  <si>
    <t>Nineteenth Regiment of (Light) Dragoons</t>
  </si>
  <si>
    <t>24 September 1781</t>
  </si>
  <si>
    <t>James Affleck</t>
  </si>
  <si>
    <t>William Sage</t>
  </si>
  <si>
    <t>11 February 1788</t>
  </si>
  <si>
    <t>6 March 17 83</t>
  </si>
  <si>
    <t>1 April 1792</t>
  </si>
  <si>
    <t>1 August 1780</t>
  </si>
  <si>
    <t>Walter Monteath</t>
  </si>
  <si>
    <t>John Fortnam</t>
  </si>
  <si>
    <t>Roderick Mackenzie</t>
  </si>
  <si>
    <t>Charles Maddison</t>
  </si>
  <si>
    <t>James Cockburne</t>
  </si>
  <si>
    <t>25 March 1791</t>
  </si>
  <si>
    <t>Richard Drummond</t>
  </si>
  <si>
    <t>13 April 1791</t>
  </si>
  <si>
    <t>16 May 1791</t>
  </si>
  <si>
    <t>15 November 1788</t>
  </si>
  <si>
    <t>George Hale</t>
  </si>
  <si>
    <t xml:space="preserve">11 April 1789 </t>
  </si>
  <si>
    <t>James Cathcart</t>
  </si>
  <si>
    <t xml:space="preserve">26 March 1791 </t>
  </si>
  <si>
    <t>Robert Lisle</t>
  </si>
  <si>
    <t xml:space="preserve">27 March 1791 </t>
  </si>
  <si>
    <t>John Arthur Winne</t>
  </si>
  <si>
    <t xml:space="preserve">28 March 1791 </t>
  </si>
  <si>
    <t>Henry Roberts</t>
  </si>
  <si>
    <t xml:space="preserve">29 March 1791 </t>
  </si>
  <si>
    <t xml:space="preserve">2 February 1792 </t>
  </si>
  <si>
    <t>John Dent</t>
  </si>
  <si>
    <t xml:space="preserve">13 April 1792 </t>
  </si>
  <si>
    <t xml:space="preserve">John Day </t>
  </si>
  <si>
    <t xml:space="preserve">25 March 1793 </t>
  </si>
  <si>
    <t xml:space="preserve">Thomas Hassel  </t>
  </si>
  <si>
    <t xml:space="preserve">12 April 1791 </t>
  </si>
  <si>
    <t>James Irwine</t>
  </si>
  <si>
    <t>29 September 1784</t>
  </si>
  <si>
    <t>47a</t>
  </si>
  <si>
    <t>Twentieth (or Jamaica Regt.) of (Light) Dragoons</t>
  </si>
  <si>
    <t>Lieutenant.Col.Com.</t>
  </si>
  <si>
    <t>Francis Inceledon</t>
  </si>
  <si>
    <t>20 January 1792</t>
  </si>
  <si>
    <t>George Anson</t>
  </si>
  <si>
    <t>John Pryor</t>
  </si>
  <si>
    <t>22 January 1792</t>
  </si>
  <si>
    <t xml:space="preserve">18 September 1792 </t>
  </si>
  <si>
    <t xml:space="preserve">20 January 1792         </t>
  </si>
  <si>
    <t xml:space="preserve">20 January 1792 </t>
  </si>
  <si>
    <t>48b</t>
  </si>
  <si>
    <t>First Regiment of Foot Guards.</t>
  </si>
  <si>
    <t>12 December 1778</t>
  </si>
  <si>
    <t>Francis D'Oyley</t>
  </si>
  <si>
    <t>27 April 1780</t>
  </si>
  <si>
    <t>21 January 1782</t>
  </si>
  <si>
    <t>18 May 1782</t>
  </si>
  <si>
    <t>Hon. Fran. Needham</t>
  </si>
  <si>
    <t>02 April 1783</t>
  </si>
  <si>
    <t>Hew Darlymple, Kt.</t>
  </si>
  <si>
    <t>23 May 1783</t>
  </si>
  <si>
    <t xml:space="preserve">Alexander Dury </t>
  </si>
  <si>
    <t>05 September 1787</t>
  </si>
  <si>
    <t>12 October 1795</t>
  </si>
  <si>
    <t>Hon. Geo. J. Ludlow</t>
  </si>
  <si>
    <t>William Thornton</t>
  </si>
  <si>
    <t>W. Caulfield Archer</t>
  </si>
  <si>
    <t>49a</t>
  </si>
  <si>
    <t>Captain Lieutenant and Lieutenant colonel</t>
  </si>
  <si>
    <t>Gerard Fitzgerald</t>
  </si>
  <si>
    <t>25 September 1795</t>
  </si>
  <si>
    <t>William Doweswell</t>
  </si>
  <si>
    <t>04 May 1785</t>
  </si>
  <si>
    <t>Arthur Whetham</t>
  </si>
  <si>
    <t>Hon. Charles Ftizroy</t>
  </si>
  <si>
    <t>09 July 1788</t>
  </si>
  <si>
    <t>26 March 1783</t>
  </si>
  <si>
    <t>Henry Chaytor</t>
  </si>
  <si>
    <t>Fred. Cha. White</t>
  </si>
  <si>
    <t>06 May 1783</t>
  </si>
  <si>
    <t>John Cage</t>
  </si>
  <si>
    <t>16 December 1789</t>
  </si>
  <si>
    <t>Robert Williams</t>
  </si>
  <si>
    <t>30 December 1789</t>
  </si>
  <si>
    <t>Henry Warde</t>
  </si>
  <si>
    <t>09 June 1790</t>
  </si>
  <si>
    <t>Lewis George Dive</t>
  </si>
  <si>
    <t>Moore Disney</t>
  </si>
  <si>
    <t>03 June 1791</t>
  </si>
  <si>
    <t>Robert Cheney</t>
  </si>
  <si>
    <t>Hon. Alex Hope</t>
  </si>
  <si>
    <t>20 July 1791</t>
  </si>
  <si>
    <t>J. Saunders Sebright</t>
  </si>
  <si>
    <t>Joseph Andrews</t>
  </si>
  <si>
    <t>G. Dun. Drummond</t>
  </si>
  <si>
    <t>Festin G. Ruddock</t>
  </si>
  <si>
    <t>Hen. Fred. Campbell</t>
  </si>
  <si>
    <t>William Anson</t>
  </si>
  <si>
    <t>Francis Gerard  Lake</t>
  </si>
  <si>
    <t>05 February 1793</t>
  </si>
  <si>
    <t>Tho. Richard Dyer</t>
  </si>
  <si>
    <t>04 May 1791</t>
  </si>
  <si>
    <t>Fra. John Colman</t>
  </si>
  <si>
    <t>15 July 1791</t>
  </si>
  <si>
    <t>Will. Cha. Fortescue</t>
  </si>
  <si>
    <t>03 September 1792</t>
  </si>
  <si>
    <t>Hon. Evelyn J. Stuart</t>
  </si>
  <si>
    <t>Fred. Grey Cooper</t>
  </si>
  <si>
    <t>William Wheatley</t>
  </si>
  <si>
    <t>14 August 1793</t>
  </si>
  <si>
    <t>Hon. Philip Cocks</t>
  </si>
  <si>
    <t>Hon. Henry Wesley</t>
  </si>
  <si>
    <t>50b</t>
  </si>
  <si>
    <t>John Duff</t>
  </si>
  <si>
    <t>John Francis Kelly</t>
  </si>
  <si>
    <t>08 June 1791</t>
  </si>
  <si>
    <t>Lord. Fred. Montagu</t>
  </si>
  <si>
    <t>Hon. Thomas Knox</t>
  </si>
  <si>
    <t>01 February 1792</t>
  </si>
  <si>
    <t>Conyers Norton</t>
  </si>
  <si>
    <t>20 July 1792</t>
  </si>
  <si>
    <t>Pregrine Maitland</t>
  </si>
  <si>
    <t>J. Ashley Sturt</t>
  </si>
  <si>
    <t>16 October 1792</t>
  </si>
  <si>
    <t>Hon. Edward Capel</t>
  </si>
  <si>
    <t>10 April 1792</t>
  </si>
  <si>
    <t>Humphrey Parry</t>
  </si>
  <si>
    <t>Frederick Hankey</t>
  </si>
  <si>
    <t>Henry Askew</t>
  </si>
  <si>
    <t>Charles Clifton</t>
  </si>
  <si>
    <t>W. Hen. Rainsford</t>
  </si>
  <si>
    <t>Gordon G.Donaldson</t>
  </si>
  <si>
    <t>24 February 1791</t>
  </si>
  <si>
    <t>John Gunthorpe</t>
  </si>
  <si>
    <t>17 March 1769</t>
  </si>
  <si>
    <t>Quarter master</t>
  </si>
  <si>
    <t>William Hockaday</t>
  </si>
  <si>
    <t>26 June 1778</t>
  </si>
  <si>
    <t>Solicitor</t>
  </si>
  <si>
    <t>Francis Luard</t>
  </si>
  <si>
    <t>15 March 1779</t>
  </si>
  <si>
    <t>51a</t>
  </si>
  <si>
    <t>Coldstream Regiment of Foot Guards.</t>
  </si>
  <si>
    <t>Anth. Geo. Martin</t>
  </si>
  <si>
    <t>26 May 1789</t>
  </si>
  <si>
    <t xml:space="preserve">Hon. Chapel Norton </t>
  </si>
  <si>
    <t>22 February 1779</t>
  </si>
  <si>
    <t>05 February 1783</t>
  </si>
  <si>
    <t>20 October 1793</t>
  </si>
  <si>
    <t>15 May 1783</t>
  </si>
  <si>
    <t>06 October 1790</t>
  </si>
  <si>
    <t>Richard E. of Cavan</t>
  </si>
  <si>
    <t>Hon. G. Fred. Fitzroy</t>
  </si>
  <si>
    <t>Hon. James Forbes</t>
  </si>
  <si>
    <t>Captain Lieutenant and Lieutenant-Colonel</t>
  </si>
  <si>
    <t>Ja. Ld. Torphichen</t>
  </si>
  <si>
    <t>Edwin Hegwill</t>
  </si>
  <si>
    <t>Wentworth Serle</t>
  </si>
  <si>
    <t>24 march 1790</t>
  </si>
  <si>
    <t>Roger Morris</t>
  </si>
  <si>
    <t>william Wynyard</t>
  </si>
  <si>
    <t>15 October 1790</t>
  </si>
  <si>
    <t>03 March 1782</t>
  </si>
  <si>
    <t>52b</t>
  </si>
  <si>
    <t xml:space="preserve">Beaumont Hotham </t>
  </si>
  <si>
    <t>Hon. George Pomeroy</t>
  </si>
  <si>
    <t>01 December 1790</t>
  </si>
  <si>
    <t xml:space="preserve">William Walter Vane </t>
  </si>
  <si>
    <t>Harry Chester</t>
  </si>
  <si>
    <t>07 August 1793</t>
  </si>
  <si>
    <t>Henry M'Kinnon</t>
  </si>
  <si>
    <t>Hilton Jolliffe</t>
  </si>
  <si>
    <t>Hon. Wm. Fitz Roy</t>
  </si>
  <si>
    <t>George Hart Dyke</t>
  </si>
  <si>
    <t>Jospeh Fuller</t>
  </si>
  <si>
    <t>01 August 1792</t>
  </si>
  <si>
    <t>John Carter Atherley</t>
  </si>
  <si>
    <t>Thomas Stibbert</t>
  </si>
  <si>
    <t>21 March 1792</t>
  </si>
  <si>
    <t>08 February 1793</t>
  </si>
  <si>
    <t>06 January 1792</t>
  </si>
  <si>
    <t>12 May 1790</t>
  </si>
  <si>
    <t>William Sheridan</t>
  </si>
  <si>
    <t>Hon. Edw. Plunkett</t>
  </si>
  <si>
    <t>George Trevelyan</t>
  </si>
  <si>
    <t>13 June 1792</t>
  </si>
  <si>
    <t>Edwin Hewgill</t>
  </si>
  <si>
    <t>Henry Harman</t>
  </si>
  <si>
    <t>Francis Knight</t>
  </si>
  <si>
    <t>08 May 1780</t>
  </si>
  <si>
    <t>Thomas Lowton</t>
  </si>
  <si>
    <t>27 June 1792</t>
  </si>
  <si>
    <t>53a</t>
  </si>
  <si>
    <t>Third Regiment of Foot Guards.</t>
  </si>
  <si>
    <t>09 May 1782</t>
  </si>
  <si>
    <t>20 November 1778</t>
  </si>
  <si>
    <t>20 December 1781</t>
  </si>
  <si>
    <t xml:space="preserve">Thomas Swaton </t>
  </si>
  <si>
    <t>20 June 1782</t>
  </si>
  <si>
    <t>19 February 1787</t>
  </si>
  <si>
    <t>05 June 1789</t>
  </si>
  <si>
    <t>21 July1789</t>
  </si>
  <si>
    <t>17 February  1790</t>
  </si>
  <si>
    <t xml:space="preserve">W.D. Maclean Clephane </t>
  </si>
  <si>
    <t xml:space="preserve">Geo. Marq. of Huntly </t>
  </si>
  <si>
    <t>William Draper</t>
  </si>
  <si>
    <t>26 April 1786</t>
  </si>
  <si>
    <t>David Cunynghame</t>
  </si>
  <si>
    <t>03 May 1786</t>
  </si>
  <si>
    <t>Samuel Dalrymple</t>
  </si>
  <si>
    <t>30 March 1789</t>
  </si>
  <si>
    <t>02 March 1780</t>
  </si>
  <si>
    <t>28 August 1789</t>
  </si>
  <si>
    <t>26 August 1785</t>
  </si>
  <si>
    <t>54b</t>
  </si>
  <si>
    <t>Robert Dalrymple</t>
  </si>
  <si>
    <t>03 November 1790</t>
  </si>
  <si>
    <t>22 June 1785</t>
  </si>
  <si>
    <t>Richar Warren</t>
  </si>
  <si>
    <t>18 September 1791</t>
  </si>
  <si>
    <t>Wm. Tho. Dilkes</t>
  </si>
  <si>
    <t>George Clayton</t>
  </si>
  <si>
    <t xml:space="preserve">George Hotham </t>
  </si>
  <si>
    <t>Arch. Montgomerie</t>
  </si>
  <si>
    <t>Joseph Copley</t>
  </si>
  <si>
    <t>Ralph Hamilton</t>
  </si>
  <si>
    <t>John, Lord Rollo</t>
  </si>
  <si>
    <t>07 July 1790</t>
  </si>
  <si>
    <t>Hon. Tho. W. Fermor</t>
  </si>
  <si>
    <t>W. Windham Dalling</t>
  </si>
  <si>
    <t>13 September 1791</t>
  </si>
  <si>
    <t>David Smith</t>
  </si>
  <si>
    <t>James Duff</t>
  </si>
  <si>
    <t>John Loft</t>
  </si>
  <si>
    <t>Charles H. Cogan</t>
  </si>
  <si>
    <t>John Pate Neville</t>
  </si>
  <si>
    <t>25 January 1793</t>
  </si>
  <si>
    <t>Geo. Hen. Duffield</t>
  </si>
  <si>
    <t>Robert Hunter</t>
  </si>
  <si>
    <t>Chaplin</t>
  </si>
  <si>
    <t>30 March 1773</t>
  </si>
  <si>
    <t>06 June 1787</t>
  </si>
  <si>
    <t>William Tho. Dilkes</t>
  </si>
  <si>
    <t>James Lees</t>
  </si>
  <si>
    <t>06 February 1779</t>
  </si>
  <si>
    <t>John Leslie</t>
  </si>
  <si>
    <t>16 June 1779</t>
  </si>
  <si>
    <t>03 November 1768</t>
  </si>
  <si>
    <t>55a</t>
  </si>
  <si>
    <t xml:space="preserve">Francis Dundas </t>
  </si>
  <si>
    <t>29 September 1785</t>
  </si>
  <si>
    <t>24 December 1777</t>
  </si>
  <si>
    <t>Francis Mannoch</t>
  </si>
  <si>
    <t>25 june 1789</t>
  </si>
  <si>
    <t>Christopher Morshead</t>
  </si>
  <si>
    <t>20 January 1790</t>
  </si>
  <si>
    <t>09 March 1791</t>
  </si>
  <si>
    <t>John Clayton Cowell</t>
  </si>
  <si>
    <t>12 September 1791</t>
  </si>
  <si>
    <t>Gordon Skelly</t>
  </si>
  <si>
    <t>Samuel Stone</t>
  </si>
  <si>
    <t>26 March 1793</t>
  </si>
  <si>
    <t>07 November 1792</t>
  </si>
  <si>
    <t>Robert Nicholson</t>
  </si>
  <si>
    <t>28 February 1787</t>
  </si>
  <si>
    <t>John Puxley</t>
  </si>
  <si>
    <t>04 August 1781</t>
  </si>
  <si>
    <t>09 February 1791</t>
  </si>
  <si>
    <t>James Garth</t>
  </si>
  <si>
    <t>Henry Erskine</t>
  </si>
  <si>
    <t>Hutton Rowe Spencer</t>
  </si>
  <si>
    <t>David Rattray</t>
  </si>
  <si>
    <t>03 September 1791</t>
  </si>
  <si>
    <t>Huge Robert Arnot</t>
  </si>
  <si>
    <t>09 October 1792</t>
  </si>
  <si>
    <t>John Garston</t>
  </si>
  <si>
    <t>17 October 1792</t>
  </si>
  <si>
    <t>18 September 1792</t>
  </si>
  <si>
    <t>J. Stewart Robertson</t>
  </si>
  <si>
    <t>Alexander Davidson</t>
  </si>
  <si>
    <t>28 May 1782</t>
  </si>
  <si>
    <t>56b</t>
  </si>
  <si>
    <t>10 December 1778</t>
  </si>
  <si>
    <t>John Cochran</t>
  </si>
  <si>
    <t>03 February 1793</t>
  </si>
  <si>
    <t>18 Nov 1790</t>
  </si>
  <si>
    <t>Ninian Imrie</t>
  </si>
  <si>
    <t>12 August 1777</t>
  </si>
  <si>
    <t>17 March 1780</t>
  </si>
  <si>
    <t>John Drinkwater</t>
  </si>
  <si>
    <t>17 January 1787</t>
  </si>
  <si>
    <t>Pelsant Reeves</t>
  </si>
  <si>
    <t>James Finney</t>
  </si>
  <si>
    <t>03 August 1793</t>
  </si>
  <si>
    <t>02 May 1787</t>
  </si>
  <si>
    <t>02 February 1784</t>
  </si>
  <si>
    <t>06 August 1788</t>
  </si>
  <si>
    <t>26 May 1781</t>
  </si>
  <si>
    <t>James Ronaldson</t>
  </si>
  <si>
    <t>08 March 1780</t>
  </si>
  <si>
    <t>Duncan Mackellar</t>
  </si>
  <si>
    <t>William Cochrane</t>
  </si>
  <si>
    <t>05 April 1791</t>
  </si>
  <si>
    <t>04 July 1792</t>
  </si>
  <si>
    <t>Alex. Macdonnell</t>
  </si>
  <si>
    <t>William Kinlock</t>
  </si>
  <si>
    <t>James Hay Cochran</t>
  </si>
  <si>
    <t>17 October 1787</t>
  </si>
  <si>
    <t>Robert Fletcher</t>
  </si>
  <si>
    <t xml:space="preserve">Edw. James Chaloner </t>
  </si>
  <si>
    <t>Hector M'Alister</t>
  </si>
  <si>
    <t>Andrew Wanchope</t>
  </si>
  <si>
    <t>Thomas M'Kie</t>
  </si>
  <si>
    <t>20 July 1785</t>
  </si>
  <si>
    <t>57a</t>
  </si>
  <si>
    <t>Second (or The Queen's Royal) Regiment of Foot.</t>
  </si>
  <si>
    <t xml:space="preserve">Hon. Fred St. John </t>
  </si>
  <si>
    <t>Geo. Earl of Dalhousie</t>
  </si>
  <si>
    <t>07 June 1792</t>
  </si>
  <si>
    <t>Robert Raitt</t>
  </si>
  <si>
    <t>Thi</t>
  </si>
  <si>
    <t>16 February 1780</t>
  </si>
  <si>
    <t>Love Parry Jones</t>
  </si>
  <si>
    <t>10 September 1783</t>
  </si>
  <si>
    <t>Cha. Ludwig Forch</t>
  </si>
  <si>
    <t>27 December 1778</t>
  </si>
  <si>
    <t>John Isaac</t>
  </si>
  <si>
    <t>06 June 1792</t>
  </si>
  <si>
    <t>Hen. Raleigh Knight</t>
  </si>
  <si>
    <t>Hon. James Ramsay</t>
  </si>
  <si>
    <t>04 September 1793</t>
  </si>
  <si>
    <t>William Gray</t>
  </si>
  <si>
    <t>04 October 1782</t>
  </si>
  <si>
    <t>Benjamin Edwards</t>
  </si>
  <si>
    <t>05 October 1783</t>
  </si>
  <si>
    <t>11 December 1782</t>
  </si>
  <si>
    <t>John Lewsis Evelegh</t>
  </si>
  <si>
    <t>09 June 1784</t>
  </si>
  <si>
    <t>22 October 1782</t>
  </si>
  <si>
    <t>Nicholas Ramsay</t>
  </si>
  <si>
    <t>Moore Hovenden</t>
  </si>
  <si>
    <t>26 December 1782</t>
  </si>
  <si>
    <t>Andrew Pilkington</t>
  </si>
  <si>
    <t>07 March 1783</t>
  </si>
  <si>
    <t>John Kingsbury</t>
  </si>
  <si>
    <t>Charles Henry Nevile</t>
  </si>
  <si>
    <t>03 July 1793</t>
  </si>
  <si>
    <t>James Tudor</t>
  </si>
  <si>
    <t>26 January 1793</t>
  </si>
  <si>
    <t>Geo. Tobias Smallett</t>
  </si>
  <si>
    <t>Henry Hawes</t>
  </si>
  <si>
    <t xml:space="preserve">Quarter-Master </t>
  </si>
  <si>
    <t>Walter Largent</t>
  </si>
  <si>
    <t>16 April 1792</t>
  </si>
  <si>
    <t>John Hannay</t>
  </si>
  <si>
    <t>09 November 1791</t>
  </si>
  <si>
    <t>58b</t>
  </si>
  <si>
    <t>24 April 1786</t>
  </si>
  <si>
    <t>11 November 1772</t>
  </si>
  <si>
    <t>Charles M`Murdo</t>
  </si>
  <si>
    <t>09 December 1780</t>
  </si>
  <si>
    <t>24 February 1784</t>
  </si>
  <si>
    <t>17 October 1783</t>
  </si>
  <si>
    <t>George Kay</t>
  </si>
  <si>
    <t>20 october 1790</t>
  </si>
  <si>
    <t>06 July 1792</t>
  </si>
  <si>
    <t>Will. Palmer Acland</t>
  </si>
  <si>
    <t>02 March 1793</t>
  </si>
  <si>
    <t>Wm. Aug. Prevoft</t>
  </si>
  <si>
    <t>29 October 1784</t>
  </si>
  <si>
    <t>John Montgomery</t>
  </si>
  <si>
    <t>Robert Mac Murdo</t>
  </si>
  <si>
    <t>Edward Rogers</t>
  </si>
  <si>
    <t>Thomas Hawkins</t>
  </si>
  <si>
    <t>Oliver Nicolls Wheeler</t>
  </si>
  <si>
    <t>Edward Prevoft</t>
  </si>
  <si>
    <t>Will. James Kindman</t>
  </si>
  <si>
    <t>Nath. Glover Goodall</t>
  </si>
  <si>
    <t>08 August 1793</t>
  </si>
  <si>
    <t>James Robinson</t>
  </si>
  <si>
    <t>Humphrey Jones</t>
  </si>
  <si>
    <t>07 June 1776</t>
  </si>
  <si>
    <t>03 November 1784</t>
  </si>
  <si>
    <t>59a</t>
  </si>
  <si>
    <t>Fourth (or the King's Own) Regiment of Foot.</t>
  </si>
  <si>
    <t>04 June 1777</t>
  </si>
  <si>
    <t>Peregrine Fra. Thorne</t>
  </si>
  <si>
    <t>Nathaniel Kane</t>
  </si>
  <si>
    <t>28 April 1782</t>
  </si>
  <si>
    <t>William Dickson</t>
  </si>
  <si>
    <t>09 March 1782</t>
  </si>
  <si>
    <t>30 December 1784</t>
  </si>
  <si>
    <t>23 June 1785</t>
  </si>
  <si>
    <t>William Minet</t>
  </si>
  <si>
    <t>John Hodgson</t>
  </si>
  <si>
    <t>William Dyott</t>
  </si>
  <si>
    <t>Edm. Reilly Cope</t>
  </si>
  <si>
    <t>02 March 1791</t>
  </si>
  <si>
    <t>21 January 1791</t>
  </si>
  <si>
    <t>Jn. Doidge Horndon</t>
  </si>
  <si>
    <t>Wm. Montgomery</t>
  </si>
  <si>
    <t>14 May 1785</t>
  </si>
  <si>
    <t>21 February 1784</t>
  </si>
  <si>
    <t>Charles Munden</t>
  </si>
  <si>
    <t>Samuel Dales</t>
  </si>
  <si>
    <t>William Archdall</t>
  </si>
  <si>
    <t>John Daniel Kane</t>
  </si>
  <si>
    <t>05 October 1791</t>
  </si>
  <si>
    <t>Thomas Winckley</t>
  </si>
  <si>
    <t>Peter Foster</t>
  </si>
  <si>
    <t>Edmund Faunce</t>
  </si>
  <si>
    <t>Nicholas Sorel</t>
  </si>
  <si>
    <t>Edward Cartwright</t>
  </si>
  <si>
    <t>Theop. G. Sutton</t>
  </si>
  <si>
    <t>W. Howe Robinson</t>
  </si>
  <si>
    <t>29 January 1793</t>
  </si>
  <si>
    <t>Thurston Dale</t>
  </si>
  <si>
    <t>22 August 1789</t>
  </si>
  <si>
    <t xml:space="preserve">Charles Munden </t>
  </si>
  <si>
    <t>Francis Maguire</t>
  </si>
  <si>
    <t>09 July 1789</t>
  </si>
  <si>
    <t>60b</t>
  </si>
  <si>
    <t>Fifth (or the Northumberland) Regiment of Foot.</t>
  </si>
  <si>
    <t>27 September 1788</t>
  </si>
  <si>
    <t>Charles Stephenson</t>
  </si>
  <si>
    <t>20 October 1778</t>
  </si>
  <si>
    <t>Edward Charlton</t>
  </si>
  <si>
    <t>Walter Patridge</t>
  </si>
  <si>
    <t>25 November 1785</t>
  </si>
  <si>
    <t>07 September 1785</t>
  </si>
  <si>
    <t>13 April 1782</t>
  </si>
  <si>
    <t>Augustine Fitzgerald</t>
  </si>
  <si>
    <t>18 October 1793</t>
  </si>
  <si>
    <t>Robert Pratt</t>
  </si>
  <si>
    <t>26 April 1783</t>
  </si>
  <si>
    <t>Henry King</t>
  </si>
  <si>
    <t>15 April 1776</t>
  </si>
  <si>
    <t>Roger Hall Sheaffe</t>
  </si>
  <si>
    <t>27 December 1780</t>
  </si>
  <si>
    <t>David William Smith</t>
  </si>
  <si>
    <t>29 December 1781</t>
  </si>
  <si>
    <t>Thomas Allison</t>
  </si>
  <si>
    <t>11 August 1783</t>
  </si>
  <si>
    <t>25 July 1781</t>
  </si>
  <si>
    <t>Henry Darling</t>
  </si>
  <si>
    <t>27 September 1783</t>
  </si>
  <si>
    <t>Ralph Ross Lewen</t>
  </si>
  <si>
    <t>31 May 1784</t>
  </si>
  <si>
    <t>28 February 1785</t>
  </si>
  <si>
    <t>George Hill</t>
  </si>
  <si>
    <t>Benjamin Roche</t>
  </si>
  <si>
    <t>05 November 1782</t>
  </si>
  <si>
    <t>Thomas Falkiner</t>
  </si>
  <si>
    <t>J. Matthew Hamilton</t>
  </si>
  <si>
    <t>29 October 1786</t>
  </si>
  <si>
    <t>George Westrop</t>
  </si>
  <si>
    <t>25 May 1787</t>
  </si>
  <si>
    <t>William Glendowe</t>
  </si>
  <si>
    <t>William Gainfort</t>
  </si>
  <si>
    <t>John Ussher</t>
  </si>
  <si>
    <t>27 July 1791</t>
  </si>
  <si>
    <t>Marcus M`Causland</t>
  </si>
  <si>
    <t>08 February 1792</t>
  </si>
  <si>
    <t>Humphery J. White</t>
  </si>
  <si>
    <t>Daniel Green</t>
  </si>
  <si>
    <t>30 August 1780</t>
  </si>
  <si>
    <t>61a</t>
  </si>
  <si>
    <t>Sixth (or the 1st Warwickshire) Regiment of Foot.</t>
  </si>
  <si>
    <t>03 April 1782</t>
  </si>
  <si>
    <t>10 November 1779</t>
  </si>
  <si>
    <t>09 July 1783</t>
  </si>
  <si>
    <t>31 May 1783</t>
  </si>
  <si>
    <t>Arthur Forbes</t>
  </si>
  <si>
    <t>17 April 1784</t>
  </si>
  <si>
    <t>26 August 1780</t>
  </si>
  <si>
    <t>Wm. Fred. Macbean</t>
  </si>
  <si>
    <t>06 September 1786</t>
  </si>
  <si>
    <t>Alex. Adolphus Dalley</t>
  </si>
  <si>
    <t>04 December 1782</t>
  </si>
  <si>
    <t>Michael Impey</t>
  </si>
  <si>
    <t>07 November 1793</t>
  </si>
  <si>
    <t>Walter Sharpe</t>
  </si>
  <si>
    <t>02 December 1789</t>
  </si>
  <si>
    <t>26 August 1782</t>
  </si>
  <si>
    <t>Edward Thoug</t>
  </si>
  <si>
    <t>25 January 1783</t>
  </si>
  <si>
    <t>Robert Patrick</t>
  </si>
  <si>
    <t>17 August 1781</t>
  </si>
  <si>
    <t>Thomas Carnie</t>
  </si>
  <si>
    <t>22 August 1788</t>
  </si>
  <si>
    <t>25 October 1781</t>
  </si>
  <si>
    <t xml:space="preserve">William Mence </t>
  </si>
  <si>
    <t xml:space="preserve">Wilbr. Tolm. Edwards </t>
  </si>
  <si>
    <t>Ham. Leonard Earle</t>
  </si>
  <si>
    <t>Thomas Molyneux</t>
  </si>
  <si>
    <t>Thomas Gale</t>
  </si>
  <si>
    <t>John Ekins</t>
  </si>
  <si>
    <t>06 September 1793</t>
  </si>
  <si>
    <t>James Carter</t>
  </si>
  <si>
    <t>01 September 1790</t>
  </si>
  <si>
    <t>John Nodes</t>
  </si>
  <si>
    <t>Rd. Wallis Johnson</t>
  </si>
  <si>
    <t>James Mellor</t>
  </si>
  <si>
    <t>16 March 1793</t>
  </si>
  <si>
    <t>James Armstrong</t>
  </si>
  <si>
    <t>John Ogle</t>
  </si>
  <si>
    <t>16 April 1774</t>
  </si>
  <si>
    <t>William Hague</t>
  </si>
  <si>
    <t>13 June 1783</t>
  </si>
  <si>
    <t>62b</t>
  </si>
  <si>
    <t>03 may 1786</t>
  </si>
  <si>
    <t>Seventh Regiment of Foot. (or Royal Fuzileers.)</t>
  </si>
  <si>
    <t>09 April 1791</t>
  </si>
  <si>
    <t>Antony Lewis Layard</t>
  </si>
  <si>
    <t xml:space="preserve">J. Ash. Shuttleworth </t>
  </si>
  <si>
    <t>10 June 1778</t>
  </si>
  <si>
    <t>18 September 1780</t>
  </si>
  <si>
    <t xml:space="preserve">Wm. Carlyon Hughes </t>
  </si>
  <si>
    <t>19 October 1780</t>
  </si>
  <si>
    <t>12 January 1779</t>
  </si>
  <si>
    <t>Walter Cliffe</t>
  </si>
  <si>
    <t>Thomas L'Estrange</t>
  </si>
  <si>
    <t>Thomas Saumarez</t>
  </si>
  <si>
    <t>13 September 1779</t>
  </si>
  <si>
    <t>Henry James Reynett</t>
  </si>
  <si>
    <t>28 November 1792</t>
  </si>
  <si>
    <t>Robert Walker</t>
  </si>
  <si>
    <t>James Shuttleworth</t>
  </si>
  <si>
    <t>21 July 1779</t>
  </si>
  <si>
    <t>John Aug. Prevoft</t>
  </si>
  <si>
    <t>01 May 1782</t>
  </si>
  <si>
    <t>26 January 1785</t>
  </si>
  <si>
    <t>Richard Edgar</t>
  </si>
  <si>
    <t>24 March 1786</t>
  </si>
  <si>
    <t>George Stracey Smyth</t>
  </si>
  <si>
    <t>25 March 1786</t>
  </si>
  <si>
    <t>08 March 1783</t>
  </si>
  <si>
    <t>Frederick Hardyman</t>
  </si>
  <si>
    <t>05 January 1791</t>
  </si>
  <si>
    <t>Charles Domville</t>
  </si>
  <si>
    <t>Alexander Napier</t>
  </si>
  <si>
    <t>John Shaw Maxwell</t>
  </si>
  <si>
    <t>William Grey</t>
  </si>
  <si>
    <t>07 October 1777</t>
  </si>
  <si>
    <t>James Mac Donald</t>
  </si>
  <si>
    <t>James Peachy</t>
  </si>
  <si>
    <t>John Wetheral</t>
  </si>
  <si>
    <t>31  August 1791</t>
  </si>
  <si>
    <t>Geo. Stracey Smith</t>
  </si>
  <si>
    <t>24 March 1790</t>
  </si>
  <si>
    <t>George Hazelton</t>
  </si>
  <si>
    <t>29 April 1779</t>
  </si>
  <si>
    <t>63a</t>
  </si>
  <si>
    <t>20 Octtober 1772</t>
  </si>
  <si>
    <t>A. Schuvl de Peister</t>
  </si>
  <si>
    <t>13 September 1783</t>
  </si>
  <si>
    <t>14 September 1785</t>
  </si>
  <si>
    <t>21 May 1782</t>
  </si>
  <si>
    <t>George Armstrong</t>
  </si>
  <si>
    <t>Durell Saumarez</t>
  </si>
  <si>
    <t>Alexander Duke</t>
  </si>
  <si>
    <t xml:space="preserve">Tho. St. Geo. Armstrong </t>
  </si>
  <si>
    <t>Robert Pollard</t>
  </si>
  <si>
    <t>Geo. A. Armstrong</t>
  </si>
  <si>
    <t>18 October 1786</t>
  </si>
  <si>
    <t>Robert Molesworth</t>
  </si>
  <si>
    <t>18 January 1792</t>
  </si>
  <si>
    <t>17 October 1781</t>
  </si>
  <si>
    <t>Philip Armstrong</t>
  </si>
  <si>
    <t>Bryce M'Murdo</t>
  </si>
  <si>
    <t>George J. Reeves</t>
  </si>
  <si>
    <t>01 April 1762</t>
  </si>
  <si>
    <t>William Creagh</t>
  </si>
  <si>
    <t>Lorenzo Toole</t>
  </si>
  <si>
    <t>Robert Eason</t>
  </si>
  <si>
    <t>Pomeroy D'Arcy</t>
  </si>
  <si>
    <t>W. Arch. Armstrong</t>
  </si>
  <si>
    <t>Patrick Gibson</t>
  </si>
  <si>
    <t>07 April 1779</t>
  </si>
  <si>
    <t>64b</t>
  </si>
  <si>
    <t>Ninth (or the East Norfolk) Regiment of Foot.</t>
  </si>
  <si>
    <t>07 August 1784</t>
  </si>
  <si>
    <t>19 September 1770</t>
  </si>
  <si>
    <t>21 July 1784</t>
  </si>
  <si>
    <t>31 January 1781</t>
  </si>
  <si>
    <t>09 Seotember 1791</t>
  </si>
  <si>
    <t>John Sandieman</t>
  </si>
  <si>
    <t>11 January 1792</t>
  </si>
  <si>
    <t>Hon. Will. Jn. Gore</t>
  </si>
  <si>
    <t>Alexander Houston</t>
  </si>
  <si>
    <t>Jn. Leveson Gower</t>
  </si>
  <si>
    <t>Alexander Loraine</t>
  </si>
  <si>
    <t>Archibald M`Lean</t>
  </si>
  <si>
    <t>James Rose</t>
  </si>
  <si>
    <t>Henry Stopford</t>
  </si>
  <si>
    <t>07 July 1792</t>
  </si>
  <si>
    <t>John Nugent Smith</t>
  </si>
  <si>
    <t>Edward Mockler</t>
  </si>
  <si>
    <t>Dunbar Ham. Douglas</t>
  </si>
  <si>
    <t>05 January 1792</t>
  </si>
  <si>
    <t>08 January 1778</t>
  </si>
  <si>
    <t>Abrah. Newenham</t>
  </si>
  <si>
    <t>Alex. Giffard Nesbit</t>
  </si>
  <si>
    <t>William Keightley</t>
  </si>
  <si>
    <t>Thomas Lancaster</t>
  </si>
  <si>
    <t>02 November 1790</t>
  </si>
  <si>
    <t>James Verchild</t>
  </si>
  <si>
    <t>28 March 1792</t>
  </si>
  <si>
    <t xml:space="preserve">Hercules Renny </t>
  </si>
  <si>
    <t>30 March 1792</t>
  </si>
  <si>
    <t>Charles M`Lean</t>
  </si>
  <si>
    <t>Rich. Henry Tolson</t>
  </si>
  <si>
    <t>12 April 1777</t>
  </si>
  <si>
    <t>01 September 1784</t>
  </si>
  <si>
    <t>John Gibbsons</t>
  </si>
  <si>
    <t>65a</t>
  </si>
  <si>
    <t xml:space="preserve">Tenth (or the North Lincolnshire) Regiment of Foot. </t>
  </si>
  <si>
    <t>Jeffery Amherst</t>
  </si>
  <si>
    <t>Lachlan M`Lachlan</t>
  </si>
  <si>
    <t>31 January 1778</t>
  </si>
  <si>
    <t>John Wemyss</t>
  </si>
  <si>
    <t>29 July 1784</t>
  </si>
  <si>
    <t>23 April 1782</t>
  </si>
  <si>
    <t>James Montgomery</t>
  </si>
  <si>
    <t>11 February 1780</t>
  </si>
  <si>
    <t>29 January 1783</t>
  </si>
  <si>
    <t>Richard Quarrell</t>
  </si>
  <si>
    <t>David Mellifont</t>
  </si>
  <si>
    <t xml:space="preserve">Thomas Lucas </t>
  </si>
  <si>
    <t>01 February 1781</t>
  </si>
  <si>
    <t>Solomon holmes</t>
  </si>
  <si>
    <t>William Hamill</t>
  </si>
  <si>
    <t>28 February 1784</t>
  </si>
  <si>
    <t>W. Ponsonby Dismore</t>
  </si>
  <si>
    <t>09 January 1788</t>
  </si>
  <si>
    <t>28 August 1780</t>
  </si>
  <si>
    <t>05 March 1788</t>
  </si>
  <si>
    <t>Kinnerfley Kirby</t>
  </si>
  <si>
    <t>21 October 1789</t>
  </si>
  <si>
    <t>George Canning</t>
  </si>
  <si>
    <t>Tho. Edward Hay</t>
  </si>
  <si>
    <t xml:space="preserve">William Thomas </t>
  </si>
  <si>
    <t>George Collis</t>
  </si>
  <si>
    <t>Robert M`Gregor</t>
  </si>
  <si>
    <t>14 August 1783</t>
  </si>
  <si>
    <t>15 May 1789</t>
  </si>
  <si>
    <t>27 February 1783</t>
  </si>
  <si>
    <t>Thomas Werge</t>
  </si>
  <si>
    <t>08 July 1791</t>
  </si>
  <si>
    <t>Edward Northmore</t>
  </si>
  <si>
    <t>02 October 1792</t>
  </si>
  <si>
    <t>Colin James Milnes</t>
  </si>
  <si>
    <t>James Higginson</t>
  </si>
  <si>
    <t>09 April 1793</t>
  </si>
  <si>
    <t xml:space="preserve">John Grant </t>
  </si>
  <si>
    <t>Edward Storey</t>
  </si>
  <si>
    <t>25 June 1784</t>
  </si>
  <si>
    <t>Arthur Leversuch</t>
  </si>
  <si>
    <t>28 June 1775</t>
  </si>
  <si>
    <t>Archibald Menzie</t>
  </si>
  <si>
    <t>08 October 1778</t>
  </si>
  <si>
    <t>66b</t>
  </si>
  <si>
    <t>Eleventh (or the North Devonshire) Regiment of Foot.</t>
  </si>
  <si>
    <t>Fred. Aug. Wetherall</t>
  </si>
  <si>
    <t>16 April 1783</t>
  </si>
  <si>
    <t>17 May 1781</t>
  </si>
  <si>
    <t>06 April 1785</t>
  </si>
  <si>
    <t>George Moncrief</t>
  </si>
  <si>
    <t>23 December 1777</t>
  </si>
  <si>
    <t>John Hadden</t>
  </si>
  <si>
    <t>12 February 1790</t>
  </si>
  <si>
    <t>02 February 1780</t>
  </si>
  <si>
    <t>Thomas Rudsdell</t>
  </si>
  <si>
    <t>17 March 1790</t>
  </si>
  <si>
    <t>Henry Wm. Espinaffe</t>
  </si>
  <si>
    <t>Charles Moore Sirie</t>
  </si>
  <si>
    <t>02 September 1793</t>
  </si>
  <si>
    <t>John Agmond Vesey</t>
  </si>
  <si>
    <t>27 October 1779</t>
  </si>
  <si>
    <t>James Moore</t>
  </si>
  <si>
    <t>19 January 1780</t>
  </si>
  <si>
    <t>11 May 1785</t>
  </si>
  <si>
    <t>17 September 1780</t>
  </si>
  <si>
    <t>Peppard Knight</t>
  </si>
  <si>
    <t>Gerald Fitzgerald</t>
  </si>
  <si>
    <t>Edward Raleigh</t>
  </si>
  <si>
    <t>Charles Aylmer</t>
  </si>
  <si>
    <t>16 August 1793</t>
  </si>
  <si>
    <t>Robert Taylor</t>
  </si>
  <si>
    <t>Alex. M. Drummond</t>
  </si>
  <si>
    <t xml:space="preserve">Duncan Grant </t>
  </si>
  <si>
    <t>W. Gord. M'Gregor</t>
  </si>
  <si>
    <t>Michael Wallace</t>
  </si>
  <si>
    <t>18 May 1791</t>
  </si>
  <si>
    <t>Samuel Salter</t>
  </si>
  <si>
    <t>12 May 1783</t>
  </si>
  <si>
    <t>John Going</t>
  </si>
  <si>
    <t>67a</t>
  </si>
  <si>
    <t>Twelth (or the East Suffolk) Regiment of Foot.</t>
  </si>
  <si>
    <t>Thomas trigge</t>
  </si>
  <si>
    <t>06 June 1778</t>
  </si>
  <si>
    <t>30 August 1791</t>
  </si>
  <si>
    <t>Samuel Montgomery</t>
  </si>
  <si>
    <t>02 July 1772</t>
  </si>
  <si>
    <t>26 January 1776</t>
  </si>
  <si>
    <t>John Spilsbury</t>
  </si>
  <si>
    <t>Adam Tweedie</t>
  </si>
  <si>
    <t>14 june 1786</t>
  </si>
  <si>
    <t>John Picton</t>
  </si>
  <si>
    <t>William Sandby</t>
  </si>
  <si>
    <t>James Allen</t>
  </si>
  <si>
    <t>15 December 1790</t>
  </si>
  <si>
    <t>Thomas Craigie</t>
  </si>
  <si>
    <t>14 June 1786</t>
  </si>
  <si>
    <t>24 september 1787</t>
  </si>
  <si>
    <t>William Newport</t>
  </si>
  <si>
    <t>19 October 1789</t>
  </si>
  <si>
    <t>05 February 1781</t>
  </si>
  <si>
    <t>Samuel Amy Severne</t>
  </si>
  <si>
    <t>Joseph Moore</t>
  </si>
  <si>
    <t>William O'Brien</t>
  </si>
  <si>
    <t>John Lyfter</t>
  </si>
  <si>
    <t>30 april 1793</t>
  </si>
  <si>
    <t>Harold K. Mapletoft</t>
  </si>
  <si>
    <t>20 september 1793</t>
  </si>
  <si>
    <t>T. Hayward Winstone</t>
  </si>
  <si>
    <t>Robert Swyer</t>
  </si>
  <si>
    <t>William Ormsby</t>
  </si>
  <si>
    <t>Henry Alexander</t>
  </si>
  <si>
    <t>Jonas Crawford</t>
  </si>
  <si>
    <t>Robert Nixon</t>
  </si>
  <si>
    <t>Joseph Tate</t>
  </si>
  <si>
    <t>George M`Lamburgh</t>
  </si>
  <si>
    <t>68b</t>
  </si>
  <si>
    <t>Thirteenth (or the 1st Somersetshire) Regiment of Foot.</t>
  </si>
  <si>
    <t>John whitelocke</t>
  </si>
  <si>
    <t>William Napier</t>
  </si>
  <si>
    <t>25 November 1783</t>
  </si>
  <si>
    <t>30 April 1790</t>
  </si>
  <si>
    <t>30 June 1790</t>
  </si>
  <si>
    <t>Hon. Charles Colville</t>
  </si>
  <si>
    <t xml:space="preserve">James Grant </t>
  </si>
  <si>
    <t>13 September 1792</t>
  </si>
  <si>
    <t>Charles Donelan</t>
  </si>
  <si>
    <t>George Hardyman</t>
  </si>
  <si>
    <t>George Stencer</t>
  </si>
  <si>
    <t>26 December 1787</t>
  </si>
  <si>
    <t>William Deane</t>
  </si>
  <si>
    <t>31 January 1788</t>
  </si>
  <si>
    <t>Geo. Kinnaird Dana</t>
  </si>
  <si>
    <t>31 December 1789</t>
  </si>
  <si>
    <t>Francis Weller</t>
  </si>
  <si>
    <t>James Lowery</t>
  </si>
  <si>
    <t>28 February 1790</t>
  </si>
  <si>
    <t>Allan Hampden Pye</t>
  </si>
  <si>
    <t>05 April 1780</t>
  </si>
  <si>
    <t>John Strettell</t>
  </si>
  <si>
    <t>Craven Copley</t>
  </si>
  <si>
    <t>Anthony Chester</t>
  </si>
  <si>
    <t>Dominick Dalton</t>
  </si>
  <si>
    <t>09 May 1792</t>
  </si>
  <si>
    <t xml:space="preserve">James Lowey </t>
  </si>
  <si>
    <t>Theodore Gordon</t>
  </si>
  <si>
    <t>69a</t>
  </si>
  <si>
    <t>Welbore Ellis Doyle</t>
  </si>
  <si>
    <t>Alexander Macbean</t>
  </si>
  <si>
    <t>Hugh Perry</t>
  </si>
  <si>
    <t>Frederick Meard</t>
  </si>
  <si>
    <t>1st December 1784</t>
  </si>
  <si>
    <t>Francis Elrington</t>
  </si>
  <si>
    <t>Rich. William Topp</t>
  </si>
  <si>
    <t>James Watson</t>
  </si>
  <si>
    <t>Thomas Powell</t>
  </si>
  <si>
    <t>William Stuart</t>
  </si>
  <si>
    <t>Richard G. Elrington</t>
  </si>
  <si>
    <t>John Hutchinson</t>
  </si>
  <si>
    <t>Henry Coupar</t>
  </si>
  <si>
    <t>John Rainsay</t>
  </si>
  <si>
    <t>70b</t>
  </si>
  <si>
    <t>Fifteenth ( or the Yorksh. East Riding) Regt. of Foot.</t>
  </si>
  <si>
    <t>William Myres</t>
  </si>
  <si>
    <t>Mungo Paumier</t>
  </si>
  <si>
    <t>31st January 1779</t>
  </si>
  <si>
    <t>James King Combe</t>
  </si>
  <si>
    <t>31st March 1790</t>
  </si>
  <si>
    <t>Richard Hindson</t>
  </si>
  <si>
    <t>Duncan Macdonald</t>
  </si>
  <si>
    <t>James Gillespie</t>
  </si>
  <si>
    <t>Samuel Madden</t>
  </si>
  <si>
    <t>Henry Watkins</t>
  </si>
  <si>
    <t>George Croker</t>
  </si>
  <si>
    <t>Francis Willoughby</t>
  </si>
  <si>
    <t>Charles Costley</t>
  </si>
  <si>
    <t>Patrick Craufurd</t>
  </si>
  <si>
    <t>Charles Snell</t>
  </si>
  <si>
    <t>Charles Morrice</t>
  </si>
  <si>
    <t>Andrew Davidson</t>
  </si>
  <si>
    <t>Adam Spencer</t>
  </si>
  <si>
    <t>William Franklin</t>
  </si>
  <si>
    <t>71a</t>
  </si>
  <si>
    <t>Edward Heyes</t>
  </si>
  <si>
    <t>Andrew Rutherford</t>
  </si>
  <si>
    <t>1st May 1782</t>
  </si>
  <si>
    <t>Alexander Ayton</t>
  </si>
  <si>
    <t>31st January 1790</t>
  </si>
  <si>
    <t>Hugh Wallace</t>
  </si>
  <si>
    <t>George Spens</t>
  </si>
  <si>
    <t>31st July 1790</t>
  </si>
  <si>
    <t>William M'Leroth</t>
  </si>
  <si>
    <t>David Parkhill</t>
  </si>
  <si>
    <t>31st March 1783</t>
  </si>
  <si>
    <t>Brabazon Dean Vernon</t>
  </si>
  <si>
    <t>Archibald Drummond</t>
  </si>
  <si>
    <t>James Comerford</t>
  </si>
  <si>
    <t>J. Sackville Higgins</t>
  </si>
  <si>
    <t>Mathew Mahon</t>
  </si>
  <si>
    <t>Jeremiah Awdry</t>
  </si>
  <si>
    <t>William Vandeleur</t>
  </si>
  <si>
    <t>31st March 1791</t>
  </si>
  <si>
    <t>Thomas James</t>
  </si>
  <si>
    <t>Richard Eustace</t>
  </si>
  <si>
    <t>William Edwards</t>
  </si>
  <si>
    <t>William Sinclair</t>
  </si>
  <si>
    <t>72b</t>
  </si>
  <si>
    <t>Thomas Pitcairn</t>
  </si>
  <si>
    <t>Geo. Philip Hooke</t>
  </si>
  <si>
    <t>Gideon Shairp</t>
  </si>
  <si>
    <t>Richard Stovin</t>
  </si>
  <si>
    <t>Robert Amiel</t>
  </si>
  <si>
    <t>31st July 1789</t>
  </si>
  <si>
    <t>David Lat. Tinling</t>
  </si>
  <si>
    <t>Andrew Hertzog</t>
  </si>
  <si>
    <t>Peter Cockburne</t>
  </si>
  <si>
    <t>William Nedham</t>
  </si>
  <si>
    <t>Peter Awdry</t>
  </si>
  <si>
    <t>James Ritchie</t>
  </si>
  <si>
    <t>Barrington Paterson</t>
  </si>
  <si>
    <t>William Cane</t>
  </si>
  <si>
    <t>George King</t>
  </si>
  <si>
    <t>John Avlmer</t>
  </si>
  <si>
    <t>Alex. Newmarch</t>
  </si>
  <si>
    <t>John Rich. Frizell</t>
  </si>
  <si>
    <t>Tho. Hyde Villiers</t>
  </si>
  <si>
    <t>Thomas Perzey</t>
  </si>
  <si>
    <t>Thomas Edie</t>
  </si>
  <si>
    <t>73a</t>
  </si>
  <si>
    <t>Eighteenth (or the Royal Irish) Regiment of Foot.</t>
  </si>
  <si>
    <t>David Douglass Wemyss</t>
  </si>
  <si>
    <t>William Conolly</t>
  </si>
  <si>
    <t>26 December 1778</t>
  </si>
  <si>
    <t>15 October 1788</t>
  </si>
  <si>
    <t>T. Saunders Sebright</t>
  </si>
  <si>
    <t>02 June 1790</t>
  </si>
  <si>
    <t>Thomas Probyn</t>
  </si>
  <si>
    <t>Donald M`Donald</t>
  </si>
  <si>
    <t>25 January 1792</t>
  </si>
  <si>
    <t>William Gammell</t>
  </si>
  <si>
    <t>08 October 1783</t>
  </si>
  <si>
    <t>20 March 1793</t>
  </si>
  <si>
    <t>09 May 1789</t>
  </si>
  <si>
    <t>Tho. Gage Montresor</t>
  </si>
  <si>
    <t>William Mourgue</t>
  </si>
  <si>
    <t>Cha. J. Dunlop</t>
  </si>
  <si>
    <t>Sebright Mawby</t>
  </si>
  <si>
    <t>18 May1791</t>
  </si>
  <si>
    <t>Theobald Mandeville</t>
  </si>
  <si>
    <t>08 September 1792</t>
  </si>
  <si>
    <t>Mossom Gamble</t>
  </si>
  <si>
    <t>04 March 1782</t>
  </si>
  <si>
    <t>Thomas Holme</t>
  </si>
  <si>
    <t>6 August 1793</t>
  </si>
  <si>
    <t>George Minchin</t>
  </si>
  <si>
    <t>Thomas Stuart</t>
  </si>
  <si>
    <t>William Iremonger</t>
  </si>
  <si>
    <t>Archibald Stewart</t>
  </si>
  <si>
    <t>01 October 1791</t>
  </si>
  <si>
    <t>Frederick Pennyman</t>
  </si>
  <si>
    <t>W. Lowfield Fancour</t>
  </si>
  <si>
    <t>William Musgrave</t>
  </si>
  <si>
    <t>17 December 1781</t>
  </si>
  <si>
    <t>Charles Kennelly</t>
  </si>
  <si>
    <t>74b</t>
  </si>
  <si>
    <t>26 October 1775</t>
  </si>
  <si>
    <t>John Macgill</t>
  </si>
  <si>
    <t>02 June 1719</t>
  </si>
  <si>
    <t>28 August 1775</t>
  </si>
  <si>
    <t>18 November 1719</t>
  </si>
  <si>
    <t>12 August 1779</t>
  </si>
  <si>
    <t>William Houstoun</t>
  </si>
  <si>
    <t>Samuel Graham</t>
  </si>
  <si>
    <t>09 April 1779</t>
  </si>
  <si>
    <t>John Wauchope</t>
  </si>
  <si>
    <t>Matthew Scott</t>
  </si>
  <si>
    <t>07 December 1791</t>
  </si>
  <si>
    <t>William Vincent</t>
  </si>
  <si>
    <t>14 December 1785</t>
  </si>
  <si>
    <t>John M`Gregor</t>
  </si>
  <si>
    <t>05 March 1793</t>
  </si>
  <si>
    <t>James Dalrymple</t>
  </si>
  <si>
    <t>William Wishart</t>
  </si>
  <si>
    <t>R. AEneas Stirling Shaw</t>
  </si>
  <si>
    <t>Percy Groves</t>
  </si>
  <si>
    <t>Robert Honner</t>
  </si>
  <si>
    <t>Tho. Alex. Kennedy</t>
  </si>
  <si>
    <t>Lewis M`Donnell</t>
  </si>
  <si>
    <t>James M'Nab</t>
  </si>
  <si>
    <t>Henry Musgrave Lyde</t>
  </si>
  <si>
    <t>04 October 1770</t>
  </si>
  <si>
    <t>William M`Larin</t>
  </si>
  <si>
    <t>10 July 1796</t>
  </si>
  <si>
    <t>Charles Lind</t>
  </si>
  <si>
    <t>28 March 1787</t>
  </si>
  <si>
    <t>75a</t>
  </si>
  <si>
    <t>West hyde</t>
  </si>
  <si>
    <t>06 January 1776</t>
  </si>
  <si>
    <t>13 May 1776</t>
  </si>
  <si>
    <t>Thomas Storey</t>
  </si>
  <si>
    <t>06 April 1778</t>
  </si>
  <si>
    <t>David Clephane</t>
  </si>
  <si>
    <t>James Fenton</t>
  </si>
  <si>
    <t>07 May1790</t>
  </si>
  <si>
    <t>06 March 1782</t>
  </si>
  <si>
    <t>Edward Hadden</t>
  </si>
  <si>
    <t>02 February 1793</t>
  </si>
  <si>
    <t>George Williams</t>
  </si>
  <si>
    <t>27 August 1785</t>
  </si>
  <si>
    <t>30 October 1782</t>
  </si>
  <si>
    <t>Isaac Tinling</t>
  </si>
  <si>
    <t>03 December 1785</t>
  </si>
  <si>
    <t>John Eccles</t>
  </si>
  <si>
    <t>26 August 1786</t>
  </si>
  <si>
    <t>16 February 1791</t>
  </si>
  <si>
    <t>Edward O`Brien</t>
  </si>
  <si>
    <t>Robert Nugent</t>
  </si>
  <si>
    <t>13 December 1792</t>
  </si>
  <si>
    <t>Ph. Crosby Weldon</t>
  </si>
  <si>
    <t>Charles Dering</t>
  </si>
  <si>
    <t>Edw. Pinnock Wallen</t>
  </si>
  <si>
    <t xml:space="preserve">John Steward </t>
  </si>
  <si>
    <t>15 December 1792</t>
  </si>
  <si>
    <t>Edw. Hervey Thorpe</t>
  </si>
  <si>
    <t>R. Hussey Vivian</t>
  </si>
  <si>
    <t>07 April 1784</t>
  </si>
  <si>
    <t>76b</t>
  </si>
  <si>
    <t>Hon. And. Cochrane Johnstone</t>
  </si>
  <si>
    <t>Jasper Farmer</t>
  </si>
  <si>
    <t>21 February 1776</t>
  </si>
  <si>
    <t>Francis Garsorth</t>
  </si>
  <si>
    <t>Ward Ossley</t>
  </si>
  <si>
    <t>John Dalgliesh</t>
  </si>
  <si>
    <t>19 August 1789</t>
  </si>
  <si>
    <t>Donald Grant</t>
  </si>
  <si>
    <t>05 August 1793</t>
  </si>
  <si>
    <t>Benjamin Lewis</t>
  </si>
  <si>
    <t>07 December 1797</t>
  </si>
  <si>
    <t>James Peddie</t>
  </si>
  <si>
    <t>14 January 1782</t>
  </si>
  <si>
    <t>Charles Darrah</t>
  </si>
  <si>
    <t>16 July 1782</t>
  </si>
  <si>
    <t>Alex. Francis Taylor</t>
  </si>
  <si>
    <t>Charles M`Gachen</t>
  </si>
  <si>
    <t>William Paterson</t>
  </si>
  <si>
    <t>William Neate</t>
  </si>
  <si>
    <t>Samuel Knollis</t>
  </si>
  <si>
    <t>Field Uppleby</t>
  </si>
  <si>
    <t>Edw. Rarnard King</t>
  </si>
  <si>
    <t>Robert Henry</t>
  </si>
  <si>
    <t>Harry Foley Price</t>
  </si>
  <si>
    <t>25 October 1792</t>
  </si>
  <si>
    <t>Samuel Ward Stanson</t>
  </si>
  <si>
    <t>W. Henry Horsburg</t>
  </si>
  <si>
    <t>J.s. Colepeper</t>
  </si>
  <si>
    <t>James Downing</t>
  </si>
  <si>
    <t>David Ritchie</t>
  </si>
  <si>
    <t>George Lauder</t>
  </si>
  <si>
    <t>07 March 1766</t>
  </si>
  <si>
    <t>04 March 1789</t>
  </si>
  <si>
    <t>77a</t>
  </si>
  <si>
    <t>Twenty-Second (or the Cheshire) Regiment of Foot.</t>
  </si>
  <si>
    <t>02 April 1791</t>
  </si>
  <si>
    <t>Henry Lysaght</t>
  </si>
  <si>
    <t>Edward Handfield</t>
  </si>
  <si>
    <t>07 June 1775</t>
  </si>
  <si>
    <t>30 October 1776</t>
  </si>
  <si>
    <t>15 October 1780</t>
  </si>
  <si>
    <t>John Gustavus Crosbie</t>
  </si>
  <si>
    <t>12 October 1785</t>
  </si>
  <si>
    <t>01 May 1783</t>
  </si>
  <si>
    <t>Hon. William Stewart</t>
  </si>
  <si>
    <t>Thomas Wallace</t>
  </si>
  <si>
    <t>Charles shaw</t>
  </si>
  <si>
    <t>18 August 1778</t>
  </si>
  <si>
    <t>24 May 1786</t>
  </si>
  <si>
    <t>William Riddick</t>
  </si>
  <si>
    <t>05 July 1786</t>
  </si>
  <si>
    <t>Robert Kelso</t>
  </si>
  <si>
    <t>21 March 1787</t>
  </si>
  <si>
    <t>28 October 1782</t>
  </si>
  <si>
    <t>David Hamilton</t>
  </si>
  <si>
    <t>William Clifford</t>
  </si>
  <si>
    <t>Thomas Piers</t>
  </si>
  <si>
    <t>Adam Elliot</t>
  </si>
  <si>
    <t>11 March 1780</t>
  </si>
  <si>
    <t>Henry vennell</t>
  </si>
  <si>
    <t>01 February 1782</t>
  </si>
  <si>
    <t>Patrick Gayner</t>
  </si>
  <si>
    <t>78b</t>
  </si>
  <si>
    <t xml:space="preserve">21 April 1786 </t>
  </si>
  <si>
    <t xml:space="preserve">26 February 1790 </t>
  </si>
  <si>
    <t xml:space="preserve">21 March 1778 </t>
  </si>
  <si>
    <t>Charles Apthorpe</t>
  </si>
  <si>
    <t xml:space="preserve">8 November 1778 </t>
  </si>
  <si>
    <t>Forbes Champagne</t>
  </si>
  <si>
    <t xml:space="preserve">24 April 1779 </t>
  </si>
  <si>
    <t>John Henry Campbell</t>
  </si>
  <si>
    <t xml:space="preserve">9 October 1789 </t>
  </si>
  <si>
    <t xml:space="preserve">4 July 1783 </t>
  </si>
  <si>
    <t xml:space="preserve">17 March 1790 </t>
  </si>
  <si>
    <t xml:space="preserve">31 March 1790 </t>
  </si>
  <si>
    <t>George Adderley</t>
  </si>
  <si>
    <t xml:space="preserve">31 August 1793 </t>
  </si>
  <si>
    <t>Captain Lieut. And Captain</t>
  </si>
  <si>
    <t xml:space="preserve">31 May 1792 </t>
  </si>
  <si>
    <t xml:space="preserve">First Lieutant </t>
  </si>
  <si>
    <t>Phillip K. Sinner</t>
  </si>
  <si>
    <t xml:space="preserve">23 November 1785 </t>
  </si>
  <si>
    <t xml:space="preserve">11 January 1786 </t>
  </si>
  <si>
    <t>5 June 1783</t>
  </si>
  <si>
    <t>William Polhill</t>
  </si>
  <si>
    <t xml:space="preserve">24 September 1787 </t>
  </si>
  <si>
    <t xml:space="preserve">19 November 1788 </t>
  </si>
  <si>
    <t>W. Winner Garnons</t>
  </si>
  <si>
    <t xml:space="preserve">28 February 1793 </t>
  </si>
  <si>
    <t>Alexander Helkeit</t>
  </si>
  <si>
    <t xml:space="preserve">31 March 1793 </t>
  </si>
  <si>
    <t>John Hasler</t>
  </si>
  <si>
    <t xml:space="preserve">15 May 1793 </t>
  </si>
  <si>
    <t>Evan Jones</t>
  </si>
  <si>
    <t>Huge Went. Sherston</t>
  </si>
  <si>
    <t xml:space="preserve">31 May 1791 </t>
  </si>
  <si>
    <t xml:space="preserve">30 September 1791 </t>
  </si>
  <si>
    <t>Robert Watkin Lloyd</t>
  </si>
  <si>
    <t xml:space="preserve">30 June 1792 </t>
  </si>
  <si>
    <t>Fredrick Steele</t>
  </si>
  <si>
    <t xml:space="preserve">31 May 1793 </t>
  </si>
  <si>
    <t>Cairncross Nesbitt</t>
  </si>
  <si>
    <t xml:space="preserve">31 July 1793 </t>
  </si>
  <si>
    <t xml:space="preserve">22 October 1778 </t>
  </si>
  <si>
    <t>William Keith</t>
  </si>
  <si>
    <t xml:space="preserve">13 November 1791 </t>
  </si>
  <si>
    <t>13 November 1791</t>
  </si>
  <si>
    <t>Charles Williamson</t>
  </si>
  <si>
    <t>79a</t>
  </si>
  <si>
    <t xml:space="preserve">13 November 1793 </t>
  </si>
  <si>
    <t xml:space="preserve">28 April 1790 </t>
  </si>
  <si>
    <t xml:space="preserve">20 February 1783 </t>
  </si>
  <si>
    <t xml:space="preserve">31 May 1788 </t>
  </si>
  <si>
    <t xml:space="preserve">7 July 1775 </t>
  </si>
  <si>
    <t>Robert Stiel</t>
  </si>
  <si>
    <t xml:space="preserve">31 December 1783 </t>
  </si>
  <si>
    <t>John Quin Freeman</t>
  </si>
  <si>
    <t xml:space="preserve">25 January 1786 </t>
  </si>
  <si>
    <t>William Doyle</t>
  </si>
  <si>
    <t xml:space="preserve">31 July 1787 </t>
  </si>
  <si>
    <t>Edw. Wm. Leyborne</t>
  </si>
  <si>
    <t>Paul Mounsey</t>
  </si>
  <si>
    <t xml:space="preserve">4 May 1789 </t>
  </si>
  <si>
    <t>Ferguson Spears</t>
  </si>
  <si>
    <t>Charles Earle</t>
  </si>
  <si>
    <t xml:space="preserve">13 February 1782 </t>
  </si>
  <si>
    <t>Charles Wm. Short</t>
  </si>
  <si>
    <t xml:space="preserve">5 May 1784 </t>
  </si>
  <si>
    <t>1 April 1783</t>
  </si>
  <si>
    <t>William Robinson</t>
  </si>
  <si>
    <t xml:space="preserve">28 February 1787 </t>
  </si>
  <si>
    <t xml:space="preserve">26 December 1787 </t>
  </si>
  <si>
    <t xml:space="preserve">27 September 1783 </t>
  </si>
  <si>
    <t>Edmund Henn</t>
  </si>
  <si>
    <t>30 March 1788</t>
  </si>
  <si>
    <t xml:space="preserve">22 August 1783 </t>
  </si>
  <si>
    <t>Cha. Savory Andrews</t>
  </si>
  <si>
    <t>Edward M'Donnell</t>
  </si>
  <si>
    <t xml:space="preserve">30 June 1788 </t>
  </si>
  <si>
    <t xml:space="preserve">14 October 1789 </t>
  </si>
  <si>
    <t>William Kelly</t>
  </si>
  <si>
    <t xml:space="preserve">27 June 1792 </t>
  </si>
  <si>
    <t xml:space="preserve">24 May 1793 </t>
  </si>
  <si>
    <t>John Carden Stronge</t>
  </si>
  <si>
    <t xml:space="preserve">23 February 1791 </t>
  </si>
  <si>
    <t xml:space="preserve">22 December 1790 </t>
  </si>
  <si>
    <t>Andrew Foster</t>
  </si>
  <si>
    <t xml:space="preserve">30 March 1791 </t>
  </si>
  <si>
    <t xml:space="preserve">16 December 1790 </t>
  </si>
  <si>
    <t>4 July 1792</t>
  </si>
  <si>
    <t>Charles Wm. Parker</t>
  </si>
  <si>
    <t>Tho. Watkin Forster</t>
  </si>
  <si>
    <t xml:space="preserve">John Francis Howell </t>
  </si>
  <si>
    <t xml:space="preserve">14 March 1780 </t>
  </si>
  <si>
    <t xml:space="preserve">23 January 1793 </t>
  </si>
  <si>
    <t>Samuel Sone</t>
  </si>
  <si>
    <t>30 April 1771</t>
  </si>
  <si>
    <t>80b</t>
  </si>
  <si>
    <t>Twenty-fifth (or The Sussex) Regt. Of Foot.</t>
  </si>
  <si>
    <t>Ld. Geo. Henry Lennox</t>
  </si>
  <si>
    <t xml:space="preserve">29 December 1762 </t>
  </si>
  <si>
    <t xml:space="preserve">12 October 1793 </t>
  </si>
  <si>
    <t xml:space="preserve">26 April 1793 </t>
  </si>
  <si>
    <t xml:space="preserve">31 May 1780 </t>
  </si>
  <si>
    <t>H. Addison Wright</t>
  </si>
  <si>
    <t xml:space="preserve">20 June 1783 </t>
  </si>
  <si>
    <t xml:space="preserve">20 June 1787 </t>
  </si>
  <si>
    <t xml:space="preserve">21 June 1789 </t>
  </si>
  <si>
    <t>John Chamney</t>
  </si>
  <si>
    <t xml:space="preserve">28 December 1791 </t>
  </si>
  <si>
    <t xml:space="preserve">20 February 1793 </t>
  </si>
  <si>
    <t xml:space="preserve">24 January 1791 </t>
  </si>
  <si>
    <t>William Fullerton</t>
  </si>
  <si>
    <t xml:space="preserve">2 February 1791 </t>
  </si>
  <si>
    <t>George Callander</t>
  </si>
  <si>
    <t xml:space="preserve">20 April 1791 </t>
  </si>
  <si>
    <t xml:space="preserve">4 January 1792 </t>
  </si>
  <si>
    <t>Sam. Venables Hinde</t>
  </si>
  <si>
    <t xml:space="preserve">28 March 1792  </t>
  </si>
  <si>
    <t xml:space="preserve">13 June 1792 </t>
  </si>
  <si>
    <t>89b</t>
  </si>
  <si>
    <t>John Sabine</t>
  </si>
  <si>
    <t xml:space="preserve">20 June 1792 </t>
  </si>
  <si>
    <t>Hamlet Wade</t>
  </si>
  <si>
    <t xml:space="preserve">25 April 1793 </t>
  </si>
  <si>
    <t>James Lyon</t>
  </si>
  <si>
    <t>R. Martin Poph. Wall</t>
  </si>
  <si>
    <t xml:space="preserve">10 July 1793 </t>
  </si>
  <si>
    <t>Beaton H. Heming</t>
  </si>
  <si>
    <t xml:space="preserve">25 August 1791 </t>
  </si>
  <si>
    <t>George Vigoureux</t>
  </si>
  <si>
    <t xml:space="preserve">16 November 1791 </t>
  </si>
  <si>
    <t>Ja. Alex. Farquharson</t>
  </si>
  <si>
    <t>25 March 1783</t>
  </si>
  <si>
    <t>Henry Hastings</t>
  </si>
  <si>
    <t>Frederick Gibbs</t>
  </si>
  <si>
    <t xml:space="preserve">16 May 1793 </t>
  </si>
  <si>
    <t>John Weir Johnston</t>
  </si>
  <si>
    <t xml:space="preserve">17, 17,93 </t>
  </si>
  <si>
    <t>Henry Stanford</t>
  </si>
  <si>
    <t xml:space="preserve">16 October 1793 </t>
  </si>
  <si>
    <t xml:space="preserve">William Williams </t>
  </si>
  <si>
    <t xml:space="preserve">1 July 1791 </t>
  </si>
  <si>
    <t xml:space="preserve">12 November 1779 </t>
  </si>
  <si>
    <t>John Reader</t>
  </si>
  <si>
    <t xml:space="preserve">2 October 1793 </t>
  </si>
  <si>
    <t xml:space="preserve">31 January 1783 </t>
  </si>
  <si>
    <t>81a</t>
  </si>
  <si>
    <t xml:space="preserve">16 May 1782 </t>
  </si>
  <si>
    <t>Lieut. colonel</t>
  </si>
  <si>
    <t xml:space="preserve">29 July 1784 </t>
  </si>
  <si>
    <t xml:space="preserve">19 March 1793 </t>
  </si>
  <si>
    <t xml:space="preserve">16 January 1782 </t>
  </si>
  <si>
    <t>30 September 1781</t>
  </si>
  <si>
    <t>Hugh Scott</t>
  </si>
  <si>
    <t xml:space="preserve">4 January 1786 </t>
  </si>
  <si>
    <t>Erskine Hope</t>
  </si>
  <si>
    <t xml:space="preserve">20 April 1789 </t>
  </si>
  <si>
    <t>24 June 1783</t>
  </si>
  <si>
    <t>William Dacres</t>
  </si>
  <si>
    <t xml:space="preserve">26 June 1790 </t>
  </si>
  <si>
    <t>Charles Duke</t>
  </si>
  <si>
    <t xml:space="preserve">11 July 1793 </t>
  </si>
  <si>
    <t xml:space="preserve">2 March 1791 </t>
  </si>
  <si>
    <t xml:space="preserve">25 September 1781 </t>
  </si>
  <si>
    <t>Hugh Henry Mitchell</t>
  </si>
  <si>
    <t xml:space="preserve">23 May 1786 </t>
  </si>
  <si>
    <t xml:space="preserve">14 June 1783 </t>
  </si>
  <si>
    <t xml:space="preserve">5 February 1787 </t>
  </si>
  <si>
    <t>2 January 1781</t>
  </si>
  <si>
    <t>Christopher Davidson</t>
  </si>
  <si>
    <t xml:space="preserve">31 March 1780 </t>
  </si>
  <si>
    <t>John Daniel</t>
  </si>
  <si>
    <t xml:space="preserve">16 March 1791 </t>
  </si>
  <si>
    <t>John Thomas Eyre</t>
  </si>
  <si>
    <t>Frederick Jones</t>
  </si>
  <si>
    <t xml:space="preserve">4 September 1793 </t>
  </si>
  <si>
    <t>James Floyer Erskine</t>
  </si>
  <si>
    <t xml:space="preserve">20 November 1791 </t>
  </si>
  <si>
    <t>Jephson Geo. Forth</t>
  </si>
  <si>
    <t xml:space="preserve">2 April 1793 </t>
  </si>
  <si>
    <t xml:space="preserve">17 September 1793 </t>
  </si>
  <si>
    <t>James Loyd</t>
  </si>
  <si>
    <t xml:space="preserve">8 October 1793 </t>
  </si>
  <si>
    <t>Hugh Maurice Scott</t>
  </si>
  <si>
    <t>Tho. Holmes Tidy</t>
  </si>
  <si>
    <t xml:space="preserve">8 March 1781 </t>
  </si>
  <si>
    <t xml:space="preserve">7 December 1778 </t>
  </si>
  <si>
    <t xml:space="preserve">8 February 1787 </t>
  </si>
  <si>
    <t>William Millar</t>
  </si>
  <si>
    <t>21 May 1777</t>
  </si>
  <si>
    <t>82b</t>
  </si>
  <si>
    <t>Twenty-Seventh (or Inniskilling) Regt. Of Foot.</t>
  </si>
  <si>
    <t xml:space="preserve">19 February 1773 </t>
  </si>
  <si>
    <t xml:space="preserve">20 November 1793 </t>
  </si>
  <si>
    <t>George Goldman</t>
  </si>
  <si>
    <t xml:space="preserve">10 June 1785 </t>
  </si>
  <si>
    <t>Ebenezer Vavasour</t>
  </si>
  <si>
    <t xml:space="preserve">15 August 1779 </t>
  </si>
  <si>
    <t>Knyvet Wilson</t>
  </si>
  <si>
    <t xml:space="preserve">24 June 1783 </t>
  </si>
  <si>
    <t xml:space="preserve">30 November 1789 </t>
  </si>
  <si>
    <t>Robert Malcolme</t>
  </si>
  <si>
    <t xml:space="preserve">31 January 1790 </t>
  </si>
  <si>
    <t>Henry Cotton</t>
  </si>
  <si>
    <t xml:space="preserve">31 January 1792 </t>
  </si>
  <si>
    <t>Thomas Chatterton</t>
  </si>
  <si>
    <t xml:space="preserve">26 October 1793 </t>
  </si>
  <si>
    <t>Hon. Edward Wingfield</t>
  </si>
  <si>
    <t xml:space="preserve">27 October 1793 </t>
  </si>
  <si>
    <t>Charles Parke</t>
  </si>
  <si>
    <t xml:space="preserve">31 December 1792 </t>
  </si>
  <si>
    <t>William Gilman</t>
  </si>
  <si>
    <t xml:space="preserve">30 September 1789 </t>
  </si>
  <si>
    <t xml:space="preserve">20 November 1789 </t>
  </si>
  <si>
    <t>George Massey</t>
  </si>
  <si>
    <t xml:space="preserve">30 November 1791 </t>
  </si>
  <si>
    <t>Neil Talbot</t>
  </si>
  <si>
    <t xml:space="preserve">30 November 1792 </t>
  </si>
  <si>
    <t>James Skerret</t>
  </si>
  <si>
    <t xml:space="preserve">3 July 1793 </t>
  </si>
  <si>
    <t>Nath. Williams Massey</t>
  </si>
  <si>
    <t>James Missett</t>
  </si>
  <si>
    <t xml:space="preserve">13 November 1792 </t>
  </si>
  <si>
    <t>Samuel Smith</t>
  </si>
  <si>
    <t>John Knipe</t>
  </si>
  <si>
    <t xml:space="preserve">24 July 1793 </t>
  </si>
  <si>
    <t>George Scholey</t>
  </si>
  <si>
    <t xml:space="preserve">16 November 1793 </t>
  </si>
  <si>
    <t xml:space="preserve">22 September 1760 </t>
  </si>
  <si>
    <t xml:space="preserve">30 September 1790 </t>
  </si>
  <si>
    <t>Arthur Fleming</t>
  </si>
  <si>
    <t xml:space="preserve">30 July 1791 </t>
  </si>
  <si>
    <t>William Stafford</t>
  </si>
  <si>
    <t xml:space="preserve">7 December 1785 </t>
  </si>
  <si>
    <t>13 October 1780</t>
  </si>
  <si>
    <t>Lt Col 8 November 1790</t>
  </si>
  <si>
    <t>22 December 1776</t>
  </si>
  <si>
    <t>Major 18 Novemer 1790</t>
  </si>
  <si>
    <t>14 July 1777</t>
  </si>
  <si>
    <t>11 January 1786</t>
  </si>
  <si>
    <t>Leonard Potter</t>
  </si>
  <si>
    <t>Henegage Twyfden</t>
  </si>
  <si>
    <t>Alexander Godley</t>
  </si>
  <si>
    <t>George Grooves</t>
  </si>
  <si>
    <t>9 May 1793</t>
  </si>
  <si>
    <t xml:space="preserve">John Thomas </t>
  </si>
  <si>
    <t>30 September 1788</t>
  </si>
  <si>
    <t xml:space="preserve">Lieutenant  </t>
  </si>
  <si>
    <t>John Otter</t>
  </si>
  <si>
    <t>25 December 1779</t>
  </si>
  <si>
    <t>William Gair</t>
  </si>
  <si>
    <t>19 January 1784</t>
  </si>
  <si>
    <t>14 august 1793</t>
  </si>
  <si>
    <t>George Gough</t>
  </si>
  <si>
    <t>30 JUNE 1791</t>
  </si>
  <si>
    <t>31 JANUARY 1793</t>
  </si>
  <si>
    <t>7 November1793</t>
  </si>
  <si>
    <t>25 June 1789</t>
  </si>
  <si>
    <t>Samuel Milner</t>
  </si>
  <si>
    <t>Archibad Campbell</t>
  </si>
  <si>
    <t>26 December1775</t>
  </si>
  <si>
    <t>M 18 November 1790</t>
  </si>
  <si>
    <t>John Mallory</t>
  </si>
  <si>
    <t>7 October 1782</t>
  </si>
  <si>
    <t>John Enys</t>
  </si>
  <si>
    <t>14 April 1784</t>
  </si>
  <si>
    <t>James Kirkman</t>
  </si>
  <si>
    <t>Alexander Saunder</t>
  </si>
  <si>
    <t>22 September 1792</t>
  </si>
  <si>
    <t>21 August 1792</t>
  </si>
  <si>
    <t>William Jacques</t>
  </si>
  <si>
    <t>Daniel White</t>
  </si>
  <si>
    <t>James Monfell</t>
  </si>
  <si>
    <t>7 may 1793</t>
  </si>
  <si>
    <t>John Tucker</t>
  </si>
  <si>
    <t>Harcourt Vernon</t>
  </si>
  <si>
    <t>George Dalmer</t>
  </si>
  <si>
    <t>George Turner</t>
  </si>
  <si>
    <t>17 March 1774</t>
  </si>
  <si>
    <t>9 january 1793</t>
  </si>
  <si>
    <t>Alexander Dalgety</t>
  </si>
  <si>
    <t xml:space="preserve">Thomas Clarke </t>
  </si>
  <si>
    <t>Chriftopher Maxwell</t>
  </si>
  <si>
    <t>7 November 1782</t>
  </si>
  <si>
    <t>William Urquhart</t>
  </si>
  <si>
    <t>William Lockchart</t>
  </si>
  <si>
    <t>1 April 1793</t>
  </si>
  <si>
    <t>Gilbert Congalton</t>
  </si>
  <si>
    <t>Philip Vaumorel</t>
  </si>
  <si>
    <t>10 September 1793</t>
  </si>
  <si>
    <t>3 September 1788</t>
  </si>
  <si>
    <t>Ralph Smith</t>
  </si>
  <si>
    <t>10 October 1788</t>
  </si>
  <si>
    <t>John Copelay</t>
  </si>
  <si>
    <t>Roger Montogomery</t>
  </si>
  <si>
    <t>1 January 1781</t>
  </si>
  <si>
    <t>Ninian Craig</t>
  </si>
  <si>
    <t>Robert Copley</t>
  </si>
  <si>
    <t>5 March 1793</t>
  </si>
  <si>
    <t>William Woodd</t>
  </si>
  <si>
    <t>James Hardley Cox</t>
  </si>
  <si>
    <t>12 September 1780</t>
  </si>
  <si>
    <t>3 August 1786</t>
  </si>
  <si>
    <t>William North</t>
  </si>
  <si>
    <t>8 march 1776</t>
  </si>
  <si>
    <t>30 April 1788</t>
  </si>
  <si>
    <t>18 June 1788</t>
  </si>
  <si>
    <t>Robert Stordy</t>
  </si>
  <si>
    <t>George Fearon</t>
  </si>
  <si>
    <t>16 March 1790</t>
  </si>
  <si>
    <t>George Pigot</t>
  </si>
  <si>
    <t>28 july 1793</t>
  </si>
  <si>
    <t>2 September 1781</t>
  </si>
  <si>
    <t>Richard Murray</t>
  </si>
  <si>
    <t>25 November 1789</t>
  </si>
  <si>
    <t>21 October 1781</t>
  </si>
  <si>
    <t>18 August 1790</t>
  </si>
  <si>
    <t>John Maurice Davies</t>
  </si>
  <si>
    <t>William Say</t>
  </si>
  <si>
    <t>16 march 1791</t>
  </si>
  <si>
    <t>William Abington</t>
  </si>
  <si>
    <t>William Sorell</t>
  </si>
  <si>
    <t>13 april 1791</t>
  </si>
  <si>
    <t>Lewis Davies</t>
  </si>
  <si>
    <t>John Fiott</t>
  </si>
  <si>
    <t>Marcus Corry</t>
  </si>
  <si>
    <t>William Sullivian</t>
  </si>
  <si>
    <t>27 May 1780</t>
  </si>
  <si>
    <t>Richard Deane</t>
  </si>
  <si>
    <t>Richards Northey</t>
  </si>
  <si>
    <t>9 October 1778</t>
  </si>
  <si>
    <t>Anthony Lane</t>
  </si>
  <si>
    <t>John Macartney</t>
  </si>
  <si>
    <t>20 June 1787</t>
  </si>
  <si>
    <t>Tho Wood Philip</t>
  </si>
  <si>
    <t>Thomas Wallis</t>
  </si>
  <si>
    <t>George Godfrey</t>
  </si>
  <si>
    <t>James King</t>
  </si>
  <si>
    <t>Francis Mandreaux</t>
  </si>
  <si>
    <t>James Robertfon</t>
  </si>
  <si>
    <t>Thomas Crawley</t>
  </si>
  <si>
    <t>James Edward</t>
  </si>
  <si>
    <t>John Archbold Amiel</t>
  </si>
  <si>
    <t>Thomas Purcell</t>
  </si>
  <si>
    <t>8 November 1788</t>
  </si>
  <si>
    <t>Abraham Wilcox</t>
  </si>
  <si>
    <t>Thomas Taylor</t>
  </si>
  <si>
    <t>12 March 1788</t>
  </si>
  <si>
    <t>25 November 1775</t>
  </si>
  <si>
    <t>Col  18 October 1787</t>
  </si>
  <si>
    <t>George Stewart</t>
  </si>
  <si>
    <t>11 October 1782</t>
  </si>
  <si>
    <t xml:space="preserve"> Major 4 May 1782</t>
  </si>
  <si>
    <t>James Liegh Harvey</t>
  </si>
  <si>
    <t>John Shee</t>
  </si>
  <si>
    <t>Aeneas M'Donald</t>
  </si>
  <si>
    <t>25 October 1779</t>
  </si>
  <si>
    <t>17 August 1780</t>
  </si>
  <si>
    <t>William M'Dowal</t>
  </si>
  <si>
    <t>11 MAY 1791</t>
  </si>
  <si>
    <t>Evan M'Pherfon</t>
  </si>
  <si>
    <t>6 January 1792</t>
  </si>
  <si>
    <t>14 April1784</t>
  </si>
  <si>
    <t xml:space="preserve">Dennis Quin </t>
  </si>
  <si>
    <t xml:space="preserve">William Lambton </t>
  </si>
  <si>
    <t>George Gaff</t>
  </si>
  <si>
    <t xml:space="preserve">Robert Wood </t>
  </si>
  <si>
    <t>25 July1792</t>
  </si>
  <si>
    <t>11 November 1776</t>
  </si>
  <si>
    <t>1 January 1777</t>
  </si>
  <si>
    <t>14 May 1788</t>
  </si>
  <si>
    <t>20 November 1790</t>
  </si>
  <si>
    <t>Francis Cuninghame</t>
  </si>
  <si>
    <t>20 June 1792</t>
  </si>
  <si>
    <t>24 January 1792</t>
  </si>
  <si>
    <t xml:space="preserve">James Innes </t>
  </si>
  <si>
    <t>7 April 1790</t>
  </si>
  <si>
    <t>5 August  1791</t>
  </si>
  <si>
    <t>4 March 1783</t>
  </si>
  <si>
    <t>Charles Wattell</t>
  </si>
  <si>
    <t xml:space="preserve">John Walker </t>
  </si>
  <si>
    <t>James Hozier</t>
  </si>
  <si>
    <t>Peter Judd</t>
  </si>
  <si>
    <t>David Gardner</t>
  </si>
  <si>
    <t xml:space="preserve">Mark Lambe </t>
  </si>
  <si>
    <t>29 December 1791</t>
  </si>
  <si>
    <t xml:space="preserve">George Lutton </t>
  </si>
  <si>
    <t>Charles O'Donohue</t>
  </si>
  <si>
    <t xml:space="preserve">Gordon Forbes </t>
  </si>
  <si>
    <t>Fletcher Dixon</t>
  </si>
  <si>
    <t>17 September 1773</t>
  </si>
  <si>
    <t xml:space="preserve">William Wood </t>
  </si>
  <si>
    <t>15 June 1789</t>
  </si>
  <si>
    <t>Collin Campbell</t>
  </si>
  <si>
    <t>25 July 1775</t>
  </si>
  <si>
    <t>George Hallam</t>
  </si>
  <si>
    <t>10 May 1789</t>
  </si>
  <si>
    <t>28 December 1778</t>
  </si>
  <si>
    <t>Peter Hayes Petit</t>
  </si>
  <si>
    <t>29 August1793</t>
  </si>
  <si>
    <t>James Fitz Gerald</t>
  </si>
  <si>
    <t>18 April 1789</t>
  </si>
  <si>
    <t xml:space="preserve">Federick Mukins </t>
  </si>
  <si>
    <t>3 April 1793</t>
  </si>
  <si>
    <t xml:space="preserve">William Clapham </t>
  </si>
  <si>
    <t>Aldworth Phaire</t>
  </si>
  <si>
    <t xml:space="preserve">Thomas Kirwan </t>
  </si>
  <si>
    <t>14 November 1787</t>
  </si>
  <si>
    <t>14 Nobember 1782</t>
  </si>
  <si>
    <t>26 November 1778</t>
  </si>
  <si>
    <t>Let.Gen 28 September 1787</t>
  </si>
  <si>
    <t>26 january 1778</t>
  </si>
  <si>
    <t>M.Gen 28September 1787</t>
  </si>
  <si>
    <t>13 november 1780</t>
  </si>
  <si>
    <t>Lt Col 8 November1790</t>
  </si>
  <si>
    <t>Andrew Wight</t>
  </si>
  <si>
    <t>3 January 1783</t>
  </si>
  <si>
    <t>29 March 1781 Major</t>
  </si>
  <si>
    <t>17 may 1782 Major</t>
  </si>
  <si>
    <t>11 Juily 1782</t>
  </si>
  <si>
    <t>9 June 1782 Major</t>
  </si>
  <si>
    <t>7 May 1784</t>
  </si>
  <si>
    <t>9 May 1789</t>
  </si>
  <si>
    <t>28 October 1786</t>
  </si>
  <si>
    <t>John Collin Overland</t>
  </si>
  <si>
    <t>22 April 1790</t>
  </si>
  <si>
    <t>4 January 1786</t>
  </si>
  <si>
    <t>George Fleming</t>
  </si>
  <si>
    <t>16 September 1790</t>
  </si>
  <si>
    <t>William Chambers</t>
  </si>
  <si>
    <t>8 March 1791</t>
  </si>
  <si>
    <t>21 September 1781</t>
  </si>
  <si>
    <t>Cyrus De Lamilliere</t>
  </si>
  <si>
    <t>20 December 1782</t>
  </si>
  <si>
    <t>28 September 1781</t>
  </si>
  <si>
    <t>John Crump</t>
  </si>
  <si>
    <t>Thomas Aked</t>
  </si>
  <si>
    <t>John Vallancy</t>
  </si>
  <si>
    <t>2 August 1787</t>
  </si>
  <si>
    <t>15 May 1787</t>
  </si>
  <si>
    <t>William Purfoy</t>
  </si>
  <si>
    <t>5 November 1788</t>
  </si>
  <si>
    <t>1 July 1790</t>
  </si>
  <si>
    <t>13 November 1788</t>
  </si>
  <si>
    <t>Richard Morgan</t>
  </si>
  <si>
    <t>14 September 1790</t>
  </si>
  <si>
    <t>William Hampton</t>
  </si>
  <si>
    <t>8 December 1779</t>
  </si>
  <si>
    <t>Wm Thomas Watkins</t>
  </si>
  <si>
    <t>28 May 1791</t>
  </si>
  <si>
    <t>Thomas Hartley</t>
  </si>
  <si>
    <t>17 September 1791</t>
  </si>
  <si>
    <t>James Kirk</t>
  </si>
  <si>
    <t>9 December 1791</t>
  </si>
  <si>
    <t>Martin Alves</t>
  </si>
  <si>
    <t>9 June 1792</t>
  </si>
  <si>
    <t>Henry Shaw</t>
  </si>
  <si>
    <t>17 November 1791</t>
  </si>
  <si>
    <t>George Home</t>
  </si>
  <si>
    <t>9 April1782</t>
  </si>
  <si>
    <t>Moleyneux Smith</t>
  </si>
  <si>
    <t>Charles Wetherall</t>
  </si>
  <si>
    <t>12 June 1792</t>
  </si>
  <si>
    <t xml:space="preserve">William Wallace </t>
  </si>
  <si>
    <t>20 November 1792</t>
  </si>
  <si>
    <t>Francis Duncan</t>
  </si>
  <si>
    <t>1 January 1792</t>
  </si>
  <si>
    <t>12  April 1793</t>
  </si>
  <si>
    <t>2 July 1777</t>
  </si>
  <si>
    <t>Lt Col 18 NOVEMBER 1790</t>
  </si>
  <si>
    <t>John Wilbar Cook</t>
  </si>
  <si>
    <t>7 March 1783</t>
  </si>
  <si>
    <t>20 July1792</t>
  </si>
  <si>
    <t xml:space="preserve">Robert Hedley </t>
  </si>
  <si>
    <t>Hugh Robert Duff</t>
  </si>
  <si>
    <t>26 October 1793</t>
  </si>
  <si>
    <t>Richard Thompfon</t>
  </si>
  <si>
    <t>Francis Wadman</t>
  </si>
  <si>
    <t>William Thompfon</t>
  </si>
  <si>
    <t>Collin Mac Lean</t>
  </si>
  <si>
    <t>12April 1793</t>
  </si>
  <si>
    <t>Daniel Colquhoun</t>
  </si>
  <si>
    <t xml:space="preserve">George Mackenzie </t>
  </si>
  <si>
    <t>12 November 1793</t>
  </si>
  <si>
    <t xml:space="preserve">John Tuffnell </t>
  </si>
  <si>
    <t xml:space="preserve">Edward Dalling </t>
  </si>
  <si>
    <t xml:space="preserve">Henry Cay Adams </t>
  </si>
  <si>
    <t>18 October 1878</t>
  </si>
  <si>
    <t>12 October 1778</t>
  </si>
  <si>
    <t>Col 18 October 1783</t>
  </si>
  <si>
    <t xml:space="preserve">Eyre Power Trench </t>
  </si>
  <si>
    <t>8 December 1781</t>
  </si>
  <si>
    <t>26 December 1788</t>
  </si>
  <si>
    <t>John Nugent</t>
  </si>
  <si>
    <t xml:space="preserve">John Mackewan </t>
  </si>
  <si>
    <t>6 August 1784</t>
  </si>
  <si>
    <t>Touchet Campbell</t>
  </si>
  <si>
    <t>Harris William Hailes</t>
  </si>
  <si>
    <t>11 September 1779</t>
  </si>
  <si>
    <t>2 August 1780</t>
  </si>
  <si>
    <t>4 November 1780</t>
  </si>
  <si>
    <t>1 September 1779</t>
  </si>
  <si>
    <t>Richard Mytton</t>
  </si>
  <si>
    <t>John Arthur</t>
  </si>
  <si>
    <t>31 September 1793</t>
  </si>
  <si>
    <t>Robert Nuttal</t>
  </si>
  <si>
    <t>Francis Fitzgerald</t>
  </si>
  <si>
    <t>3 August 1783</t>
  </si>
  <si>
    <t>6 August 1766</t>
  </si>
  <si>
    <t xml:space="preserve">Henry Magan </t>
  </si>
  <si>
    <t>28 January 1785</t>
  </si>
  <si>
    <t>15 April 1789</t>
  </si>
  <si>
    <t xml:space="preserve">William Jones </t>
  </si>
  <si>
    <t>Love Albert Parry</t>
  </si>
  <si>
    <t xml:space="preserve">William Purdie </t>
  </si>
  <si>
    <t>Aenas Shaw</t>
  </si>
  <si>
    <t>30 September 1790</t>
  </si>
  <si>
    <t>Brikenhead Glegg</t>
  </si>
  <si>
    <t>Francis Scanlan</t>
  </si>
  <si>
    <t>Matthew Towes</t>
  </si>
  <si>
    <t>Edmond Reynell</t>
  </si>
  <si>
    <t>Daniel Corneille</t>
  </si>
  <si>
    <t xml:space="preserve">Robert Dales </t>
  </si>
  <si>
    <t>20 September 1792</t>
  </si>
  <si>
    <t>Hamilton George</t>
  </si>
  <si>
    <t>21 January 1783</t>
  </si>
  <si>
    <t>12 August 1778</t>
  </si>
  <si>
    <t>William Atherton</t>
  </si>
  <si>
    <t>26 September 1787</t>
  </si>
  <si>
    <t>Lt gen 28 September 1787</t>
  </si>
  <si>
    <t xml:space="preserve">John Edward Adlam </t>
  </si>
  <si>
    <t>William  Harris</t>
  </si>
  <si>
    <t>28 December 1775</t>
  </si>
  <si>
    <t>10 June 1783</t>
  </si>
  <si>
    <t>William Willox</t>
  </si>
  <si>
    <t xml:space="preserve">James Kemmis </t>
  </si>
  <si>
    <t>21 January 1784</t>
  </si>
  <si>
    <t>John George Hood</t>
  </si>
  <si>
    <t>31 July 1791</t>
  </si>
  <si>
    <t>8 April 1781</t>
  </si>
  <si>
    <t>8 September 1781</t>
  </si>
  <si>
    <t>31 June 1790</t>
  </si>
  <si>
    <t>Francis Keith</t>
  </si>
  <si>
    <t xml:space="preserve">Henry Denny </t>
  </si>
  <si>
    <t xml:space="preserve">Boyle Travers </t>
  </si>
  <si>
    <t>Gerald Carige</t>
  </si>
  <si>
    <t>Charles De La Cour</t>
  </si>
  <si>
    <t xml:space="preserve">George Vanbrugh </t>
  </si>
  <si>
    <t>21 December 1782</t>
  </si>
  <si>
    <t>17 December 1779</t>
  </si>
  <si>
    <t>M Gen 20 November 1782</t>
  </si>
  <si>
    <t xml:space="preserve">Charles Gordon </t>
  </si>
  <si>
    <t>14July 1783</t>
  </si>
  <si>
    <t>2 October 1788</t>
  </si>
  <si>
    <t>Gordon Drummond</t>
  </si>
  <si>
    <t xml:space="preserve">James Sandys </t>
  </si>
  <si>
    <t xml:space="preserve">Donal M'Bean </t>
  </si>
  <si>
    <t>4 December 1780</t>
  </si>
  <si>
    <t>9April 1788</t>
  </si>
  <si>
    <t>John Hardy</t>
  </si>
  <si>
    <t>George Hartpole</t>
  </si>
  <si>
    <t>Nicholas Evans</t>
  </si>
  <si>
    <t>Henry Walton Ellis</t>
  </si>
  <si>
    <t>Philip Henry Smelt</t>
  </si>
  <si>
    <t>Duncan Darrock</t>
  </si>
  <si>
    <t>William Morris Jones</t>
  </si>
  <si>
    <t xml:space="preserve">Alexander Ellis </t>
  </si>
  <si>
    <t xml:space="preserve">Reginald Heber </t>
  </si>
  <si>
    <t>Adam Muir</t>
  </si>
  <si>
    <t>Spencer Pembroke</t>
  </si>
  <si>
    <t>31 March1792</t>
  </si>
  <si>
    <t>Col 12 October 1993</t>
  </si>
  <si>
    <t>8 September 1789</t>
  </si>
  <si>
    <t>24  November 1790</t>
  </si>
  <si>
    <t>James Sterling</t>
  </si>
  <si>
    <t>10 January 1787</t>
  </si>
  <si>
    <t>12 January 1787</t>
  </si>
  <si>
    <t>Colin Lamont</t>
  </si>
  <si>
    <t>24 September 1788</t>
  </si>
  <si>
    <t>John Raitt</t>
  </si>
  <si>
    <t>17 June 1791</t>
  </si>
  <si>
    <t>David Stewart</t>
  </si>
  <si>
    <t>9 April 1793</t>
  </si>
  <si>
    <t>Ralph Peter Dundas</t>
  </si>
  <si>
    <t>7 june 1793</t>
  </si>
  <si>
    <t>Alexander Leith</t>
  </si>
  <si>
    <t>Hercules Scott</t>
  </si>
  <si>
    <t>Charles Munro</t>
  </si>
  <si>
    <t>8 August 1787</t>
  </si>
  <si>
    <t>21 December 1779</t>
  </si>
  <si>
    <t>James M'Neill</t>
  </si>
  <si>
    <t>26 june 1793</t>
  </si>
  <si>
    <t>24 October 1781</t>
  </si>
  <si>
    <t>Edmund Affleck</t>
  </si>
  <si>
    <t>13 OCTOBER 1792</t>
  </si>
  <si>
    <t>Henry Proctor</t>
  </si>
  <si>
    <t>5 December 1787</t>
  </si>
  <si>
    <t>Edward Hull</t>
  </si>
  <si>
    <t xml:space="preserve">Henry Spencer </t>
  </si>
  <si>
    <t>Philip Crofton</t>
  </si>
  <si>
    <t>Francis Skelly Tidy</t>
  </si>
  <si>
    <t>Charles Criggan</t>
  </si>
  <si>
    <t>Henry Poole</t>
  </si>
  <si>
    <t>31 May 1790</t>
  </si>
  <si>
    <t xml:space="preserve">Philip Crofton </t>
  </si>
  <si>
    <t>14 May 1789</t>
  </si>
  <si>
    <t>7 August 1786</t>
  </si>
  <si>
    <t>Lt.Col 12 October 1793</t>
  </si>
  <si>
    <t>David Ogilvie</t>
  </si>
  <si>
    <t>17 December 1782</t>
  </si>
  <si>
    <t>Rufane Shaw Donkin</t>
  </si>
  <si>
    <t>26 September 1782</t>
  </si>
  <si>
    <t>Henry Holland</t>
  </si>
  <si>
    <t>10 August 1785</t>
  </si>
  <si>
    <t>4 October 1782</t>
  </si>
  <si>
    <t>30 March 1793</t>
  </si>
  <si>
    <t>John Charles Phipps</t>
  </si>
  <si>
    <t>Samuel Tuffie</t>
  </si>
  <si>
    <t>Charles  Phillips</t>
  </si>
  <si>
    <t>Freeman Lane</t>
  </si>
  <si>
    <t>William Tuffie</t>
  </si>
  <si>
    <t>John M. Hamerton</t>
  </si>
  <si>
    <t>Francis M'Miun</t>
  </si>
  <si>
    <t>Richard Chaloner</t>
  </si>
  <si>
    <t>Richard Aylmer</t>
  </si>
  <si>
    <t>Francis Morris</t>
  </si>
  <si>
    <t>24 December 1774</t>
  </si>
  <si>
    <t>29 September 1783</t>
  </si>
  <si>
    <t>John Tuffie</t>
  </si>
  <si>
    <t>4 October 1776</t>
  </si>
  <si>
    <t>12 March1788</t>
  </si>
  <si>
    <t>Thomas Haviland</t>
  </si>
  <si>
    <t>15 April 1785</t>
  </si>
  <si>
    <t>21 November 1889</t>
  </si>
  <si>
    <t>Charles Innes</t>
  </si>
  <si>
    <t>16 August 1786</t>
  </si>
  <si>
    <t>John Godfrey Drew</t>
  </si>
  <si>
    <t>George Rutherford</t>
  </si>
  <si>
    <t>21 JUNE 1791</t>
  </si>
  <si>
    <t>28 January 1793</t>
  </si>
  <si>
    <t>Edward Trevelyan</t>
  </si>
  <si>
    <t>John Stoddart</t>
  </si>
  <si>
    <t>2 January 1788</t>
  </si>
  <si>
    <t>24 September 1779</t>
  </si>
  <si>
    <t>John Granby Clay</t>
  </si>
  <si>
    <t>17 September 1788</t>
  </si>
  <si>
    <t>27 September 1786</t>
  </si>
  <si>
    <t xml:space="preserve">John Godfrey  </t>
  </si>
  <si>
    <t>Chriftopher Moe</t>
  </si>
  <si>
    <t>28 April1790</t>
  </si>
  <si>
    <t>William Gwym</t>
  </si>
  <si>
    <t>William Guard</t>
  </si>
  <si>
    <t>Thomas Mullins</t>
  </si>
  <si>
    <t>14 December 1790</t>
  </si>
  <si>
    <t>John Gretton</t>
  </si>
  <si>
    <t>7 December 1791</t>
  </si>
  <si>
    <t>William Vachell</t>
  </si>
  <si>
    <t>George Purdon Drew</t>
  </si>
  <si>
    <t>3 April 1786</t>
  </si>
  <si>
    <t>Michael Laffen</t>
  </si>
  <si>
    <t>8 Macrh 1793</t>
  </si>
  <si>
    <t>Haviland Hiley</t>
  </si>
  <si>
    <t>Ralph Darling</t>
  </si>
  <si>
    <t>Barry Drew</t>
  </si>
  <si>
    <t>William Landreith</t>
  </si>
  <si>
    <t>2 July 1788</t>
  </si>
  <si>
    <t>James Metiver</t>
  </si>
  <si>
    <t>30 June 1783</t>
  </si>
  <si>
    <t>Baldwin leighton</t>
  </si>
  <si>
    <t>20 December 1787</t>
  </si>
  <si>
    <t>Lt Col 12 October 1793</t>
  </si>
  <si>
    <t>James Philips Lloyd</t>
  </si>
  <si>
    <t>14 March 1789</t>
  </si>
  <si>
    <t>John Dallas</t>
  </si>
  <si>
    <t>25 December 1784</t>
  </si>
  <si>
    <t>31 August 1787</t>
  </si>
  <si>
    <t>William Eden</t>
  </si>
  <si>
    <t>Arthur Aylmer</t>
  </si>
  <si>
    <t>8 September 1792</t>
  </si>
  <si>
    <t>Thomas Selby</t>
  </si>
  <si>
    <t>Thomas Hartford</t>
  </si>
  <si>
    <t>31 March1791</t>
  </si>
  <si>
    <t>Stephen Moore</t>
  </si>
  <si>
    <t>27 August 1792</t>
  </si>
  <si>
    <t>M.Gen.28 Arril1790</t>
  </si>
  <si>
    <t>Paul Aemilius Irving</t>
  </si>
  <si>
    <t>3 August 1781</t>
  </si>
  <si>
    <t>Col 18 November 1790</t>
  </si>
  <si>
    <t>31 May  1778</t>
  </si>
  <si>
    <t>Lt Col 22 August 1783</t>
  </si>
  <si>
    <t>John Irving</t>
  </si>
  <si>
    <t>3September 1780</t>
  </si>
  <si>
    <t>Edward Hicks</t>
  </si>
  <si>
    <t>24 january 1791</t>
  </si>
  <si>
    <t>George Stephens</t>
  </si>
  <si>
    <t>17 May 1782</t>
  </si>
  <si>
    <t>Thomas Hills</t>
  </si>
  <si>
    <t>4 September 1782</t>
  </si>
  <si>
    <t>3 January 1780</t>
  </si>
  <si>
    <t>James Cuming</t>
  </si>
  <si>
    <t>Samuel Stapleton</t>
  </si>
  <si>
    <t>John Stokes</t>
  </si>
  <si>
    <t>Robert Garden</t>
  </si>
  <si>
    <t xml:space="preserve">Robert Kelly </t>
  </si>
  <si>
    <t>Luke Cawan Hardyman</t>
  </si>
  <si>
    <t>8 july 1791</t>
  </si>
  <si>
    <t>Charles Haynes</t>
  </si>
  <si>
    <t>James Cumming</t>
  </si>
  <si>
    <t>29 October 1790</t>
  </si>
  <si>
    <t>John Loane</t>
  </si>
  <si>
    <t>25  October 1792</t>
  </si>
  <si>
    <t>4March 1769</t>
  </si>
  <si>
    <t>10 January 1775</t>
  </si>
  <si>
    <t>William Horne</t>
  </si>
  <si>
    <t>George Airy</t>
  </si>
  <si>
    <t>19 November 1788</t>
  </si>
  <si>
    <t>Francis Stewart</t>
  </si>
  <si>
    <t>13 March 1782</t>
  </si>
  <si>
    <t>Hugh Maxwell</t>
  </si>
  <si>
    <t>4 May 1780</t>
  </si>
  <si>
    <t>George Gunthorpe</t>
  </si>
  <si>
    <t>George Morifon</t>
  </si>
  <si>
    <t>George Winholt</t>
  </si>
  <si>
    <t>21 July  1790</t>
  </si>
  <si>
    <t>Thomas Derenzy</t>
  </si>
  <si>
    <t>Alexander Riddell</t>
  </si>
  <si>
    <t>Stephen Ford</t>
  </si>
  <si>
    <t>James Doughan</t>
  </si>
  <si>
    <t>Robert Skerett</t>
  </si>
  <si>
    <t>Charles Hewitt</t>
  </si>
  <si>
    <t>12 December 1770-</t>
  </si>
  <si>
    <t>James Wright</t>
  </si>
  <si>
    <t>23 May 1786</t>
  </si>
  <si>
    <t>5 May 1790</t>
  </si>
  <si>
    <t>18 August 1796</t>
  </si>
  <si>
    <t>10 August 1778</t>
  </si>
  <si>
    <t>2 June 1790</t>
  </si>
  <si>
    <t>Major 19 May 1790</t>
  </si>
  <si>
    <t>15 JUNE 1791</t>
  </si>
  <si>
    <t>16 December 1790</t>
  </si>
  <si>
    <t>Robert Tew</t>
  </si>
  <si>
    <t>26 October 1790</t>
  </si>
  <si>
    <t>Robert Alexander</t>
  </si>
  <si>
    <t>21 December 1790</t>
  </si>
  <si>
    <t>7 March 1792</t>
  </si>
  <si>
    <t>Richard Newcombe</t>
  </si>
  <si>
    <t>4 April 1792</t>
  </si>
  <si>
    <t>25 November 1782</t>
  </si>
  <si>
    <t>Samuel Milnes</t>
  </si>
  <si>
    <t>James Fairfull</t>
  </si>
  <si>
    <t>26 October 1791</t>
  </si>
  <si>
    <t>Williams Robbins</t>
  </si>
  <si>
    <t>6 June 1791</t>
  </si>
  <si>
    <t>8 August 1791</t>
  </si>
  <si>
    <t>Edward Stokes</t>
  </si>
  <si>
    <t>Edward Darley</t>
  </si>
  <si>
    <t>21 November 1791</t>
  </si>
  <si>
    <t>John York Campbell</t>
  </si>
  <si>
    <t>James Dodds</t>
  </si>
  <si>
    <t>20 January 1779</t>
  </si>
  <si>
    <t>Samuel Perry</t>
  </si>
  <si>
    <t>Lt  Col  12 October 1793</t>
  </si>
  <si>
    <t>21 December 1776</t>
  </si>
  <si>
    <t>6 April 1789</t>
  </si>
  <si>
    <t>30 December 1778</t>
  </si>
  <si>
    <t>Benjamin Rowe</t>
  </si>
  <si>
    <t xml:space="preserve">Alexander Graham </t>
  </si>
  <si>
    <t>10 August 1791</t>
  </si>
  <si>
    <t>James Imrie</t>
  </si>
  <si>
    <t>17 November 1783</t>
  </si>
  <si>
    <t>Charles Hill</t>
  </si>
  <si>
    <t>13 September 1780</t>
  </si>
  <si>
    <t>John Maclean</t>
  </si>
  <si>
    <t>7 December 1780</t>
  </si>
  <si>
    <t>Robert Smart</t>
  </si>
  <si>
    <t>Hudfon Lowe</t>
  </si>
  <si>
    <t>3 May 17893</t>
  </si>
  <si>
    <t>Charles Lewen</t>
  </si>
  <si>
    <t>3 October 1793</t>
  </si>
  <si>
    <t>William Gifford</t>
  </si>
  <si>
    <t>William Clunes</t>
  </si>
  <si>
    <t>Thomas Stubbs</t>
  </si>
  <si>
    <t>Thomas Snowe</t>
  </si>
  <si>
    <t>Philip Wroughton</t>
  </si>
  <si>
    <t>28 June 1780</t>
  </si>
  <si>
    <t>Matthew O'Hea</t>
  </si>
  <si>
    <t>15 May 1761</t>
  </si>
  <si>
    <t>W Aug  Gordon</t>
  </si>
  <si>
    <t>24 June  1767</t>
  </si>
  <si>
    <t>5 July 1776</t>
  </si>
  <si>
    <t>Charles Alcock</t>
  </si>
  <si>
    <t>James Tourle</t>
  </si>
  <si>
    <t>John Craftman</t>
  </si>
  <si>
    <t>William Hutchinfon</t>
  </si>
  <si>
    <t>24 June 1791</t>
  </si>
  <si>
    <t>Robert Shaw</t>
  </si>
  <si>
    <t>Richard Stuart</t>
  </si>
  <si>
    <t>William Chifholme</t>
  </si>
  <si>
    <t>Edward Fuller</t>
  </si>
  <si>
    <t>Daniel Hull</t>
  </si>
  <si>
    <t>William Pallock</t>
  </si>
  <si>
    <t>30 April 1787</t>
  </si>
  <si>
    <t>George Napier</t>
  </si>
  <si>
    <t>31 Julyn1790</t>
  </si>
  <si>
    <t>John Morgan</t>
  </si>
  <si>
    <t>James Flemming</t>
  </si>
  <si>
    <t>James Torre</t>
  </si>
  <si>
    <t>Samuel Rice</t>
  </si>
  <si>
    <t>Edmund Traherne</t>
  </si>
  <si>
    <t>Francis Tweddell</t>
  </si>
  <si>
    <t>11 November 1793</t>
  </si>
  <si>
    <t>James Short</t>
  </si>
  <si>
    <t>31August 1790</t>
  </si>
  <si>
    <t>William Pollock</t>
  </si>
  <si>
    <t>6 June 1792</t>
  </si>
  <si>
    <t>12 July 1781</t>
  </si>
  <si>
    <t>5 August 1785</t>
  </si>
  <si>
    <t>7 April 1786</t>
  </si>
  <si>
    <t>Henry Conran</t>
  </si>
  <si>
    <t>2 June 1791</t>
  </si>
  <si>
    <t>William Irwine</t>
  </si>
  <si>
    <t>8 august 1792</t>
  </si>
  <si>
    <t>Charles Rowan</t>
  </si>
  <si>
    <t>Ralph Hoare</t>
  </si>
  <si>
    <t>23 July 1784</t>
  </si>
  <si>
    <t>11 October 1787</t>
  </si>
  <si>
    <t>William Wardrobe</t>
  </si>
  <si>
    <t>25 September 1787</t>
  </si>
  <si>
    <t>14 July1783</t>
  </si>
  <si>
    <t>Philip Savage</t>
  </si>
  <si>
    <t>8 Novmber 1788</t>
  </si>
  <si>
    <t>Miles Nightangall</t>
  </si>
  <si>
    <t>14 June 1789</t>
  </si>
  <si>
    <t>30 August 1789</t>
  </si>
  <si>
    <t>6 October 1789</t>
  </si>
  <si>
    <t>26  January 1791</t>
  </si>
  <si>
    <t>Henry Lane</t>
  </si>
  <si>
    <t xml:space="preserve">Dugald M'Millan </t>
  </si>
  <si>
    <t>James Conran</t>
  </si>
  <si>
    <t>Samuel Torrens</t>
  </si>
  <si>
    <t>28 June 1792</t>
  </si>
  <si>
    <t>William Gilbert</t>
  </si>
  <si>
    <t>18 August 1792</t>
  </si>
  <si>
    <t>21 April 1791</t>
  </si>
  <si>
    <t>10 May 1792</t>
  </si>
  <si>
    <t>Henry Ridewood</t>
  </si>
  <si>
    <t>James Steele</t>
  </si>
  <si>
    <t>26 May 1791</t>
  </si>
  <si>
    <t>108b</t>
  </si>
  <si>
    <t>Fifty-third (or The Shropshire) Regt. Of Foot.</t>
  </si>
  <si>
    <t>R.H. Horne Elphinstone</t>
  </si>
  <si>
    <t>Richard Sykes</t>
  </si>
  <si>
    <t xml:space="preserve">2 August 1775 </t>
  </si>
  <si>
    <t xml:space="preserve">1 December 1775 </t>
  </si>
  <si>
    <t xml:space="preserve">18 November 1790 </t>
  </si>
  <si>
    <t xml:space="preserve">8 October 1777 </t>
  </si>
  <si>
    <t xml:space="preserve">25 February 1778 </t>
  </si>
  <si>
    <t xml:space="preserve">22 August 1788 </t>
  </si>
  <si>
    <t xml:space="preserve">20 December 1782 </t>
  </si>
  <si>
    <t>Francis Garden</t>
  </si>
  <si>
    <t xml:space="preserve">23 May 1792 </t>
  </si>
  <si>
    <t>Ronald C. Ferguson</t>
  </si>
  <si>
    <t xml:space="preserve">23 October 1793 </t>
  </si>
  <si>
    <t>Captain Lieut.and Captain</t>
  </si>
  <si>
    <t>William Houghton</t>
  </si>
  <si>
    <t>Benjamin Rogers</t>
  </si>
  <si>
    <t xml:space="preserve">2 August 1780 </t>
  </si>
  <si>
    <t>Daniel Robertson</t>
  </si>
  <si>
    <t xml:space="preserve">13 September 1781 </t>
  </si>
  <si>
    <t>John Rhind</t>
  </si>
  <si>
    <t>Ja. Hamilton Edwards</t>
  </si>
  <si>
    <t xml:space="preserve">3 February 1790 </t>
  </si>
  <si>
    <t>Robert William Ottley</t>
  </si>
  <si>
    <t>Charles D. Shekleton</t>
  </si>
  <si>
    <t xml:space="preserve">9 March 1791 </t>
  </si>
  <si>
    <t>Arthur Miller</t>
  </si>
  <si>
    <t xml:space="preserve">8 February 1792 </t>
  </si>
  <si>
    <t>4 December 1790</t>
  </si>
  <si>
    <t xml:space="preserve">18 February 1793 </t>
  </si>
  <si>
    <t>George Hay</t>
  </si>
  <si>
    <t xml:space="preserve">19 February 1793 </t>
  </si>
  <si>
    <t xml:space="preserve">15 March 1793 </t>
  </si>
  <si>
    <t xml:space="preserve">16 March 1793 </t>
  </si>
  <si>
    <t>Jos. Cornelius Smelt</t>
  </si>
  <si>
    <t xml:space="preserve">10 April 1793 </t>
  </si>
  <si>
    <t>Samuel Dover</t>
  </si>
  <si>
    <t xml:space="preserve">18 June 1793 </t>
  </si>
  <si>
    <t xml:space="preserve">17 October 1793 </t>
  </si>
  <si>
    <t>John Douglass</t>
  </si>
  <si>
    <t>Alexander Turnbell</t>
  </si>
  <si>
    <t xml:space="preserve">2 December 1780 </t>
  </si>
  <si>
    <t xml:space="preserve">6 April 1778 </t>
  </si>
  <si>
    <t xml:space="preserve">22 June 1785 </t>
  </si>
  <si>
    <t>109a</t>
  </si>
  <si>
    <t>Wm. Goodday Strutt</t>
  </si>
  <si>
    <t xml:space="preserve">4 April 1792 </t>
  </si>
  <si>
    <t>18 November 1798</t>
  </si>
  <si>
    <t>John Addenbrooke</t>
  </si>
  <si>
    <t>13 November 1792</t>
  </si>
  <si>
    <t>Christopher Darby</t>
  </si>
  <si>
    <t xml:space="preserve">13 September 1779 </t>
  </si>
  <si>
    <t>John Thomas Layard</t>
  </si>
  <si>
    <t>1 July 1782</t>
  </si>
  <si>
    <t>R. Alex. Montgomery</t>
  </si>
  <si>
    <t xml:space="preserve">1 August 1792 </t>
  </si>
  <si>
    <t xml:space="preserve">28 November 1792 </t>
  </si>
  <si>
    <t>6 July 1791</t>
  </si>
  <si>
    <t xml:space="preserve">7 December 1792 </t>
  </si>
  <si>
    <t>George Harrison</t>
  </si>
  <si>
    <t xml:space="preserve">30 September 1793 </t>
  </si>
  <si>
    <t>William John Hall</t>
  </si>
  <si>
    <t xml:space="preserve">9 October 1793 </t>
  </si>
  <si>
    <t>Christ Seaton</t>
  </si>
  <si>
    <t xml:space="preserve">25 January 1792 </t>
  </si>
  <si>
    <t>Richard Gott</t>
  </si>
  <si>
    <t xml:space="preserve">13 October 1792 </t>
  </si>
  <si>
    <t>Joseph Fell</t>
  </si>
  <si>
    <t xml:space="preserve">5 February 1793 </t>
  </si>
  <si>
    <t>Erasm. Carb. Warren</t>
  </si>
  <si>
    <t>Samuel Warren</t>
  </si>
  <si>
    <t xml:space="preserve">26 June 1793 </t>
  </si>
  <si>
    <t>Godfrey Gibson</t>
  </si>
  <si>
    <t xml:space="preserve">5 July 1793 </t>
  </si>
  <si>
    <t>Robert Frederick</t>
  </si>
  <si>
    <t xml:space="preserve">25 July 1793 </t>
  </si>
  <si>
    <t>S. Wakef. Robinson</t>
  </si>
  <si>
    <t xml:space="preserve">10 October 1793 </t>
  </si>
  <si>
    <t xml:space="preserve">15 October 1793 </t>
  </si>
  <si>
    <t xml:space="preserve">30 October 1793 </t>
  </si>
  <si>
    <t xml:space="preserve">12 December 1792 </t>
  </si>
  <si>
    <t>John William Cairnes</t>
  </si>
  <si>
    <t xml:space="preserve">25 May 1793 </t>
  </si>
  <si>
    <t>Frederick Spence</t>
  </si>
  <si>
    <t xml:space="preserve">7 November 1793 </t>
  </si>
  <si>
    <t>John Maister</t>
  </si>
  <si>
    <t xml:space="preserve">109a </t>
  </si>
  <si>
    <t>Denis Lahiff</t>
  </si>
  <si>
    <t>Thomas Holmes</t>
  </si>
  <si>
    <t>William Perry</t>
  </si>
  <si>
    <t>110b</t>
  </si>
  <si>
    <t>Loftus Ant. Tottenham</t>
  </si>
  <si>
    <t xml:space="preserve">9 November 1791 </t>
  </si>
  <si>
    <t xml:space="preserve">25 April 1792 </t>
  </si>
  <si>
    <t>24 July 1779</t>
  </si>
  <si>
    <t xml:space="preserve">25 September 1780 </t>
  </si>
  <si>
    <t>William Lyon</t>
  </si>
  <si>
    <t xml:space="preserve">26 April 1786 </t>
  </si>
  <si>
    <t>James Lumsden</t>
  </si>
  <si>
    <t>John Lindsay</t>
  </si>
  <si>
    <t>James Eyre Cauldfield</t>
  </si>
  <si>
    <t xml:space="preserve">31 December 1791 </t>
  </si>
  <si>
    <t>George Taggart</t>
  </si>
  <si>
    <t xml:space="preserve">30 April 1792 </t>
  </si>
  <si>
    <t>Wm. Lumsden</t>
  </si>
  <si>
    <t xml:space="preserve">25 September 1793 </t>
  </si>
  <si>
    <t>Thomas wheeler</t>
  </si>
  <si>
    <t xml:space="preserve">15 January 1779 </t>
  </si>
  <si>
    <t>William Quin</t>
  </si>
  <si>
    <t xml:space="preserve">25 September 1787 </t>
  </si>
  <si>
    <t>2 January 1776</t>
  </si>
  <si>
    <t>John George Clark</t>
  </si>
  <si>
    <t xml:space="preserve">11 May 1791 </t>
  </si>
  <si>
    <t>Richard Mayne</t>
  </si>
  <si>
    <t xml:space="preserve">16 October 1792 </t>
  </si>
  <si>
    <t xml:space="preserve">31 January 1780 </t>
  </si>
  <si>
    <t xml:space="preserve">31 October 1792 </t>
  </si>
  <si>
    <t>Poyntz Mackenzie</t>
  </si>
  <si>
    <t xml:space="preserve">12 April 1793 </t>
  </si>
  <si>
    <t>Godfrey Taylor</t>
  </si>
  <si>
    <t>Christophilus Garstin</t>
  </si>
  <si>
    <t xml:space="preserve">25 September 1793  </t>
  </si>
  <si>
    <t>Henry Cooke</t>
  </si>
  <si>
    <t xml:space="preserve">31 October 1791 </t>
  </si>
  <si>
    <t xml:space="preserve">Edward Richards </t>
  </si>
  <si>
    <t xml:space="preserve">20 June 1793 </t>
  </si>
  <si>
    <t xml:space="preserve">21 February 1785 </t>
  </si>
  <si>
    <t>William Lumsden</t>
  </si>
  <si>
    <t xml:space="preserve">3 November 1790 </t>
  </si>
  <si>
    <t>23 January 1788</t>
  </si>
  <si>
    <t>111a</t>
  </si>
  <si>
    <t xml:space="preserve">22 May 1766 </t>
  </si>
  <si>
    <t xml:space="preserve">9 January 1779 </t>
  </si>
  <si>
    <t>25 December 1770</t>
  </si>
  <si>
    <t xml:space="preserve">16 January 1788 </t>
  </si>
  <si>
    <t>Thomas Nixon</t>
  </si>
  <si>
    <t xml:space="preserve">1 February 1788 </t>
  </si>
  <si>
    <t>Richard White</t>
  </si>
  <si>
    <t xml:space="preserve">31 March 1791 </t>
  </si>
  <si>
    <t>Hon. George King</t>
  </si>
  <si>
    <t xml:space="preserve">29 June 1793 </t>
  </si>
  <si>
    <t>Edw. John Fancourt</t>
  </si>
  <si>
    <t>Arthur Cuthbert</t>
  </si>
  <si>
    <t>21 June 1792</t>
  </si>
  <si>
    <t>Allan Stevenson</t>
  </si>
  <si>
    <t>John Richard Perry</t>
  </si>
  <si>
    <t xml:space="preserve">31 December 1790 </t>
  </si>
  <si>
    <t>William Haig</t>
  </si>
  <si>
    <t>Peter Cotes</t>
  </si>
  <si>
    <t xml:space="preserve">31 March 1792 </t>
  </si>
  <si>
    <t>Folliot Warren</t>
  </si>
  <si>
    <t>Hugh Taylor</t>
  </si>
  <si>
    <t>John Anderson</t>
  </si>
  <si>
    <t xml:space="preserve">31 July 1793  </t>
  </si>
  <si>
    <t>William Stawell</t>
  </si>
  <si>
    <t>John O' Hara</t>
  </si>
  <si>
    <t>Henry Cole Johnson</t>
  </si>
  <si>
    <t xml:space="preserve">31 May 1793  </t>
  </si>
  <si>
    <t>John Coleman</t>
  </si>
  <si>
    <t>Rob. Dean Spread</t>
  </si>
  <si>
    <t xml:space="preserve">6 April 1785 </t>
  </si>
  <si>
    <t>John Rd. Perry</t>
  </si>
  <si>
    <t>112b</t>
  </si>
  <si>
    <t xml:space="preserve">2 November 1780 </t>
  </si>
  <si>
    <t xml:space="preserve">6 April 1791 </t>
  </si>
  <si>
    <t xml:space="preserve">30 September 1783 </t>
  </si>
  <si>
    <t xml:space="preserve">6 September 1780 </t>
  </si>
  <si>
    <t>Albert Gledstanes</t>
  </si>
  <si>
    <t xml:space="preserve">22 September 1783 </t>
  </si>
  <si>
    <t>William Inglis</t>
  </si>
  <si>
    <t xml:space="preserve">11 July 1785 </t>
  </si>
  <si>
    <t>Henry Veitch</t>
  </si>
  <si>
    <t xml:space="preserve">15 February 1792 </t>
  </si>
  <si>
    <t xml:space="preserve">7 June 1793 </t>
  </si>
  <si>
    <t xml:space="preserve">30 March 1793 </t>
  </si>
  <si>
    <t>Henry Samuel Eyre</t>
  </si>
  <si>
    <t>24 January 1793</t>
  </si>
  <si>
    <t>Peter Garden</t>
  </si>
  <si>
    <t xml:space="preserve">25 October 1793 </t>
  </si>
  <si>
    <t>David Arnot</t>
  </si>
  <si>
    <t>15 August 1788</t>
  </si>
  <si>
    <t xml:space="preserve">Charles Roberts </t>
  </si>
  <si>
    <t xml:space="preserve">12 April 1783 </t>
  </si>
  <si>
    <t>Lewis Tobias Jones</t>
  </si>
  <si>
    <t xml:space="preserve">15 August 1788 </t>
  </si>
  <si>
    <t>George Tingling</t>
  </si>
  <si>
    <t xml:space="preserve">6 October 1789 </t>
  </si>
  <si>
    <t>George Carnegie</t>
  </si>
  <si>
    <t>James Maxtone</t>
  </si>
  <si>
    <t>Hon. John Ramsay</t>
  </si>
  <si>
    <t xml:space="preserve">6 June 1793 </t>
  </si>
  <si>
    <t>Alexander Turnbull</t>
  </si>
  <si>
    <t xml:space="preserve">25 November 1793 </t>
  </si>
  <si>
    <t xml:space="preserve">24 February 1791 </t>
  </si>
  <si>
    <t>George Gledstanes</t>
  </si>
  <si>
    <t>William Hewetson</t>
  </si>
  <si>
    <t>James Nunn</t>
  </si>
  <si>
    <t xml:space="preserve">27 November 1793 </t>
  </si>
  <si>
    <t>John Macdougall</t>
  </si>
  <si>
    <t xml:space="preserve">4 December 1793 </t>
  </si>
  <si>
    <t xml:space="preserve">27 July 1785 </t>
  </si>
  <si>
    <t xml:space="preserve">18 May 1791 </t>
  </si>
  <si>
    <t>113a</t>
  </si>
  <si>
    <t xml:space="preserve">18 April 1787 </t>
  </si>
  <si>
    <t>William Cunninghame</t>
  </si>
  <si>
    <t xml:space="preserve">31 January 1793 </t>
  </si>
  <si>
    <t xml:space="preserve">31 July 1789 </t>
  </si>
  <si>
    <t>James Ingram</t>
  </si>
  <si>
    <t xml:space="preserve">31 July 1792 </t>
  </si>
  <si>
    <t>John Crowgey</t>
  </si>
  <si>
    <t>Francis Flood</t>
  </si>
  <si>
    <t>Levett Ibbetson</t>
  </si>
  <si>
    <t xml:space="preserve">28 October 1793 </t>
  </si>
  <si>
    <t xml:space="preserve">14 March 1789 </t>
  </si>
  <si>
    <t>William Pyne</t>
  </si>
  <si>
    <t xml:space="preserve">25 June 1789 </t>
  </si>
  <si>
    <t xml:space="preserve">28 February 1790 </t>
  </si>
  <si>
    <t>Anth. Van Homrigh</t>
  </si>
  <si>
    <t>Anthony Hennis</t>
  </si>
  <si>
    <t>Edw. Hamilton Smith</t>
  </si>
  <si>
    <t>Thomas Hay</t>
  </si>
  <si>
    <t xml:space="preserve">30 October 1792 </t>
  </si>
  <si>
    <t>Hon. Robert King</t>
  </si>
  <si>
    <t>Hon. Rich Tonson</t>
  </si>
  <si>
    <t xml:space="preserve">16 July 1793 </t>
  </si>
  <si>
    <t xml:space="preserve">28 February 1792 </t>
  </si>
  <si>
    <t xml:space="preserve">113a </t>
  </si>
  <si>
    <t>Alexander Walker</t>
  </si>
  <si>
    <t>John Power</t>
  </si>
  <si>
    <t>John Fitzpatrick</t>
  </si>
  <si>
    <t xml:space="preserve">29 June 1792 </t>
  </si>
  <si>
    <t>J. Somerville Murray</t>
  </si>
  <si>
    <t xml:space="preserve">3 September 1792 </t>
  </si>
  <si>
    <t>Edward Mason</t>
  </si>
  <si>
    <t xml:space="preserve">23 July 1779 </t>
  </si>
  <si>
    <t>William Royal</t>
  </si>
  <si>
    <t>Benjamin Shield</t>
  </si>
  <si>
    <t>10 March 1784</t>
  </si>
  <si>
    <t>114b</t>
  </si>
  <si>
    <t>Sixtieth (or Royal American) Regt. Of Foot.</t>
  </si>
  <si>
    <t xml:space="preserve">10 August 1791 </t>
  </si>
  <si>
    <t xml:space="preserve">21 November 1790 </t>
  </si>
  <si>
    <t xml:space="preserve">24 August 1792 </t>
  </si>
  <si>
    <t>Francis Slater</t>
  </si>
  <si>
    <t xml:space="preserve">27 February 1793 </t>
  </si>
  <si>
    <t>Julines Herring</t>
  </si>
  <si>
    <t>J. Randall Forster</t>
  </si>
  <si>
    <t xml:space="preserve">22 May 1793 </t>
  </si>
  <si>
    <t>James Dodd</t>
  </si>
  <si>
    <t>John De Lancy</t>
  </si>
  <si>
    <t>David Walker</t>
  </si>
  <si>
    <t>14 July 1793</t>
  </si>
  <si>
    <t>David Gordon</t>
  </si>
  <si>
    <t xml:space="preserve">30 September 1787 </t>
  </si>
  <si>
    <t>C.Lewis T. Schedde</t>
  </si>
  <si>
    <t xml:space="preserve">20 April 1793 </t>
  </si>
  <si>
    <t>F. R. J. G. Maclean</t>
  </si>
  <si>
    <t xml:space="preserve">15 July 1793 </t>
  </si>
  <si>
    <t>William Robins</t>
  </si>
  <si>
    <t>Wm. De Porbeck</t>
  </si>
  <si>
    <t xml:space="preserve">26 December 1778 </t>
  </si>
  <si>
    <t>Gabriel Gordon</t>
  </si>
  <si>
    <t xml:space="preserve">26 November 1784 </t>
  </si>
  <si>
    <t>John Lennox</t>
  </si>
  <si>
    <t>Fredrick De Vos</t>
  </si>
  <si>
    <t xml:space="preserve">26 September 1787 </t>
  </si>
  <si>
    <t>William Claus</t>
  </si>
  <si>
    <t xml:space="preserve">31 October 1787 </t>
  </si>
  <si>
    <t xml:space="preserve">16 April 1788 </t>
  </si>
  <si>
    <t>William Tireman</t>
  </si>
  <si>
    <t xml:space="preserve">14 May 1788 </t>
  </si>
  <si>
    <t>Hender Molesworth</t>
  </si>
  <si>
    <t xml:space="preserve">1 October 1788 </t>
  </si>
  <si>
    <t>Jacob Jordan</t>
  </si>
  <si>
    <t xml:space="preserve">8 October 1789 </t>
  </si>
  <si>
    <t>C. Frederick Picguet</t>
  </si>
  <si>
    <t xml:space="preserve">26 November 1789 </t>
  </si>
  <si>
    <t>George Fourneret</t>
  </si>
  <si>
    <t xml:space="preserve">9 December 1789 </t>
  </si>
  <si>
    <t>Samuel Cates</t>
  </si>
  <si>
    <t>Andrew M'Can</t>
  </si>
  <si>
    <t xml:space="preserve">14 April 1790 </t>
  </si>
  <si>
    <t xml:space="preserve">25 December 1782 </t>
  </si>
  <si>
    <t xml:space="preserve">5 May 1790 </t>
  </si>
  <si>
    <t>Edward Walsh</t>
  </si>
  <si>
    <t xml:space="preserve">18 August 1790 </t>
  </si>
  <si>
    <t>1 February 1782</t>
  </si>
  <si>
    <t xml:space="preserve">2 November 1790 </t>
  </si>
  <si>
    <t>Gordon Maxwell</t>
  </si>
  <si>
    <t xml:space="preserve">5 January 1791 </t>
  </si>
  <si>
    <t>Henry Powlett</t>
  </si>
  <si>
    <t>W. H. Mackenzie</t>
  </si>
  <si>
    <t xml:space="preserve">13 July 1791 </t>
  </si>
  <si>
    <t>115a</t>
  </si>
  <si>
    <t xml:space="preserve">7 September 1791 </t>
  </si>
  <si>
    <t>27 June 1777</t>
  </si>
  <si>
    <t>Cogan Williams</t>
  </si>
  <si>
    <t>James Abernethy</t>
  </si>
  <si>
    <t xml:space="preserve">8 August 1792 </t>
  </si>
  <si>
    <t>John Clement</t>
  </si>
  <si>
    <t>21 June 1783</t>
  </si>
  <si>
    <t>William Neville Hart</t>
  </si>
  <si>
    <t>William Prichard</t>
  </si>
  <si>
    <t xml:space="preserve">5 December 1792 </t>
  </si>
  <si>
    <t>Jacob Tonson</t>
  </si>
  <si>
    <t>Edward Codd</t>
  </si>
  <si>
    <t xml:space="preserve">20 April 1793   </t>
  </si>
  <si>
    <t>Lewis Muller</t>
  </si>
  <si>
    <t>George Sproule</t>
  </si>
  <si>
    <t xml:space="preserve">9 June 1793  </t>
  </si>
  <si>
    <t>Dorrell Cope</t>
  </si>
  <si>
    <t xml:space="preserve">21 June 1793 </t>
  </si>
  <si>
    <t xml:space="preserve">G. C. Schneider </t>
  </si>
  <si>
    <t xml:space="preserve">14 July 1793 </t>
  </si>
  <si>
    <t>F. G. De Montmollin</t>
  </si>
  <si>
    <t>Benj. K. Lavicount</t>
  </si>
  <si>
    <t xml:space="preserve">15 August 1793 </t>
  </si>
  <si>
    <t>Richard H. Temple</t>
  </si>
  <si>
    <t>M. Folkes Edgell</t>
  </si>
  <si>
    <t>Henry Le Moine</t>
  </si>
  <si>
    <t xml:space="preserve">7 February 1787 </t>
  </si>
  <si>
    <t>3 October 1781</t>
  </si>
  <si>
    <t>Samuel Hollandt</t>
  </si>
  <si>
    <t xml:space="preserve">4 February 1787  </t>
  </si>
  <si>
    <t>Daniel Nixon</t>
  </si>
  <si>
    <t>Robert Robertson</t>
  </si>
  <si>
    <t xml:space="preserve">9 May 1789 </t>
  </si>
  <si>
    <t>20 September 1779</t>
  </si>
  <si>
    <t xml:space="preserve">5 June 1789 </t>
  </si>
  <si>
    <t xml:space="preserve">29 March 1789 </t>
  </si>
  <si>
    <t>Rob. Glynn Griffith</t>
  </si>
  <si>
    <t>10 October 1787</t>
  </si>
  <si>
    <t xml:space="preserve">Wife, October 1789 </t>
  </si>
  <si>
    <t>T. Hip. Does Rivieres</t>
  </si>
  <si>
    <t xml:space="preserve">22 October 1789 </t>
  </si>
  <si>
    <t xml:space="preserve">16 November 1789 </t>
  </si>
  <si>
    <t>Wm.  Cunningham</t>
  </si>
  <si>
    <t xml:space="preserve">30 May 1792 </t>
  </si>
  <si>
    <t>Joseph Peters</t>
  </si>
  <si>
    <t xml:space="preserve">22 October 1792 </t>
  </si>
  <si>
    <t>John Al. Reid</t>
  </si>
  <si>
    <t xml:space="preserve">19 December 1792 </t>
  </si>
  <si>
    <t>William cooke</t>
  </si>
  <si>
    <t xml:space="preserve">16 January 1793 </t>
  </si>
  <si>
    <t>Joseph Kelly</t>
  </si>
  <si>
    <t>Kenelm Chandler</t>
  </si>
  <si>
    <t xml:space="preserve">20 March 1793 </t>
  </si>
  <si>
    <t>Cha. De Saluberry</t>
  </si>
  <si>
    <t>Lewis Schneider</t>
  </si>
  <si>
    <t>Rt. Edwin Wrosley</t>
  </si>
  <si>
    <t xml:space="preserve">14 June 1793 </t>
  </si>
  <si>
    <t>Gab. Plenderleath</t>
  </si>
  <si>
    <t>116b</t>
  </si>
  <si>
    <t xml:space="preserve">W. S. Plenderleath </t>
  </si>
  <si>
    <t xml:space="preserve">5 February 1776 </t>
  </si>
  <si>
    <t>James Manesty</t>
  </si>
  <si>
    <t>William Leslie</t>
  </si>
  <si>
    <t xml:space="preserve">29 September 1790 </t>
  </si>
  <si>
    <t xml:space="preserve">Jean Fra. Mieoville </t>
  </si>
  <si>
    <t xml:space="preserve">10 November 1790 </t>
  </si>
  <si>
    <t>George Westphall</t>
  </si>
  <si>
    <t>Winkworth Tonge</t>
  </si>
  <si>
    <t>William Warburton</t>
  </si>
  <si>
    <t xml:space="preserve">2 September 1787 </t>
  </si>
  <si>
    <t xml:space="preserve">7 April 1790 </t>
  </si>
  <si>
    <t xml:space="preserve">12 April 1796 </t>
  </si>
  <si>
    <t>Isaac Germain</t>
  </si>
  <si>
    <t xml:space="preserve">28 December 1790 </t>
  </si>
  <si>
    <t>George Johnstone</t>
  </si>
  <si>
    <t xml:space="preserve">12 June 1793 </t>
  </si>
  <si>
    <t>James Handerson</t>
  </si>
  <si>
    <t xml:space="preserve">10 November 1775 </t>
  </si>
  <si>
    <t>Joseph Dowse</t>
  </si>
  <si>
    <t>Edward Shannon</t>
  </si>
  <si>
    <t xml:space="preserve">19 March 1789 </t>
  </si>
  <si>
    <t>Thomas wright</t>
  </si>
  <si>
    <t>117a</t>
  </si>
  <si>
    <t>61st (or South Gloucestershire.) Regt. Of Foot.</t>
  </si>
  <si>
    <t xml:space="preserve">14 May 1778 </t>
  </si>
  <si>
    <t>Lieut.  Colonel</t>
  </si>
  <si>
    <t xml:space="preserve">8 July 1793 </t>
  </si>
  <si>
    <t xml:space="preserve">Ei, July 1793 </t>
  </si>
  <si>
    <t xml:space="preserve">14 May 1768 </t>
  </si>
  <si>
    <t xml:space="preserve">28 December 1784 </t>
  </si>
  <si>
    <t xml:space="preserve">29 January 1783 </t>
  </si>
  <si>
    <t>James Taylor</t>
  </si>
  <si>
    <t xml:space="preserve">14 May 1785 </t>
  </si>
  <si>
    <t>J. Stratford Saunders</t>
  </si>
  <si>
    <t xml:space="preserve">30 November 1790 </t>
  </si>
  <si>
    <t xml:space="preserve">12 September 1782 </t>
  </si>
  <si>
    <t>William Alcock</t>
  </si>
  <si>
    <t xml:space="preserve">31 August 1791 </t>
  </si>
  <si>
    <t>Stephen Wybrants</t>
  </si>
  <si>
    <t>Stephen Collins</t>
  </si>
  <si>
    <t>Thomas Evans</t>
  </si>
  <si>
    <t xml:space="preserve">15 August 1781 </t>
  </si>
  <si>
    <t xml:space="preserve">19 December 1781 </t>
  </si>
  <si>
    <t>Owen Whelan</t>
  </si>
  <si>
    <t xml:space="preserve">31 December 1784 </t>
  </si>
  <si>
    <t>Geo. Ja. Riddell</t>
  </si>
  <si>
    <t xml:space="preserve">28 February 1791 </t>
  </si>
  <si>
    <t>Arthur Dermott</t>
  </si>
  <si>
    <t>Lorenzo Moore</t>
  </si>
  <si>
    <t>John Welsh Maxwell</t>
  </si>
  <si>
    <t xml:space="preserve">Robert Stewart </t>
  </si>
  <si>
    <t>Luke Godfrey</t>
  </si>
  <si>
    <t>Thomas Carruthers</t>
  </si>
  <si>
    <t>John Abraham</t>
  </si>
  <si>
    <t>John Rob. Saunders</t>
  </si>
  <si>
    <t>Alexander Cooper</t>
  </si>
  <si>
    <t xml:space="preserve">1 March 1793 </t>
  </si>
  <si>
    <t>22 February 1792</t>
  </si>
  <si>
    <t>Tho. Harris Hughes</t>
  </si>
  <si>
    <t xml:space="preserve">19 July 1793 </t>
  </si>
  <si>
    <t>George Shaw</t>
  </si>
  <si>
    <t xml:space="preserve">8 May 1758 </t>
  </si>
  <si>
    <t>John Nevin</t>
  </si>
  <si>
    <t xml:space="preserve">3 December 1782 </t>
  </si>
  <si>
    <t>25 June 1780</t>
  </si>
  <si>
    <t>119b</t>
  </si>
  <si>
    <t>Sixty-second (or The Wiltshire) Regt. Of Foot.</t>
  </si>
  <si>
    <t xml:space="preserve">17 November 1779 </t>
  </si>
  <si>
    <t xml:space="preserve">11 August 1790 </t>
  </si>
  <si>
    <t>William Wybrants</t>
  </si>
  <si>
    <t xml:space="preserve">21 August 1781 </t>
  </si>
  <si>
    <t>Trevor Hull</t>
  </si>
  <si>
    <t xml:space="preserve">31 May 1787 </t>
  </si>
  <si>
    <t>27 July 1783</t>
  </si>
  <si>
    <t>Thomas Drinkwater</t>
  </si>
  <si>
    <t xml:space="preserve">31 October 1789 </t>
  </si>
  <si>
    <t>George Hewey</t>
  </si>
  <si>
    <t>Foster Scott</t>
  </si>
  <si>
    <t xml:space="preserve">8 May 1793 </t>
  </si>
  <si>
    <t>Joseph Eamonson</t>
  </si>
  <si>
    <t>William Oldham</t>
  </si>
  <si>
    <t xml:space="preserve">6 June 1792 </t>
  </si>
  <si>
    <t xml:space="preserve">2 July 1783 </t>
  </si>
  <si>
    <t>John Symmers</t>
  </si>
  <si>
    <t xml:space="preserve">13 November 1789 </t>
  </si>
  <si>
    <t xml:space="preserve">1 January 1783 </t>
  </si>
  <si>
    <t xml:space="preserve">6 January 1790 </t>
  </si>
  <si>
    <t>22 November 1788</t>
  </si>
  <si>
    <t>Arthur Pharisee</t>
  </si>
  <si>
    <t xml:space="preserve">13 April 1791 </t>
  </si>
  <si>
    <t>Samuel Lewis Duntze</t>
  </si>
  <si>
    <t xml:space="preserve">13 September 1791 </t>
  </si>
  <si>
    <t>Francis Hardwick</t>
  </si>
  <si>
    <t>Charles Caufield</t>
  </si>
  <si>
    <t>John Farrell</t>
  </si>
  <si>
    <t>26 August 1783</t>
  </si>
  <si>
    <t>Richard Daly</t>
  </si>
  <si>
    <t>George Gauntlett</t>
  </si>
  <si>
    <t>William Lucas</t>
  </si>
  <si>
    <t>11 January 1783</t>
  </si>
  <si>
    <t>William Derenzy</t>
  </si>
  <si>
    <t>E. Kilbie Mathews</t>
  </si>
  <si>
    <t>Robert Abraham</t>
  </si>
  <si>
    <t>John Goodridge</t>
  </si>
  <si>
    <t>Geo. Fred. Nangle</t>
  </si>
  <si>
    <t xml:space="preserve">20 July 1792 </t>
  </si>
  <si>
    <t>Peter Ryves Hawker</t>
  </si>
  <si>
    <t>Joseph Crowe</t>
  </si>
  <si>
    <t xml:space="preserve">26 October 1786 </t>
  </si>
  <si>
    <t>William Lempriere</t>
  </si>
  <si>
    <t>120a</t>
  </si>
  <si>
    <t>Sixty-third (or The West Suffolk) Regt. Of Foot.</t>
  </si>
  <si>
    <t xml:space="preserve">27 August 1789 </t>
  </si>
  <si>
    <t>Stephens Howe</t>
  </si>
  <si>
    <t xml:space="preserve">20 September 1787 </t>
  </si>
  <si>
    <t>Lovet Ashe</t>
  </si>
  <si>
    <t xml:space="preserve">1 March 1782 </t>
  </si>
  <si>
    <t xml:space="preserve">9 November 1785 </t>
  </si>
  <si>
    <t xml:space="preserve">27 April 17 78,00 </t>
  </si>
  <si>
    <t>18 February 1780</t>
  </si>
  <si>
    <t>Rawleigh Mansell</t>
  </si>
  <si>
    <t>1 June 1780</t>
  </si>
  <si>
    <t>Samuel Fairthlough</t>
  </si>
  <si>
    <t xml:space="preserve">27 August 1783 </t>
  </si>
  <si>
    <t>12 April 1782</t>
  </si>
  <si>
    <t>William Wardlaw</t>
  </si>
  <si>
    <t xml:space="preserve">8 December 1784 </t>
  </si>
  <si>
    <t xml:space="preserve">20 December 1787 </t>
  </si>
  <si>
    <t>Matthew Johnston</t>
  </si>
  <si>
    <t>James Alston</t>
  </si>
  <si>
    <t xml:space="preserve">31 January 1788     </t>
  </si>
  <si>
    <t>4 May 1782</t>
  </si>
  <si>
    <t>David Andrew</t>
  </si>
  <si>
    <t>Alexander Wemyss</t>
  </si>
  <si>
    <t xml:space="preserve">21 September 1789 </t>
  </si>
  <si>
    <t>Charles White</t>
  </si>
  <si>
    <t>Henry Routledge</t>
  </si>
  <si>
    <t xml:space="preserve">31 August 1790 </t>
  </si>
  <si>
    <t>Francis Lloyd</t>
  </si>
  <si>
    <t>John Welton</t>
  </si>
  <si>
    <t>Edward Coleridge</t>
  </si>
  <si>
    <t xml:space="preserve">30 April 1789 </t>
  </si>
  <si>
    <t xml:space="preserve">James Wardlaw </t>
  </si>
  <si>
    <t>James Thompson</t>
  </si>
  <si>
    <t xml:space="preserve">9 January 1793 </t>
  </si>
  <si>
    <t>Michael Carnac</t>
  </si>
  <si>
    <t>5 October 1785</t>
  </si>
  <si>
    <t>121b</t>
  </si>
  <si>
    <t>Sixty-fourth (or The 2d Staffordshire) Regt . Of Foot</t>
  </si>
  <si>
    <t>John Leyland</t>
  </si>
  <si>
    <t xml:space="preserve">30 June 1791 </t>
  </si>
  <si>
    <t xml:space="preserve">13 May 1789 </t>
  </si>
  <si>
    <t xml:space="preserve">3 May 1776 </t>
  </si>
  <si>
    <t>9 March 1783</t>
  </si>
  <si>
    <t>William Snowe</t>
  </si>
  <si>
    <t xml:space="preserve">2 March 1778 </t>
  </si>
  <si>
    <t xml:space="preserve">21 March 1787 </t>
  </si>
  <si>
    <t xml:space="preserve">1 December 1781 </t>
  </si>
  <si>
    <t>Henry Levett Hall</t>
  </si>
  <si>
    <t xml:space="preserve">1 December 1790 </t>
  </si>
  <si>
    <t xml:space="preserve">16 December 1789 </t>
  </si>
  <si>
    <t>George Rowley</t>
  </si>
  <si>
    <t xml:space="preserve">30 July 1791  </t>
  </si>
  <si>
    <t xml:space="preserve">20 September 1793 </t>
  </si>
  <si>
    <t>David Rosewell</t>
  </si>
  <si>
    <t xml:space="preserve">18 October 1786 </t>
  </si>
  <si>
    <t xml:space="preserve">22 March 1783 </t>
  </si>
  <si>
    <t>Wm. Atwood Oliver</t>
  </si>
  <si>
    <t>Williams Forbes</t>
  </si>
  <si>
    <t>Huge Crawford</t>
  </si>
  <si>
    <t>Charles Miller</t>
  </si>
  <si>
    <t>Lancelot Knight</t>
  </si>
  <si>
    <t>William Usher</t>
  </si>
  <si>
    <t>Ant. Dalton Cudmore</t>
  </si>
  <si>
    <t>Hamilton Graham</t>
  </si>
  <si>
    <t>John Stratford</t>
  </si>
  <si>
    <t xml:space="preserve">30 April 1793 </t>
  </si>
  <si>
    <t>John Ewing</t>
  </si>
  <si>
    <t>Thomas Paul Usher</t>
  </si>
  <si>
    <t>Edward Galway</t>
  </si>
  <si>
    <t>Thomas Thornhill</t>
  </si>
  <si>
    <t xml:space="preserve">5 August 1758 </t>
  </si>
  <si>
    <t>John Wilkinson</t>
  </si>
  <si>
    <t>James Molloy</t>
  </si>
  <si>
    <t>122a</t>
  </si>
  <si>
    <t>65th (or The 2d Yorkshire N. Riding) Regt. Of Foot.</t>
  </si>
  <si>
    <t xml:space="preserve">28 January 1788 </t>
  </si>
  <si>
    <t xml:space="preserve">11 September 1793 </t>
  </si>
  <si>
    <t xml:space="preserve">18 June 1775 </t>
  </si>
  <si>
    <t>Alex. Macgregor</t>
  </si>
  <si>
    <t>20 June 1785</t>
  </si>
  <si>
    <t xml:space="preserve">21 December 1791 </t>
  </si>
  <si>
    <t>24 January 1788</t>
  </si>
  <si>
    <t>George Maddison</t>
  </si>
  <si>
    <t xml:space="preserve">21 November 1792 </t>
  </si>
  <si>
    <t>Wm. Pitt Trevelyan</t>
  </si>
  <si>
    <t xml:space="preserve">26 December 1792 </t>
  </si>
  <si>
    <t>Will. Oliver Grace</t>
  </si>
  <si>
    <t>4 March 1781</t>
  </si>
  <si>
    <t>Lawrence Gillespie</t>
  </si>
  <si>
    <t xml:space="preserve">26 September 1778 </t>
  </si>
  <si>
    <t xml:space="preserve">1 October 1784 </t>
  </si>
  <si>
    <t xml:space="preserve">18, 17,82  </t>
  </si>
  <si>
    <t>George Oliver</t>
  </si>
  <si>
    <t xml:space="preserve">23 June 1790 </t>
  </si>
  <si>
    <t xml:space="preserve">15 October 1790 </t>
  </si>
  <si>
    <t>12 October 1791</t>
  </si>
  <si>
    <t>John J. Vischer</t>
  </si>
  <si>
    <t xml:space="preserve">18 October 1792 </t>
  </si>
  <si>
    <t>Phi. Denton Toosey</t>
  </si>
  <si>
    <t>Thomas Kennedy</t>
  </si>
  <si>
    <t>James Adams</t>
  </si>
  <si>
    <t>Hon. James Stopford</t>
  </si>
  <si>
    <t xml:space="preserve">12 October 1791 </t>
  </si>
  <si>
    <t xml:space="preserve">13 October 1791 </t>
  </si>
  <si>
    <t>John Illingworth</t>
  </si>
  <si>
    <t>George Lemon Dyer</t>
  </si>
  <si>
    <t xml:space="preserve">8 July 1783 </t>
  </si>
  <si>
    <t>Daniel Milward</t>
  </si>
  <si>
    <t xml:space="preserve">27 August 1793 </t>
  </si>
  <si>
    <t>Murdoch Mackenzie</t>
  </si>
  <si>
    <t>Le Hunt Newe</t>
  </si>
  <si>
    <t xml:space="preserve">John Manning </t>
  </si>
  <si>
    <t xml:space="preserve">13 July 1785 </t>
  </si>
  <si>
    <t xml:space="preserve">23 January 1791 </t>
  </si>
  <si>
    <t>John Lowrey</t>
  </si>
  <si>
    <t>Law. Scott Wilson</t>
  </si>
  <si>
    <t>7 December 1785</t>
  </si>
  <si>
    <t>123b</t>
  </si>
  <si>
    <t>Joseph Gabbit</t>
  </si>
  <si>
    <t xml:space="preserve">13 January 1776 </t>
  </si>
  <si>
    <t xml:space="preserve">20 November 1782 </t>
  </si>
  <si>
    <t xml:space="preserve">12 March 1789 </t>
  </si>
  <si>
    <t>George Urquhart</t>
  </si>
  <si>
    <t xml:space="preserve">19 November 1781 </t>
  </si>
  <si>
    <t>John Hatton</t>
  </si>
  <si>
    <t xml:space="preserve">21 July 1783 </t>
  </si>
  <si>
    <t xml:space="preserve">22 March 1786 </t>
  </si>
  <si>
    <t>18 March 1783</t>
  </si>
  <si>
    <t>Richard Gabbitt</t>
  </si>
  <si>
    <t xml:space="preserve">24 October 1787 </t>
  </si>
  <si>
    <t>Roger Coghlan</t>
  </si>
  <si>
    <t xml:space="preserve">17 January 1788 </t>
  </si>
  <si>
    <t>William Henry Short</t>
  </si>
  <si>
    <t xml:space="preserve">30 July 1789 </t>
  </si>
  <si>
    <t xml:space="preserve">21 February 1784 </t>
  </si>
  <si>
    <t>1 March 1782</t>
  </si>
  <si>
    <t>John Oliver How</t>
  </si>
  <si>
    <t xml:space="preserve">1 September 1773 </t>
  </si>
  <si>
    <t xml:space="preserve">5 March 1789 </t>
  </si>
  <si>
    <t>Hugh Lloyd</t>
  </si>
  <si>
    <t>Henry Long</t>
  </si>
  <si>
    <t>10 March 1790</t>
  </si>
  <si>
    <t>William Tnursby</t>
  </si>
  <si>
    <t xml:space="preserve">1 February 1792 </t>
  </si>
  <si>
    <t>John Wardell</t>
  </si>
  <si>
    <t>Jeremiah Hodges</t>
  </si>
  <si>
    <t>John Colquhoun</t>
  </si>
  <si>
    <t>Joseph Spiers</t>
  </si>
  <si>
    <t xml:space="preserve">22 October 1790 </t>
  </si>
  <si>
    <t>James Guthrie</t>
  </si>
  <si>
    <t xml:space="preserve">17 October 1792 </t>
  </si>
  <si>
    <t>Ld. Frederick Fitzroy</t>
  </si>
  <si>
    <t>Ifaac Swainson</t>
  </si>
  <si>
    <t xml:space="preserve">5 March 1793 </t>
  </si>
  <si>
    <t xml:space="preserve">23 May 1793 </t>
  </si>
  <si>
    <t>Walter Synnot</t>
  </si>
  <si>
    <t>Henry Francis Way</t>
  </si>
  <si>
    <t xml:space="preserve">6 November 1793 </t>
  </si>
  <si>
    <t>David Gunn</t>
  </si>
  <si>
    <t xml:space="preserve">13 December 1785 </t>
  </si>
  <si>
    <t xml:space="preserve">21 December 1785 </t>
  </si>
  <si>
    <t xml:space="preserve">124a </t>
  </si>
  <si>
    <t xml:space="preserve">67th (or The South Hampshire) Regt. Of Foot </t>
  </si>
  <si>
    <t xml:space="preserve">1 March 1774 </t>
  </si>
  <si>
    <t>124a</t>
  </si>
  <si>
    <t>Charles Chrosbie</t>
  </si>
  <si>
    <t xml:space="preserve">27 November 1778 </t>
  </si>
  <si>
    <t xml:space="preserve">28 September 1787 </t>
  </si>
  <si>
    <t xml:space="preserve">31 October 1793 </t>
  </si>
  <si>
    <t xml:space="preserve">24 December 1785 </t>
  </si>
  <si>
    <t xml:space="preserve">8 June 1781 </t>
  </si>
  <si>
    <t xml:space="preserve">25 December 1787 </t>
  </si>
  <si>
    <t xml:space="preserve">11 November 1789 </t>
  </si>
  <si>
    <t>Ronald Hamilton</t>
  </si>
  <si>
    <t>11 April 1780</t>
  </si>
  <si>
    <t xml:space="preserve">14 August 1793 </t>
  </si>
  <si>
    <t>Anthony Gordon</t>
  </si>
  <si>
    <t>George Dixon</t>
  </si>
  <si>
    <t xml:space="preserve">19 March 1785 </t>
  </si>
  <si>
    <t>3 April 1783</t>
  </si>
  <si>
    <t>John M. Mainwaring</t>
  </si>
  <si>
    <t>Tho. Western Shirley</t>
  </si>
  <si>
    <t xml:space="preserve">7 July 1790 </t>
  </si>
  <si>
    <t>George Horsford</t>
  </si>
  <si>
    <t xml:space="preserve">14 October 1790 </t>
  </si>
  <si>
    <t>Edward Gayer</t>
  </si>
  <si>
    <t>William Harley</t>
  </si>
  <si>
    <t>William Huey</t>
  </si>
  <si>
    <t>Arthur Edward Dobbs</t>
  </si>
  <si>
    <t>William Tho. Tayler</t>
  </si>
  <si>
    <t>Thomas Fairclough</t>
  </si>
  <si>
    <t>William Gamble</t>
  </si>
  <si>
    <t>John Wall Downing</t>
  </si>
  <si>
    <t>John Pawson</t>
  </si>
  <si>
    <t xml:space="preserve">8 November 1793 </t>
  </si>
  <si>
    <t>Clement Kirby</t>
  </si>
  <si>
    <t xml:space="preserve">14 April 1767 </t>
  </si>
  <si>
    <t>26 October 1787</t>
  </si>
  <si>
    <t>125b</t>
  </si>
  <si>
    <t>Sixty-Eighth (or The Durham) Regt. Of Foot.</t>
  </si>
  <si>
    <t xml:space="preserve">22 April 1758 </t>
  </si>
  <si>
    <t>25 July 1788</t>
  </si>
  <si>
    <t xml:space="preserve">25 July 1788 </t>
  </si>
  <si>
    <t>Charles William Este</t>
  </si>
  <si>
    <t xml:space="preserve">29 March 1775 </t>
  </si>
  <si>
    <t>18 February 1783</t>
  </si>
  <si>
    <t>John Simon Farley</t>
  </si>
  <si>
    <t xml:space="preserve">9 October 1778 </t>
  </si>
  <si>
    <t xml:space="preserve">31 March 1782 </t>
  </si>
  <si>
    <t>William Potts</t>
  </si>
  <si>
    <t xml:space="preserve">3 August 1782 </t>
  </si>
  <si>
    <t xml:space="preserve">11 May 1785 </t>
  </si>
  <si>
    <t xml:space="preserve">8 November 1781 </t>
  </si>
  <si>
    <t>Norman Mac Lean</t>
  </si>
  <si>
    <t xml:space="preserve">13 February 1788 </t>
  </si>
  <si>
    <t>11 August 1789</t>
  </si>
  <si>
    <t>Charles Kelly</t>
  </si>
  <si>
    <t>Daniel Waugh</t>
  </si>
  <si>
    <t xml:space="preserve">21 February 1787 </t>
  </si>
  <si>
    <t>Richard Tho. Fuller</t>
  </si>
  <si>
    <t xml:space="preserve">30 March 1789 </t>
  </si>
  <si>
    <t>Al. My. Ker. Hamilton</t>
  </si>
  <si>
    <t xml:space="preserve">28 October 1789 </t>
  </si>
  <si>
    <t>Robert Lucas</t>
  </si>
  <si>
    <t xml:space="preserve">28 May 1790 </t>
  </si>
  <si>
    <t>William Ironside</t>
  </si>
  <si>
    <t xml:space="preserve">16 June 1791 </t>
  </si>
  <si>
    <t>Adlophus Hinaber</t>
  </si>
  <si>
    <t>Isaac Stewart</t>
  </si>
  <si>
    <t>21 September 1791</t>
  </si>
  <si>
    <t>Francis Raleigh</t>
  </si>
  <si>
    <t xml:space="preserve">22 September 1791 </t>
  </si>
  <si>
    <t>Tho. Partridge Tharp</t>
  </si>
  <si>
    <t xml:space="preserve">8 March 1793 </t>
  </si>
  <si>
    <t>William Snell</t>
  </si>
  <si>
    <t>Henry White</t>
  </si>
  <si>
    <t>Francis Hodder Malet</t>
  </si>
  <si>
    <t>5 October 1791</t>
  </si>
  <si>
    <t>Thomas Mettam</t>
  </si>
  <si>
    <t xml:space="preserve">7 December 1791 </t>
  </si>
  <si>
    <t xml:space="preserve">7 June 1792 </t>
  </si>
  <si>
    <t>William Tho. Hooch</t>
  </si>
  <si>
    <t>William Nesfield</t>
  </si>
  <si>
    <t xml:space="preserve">5 October 1787 </t>
  </si>
  <si>
    <t xml:space="preserve">4 May 1791 </t>
  </si>
  <si>
    <t>Thomas Seddon</t>
  </si>
  <si>
    <t xml:space="preserve">5 November 1782 </t>
  </si>
  <si>
    <t xml:space="preserve">John Henry </t>
  </si>
  <si>
    <t>15 February 1793</t>
  </si>
  <si>
    <t>126a</t>
  </si>
  <si>
    <t>69th (or The South Lincolnshire) Regt. Of Foot.</t>
  </si>
  <si>
    <t xml:space="preserve">26 April 1792 </t>
  </si>
  <si>
    <t>Wm. Anne Villettes</t>
  </si>
  <si>
    <t xml:space="preserve">Archibald Campbell </t>
  </si>
  <si>
    <t xml:space="preserve">25 June 1777 </t>
  </si>
  <si>
    <t>George Legard</t>
  </si>
  <si>
    <t xml:space="preserve">27 August 1785 </t>
  </si>
  <si>
    <t>136a</t>
  </si>
  <si>
    <t>Alex. Saunderson</t>
  </si>
  <si>
    <t>John Cane Dunbar</t>
  </si>
  <si>
    <t>Ja. Richard Coates</t>
  </si>
  <si>
    <t>Hyacinth Croston</t>
  </si>
  <si>
    <t xml:space="preserve">2 March 1785 </t>
  </si>
  <si>
    <t>John Robert Lyons</t>
  </si>
  <si>
    <t>James Al. Chaundy</t>
  </si>
  <si>
    <t>Caleb Chute</t>
  </si>
  <si>
    <t>Edw. Villiers Crotty</t>
  </si>
  <si>
    <t>John  Wade</t>
  </si>
  <si>
    <t>John Allen</t>
  </si>
  <si>
    <t>Henry. Wife</t>
  </si>
  <si>
    <t>Analby Grimston</t>
  </si>
  <si>
    <t xml:space="preserve">13 May 1793 </t>
  </si>
  <si>
    <t xml:space="preserve">3 June 1793 </t>
  </si>
  <si>
    <t>Conway Welsh</t>
  </si>
  <si>
    <t>John Edward Lee</t>
  </si>
  <si>
    <t xml:space="preserve">9 December 1793 </t>
  </si>
  <si>
    <t>William Tremague</t>
  </si>
  <si>
    <t>13 August 1779</t>
  </si>
  <si>
    <t>John Powell</t>
  </si>
  <si>
    <t>20 October 1792</t>
  </si>
  <si>
    <t>127b</t>
  </si>
  <si>
    <t>Seventieth (or The Surrey) Regt. Of Foot.</t>
  </si>
  <si>
    <t xml:space="preserve">16 August 1783 </t>
  </si>
  <si>
    <t xml:space="preserve">31 March 1788 </t>
  </si>
  <si>
    <t xml:space="preserve">6 March 1782 </t>
  </si>
  <si>
    <t>Robert Irying</t>
  </si>
  <si>
    <t xml:space="preserve">27 July 1775 </t>
  </si>
  <si>
    <t>John Evatt</t>
  </si>
  <si>
    <t xml:space="preserve">6 April 1777 </t>
  </si>
  <si>
    <t>Thomas Nicoll</t>
  </si>
  <si>
    <t xml:space="preserve">17 August 1780 </t>
  </si>
  <si>
    <t xml:space="preserve">1 February 1781 </t>
  </si>
  <si>
    <t>Geo. Strange Nares</t>
  </si>
  <si>
    <t xml:space="preserve">31 December 1781 </t>
  </si>
  <si>
    <t>Hon. Geo. Lewry Cole</t>
  </si>
  <si>
    <t>Courtland Skinner</t>
  </si>
  <si>
    <t>George Spry</t>
  </si>
  <si>
    <t>James Eiston</t>
  </si>
  <si>
    <t xml:space="preserve">28 February 1788 </t>
  </si>
  <si>
    <t>Jasper Grant</t>
  </si>
  <si>
    <t>Henry Elliot</t>
  </si>
  <si>
    <t xml:space="preserve">Koti, March 1789 </t>
  </si>
  <si>
    <t>John Grueber</t>
  </si>
  <si>
    <t>Henry Gifford</t>
  </si>
  <si>
    <t>W. Coplen Langford</t>
  </si>
  <si>
    <t>Henry Leader</t>
  </si>
  <si>
    <t>John Floyer</t>
  </si>
  <si>
    <t xml:space="preserve">31 October 1790 </t>
  </si>
  <si>
    <t>John Crawford</t>
  </si>
  <si>
    <t>Wm. Hutchinson</t>
  </si>
  <si>
    <t xml:space="preserve">14 January 1782 </t>
  </si>
  <si>
    <t>Benjamin Lawrence</t>
  </si>
  <si>
    <t xml:space="preserve">23 July 1774 </t>
  </si>
  <si>
    <t>James Kay</t>
  </si>
  <si>
    <t>15 September 1780</t>
  </si>
  <si>
    <t>128a</t>
  </si>
  <si>
    <t>Seventy-first (Highland) Regiment Of Foot.</t>
  </si>
  <si>
    <t xml:space="preserve">9 April 1789 </t>
  </si>
  <si>
    <t xml:space="preserve">8 December 1790 </t>
  </si>
  <si>
    <t>Hon. John Lindsay</t>
  </si>
  <si>
    <t xml:space="preserve">12 September 1780 </t>
  </si>
  <si>
    <t xml:space="preserve">19 July 1782 </t>
  </si>
  <si>
    <t xml:space="preserve">10 January 1787 </t>
  </si>
  <si>
    <t>Wm. Charles Gorrie</t>
  </si>
  <si>
    <t xml:space="preserve">5 June 1787 </t>
  </si>
  <si>
    <t xml:space="preserve">24 December 1789 </t>
  </si>
  <si>
    <t>Huge Cuthbert</t>
  </si>
  <si>
    <t>Henry Zouch</t>
  </si>
  <si>
    <t>17 March 1791</t>
  </si>
  <si>
    <t xml:space="preserve">26 October 1792 </t>
  </si>
  <si>
    <t xml:space="preserve">4 October 1778 </t>
  </si>
  <si>
    <t>Simon Mackenzie</t>
  </si>
  <si>
    <t>11 September 1780</t>
  </si>
  <si>
    <t xml:space="preserve">13 January 1781 </t>
  </si>
  <si>
    <t xml:space="preserve">28 August 1781 </t>
  </si>
  <si>
    <t xml:space="preserve">20 April 1785 </t>
  </si>
  <si>
    <t xml:space="preserve">13 November 1780 </t>
  </si>
  <si>
    <t>Hugh Mackenzie</t>
  </si>
  <si>
    <t>Lewis Moore</t>
  </si>
  <si>
    <t xml:space="preserve">5 August 1787 </t>
  </si>
  <si>
    <t>Keith Young</t>
  </si>
  <si>
    <t xml:space="preserve">12 December 1787 </t>
  </si>
  <si>
    <t xml:space="preserve">3 April 1782 </t>
  </si>
  <si>
    <t xml:space="preserve">5 March 1788 </t>
  </si>
  <si>
    <t xml:space="preserve">20 November 1781 </t>
  </si>
  <si>
    <t xml:space="preserve">9 July 1789 </t>
  </si>
  <si>
    <t xml:space="preserve">21 June 1783 </t>
  </si>
  <si>
    <t>Solomon Hen. Durell</t>
  </si>
  <si>
    <t xml:space="preserve">3 March 1790 </t>
  </si>
  <si>
    <t xml:space="preserve">26 May 1790 </t>
  </si>
  <si>
    <t>Matthew Lalor</t>
  </si>
  <si>
    <t xml:space="preserve">16 August 1790 </t>
  </si>
  <si>
    <t xml:space="preserve">26 July 1781 </t>
  </si>
  <si>
    <t xml:space="preserve">25 January 1791 </t>
  </si>
  <si>
    <t>18 December 1782</t>
  </si>
  <si>
    <t>Hugh Falconar</t>
  </si>
  <si>
    <t xml:space="preserve">9 February 1791 </t>
  </si>
  <si>
    <t>26 July 1781</t>
  </si>
  <si>
    <t>Charles Mannen</t>
  </si>
  <si>
    <t xml:space="preserve">6 December 1791 </t>
  </si>
  <si>
    <t>Robert Macally</t>
  </si>
  <si>
    <t>Marcus Marr</t>
  </si>
  <si>
    <t xml:space="preserve">9 July 1792 </t>
  </si>
  <si>
    <t xml:space="preserve">26 July 1792 </t>
  </si>
  <si>
    <t>Adam Tate Gibbons</t>
  </si>
  <si>
    <t xml:space="preserve">6 December 1792 </t>
  </si>
  <si>
    <t>Charles Clinch</t>
  </si>
  <si>
    <t xml:space="preserve">18 September 1781 </t>
  </si>
  <si>
    <t>George Jardine</t>
  </si>
  <si>
    <t xml:space="preserve">6 December 1781 </t>
  </si>
  <si>
    <t>118a</t>
  </si>
  <si>
    <t xml:space="preserve">10 December 1781 </t>
  </si>
  <si>
    <t xml:space="preserve">11 December 1781 </t>
  </si>
  <si>
    <t>Duncan Mackenzie</t>
  </si>
  <si>
    <t>John Paley</t>
  </si>
  <si>
    <t>26 July 1792 6 December 1792</t>
  </si>
  <si>
    <t xml:space="preserve">21 May 1791 </t>
  </si>
  <si>
    <t xml:space="preserve">20 August 1784 </t>
  </si>
  <si>
    <t>3 January 1782</t>
  </si>
  <si>
    <t>William Horseman</t>
  </si>
  <si>
    <t>129b</t>
  </si>
  <si>
    <t>14 february 1786</t>
  </si>
  <si>
    <t>Charles Gleadoning</t>
  </si>
  <si>
    <t>20 April 1783</t>
  </si>
  <si>
    <t>Wm. Hen. Drummond</t>
  </si>
  <si>
    <t>10 October 1783</t>
  </si>
  <si>
    <t>11 August 1719</t>
  </si>
  <si>
    <t>James Alex Stuart</t>
  </si>
  <si>
    <t>05 May 1792</t>
  </si>
  <si>
    <t>04 May 1792</t>
  </si>
  <si>
    <t>Andrew Edmonstone</t>
  </si>
  <si>
    <t>George Seaton</t>
  </si>
  <si>
    <t>James Veitch</t>
  </si>
  <si>
    <t>11 May 1783</t>
  </si>
  <si>
    <t>William Whitlie</t>
  </si>
  <si>
    <t>06 August 1783</t>
  </si>
  <si>
    <t>Edmund Stewart</t>
  </si>
  <si>
    <t>29 June 1785</t>
  </si>
  <si>
    <t>01 August 1787</t>
  </si>
  <si>
    <t>7 November 1787</t>
  </si>
  <si>
    <t>Robbert Forsyth</t>
  </si>
  <si>
    <t>8 November 1787</t>
  </si>
  <si>
    <t>Campbell Getty</t>
  </si>
  <si>
    <t>Francis Ward</t>
  </si>
  <si>
    <t>13 December 1790</t>
  </si>
  <si>
    <t>John Menzies</t>
  </si>
  <si>
    <t>13 January 1778</t>
  </si>
  <si>
    <t>Ronald Campbell</t>
  </si>
  <si>
    <t>Charles Scott</t>
  </si>
  <si>
    <t>09 June 1792</t>
  </si>
  <si>
    <t>Thomas West</t>
  </si>
  <si>
    <t>10 June 1792</t>
  </si>
  <si>
    <t>11 June 1792</t>
  </si>
  <si>
    <t>Lawrence Oliphant</t>
  </si>
  <si>
    <t>Andrew Coghlam</t>
  </si>
  <si>
    <t>23 May 1792</t>
  </si>
  <si>
    <t>Thomas Coghlan</t>
  </si>
  <si>
    <t>Robert Renny</t>
  </si>
  <si>
    <t>John Orrok</t>
  </si>
  <si>
    <t>10 July 1792</t>
  </si>
  <si>
    <t>William Mackenzie</t>
  </si>
  <si>
    <t>14 September 1778</t>
  </si>
  <si>
    <t>Francis Stuart</t>
  </si>
  <si>
    <t>Robbert Sutherland</t>
  </si>
  <si>
    <t>15 February 1791</t>
  </si>
  <si>
    <t>130a</t>
  </si>
  <si>
    <t>Seventy-Third (Highland) Regiment of Foot.</t>
  </si>
  <si>
    <t>Wm. Medows, K.B.</t>
  </si>
  <si>
    <t>Thomas Oalpine</t>
  </si>
  <si>
    <t>12 May 1784</t>
  </si>
  <si>
    <t>Hon. George St. John</t>
  </si>
  <si>
    <t>02 June 1786</t>
  </si>
  <si>
    <t>05 November 1788</t>
  </si>
  <si>
    <t>09 October 1789</t>
  </si>
  <si>
    <t>09 January 1781</t>
  </si>
  <si>
    <t>William Cockburn</t>
  </si>
  <si>
    <t>08 July 1794</t>
  </si>
  <si>
    <t>Archibald Mosman</t>
  </si>
  <si>
    <t>07 December 1794</t>
  </si>
  <si>
    <t>Charles Sutherland</t>
  </si>
  <si>
    <t>09 February 1792</t>
  </si>
  <si>
    <t>03 October 1783</t>
  </si>
  <si>
    <t>24 March 1784</t>
  </si>
  <si>
    <t>William Macleod</t>
  </si>
  <si>
    <t>04 January 1785</t>
  </si>
  <si>
    <t>05 December 1782</t>
  </si>
  <si>
    <t>John Macrae</t>
  </si>
  <si>
    <t>07 March 1787</t>
  </si>
  <si>
    <t>William M'Pherson</t>
  </si>
  <si>
    <t>16 May1787</t>
  </si>
  <si>
    <t>17 May 1787</t>
  </si>
  <si>
    <t>Henry Allen</t>
  </si>
  <si>
    <t>09 February 1780</t>
  </si>
  <si>
    <t>William Mac Leod</t>
  </si>
  <si>
    <t>06 January 1778</t>
  </si>
  <si>
    <t>Hugh Sutherland</t>
  </si>
  <si>
    <t>John Drigue Morgan</t>
  </si>
  <si>
    <t>16 December 1781</t>
  </si>
  <si>
    <t>Hon. George Turnour</t>
  </si>
  <si>
    <t>06 October 1789</t>
  </si>
  <si>
    <t>23 February 1789</t>
  </si>
  <si>
    <t>30 January 1790</t>
  </si>
  <si>
    <t>02 May 1790</t>
  </si>
  <si>
    <t>Benjamin Ralph</t>
  </si>
  <si>
    <t>16 August 1790</t>
  </si>
  <si>
    <t>John Mabel Cooper</t>
  </si>
  <si>
    <t>18 November 1788</t>
  </si>
  <si>
    <t>Charles Fred. Jackson</t>
  </si>
  <si>
    <t>Josh. Loring Winslow</t>
  </si>
  <si>
    <t>12 July 1786</t>
  </si>
  <si>
    <t>Don. Dav. M'Gregor</t>
  </si>
  <si>
    <t>20 August 1791</t>
  </si>
  <si>
    <t>Tho. William Kerr</t>
  </si>
  <si>
    <t>Spencer Huey</t>
  </si>
  <si>
    <t>30 September 1792</t>
  </si>
  <si>
    <t>James Todd</t>
  </si>
  <si>
    <t>Edward Llewellin</t>
  </si>
  <si>
    <t>Roderick Macleod</t>
  </si>
  <si>
    <t>Edward Ritso</t>
  </si>
  <si>
    <t>08 May 1792</t>
  </si>
  <si>
    <t>William Parr</t>
  </si>
  <si>
    <t>25 March 1792</t>
  </si>
  <si>
    <t>03 January 1787</t>
  </si>
  <si>
    <t>01January 1790</t>
  </si>
  <si>
    <t>131b</t>
  </si>
  <si>
    <t>Seventy-Fourth (Highland) Regiment of Foot</t>
  </si>
  <si>
    <t>Charlas O'Hara</t>
  </si>
  <si>
    <t>Hamiltone Maxwell</t>
  </si>
  <si>
    <t>3 november 1788</t>
  </si>
  <si>
    <t>Francis Skelty</t>
  </si>
  <si>
    <t>5 november 1788</t>
  </si>
  <si>
    <t>23 november 1791</t>
  </si>
  <si>
    <t>13 february 1783</t>
  </si>
  <si>
    <t>Charlas Campbell</t>
  </si>
  <si>
    <t>william Douglas</t>
  </si>
  <si>
    <t>Patrick Duff</t>
  </si>
  <si>
    <t>24 March !792</t>
  </si>
  <si>
    <t>24 January  1791</t>
  </si>
  <si>
    <t>Captain Leiut. And Captain</t>
  </si>
  <si>
    <t>Samuel Swinton</t>
  </si>
  <si>
    <t>James Hey</t>
  </si>
  <si>
    <t>22 august 1788</t>
  </si>
  <si>
    <t>1 february 1778</t>
  </si>
  <si>
    <t>Corn. W. Emmerfon</t>
  </si>
  <si>
    <t>James Poyraz</t>
  </si>
  <si>
    <t>Charles Mackenzie</t>
  </si>
  <si>
    <t>David Aytone</t>
  </si>
  <si>
    <t>James Capmbell</t>
  </si>
  <si>
    <t>Duncan Stevert</t>
  </si>
  <si>
    <t>3 november 1790</t>
  </si>
  <si>
    <t>29 january 1783</t>
  </si>
  <si>
    <t>Charles Abernerthy</t>
  </si>
  <si>
    <t>Andrew Dyce</t>
  </si>
  <si>
    <t>Samuel Rosbotham</t>
  </si>
  <si>
    <t>Arther Gore</t>
  </si>
  <si>
    <t>8 May 1792</t>
  </si>
  <si>
    <t>John Mathew</t>
  </si>
  <si>
    <t>Striling Hamliton</t>
  </si>
  <si>
    <t>3 November 1789</t>
  </si>
  <si>
    <t>Charles Fordyce</t>
  </si>
  <si>
    <t>11 August 1791</t>
  </si>
  <si>
    <t>H. Abington Compton</t>
  </si>
  <si>
    <t>1 September 1791</t>
  </si>
  <si>
    <t>Alexander Maxwell</t>
  </si>
  <si>
    <t>Richard Peacocke</t>
  </si>
  <si>
    <t>1 february 1793</t>
  </si>
  <si>
    <t>15 december 1791</t>
  </si>
  <si>
    <t>25 Decemebr 1792</t>
  </si>
  <si>
    <t>10 June 1790</t>
  </si>
  <si>
    <t>Quarter-mafler</t>
  </si>
  <si>
    <t>13 October 1787</t>
  </si>
  <si>
    <t>William Henderson</t>
  </si>
  <si>
    <t>132a</t>
  </si>
  <si>
    <t>Seventy-Fifth (Highland) Regiment of Foot</t>
  </si>
  <si>
    <t>12 october 1787</t>
  </si>
  <si>
    <t>James Hurrley</t>
  </si>
  <si>
    <t>24 october 1787</t>
  </si>
  <si>
    <t>1 november 1787</t>
  </si>
  <si>
    <t>Alexander Cumine</t>
  </si>
  <si>
    <t>26 Deceber</t>
  </si>
  <si>
    <t>Samuel Atchmuty</t>
  </si>
  <si>
    <t>Zachariah Hall</t>
  </si>
  <si>
    <t>Benjanmin Forbes</t>
  </si>
  <si>
    <t>John Abereromby</t>
  </si>
  <si>
    <t>John Cha. Halkert</t>
  </si>
  <si>
    <t>1 March 1792</t>
  </si>
  <si>
    <t>Adam Davie</t>
  </si>
  <si>
    <t>14 December 1787</t>
  </si>
  <si>
    <t>25 december1787</t>
  </si>
  <si>
    <t>James Dunsmore</t>
  </si>
  <si>
    <t>Edmund Filmer</t>
  </si>
  <si>
    <t>13 November 1789</t>
  </si>
  <si>
    <t>6 April 1790</t>
  </si>
  <si>
    <t>John Keirman</t>
  </si>
  <si>
    <t>James Towers</t>
  </si>
  <si>
    <t>16 january 1792</t>
  </si>
  <si>
    <t>Alexander M'Call</t>
  </si>
  <si>
    <t>Stephen Gillman</t>
  </si>
  <si>
    <t>Fra. Heatonn Thomas</t>
  </si>
  <si>
    <t>Hauteville Striling</t>
  </si>
  <si>
    <t>Peter Kemble</t>
  </si>
  <si>
    <t>George Cornish</t>
  </si>
  <si>
    <t>Thomas Taerathen</t>
  </si>
  <si>
    <t>6 april 1793</t>
  </si>
  <si>
    <t>20 Apil 1792</t>
  </si>
  <si>
    <t>Charles Kerr</t>
  </si>
  <si>
    <t>133b</t>
  </si>
  <si>
    <t>George Harries</t>
  </si>
  <si>
    <t>18 november 1790</t>
  </si>
  <si>
    <t>Alexender Ross</t>
  </si>
  <si>
    <t>25 october 1787</t>
  </si>
  <si>
    <t>19 july 1783</t>
  </si>
  <si>
    <t>29 November 1787</t>
  </si>
  <si>
    <t>21 September 1777</t>
  </si>
  <si>
    <t>Edward Musgrave</t>
  </si>
  <si>
    <t>1 November 1788</t>
  </si>
  <si>
    <t>30 march 1792</t>
  </si>
  <si>
    <t>Micheal Symes</t>
  </si>
  <si>
    <t>5 june 1793</t>
  </si>
  <si>
    <t>8 june 1780</t>
  </si>
  <si>
    <t>6 november 1780</t>
  </si>
  <si>
    <t>6 july 1782</t>
  </si>
  <si>
    <t>Charles Griffiths</t>
  </si>
  <si>
    <t>9 january1781</t>
  </si>
  <si>
    <t>Ed. Trafforrd Vavasour</t>
  </si>
  <si>
    <t>18 december 1782</t>
  </si>
  <si>
    <t>1 nobember.</t>
  </si>
  <si>
    <t>Walter Williams</t>
  </si>
  <si>
    <t>20 june 1782</t>
  </si>
  <si>
    <t>Ronald Cameron</t>
  </si>
  <si>
    <t>Philip Philpot</t>
  </si>
  <si>
    <t>25 january 1791</t>
  </si>
  <si>
    <t>Brifoce Morland</t>
  </si>
  <si>
    <t>John Mac Pherson</t>
  </si>
  <si>
    <t>William Jones Scott</t>
  </si>
  <si>
    <t>Huge Dalrymple</t>
  </si>
  <si>
    <t>John Ritso</t>
  </si>
  <si>
    <t>William Levingston</t>
  </si>
  <si>
    <t>21 August 1790</t>
  </si>
  <si>
    <t>Alex. Macdowall</t>
  </si>
  <si>
    <t>john Hicks</t>
  </si>
  <si>
    <t>Alexander M'Donald</t>
  </si>
  <si>
    <t>25 january 1792</t>
  </si>
  <si>
    <t>Henry Corfield</t>
  </si>
  <si>
    <t>James Musgrave</t>
  </si>
  <si>
    <t>134a</t>
  </si>
  <si>
    <t>Leiut. Colonel</t>
  </si>
  <si>
    <t>19 february 1783</t>
  </si>
  <si>
    <t>Bulstrode Whitelocke</t>
  </si>
  <si>
    <t>William Fred. Spry</t>
  </si>
  <si>
    <t>Charles Gray</t>
  </si>
  <si>
    <t>8 november 1788</t>
  </si>
  <si>
    <t>16 february 1791</t>
  </si>
  <si>
    <t>28 october 1785</t>
  </si>
  <si>
    <t>9 november 1788</t>
  </si>
  <si>
    <t>14 January 1783</t>
  </si>
  <si>
    <t>Joseph Owen</t>
  </si>
  <si>
    <t>Thomas Weston</t>
  </si>
  <si>
    <t>Archibuld Campbell</t>
  </si>
  <si>
    <t>St. John Fancourt</t>
  </si>
  <si>
    <t>Creighton Macrae</t>
  </si>
  <si>
    <t>John Lawerence</t>
  </si>
  <si>
    <t>Donald Mackenzie</t>
  </si>
  <si>
    <t>Philip Anstrurther</t>
  </si>
  <si>
    <t>26 april 1791</t>
  </si>
  <si>
    <t>Francis Edward Lee</t>
  </si>
  <si>
    <t>7 march 1792</t>
  </si>
  <si>
    <t>4 october 1780</t>
  </si>
  <si>
    <t>William Hesseman</t>
  </si>
  <si>
    <t>John Grewe</t>
  </si>
  <si>
    <t>William Grives</t>
  </si>
  <si>
    <t>Charles M'Quarrie</t>
  </si>
  <si>
    <t>James Coleman</t>
  </si>
  <si>
    <t>3 february.1793</t>
  </si>
  <si>
    <t>3 june 1791</t>
  </si>
  <si>
    <t>Colin Anderson</t>
  </si>
  <si>
    <t>135b</t>
  </si>
  <si>
    <t>F. H. Mackenzie</t>
  </si>
  <si>
    <t>George, E. of Errol</t>
  </si>
  <si>
    <t>24 july 1793</t>
  </si>
  <si>
    <t>9 march 1793</t>
  </si>
  <si>
    <t>24 August 1779</t>
  </si>
  <si>
    <t>12 july 1783</t>
  </si>
  <si>
    <t>12 october 1791</t>
  </si>
  <si>
    <t>Huge Munro</t>
  </si>
  <si>
    <t>14 march 1792</t>
  </si>
  <si>
    <t>Duncan M'Crae</t>
  </si>
  <si>
    <t>Charles M'Kenzie</t>
  </si>
  <si>
    <t>137b</t>
  </si>
  <si>
    <t>Lieut. Colonel Commandant</t>
  </si>
  <si>
    <t>12 september 1793</t>
  </si>
  <si>
    <t>19 june 1783</t>
  </si>
  <si>
    <t>William, Lord Craven</t>
  </si>
  <si>
    <t>17 Septeber 1793</t>
  </si>
  <si>
    <t>3 September 1793</t>
  </si>
  <si>
    <t>16 june 1782</t>
  </si>
  <si>
    <t>james Rooke</t>
  </si>
  <si>
    <t>Thomas Edwards</t>
  </si>
  <si>
    <t>William Haston</t>
  </si>
  <si>
    <t>Edward Remington</t>
  </si>
  <si>
    <t>Stephen Fauchey</t>
  </si>
  <si>
    <t>138a</t>
  </si>
  <si>
    <t>Chrles Handfield</t>
  </si>
  <si>
    <t>14 may 1793</t>
  </si>
  <si>
    <t>15 may 1793</t>
  </si>
  <si>
    <t>Charles Tomkins</t>
  </si>
  <si>
    <t>16 may 1793</t>
  </si>
  <si>
    <t>8 june 1793</t>
  </si>
  <si>
    <t>22 june 1793</t>
  </si>
  <si>
    <t>Simon Foote</t>
  </si>
  <si>
    <t>22 july 1793</t>
  </si>
  <si>
    <t>29 april 1793</t>
  </si>
  <si>
    <t>Richard Gore</t>
  </si>
  <si>
    <t>13 Auguat 1793</t>
  </si>
  <si>
    <t>Paul Davis</t>
  </si>
  <si>
    <t>john Staples</t>
  </si>
  <si>
    <t>18 june 1793</t>
  </si>
  <si>
    <t>13 august 1793</t>
  </si>
  <si>
    <t>Joseph Wanton Morrison</t>
  </si>
  <si>
    <t>139b</t>
  </si>
  <si>
    <t>91st. Regiment of foot</t>
  </si>
  <si>
    <t>12 october 1793</t>
  </si>
  <si>
    <t>lieut. Colonel</t>
  </si>
  <si>
    <t>Tho. Robinson Gray</t>
  </si>
  <si>
    <t>William Thomlinson</t>
  </si>
  <si>
    <t>7 march 1793</t>
  </si>
  <si>
    <t>17 march 1793</t>
  </si>
  <si>
    <t>25 march 1793</t>
  </si>
  <si>
    <t>Richerd Lee</t>
  </si>
  <si>
    <t>29 march 1793</t>
  </si>
  <si>
    <t>8 Apric1793</t>
  </si>
  <si>
    <t>2 april 1793</t>
  </si>
  <si>
    <t>31 march 1793</t>
  </si>
  <si>
    <t>19 may 1793</t>
  </si>
  <si>
    <t>140a</t>
  </si>
  <si>
    <t>95th. Regiment of foot</t>
  </si>
  <si>
    <t>lieut colonel</t>
  </si>
  <si>
    <t>15 february 1793</t>
  </si>
  <si>
    <t>Samuel Swinson</t>
  </si>
  <si>
    <t>28 march  1793</t>
  </si>
  <si>
    <t>William Cockell</t>
  </si>
  <si>
    <t>11 april 1793</t>
  </si>
  <si>
    <t>18 march 1793</t>
  </si>
  <si>
    <t>26 march 1793</t>
  </si>
  <si>
    <t>Hon. Richard Hamilton</t>
  </si>
  <si>
    <t>Will. Augustus Gordon</t>
  </si>
  <si>
    <t>Humphry Forster</t>
  </si>
  <si>
    <t>Nicholas De Jerfey</t>
  </si>
  <si>
    <t>2 june 1793</t>
  </si>
  <si>
    <t>141b</t>
  </si>
  <si>
    <t>86th. Regiment of foot</t>
  </si>
  <si>
    <t>Richerd M. Dickens</t>
  </si>
  <si>
    <t>14 march 1793</t>
  </si>
  <si>
    <t>Roland Hill</t>
  </si>
  <si>
    <t>23 march 1793</t>
  </si>
  <si>
    <t>Wm. Henry Digby</t>
  </si>
  <si>
    <t>13 april 1793</t>
  </si>
  <si>
    <t>Huge Houstoun</t>
  </si>
  <si>
    <t>Wm. Sam. Currey</t>
  </si>
  <si>
    <t>5 april 1793</t>
  </si>
  <si>
    <t>15 april 1793</t>
  </si>
  <si>
    <t>Chaeles Dod</t>
  </si>
  <si>
    <t>W. Sterling St. Clair</t>
  </si>
  <si>
    <t>4 june 1793</t>
  </si>
  <si>
    <t xml:space="preserve">John Austen </t>
  </si>
  <si>
    <t>142a</t>
  </si>
  <si>
    <t>93rd. Regiment of foot</t>
  </si>
  <si>
    <t>Edw. Edwin Colman</t>
  </si>
  <si>
    <t>15 march 1793</t>
  </si>
  <si>
    <t>12 april 1793</t>
  </si>
  <si>
    <t>Hon. Charles Tuston</t>
  </si>
  <si>
    <t>23 february 1793</t>
  </si>
  <si>
    <t>Dunbar Ja. Hunter</t>
  </si>
  <si>
    <t>Edw. James Wools</t>
  </si>
  <si>
    <t>Peter Jordon</t>
  </si>
  <si>
    <t>143b</t>
  </si>
  <si>
    <t>20 November 1795</t>
  </si>
  <si>
    <t>Nicholas Nepean</t>
  </si>
  <si>
    <t>Joseph Foveaux</t>
  </si>
  <si>
    <t>John Townson</t>
  </si>
  <si>
    <t>17 october 1789</t>
  </si>
  <si>
    <t>Edward Abbott</t>
  </si>
  <si>
    <t>18 March 1785</t>
  </si>
  <si>
    <t>Thomas Rowley</t>
  </si>
  <si>
    <t>William Cummings</t>
  </si>
  <si>
    <t>John Clephane</t>
  </si>
  <si>
    <t>6 april 1791</t>
  </si>
  <si>
    <t>John Piper</t>
  </si>
  <si>
    <t>20 april 1791</t>
  </si>
  <si>
    <t>Neil Mackellar</t>
  </si>
  <si>
    <t>21 april 1791</t>
  </si>
  <si>
    <t>16 may 1792</t>
  </si>
  <si>
    <t>James Bain</t>
  </si>
  <si>
    <t>Thomas Laycock</t>
  </si>
  <si>
    <t>144a</t>
  </si>
  <si>
    <t>18 Noember 1790</t>
  </si>
  <si>
    <t>David Shank</t>
  </si>
  <si>
    <t>George Spencer</t>
  </si>
  <si>
    <t>Robert Eyre</t>
  </si>
  <si>
    <t>James Givens</t>
  </si>
  <si>
    <t>Robert Cowell</t>
  </si>
  <si>
    <t>William Mayne</t>
  </si>
  <si>
    <t>14 December 1793</t>
  </si>
  <si>
    <t>5 June 1793</t>
  </si>
  <si>
    <t>18 March 1790</t>
  </si>
  <si>
    <t>13 November 1772</t>
  </si>
  <si>
    <t>14 April 1790</t>
  </si>
  <si>
    <t>12 February 1776</t>
  </si>
  <si>
    <t>19 September 1787</t>
  </si>
  <si>
    <t>6 February 1788</t>
  </si>
  <si>
    <t>16 May 1787</t>
  </si>
  <si>
    <t>28 May 1784</t>
  </si>
  <si>
    <t>24 April 1778</t>
  </si>
  <si>
    <t>17 July 1791</t>
  </si>
  <si>
    <t>11 June 1766</t>
  </si>
  <si>
    <t>5 October 1787</t>
  </si>
  <si>
    <t>25 May 1791</t>
  </si>
  <si>
    <t>27 April 1779</t>
  </si>
  <si>
    <t>20 February 1788</t>
  </si>
  <si>
    <t>24 August 1789</t>
  </si>
  <si>
    <t>6 March 1782</t>
  </si>
  <si>
    <t>28 February 1779</t>
  </si>
  <si>
    <t>4 October 1777</t>
  </si>
  <si>
    <t>12 July 1777</t>
  </si>
  <si>
    <t>26 April 1776</t>
  </si>
  <si>
    <t>25 June1784</t>
  </si>
  <si>
    <t>4 April 1781</t>
  </si>
  <si>
    <t>28 February 1788</t>
  </si>
  <si>
    <t>20 May 1778</t>
  </si>
  <si>
    <t>15 October 1775</t>
  </si>
  <si>
    <t>10 December 1775</t>
  </si>
  <si>
    <t>18 April 1792</t>
  </si>
  <si>
    <t>17 June 1777</t>
  </si>
  <si>
    <t>8 June 1791</t>
  </si>
  <si>
    <t>25 November 1776</t>
  </si>
  <si>
    <t>26 June 1781</t>
  </si>
  <si>
    <t>4 May 1790</t>
  </si>
  <si>
    <t>9 January 1793</t>
  </si>
  <si>
    <t>7 September 1791</t>
  </si>
  <si>
    <t>8 April 1783</t>
  </si>
  <si>
    <t>28 February 1791</t>
  </si>
  <si>
    <t>4 January 1792</t>
  </si>
  <si>
    <t>6 March 1780</t>
  </si>
  <si>
    <t>19 October 1791</t>
  </si>
  <si>
    <t>4 October 1778</t>
  </si>
  <si>
    <t>15 August 1775</t>
  </si>
  <si>
    <t>10 September 1788</t>
  </si>
  <si>
    <t>10 November 1791</t>
  </si>
  <si>
    <t>13 August 1782</t>
  </si>
  <si>
    <t>3 November 1790</t>
  </si>
  <si>
    <t>23 June 1788</t>
  </si>
  <si>
    <t>2 Date</t>
  </si>
  <si>
    <t>2 February 1793</t>
  </si>
  <si>
    <t>2 September 1791</t>
  </si>
  <si>
    <t>2 November 1789</t>
  </si>
  <si>
    <t>2 November 1792</t>
  </si>
  <si>
    <t>2 July 1783</t>
  </si>
  <si>
    <t>21 February 1785</t>
  </si>
  <si>
    <t>19 July 1787</t>
  </si>
  <si>
    <t>4 September 1787</t>
  </si>
  <si>
    <t>5 August 1791</t>
  </si>
  <si>
    <t>18 November 1791</t>
  </si>
  <si>
    <t>9 December 1789</t>
  </si>
  <si>
    <t>8 October 1790</t>
  </si>
  <si>
    <t>16 December 1782</t>
  </si>
  <si>
    <t>24 June 1782</t>
  </si>
  <si>
    <t>24 May 1782</t>
  </si>
  <si>
    <t>6 June 1782</t>
  </si>
  <si>
    <t>5 March 1783</t>
  </si>
  <si>
    <t>20 December 1785</t>
  </si>
  <si>
    <t>10 March 1775</t>
  </si>
  <si>
    <t>29 November 1780</t>
  </si>
  <si>
    <t>29a</t>
  </si>
  <si>
    <t>31a</t>
  </si>
  <si>
    <t>33a</t>
  </si>
  <si>
    <t>35a</t>
  </si>
  <si>
    <t>37a</t>
  </si>
  <si>
    <t>83a</t>
  </si>
  <si>
    <t>85a</t>
  </si>
  <si>
    <t>87a</t>
  </si>
  <si>
    <t>89a</t>
  </si>
  <si>
    <t>91a</t>
  </si>
  <si>
    <t>93a</t>
  </si>
  <si>
    <t>101a</t>
  </si>
  <si>
    <t>103a</t>
  </si>
  <si>
    <t>107a</t>
  </si>
  <si>
    <t>28b</t>
  </si>
  <si>
    <t>30b</t>
  </si>
  <si>
    <t xml:space="preserve">32b </t>
  </si>
  <si>
    <t>34b</t>
  </si>
  <si>
    <t>84b</t>
  </si>
  <si>
    <t>86b</t>
  </si>
  <si>
    <t>88b</t>
  </si>
  <si>
    <t>90b</t>
  </si>
  <si>
    <t>92b</t>
  </si>
  <si>
    <t>98b</t>
  </si>
  <si>
    <t>100b</t>
  </si>
  <si>
    <t>104b</t>
  </si>
  <si>
    <t>36b</t>
  </si>
  <si>
    <t>Richardbrooke</t>
  </si>
  <si>
    <t>W.E.M.bayley</t>
  </si>
  <si>
    <t>John Fitzbrand</t>
  </si>
  <si>
    <t>Georgebroome</t>
  </si>
  <si>
    <t>John Dickburnaby</t>
  </si>
  <si>
    <t>James Francisbland</t>
  </si>
  <si>
    <t>Henry Deberniere</t>
  </si>
  <si>
    <t>Williambelford</t>
  </si>
  <si>
    <t>Edw. James O'brien</t>
  </si>
  <si>
    <t>94b</t>
  </si>
  <si>
    <t>96b</t>
  </si>
  <si>
    <t>Arthurbrooke</t>
  </si>
  <si>
    <t>102b</t>
  </si>
  <si>
    <t>Johnbyne Skerrett</t>
  </si>
  <si>
    <t>106b</t>
  </si>
  <si>
    <t>95a</t>
  </si>
  <si>
    <t>97a</t>
  </si>
  <si>
    <t>99a</t>
  </si>
  <si>
    <t>105a</t>
  </si>
  <si>
    <t>James Hunt Lucas</t>
  </si>
  <si>
    <t>145b</t>
  </si>
  <si>
    <t>New Independent Comapnies of Foot.</t>
  </si>
  <si>
    <t>Rich. Newton Ogle</t>
  </si>
  <si>
    <t>Rich. Edw. Davidson</t>
  </si>
  <si>
    <t>Thomas Daunt</t>
  </si>
  <si>
    <t>01 July 1779</t>
  </si>
  <si>
    <t>Sam. Blake Deverell</t>
  </si>
  <si>
    <t>J. Hamilton Browne</t>
  </si>
  <si>
    <t>01 December 1775</t>
  </si>
  <si>
    <t>George Nelson</t>
  </si>
  <si>
    <t>Cevendish Sturt</t>
  </si>
  <si>
    <t>03 December 1793</t>
  </si>
  <si>
    <t>Henry Bennet Dolphin</t>
  </si>
  <si>
    <t>Alexander Macnell</t>
  </si>
  <si>
    <t>Archibald Balneavis</t>
  </si>
  <si>
    <t>01 March 1782</t>
  </si>
  <si>
    <t xml:space="preserve">146a </t>
  </si>
  <si>
    <t>Henry S. Amiel</t>
  </si>
  <si>
    <t>05 October 1778</t>
  </si>
  <si>
    <t>Charles Invine</t>
  </si>
  <si>
    <t>03 May 1782</t>
  </si>
  <si>
    <t>Robert Hill</t>
  </si>
  <si>
    <t>147b</t>
  </si>
  <si>
    <t>Gilbert Affleck</t>
  </si>
  <si>
    <t>30 April 1791</t>
  </si>
  <si>
    <t>Thomas Brisbane</t>
  </si>
  <si>
    <t>Cha. Morley Balders</t>
  </si>
  <si>
    <t>Daniel Henry Shaw</t>
  </si>
  <si>
    <t>07 July 1784</t>
  </si>
  <si>
    <t>Robert Donald</t>
  </si>
  <si>
    <t>Rich Lewin Glynn</t>
  </si>
  <si>
    <t>John Foster Fltzgerald</t>
  </si>
  <si>
    <t>148a</t>
  </si>
  <si>
    <t>24 December 1793</t>
  </si>
  <si>
    <t>Charles Rowdon</t>
  </si>
  <si>
    <t>Francis princep Scott</t>
  </si>
  <si>
    <t>Pat. Cha. O'Connor</t>
  </si>
  <si>
    <t>Geo Aug. Hunderson</t>
  </si>
  <si>
    <t>John M`Kenzie</t>
  </si>
  <si>
    <t>Thomas Marlay</t>
  </si>
  <si>
    <t>William Savage</t>
  </si>
  <si>
    <t>07 February 1783</t>
  </si>
  <si>
    <t>John Mutter</t>
  </si>
  <si>
    <t>149b</t>
  </si>
  <si>
    <t>Francis Gore</t>
  </si>
  <si>
    <t>Duncan J.Cameron</t>
  </si>
  <si>
    <t>Arthur Robert Dillon</t>
  </si>
  <si>
    <t>William T. Mullins</t>
  </si>
  <si>
    <t>Benjamin Bunbury</t>
  </si>
  <si>
    <t>Henry Singleton</t>
  </si>
  <si>
    <t>Watkin Griffith</t>
  </si>
  <si>
    <t>Walter Elliot</t>
  </si>
  <si>
    <t>01 January 1794</t>
  </si>
  <si>
    <t>J.Barrett Henegan</t>
  </si>
  <si>
    <t>17 July 1794</t>
  </si>
  <si>
    <t>Charles Grove</t>
  </si>
  <si>
    <t>Cha. Edmund Wylde</t>
  </si>
  <si>
    <t>Joseph W. Morrison</t>
  </si>
  <si>
    <t>Tho. Milner Gibson</t>
  </si>
  <si>
    <t>William Smith Forth</t>
  </si>
  <si>
    <t>150a</t>
  </si>
  <si>
    <t>Henry Blacker</t>
  </si>
  <si>
    <t>John Storie</t>
  </si>
  <si>
    <t>Will. Aug. Johnson</t>
  </si>
  <si>
    <t>Manley Power</t>
  </si>
  <si>
    <t>Reed Geething</t>
  </si>
  <si>
    <t>Charles Dillion</t>
  </si>
  <si>
    <t>Edw. Gerald Butler</t>
  </si>
  <si>
    <t>Edw. Smith Lees</t>
  </si>
  <si>
    <t>13 July 1793</t>
  </si>
  <si>
    <t>Tho. James Smith</t>
  </si>
  <si>
    <t>151b</t>
  </si>
  <si>
    <t>William Gauntlett</t>
  </si>
  <si>
    <t>06 August 1793</t>
  </si>
  <si>
    <t>Thomas Cuninghame</t>
  </si>
  <si>
    <t>Nicholas Messervy</t>
  </si>
  <si>
    <t>Francis Dunn</t>
  </si>
  <si>
    <t>Matthew Wilder</t>
  </si>
  <si>
    <t>Edward Letherland</t>
  </si>
  <si>
    <t>Thomas Croft</t>
  </si>
  <si>
    <t>15 October 1793</t>
  </si>
  <si>
    <t>Cholmley Overend</t>
  </si>
  <si>
    <t>01 October 1793</t>
  </si>
  <si>
    <t>152a</t>
  </si>
  <si>
    <t>John Popham Watson</t>
  </si>
  <si>
    <t>William Rainsforth</t>
  </si>
  <si>
    <t>08 October 1793</t>
  </si>
  <si>
    <t>Hon. William Eardley</t>
  </si>
  <si>
    <t>03 November 1793</t>
  </si>
  <si>
    <t>08 November 1793</t>
  </si>
  <si>
    <t>Hon. Robert Clive</t>
  </si>
  <si>
    <t>15 November 1793</t>
  </si>
  <si>
    <t>J. Richard Broadhead</t>
  </si>
  <si>
    <t>09 December 1793</t>
  </si>
  <si>
    <t>153b</t>
  </si>
  <si>
    <t>Irish Independent Companies</t>
  </si>
  <si>
    <t>22 March 1792</t>
  </si>
  <si>
    <t>Clements G. Massey</t>
  </si>
  <si>
    <t>Amos Godfill Narcott</t>
  </si>
  <si>
    <t>Hon. Augustus Barry</t>
  </si>
  <si>
    <t>Robert Mc Nab</t>
  </si>
  <si>
    <t>William Blaquiere</t>
  </si>
  <si>
    <t xml:space="preserve">02 August 1793 </t>
  </si>
  <si>
    <t>Francis Grose</t>
  </si>
  <si>
    <t>John Tho. Prentice</t>
  </si>
  <si>
    <t>William Beckwith</t>
  </si>
  <si>
    <t>J. Whitmarsh Pearse</t>
  </si>
  <si>
    <t>David Burns</t>
  </si>
  <si>
    <t>Arthur Wolfe</t>
  </si>
  <si>
    <t>Wm. Aug. Blakeney</t>
  </si>
  <si>
    <t>Field Marshals</t>
  </si>
  <si>
    <t>10 July 1762</t>
  </si>
  <si>
    <t>Jeffrey, Lord Amherst, K.B.</t>
  </si>
  <si>
    <t>John, Lord Howard, K.B.</t>
  </si>
  <si>
    <t>29 May 1756</t>
  </si>
  <si>
    <t>30 May 1756</t>
  </si>
  <si>
    <t>dd</t>
  </si>
  <si>
    <t>George, Marq. Townshend</t>
  </si>
  <si>
    <t>H. D. of Northumberland, K.G.</t>
  </si>
  <si>
    <t>19 October 1781</t>
  </si>
  <si>
    <t>Wm. M. of Lothian, K.T.</t>
  </si>
  <si>
    <t>22 November 1782</t>
  </si>
  <si>
    <t>dd. 17 May 1794</t>
  </si>
  <si>
    <t>Earl of Mus.</t>
  </si>
  <si>
    <t>Lt. Col. 18 Dr.</t>
  </si>
  <si>
    <t>John Mansel</t>
  </si>
  <si>
    <t>Direc. of Engin. in Irel.</t>
  </si>
  <si>
    <t>Cavendish Lister</t>
  </si>
  <si>
    <t>Lt.Col. Invalid Engin.</t>
  </si>
  <si>
    <t>Pulteney, 18 Foot</t>
  </si>
  <si>
    <t>Capt. 33 F. D.Q.M.G. in Irel.</t>
  </si>
  <si>
    <t>Lt. Col. 15 Dr.</t>
  </si>
  <si>
    <t>Col. Comm. 10 Dr.</t>
  </si>
  <si>
    <t>M. Gen.</t>
  </si>
  <si>
    <t>M. Gen. America</t>
  </si>
  <si>
    <t>M. Gen. 3 October 1794</t>
  </si>
  <si>
    <t>William, Visc. Fielding</t>
  </si>
  <si>
    <t>Paulus Aemilius Irving</t>
  </si>
  <si>
    <t>Lt.Col. Late King's Am.Rgt.</t>
  </si>
  <si>
    <t>Major 17 Dr. Dep.Adj. G.</t>
  </si>
  <si>
    <t>Major 76 F. Adj. Gen. East Indies</t>
  </si>
  <si>
    <t>Late 82 F.</t>
  </si>
  <si>
    <t xml:space="preserve">Hon. S. Digby Strangways </t>
  </si>
  <si>
    <t>aide de Camp</t>
  </si>
  <si>
    <t>Maj. 74 F. D.Q.M.G. in East indies</t>
  </si>
  <si>
    <t>Late Am.Dr.</t>
  </si>
  <si>
    <t>Late the Kings Am. Regt.</t>
  </si>
  <si>
    <t>Late 1st Am. Regt.</t>
  </si>
  <si>
    <t>Gov. of Madras 1794</t>
  </si>
  <si>
    <t>Half pay</t>
  </si>
  <si>
    <t>4 F</t>
  </si>
  <si>
    <t>Archibald M'Allister</t>
  </si>
  <si>
    <t>William Osborne</t>
  </si>
  <si>
    <t>George Brodie</t>
  </si>
  <si>
    <t>George Duffe</t>
  </si>
  <si>
    <t>Peregrine Francis Thorne</t>
  </si>
  <si>
    <t>25 F</t>
  </si>
  <si>
    <t>Capt. 60 F.</t>
  </si>
  <si>
    <t>Capt. 65 F.</t>
  </si>
  <si>
    <t>Capt, 24 F.</t>
  </si>
  <si>
    <t>Capt. 35 F.</t>
  </si>
  <si>
    <t>Capt, 70 F,</t>
  </si>
  <si>
    <t>Henry Marr, Kt.</t>
  </si>
  <si>
    <t>Gustavus Belford</t>
  </si>
  <si>
    <t>47 F</t>
  </si>
  <si>
    <t>R. R. H. G.</t>
  </si>
  <si>
    <t>72 F</t>
  </si>
  <si>
    <t>Capt. of Engineers</t>
  </si>
  <si>
    <t>60 F</t>
  </si>
  <si>
    <t>31 F</t>
  </si>
  <si>
    <t>Capt. 34 F</t>
  </si>
  <si>
    <t>15 F</t>
  </si>
  <si>
    <t>48 F</t>
  </si>
  <si>
    <t>66 F</t>
  </si>
  <si>
    <t>Capt. 9 F</t>
  </si>
  <si>
    <t>Capt. 44 F</t>
  </si>
  <si>
    <t>Capt. 22 F</t>
  </si>
  <si>
    <t>1 D.G.</t>
  </si>
  <si>
    <t>Capt. 15 F</t>
  </si>
  <si>
    <t>Capt. 50 F.</t>
  </si>
  <si>
    <t>Capt. 28 F.</t>
  </si>
  <si>
    <t>Half-pay</t>
  </si>
  <si>
    <t>71 F</t>
  </si>
  <si>
    <t>Capt. 52 F. D.A.G. in East Indies</t>
  </si>
  <si>
    <t>45 F</t>
  </si>
  <si>
    <t>13 F</t>
  </si>
  <si>
    <t>42 F</t>
  </si>
  <si>
    <t>73 F</t>
  </si>
  <si>
    <t>1 F</t>
  </si>
  <si>
    <t>7 F</t>
  </si>
  <si>
    <t>Capt Eng Q.M.G. in East Indies</t>
  </si>
  <si>
    <t>John Ormsby Vandeleur</t>
  </si>
  <si>
    <t>Capt 20 Dr. D.Q.M.G. in Jamaica</t>
  </si>
  <si>
    <t>58 F</t>
  </si>
  <si>
    <t>Thomas Chapman, Kt.</t>
  </si>
  <si>
    <t>Capt 2 DG</t>
  </si>
  <si>
    <t>Lamb. Theo. Walpole</t>
  </si>
  <si>
    <t>Capt. 16 F. D.A.G. in Ireland</t>
  </si>
  <si>
    <t>61 F</t>
  </si>
  <si>
    <t>78 F</t>
  </si>
  <si>
    <t>Artillery in Ireland</t>
  </si>
  <si>
    <t>Fitch's</t>
  </si>
  <si>
    <t>George Moncrieffe</t>
  </si>
  <si>
    <t>Cuylers's</t>
  </si>
  <si>
    <t>William, Lord Cathcart</t>
  </si>
  <si>
    <t>Henry Aug. Mont. Cosby, Kt.</t>
  </si>
  <si>
    <t>William Mad. Richardson</t>
  </si>
  <si>
    <t>Isle of Man</t>
  </si>
  <si>
    <t>ex.</t>
  </si>
  <si>
    <t>Cha. E.of Harrington</t>
  </si>
  <si>
    <t>Cha. M.B. Walton</t>
  </si>
  <si>
    <t>major</t>
  </si>
  <si>
    <t>retires</t>
  </si>
  <si>
    <t>Ja. Cha. Ph. Bouwens</t>
  </si>
  <si>
    <t>Ed. Ch. H. Shepherd</t>
  </si>
  <si>
    <t>Terence O'Loghlin</t>
  </si>
  <si>
    <t>James Birch</t>
  </si>
  <si>
    <t>Jeffery Ld. Amherst, K.B.</t>
  </si>
  <si>
    <t>ex. recg. diff.</t>
  </si>
  <si>
    <t>Robert Beresford</t>
  </si>
  <si>
    <t>15 Dns.</t>
  </si>
  <si>
    <t>Wynter Blathwayt</t>
  </si>
  <si>
    <t>C.Armand Dashwood</t>
  </si>
  <si>
    <t>Gibbs Crawford</t>
  </si>
  <si>
    <t>retires, selling Cornetcy</t>
  </si>
  <si>
    <t>St. George Bowles</t>
  </si>
  <si>
    <t>F. Mar. 12 October 1793</t>
  </si>
  <si>
    <t>21 Dns.</t>
  </si>
  <si>
    <t>84 F.</t>
  </si>
  <si>
    <t>25 Dns.</t>
  </si>
  <si>
    <t>John Balcomb</t>
  </si>
  <si>
    <t>Rob.Ballard Long</t>
  </si>
  <si>
    <t>Sur. Continent</t>
  </si>
  <si>
    <t>Earl of Pembroke</t>
  </si>
  <si>
    <t>10 Dns.</t>
  </si>
  <si>
    <t>Hon. Arch. Stuart</t>
  </si>
  <si>
    <t>James Brock</t>
  </si>
  <si>
    <t>Will. Fawcett, K.B.</t>
  </si>
  <si>
    <t>Gen. 20 November 1782</t>
  </si>
  <si>
    <t>68 F</t>
  </si>
  <si>
    <t>I. Cy. 172</t>
  </si>
  <si>
    <t>22 Dns</t>
  </si>
  <si>
    <t>2 L</t>
  </si>
  <si>
    <t>G. W. R. Harcourt</t>
  </si>
  <si>
    <t>Edward Kynaston</t>
  </si>
  <si>
    <t>resigned</t>
  </si>
  <si>
    <t>E. of Granards'</t>
  </si>
  <si>
    <t>Ev. Th. Carmichael</t>
  </si>
  <si>
    <t>Leon. Shafto Orde</t>
  </si>
  <si>
    <t>Thomas Batterfield</t>
  </si>
  <si>
    <t>Richard Steele, Bt.</t>
  </si>
  <si>
    <t>Irish Militia</t>
  </si>
  <si>
    <t>J. Orm. Vandeleur</t>
  </si>
  <si>
    <t>Maj. M. O'Donnells'</t>
  </si>
  <si>
    <t>Nath. Cavenagh</t>
  </si>
  <si>
    <t>exch.</t>
  </si>
  <si>
    <t>6 Dns.</t>
  </si>
  <si>
    <t>Robine's</t>
  </si>
  <si>
    <t>7 Dns</t>
  </si>
  <si>
    <t>George Bond</t>
  </si>
  <si>
    <t>Tho. Brownrigg</t>
  </si>
  <si>
    <t>resigns</t>
  </si>
  <si>
    <t>#?</t>
  </si>
  <si>
    <t>Dudley H.Colclough</t>
  </si>
  <si>
    <t>Dunbar Barton</t>
  </si>
  <si>
    <t>First (or Royal) Regt.Of Dragoons.</t>
  </si>
  <si>
    <t>Charles Dobson</t>
  </si>
  <si>
    <t>Hon. Tho. Carleton</t>
  </si>
  <si>
    <t>excs.</t>
  </si>
  <si>
    <t>John T. Hen. Hopper</t>
  </si>
  <si>
    <t>T. Norton Wyndham</t>
  </si>
  <si>
    <t>Wm. Moftyn Owen</t>
  </si>
  <si>
    <t>Edward Estridge</t>
  </si>
  <si>
    <t>16 Dns</t>
  </si>
  <si>
    <t>George Aug. Leathes</t>
  </si>
  <si>
    <t>Joseph Estridge</t>
  </si>
  <si>
    <t>Thomas Bargus</t>
  </si>
  <si>
    <t>John Kinsey</t>
  </si>
  <si>
    <t>Second (or Royal N.Brit.) Regt Of Dragoons</t>
  </si>
  <si>
    <t>James Johnson</t>
  </si>
  <si>
    <t>Ja. Hayd. Boardman</t>
  </si>
  <si>
    <t>Archibald Bothwell</t>
  </si>
  <si>
    <t>Robert Balfour</t>
  </si>
  <si>
    <t>Monatgu Burgoyne, Bt.</t>
  </si>
  <si>
    <t>Henry P. Pulleine</t>
  </si>
  <si>
    <t>Dan. A. Alex Mackay</t>
  </si>
  <si>
    <t>22 Dns.</t>
  </si>
  <si>
    <t>Wm. Randall Shapter</t>
  </si>
  <si>
    <t>Third (or The King's Own) Regt.Of Dragoons.</t>
  </si>
  <si>
    <t>Ch. Ld. Southampton</t>
  </si>
  <si>
    <t xml:space="preserve">Chriftopher Watson </t>
  </si>
  <si>
    <t>Cha. Forth Wintour</t>
  </si>
  <si>
    <t>Hon. Sav. H. Lumley</t>
  </si>
  <si>
    <t>Edward Smith, Bt.</t>
  </si>
  <si>
    <t>John C. G. Sawsey</t>
  </si>
  <si>
    <t>Robert Gossip</t>
  </si>
  <si>
    <t>Richard Barton</t>
  </si>
  <si>
    <t>Henry Leicester</t>
  </si>
  <si>
    <t>Radall Gossip</t>
  </si>
  <si>
    <t>Fourth (or The Queen's Own) Regt.Of Dragoons.</t>
  </si>
  <si>
    <t>Hon. David Ogilvie</t>
  </si>
  <si>
    <t>William Gooch</t>
  </si>
  <si>
    <t xml:space="preserve">John Gask </t>
  </si>
  <si>
    <t>G. Pet. Hutchinson</t>
  </si>
  <si>
    <t>T. Stepney Chudliegh</t>
  </si>
  <si>
    <t>7 D. G.</t>
  </si>
  <si>
    <t>Rich J Thompson</t>
  </si>
  <si>
    <t>Ja. Charles Dalbriac</t>
  </si>
  <si>
    <t>Cha. Philip Ainslie</t>
  </si>
  <si>
    <t>James Behenna</t>
  </si>
  <si>
    <t>Fifth (or Royal Irifh) Regt Of Dragoons.</t>
  </si>
  <si>
    <t>Redmond Browne</t>
  </si>
  <si>
    <t xml:space="preserve">Robt. Cunninghame </t>
  </si>
  <si>
    <t>promoted</t>
  </si>
  <si>
    <t>Henry Dawson</t>
  </si>
  <si>
    <t>John McCausland</t>
  </si>
  <si>
    <t>Hon. So. Rich. Butler</t>
  </si>
  <si>
    <t>Richard Despard</t>
  </si>
  <si>
    <t>George Broome</t>
  </si>
  <si>
    <t xml:space="preserve">Isaaac  McTaggard </t>
  </si>
  <si>
    <t>Sixth (or Inniskilling) Regt.Of Dragoons</t>
  </si>
  <si>
    <t xml:space="preserve">James Johnston </t>
  </si>
  <si>
    <t>Fran. Ld. Heathfield</t>
  </si>
  <si>
    <t>Henry And. Cerjat</t>
  </si>
  <si>
    <t>William Ld. Baniff</t>
  </si>
  <si>
    <t xml:space="preserve">Ralph Bates </t>
  </si>
  <si>
    <t>G. Wh. Ridsdale</t>
  </si>
  <si>
    <t>Richard O'Danavan</t>
  </si>
  <si>
    <t>Hen. Geo. Johnston</t>
  </si>
  <si>
    <t>Fran. Hawksworth</t>
  </si>
  <si>
    <t>2 Dns</t>
  </si>
  <si>
    <t>98h Ft.</t>
  </si>
  <si>
    <t>John Bolton</t>
  </si>
  <si>
    <t>11 February 1783</t>
  </si>
  <si>
    <t>26 February1790</t>
  </si>
  <si>
    <t>29 February 1793</t>
  </si>
  <si>
    <t>Major 19 February 1783</t>
  </si>
  <si>
    <t>11 February 1793</t>
  </si>
  <si>
    <t xml:space="preserve">20February 1793 </t>
  </si>
  <si>
    <t>23 February 1784</t>
  </si>
  <si>
    <t>6 February 1793</t>
  </si>
  <si>
    <t>27 February 1788</t>
  </si>
  <si>
    <t>9 February 1791</t>
  </si>
  <si>
    <t>21 February 1772</t>
  </si>
  <si>
    <t>5 February 1778</t>
  </si>
  <si>
    <t>7 February 1783</t>
  </si>
  <si>
    <t>2 February 1776</t>
  </si>
  <si>
    <t>22 February 1768</t>
  </si>
  <si>
    <t>8 February 1786</t>
  </si>
  <si>
    <t>20 February1788</t>
  </si>
  <si>
    <t>7 February 1779</t>
  </si>
  <si>
    <t>2 February 1782</t>
  </si>
  <si>
    <t>27 February 1784</t>
  </si>
  <si>
    <t>16 February1791</t>
  </si>
  <si>
    <t>25 February 1784</t>
  </si>
  <si>
    <t>25 February 1791</t>
  </si>
  <si>
    <t>26 February 1780</t>
  </si>
  <si>
    <t>11 February 1782</t>
  </si>
  <si>
    <t>Gen 19 February 1783</t>
  </si>
  <si>
    <t>1 February 1780</t>
  </si>
  <si>
    <t>Major 12 February 1791</t>
  </si>
  <si>
    <t>21 February 1783</t>
  </si>
  <si>
    <t>21 February 1792</t>
  </si>
  <si>
    <t>4 February 1791</t>
  </si>
  <si>
    <t>Richard Barker</t>
  </si>
  <si>
    <t>G. Waters Mellifont</t>
  </si>
  <si>
    <t>31s May 1793</t>
  </si>
  <si>
    <t>Campbell Beetham</t>
  </si>
  <si>
    <t>22 October 1772</t>
  </si>
  <si>
    <t>2 March 1793</t>
  </si>
  <si>
    <t>3 March 1793</t>
  </si>
  <si>
    <t>30 February 1793</t>
  </si>
  <si>
    <t>Seventh (or The Queen's Own) Regt. of (Light) Dragoons</t>
  </si>
  <si>
    <t>John Wm. Egerton</t>
  </si>
  <si>
    <t>William Osbrone</t>
  </si>
  <si>
    <t>Michael Barne</t>
  </si>
  <si>
    <t>Hen. Chivers Vince</t>
  </si>
  <si>
    <t>John Walhouse</t>
  </si>
  <si>
    <t>Fred. Wm. Wollafton</t>
  </si>
  <si>
    <t>T. Watkinson Payler</t>
  </si>
  <si>
    <t>William Calcraft</t>
  </si>
  <si>
    <t>Wilkinson Lister Kaye</t>
  </si>
  <si>
    <t>P. John James Duttens</t>
  </si>
  <si>
    <t>Geo. James Campbell</t>
  </si>
  <si>
    <t>George Strahan</t>
  </si>
  <si>
    <t>94 F.</t>
  </si>
  <si>
    <t>I. Cy. 168</t>
  </si>
  <si>
    <t>27 Dns</t>
  </si>
  <si>
    <t>Eighth (or The King's Royal Irish) Regiment of (Light) Dragoons</t>
  </si>
  <si>
    <t>J. Ormsby Vandeleur</t>
  </si>
  <si>
    <t>Joseph Mathews</t>
  </si>
  <si>
    <t>Hon. Henry Howard</t>
  </si>
  <si>
    <t>John Henry Browne</t>
  </si>
  <si>
    <t>Hon. John Creighton</t>
  </si>
  <si>
    <t>Richard  Kitson</t>
  </si>
  <si>
    <t>William Ousley</t>
  </si>
  <si>
    <t>Joseph Malone</t>
  </si>
  <si>
    <t>St. Leger Hinchley</t>
  </si>
  <si>
    <t>3 D.G.</t>
  </si>
  <si>
    <t>17 Dns</t>
  </si>
  <si>
    <t>Murray's Corps</t>
  </si>
  <si>
    <t>17 Dns.</t>
  </si>
  <si>
    <t>Ap. Continent</t>
  </si>
  <si>
    <t>Ninth Regiment of (Light) Dragoons.</t>
  </si>
  <si>
    <t>John Beevor</t>
  </si>
  <si>
    <t>Arthur Innes</t>
  </si>
  <si>
    <t>Richard Johnston</t>
  </si>
  <si>
    <t>Alfred Fra. Armstrong</t>
  </si>
  <si>
    <t>John West Wilkins</t>
  </si>
  <si>
    <t>12 March 1774</t>
  </si>
  <si>
    <t>8 Dns.</t>
  </si>
  <si>
    <t>Tenth (or The Prince of Wales's Own) Regt. of (Light) Dragoons</t>
  </si>
  <si>
    <t>His R. Highness The Prince Of Wales</t>
  </si>
  <si>
    <t>W. Aug. Pitt, K.B.</t>
  </si>
  <si>
    <t>Th. Anth. Deane</t>
  </si>
  <si>
    <t>Josiah Cottins</t>
  </si>
  <si>
    <t>William Churchill</t>
  </si>
  <si>
    <t xml:space="preserve">James Henry Blake </t>
  </si>
  <si>
    <t>Ld. R. E. H. Somerset</t>
  </si>
  <si>
    <t>Steph. Edm. Poyntz</t>
  </si>
  <si>
    <t>Cha. Payne Galway</t>
  </si>
  <si>
    <t>Hon William Bligh</t>
  </si>
  <si>
    <t>I. Coy.</t>
  </si>
  <si>
    <t>I. Coy. 174</t>
  </si>
  <si>
    <t>82 F.</t>
  </si>
  <si>
    <t>E. F. Newman</t>
  </si>
  <si>
    <t>Ld. Will. Bentinck</t>
  </si>
  <si>
    <t>G. Th. T. Thomas</t>
  </si>
  <si>
    <t>Thomas Master</t>
  </si>
  <si>
    <t>Edward Weston</t>
  </si>
  <si>
    <t>Rowley Lascelles</t>
  </si>
  <si>
    <t>John Hunter</t>
  </si>
  <si>
    <t>25 Dns</t>
  </si>
  <si>
    <t>Nugents'</t>
  </si>
  <si>
    <t>Twelfth (or the Prince of Wales's) Regiment of (Light) Dragoons.</t>
  </si>
  <si>
    <t>Ja. Erik. St. Clair, Bt.</t>
  </si>
  <si>
    <t>Overington Blunder</t>
  </si>
  <si>
    <t>Tenison Lyons</t>
  </si>
  <si>
    <t>Will Dunscombe</t>
  </si>
  <si>
    <t>Hon. Pierce Butter</t>
  </si>
  <si>
    <t>I. C. 71</t>
  </si>
  <si>
    <t>retire</t>
  </si>
  <si>
    <t>Hon. Geo. Walpole</t>
  </si>
  <si>
    <t>Robert Bolton</t>
  </si>
  <si>
    <t>Hon. John Moore</t>
  </si>
  <si>
    <t>Wm. Castle Frome</t>
  </si>
  <si>
    <t>Mich. Hen. Lynch</t>
  </si>
  <si>
    <t>Alex. Geo. Stewart</t>
  </si>
  <si>
    <t>Hants'</t>
  </si>
  <si>
    <t>Talbot's</t>
  </si>
  <si>
    <t>Geo. Dunbar, Bt.</t>
  </si>
  <si>
    <t>Hon. J. B. Wandesford</t>
  </si>
  <si>
    <t>Tho. David Powell</t>
  </si>
  <si>
    <t>Hon. James Butler</t>
  </si>
  <si>
    <t>___ Poitier</t>
  </si>
  <si>
    <t>John Browne</t>
  </si>
  <si>
    <t>13 Dns.</t>
  </si>
  <si>
    <t>Fifteenth (or the King's) Regt. of (Light) Dragoons</t>
  </si>
  <si>
    <t>Robert Pocklington</t>
  </si>
  <si>
    <t>Edw. Michael Ryan</t>
  </si>
  <si>
    <t>Rich. Aug. Seymour</t>
  </si>
  <si>
    <t>Granby Tho. Calcraft</t>
  </si>
  <si>
    <t>Hon. Christ. Carlton</t>
  </si>
  <si>
    <t>Edw. Dawes Payne</t>
  </si>
  <si>
    <t>Cha.Burrell Blunt</t>
  </si>
  <si>
    <t>Tho. Mallet Hayes</t>
  </si>
  <si>
    <t>Received the Order of Maria Theresa conferred by the Emperor of Germany for the action near Villers en Couche, 24 April 1794</t>
  </si>
  <si>
    <t>6 D.G.; Received the Order of Maria Theresa conferred by the Emperor of Germany for the action near Villers en Couche, 24 April 1794</t>
  </si>
  <si>
    <t>Sixteenth (or the Queen's) Regt. of (Light) Dragoons</t>
  </si>
  <si>
    <t xml:space="preserve">Hon. Wm. Harcourt </t>
  </si>
  <si>
    <t>Will. Henry Pringle</t>
  </si>
  <si>
    <t xml:space="preserve">Will. Howe Delancey </t>
  </si>
  <si>
    <t>Thomas Birch</t>
  </si>
  <si>
    <t>27 September 1781</t>
  </si>
  <si>
    <t>32 F.</t>
  </si>
  <si>
    <t>I. Cy. 70</t>
  </si>
  <si>
    <t>Thomas, E. of Lincoln</t>
  </si>
  <si>
    <t>John Black</t>
  </si>
  <si>
    <t>Wm. Sydney Bacon</t>
  </si>
  <si>
    <t>Oswald Werge</t>
  </si>
  <si>
    <t>Theobald Butler</t>
  </si>
  <si>
    <t>William L. Murray</t>
  </si>
  <si>
    <t>Cha. Marq. of Drogheda, K.St.P.</t>
  </si>
  <si>
    <t>Cha. Wilson Lyon</t>
  </si>
  <si>
    <t>Henry Geo. Grey</t>
  </si>
  <si>
    <t>Archibald Butter</t>
  </si>
  <si>
    <t xml:space="preserve">Michael O'Meara </t>
  </si>
  <si>
    <t>Wm. Lambe Palmer</t>
  </si>
  <si>
    <t>Huge Casement</t>
  </si>
  <si>
    <t>Hon. W. Howe, K.B.</t>
  </si>
  <si>
    <t>Wm. Gilbert Child</t>
  </si>
  <si>
    <t>John Bailey</t>
  </si>
  <si>
    <t>Arthur Brabazon</t>
  </si>
  <si>
    <t>William Bellasis</t>
  </si>
  <si>
    <t>John Banger</t>
  </si>
  <si>
    <t>ex. recg. the diff.</t>
  </si>
  <si>
    <t>2 Bn. 90 F.</t>
  </si>
  <si>
    <t>Indt. Offrs.</t>
  </si>
  <si>
    <t>I. Coy. 173</t>
  </si>
  <si>
    <t>dismissed by sentence of Court Martial</t>
  </si>
  <si>
    <t>Tho. Ivie Cooke</t>
  </si>
  <si>
    <t>Fra. Edw. Lee Gwyn</t>
  </si>
  <si>
    <t>Wm. Clark Willimot</t>
  </si>
  <si>
    <t>George Blake</t>
  </si>
  <si>
    <t>His Royal Highness W. D. of Gloucester</t>
  </si>
  <si>
    <t>Samuel Hulse</t>
  </si>
  <si>
    <t>And. Jn. Drummond</t>
  </si>
  <si>
    <t>Hon. H. F. R. Stanhope</t>
  </si>
  <si>
    <t>Harry Burrard</t>
  </si>
  <si>
    <t>Charles Asgill, Bt.</t>
  </si>
  <si>
    <t>Hon.H.Asley Bennett</t>
  </si>
  <si>
    <t>53 F.</t>
  </si>
  <si>
    <t>91 F.</t>
  </si>
  <si>
    <t>16 Dns.</t>
  </si>
  <si>
    <t>A new regt.</t>
  </si>
  <si>
    <t>Lost an arm, 17 May 1794</t>
  </si>
  <si>
    <t>a new regt.</t>
  </si>
  <si>
    <t>George Bristow</t>
  </si>
  <si>
    <t>Hon. John Broderick</t>
  </si>
  <si>
    <t>Wm. Henry Clinton</t>
  </si>
  <si>
    <t>Thomas Boone</t>
  </si>
  <si>
    <t>Denzil Onslow</t>
  </si>
  <si>
    <t>John Francis Buller</t>
  </si>
  <si>
    <t>E. W. V. Salisbury</t>
  </si>
  <si>
    <t>19 F.</t>
  </si>
  <si>
    <t>Ind. Maj.</t>
  </si>
  <si>
    <t>Matt. Chitty Darby</t>
  </si>
  <si>
    <t>Hon. W. A. Townshend</t>
  </si>
  <si>
    <t>Hew Darlymple</t>
  </si>
  <si>
    <t>___ Merritt</t>
  </si>
  <si>
    <t>___ Upton</t>
  </si>
  <si>
    <t>Albert Badger</t>
  </si>
  <si>
    <t>His Royal Highness Fr. Duke of York, K.G.</t>
  </si>
  <si>
    <t>T. Sloughter Stanwix</t>
  </si>
  <si>
    <t>J. Edwards Freemantle</t>
  </si>
  <si>
    <t>Ld. C. H. Somerset</t>
  </si>
  <si>
    <t>John Henry Fraser</t>
  </si>
  <si>
    <t>C. Howard Bulkeley</t>
  </si>
  <si>
    <t>William De Visme</t>
  </si>
  <si>
    <t>William Wynyard</t>
  </si>
  <si>
    <t>103 F.</t>
  </si>
  <si>
    <t>A new regt,</t>
  </si>
  <si>
    <t>Arthur Brice</t>
  </si>
  <si>
    <t>Greg. Ld. Saye &amp; Sele</t>
  </si>
  <si>
    <t>Hon. Henry Windsor</t>
  </si>
  <si>
    <t>William Buller</t>
  </si>
  <si>
    <t>Richard Hulse</t>
  </si>
  <si>
    <t>John Shelly, Bt.</t>
  </si>
  <si>
    <t>Henry Bayly</t>
  </si>
  <si>
    <t>M. Warren Peacocke</t>
  </si>
  <si>
    <t>Hon. C. Grey M'Lellan</t>
  </si>
  <si>
    <t>___ Milbanke</t>
  </si>
  <si>
    <t>___ Wingfield</t>
  </si>
  <si>
    <t>Henry Brand</t>
  </si>
  <si>
    <t>____ Stackpole</t>
  </si>
  <si>
    <t>Hon. ___ Upton</t>
  </si>
  <si>
    <t>111 F.</t>
  </si>
  <si>
    <t>v. Bayly</t>
  </si>
  <si>
    <t xml:space="preserve">J. Wat. Tad. Watson </t>
  </si>
  <si>
    <t>Nap. Christie Burton</t>
  </si>
  <si>
    <t>Fra. Scaheverel Stead</t>
  </si>
  <si>
    <t>Charles Barnett</t>
  </si>
  <si>
    <t>W. Visc. Wallingford</t>
  </si>
  <si>
    <t>116 F.</t>
  </si>
  <si>
    <t>Tomk. Hilgr. Turner</t>
  </si>
  <si>
    <t>Charles Harwood</t>
  </si>
  <si>
    <t>A. M. Isaac Durnford</t>
  </si>
  <si>
    <t>2 Bn. 84 F.</t>
  </si>
  <si>
    <t>ex. paying diffce.</t>
  </si>
  <si>
    <t>i. Coy. 167</t>
  </si>
  <si>
    <t>First (or the Royal) Regiment of Foot (1st. Bat.)</t>
  </si>
  <si>
    <t>W. Ja. Cockburne, Bt.</t>
  </si>
  <si>
    <t>Neil M'Kellar</t>
  </si>
  <si>
    <t>Thomas Seaver</t>
  </si>
  <si>
    <t>Alexander Davison</t>
  </si>
  <si>
    <t>___ Hull</t>
  </si>
  <si>
    <t>Miles Beevor</t>
  </si>
  <si>
    <t>Col. Cmdt. Scotch Brigde.</t>
  </si>
  <si>
    <t>dd 23 June 1794</t>
  </si>
  <si>
    <t>106 F.</t>
  </si>
  <si>
    <t>ex. recg. no diffce.</t>
  </si>
  <si>
    <t>Brevet captain</t>
  </si>
  <si>
    <t>First (or the Royal) Regiment of Foot (2d bat.)</t>
  </si>
  <si>
    <t>Robert Bennett</t>
  </si>
  <si>
    <t>Fancis Bird</t>
  </si>
  <si>
    <t>Ja. Stevenson Barnes</t>
  </si>
  <si>
    <t>Era. Chart. Moncrieffe</t>
  </si>
  <si>
    <t>George Beevor</t>
  </si>
  <si>
    <t>87 F.</t>
  </si>
  <si>
    <t>I. C. 11</t>
  </si>
  <si>
    <t>Edward Baynes</t>
  </si>
  <si>
    <t>Frederick Delme</t>
  </si>
  <si>
    <t>Charles Boycot</t>
  </si>
  <si>
    <t>____ Hunt</t>
  </si>
  <si>
    <t>exchanges</t>
  </si>
  <si>
    <t>117 F.</t>
  </si>
  <si>
    <t>113 F.</t>
  </si>
  <si>
    <t>109 F.</t>
  </si>
  <si>
    <t>98 F.</t>
  </si>
  <si>
    <t>Third (or the East Kent) Regiment of Foot, or the Buffs.</t>
  </si>
  <si>
    <t>W. Mad. Richardson</t>
  </si>
  <si>
    <t>Richard Blunt</t>
  </si>
  <si>
    <t>John Brock</t>
  </si>
  <si>
    <t>___ Williams</t>
  </si>
  <si>
    <t>___ Elford</t>
  </si>
  <si>
    <t>Charles Robert Fead</t>
  </si>
  <si>
    <t>James Hutton</t>
  </si>
  <si>
    <t>P. Wm's Regt</t>
  </si>
  <si>
    <t>declines</t>
  </si>
  <si>
    <t>Francis Brooke</t>
  </si>
  <si>
    <t>W. Henry Lister</t>
  </si>
  <si>
    <t>John Varlo</t>
  </si>
  <si>
    <t>81 F</t>
  </si>
  <si>
    <t>stet</t>
  </si>
  <si>
    <t>Joseph Bunbury</t>
  </si>
  <si>
    <t>Prideaux Selby</t>
  </si>
  <si>
    <t>John M. R. D. Mason</t>
  </si>
  <si>
    <t>George Blacker</t>
  </si>
  <si>
    <t>I. Coy. 171</t>
  </si>
  <si>
    <t>Cha. Wyndham Burdett</t>
  </si>
  <si>
    <t>ss</t>
  </si>
  <si>
    <t>56 F.</t>
  </si>
  <si>
    <t>5 Dns.</t>
  </si>
  <si>
    <t>Qr. 38 F.</t>
  </si>
  <si>
    <t>James Burroes</t>
  </si>
  <si>
    <t>Edward J. S. Byng</t>
  </si>
  <si>
    <t>John Birmingham</t>
  </si>
  <si>
    <t>___ Burrowes</t>
  </si>
  <si>
    <t>___ Ogle</t>
  </si>
  <si>
    <t>100 F.</t>
  </si>
  <si>
    <t>23 Dns.</t>
  </si>
  <si>
    <t>Lower Canada</t>
  </si>
  <si>
    <t>Eighth (or the King's) Regiment of Foot.</t>
  </si>
  <si>
    <t>Daniel Bliss</t>
  </si>
  <si>
    <t>P. G. Rooke Mathews</t>
  </si>
  <si>
    <t>James Booth</t>
  </si>
  <si>
    <t>James Powell</t>
  </si>
  <si>
    <t>Qr. Maj.</t>
  </si>
  <si>
    <t>Hewitts</t>
  </si>
  <si>
    <t>2. Capt.</t>
  </si>
  <si>
    <t>Qr. stet</t>
  </si>
  <si>
    <t>Mussiays'</t>
  </si>
  <si>
    <t>Alex. Buchannan</t>
  </si>
  <si>
    <t>Thomas Bodkin</t>
  </si>
  <si>
    <t>William Burbridge</t>
  </si>
  <si>
    <t>Peter Bunchanan</t>
  </si>
  <si>
    <t>27 Dec dd</t>
  </si>
  <si>
    <t>60 P.</t>
  </si>
  <si>
    <t>N. S. W. C.</t>
  </si>
  <si>
    <t>resignes</t>
  </si>
  <si>
    <t>2 23 F</t>
  </si>
  <si>
    <t>3 Dns.</t>
  </si>
  <si>
    <t>Richard Basset, Kt.</t>
  </si>
  <si>
    <t>John Blair</t>
  </si>
  <si>
    <t>___ Cashell</t>
  </si>
  <si>
    <t>2d. Phillips; 2d. to Landaff's</t>
  </si>
  <si>
    <t>20 Dns.</t>
  </si>
  <si>
    <t>I. C. 16</t>
  </si>
  <si>
    <t>Arthur Baynes</t>
  </si>
  <si>
    <t>Tho. Bligh St. George</t>
  </si>
  <si>
    <t>Nathaniel Burslem</t>
  </si>
  <si>
    <t>90 F.</t>
  </si>
  <si>
    <t>Ind. Troop of Lt. Dns.</t>
  </si>
  <si>
    <t>suspended</t>
  </si>
  <si>
    <t>Charles Henry Blair</t>
  </si>
  <si>
    <t>___ Madden</t>
  </si>
  <si>
    <t>Nicholas Eustace</t>
  </si>
  <si>
    <t>James Bellaers</t>
  </si>
  <si>
    <t>Hutcinson's</t>
  </si>
  <si>
    <t>Hutchinson;s</t>
  </si>
  <si>
    <t>Lawrence Bradshaw</t>
  </si>
  <si>
    <t>John Beaver Brown</t>
  </si>
  <si>
    <t>George Aug. Bygrave</t>
  </si>
  <si>
    <t>Mossom Soden</t>
  </si>
  <si>
    <t>John Bayly</t>
  </si>
  <si>
    <t>Robert Barlow</t>
  </si>
  <si>
    <t>William Bawdwen</t>
  </si>
  <si>
    <t>P. Wm's Regt.</t>
  </si>
  <si>
    <t>I. Coy. 172</t>
  </si>
  <si>
    <t>St. Domingo</t>
  </si>
  <si>
    <t>Fourteenth (or the Befordshire) Regt. of Foot.</t>
  </si>
  <si>
    <t>Tho.Green Clapham</t>
  </si>
  <si>
    <t>___ Hickson</t>
  </si>
  <si>
    <t>J. Nevinson O'Connor</t>
  </si>
  <si>
    <t>___ Magra</t>
  </si>
  <si>
    <t>William Burnett</t>
  </si>
  <si>
    <t>Edm. Visc. Dungarvan</t>
  </si>
  <si>
    <t>120 F.</t>
  </si>
  <si>
    <t>99 F.</t>
  </si>
  <si>
    <t>2d. promoted</t>
  </si>
  <si>
    <t>Fifteenth (or the Yorksh. East Riding) Regt. of Foot.</t>
  </si>
  <si>
    <t>Charles, Ld. Sinclair</t>
  </si>
  <si>
    <t>Thomas Edw. James</t>
  </si>
  <si>
    <t>Maj. of Brigade</t>
  </si>
  <si>
    <t>Henry Green Barry</t>
  </si>
  <si>
    <t>Sixteenth (or the Buckinghamsh.) Regt. of Foot.</t>
  </si>
  <si>
    <t>Hon. Geo. James Rawdon</t>
  </si>
  <si>
    <t>Hugh Mackay Gordon</t>
  </si>
  <si>
    <t>Edward Bulkeley</t>
  </si>
  <si>
    <t>Isaac De Lamilliere</t>
  </si>
  <si>
    <t>W. Legge Wooldridge</t>
  </si>
  <si>
    <t>Edward Byrne</t>
  </si>
  <si>
    <t>P. of Grannards'</t>
  </si>
  <si>
    <t>107 F.</t>
  </si>
  <si>
    <t>Seventeenth (or the Leicestershire) Regt. of Foot.</t>
  </si>
  <si>
    <t>R. Ardesoif Auchmuty</t>
  </si>
  <si>
    <t>John Aug. Hitchman</t>
  </si>
  <si>
    <t>___ Chandler</t>
  </si>
  <si>
    <t>James Radcliffe</t>
  </si>
  <si>
    <t>Alexander Newmarch</t>
  </si>
  <si>
    <t>38 F,</t>
  </si>
  <si>
    <t>Hen. Tucker Montresor</t>
  </si>
  <si>
    <t>William Byron</t>
  </si>
  <si>
    <t>R. Turberv. Bingham</t>
  </si>
  <si>
    <t>P. Willm's Regt.</t>
  </si>
  <si>
    <t>19th (or the 1st Yorksh. N. Riding) Regiment of Foot.</t>
  </si>
  <si>
    <t>David Oswald</t>
  </si>
  <si>
    <t>Herbert Beaver</t>
  </si>
  <si>
    <t>Alex. Blackwood Vilant</t>
  </si>
  <si>
    <t>Bacon Bedingfield</t>
  </si>
  <si>
    <t>Twentieth (or the East Devonsh.) Regiment of Foot.</t>
  </si>
  <si>
    <t>Geo. Burgess Morden</t>
  </si>
  <si>
    <t>Joseph Brooke</t>
  </si>
  <si>
    <t>Edward Blennerhasset</t>
  </si>
  <si>
    <t>P. Brooke  Ravenscroft</t>
  </si>
  <si>
    <t>James Blomer</t>
  </si>
  <si>
    <t>Charles Ballard</t>
  </si>
  <si>
    <t>Mark Bush Carroll</t>
  </si>
  <si>
    <t>I. Coy. 159</t>
  </si>
  <si>
    <t>21st Regiment of Foot (or Royal N. Brit. Fuzileers.)</t>
  </si>
  <si>
    <t>Perkins Crofton</t>
  </si>
  <si>
    <t>dd.</t>
  </si>
  <si>
    <t>Cha. Henry Blair</t>
  </si>
  <si>
    <t>James Erskine</t>
  </si>
  <si>
    <t>Effingham Lindsay</t>
  </si>
  <si>
    <t>Wm. Sheriff Handfield</t>
  </si>
  <si>
    <t>Thomas Buttle</t>
  </si>
  <si>
    <t>a new corps</t>
  </si>
  <si>
    <t>Hitch's</t>
  </si>
  <si>
    <t>Crosbie's</t>
  </si>
  <si>
    <t>John Jauncey</t>
  </si>
  <si>
    <t>23rd Regt. of Foot (or Royal Welsh Fuzileers)</t>
  </si>
  <si>
    <t>John M'Evers</t>
  </si>
  <si>
    <t>John Geo. Bradford</t>
  </si>
  <si>
    <t>Thomas Berry</t>
  </si>
  <si>
    <t>___ Blakeney</t>
  </si>
  <si>
    <t>Scrope Berdmore</t>
  </si>
  <si>
    <t>Balfour;s</t>
  </si>
  <si>
    <t>Vetch's</t>
  </si>
  <si>
    <t>Dominica</t>
  </si>
  <si>
    <t>Twenty-fourth (or the 2d Warwickshire) Regt. Of Foot.</t>
  </si>
  <si>
    <t>Joseph Blunt</t>
  </si>
  <si>
    <t>Crofton Vandeleur</t>
  </si>
  <si>
    <t>Allen Bellingham</t>
  </si>
  <si>
    <t>John Bromhead</t>
  </si>
  <si>
    <t>Belvedere's</t>
  </si>
  <si>
    <t>major of brigade</t>
  </si>
  <si>
    <t>Tomlinson Busby</t>
  </si>
  <si>
    <t>Tho. Barstow Hewan</t>
  </si>
  <si>
    <t>Arscott Bickford</t>
  </si>
  <si>
    <t>Samuel Bradstreet</t>
  </si>
  <si>
    <t>Lind. Craw. Campbell</t>
  </si>
  <si>
    <t>Indt. Tp. of Lt. Dns.</t>
  </si>
  <si>
    <t>I. C. Toulon</t>
  </si>
  <si>
    <t>Twenty-sixth (or Cameronian) Regt. Of Foot.</t>
  </si>
  <si>
    <t>W. blacken. borough</t>
  </si>
  <si>
    <t>W. Augustus bygrave</t>
  </si>
  <si>
    <t>Barnard Foord bowes</t>
  </si>
  <si>
    <t>Thomas boyes</t>
  </si>
  <si>
    <t>Michael Moneypenny</t>
  </si>
  <si>
    <t>Thomas batt</t>
  </si>
  <si>
    <t>George billinghurst</t>
  </si>
  <si>
    <t>Patrick M'Neight</t>
  </si>
  <si>
    <t>2 Bn. 78 F.</t>
  </si>
  <si>
    <t>101 F.</t>
  </si>
  <si>
    <t>7 Dns.</t>
  </si>
  <si>
    <t>I. Co.</t>
  </si>
  <si>
    <t>John Thomas buller</t>
  </si>
  <si>
    <t>Marcus beresford</t>
  </si>
  <si>
    <t>Charles Massey baker</t>
  </si>
  <si>
    <t>William bilbie</t>
  </si>
  <si>
    <t>Edward bromhead</t>
  </si>
  <si>
    <t>Talbott's</t>
  </si>
  <si>
    <t>I. Coy. 175</t>
  </si>
  <si>
    <t>Ld. Moira</t>
  </si>
  <si>
    <t>28th (or The North Gloucestershire) Regt Of Foot.</t>
  </si>
  <si>
    <t>Robert Perscott</t>
  </si>
  <si>
    <t>Sam. Wildey Robarts</t>
  </si>
  <si>
    <t>Wm. Cornwallis Hall</t>
  </si>
  <si>
    <t>W. Henry Beckwith</t>
  </si>
  <si>
    <t>John Frederick brown</t>
  </si>
  <si>
    <t>Townsend M. Hall</t>
  </si>
  <si>
    <t>T Wilkinson Haswell</t>
  </si>
  <si>
    <t>John Dudingstone</t>
  </si>
  <si>
    <t>Wm. Foster Dalton</t>
  </si>
  <si>
    <t>Francis W. Schuyler</t>
  </si>
  <si>
    <t>Will. Middleton Donovan</t>
  </si>
  <si>
    <t>___ Herbert</t>
  </si>
  <si>
    <t>James Croft Brooke</t>
  </si>
  <si>
    <t>Geo. Germanine Cochrane</t>
  </si>
  <si>
    <t>Joseph Rippon</t>
  </si>
  <si>
    <t>Erskine Tennock</t>
  </si>
  <si>
    <t>Indt. Capt.</t>
  </si>
  <si>
    <t>Twenty-ninth (or The Worcestershire) Regt. of Foot</t>
  </si>
  <si>
    <t>Henry Heryey Aston</t>
  </si>
  <si>
    <t>Fran. Wm. Farquhaur</t>
  </si>
  <si>
    <t>Geo. Richard Martoon</t>
  </si>
  <si>
    <t>Joseph Clavey</t>
  </si>
  <si>
    <t>Robert Harrison</t>
  </si>
  <si>
    <t>Augustus Coleman</t>
  </si>
  <si>
    <t>Cha. Bulkeley Egerton</t>
  </si>
  <si>
    <t>William S. Bertraind</t>
  </si>
  <si>
    <t>Sam. Barker Edmeston</t>
  </si>
  <si>
    <t>Hugh Row. Williams</t>
  </si>
  <si>
    <t>Montague Burrows</t>
  </si>
  <si>
    <t>Will. Edge Wyatt</t>
  </si>
  <si>
    <t>___ Dudingstone</t>
  </si>
  <si>
    <t>L. Augustus Northey</t>
  </si>
  <si>
    <t>Partick Henderson</t>
  </si>
  <si>
    <t>ex. payg. diff.</t>
  </si>
  <si>
    <t>Edm. Regt.</t>
  </si>
  <si>
    <t>I. Coy. 168</t>
  </si>
  <si>
    <t>Joseph W. Skinner</t>
  </si>
  <si>
    <t>Thirtieth (or the Cambridgeshire) Regt. of Foot</t>
  </si>
  <si>
    <t>Robert Brererton</t>
  </si>
  <si>
    <t>William Wilkinson</t>
  </si>
  <si>
    <t>Jn. Delves Broughton</t>
  </si>
  <si>
    <t>Ja. Catlin CRAUFRAUD</t>
  </si>
  <si>
    <t>Leonard brown</t>
  </si>
  <si>
    <t>Robert brooke</t>
  </si>
  <si>
    <t>Hay Livingstone</t>
  </si>
  <si>
    <t>Eyre Peter Shewbridge</t>
  </si>
  <si>
    <t>___ Barrett</t>
  </si>
  <si>
    <t>___ Wooldridge</t>
  </si>
  <si>
    <t>Samuel bircham</t>
  </si>
  <si>
    <t>Ind. Capt.</t>
  </si>
  <si>
    <t>Corsica</t>
  </si>
  <si>
    <t>Thirty-first (or The Huntingdonshire) Regt. of Foot</t>
  </si>
  <si>
    <t>William Hepburne</t>
  </si>
  <si>
    <t>Tho. Philip Ainflie</t>
  </si>
  <si>
    <t>Peter Tho. Roberton</t>
  </si>
  <si>
    <t>David Erskine</t>
  </si>
  <si>
    <t>John Tho. Williams</t>
  </si>
  <si>
    <t>John M'Cumming</t>
  </si>
  <si>
    <t>Geo. H. Montogommery</t>
  </si>
  <si>
    <t>Thomas b. Walpole</t>
  </si>
  <si>
    <t>Bryce M'Cumming</t>
  </si>
  <si>
    <t>Christ. C. Patrickson</t>
  </si>
  <si>
    <t>J. S. Hawkshaw</t>
  </si>
  <si>
    <t>Tho. Heard. Wayet</t>
  </si>
  <si>
    <t>ex</t>
  </si>
  <si>
    <t>Hewetts'</t>
  </si>
  <si>
    <t>Thirty-second (or the Cornwall) Regt. of Foot</t>
  </si>
  <si>
    <t>Ralph, Earl Of Ross</t>
  </si>
  <si>
    <t>Leeds booth</t>
  </si>
  <si>
    <t>Finch Mason</t>
  </si>
  <si>
    <t>James Mansergh</t>
  </si>
  <si>
    <t>John boland</t>
  </si>
  <si>
    <t>Edward baynes</t>
  </si>
  <si>
    <t>William Harrison</t>
  </si>
  <si>
    <t>Conolly Stepherd</t>
  </si>
  <si>
    <t>John bennet</t>
  </si>
  <si>
    <t>Annesly Gore</t>
  </si>
  <si>
    <t>Patrick Lindesay</t>
  </si>
  <si>
    <t>Fox's</t>
  </si>
  <si>
    <t>Ind. Lt.</t>
  </si>
  <si>
    <t>33rd (or The 1st Yorksh. West Riding) Regt. of Foot.</t>
  </si>
  <si>
    <t>Hon. Arthur Wesley</t>
  </si>
  <si>
    <t>Charles Eustace</t>
  </si>
  <si>
    <t>William byng</t>
  </si>
  <si>
    <t>C. Colden Farrington</t>
  </si>
  <si>
    <t>R. Kenrick Manley</t>
  </si>
  <si>
    <t>John W. Collington</t>
  </si>
  <si>
    <t>Peter Abercromby</t>
  </si>
  <si>
    <t>W.Hopkins Houndle</t>
  </si>
  <si>
    <t xml:space="preserve">T. Wright Vaughan </t>
  </si>
  <si>
    <t xml:space="preserve">A. Godsill Narcott </t>
  </si>
  <si>
    <t>Andrew D. beatty</t>
  </si>
  <si>
    <t>Fred. Geo. Hayes</t>
  </si>
  <si>
    <t>Henry J. Keating</t>
  </si>
  <si>
    <t>John byng</t>
  </si>
  <si>
    <t>Benjammin Grisdale</t>
  </si>
  <si>
    <t>M. General</t>
  </si>
  <si>
    <t>Hewitts'</t>
  </si>
  <si>
    <t>Murrays Corps</t>
  </si>
  <si>
    <t>85 F.</t>
  </si>
  <si>
    <t>Dept. Pur. Forces under Sir C. Grey</t>
  </si>
  <si>
    <t>Thirty-fourth (or the Cumberland) Regt. of Foot</t>
  </si>
  <si>
    <t>Ld. Frederick Cavendish</t>
  </si>
  <si>
    <t>Aubrey, E. of Burford</t>
  </si>
  <si>
    <t xml:space="preserve">Erskine Fraser </t>
  </si>
  <si>
    <t>George  Anderson</t>
  </si>
  <si>
    <t>Geo. Dodsworth</t>
  </si>
  <si>
    <t>Chrichton M'Dowall</t>
  </si>
  <si>
    <t>Richard boycott</t>
  </si>
  <si>
    <t>Cha. Wm. Le Geyt</t>
  </si>
  <si>
    <t>Robert Owen</t>
  </si>
  <si>
    <t>Irish Ind. Cy.</t>
  </si>
  <si>
    <t>Thirty-fifth (or the Dorsetshire) Regt. of Foot.</t>
  </si>
  <si>
    <t>Archibald M'Alister</t>
  </si>
  <si>
    <t>joseph French</t>
  </si>
  <si>
    <t>John Oswald</t>
  </si>
  <si>
    <t>George Eiston</t>
  </si>
  <si>
    <t>Benjamin baker</t>
  </si>
  <si>
    <t>Wm. Howe Campbell</t>
  </si>
  <si>
    <t>Henry Ashe</t>
  </si>
  <si>
    <t>Richard Westerman</t>
  </si>
  <si>
    <t xml:space="preserve">Charles Strictland </t>
  </si>
  <si>
    <t xml:space="preserve">W. Henry Segrave </t>
  </si>
  <si>
    <t>Thomas butler</t>
  </si>
  <si>
    <t>Christopher Clarges</t>
  </si>
  <si>
    <t>___ M'Causland</t>
  </si>
  <si>
    <t xml:space="preserve">John blanchard </t>
  </si>
  <si>
    <t>Edward bifhop</t>
  </si>
  <si>
    <t>Murray's</t>
  </si>
  <si>
    <t>Trench's</t>
  </si>
  <si>
    <t>excd.</t>
  </si>
  <si>
    <t>Thirty-sixth (or the Herefordshire) Regt. of Foot.</t>
  </si>
  <si>
    <t xml:space="preserve">Hon. Henry St John </t>
  </si>
  <si>
    <t xml:space="preserve">Hon. Henry Knox </t>
  </si>
  <si>
    <t>John Austin</t>
  </si>
  <si>
    <t xml:space="preserve">Daniel Peterson </t>
  </si>
  <si>
    <t>Robert burne</t>
  </si>
  <si>
    <t>James Wynch</t>
  </si>
  <si>
    <t>Thomas browning</t>
  </si>
  <si>
    <t>George Mason</t>
  </si>
  <si>
    <t>Donald brody</t>
  </si>
  <si>
    <t>Oliver St. John</t>
  </si>
  <si>
    <t>James burgess</t>
  </si>
  <si>
    <t>William barton</t>
  </si>
  <si>
    <t>John Joseph Hall</t>
  </si>
  <si>
    <t>Alexander Williamson</t>
  </si>
  <si>
    <t>Geo. Ra. Payne Jarvis</t>
  </si>
  <si>
    <t>Robert b Campbell</t>
  </si>
  <si>
    <t>24 October 1789</t>
  </si>
  <si>
    <t>28 October 1784</t>
  </si>
  <si>
    <t>2d.</t>
  </si>
  <si>
    <t>Donoughmore's</t>
  </si>
  <si>
    <t>37th (or The North Hampshire) Regt. of Foot</t>
  </si>
  <si>
    <t>Hon. Charles Hope</t>
  </si>
  <si>
    <t>George beckwith</t>
  </si>
  <si>
    <t>Fred. A. F. beckwith</t>
  </si>
  <si>
    <t>Joseph baird</t>
  </si>
  <si>
    <t xml:space="preserve">M. Anthony Sterling </t>
  </si>
  <si>
    <t>J. Wauchoup Prince</t>
  </si>
  <si>
    <t>___ Marks</t>
  </si>
  <si>
    <t>James Goodsman</t>
  </si>
  <si>
    <t>Rochfort's</t>
  </si>
  <si>
    <t>38th (or the 1st Staffordshire) Regt of Foot</t>
  </si>
  <si>
    <t>Hon. Henry Edward Fox</t>
  </si>
  <si>
    <t xml:space="preserve">William barban </t>
  </si>
  <si>
    <t>Hon. Alex Douglas</t>
  </si>
  <si>
    <t xml:space="preserve">John Lindall borland </t>
  </si>
  <si>
    <t>Andrew Lord Blayney</t>
  </si>
  <si>
    <t>Matthew baille</t>
  </si>
  <si>
    <t>John Hyde Bromwich</t>
  </si>
  <si>
    <t>Robert barclay</t>
  </si>
  <si>
    <t>Edmund bower</t>
  </si>
  <si>
    <t>Ponsonby Moore</t>
  </si>
  <si>
    <t>Hon. Evelyn Dormer</t>
  </si>
  <si>
    <t>John Malsden</t>
  </si>
  <si>
    <t>___ Walker</t>
  </si>
  <si>
    <t>John Wilshire</t>
  </si>
  <si>
    <t>R. Pigot</t>
  </si>
  <si>
    <t>___ Reynall</t>
  </si>
  <si>
    <t xml:space="preserve">J.P Anson bromwich </t>
  </si>
  <si>
    <t>Abraham bolton</t>
  </si>
  <si>
    <t>Fox's regt</t>
  </si>
  <si>
    <t>Fred. Philip Robinson</t>
  </si>
  <si>
    <t>39th (or the East Middlesex) Regt. of Foot</t>
  </si>
  <si>
    <t xml:space="preserve">Thomas Hissop </t>
  </si>
  <si>
    <t>George bell</t>
  </si>
  <si>
    <t>Alex. Buchanan</t>
  </si>
  <si>
    <t>John burslen</t>
  </si>
  <si>
    <t>Boyd Horsbrugh</t>
  </si>
  <si>
    <t>Hen. Warner Horsfall</t>
  </si>
  <si>
    <t>Wm. Bydges Neynoe</t>
  </si>
  <si>
    <t>John P. Hutchinson</t>
  </si>
  <si>
    <t>William Humphries</t>
  </si>
  <si>
    <t>___ Tildesley</t>
  </si>
  <si>
    <t>Fortieth (or the 2d Somersetshire) Regt. of Foot</t>
  </si>
  <si>
    <t>Stephen bromfield</t>
  </si>
  <si>
    <t>Waldegr. Pelh. Clay</t>
  </si>
  <si>
    <t>Lewis bruce</t>
  </si>
  <si>
    <t xml:space="preserve">Edward boland </t>
  </si>
  <si>
    <t>Joseph Thompson</t>
  </si>
  <si>
    <t>George birch</t>
  </si>
  <si>
    <t>William Dansier</t>
  </si>
  <si>
    <t>Arthur Wm. Trollope</t>
  </si>
  <si>
    <t>Ja. Browne Horner</t>
  </si>
  <si>
    <t>Daniel Manson</t>
  </si>
  <si>
    <t>Thomas Dansier</t>
  </si>
  <si>
    <t>John Lister</t>
  </si>
  <si>
    <t>Geo. Richard Kittson</t>
  </si>
  <si>
    <t>Landaff's</t>
  </si>
  <si>
    <t>84 F</t>
  </si>
  <si>
    <t>Forty-first Regiment Of Foot</t>
  </si>
  <si>
    <t xml:space="preserve">Thomas Stirling   </t>
  </si>
  <si>
    <t>Tho. Achumty Daniel</t>
  </si>
  <si>
    <t>Charles Erskine</t>
  </si>
  <si>
    <t>Charles Wilson</t>
  </si>
  <si>
    <t>Robert Malcolm</t>
  </si>
  <si>
    <t xml:space="preserve">William Bover </t>
  </si>
  <si>
    <t>Hon. George Colville</t>
  </si>
  <si>
    <t>Richard Tho. Nugent</t>
  </si>
  <si>
    <t>___ Ormfby</t>
  </si>
  <si>
    <t>___ Lister</t>
  </si>
  <si>
    <t>John Pom. D'Arcey</t>
  </si>
  <si>
    <t>100 F</t>
  </si>
  <si>
    <t>23 F</t>
  </si>
  <si>
    <t>prd.</t>
  </si>
  <si>
    <t>I. Cys.</t>
  </si>
  <si>
    <t>42d (or the Royal Highland) Regt. of Foot</t>
  </si>
  <si>
    <t xml:space="preserve">William Dickson </t>
  </si>
  <si>
    <t>Rob. Pigot Christie</t>
  </si>
  <si>
    <t>ROBERT bissett</t>
  </si>
  <si>
    <t xml:space="preserve">Donald M'Niven </t>
  </si>
  <si>
    <t>Archib. A. Campbell</t>
  </si>
  <si>
    <t>Patrick M'Leod</t>
  </si>
  <si>
    <t>Hector Munro</t>
  </si>
  <si>
    <t>James Jonathan Fraser</t>
  </si>
  <si>
    <t>George Watson</t>
  </si>
  <si>
    <t>2 Bn. 78 F</t>
  </si>
  <si>
    <t>2d. p. 173</t>
  </si>
  <si>
    <t>43rd (or The Monmouthshire) Regt. of Foot</t>
  </si>
  <si>
    <t>James Losack</t>
  </si>
  <si>
    <t>Ch. Henry Vignoles</t>
  </si>
  <si>
    <t>George Denniss</t>
  </si>
  <si>
    <t>Wm. Shirreff Bayard</t>
  </si>
  <si>
    <t>John burnet</t>
  </si>
  <si>
    <t>John Alex. M'Dowall</t>
  </si>
  <si>
    <t>John butler</t>
  </si>
  <si>
    <t>Charles Cameron</t>
  </si>
  <si>
    <t>Ja. Grey Denistoune</t>
  </si>
  <si>
    <t>Theophilus boltan</t>
  </si>
  <si>
    <t>A. D. Cameron</t>
  </si>
  <si>
    <t>Christopher Michell</t>
  </si>
  <si>
    <t xml:space="preserve">S. barwell Adams </t>
  </si>
  <si>
    <t>___ Holwell</t>
  </si>
  <si>
    <t>Robert burnet</t>
  </si>
  <si>
    <t>Hamilton Acheson</t>
  </si>
  <si>
    <t>Campbell's regt.</t>
  </si>
  <si>
    <t>I. F. Campbell's</t>
  </si>
  <si>
    <t>22 F</t>
  </si>
  <si>
    <t>40 F</t>
  </si>
  <si>
    <t>Sir C. Grey</t>
  </si>
  <si>
    <t>44th (or the East Essex) Regt. of Foot</t>
  </si>
  <si>
    <t>Bryan blundell</t>
  </si>
  <si>
    <t>Wm. Ld. Belhaven</t>
  </si>
  <si>
    <t xml:space="preserve">Gage John Hall </t>
  </si>
  <si>
    <t>William Tomkinson</t>
  </si>
  <si>
    <t>T. St. Clair Abercomby</t>
  </si>
  <si>
    <t>Archibald Douglass</t>
  </si>
  <si>
    <t>2d. 43 F</t>
  </si>
  <si>
    <t>Montage Thorley</t>
  </si>
  <si>
    <t>17 February 1789</t>
  </si>
  <si>
    <t>12 F</t>
  </si>
  <si>
    <t>2d dd</t>
  </si>
  <si>
    <t>Ind. Offrs</t>
  </si>
  <si>
    <t>Ind. Cy.</t>
  </si>
  <si>
    <t>Apothecary on the Continent</t>
  </si>
  <si>
    <t>45th (or The Nottinghamshire) Regt. of Foot.</t>
  </si>
  <si>
    <t>Tho. Lawson Hall</t>
  </si>
  <si>
    <t>Antony Walsh</t>
  </si>
  <si>
    <t>William Landreth</t>
  </si>
  <si>
    <t>Robert browne</t>
  </si>
  <si>
    <t>Jasper Nicolls</t>
  </si>
  <si>
    <t>James Fortescue</t>
  </si>
  <si>
    <t>Christopher Darling</t>
  </si>
  <si>
    <t>105 F</t>
  </si>
  <si>
    <t>107 F</t>
  </si>
  <si>
    <t>46th (or the South Devonshire) Regt. of Foot</t>
  </si>
  <si>
    <t>Hon. J Vaughan K.B</t>
  </si>
  <si>
    <t>Hon. Colin Lindsay</t>
  </si>
  <si>
    <t>Bryan bell</t>
  </si>
  <si>
    <t>James bland</t>
  </si>
  <si>
    <t>Hon. W. J. Molesworth</t>
  </si>
  <si>
    <t>Thomas brinley</t>
  </si>
  <si>
    <t>W. Cooper Forster</t>
  </si>
  <si>
    <t>Geo. St. Geo. Irvine</t>
  </si>
  <si>
    <t>Gervase Rainy</t>
  </si>
  <si>
    <t>Fra. Kynv. Leighton</t>
  </si>
  <si>
    <t>George Adam Askew</t>
  </si>
  <si>
    <t>Arthur Fra. Browne</t>
  </si>
  <si>
    <t>John Becher O'Donovan</t>
  </si>
  <si>
    <t>Philip Johnson</t>
  </si>
  <si>
    <t>Samuel Pierson</t>
  </si>
  <si>
    <t>88 F</t>
  </si>
  <si>
    <t>56 F</t>
  </si>
  <si>
    <t>Grannards'</t>
  </si>
  <si>
    <t>I. Cys. 171</t>
  </si>
  <si>
    <t>Forty-seventh (or the Lancashire) Regt. of Foot.</t>
  </si>
  <si>
    <t>Nathaniel bland</t>
  </si>
  <si>
    <t>T. Joseph Backhouse</t>
  </si>
  <si>
    <t>Henry David Fraser</t>
  </si>
  <si>
    <t>Frederick Stevenson</t>
  </si>
  <si>
    <t>Cha. Cornet Bacon</t>
  </si>
  <si>
    <t>Thomas Winslow</t>
  </si>
  <si>
    <t>Annestey Gore</t>
  </si>
  <si>
    <t>___ Currie</t>
  </si>
  <si>
    <t>Arthur browne</t>
  </si>
  <si>
    <t>Charles West</t>
  </si>
  <si>
    <t>101 F</t>
  </si>
  <si>
    <t>48th (or the Northamptonshire) Regt. of Foot</t>
  </si>
  <si>
    <t>John Skerett</t>
  </si>
  <si>
    <t>W. Sinclair Wemyss</t>
  </si>
  <si>
    <t>Edward Gibson</t>
  </si>
  <si>
    <t>Andr. Cuninghame</t>
  </si>
  <si>
    <t>William brooke</t>
  </si>
  <si>
    <t>Abraham Anderson</t>
  </si>
  <si>
    <t>JOHN Wilson</t>
  </si>
  <si>
    <t>GEO. Aug. TONYN</t>
  </si>
  <si>
    <t>Will. Coilis Spring</t>
  </si>
  <si>
    <t>Will. Taylor Garnett</t>
  </si>
  <si>
    <t>Willoughby Bean</t>
  </si>
  <si>
    <t>Geo. August. Tonyn</t>
  </si>
  <si>
    <t>38 F</t>
  </si>
  <si>
    <t>I. Cys</t>
  </si>
  <si>
    <t>Forty-ninth (or the Hertfordsh.) Regt. of Foot.</t>
  </si>
  <si>
    <t>Hon. Alex. Mailand</t>
  </si>
  <si>
    <t>Thomas Gibson</t>
  </si>
  <si>
    <t>T. Fownes Lutterall</t>
  </si>
  <si>
    <t>William burton</t>
  </si>
  <si>
    <t>Robert brownrigg</t>
  </si>
  <si>
    <t>Ifaac brock</t>
  </si>
  <si>
    <t>T. Stewart bribfane</t>
  </si>
  <si>
    <t>John Vincent</t>
  </si>
  <si>
    <t>Oliver brandwood</t>
  </si>
  <si>
    <t>Henry, Lord Aylmer</t>
  </si>
  <si>
    <t>H. Evans H. Parris</t>
  </si>
  <si>
    <t>W. Nethersole Long</t>
  </si>
  <si>
    <t>J. Underdown Milner</t>
  </si>
  <si>
    <t>D. Okenden Parry</t>
  </si>
  <si>
    <t>Thomas brandwood</t>
  </si>
  <si>
    <t>Capt. of a Comp. 475</t>
  </si>
  <si>
    <t>Fiftieth (or the West Kent) Regt. of Foot</t>
  </si>
  <si>
    <t>T Spencer Wilson, Bt.</t>
  </si>
  <si>
    <t>Francis Erskine</t>
  </si>
  <si>
    <t>N. Levett Peacocke</t>
  </si>
  <si>
    <t xml:space="preserve">J. Gordon Haven </t>
  </si>
  <si>
    <t>Thomas Lyster</t>
  </si>
  <si>
    <t>John Grimston</t>
  </si>
  <si>
    <t>Wil. Haslewood</t>
  </si>
  <si>
    <t>Thomas bentley</t>
  </si>
  <si>
    <t>J. Campbell Morrinson</t>
  </si>
  <si>
    <t>W. Aug. Gordon</t>
  </si>
  <si>
    <t>Hudson Lowe</t>
  </si>
  <si>
    <t>Ind. Cy. of I. Chassuers</t>
  </si>
  <si>
    <t>51st (or the 2d Yorkshire, West Riding) Regt. of Foot</t>
  </si>
  <si>
    <t>Arch. E. of Eglingtoune</t>
  </si>
  <si>
    <t>James Logan</t>
  </si>
  <si>
    <t>Paul Anderson</t>
  </si>
  <si>
    <t>Robert blackall</t>
  </si>
  <si>
    <t>William bagwell</t>
  </si>
  <si>
    <t>Thomas boggis</t>
  </si>
  <si>
    <t>David Macleish</t>
  </si>
  <si>
    <t>Adj. Gl. Corsica</t>
  </si>
  <si>
    <t>Indt. Maj.</t>
  </si>
  <si>
    <t>70 F</t>
  </si>
  <si>
    <t>Fifty-second (or the Oxfordshire) Regt. of Foot</t>
  </si>
  <si>
    <t>Colebrooke Nesbitt</t>
  </si>
  <si>
    <t>George brodie</t>
  </si>
  <si>
    <t>Ambrose Russell</t>
  </si>
  <si>
    <t>Hon. William Monson</t>
  </si>
  <si>
    <t>Harcourt Master</t>
  </si>
  <si>
    <t>Lewis Mackenzie</t>
  </si>
  <si>
    <t>W. Molesw. Madden</t>
  </si>
  <si>
    <t>John Handasyde</t>
  </si>
  <si>
    <t>Edmud burke</t>
  </si>
  <si>
    <t>Andrew barclay</t>
  </si>
  <si>
    <t>Rt. Towers Fawcett</t>
  </si>
  <si>
    <t>Will. Lineus Gardner</t>
  </si>
  <si>
    <t>Ja. Bennet Manoury</t>
  </si>
  <si>
    <t>Henry Buchan</t>
  </si>
  <si>
    <t xml:space="preserve">John brown </t>
  </si>
  <si>
    <t>W. P. Burdett</t>
  </si>
  <si>
    <t>Stephen Ormsby</t>
  </si>
  <si>
    <t>John Herries</t>
  </si>
  <si>
    <t>John bagshaw Moore</t>
  </si>
  <si>
    <t>Plaxton Dickenson</t>
  </si>
  <si>
    <t>John baird</t>
  </si>
  <si>
    <t>John bellaers</t>
  </si>
  <si>
    <t>John buckland</t>
  </si>
  <si>
    <t>Archibald M'Murdo</t>
  </si>
  <si>
    <t>___ Reeves</t>
  </si>
  <si>
    <t>___ Hobson</t>
  </si>
  <si>
    <t>Huge Brown</t>
  </si>
  <si>
    <t>Nugents</t>
  </si>
  <si>
    <t>Fifty-fourth (or The West Norfolk) Regt. of Foot</t>
  </si>
  <si>
    <t>Charles bayntun</t>
  </si>
  <si>
    <t>Rich. Hussey Vivian</t>
  </si>
  <si>
    <t>28 F</t>
  </si>
  <si>
    <t>Fifty-fifth (or The Westmorland) Regt. Of Foot.</t>
  </si>
  <si>
    <t>John N. Visscher</t>
  </si>
  <si>
    <t>Stewart bruce</t>
  </si>
  <si>
    <t>Hon. Patr. Creighton</t>
  </si>
  <si>
    <t>William Bowyer</t>
  </si>
  <si>
    <t>J. Babington</t>
  </si>
  <si>
    <t>James Brown</t>
  </si>
  <si>
    <t>2d. prsd.</t>
  </si>
  <si>
    <t>I. Coys. 171</t>
  </si>
  <si>
    <t>Fifty-sixth (or the West Essex) Regt. Of Foot.</t>
  </si>
  <si>
    <t>James Barrington</t>
  </si>
  <si>
    <t>Richard Buckley</t>
  </si>
  <si>
    <t>Robert O'Neil</t>
  </si>
  <si>
    <t>Fletcher Barclay</t>
  </si>
  <si>
    <t>___ Jacob</t>
  </si>
  <si>
    <t>R. Stan. Blackwell</t>
  </si>
  <si>
    <t>James Mack</t>
  </si>
  <si>
    <t>117 F</t>
  </si>
  <si>
    <t>57th (or the West Middlesex) Regt. Of Foot.</t>
  </si>
  <si>
    <t>William Balfour</t>
  </si>
  <si>
    <t>Fred. Will. Buller</t>
  </si>
  <si>
    <t>James Baillie</t>
  </si>
  <si>
    <t>Ralph Bruce</t>
  </si>
  <si>
    <t>Robert Dudley Blake</t>
  </si>
  <si>
    <t>Gordon G. Donaldson</t>
  </si>
  <si>
    <t>Thomas Brent</t>
  </si>
  <si>
    <t>109 F</t>
  </si>
  <si>
    <t>79 F</t>
  </si>
  <si>
    <t>103 F</t>
  </si>
  <si>
    <t>17 F</t>
  </si>
  <si>
    <t>I. Cys. 170</t>
  </si>
  <si>
    <t>Fifty-eighth (or The Rutlandshire) Regt. of Foot.</t>
  </si>
  <si>
    <t>Caesar Morrison</t>
  </si>
  <si>
    <t>John Baugh</t>
  </si>
  <si>
    <t>Ph. Brampton Gurdon</t>
  </si>
  <si>
    <t>Alexander Mawdesly</t>
  </si>
  <si>
    <t>George Berford</t>
  </si>
  <si>
    <t>Zac. Laur. Appelt</t>
  </si>
  <si>
    <t>Martinico</t>
  </si>
  <si>
    <t>John Bonamy</t>
  </si>
  <si>
    <t>Lewis Brigges</t>
  </si>
  <si>
    <t>Pinson Bonham</t>
  </si>
  <si>
    <t>James Bruere</t>
  </si>
  <si>
    <t>James Barrick</t>
  </si>
  <si>
    <t xml:space="preserve">James Brown </t>
  </si>
  <si>
    <t>W. H. Banbury</t>
  </si>
  <si>
    <t>43 F</t>
  </si>
  <si>
    <t>2 Bn. 90 F</t>
  </si>
  <si>
    <t>P. Luay Conway</t>
  </si>
  <si>
    <t>Thomas M'Kee</t>
  </si>
  <si>
    <t>Lucius Burne</t>
  </si>
  <si>
    <t>J. A. Oughton Clarke</t>
  </si>
  <si>
    <t>Henry Barstow</t>
  </si>
  <si>
    <t>Wm. Plenderleath</t>
  </si>
  <si>
    <t>John B. Vischer</t>
  </si>
  <si>
    <t>Campbell's</t>
  </si>
  <si>
    <t>George Bowe</t>
  </si>
  <si>
    <t>___ Bell</t>
  </si>
  <si>
    <t>John James Barlow</t>
  </si>
  <si>
    <t>Frederick Barlow</t>
  </si>
  <si>
    <t>John Bagwell Riall</t>
  </si>
  <si>
    <t>Bernard Butler</t>
  </si>
  <si>
    <t>ex. no diff.</t>
  </si>
  <si>
    <t>Craddock's</t>
  </si>
  <si>
    <t>Smith's</t>
  </si>
  <si>
    <t>Richard Burnell</t>
  </si>
  <si>
    <t>41 F</t>
  </si>
  <si>
    <t>Alex.  E. of Balcarres</t>
  </si>
  <si>
    <t>John Robert Napier</t>
  </si>
  <si>
    <t>Amber. Wm. Barcroft</t>
  </si>
  <si>
    <t>Thomas Barrow</t>
  </si>
  <si>
    <t>Hugh M'Leroth</t>
  </si>
  <si>
    <t>John Baylis</t>
  </si>
  <si>
    <t>Thomas M'Leroth</t>
  </si>
  <si>
    <t>James Barclay</t>
  </si>
  <si>
    <t>Tenth Brig.</t>
  </si>
  <si>
    <t>Rich. Hen. Buckeridge</t>
  </si>
  <si>
    <t>Richard M'Guire, Kt.</t>
  </si>
  <si>
    <t>___ Wingate</t>
  </si>
  <si>
    <t>77 F</t>
  </si>
  <si>
    <t>116 F</t>
  </si>
  <si>
    <t>James O'Grady</t>
  </si>
  <si>
    <t>Farman Close</t>
  </si>
  <si>
    <t>Thomas, Earl of Elgin</t>
  </si>
  <si>
    <t>Latham Blacker</t>
  </si>
  <si>
    <t>J- B- Garstin</t>
  </si>
  <si>
    <t>Edward Bullock</t>
  </si>
  <si>
    <t>Ralph Bates</t>
  </si>
  <si>
    <t>32 F</t>
  </si>
  <si>
    <t>McNamara's</t>
  </si>
  <si>
    <t>55 F</t>
  </si>
  <si>
    <t>Sixty-Fifth (or the Berkshire) Regt. Of Foot.</t>
  </si>
  <si>
    <t>John Burvill</t>
  </si>
  <si>
    <t>Arthur Benson</t>
  </si>
  <si>
    <t>T. Bucheley Campbell</t>
  </si>
  <si>
    <t>Nathaniel Bristed</t>
  </si>
  <si>
    <t>James M'Neil</t>
  </si>
  <si>
    <t>I. Cys. 173</t>
  </si>
  <si>
    <t>97 F</t>
  </si>
  <si>
    <t>Edw. Maxwell Brown</t>
  </si>
  <si>
    <t>Charles Baillie</t>
  </si>
  <si>
    <t>William Bain</t>
  </si>
  <si>
    <t>James O'Hara</t>
  </si>
  <si>
    <t>Richard Butler</t>
  </si>
  <si>
    <t>Daniel Cudmore</t>
  </si>
  <si>
    <t>Wm. Bennet Mountain</t>
  </si>
  <si>
    <t>Monsieur John Bunbury</t>
  </si>
  <si>
    <t>James Bell</t>
  </si>
  <si>
    <t>Royal Dublin Regt.</t>
  </si>
  <si>
    <t>I. Cys. 167</t>
  </si>
  <si>
    <t>Malby Brabazon</t>
  </si>
  <si>
    <t>Daniel O'Meara</t>
  </si>
  <si>
    <t>Gilb. Shucb. Stewart</t>
  </si>
  <si>
    <t>2 Bn. 82 F</t>
  </si>
  <si>
    <t>P. Wm's. Regt</t>
  </si>
  <si>
    <t>Carr Beresford</t>
  </si>
  <si>
    <t>Richard O'Doherty</t>
  </si>
  <si>
    <t>William Battley</t>
  </si>
  <si>
    <t>Will. Westby Browne</t>
  </si>
  <si>
    <t>Geo. Ridont Bingham</t>
  </si>
  <si>
    <t>John, Earl Of Suffolk</t>
  </si>
  <si>
    <t>___ Grove</t>
  </si>
  <si>
    <t>Usher Boate</t>
  </si>
  <si>
    <t>Funels</t>
  </si>
  <si>
    <t>George Leith, Bt.</t>
  </si>
  <si>
    <t>Tho. Sidney Beckwith</t>
  </si>
  <si>
    <t>Robert Boles</t>
  </si>
  <si>
    <t>R. Hunter Blair</t>
  </si>
  <si>
    <t>Henry Le Blanc</t>
  </si>
  <si>
    <t>Cosmo Gordon</t>
  </si>
  <si>
    <t>Angus Bethune</t>
  </si>
  <si>
    <t>This has not taken place, Gazette 1178. To Keatings. Stet</t>
  </si>
  <si>
    <t>Seventy-Second (Highland) Regt. of Foot</t>
  </si>
  <si>
    <t>Geo. Cha. Braithwaice</t>
  </si>
  <si>
    <t>Hon. W. Mord Maitland</t>
  </si>
  <si>
    <t>John M'Innes</t>
  </si>
  <si>
    <t>Malcon M'Pherson</t>
  </si>
  <si>
    <t>Alexander MacDougal</t>
  </si>
  <si>
    <t>Isaac Baylay</t>
  </si>
  <si>
    <t>Charles M'Donnell</t>
  </si>
  <si>
    <t>Lewis M'Kenzie</t>
  </si>
  <si>
    <t>Henry B. B. Adams</t>
  </si>
  <si>
    <t>I. Cys. 175</t>
  </si>
  <si>
    <t>Burton Gage Barbutt</t>
  </si>
  <si>
    <t>Alexander Blair</t>
  </si>
  <si>
    <t>G. D. of Manchencer</t>
  </si>
  <si>
    <t>John Lalor</t>
  </si>
  <si>
    <t>Donald Bayne</t>
  </si>
  <si>
    <t>2d. obt</t>
  </si>
  <si>
    <t>106 F</t>
  </si>
  <si>
    <t>George Aubrey</t>
  </si>
  <si>
    <t>Breon Bordes</t>
  </si>
  <si>
    <t>Haslings Fraser</t>
  </si>
  <si>
    <t>John MacGreger</t>
  </si>
  <si>
    <t>Kirby Dalrymple</t>
  </si>
  <si>
    <t>James Farquhar</t>
  </si>
  <si>
    <t>Hon. Henry Turnour</t>
  </si>
  <si>
    <t>Alexender Campbell</t>
  </si>
  <si>
    <t>Russell Manners</t>
  </si>
  <si>
    <t>Breon Fethcher</t>
  </si>
  <si>
    <t>Geo. Alex. Gordon</t>
  </si>
  <si>
    <t>2 Bn 78 F</t>
  </si>
  <si>
    <t>27 August 1788</t>
  </si>
  <si>
    <t>6 November 1788</t>
  </si>
  <si>
    <t>7 November 1788</t>
  </si>
  <si>
    <t>11 November 1788</t>
  </si>
  <si>
    <t>14 November 1788</t>
  </si>
  <si>
    <t>23 November 1788</t>
  </si>
  <si>
    <t>13 october 1789</t>
  </si>
  <si>
    <t>3  november 1789</t>
  </si>
  <si>
    <t>20 September 1790</t>
  </si>
  <si>
    <t>H. M'Donnell Murray</t>
  </si>
  <si>
    <t>8 December 1791</t>
  </si>
  <si>
    <t>10 December 1791</t>
  </si>
  <si>
    <t>25 December 1791</t>
  </si>
  <si>
    <t>12 August 1791</t>
  </si>
  <si>
    <t>23 may 1792</t>
  </si>
  <si>
    <t>10 October 1792</t>
  </si>
  <si>
    <t>R. Aberecromby, K.B.</t>
  </si>
  <si>
    <t>Robert Craufurd</t>
  </si>
  <si>
    <t>Robert Kennan</t>
  </si>
  <si>
    <t>Tho. Milbourne West</t>
  </si>
  <si>
    <t>Colin MacRae</t>
  </si>
  <si>
    <t>John Doberry</t>
  </si>
  <si>
    <t>Christopher Hayes</t>
  </si>
  <si>
    <t>George Laye</t>
  </si>
  <si>
    <t>Jonathen Brown</t>
  </si>
  <si>
    <t>James Andrew Dick</t>
  </si>
  <si>
    <t>Alexander M'Coll</t>
  </si>
  <si>
    <t>William Whitla</t>
  </si>
  <si>
    <t>Edward Holland</t>
  </si>
  <si>
    <t>William Baillie</t>
  </si>
  <si>
    <t>Peter Mackenzie</t>
  </si>
  <si>
    <t>Charles Mackintosh</t>
  </si>
  <si>
    <t>1 november 1788</t>
  </si>
  <si>
    <t>9 November 1788</t>
  </si>
  <si>
    <t>5 March 1788</t>
  </si>
  <si>
    <t>10 November 1788</t>
  </si>
  <si>
    <t>12 November 1788</t>
  </si>
  <si>
    <t>1 july 1789</t>
  </si>
  <si>
    <t>Benjamin Hill</t>
  </si>
  <si>
    <t>26 july 1791</t>
  </si>
  <si>
    <t>1 september 1791</t>
  </si>
  <si>
    <t>10 February 1792</t>
  </si>
  <si>
    <t>11 April 1792</t>
  </si>
  <si>
    <t>16 July 1791</t>
  </si>
  <si>
    <t>12 december 1791</t>
  </si>
  <si>
    <t>29 July 1791</t>
  </si>
  <si>
    <t>9 August 1791</t>
  </si>
  <si>
    <t>Seventy-sixth Regiment of Foot</t>
  </si>
  <si>
    <t>Robert Barton</t>
  </si>
  <si>
    <t>Kenneth M'Rae</t>
  </si>
  <si>
    <t>John Gray</t>
  </si>
  <si>
    <t>William Boys</t>
  </si>
  <si>
    <t>D. Q.M.G Maj in Army</t>
  </si>
  <si>
    <t>112th</t>
  </si>
  <si>
    <t>Meyrick Shawe</t>
  </si>
  <si>
    <t>Mich. Bayling Fleming</t>
  </si>
  <si>
    <t>William Meulh</t>
  </si>
  <si>
    <t>2 November 1788</t>
  </si>
  <si>
    <t>25 December 1789</t>
  </si>
  <si>
    <t>13 March 1788</t>
  </si>
  <si>
    <t>3 November 1788</t>
  </si>
  <si>
    <t>14 march 1791</t>
  </si>
  <si>
    <t>25 march 1791</t>
  </si>
  <si>
    <t>19 September 1790</t>
  </si>
  <si>
    <t>25 October 1790</t>
  </si>
  <si>
    <t>Briscoe Morland</t>
  </si>
  <si>
    <t>13 September 1790</t>
  </si>
  <si>
    <t>dd. 17 July 1794</t>
  </si>
  <si>
    <t>113 F</t>
  </si>
  <si>
    <t>Seventy-seventh (Highland) Regiment of Foot</t>
  </si>
  <si>
    <t>John Montresor</t>
  </si>
  <si>
    <t>David Robertson</t>
  </si>
  <si>
    <t>Williams Grant</t>
  </si>
  <si>
    <t>Huge  Trevor</t>
  </si>
  <si>
    <t>Charles Tho. Grant</t>
  </si>
  <si>
    <t>Roger Bridgewater</t>
  </si>
  <si>
    <t>Hugh Gray</t>
  </si>
  <si>
    <t>Alexander Gray</t>
  </si>
  <si>
    <t>Geo. J. B. Tucker</t>
  </si>
  <si>
    <t>Chharles Stewart</t>
  </si>
  <si>
    <t>John Kerr</t>
  </si>
  <si>
    <t>John Rudd</t>
  </si>
  <si>
    <t>Clerk Caldwell</t>
  </si>
  <si>
    <t>Thomas Dalton</t>
  </si>
  <si>
    <t>16 November 1788</t>
  </si>
  <si>
    <t>20 November 1788</t>
  </si>
  <si>
    <t>21 November 1788</t>
  </si>
  <si>
    <t>6 january 1790</t>
  </si>
  <si>
    <t>10 july 1792</t>
  </si>
  <si>
    <t>9 December 1792</t>
  </si>
  <si>
    <t>9 february 1792</t>
  </si>
  <si>
    <t>21 April 1792</t>
  </si>
  <si>
    <t>27 September 1792</t>
  </si>
  <si>
    <t>9 december 1792</t>
  </si>
  <si>
    <t>98 F</t>
  </si>
  <si>
    <t>Richard Nelson</t>
  </si>
  <si>
    <t>99 F</t>
  </si>
  <si>
    <t>Seventy-eighth (Highland) Regiment of Foot</t>
  </si>
  <si>
    <t>Thomas Fraser</t>
  </si>
  <si>
    <t>Gabriel Murry</t>
  </si>
  <si>
    <t>J. Randoll Mackenzie</t>
  </si>
  <si>
    <t>R. Luke Yearman</t>
  </si>
  <si>
    <t>E. A. Edgeworth</t>
  </si>
  <si>
    <t>George Bayly</t>
  </si>
  <si>
    <t>J. M'kenzie Scott</t>
  </si>
  <si>
    <t>2 Dns.</t>
  </si>
  <si>
    <t>2 Bn.</t>
  </si>
  <si>
    <t>O'Donnells</t>
  </si>
  <si>
    <t>Eightieth Regiment of Foot (or Staffordshire Volunteers)</t>
  </si>
  <si>
    <t>Josiah champagne</t>
  </si>
  <si>
    <t>14 September 1793</t>
  </si>
  <si>
    <t>ex. no diffce.</t>
  </si>
  <si>
    <t>Bernards</t>
  </si>
  <si>
    <t>83d Regiment Of Foot</t>
  </si>
  <si>
    <t>Henry Hart Hanfard</t>
  </si>
  <si>
    <t>Skelington Hamilton</t>
  </si>
  <si>
    <t>Trevor Lloyd Blundon</t>
  </si>
  <si>
    <t>Will. Eden. Lees</t>
  </si>
  <si>
    <t>___ Wilton</t>
  </si>
  <si>
    <t>Joseph Rose</t>
  </si>
  <si>
    <t>Crosbie's Corps</t>
  </si>
  <si>
    <t>Huge Massey</t>
  </si>
  <si>
    <t>Granards;</t>
  </si>
  <si>
    <t>3 F</t>
  </si>
  <si>
    <t xml:space="preserve">Charles Green </t>
  </si>
  <si>
    <t>Lewis Bayly</t>
  </si>
  <si>
    <t>George Monro</t>
  </si>
  <si>
    <t>H.R. Fethersonhaugh</t>
  </si>
  <si>
    <t xml:space="preserve">Peter Thomas Elwin </t>
  </si>
  <si>
    <t>George William Fraser</t>
  </si>
  <si>
    <t>Henry Brock</t>
  </si>
  <si>
    <t>Henry Francis Orpen</t>
  </si>
  <si>
    <t>12 june 1793</t>
  </si>
  <si>
    <t>115 F</t>
  </si>
  <si>
    <t>Indt. Major</t>
  </si>
  <si>
    <t>I. C. 175</t>
  </si>
  <si>
    <t>Granards</t>
  </si>
  <si>
    <t>Tho. Carteret Hardy</t>
  </si>
  <si>
    <t xml:space="preserve">Charles Edw. Jolley </t>
  </si>
  <si>
    <t>Wal. Carrie Williams</t>
  </si>
  <si>
    <t>69 F</t>
  </si>
  <si>
    <t>67 F</t>
  </si>
  <si>
    <t>39 F</t>
  </si>
  <si>
    <t>90 F</t>
  </si>
  <si>
    <t>Costello's I. Cy.</t>
  </si>
  <si>
    <t>Richerd Lyster</t>
  </si>
  <si>
    <t>Walter Ker</t>
  </si>
  <si>
    <t>Alexander Sharpe</t>
  </si>
  <si>
    <t>Sir James Dalyell, Bt.</t>
  </si>
  <si>
    <t>Ignatius Cha. Black</t>
  </si>
  <si>
    <t>Huge Baillie</t>
  </si>
  <si>
    <t>W. Ruthven Trotter</t>
  </si>
  <si>
    <t>Fd. Regt.</t>
  </si>
  <si>
    <t>I. Cy. Toulon</t>
  </si>
  <si>
    <t>110 F</t>
  </si>
  <si>
    <t>111 F</t>
  </si>
  <si>
    <t>91 F</t>
  </si>
  <si>
    <t>Major Command.</t>
  </si>
  <si>
    <t>John M'Arthur</t>
  </si>
  <si>
    <t>Anthony Fenn. Kemp</t>
  </si>
  <si>
    <t>Edmeston's Regt.</t>
  </si>
  <si>
    <t>Colonel Comm.</t>
  </si>
  <si>
    <t>Aeneas Shaw</t>
  </si>
  <si>
    <t>Arthur Hen. Brocking</t>
  </si>
  <si>
    <t>Leonard Browne</t>
  </si>
  <si>
    <t>___ Bunbury</t>
  </si>
  <si>
    <t>Grey's</t>
  </si>
  <si>
    <t>87 F</t>
  </si>
  <si>
    <t>Bayley's</t>
  </si>
  <si>
    <t>2d. Pouletts</t>
  </si>
  <si>
    <t>79th</t>
  </si>
  <si>
    <t>Tho. Percy Lipycatt</t>
  </si>
  <si>
    <t>Willcock's</t>
  </si>
  <si>
    <t>Digby's</t>
  </si>
  <si>
    <t>1 Dns.</t>
  </si>
  <si>
    <t>Edm. F.</t>
  </si>
  <si>
    <t>A. Ross's</t>
  </si>
  <si>
    <t>Belle's</t>
  </si>
  <si>
    <t>ex,</t>
  </si>
  <si>
    <t>Shanks</t>
  </si>
  <si>
    <t>Bynes</t>
  </si>
  <si>
    <t>Thatford's</t>
  </si>
  <si>
    <t>96 F</t>
  </si>
  <si>
    <t>Wm. Lawr. Dundas</t>
  </si>
  <si>
    <t>Cuyler's</t>
  </si>
  <si>
    <t>24 Dns.</t>
  </si>
  <si>
    <t>2 F</t>
  </si>
  <si>
    <t>Capts</t>
  </si>
  <si>
    <t>I. Cys. 439</t>
  </si>
  <si>
    <t>Capt.</t>
  </si>
  <si>
    <t>6 F</t>
  </si>
  <si>
    <t>Beresford's</t>
  </si>
  <si>
    <t>2d. Saml.</t>
  </si>
  <si>
    <t>7 D.G.</t>
  </si>
  <si>
    <t>Rob. Barnard Sparrow</t>
  </si>
  <si>
    <t>Ld. C. P. T. Townshend</t>
  </si>
  <si>
    <t>Capt</t>
  </si>
  <si>
    <t>2d 22 F Bernards</t>
  </si>
  <si>
    <t>18 F</t>
  </si>
  <si>
    <t>44 F</t>
  </si>
  <si>
    <t>retires on full pay</t>
  </si>
  <si>
    <t>retire on full pay</t>
  </si>
  <si>
    <t>William Inston</t>
  </si>
  <si>
    <t>Anthony Pasquada</t>
  </si>
  <si>
    <t>Scotch Brigade</t>
  </si>
  <si>
    <t>Major Alderney</t>
  </si>
  <si>
    <t>George Jeffreyson</t>
  </si>
  <si>
    <t>John Medbury</t>
  </si>
  <si>
    <t>Halfield's Compy.</t>
  </si>
  <si>
    <t>Angus Fraser</t>
  </si>
  <si>
    <t>Arthur Hirst</t>
  </si>
  <si>
    <t>Campbell's Cy.</t>
  </si>
  <si>
    <t>Indt. Cys. 10 November 1794</t>
  </si>
  <si>
    <t>Arthur Rose</t>
  </si>
  <si>
    <t>Lt. Col.</t>
  </si>
  <si>
    <t>Robert Lear</t>
  </si>
  <si>
    <t>___ Steele</t>
  </si>
  <si>
    <t>___ Rolleston</t>
  </si>
  <si>
    <t>___ Smith</t>
  </si>
  <si>
    <t>Late Two Troops of Horse Grendier Guards. From the 25 June 1788. 1st Troop</t>
  </si>
  <si>
    <t>Suffolk Fencible</t>
  </si>
  <si>
    <t>Late Two Troops of Horse Grendier Guards. From the 25 June 1788. 2d Troop</t>
  </si>
  <si>
    <t>Hon. S. W. Dormer</t>
  </si>
  <si>
    <t>Late Regiments of Invalids from the 25th of Dec. 1769. 73d Regiment</t>
  </si>
  <si>
    <t>Late Regiments of Invalids from the 25th of Dec. 1769. Late 73d Regiment</t>
  </si>
  <si>
    <t>Late 41st Regiment. From the 25th of Dec. 1787</t>
  </si>
  <si>
    <t>Late Fourteen Independent Companies of Invalids from the 25th of Dec. 1790</t>
  </si>
  <si>
    <t>Lt. Gov. Hon. J. Vaughan, K.B.</t>
  </si>
  <si>
    <t>Limerick</t>
  </si>
  <si>
    <t>Major William Gunn</t>
  </si>
  <si>
    <t>Thomas Best</t>
  </si>
  <si>
    <t>Capt. John, Lord Elphinstone</t>
  </si>
  <si>
    <t>Lieut. Basil Alves</t>
  </si>
  <si>
    <t>dd 3 February 1794</t>
  </si>
  <si>
    <t>dd 16 June 1794</t>
  </si>
  <si>
    <t>Lt. Robert Sinclair, Bt.</t>
  </si>
  <si>
    <t>Lt.Gen. R. Pigot, Bt.</t>
  </si>
  <si>
    <t>M.Gen. Felix Buckley</t>
  </si>
  <si>
    <t>Gen. Ld. G. H. Lennox</t>
  </si>
  <si>
    <t>Capt. John Campbell</t>
  </si>
  <si>
    <t>Barfoot Colton</t>
  </si>
  <si>
    <t>Gen. Henry, E. of Pembroke</t>
  </si>
  <si>
    <t>dd 26 January 1794</t>
  </si>
  <si>
    <t>M.Gen. Thomas Trigge</t>
  </si>
  <si>
    <t>Hugh Paliser, Bt.</t>
  </si>
  <si>
    <t>M.Gen. George Ainslie</t>
  </si>
  <si>
    <t>Lt. Anthony Pasquada</t>
  </si>
  <si>
    <t>Lt.Gen. James Grant</t>
  </si>
  <si>
    <t>M.Gen. Tho. Musgrave</t>
  </si>
  <si>
    <t>Capt. Alexander Joass</t>
  </si>
  <si>
    <t>Capt .Alexander Joass</t>
  </si>
  <si>
    <t>Lt. Gabriel Forrester</t>
  </si>
  <si>
    <t>Gen. Lord Adam Gordon</t>
  </si>
  <si>
    <t>Lt.Gen. Spencer Cowper</t>
  </si>
  <si>
    <t>Gen. Cha. Marq. Cornwallis, K.B.</t>
  </si>
  <si>
    <t>Lt.Col. Paul Aemil. Irving</t>
  </si>
  <si>
    <t>Rt.Hon. Thomas Orde</t>
  </si>
  <si>
    <t>Lt. Thomas Field</t>
  </si>
  <si>
    <t>Col. R. M. Lewis</t>
  </si>
  <si>
    <t>Col. John Drouly</t>
  </si>
  <si>
    <t>Lt.Gen. James Murray</t>
  </si>
  <si>
    <t>dd 19 March 1794</t>
  </si>
  <si>
    <t>Capt. James, Lord Forbes</t>
  </si>
  <si>
    <t>James, E. of Cardigan</t>
  </si>
  <si>
    <t>Lt.Gen. George Scott</t>
  </si>
  <si>
    <t>Capt. John Arbuthnot</t>
  </si>
  <si>
    <t>Gen. Robert Boyd, K.B.</t>
  </si>
  <si>
    <t>M.Gen. Charles O'Hara</t>
  </si>
  <si>
    <t>Nich. Barnwall</t>
  </si>
  <si>
    <t>Ken. Fra. M'Kenzie</t>
  </si>
  <si>
    <t>1st Lt. Edw. W. Drozier</t>
  </si>
  <si>
    <t>Ld. Mousa</t>
  </si>
  <si>
    <t>Lieut. Harris W. Hales</t>
  </si>
  <si>
    <t>Ens. William Lambton</t>
  </si>
  <si>
    <t>Dav. Chabrand de L'Isle</t>
  </si>
  <si>
    <t xml:space="preserve">Major John Elford </t>
  </si>
  <si>
    <t>Thomas Hofmer</t>
  </si>
  <si>
    <t>Charles S. Dowdeswell</t>
  </si>
  <si>
    <t>___ Jameson</t>
  </si>
  <si>
    <t>John Godfrey</t>
  </si>
  <si>
    <t>___ Baggott</t>
  </si>
  <si>
    <t>Hon. ___  Jones</t>
  </si>
  <si>
    <t>Charles Lefebure</t>
  </si>
  <si>
    <t xml:space="preserve">dd 2 June 1794, vide Comp. papers, 30 May </t>
  </si>
  <si>
    <t>John M. M'Namara</t>
  </si>
  <si>
    <t>B. O'Reilly</t>
  </si>
  <si>
    <t>Officers of the Marines Forces who have been allowed to retire on their Full Pay</t>
  </si>
  <si>
    <t>Major Theophilus Boifround</t>
  </si>
  <si>
    <t>Robert M'Leod</t>
  </si>
  <si>
    <t>18 Indep. Comp. of Foot N. Britain</t>
  </si>
  <si>
    <t>John Palmer Boteler</t>
  </si>
  <si>
    <t>Jonathan Power Gilipin</t>
  </si>
  <si>
    <t>John Bacon</t>
  </si>
  <si>
    <t>Joseph Scott</t>
  </si>
  <si>
    <t>Gerrard Dussign</t>
  </si>
  <si>
    <t>Joseph Dufour</t>
  </si>
  <si>
    <t>Frampton's Foot</t>
  </si>
  <si>
    <t>Lord John Murrayrs add. Comps.</t>
  </si>
  <si>
    <t>Loudoun's add. Comps.</t>
  </si>
  <si>
    <t>12 Indep. Companies from the East Indies, under the Command of the late Admiral Boscawen</t>
  </si>
  <si>
    <t>Shirly's late 50th Foot</t>
  </si>
  <si>
    <t>Ed. Mitchell</t>
  </si>
  <si>
    <t>David Bell</t>
  </si>
  <si>
    <t>Tho. Welchman Wynne</t>
  </si>
  <si>
    <t>James Banner</t>
  </si>
  <si>
    <t>Michael Hare</t>
  </si>
  <si>
    <t>Simon Froggart</t>
  </si>
  <si>
    <t>G. Harry Chitty</t>
  </si>
  <si>
    <t>William Marley</t>
  </si>
  <si>
    <t>William Lynch</t>
  </si>
  <si>
    <t>George Sparrye</t>
  </si>
  <si>
    <t>Robert Jameson</t>
  </si>
  <si>
    <t>Stormness Vols.</t>
  </si>
  <si>
    <t>A. Robinson Stoney Bowes</t>
  </si>
  <si>
    <t>John Stanton</t>
  </si>
  <si>
    <t>42nd Foot, Officers of the 1st Battalion reduced, and of the 2d Battalions disbanded</t>
  </si>
  <si>
    <t>Charles Ardin</t>
  </si>
  <si>
    <t>60th Foot--Officers of the 1st and 2d Battalions reduced, and of the 3d and 4th Battalions disbanded</t>
  </si>
  <si>
    <t>Samuel Gay</t>
  </si>
  <si>
    <t>George Handfield</t>
  </si>
  <si>
    <t>Cuthbert Shafroe</t>
  </si>
  <si>
    <t>William Bowyer, Bt.</t>
  </si>
  <si>
    <t>William Haggart, jun.</t>
  </si>
  <si>
    <t>Archibald Fraser</t>
  </si>
  <si>
    <t>John Forbes, Bt.</t>
  </si>
  <si>
    <t>Charles Williamoz</t>
  </si>
  <si>
    <t>Gregor Farquarharson</t>
  </si>
  <si>
    <t>Lovegood Watson</t>
  </si>
  <si>
    <t>John Boswell</t>
  </si>
  <si>
    <t>Needham Chifelden</t>
  </si>
  <si>
    <t>james Hardin</t>
  </si>
  <si>
    <t>Alexander M'Leod</t>
  </si>
  <si>
    <t>Aeneas M'Intosh</t>
  </si>
  <si>
    <t>James Milne</t>
  </si>
  <si>
    <t>Loftus Nunn</t>
  </si>
  <si>
    <t>James Alexander Stuart</t>
  </si>
  <si>
    <t>John Hindle</t>
  </si>
  <si>
    <t>Thomas Lane</t>
  </si>
  <si>
    <t>Scipio Duroure Campbell</t>
  </si>
  <si>
    <t>John Sydney</t>
  </si>
  <si>
    <t>W. Harris Jefferies</t>
  </si>
  <si>
    <t>Thomas Blomer</t>
  </si>
  <si>
    <t>William M'Brier</t>
  </si>
  <si>
    <t>Gamaliel Milner</t>
  </si>
  <si>
    <t>William Brabazon</t>
  </si>
  <si>
    <t>Paul Hughes</t>
  </si>
  <si>
    <t>Robert Ross Rowan</t>
  </si>
  <si>
    <t>James M'Grigor</t>
  </si>
  <si>
    <t>John Whitefood, Bt.</t>
  </si>
  <si>
    <t>Adj. Chelsea Hosp.</t>
  </si>
  <si>
    <t>109th Foot</t>
  </si>
  <si>
    <t>Hugh Robertson</t>
  </si>
  <si>
    <t>Robert Greirson, Bart.</t>
  </si>
  <si>
    <t>Townshend Guy</t>
  </si>
  <si>
    <t>George M'Culloch</t>
  </si>
  <si>
    <t>Cornelius Browne</t>
  </si>
  <si>
    <t>M. Com.</t>
  </si>
  <si>
    <t>J. Fettyplace</t>
  </si>
  <si>
    <t>I. Cys. 174</t>
  </si>
  <si>
    <t>Simeon Busigeny</t>
  </si>
  <si>
    <t>Edward Mainwaring</t>
  </si>
  <si>
    <t>Matthew Mauger</t>
  </si>
  <si>
    <t>C. Henry Mainwaring</t>
  </si>
  <si>
    <t>John M'Murdo</t>
  </si>
  <si>
    <t>Goreham's Rangers, in N. America</t>
  </si>
  <si>
    <t>Four Indep. Comps. Late at New-York</t>
  </si>
  <si>
    <t>Eusebius Chute</t>
  </si>
  <si>
    <t>James Campball, Kt.</t>
  </si>
  <si>
    <t>James M'Duffe</t>
  </si>
  <si>
    <t>85 F</t>
  </si>
  <si>
    <t>John Rowbotham</t>
  </si>
  <si>
    <t>Fredrick Obenhausen</t>
  </si>
  <si>
    <t>John Bulman</t>
  </si>
  <si>
    <t>Joseph Chambers</t>
  </si>
  <si>
    <t>J. Henry Pennyman</t>
  </si>
  <si>
    <t>Scot. Bde.</t>
  </si>
  <si>
    <t>Thomas Eastaff</t>
  </si>
  <si>
    <t>Caleb Ellis</t>
  </si>
  <si>
    <t>W. Visc. Fielding</t>
  </si>
  <si>
    <t>1st Foot, 2nd Bat</t>
  </si>
  <si>
    <t>Robert Crawford</t>
  </si>
  <si>
    <t>John Marson</t>
  </si>
  <si>
    <t>Elias Best</t>
  </si>
  <si>
    <t>Duke Gifford</t>
  </si>
  <si>
    <t>19th Foot</t>
  </si>
  <si>
    <t>William Culliford</t>
  </si>
  <si>
    <t>Hon. Rob. Ham. Lindsay</t>
  </si>
  <si>
    <t>Invd. Scilly</t>
  </si>
  <si>
    <t>120 F</t>
  </si>
  <si>
    <t xml:space="preserve">Thomas Innes </t>
  </si>
  <si>
    <t xml:space="preserve">Palliser Wheeler </t>
  </si>
  <si>
    <t>Samuel Tuffnell Burrett</t>
  </si>
  <si>
    <t>Rich. Tyrrel Browne</t>
  </si>
  <si>
    <t>Invds. N. Br.</t>
  </si>
  <si>
    <t>Clifton Wheat</t>
  </si>
  <si>
    <t>York Fenc.</t>
  </si>
  <si>
    <t>Christies</t>
  </si>
  <si>
    <t>Waggoners</t>
  </si>
  <si>
    <t>Charles Imhoff</t>
  </si>
  <si>
    <t>Maj. of</t>
  </si>
  <si>
    <t>Edward Moncrieffe</t>
  </si>
  <si>
    <t>I. Cys. 168</t>
  </si>
  <si>
    <t>Capt. N. F. Lockell</t>
  </si>
  <si>
    <t>ex. to I. Cys. 174</t>
  </si>
  <si>
    <t>Waggoners with #?</t>
  </si>
  <si>
    <t>20 Dns</t>
  </si>
  <si>
    <t>Rich. William</t>
  </si>
  <si>
    <t>R. Rogers Aldworth</t>
  </si>
  <si>
    <t>Humphry Jeffries</t>
  </si>
  <si>
    <t>William Peterson</t>
  </si>
  <si>
    <t>Hon. J. T. DeBurgh</t>
  </si>
  <si>
    <t>Lt. Col. Simon Fraser</t>
  </si>
  <si>
    <t>Rochforts Blackeston</t>
  </si>
  <si>
    <t>2nd 71st Foot</t>
  </si>
  <si>
    <t>AEneas Mackintosh</t>
  </si>
  <si>
    <t>Scotch Brigde.</t>
  </si>
  <si>
    <t>1 Cys. 167</t>
  </si>
  <si>
    <t>Duncan Ochitree</t>
  </si>
  <si>
    <t>Perth Fencibles</t>
  </si>
  <si>
    <t>Andrew Hay</t>
  </si>
  <si>
    <t>Nicholas Starkie</t>
  </si>
  <si>
    <t>Henry Ravenhill</t>
  </si>
  <si>
    <t>Jeremiah Campion</t>
  </si>
  <si>
    <t>Rob. Tho. Crosfield</t>
  </si>
  <si>
    <t>William Stevenson</t>
  </si>
  <si>
    <t>Samuel Townshend</t>
  </si>
  <si>
    <t>2d. I. Brigade</t>
  </si>
  <si>
    <t>William Henchman</t>
  </si>
  <si>
    <t>Emanuel Hutchinson</t>
  </si>
  <si>
    <t>Mich. Stovin Fenwicke</t>
  </si>
  <si>
    <t>M. Gen. John Campbell</t>
  </si>
  <si>
    <t>Francis Kerr</t>
  </si>
  <si>
    <t>Invds. Alderney</t>
  </si>
  <si>
    <t>Skeff. G. Bristow</t>
  </si>
  <si>
    <t>George Manley</t>
  </si>
  <si>
    <t>J. Murray Roberson</t>
  </si>
  <si>
    <t>I. Brigade</t>
  </si>
  <si>
    <t>___ Burier</t>
  </si>
  <si>
    <t>Ind. Offr.</t>
  </si>
  <si>
    <t>Lt. Col. John Dickson</t>
  </si>
  <si>
    <t>John Fortescue</t>
  </si>
  <si>
    <t>Berks. F. Cav.</t>
  </si>
  <si>
    <t>Major Paul Minchin</t>
  </si>
  <si>
    <t>dd. 8 October 1794</t>
  </si>
  <si>
    <t>Peter Dumas</t>
  </si>
  <si>
    <t>Hon. Francis North</t>
  </si>
  <si>
    <t>Scotch Brig.</t>
  </si>
  <si>
    <t>Malcolm Fraser</t>
  </si>
  <si>
    <t>Lt.Col. Patrick Sinclair</t>
  </si>
  <si>
    <t>Major Alex. Macdonald</t>
  </si>
  <si>
    <t>I. Brig.</t>
  </si>
  <si>
    <t>A new corps</t>
  </si>
  <si>
    <t>James Rayner</t>
  </si>
  <si>
    <t>Lt. Col. Richard Temple</t>
  </si>
  <si>
    <t>Invds. Ports</t>
  </si>
  <si>
    <t>Stephen Gualty</t>
  </si>
  <si>
    <t>C. Fortescue Garslin</t>
  </si>
  <si>
    <t>James Fife</t>
  </si>
  <si>
    <t>Lt. Col. John Money</t>
  </si>
  <si>
    <t>Major Philip Haste</t>
  </si>
  <si>
    <t>Bates Watson</t>
  </si>
  <si>
    <t>___ Fennyhaugh</t>
  </si>
  <si>
    <t>___ Boraston</t>
  </si>
  <si>
    <t>Henry Visc. Gage</t>
  </si>
  <si>
    <t>Lt.Col. Mackay Hugh Baillie</t>
  </si>
  <si>
    <t>Major Richard Fleming</t>
  </si>
  <si>
    <t>Invds. Jersey</t>
  </si>
  <si>
    <t>Lt.Gen. John Reid</t>
  </si>
  <si>
    <t>Col. Alexander Campbell</t>
  </si>
  <si>
    <t>Invds.</t>
  </si>
  <si>
    <t>Major H. G. Browne</t>
  </si>
  <si>
    <t>Surgeon Guernsey</t>
  </si>
  <si>
    <t>William Kelso</t>
  </si>
  <si>
    <t>Major Fra. Seymour Hearst</t>
  </si>
  <si>
    <t>Major Tho. Da. Costa</t>
  </si>
  <si>
    <t>Capt. Alex. Mac Donald</t>
  </si>
  <si>
    <t>Lt.Gen. Robert Sandford</t>
  </si>
  <si>
    <t>M. Gen. Hon. Charles Stewart</t>
  </si>
  <si>
    <t>William Aug. Browne, Bt.</t>
  </si>
  <si>
    <t>Major James Sturrock</t>
  </si>
  <si>
    <t>Hewitt's</t>
  </si>
  <si>
    <t>Lt.Gen. Stuart Douglas</t>
  </si>
  <si>
    <t>Nicholas Forster</t>
  </si>
  <si>
    <t>Granard's</t>
  </si>
  <si>
    <t>Ld. Moira's Exp.</t>
  </si>
  <si>
    <t>Indt. Lt. Col</t>
  </si>
  <si>
    <t>Wm. Causabon Harrison</t>
  </si>
  <si>
    <t>Maj. Com.</t>
  </si>
  <si>
    <t>Scotch Brig</t>
  </si>
  <si>
    <t>R &amp; C. F.</t>
  </si>
  <si>
    <t>Major James Urquhart</t>
  </si>
  <si>
    <t>Fish's Corps</t>
  </si>
  <si>
    <t>Major Charles Marsh, Kt.</t>
  </si>
  <si>
    <t>R &amp; C.F.; stet</t>
  </si>
  <si>
    <t>Cranstoune's ( Africa)</t>
  </si>
  <si>
    <t>Ottendorffe's</t>
  </si>
  <si>
    <t>Nicholas Ottendorffe</t>
  </si>
  <si>
    <t>Pringle's Newfoundland Bat.</t>
  </si>
  <si>
    <t>Col. George Campbell</t>
  </si>
  <si>
    <t>Lt. Col. John Coffin</t>
  </si>
  <si>
    <t>Donkin's (Gar. Bat)</t>
  </si>
  <si>
    <t>Col. Robert Donkin</t>
  </si>
  <si>
    <t>Tarleton's Light Dagoons</t>
  </si>
  <si>
    <t>Col. Banastre Tarleton</t>
  </si>
  <si>
    <t>Lt. Col. Hon. George Hanger</t>
  </si>
  <si>
    <t>George Dawson</t>
  </si>
  <si>
    <t>Benjamin M. Woolsey</t>
  </si>
  <si>
    <t>Simcoe's (Queen's Am.) Rangers, Infantry</t>
  </si>
  <si>
    <t>Simcoe's (Queen's Am.) Rangers, Cavalry</t>
  </si>
  <si>
    <t>Lt. Col. Richard Armstrong</t>
  </si>
  <si>
    <t>Lister's</t>
  </si>
  <si>
    <t>Lord Fauconberg's Regiment</t>
  </si>
  <si>
    <t>Nugent's</t>
  </si>
  <si>
    <t>Lt.Col. William Handfield</t>
  </si>
  <si>
    <t>William Pearse</t>
  </si>
  <si>
    <t xml:space="preserve"> I. Cys.</t>
  </si>
  <si>
    <t>8 F</t>
  </si>
  <si>
    <t>S. Brigade</t>
  </si>
  <si>
    <t>Adj. Dorset Militia</t>
  </si>
  <si>
    <t>5 Fencibles</t>
  </si>
  <si>
    <t>P. Wms. Regt.</t>
  </si>
  <si>
    <t>Capt. Mil.</t>
  </si>
  <si>
    <t>Surgn. to 99 F</t>
  </si>
  <si>
    <t>21 F</t>
  </si>
  <si>
    <t>Staff-Officers and Officers of the Hospitals, placed at sundry Periods on Half-Pay</t>
  </si>
  <si>
    <t>Prov. Marshal</t>
  </si>
  <si>
    <t>Com. Of Stores and Prov.</t>
  </si>
  <si>
    <t>Com.Gen. Of Stores and Prov.</t>
  </si>
  <si>
    <t>Com. Gen. of Stores &amp; Prov.</t>
  </si>
  <si>
    <t>Minorca</t>
  </si>
  <si>
    <t>Chapl. to the Lt. Gov.</t>
  </si>
  <si>
    <t>Willima Ralphe</t>
  </si>
  <si>
    <t xml:space="preserve">Prov. Marshal </t>
  </si>
  <si>
    <t>Deputy Com. of Stores &amp; Prov.</t>
  </si>
  <si>
    <t>Com. of Stores &amp; Prov.</t>
  </si>
  <si>
    <t>Com. General of Stores &amp; Prov.</t>
  </si>
  <si>
    <t xml:space="preserve">Additional Quarter Masters 3d F.G. </t>
  </si>
  <si>
    <t>late of 1 D.G.</t>
  </si>
  <si>
    <t>10 Dr.</t>
  </si>
  <si>
    <t>16 Dr.</t>
  </si>
  <si>
    <t>late of 1 F.</t>
  </si>
  <si>
    <t>33 F.</t>
  </si>
  <si>
    <t>Wolston Baily</t>
  </si>
  <si>
    <t xml:space="preserve">John Scott </t>
  </si>
  <si>
    <t>Edward Hawkins</t>
  </si>
  <si>
    <t>John Crane</t>
  </si>
  <si>
    <t>Tho. Dickson Reide</t>
  </si>
  <si>
    <t>Henry Seely</t>
  </si>
  <si>
    <t>Richard Edwards</t>
  </si>
  <si>
    <t>Henry Portsmouth</t>
  </si>
  <si>
    <t>Witney Makean</t>
  </si>
  <si>
    <t>George Duff</t>
  </si>
  <si>
    <t>Holt Waring</t>
  </si>
  <si>
    <t>Dormer Harris</t>
  </si>
  <si>
    <t>Thomas Lechmere</t>
  </si>
  <si>
    <t>Andrew M'Dowall</t>
  </si>
  <si>
    <t>Cuninghame Cooper</t>
  </si>
  <si>
    <t>Additional Lieutenants</t>
  </si>
  <si>
    <t>Noblet Rogers</t>
  </si>
  <si>
    <t>Lt.Gen. John Maunsell</t>
  </si>
  <si>
    <t>Major W. P. K. Trench</t>
  </si>
  <si>
    <t>George Ed. Beaghan</t>
  </si>
  <si>
    <t>105th Foot, 2d Battalion</t>
  </si>
  <si>
    <t>Walter Graham</t>
  </si>
  <si>
    <t>Moses Booth</t>
  </si>
  <si>
    <t>George, Visc. Hereford</t>
  </si>
  <si>
    <t>Harry Joddrell</t>
  </si>
  <si>
    <t>Charles Nugent</t>
  </si>
  <si>
    <t>Bostock Radford Jacob</t>
  </si>
  <si>
    <t>Valentine Johnston</t>
  </si>
  <si>
    <t>9 F</t>
  </si>
  <si>
    <t>George Jack</t>
  </si>
  <si>
    <t xml:space="preserve"> Tho. Visc. De Vesci</t>
  </si>
  <si>
    <t>Charles Grome</t>
  </si>
  <si>
    <t>John Griffin</t>
  </si>
  <si>
    <t>Caleb Mason</t>
  </si>
  <si>
    <t>Robert Scott, Kt.</t>
  </si>
  <si>
    <t>Frederick Sparks</t>
  </si>
  <si>
    <t>Paget Halpen</t>
  </si>
  <si>
    <t>Richard Meredyth</t>
  </si>
  <si>
    <t>29 F</t>
  </si>
  <si>
    <t xml:space="preserve">11th Foot </t>
  </si>
  <si>
    <t xml:space="preserve">George Nesbitt </t>
  </si>
  <si>
    <t>Thomas George Butler</t>
  </si>
  <si>
    <t>John Martin Uniacke</t>
  </si>
  <si>
    <t>Athur Fleming</t>
  </si>
  <si>
    <t>Lt.Col. William Swinburne</t>
  </si>
  <si>
    <t xml:space="preserve">John Croker </t>
  </si>
  <si>
    <t>John H. Gamble</t>
  </si>
  <si>
    <t>Brinsley Nixon</t>
  </si>
  <si>
    <t>quarter master</t>
  </si>
  <si>
    <t xml:space="preserve">Robert Montgomery </t>
  </si>
  <si>
    <t>2d Scotch B.</t>
  </si>
  <si>
    <t>John Billie</t>
  </si>
  <si>
    <t>James Moffatt</t>
  </si>
  <si>
    <t>Fra. Henry Doyle</t>
  </si>
  <si>
    <t>Charles Ruxton</t>
  </si>
  <si>
    <t>Essex Edgworth</t>
  </si>
  <si>
    <t>N. Loftus Tottenham</t>
  </si>
  <si>
    <t>Arthur Blennerhasset</t>
  </si>
  <si>
    <t>Peter Lawson</t>
  </si>
  <si>
    <t>Wil. Lyster Kays</t>
  </si>
  <si>
    <t>F. Wm. Wollaston</t>
  </si>
  <si>
    <t>___ Murphy</t>
  </si>
  <si>
    <t>Seventy-eighth (Highland) Regt. Of Foot, 1st Bat.</t>
  </si>
  <si>
    <t>E. A . Edgeworth</t>
  </si>
  <si>
    <t>J. M'Kenzie Scott</t>
  </si>
  <si>
    <t>Tobias Geo. Smallet</t>
  </si>
  <si>
    <t>from 32d Foot</t>
  </si>
  <si>
    <t>___ Cameron</t>
  </si>
  <si>
    <t>T. B. M. Humberston</t>
  </si>
  <si>
    <t>Hamilton Rose</t>
  </si>
  <si>
    <t>Archibald Macdougal</t>
  </si>
  <si>
    <t>Seventy-eighth (Highland) Regt. Of Foot, 2d Bat.</t>
  </si>
  <si>
    <t>Lieutenant Colonel Commandant*</t>
  </si>
  <si>
    <t>Alex. M'Donell</t>
  </si>
  <si>
    <t>46 F</t>
  </si>
  <si>
    <t>Gordon Cameron</t>
  </si>
  <si>
    <t>___ Graham</t>
  </si>
  <si>
    <t>Tho. Bal. St. George</t>
  </si>
  <si>
    <t>Eighty-first Regiment of Foot</t>
  </si>
  <si>
    <t>104 F</t>
  </si>
  <si>
    <t>I. Cys. 172</t>
  </si>
  <si>
    <t>82d Regt. Of Foot or Prince of Wales's Volunteers, 1st Bat.</t>
  </si>
  <si>
    <t>103d</t>
  </si>
  <si>
    <t>___ Hutchinson</t>
  </si>
  <si>
    <t>Eighty-third Regiment of Foot</t>
  </si>
  <si>
    <t>___ Blaquiere</t>
  </si>
  <si>
    <t>Macnamara's</t>
  </si>
  <si>
    <t>promd.</t>
  </si>
  <si>
    <t>Keatings;</t>
  </si>
  <si>
    <t>Hunts'</t>
  </si>
  <si>
    <t>Stratford's</t>
  </si>
  <si>
    <t>O'Donnell's</t>
  </si>
  <si>
    <t>Eighty-fourth Regiment of Foot, 1st Bat.</t>
  </si>
  <si>
    <t>___ Spencer</t>
  </si>
  <si>
    <t>M. Kirkby</t>
  </si>
  <si>
    <t>2 Bn</t>
  </si>
  <si>
    <t>Keatings'</t>
  </si>
  <si>
    <t>Thos.</t>
  </si>
  <si>
    <t>Eighty-fourth Regiment of Foot, 2d Bat.</t>
  </si>
  <si>
    <t>Eighty-fifth Regiment of Foot, or Bucks Volunteers</t>
  </si>
  <si>
    <t>___ D'Arcy</t>
  </si>
  <si>
    <t>___ Young</t>
  </si>
  <si>
    <t>John</t>
  </si>
  <si>
    <t>Theoph. Pritzler</t>
  </si>
  <si>
    <t>Belevedere's</t>
  </si>
  <si>
    <t>Eighty-sixth Regiment of Foot</t>
  </si>
  <si>
    <t>Costello's In. Cy.</t>
  </si>
  <si>
    <t>Eighty-seventh, (or Prince of Wales's Irish) Reg. of Foot</t>
  </si>
  <si>
    <t>1/2 p. 104</t>
  </si>
  <si>
    <t>___ Confidine</t>
  </si>
  <si>
    <t>2 July 1794</t>
  </si>
  <si>
    <t>Londonderry Reg.</t>
  </si>
  <si>
    <t>23 Dns</t>
  </si>
  <si>
    <t>Ward's</t>
  </si>
  <si>
    <t>W. Aug. Blakeney</t>
  </si>
  <si>
    <t>Ld. Landaff's</t>
  </si>
  <si>
    <t>Eighty-eighth Reg. of Foot, (or Connaught Rangers)</t>
  </si>
  <si>
    <t>Hon. John Tho. de Burgh</t>
  </si>
  <si>
    <t>Eighty-ninth Regiment of Foot</t>
  </si>
  <si>
    <t>Andrew Lord Blaney</t>
  </si>
  <si>
    <t>___ Armstrong</t>
  </si>
  <si>
    <t>Mountnorris'</t>
  </si>
  <si>
    <t>5 April; vide certificate from M. Ma. Gen in Ireland 8 June 180</t>
  </si>
  <si>
    <t>___ Burchill</t>
  </si>
  <si>
    <t>Ninetieth Regt. Of Foot, (or Perthshire Volunteers) 1st Bat.</t>
  </si>
  <si>
    <t>Lieutenant Colonel Com.*</t>
  </si>
  <si>
    <t>___ Webster</t>
  </si>
  <si>
    <t>13 May 1794</t>
  </si>
  <si>
    <t>Ninetieth Regt. Of Foot, (or Perthshire Volunteers) 2d Bat.</t>
  </si>
  <si>
    <t>Ninety-first Regiment of Foot</t>
  </si>
  <si>
    <t>16 July 1794</t>
  </si>
  <si>
    <t>Waterford Regt</t>
  </si>
  <si>
    <t>Ninety-second Regiment of Foot</t>
  </si>
  <si>
    <t>Edmund</t>
  </si>
  <si>
    <t>___ Tew</t>
  </si>
  <si>
    <t>Neil Cockburn</t>
  </si>
  <si>
    <t>___ Hollingsworth</t>
  </si>
  <si>
    <t>Ninety-third Regiment of Foot</t>
  </si>
  <si>
    <t>Edward Ja. Wools</t>
  </si>
  <si>
    <t>Ninety-fourth Regiment of Foot</t>
  </si>
  <si>
    <t>___ Banbury</t>
  </si>
  <si>
    <t>___ O'Brien</t>
  </si>
  <si>
    <t>Ld. Donoughmore's</t>
  </si>
  <si>
    <t>Ninety-fifth Regiment of Foot</t>
  </si>
  <si>
    <t>George H. Vansittart</t>
  </si>
  <si>
    <t>28 May 1794 Commissy. absent v. Brisbane</t>
  </si>
  <si>
    <t>___ Coulson</t>
  </si>
  <si>
    <t>Rochforts'</t>
  </si>
  <si>
    <t>[96th] Regiment of Foot</t>
  </si>
  <si>
    <t>[102d] Regiment of Foot</t>
  </si>
  <si>
    <t>1/2 p. 85</t>
  </si>
  <si>
    <t>___ Kelly</t>
  </si>
  <si>
    <t>Londonderry Regt.</t>
  </si>
  <si>
    <t>[97th] Regiment of Foot</t>
  </si>
  <si>
    <t>exch. recg. the diffce</t>
  </si>
  <si>
    <t>___ Cottin</t>
  </si>
  <si>
    <t>___ Sanders</t>
  </si>
  <si>
    <t>___ Douglas</t>
  </si>
  <si>
    <t>___ Mosse</t>
  </si>
  <si>
    <t>94 F</t>
  </si>
  <si>
    <t>[115th] Regiment of Foot</t>
  </si>
  <si>
    <t>Lt.Col. Cuninghame's Battalion of the Scotch Brigade</t>
  </si>
  <si>
    <t>102 F</t>
  </si>
  <si>
    <t>ex; no diff.</t>
  </si>
  <si>
    <t>Josias Tayler</t>
  </si>
  <si>
    <t>___ Sutherland</t>
  </si>
  <si>
    <t>OEneas M'Donald</t>
  </si>
  <si>
    <t>___ Walsh</t>
  </si>
  <si>
    <t>Nichol. Messervy</t>
  </si>
  <si>
    <t>Hon. Henry Tufton</t>
  </si>
  <si>
    <t>David Ximines</t>
  </si>
  <si>
    <t>George Nesbitt</t>
  </si>
  <si>
    <t>James Lloyd</t>
  </si>
  <si>
    <t>Two Independent Companies of Foot, formed at Toulon</t>
  </si>
  <si>
    <t>Am. Godsill Norcott</t>
  </si>
  <si>
    <t>1st L. G.</t>
  </si>
  <si>
    <t>S. Hayes</t>
  </si>
  <si>
    <t>Balfours</t>
  </si>
  <si>
    <t>Leonard Shaftoe Orde</t>
  </si>
  <si>
    <t>George Waters Mellifont</t>
  </si>
  <si>
    <t>John Sracie</t>
  </si>
  <si>
    <t>Hon. George Vere Hobart</t>
  </si>
  <si>
    <t>Hon. William Lumley</t>
  </si>
  <si>
    <t>___ Grey</t>
  </si>
  <si>
    <t>William Loftie</t>
  </si>
  <si>
    <t>___ Fitzgerald</t>
  </si>
  <si>
    <t>___ Campbell</t>
  </si>
  <si>
    <t>Hew Craufurd</t>
  </si>
  <si>
    <t>Cochrane</t>
  </si>
  <si>
    <t>___ Hart</t>
  </si>
  <si>
    <t>General (date)</t>
  </si>
  <si>
    <t>Count of Person Name</t>
  </si>
  <si>
    <t>Column Labels</t>
  </si>
  <si>
    <t>Row Labels</t>
  </si>
  <si>
    <t>(blank)</t>
  </si>
  <si>
    <t>Grand Total</t>
  </si>
  <si>
    <t>PDF Page</t>
  </si>
  <si>
    <t>No. of Line</t>
  </si>
  <si>
    <t>Normalised page</t>
  </si>
  <si>
    <t>Total pages</t>
  </si>
  <si>
    <t>Total rows</t>
  </si>
  <si>
    <t>Mundiford Allen</t>
  </si>
  <si>
    <t>William Beecher</t>
  </si>
  <si>
    <t>Arthur Beevor</t>
  </si>
  <si>
    <t>Robert Bligh</t>
  </si>
  <si>
    <t>Tho. Bowyer Bower</t>
  </si>
  <si>
    <t>John Breynton</t>
  </si>
  <si>
    <t>Henry Bromley</t>
  </si>
  <si>
    <t>Lewis William Brounker</t>
  </si>
  <si>
    <t>William Earle Bulwer</t>
  </si>
  <si>
    <t>John Bulwer</t>
  </si>
  <si>
    <t>Augustus Cameron</t>
  </si>
  <si>
    <t>Fitzmaurice Conyers</t>
  </si>
  <si>
    <t>Bryan W.D. Cooke</t>
  </si>
  <si>
    <t>William Corfield</t>
  </si>
  <si>
    <t>Edward Corry</t>
  </si>
  <si>
    <t>William Ann John Crawley</t>
  </si>
  <si>
    <t>Patrick Crichton</t>
  </si>
  <si>
    <t>Robert Alexander Dalzell</t>
  </si>
  <si>
    <t>William Davis</t>
  </si>
  <si>
    <t>David Dewar</t>
  </si>
  <si>
    <t>Thomas Donaldson</t>
  </si>
  <si>
    <t>Francis Lord Downe</t>
  </si>
  <si>
    <t>Francis Drouly</t>
  </si>
  <si>
    <t>Duncan Drunmond</t>
  </si>
  <si>
    <t>William Earle</t>
  </si>
  <si>
    <t>Tho. Gerard Elrington</t>
  </si>
  <si>
    <t>Richard Gardiner</t>
  </si>
  <si>
    <t>J. Marmaduke Graston</t>
  </si>
  <si>
    <t>Francis Gregory</t>
  </si>
  <si>
    <t>Feorge James Hamilton</t>
  </si>
  <si>
    <t>John Harborn</t>
  </si>
  <si>
    <t>John Hext</t>
  </si>
  <si>
    <t>Michael Edw. Jacob</t>
  </si>
  <si>
    <t>William James</t>
  </si>
  <si>
    <t>Robert Innes</t>
  </si>
  <si>
    <t>Archibald Kennedy</t>
  </si>
  <si>
    <t>Robert Lawly</t>
  </si>
  <si>
    <t>Perkins Lindsay</t>
  </si>
  <si>
    <t>Patrick M'Dowell</t>
  </si>
  <si>
    <t>John Marjoribanks</t>
  </si>
  <si>
    <t>Charles Mitchell</t>
  </si>
  <si>
    <t>Richard Neate</t>
  </si>
  <si>
    <t>James O'Connor</t>
  </si>
  <si>
    <t>Claus Pell</t>
  </si>
  <si>
    <t>John Lewis Prevost</t>
  </si>
  <si>
    <t>William Purves</t>
  </si>
  <si>
    <t>T. Vincent Reynolds</t>
  </si>
  <si>
    <t>George Ross</t>
  </si>
  <si>
    <t>Sydney Scroggs</t>
  </si>
  <si>
    <t>Thomas Slater</t>
  </si>
  <si>
    <t>George Strickland</t>
  </si>
  <si>
    <t>John Colby Swindell</t>
  </si>
  <si>
    <t>William Davenport Talbot</t>
  </si>
  <si>
    <t>John Timms</t>
  </si>
  <si>
    <t>William Troughton</t>
  </si>
  <si>
    <t>Charles Wales</t>
  </si>
  <si>
    <t>William Ogle Wallis</t>
  </si>
  <si>
    <t>George Wathen</t>
  </si>
  <si>
    <t>Andrew Thomas Bell</t>
  </si>
  <si>
    <t>Stephen Blackader</t>
  </si>
  <si>
    <t>George Deffel Bowes</t>
  </si>
  <si>
    <t>Isaac Cary</t>
  </si>
  <si>
    <t>James Francis Castello</t>
  </si>
  <si>
    <t>John Helden Cowell</t>
  </si>
  <si>
    <t>George Cragie</t>
  </si>
  <si>
    <t>William Coningsby Davis</t>
  </si>
  <si>
    <t>Thomas Dewell</t>
  </si>
  <si>
    <t>Matthew Frederick Forster</t>
  </si>
  <si>
    <t>Lewis Foy</t>
  </si>
  <si>
    <t>William Goodere</t>
  </si>
  <si>
    <t>William Halton</t>
  </si>
  <si>
    <t>Hon. William Leeson</t>
  </si>
  <si>
    <t>Hugh M'Pherson</t>
  </si>
  <si>
    <t>William Matherson</t>
  </si>
  <si>
    <t>James Molyneux</t>
  </si>
  <si>
    <t>Fra. Snell Mytton</t>
  </si>
  <si>
    <t>Thomas Salusbury</t>
  </si>
  <si>
    <t>Thomas Tipping</t>
  </si>
  <si>
    <t>Andrew Watson</t>
  </si>
  <si>
    <t>Isaac Castell</t>
  </si>
  <si>
    <t>Quetteville Daniel De</t>
  </si>
  <si>
    <t>George Hole</t>
  </si>
  <si>
    <t>Thomas Miller</t>
  </si>
  <si>
    <t>Stewart Trotter</t>
  </si>
  <si>
    <t>Will. Lewis Andre, Bt.</t>
  </si>
  <si>
    <t>John Bissett</t>
  </si>
  <si>
    <t>(Lt. Col.)</t>
  </si>
  <si>
    <t xml:space="preserve"> (Major) 106 F</t>
  </si>
  <si>
    <t>Hon. John Maurice Capel</t>
  </si>
  <si>
    <t>(Major)</t>
  </si>
  <si>
    <t>Hon. Wm. Ramsay Maule</t>
  </si>
  <si>
    <t>Hon. Geo. C. Stapylton</t>
  </si>
  <si>
    <t>John Byron</t>
  </si>
  <si>
    <t>(Captain Lieutenant)</t>
  </si>
  <si>
    <t>Quarter-master</t>
  </si>
  <si>
    <t>First (or the King's) Regt. of Dragoon Guards</t>
  </si>
  <si>
    <t>Second (or the King's) Regt. of Dragoon Guards</t>
  </si>
  <si>
    <t>Captain Lieutenant colonel</t>
  </si>
  <si>
    <t>Assistant Com. of Stores &amp; Prov.</t>
  </si>
  <si>
    <t>Lieutenant-colonel Commandant</t>
  </si>
  <si>
    <t>Louis Correvont</t>
  </si>
  <si>
    <t>Hon. Henry Bennet</t>
  </si>
  <si>
    <t>Robert Baskerville</t>
  </si>
  <si>
    <t>Dunbar Hamilton Price</t>
  </si>
  <si>
    <t>David John Bell</t>
  </si>
  <si>
    <t xml:space="preserve">First Lieutenant </t>
  </si>
  <si>
    <t>James Blackwell</t>
  </si>
  <si>
    <t>Hen. Q. Brownrigg</t>
  </si>
  <si>
    <t>James Bassett</t>
  </si>
  <si>
    <t>Robert M'Cleverty</t>
  </si>
  <si>
    <t>John Ballard</t>
  </si>
  <si>
    <t>Abraham Lowe</t>
  </si>
  <si>
    <t>Robert Lock</t>
  </si>
  <si>
    <t>George Burdon</t>
  </si>
  <si>
    <t>John Monck</t>
  </si>
  <si>
    <t>Charles Cartlick</t>
  </si>
  <si>
    <t>John Thomas Amherst</t>
  </si>
  <si>
    <t>Benjamin Andrews</t>
  </si>
  <si>
    <t>Samuel Rutherford</t>
  </si>
  <si>
    <t>Hon. Charles Curzon</t>
  </si>
  <si>
    <t>ex., Ind. off</t>
  </si>
  <si>
    <t>Richard E. H. Lewis</t>
  </si>
  <si>
    <t>Hewley John Baines</t>
  </si>
  <si>
    <t>Edward Nightingale</t>
  </si>
  <si>
    <t>Mathew Young</t>
  </si>
  <si>
    <t xml:space="preserve">late Fire-Master </t>
  </si>
  <si>
    <t>John Chambers</t>
  </si>
  <si>
    <t>late Bombardier</t>
  </si>
  <si>
    <t>late Gent. Cadet</t>
  </si>
  <si>
    <t>Thomas Gardiner</t>
  </si>
  <si>
    <t>Text to check in names</t>
  </si>
  <si>
    <t>(</t>
  </si>
  <si>
    <t>,</t>
  </si>
  <si>
    <t>ff</t>
  </si>
  <si>
    <t xml:space="preserve">m' </t>
  </si>
  <si>
    <t>NameCheck</t>
  </si>
  <si>
    <t>Cha. Duke of Richmond, K.G.</t>
  </si>
  <si>
    <t>Wm. Marq. of Lansdown, K.G.</t>
  </si>
  <si>
    <t>His Royal Highness Frederick, Duke of York, K.G.</t>
  </si>
  <si>
    <t>C. Thompson, Bt. &amp; K.B.</t>
  </si>
  <si>
    <t>Charles, Lord Southampton</t>
  </si>
  <si>
    <t>Ch., Marq. Cornwallis, K.G.</t>
  </si>
  <si>
    <t>Thomas, Earl of Lincoln</t>
  </si>
  <si>
    <t>Tho. Sloughter Stanwix</t>
  </si>
  <si>
    <t>Andrew Cathcart, Bt.</t>
  </si>
  <si>
    <t>#o. K. H  Coussmaker</t>
  </si>
  <si>
    <t>Henry Hassard</t>
  </si>
  <si>
    <t>Charles Ross, Bt.</t>
  </si>
  <si>
    <t>Henry, Viscount Gage</t>
  </si>
  <si>
    <t>Alchlan M'Lachlan</t>
  </si>
  <si>
    <t>Gerard Gosselin</t>
  </si>
  <si>
    <t>Samuel Hannary, Bt.</t>
  </si>
  <si>
    <t>John Ld. Howard, K.B.</t>
  </si>
  <si>
    <t>Thomas Cussans</t>
  </si>
  <si>
    <t>Denroy W. Cuffe</t>
  </si>
  <si>
    <t>Guy, Ld. Dorchester, K.B.</t>
  </si>
  <si>
    <t>G. K. H. Coussmaker</t>
  </si>
  <si>
    <t>J. Hadden Robertson</t>
  </si>
  <si>
    <t>Thomas Bassett</t>
  </si>
  <si>
    <t>Holt M'Kenzie</t>
  </si>
  <si>
    <t>Cha. Marq. Conrwallis, K.G.</t>
  </si>
  <si>
    <t xml:space="preserve">Stafford Lightburne </t>
  </si>
  <si>
    <t xml:space="preserve">Robert Boyd, K.B. </t>
  </si>
  <si>
    <t>John M'Clintock</t>
  </si>
  <si>
    <t>George M'Laren</t>
  </si>
  <si>
    <t>Gen. Jeffery Lord Amherst, K.B.</t>
  </si>
  <si>
    <t>Gen. Hon. W. Howe, K.B.</t>
  </si>
  <si>
    <t>Master Gen. of the Ordnance.</t>
  </si>
  <si>
    <t>Rt. Hon. W. Howe, K.B.</t>
  </si>
  <si>
    <t>Lt. Gen. of the Ordnance.</t>
  </si>
  <si>
    <t>Charles, D. of Richmond</t>
  </si>
  <si>
    <t>M.G. of the Ordnance</t>
  </si>
  <si>
    <t>Rt. Hon. Wm. Howe, K.B.</t>
  </si>
  <si>
    <t>Lt. General of the Ordnance</t>
  </si>
  <si>
    <t>Patrick M'Clarran</t>
  </si>
  <si>
    <t>R Browne</t>
  </si>
  <si>
    <t>as Capt. Of Foot</t>
  </si>
  <si>
    <t>William Shireff</t>
  </si>
  <si>
    <t>as Capt.</t>
  </si>
  <si>
    <t>John Gibson</t>
  </si>
  <si>
    <t>as 2nd, of Marines</t>
  </si>
  <si>
    <t>Patrick Grant</t>
  </si>
  <si>
    <t>as Lt. of Foot</t>
  </si>
  <si>
    <t>J. Mordaunt Martin, Bt.</t>
  </si>
  <si>
    <t>G. Henrietta Kissin</t>
  </si>
  <si>
    <t>John, Lord Bellenden</t>
  </si>
  <si>
    <t>Rabert barry, sen.</t>
  </si>
  <si>
    <t>Robert Barry, jun.</t>
  </si>
  <si>
    <t>Chassin Edgell</t>
  </si>
  <si>
    <t>J. Doyne M'Arthur</t>
  </si>
  <si>
    <t>John Nesbit, Bt.</t>
  </si>
  <si>
    <t>James Baird, Bt.</t>
  </si>
  <si>
    <t>Lt.Col. And. Cathcart, Bt.</t>
  </si>
  <si>
    <t>Robt. Stuart, Bt.</t>
  </si>
  <si>
    <t>Lt. Col. Joseph Dusseaux</t>
  </si>
  <si>
    <t>Philip Codd, jun.</t>
  </si>
  <si>
    <t>Philip Codd, sen.</t>
  </si>
  <si>
    <t>William Bullock</t>
  </si>
  <si>
    <t>as Lieutenant</t>
  </si>
  <si>
    <t>Walter Prosser</t>
  </si>
  <si>
    <t>Essex Bowen</t>
  </si>
  <si>
    <t>(en Sec.)</t>
  </si>
  <si>
    <t>Hon. Ben. Wallop</t>
  </si>
  <si>
    <t>as Lieutenant late of 42d Foot</t>
  </si>
  <si>
    <t>as Captain late of 45th Foot</t>
  </si>
  <si>
    <t>Lt.Col. James Johnston, Bt.</t>
  </si>
  <si>
    <t>as Major Com. of late 101st Foot</t>
  </si>
  <si>
    <t>John Wycliffie</t>
  </si>
  <si>
    <t>as late of the 14th Foot</t>
  </si>
  <si>
    <t>John Gessard</t>
  </si>
  <si>
    <t xml:space="preserve"> John, Visc. Netterville</t>
  </si>
  <si>
    <t>Geo. Cossart Greene</t>
  </si>
  <si>
    <t>Robert M'Gregory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</si>
</sst>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809]dd\ mmmm\ yyyy;@"/>
  </numFmts>
  <fonts count="26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i/>
      <sz val="10"/>
      <color rgb="FF000000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  <scheme val="minor"/>
    </font>
    <font>
      <sz val="11"/>
      <color rgb="FF000000"/>
      <name val="Calibri"/>
      <family val="2"/>
    </font>
    <font>
      <sz val="8"/>
      <name val="Arial"/>
      <family val="2"/>
      <scheme val="minor"/>
    </font>
    <font>
      <vertAlign val="superscript"/>
      <sz val="11"/>
      <color rgb="FF000000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10"/>
      <name val="Arial"/>
      <family val="2"/>
    </font>
    <font>
      <sz val="11"/>
      <color rgb="FF222222"/>
      <name val="Arial"/>
      <family val="2"/>
      <scheme val="minor"/>
    </font>
    <font>
      <sz val="9"/>
      <color theme="1"/>
      <name val="Arial"/>
      <family val="2"/>
    </font>
    <font>
      <sz val="10"/>
      <color rgb="FF000000"/>
      <name val="Calibri"/>
      <family val="2"/>
    </font>
    <font>
      <sz val="8"/>
      <color rgb="FF000000"/>
      <name val="Arial"/>
      <family val="2"/>
    </font>
    <font>
      <sz val="12"/>
      <color rgb="FF212529"/>
      <name val="Arial"/>
      <family val="2"/>
      <scheme val="minor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0" xfId="0" applyFont="1" applyFill="1" applyAlignment="1">
      <alignment wrapText="1"/>
    </xf>
    <xf numFmtId="0" fontId="4" fillId="0" borderId="0" xfId="0" applyFont="1"/>
    <xf numFmtId="0" fontId="5" fillId="0" borderId="0" xfId="0" applyFont="1"/>
    <xf numFmtId="0" fontId="2" fillId="2" borderId="1" xfId="0" applyFont="1" applyFill="1" applyBorder="1" applyAlignment="1">
      <alignment horizontal="left" wrapText="1"/>
    </xf>
    <xf numFmtId="0" fontId="4" fillId="0" borderId="0" xfId="0" applyFont="1" applyAlignment="1">
      <alignment horizontal="left"/>
    </xf>
    <xf numFmtId="0" fontId="5" fillId="2" borderId="1" xfId="0" applyFont="1" applyFill="1" applyBorder="1"/>
    <xf numFmtId="0" fontId="8" fillId="0" borderId="0" xfId="0" applyFont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9" fillId="0" borderId="0" xfId="0" applyFont="1"/>
    <xf numFmtId="16" fontId="0" fillId="0" borderId="0" xfId="0" applyNumberFormat="1"/>
    <xf numFmtId="0" fontId="3" fillId="2" borderId="1" xfId="0" applyFont="1" applyFill="1" applyBorder="1" applyAlignment="1">
      <alignment wrapText="1"/>
    </xf>
    <xf numFmtId="0" fontId="0" fillId="0" borderId="1" xfId="0" applyBorder="1"/>
    <xf numFmtId="0" fontId="6" fillId="0" borderId="1" xfId="0" applyFont="1" applyBorder="1"/>
    <xf numFmtId="0" fontId="5" fillId="0" borderId="1" xfId="0" applyFont="1" applyBorder="1"/>
    <xf numFmtId="0" fontId="4" fillId="0" borderId="1" xfId="0" applyFont="1" applyBorder="1"/>
    <xf numFmtId="15" fontId="4" fillId="0" borderId="1" xfId="0" applyNumberFormat="1" applyFont="1" applyBorder="1"/>
    <xf numFmtId="16" fontId="4" fillId="0" borderId="1" xfId="0" applyNumberFormat="1" applyFont="1" applyBorder="1"/>
    <xf numFmtId="0" fontId="7" fillId="0" borderId="1" xfId="0" applyFont="1" applyBorder="1"/>
    <xf numFmtId="16" fontId="4" fillId="0" borderId="1" xfId="0" applyNumberFormat="1" applyFont="1" applyBorder="1" applyAlignment="1">
      <alignment horizontal="left"/>
    </xf>
    <xf numFmtId="0" fontId="3" fillId="2" borderId="1" xfId="0" applyFont="1" applyFill="1" applyBorder="1" applyAlignment="1">
      <alignment horizontal="left" wrapText="1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5" fillId="0" borderId="1" xfId="0" applyFont="1" applyBorder="1" applyAlignment="1">
      <alignment horizontal="left"/>
    </xf>
    <xf numFmtId="15" fontId="4" fillId="0" borderId="1" xfId="0" applyNumberFormat="1" applyFont="1" applyBorder="1" applyAlignment="1">
      <alignment horizontal="left"/>
    </xf>
    <xf numFmtId="0" fontId="9" fillId="0" borderId="1" xfId="0" applyFont="1" applyBorder="1"/>
    <xf numFmtId="15" fontId="0" fillId="0" borderId="1" xfId="0" applyNumberFormat="1" applyBorder="1"/>
    <xf numFmtId="16" fontId="0" fillId="0" borderId="1" xfId="0" applyNumberFormat="1" applyBorder="1"/>
    <xf numFmtId="0" fontId="6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3" fillId="2" borderId="0" xfId="0" applyFont="1" applyFill="1" applyAlignment="1">
      <alignment horizontal="left" wrapText="1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13" fillId="2" borderId="1" xfId="0" applyFont="1" applyFill="1" applyBorder="1" applyAlignment="1">
      <alignment wrapText="1"/>
    </xf>
    <xf numFmtId="0" fontId="13" fillId="2" borderId="1" xfId="0" applyFont="1" applyFill="1" applyBorder="1" applyAlignment="1">
      <alignment horizontal="left" wrapText="1"/>
    </xf>
    <xf numFmtId="0" fontId="14" fillId="2" borderId="1" xfId="0" applyFont="1" applyFill="1" applyBorder="1" applyAlignment="1">
      <alignment wrapText="1"/>
    </xf>
    <xf numFmtId="0" fontId="15" fillId="0" borderId="1" xfId="0" applyFont="1" applyBorder="1"/>
    <xf numFmtId="0" fontId="16" fillId="0" borderId="1" xfId="0" applyFont="1" applyBorder="1"/>
    <xf numFmtId="0" fontId="15" fillId="0" borderId="1" xfId="0" applyFont="1" applyBorder="1" applyAlignment="1">
      <alignment horizontal="left"/>
    </xf>
    <xf numFmtId="15" fontId="15" fillId="0" borderId="1" xfId="0" applyNumberFormat="1" applyFont="1" applyBorder="1" applyAlignment="1">
      <alignment horizontal="left"/>
    </xf>
    <xf numFmtId="0" fontId="18" fillId="0" borderId="1" xfId="0" applyFont="1" applyBorder="1"/>
    <xf numFmtId="0" fontId="19" fillId="3" borderId="1" xfId="0" applyFont="1" applyFill="1" applyBorder="1"/>
    <xf numFmtId="0" fontId="20" fillId="0" borderId="1" xfId="0" applyFont="1" applyBorder="1"/>
    <xf numFmtId="0" fontId="16" fillId="3" borderId="1" xfId="0" applyFont="1" applyFill="1" applyBorder="1"/>
    <xf numFmtId="0" fontId="17" fillId="0" borderId="1" xfId="0" applyFont="1" applyBorder="1"/>
    <xf numFmtId="0" fontId="19" fillId="0" borderId="1" xfId="0" applyFont="1" applyBorder="1"/>
    <xf numFmtId="0" fontId="0" fillId="0" borderId="1" xfId="0" applyBorder="1" applyAlignment="1">
      <alignment horizontal="center" vertical="top"/>
    </xf>
    <xf numFmtId="0" fontId="21" fillId="0" borderId="1" xfId="0" applyFont="1" applyBorder="1"/>
    <xf numFmtId="0" fontId="23" fillId="0" borderId="1" xfId="0" applyFont="1" applyBorder="1"/>
    <xf numFmtId="0" fontId="22" fillId="0" borderId="1" xfId="0" applyFont="1" applyBorder="1"/>
    <xf numFmtId="164" fontId="13" fillId="2" borderId="1" xfId="0" applyNumberFormat="1" applyFont="1" applyFill="1" applyBorder="1" applyAlignment="1">
      <alignment wrapText="1"/>
    </xf>
    <xf numFmtId="164" fontId="16" fillId="0" borderId="1" xfId="0" applyNumberFormat="1" applyFont="1" applyBorder="1"/>
    <xf numFmtId="164" fontId="0" fillId="0" borderId="1" xfId="0" applyNumberFormat="1" applyBorder="1"/>
    <xf numFmtId="164" fontId="18" fillId="0" borderId="1" xfId="0" applyNumberFormat="1" applyFont="1" applyBorder="1"/>
    <xf numFmtId="164" fontId="15" fillId="0" borderId="1" xfId="0" applyNumberFormat="1" applyFont="1" applyBorder="1"/>
    <xf numFmtId="164" fontId="17" fillId="0" borderId="1" xfId="0" applyNumberFormat="1" applyFont="1" applyBorder="1" applyAlignment="1">
      <alignment vertical="center"/>
    </xf>
    <xf numFmtId="164" fontId="1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22" fillId="0" borderId="1" xfId="0" applyNumberFormat="1" applyFont="1" applyBorder="1" applyAlignment="1">
      <alignment vertical="center"/>
    </xf>
    <xf numFmtId="164" fontId="22" fillId="0" borderId="1" xfId="0" applyNumberFormat="1" applyFont="1" applyBorder="1"/>
    <xf numFmtId="164" fontId="5" fillId="0" borderId="1" xfId="0" applyNumberFormat="1" applyFont="1" applyBorder="1"/>
    <xf numFmtId="164" fontId="6" fillId="0" borderId="1" xfId="0" applyNumberFormat="1" applyFont="1" applyBorder="1"/>
    <xf numFmtId="164" fontId="4" fillId="0" borderId="1" xfId="0" applyNumberFormat="1" applyFont="1" applyBorder="1"/>
    <xf numFmtId="164" fontId="9" fillId="0" borderId="1" xfId="0" applyNumberFormat="1" applyFont="1" applyBorder="1"/>
    <xf numFmtId="15" fontId="4" fillId="0" borderId="0" xfId="0" applyNumberFormat="1" applyFont="1" applyAlignment="1">
      <alignment horizontal="left"/>
    </xf>
    <xf numFmtId="0" fontId="10" fillId="0" borderId="0" xfId="0" applyFont="1" applyAlignment="1">
      <alignment horizontal="left"/>
    </xf>
    <xf numFmtId="16" fontId="4" fillId="0" borderId="0" xfId="0" applyNumberFormat="1" applyFont="1" applyAlignment="1">
      <alignment horizontal="left"/>
    </xf>
    <xf numFmtId="16" fontId="15" fillId="0" borderId="1" xfId="0" applyNumberFormat="1" applyFont="1" applyBorder="1"/>
    <xf numFmtId="0" fontId="10" fillId="0" borderId="1" xfId="0" applyFont="1" applyBorder="1"/>
    <xf numFmtId="164" fontId="2" fillId="2" borderId="1" xfId="0" applyNumberFormat="1" applyFont="1" applyFill="1" applyBorder="1" applyAlignment="1">
      <alignment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0" fontId="0" fillId="0" borderId="0" xfId="0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24" fillId="0" borderId="0" xfId="0" applyFont="1"/>
    <xf numFmtId="49" fontId="0" fillId="0" borderId="0" xfId="0" applyNumberFormat="1"/>
    <xf numFmtId="49" fontId="9" fillId="0" borderId="0" xfId="0" applyNumberFormat="1" applyFont="1"/>
    <xf numFmtId="0" fontId="2" fillId="2" borderId="0" xfId="0" applyFont="1" applyFill="1" applyAlignment="1">
      <alignment horizontal="center" wrapText="1"/>
    </xf>
    <xf numFmtId="0" fontId="25" fillId="0" borderId="0" xfId="0" applyFont="1" applyAlignment="1">
      <alignment horizontal="center"/>
    </xf>
  </cellXfs>
  <cellStyles count="1">
    <cellStyle name="Normal" xfId="0" builtinId="0"/>
  </cellStyles>
  <dxfs count="58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vertical="bottom" readingOrder="0"/>
    </dxf>
    <dxf>
      <alignment textRotation="90" readingOrder="0"/>
    </dxf>
    <dxf>
      <alignment vertical="bottom"/>
    </dxf>
    <dxf>
      <alignment textRotation="90"/>
    </dxf>
    <dxf>
      <alignment textRotation="0"/>
    </dxf>
    <dxf>
      <alignment vertical="bottom"/>
    </dxf>
    <dxf>
      <alignment vertical="bottom"/>
    </dxf>
    <dxf>
      <alignment vertical="bottom"/>
    </dxf>
    <dxf>
      <alignment textRotation="90"/>
    </dxf>
    <dxf>
      <alignment textRotation="255"/>
    </dxf>
    <dxf>
      <alignment vertical="bottom"/>
    </dxf>
    <dxf>
      <alignment textRotation="90"/>
    </dxf>
    <dxf>
      <alignment vertical="bottom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theme" Target="theme/theme1.xml"/><Relationship Id="rId47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styles" Target="styles.xml"/><Relationship Id="rId48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review/7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review/48-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review/18-2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review/68-7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review/129-13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review/Final%20Summary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review/145-153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WO%2065-40%20Army%20List%201790%20(1)\WO%2065-40%20Army%20List%20179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OKUP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110.590076388886" createdVersion="6" refreshedVersion="6" minRefreshableVersion="3" recordCount="3832" xr:uid="{00000000-000A-0000-FFFF-FFFF0A000000}">
  <cacheSource type="worksheet">
    <worksheetSource ref="A1:I1048576" sheet="10. Regiments"/>
  </cacheSource>
  <cacheFields count="9">
    <cacheField name="Page" numFmtId="0">
      <sharedItems containsBlank="1" count="132">
        <s v="18b"/>
        <s v="19a"/>
        <s v="20b"/>
        <s v="21a"/>
        <s v="22b"/>
        <s v="23a"/>
        <s v="24b"/>
        <s v="25a"/>
        <s v="26b"/>
        <s v="27a"/>
        <s v="28b"/>
        <s v="29a"/>
        <s v="30b"/>
        <s v="31a"/>
        <s v="32b "/>
        <s v="33a"/>
        <s v="34b"/>
        <s v="35a"/>
        <s v="36b"/>
        <s v="37a"/>
        <s v="38b"/>
        <s v="39a"/>
        <s v="40b"/>
        <s v="41a"/>
        <s v="42b"/>
        <s v="43a"/>
        <s v="44b"/>
        <s v="45a"/>
        <s v="46b"/>
        <s v="47a"/>
        <s v="48b"/>
        <s v="49a"/>
        <s v="50b"/>
        <s v="51a"/>
        <s v="52b"/>
        <s v="53a"/>
        <s v="54b"/>
        <s v="55a"/>
        <s v="56b"/>
        <s v="57a"/>
        <s v="58b"/>
        <s v="59a"/>
        <s v="60b"/>
        <s v="61a"/>
        <s v="62b"/>
        <s v="63a"/>
        <s v="64b"/>
        <s v="65a"/>
        <s v="66b"/>
        <s v="67a"/>
        <s v="68b"/>
        <s v="69a"/>
        <s v="70b"/>
        <s v="71a"/>
        <s v="72b"/>
        <s v="73a"/>
        <s v="74b"/>
        <s v="75a"/>
        <s v="76b"/>
        <s v="77a"/>
        <s v="78b"/>
        <s v="79a"/>
        <s v="80b"/>
        <s v="89b"/>
        <s v="81a"/>
        <s v="82b"/>
        <s v="83a"/>
        <s v="84b"/>
        <s v="85a"/>
        <s v="86b"/>
        <s v="87a"/>
        <s v="88b"/>
        <s v="89a"/>
        <s v="90b"/>
        <s v="91a"/>
        <s v="92b"/>
        <s v="93a"/>
        <s v="94b"/>
        <s v="95a"/>
        <s v="96b"/>
        <s v="97a"/>
        <s v="98b"/>
        <s v="99a"/>
        <s v="100b"/>
        <s v="101a"/>
        <s v="102b"/>
        <s v="103a"/>
        <s v="104b"/>
        <s v="105a"/>
        <s v="106b"/>
        <s v="107a"/>
        <s v="108b"/>
        <s v="109a"/>
        <s v="109a "/>
        <s v="110b"/>
        <s v="111a"/>
        <s v="112b"/>
        <s v="113a"/>
        <s v="113a "/>
        <s v="114b"/>
        <s v="115a"/>
        <s v="116b"/>
        <s v="117a"/>
        <s v="119b"/>
        <s v="120a"/>
        <s v="121b"/>
        <s v="122a"/>
        <s v="123b"/>
        <s v="124a "/>
        <s v="124a"/>
        <s v="125b"/>
        <s v="126a"/>
        <s v="136a"/>
        <s v="127b"/>
        <s v="128a"/>
        <s v="118a"/>
        <s v="129b"/>
        <s v="130a"/>
        <s v="131b"/>
        <s v="132a"/>
        <s v="133b"/>
        <s v="134a"/>
        <s v="135b"/>
        <s v="137b"/>
        <s v="138a"/>
        <s v="139b"/>
        <s v="140a"/>
        <s v="141b"/>
        <s v="142a"/>
        <s v="143b"/>
        <s v="144a"/>
        <m/>
      </sharedItems>
    </cacheField>
    <cacheField name="Deleted?" numFmtId="0">
      <sharedItems containsBlank="1"/>
    </cacheField>
    <cacheField name="Handwritten Row?" numFmtId="0">
      <sharedItems containsBlank="1"/>
    </cacheField>
    <cacheField name="Regiment Name or Garrison Name" numFmtId="0">
      <sharedItems containsBlank="1" count="122">
        <s v="First Regiment of Life Guards"/>
        <s v="Second Regiment of Life Guards"/>
        <s v="Royal Regiment of Horse Guards"/>
        <s v="First (or the King's) Regt. of Dragon Guards"/>
        <s v="Second (or the King's) Regt. of Dragon Guards"/>
        <s v="Third (or Pr. of Wales's) Regt. of Dragoon Guards"/>
        <s v="Fourth (or Royal Irish) Regiment of Dragoon Guards"/>
        <s v="Fifth Regiment of Dragoon Guards"/>
        <s v="Sixth Regiment of Dragoon Guards"/>
        <s v="Seventh (or Princess Royal's) Regt. of Drag. Guards"/>
        <s v="First (or Royal) Regt.Of Dragoons."/>
        <s v="Second (or Royal N.Brit.) Regt Of Dragoons"/>
        <s v="Third (or The King's Own) Regt.Of Dragoons."/>
        <s v="Fourth (or The Queen's Own) Regt.Of Dragoons."/>
        <s v="Fifth (or Royal Irifh) Regt Of Dragoons."/>
        <s v="Sixth (or Inniskilling) Regt.Of Dragoons"/>
        <s v="Seventh (or The Queen's Own) Regt. of (Light) Dragoons"/>
        <s v="Eighth (or The King's Royal Irish) Regiment of (Light) Dragoons"/>
        <s v="Ninth Regiment of (Light) Dragoons."/>
        <s v="Tenth (or The Prince of Wales's Own) Regt. of (Light) Dragoons"/>
        <s v="Eleventh Regiment of (Light) Dragoons."/>
        <s v="Twelfth (or the Prince of Wales's) Regiment of (Light) Dragoons."/>
        <s v="Thirteenth Regiment of (Light) Dragoons"/>
        <s v="Fourteenth Regiment of (Light) Dragoons"/>
        <s v="Fifteenth (Or the King's) Regt.of (Light) Dragoons"/>
        <s v="Fifteenth (or the King's) Regt. of (Light) Dragoons"/>
        <s v="Sixteenth (or the Queen's) Regt. of (Light) Dragoons"/>
        <s v="Seventeenth Regiment of (Light) Dragoons"/>
        <s v="Eighteenth Regiment of (Light) Dragoons"/>
        <s v="Nineteenth Regiment of (Light) Dragoons"/>
        <s v="Twentieth (or Jamaica Regt.) of (Light) Dragoons"/>
        <s v="First Regiment of Foot Guards."/>
        <s v="Coldstream Regiment of Foot Guards."/>
        <s v="Third Regiment of Foot Guards."/>
        <s v="First (or the Royal) Regiment of Foot (1st. Bat.)"/>
        <s v="First (or the Royal) Regiment of Foot (2d bat.)"/>
        <s v="Second (or The Queen's Royal) Regiment of Foot."/>
        <s v="Third (or the East Kent) Regiment of Foot, or the Buffs."/>
        <s v="Fourth (or the King's Own) Regiment of Foot."/>
        <s v="Fifth (or the Northumberland) Regiment of Foot."/>
        <s v="Sixth (or the 1st Warwickshire) Regiment of Foot."/>
        <s v="Seventh Regiment of Foot. (or Royal Fuzileers.)"/>
        <s v="Eighth (or the King's) Regiment of Foot."/>
        <s v="Ninth (or the East Norfolk) Regiment of Foot."/>
        <s v="Tenth (or the North Lincolnshire) Regiment of Foot. "/>
        <s v="Eleventh (or the North Devonshire) Regiment of Foot."/>
        <s v="Twelth (or the East Suffolk) Regiment of Foot."/>
        <s v="Thirteenth (or the 1st Somersetshire) Regiment of Foot."/>
        <s v="Fourteenth (or the Befordshire) Regt. of Foot."/>
        <s v="Fifteenth ( or the Yorksh. East Riding) Regt. of Foot."/>
        <s v="Fifteenth (or the Yorksh. East Riding) Regt. of Foot."/>
        <s v="Sixteenth (or the Buckinghamsh.) Regt. of Foot."/>
        <s v="Seventeenth (or the Leicestershire) Regt. of Foot."/>
        <s v="Eighteenth (or the Royal Irish) Regiment of Foot."/>
        <s v="19th (or the 1st Yorksh. N. Riding) Regiment of Foot."/>
        <s v="Twentieth (or the East Devonsh.) Regiment of Foot."/>
        <s v="21st Regiment of Foot (or Royal N. Brit. Fuzileers.)"/>
        <s v="Twenty-Second (or the Cheshire) Regiment of Foot."/>
        <s v="23rd Regt. of Foot (or Royal Welsh Fuzileers)"/>
        <s v="Twenty-fourth (or the 2d Warwickshire) Regt. Of Foot."/>
        <s v="Twenty-fifth (or The Sussex) Regt. Of Foot."/>
        <s v="Twenty-sixth (or Cameronian) Regt. Of Foot."/>
        <s v="Twenty-Seventh (or Inniskilling) Regt. Of Foot."/>
        <s v="28th (or The North Gloucestershire) Regt Of Foot."/>
        <s v="Twenty-ninth (or The Worcestershire) Regt. of Foot"/>
        <s v="Thirtieth (or the Cambridgeshire) Regt. of Foot"/>
        <s v="Thirty-first (or The Huntingdonshire) Regt. of Foot"/>
        <s v="Thirty-second (or the Cornwall) Regt. of Foot"/>
        <s v="33rd (or The 1st Yorksh. West Riding) Regt. of Foot."/>
        <s v="Thirty-fourth (or the Cumberland) Regt. of Foot"/>
        <s v="Thirty-fifth (or the Dorsetshire) Regt. of Foot."/>
        <s v="Thirty-sixth (or the Herefordshire) Regt. of Foot."/>
        <s v="37th (or The North Hampshire) Regt. of Foot"/>
        <s v="38th (or the 1st Staffordshire) Regt of Foot"/>
        <s v="39th (or the East Middlesex) Regt. of Foot"/>
        <s v="Fortieth (or the 2d Somersetshire) Regt. of Foot"/>
        <s v="Forty-first Regiment Of Foot"/>
        <s v="42d (or the Royal Highland) Regt. of Foot"/>
        <s v="43rd (or The Monmouthshire) Regt. of Foot"/>
        <s v="44th (or the East Essex) Regt. of Foot"/>
        <s v="45th (or The Nottinghamshire) Regt. of Foot."/>
        <s v="46th (or the South Devonshire) Regt. of Foot"/>
        <s v="Forty-seventh (or the Lancashire) Regt. of Foot."/>
        <s v="48th (or the Northamptonshire) Regt. of Foot"/>
        <s v="Forty-ninth (or the Hertfordsh.) Regt. of Foot."/>
        <s v="Fiftieth (or the West Kent) Regt. of Foot"/>
        <s v="51st (or the 2d Yorkshire, West Riding) Regt. of Foot"/>
        <s v="Fifty-second (or the Oxfordshire) Regt. of Foot"/>
        <s v="Fifty-third (or The Shropshire) Regt. Of Foot."/>
        <s v="Fifty-fourth (or The West Norfolk) Regt. of Foot"/>
        <s v="Fifty-fifth (or The Westmorland) Regt. Of Foot."/>
        <s v="Fifty-sixth (or the West Essex) Regt. Of Foot."/>
        <s v="57th (or the West Middlesex) Regt. Of Foot."/>
        <s v="Fifty-eighth (or The Rutlandshire) Regt. of Foot."/>
        <s v="Sixtieth (or Royal American) Regt. Of Foot."/>
        <s v="61st (or South Gloucestershire.) Regt. Of Foot."/>
        <s v="Sixty-second (or The Wiltshire) Regt. Of Foot."/>
        <s v="Sixty-third (or The West Suffolk) Regt. Of Foot."/>
        <s v="Sixty-fourth (or The 2d Staffordshire) Regt . Of Foot"/>
        <s v="65th (or The 2d Yorkshire N. Riding) Regt. Of Foot."/>
        <s v="Sixty-Fifth (or the Berkshire) Regt. Of Foot."/>
        <s v="67th (or The South Hampshire) Regt. Of Foot "/>
        <s v="Sixty-Eighth (or The Durham) Regt. Of Foot."/>
        <s v="69th (or The South Lincolnshire) Regt. Of Foot."/>
        <s v="Seventieth (or The Surrey) Regt. Of Foot."/>
        <s v="Seventy-first (Highland) Regiment Of Foot."/>
        <s v="Seventy-Second (Highland) Regt. of Foot"/>
        <s v="Seventy-Third (Highland) Regiment of Foot."/>
        <s v="Seventy-Fourth (Highland) Regiment of Foot"/>
        <s v="Seventy-Fifth (Highland) Regiment of Foot"/>
        <s v="Seventy-sixth Regiment of Foot"/>
        <s v="Seventy-seventh (Highland) Regiment of Foot"/>
        <s v="Seventy-eighth (Highland) Regiment of Foot"/>
        <s v="Eightieth Regiment of Foot (or Staffordshire Volunteers)"/>
        <s v="83d Regiment Of Foot"/>
        <s v="91st. Regiment of foot"/>
        <s v="95th. Regiment of foot"/>
        <s v="86th. Regiment of foot"/>
        <s v="93rd. Regiment of foot"/>
        <s v="New South Wales Corps"/>
        <s v="The Queens Rangers"/>
        <m/>
      </sharedItems>
    </cacheField>
    <cacheField name="Current Rank" numFmtId="0">
      <sharedItems containsBlank="1" count="67">
        <s v="Colonel"/>
        <s v="Lt. Colonel"/>
        <s v="Supernumerary Lieut. Colonel"/>
        <s v="Major and Lt. Col."/>
        <s v="Supernumerary Major"/>
        <s v="Captain"/>
        <s v="Lieutenant"/>
        <s v="Adjut. and Lieut."/>
        <s v="Cornet and Sub-Lieutenant"/>
        <s v="Chaplain"/>
        <s v="Surgeon"/>
        <s v="Lt. Col. and Col."/>
        <s v="Lieut. Colonel"/>
        <s v="Major"/>
        <s v="Captain Lieut. and Captain"/>
        <s v="Cornet"/>
        <s v="Adjutant"/>
        <s v="Lieutenant Colonel "/>
        <s v="Captain And Lieutenant"/>
        <s v="Lieutenant "/>
        <s v="Major "/>
        <s v="Captain  "/>
        <s v="Captain And Lieutenant "/>
        <s v="Colonel "/>
        <s v="Cornet "/>
        <s v="Colonel Commandant"/>
        <s v="Captain "/>
        <s v="Captain lieutenant and Captain"/>
        <s v="Adjutant "/>
        <s v="Surgeon "/>
        <s v="Lieutenant colonel"/>
        <s v="Lieutenant.Col.Com."/>
        <s v="Lieutenant-Colonel"/>
        <s v="First Major"/>
        <s v="Second Major"/>
        <s v="Third Major"/>
        <s v="Captain and Lieutenant-Colonel"/>
        <s v="Captain Lieutenant and Lieutenant colonel"/>
        <s v="Lieutenant and Captain"/>
        <s v="Ensign"/>
        <s v="Quarter master"/>
        <s v="Solicitor"/>
        <s v="Captain Lieutenant and Lieutenant-Colonel"/>
        <s v="Quarter-Master"/>
        <s v="Chaplin"/>
        <s v="Quarter-Master "/>
        <s v="First Lieutenant"/>
        <s v="Second Lieutenant"/>
        <s v="First Lieutant "/>
        <s v="Chaplain "/>
        <s v="Lieutenant  "/>
        <s v="Captain Lieut.and Captain"/>
        <s v="Lieut.  Colonel"/>
        <s v="Captain Leiut. And Captain"/>
        <s v="Quarter-mafler"/>
        <s v="Leiut. Colonel"/>
        <s v="Lieut. Colonel Commandant"/>
        <s v="lieut colonel"/>
        <s v="Major Command."/>
        <s v="Colonel Comm."/>
        <m/>
        <s v="Quarter Mafter" u="1"/>
        <s v="Lieutenat Colonel" u="1"/>
        <s v="Captai" u="1"/>
        <s v="Chaplian" u="1"/>
        <s v="Quater-Master" u="1"/>
        <s v="Second Lietuant" u="1"/>
      </sharedItems>
    </cacheField>
    <cacheField name="Person Name" numFmtId="0">
      <sharedItems containsBlank="1"/>
    </cacheField>
    <cacheField name="1st Date" numFmtId="0">
      <sharedItems containsBlank="1"/>
    </cacheField>
    <cacheField name="2 Date" numFmtId="164">
      <sharedItems containsBlank="1"/>
    </cacheField>
    <cacheField name="Annotations" numFmtId="0">
      <sharedItems containsBlank="1" containsMixedTypes="1" containsNumber="1" containsInteger="1" minValue="65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32">
  <r>
    <x v="0"/>
    <m/>
    <m/>
    <x v="0"/>
    <x v="0"/>
    <s v="Cha. E.of Harrington"/>
    <s v="5 December 1792"/>
    <s v="12 October 1793"/>
    <m/>
  </r>
  <r>
    <x v="0"/>
    <m/>
    <m/>
    <x v="0"/>
    <x v="1"/>
    <s v="Henry Read"/>
    <s v="4 February 1793"/>
    <s v="11 April 1788"/>
    <m/>
  </r>
  <r>
    <x v="0"/>
    <m/>
    <m/>
    <x v="0"/>
    <x v="2"/>
    <s v="Stephen Poyntz"/>
    <s v="4 February 1793"/>
    <m/>
    <m/>
  </r>
  <r>
    <x v="0"/>
    <b v="1"/>
    <m/>
    <x v="0"/>
    <x v="3"/>
    <s v="Thomas Roberts"/>
    <s v="18 November 1790"/>
    <m/>
    <s v="ex."/>
  </r>
  <r>
    <x v="0"/>
    <m/>
    <m/>
    <x v="0"/>
    <x v="4"/>
    <s v="George Mercer"/>
    <s v="4 February 1793"/>
    <m/>
    <m/>
  </r>
  <r>
    <x v="0"/>
    <m/>
    <m/>
    <x v="0"/>
    <x v="5"/>
    <s v="Sherborne Stewart"/>
    <s v="25 June 1788"/>
    <s v="19 July 1787"/>
    <m/>
  </r>
  <r>
    <x v="0"/>
    <m/>
    <m/>
    <x v="0"/>
    <x v="5"/>
    <s v="Cha. M.B. Walton"/>
    <s v="5 June 1790"/>
    <s v="14 June 1782"/>
    <s v="major"/>
  </r>
  <r>
    <x v="0"/>
    <m/>
    <m/>
    <x v="0"/>
    <x v="5"/>
    <s v="Thomas Lees"/>
    <s v="4 February 1793"/>
    <m/>
    <m/>
  </r>
  <r>
    <x v="0"/>
    <b v="1"/>
    <m/>
    <x v="0"/>
    <x v="5"/>
    <s v="Henry Harcourt"/>
    <s v="4 February 1793"/>
    <s v="31st May 1790"/>
    <s v="ex."/>
  </r>
  <r>
    <x v="0"/>
    <m/>
    <m/>
    <x v="0"/>
    <x v="5"/>
    <s v="Henry Wilson"/>
    <s v="7 November 1793"/>
    <s v="22 February 1793"/>
    <m/>
  </r>
  <r>
    <x v="0"/>
    <b v="1"/>
    <m/>
    <x v="0"/>
    <x v="6"/>
    <s v="Henry Shelley"/>
    <s v="15 April 1791"/>
    <s v="8 November 1790"/>
    <m/>
  </r>
  <r>
    <x v="0"/>
    <b v="1"/>
    <m/>
    <x v="0"/>
    <x v="6"/>
    <s v="Edmund Tyrwhitt"/>
    <s v="23 March 1792"/>
    <s v="4 September 1787"/>
    <s v="retires"/>
  </r>
  <r>
    <x v="0"/>
    <b v="1"/>
    <m/>
    <x v="0"/>
    <x v="6"/>
    <s v="Ja. Cha. Ph. Bouwens"/>
    <s v="4 February 1793"/>
    <s v="5 August 1791"/>
    <s v="retires"/>
  </r>
  <r>
    <x v="0"/>
    <m/>
    <m/>
    <x v="0"/>
    <x v="6"/>
    <s v="Ed. Ch. H. Shepherd"/>
    <s v="14 December 1793"/>
    <s v="16 March 1791"/>
    <m/>
  </r>
  <r>
    <x v="0"/>
    <b v="1"/>
    <m/>
    <x v="0"/>
    <x v="7"/>
    <s v="Terence O'Loghlin"/>
    <s v="5 June 1793"/>
    <s v="13 March 1793"/>
    <s v="ex."/>
  </r>
  <r>
    <x v="0"/>
    <b v="1"/>
    <m/>
    <x v="0"/>
    <x v="8"/>
    <s v="S.Hayes"/>
    <s v="2 February 1793"/>
    <m/>
    <m/>
  </r>
  <r>
    <x v="0"/>
    <b v="1"/>
    <m/>
    <x v="0"/>
    <x v="8"/>
    <s v="James Birch"/>
    <s v="5 June 1793"/>
    <m/>
    <m/>
  </r>
  <r>
    <x v="0"/>
    <m/>
    <m/>
    <x v="0"/>
    <x v="9"/>
    <s v="George Marsh"/>
    <s v="25 June 1788"/>
    <m/>
    <m/>
  </r>
  <r>
    <x v="0"/>
    <m/>
    <m/>
    <x v="0"/>
    <x v="10"/>
    <s v="William Jackson"/>
    <s v="18 March 1790"/>
    <m/>
    <m/>
  </r>
  <r>
    <x v="1"/>
    <m/>
    <m/>
    <x v="1"/>
    <x v="0"/>
    <s v="Jeffery Ld. Amherst, K.B."/>
    <s v="25 June 1788"/>
    <s v="19 March 1778"/>
    <m/>
  </r>
  <r>
    <x v="1"/>
    <m/>
    <m/>
    <x v="1"/>
    <x v="11"/>
    <s v="Felix Buckley"/>
    <s v="18 November 1790"/>
    <s v="20 November 1782"/>
    <m/>
  </r>
  <r>
    <x v="1"/>
    <m/>
    <m/>
    <x v="1"/>
    <x v="2"/>
    <s v="Wm. John Arabin"/>
    <s v="25 June 1788"/>
    <s v="18 April 1788"/>
    <m/>
  </r>
  <r>
    <x v="1"/>
    <m/>
    <m/>
    <x v="1"/>
    <x v="3"/>
    <s v="Charles Barton"/>
    <s v="31st May 1793"/>
    <m/>
    <m/>
  </r>
  <r>
    <x v="1"/>
    <b v="1"/>
    <m/>
    <x v="1"/>
    <x v="4"/>
    <s v="Collet Maxhood"/>
    <s v="21 June 1792"/>
    <m/>
    <s v="retires"/>
  </r>
  <r>
    <x v="1"/>
    <b v="1"/>
    <m/>
    <x v="1"/>
    <x v="5"/>
    <s v="John Hughes"/>
    <s v="20 April 1791"/>
    <m/>
    <s v="ex. recg. diff."/>
  </r>
  <r>
    <x v="1"/>
    <b v="1"/>
    <m/>
    <x v="1"/>
    <x v="5"/>
    <s v="William Mansell"/>
    <s v="6 January 1792"/>
    <m/>
    <m/>
  </r>
  <r>
    <x v="1"/>
    <m/>
    <m/>
    <x v="1"/>
    <x v="5"/>
    <s v="George Calland"/>
    <s v="13 December 1792"/>
    <m/>
    <m/>
  </r>
  <r>
    <x v="1"/>
    <m/>
    <m/>
    <x v="1"/>
    <x v="5"/>
    <s v="Rich.Isaac Starke"/>
    <s v="26 September 1793"/>
    <m/>
    <m/>
  </r>
  <r>
    <x v="1"/>
    <m/>
    <m/>
    <x v="1"/>
    <x v="5"/>
    <s v="Edward Vicars"/>
    <s v="9 October 1793"/>
    <s v="30 April 1790"/>
    <m/>
  </r>
  <r>
    <x v="1"/>
    <m/>
    <m/>
    <x v="1"/>
    <x v="6"/>
    <s v="Thomas Rainsford"/>
    <s v="21 June 1792"/>
    <s v="3rd November 1791"/>
    <m/>
  </r>
  <r>
    <x v="1"/>
    <b v="1"/>
    <m/>
    <x v="1"/>
    <x v="6"/>
    <s v="Abel Rous Dottin"/>
    <s v="16 January 1793"/>
    <s v="18 November 1791"/>
    <m/>
  </r>
  <r>
    <x v="1"/>
    <m/>
    <m/>
    <x v="1"/>
    <x v="6"/>
    <s v="Robert Beresford"/>
    <s v="13 March 1793"/>
    <m/>
    <m/>
  </r>
  <r>
    <x v="1"/>
    <m/>
    <m/>
    <x v="1"/>
    <x v="6"/>
    <s v="William Gill"/>
    <s v="26 September 1793"/>
    <s v="16 January 1793"/>
    <m/>
  </r>
  <r>
    <x v="1"/>
    <m/>
    <m/>
    <x v="1"/>
    <x v="6"/>
    <s v="George Tho. Smith"/>
    <s v="30 October 1793"/>
    <s v="22 February 1792"/>
    <m/>
  </r>
  <r>
    <x v="1"/>
    <b v="1"/>
    <m/>
    <x v="1"/>
    <x v="7"/>
    <s v="Gerard Goffelin"/>
    <s v="13 December 1792"/>
    <s v="26 January 1791"/>
    <m/>
  </r>
  <r>
    <x v="1"/>
    <b v="1"/>
    <m/>
    <x v="1"/>
    <x v="8"/>
    <s v="Will.H.Worthington"/>
    <s v="1st May 1793"/>
    <m/>
    <s v="15 Dns."/>
  </r>
  <r>
    <x v="1"/>
    <b v="1"/>
    <m/>
    <x v="1"/>
    <x v="8"/>
    <s v="Hon. Patrick Stuart"/>
    <s v="26 September 1793"/>
    <m/>
    <m/>
  </r>
  <r>
    <x v="1"/>
    <m/>
    <m/>
    <x v="1"/>
    <x v="9"/>
    <s v="George Marsh"/>
    <s v="25 June 1788"/>
    <m/>
    <m/>
  </r>
  <r>
    <x v="1"/>
    <m/>
    <m/>
    <x v="1"/>
    <x v="10"/>
    <s v="Richard Barker"/>
    <s v="25 June 1788"/>
    <m/>
    <m/>
  </r>
  <r>
    <x v="2"/>
    <m/>
    <m/>
    <x v="2"/>
    <x v="0"/>
    <s v="Henry Seymour Conway"/>
    <s v="24 October 1770"/>
    <s v="12 October 1793"/>
    <m/>
  </r>
  <r>
    <x v="2"/>
    <b v="1"/>
    <m/>
    <x v="2"/>
    <x v="12"/>
    <s v="Wynter Blathwayt"/>
    <s v="13 November 1772"/>
    <s v="28 September 1787"/>
    <s v="81 F."/>
  </r>
  <r>
    <x v="2"/>
    <b v="1"/>
    <m/>
    <x v="2"/>
    <x v="13"/>
    <s v="Miles Staveley"/>
    <s v="14 April 1790"/>
    <s v="18 November 1790"/>
    <m/>
  </r>
  <r>
    <x v="2"/>
    <b v="1"/>
    <m/>
    <x v="2"/>
    <x v="5"/>
    <s v="Gustavus Belford"/>
    <s v="12 February 1776"/>
    <s v="18 November 1790"/>
    <m/>
  </r>
  <r>
    <x v="2"/>
    <m/>
    <m/>
    <x v="2"/>
    <x v="5"/>
    <s v="Andrew Corbet"/>
    <s v="17 January 1787"/>
    <m/>
    <m/>
  </r>
  <r>
    <x v="2"/>
    <b v="1"/>
    <m/>
    <x v="2"/>
    <x v="5"/>
    <s v="Francis Chaplin"/>
    <s v="19 September 1787"/>
    <m/>
    <s v="retires"/>
  </r>
  <r>
    <x v="2"/>
    <b v="1"/>
    <m/>
    <x v="2"/>
    <x v="5"/>
    <s v="Robert Jefferson"/>
    <s v="6 February 1788"/>
    <m/>
    <s v="retires"/>
  </r>
  <r>
    <x v="2"/>
    <m/>
    <m/>
    <x v="2"/>
    <x v="5"/>
    <s v="William Paul Cerjat"/>
    <s v="28 May 1788"/>
    <m/>
    <m/>
  </r>
  <r>
    <x v="2"/>
    <m/>
    <m/>
    <x v="2"/>
    <x v="5"/>
    <s v="Wm. Thomas Hull"/>
    <s v="14 April 1790"/>
    <m/>
    <m/>
  </r>
  <r>
    <x v="2"/>
    <b v="1"/>
    <m/>
    <x v="2"/>
    <x v="14"/>
    <s v="John Dorrien"/>
    <s v="14 May 1790"/>
    <m/>
    <m/>
  </r>
  <r>
    <x v="2"/>
    <b v="1"/>
    <m/>
    <x v="2"/>
    <x v="6"/>
    <s v="John Ashton"/>
    <s v="17 January 1787"/>
    <m/>
    <m/>
  </r>
  <r>
    <x v="2"/>
    <b v="1"/>
    <m/>
    <x v="2"/>
    <x v="6"/>
    <s v="Henry Ware"/>
    <s v="14 April 1790"/>
    <m/>
    <m/>
  </r>
  <r>
    <x v="2"/>
    <b v="1"/>
    <m/>
    <x v="2"/>
    <x v="6"/>
    <s v="C.Armand Dashwood"/>
    <s v="14 May 1790"/>
    <m/>
    <m/>
  </r>
  <r>
    <x v="2"/>
    <m/>
    <m/>
    <x v="2"/>
    <x v="6"/>
    <s v="Warden Sergison"/>
    <s v="29 September 1790"/>
    <m/>
    <m/>
  </r>
  <r>
    <x v="2"/>
    <b v="1"/>
    <m/>
    <x v="2"/>
    <x v="6"/>
    <s v="Henry Sloper"/>
    <s v="9 March 1791"/>
    <m/>
    <s v="retires"/>
  </r>
  <r>
    <x v="2"/>
    <m/>
    <m/>
    <x v="2"/>
    <x v="6"/>
    <s v="John Flory Howard"/>
    <s v="2 September 1791"/>
    <m/>
    <m/>
  </r>
  <r>
    <x v="2"/>
    <m/>
    <m/>
    <x v="2"/>
    <x v="6"/>
    <s v="William Miller"/>
    <s v="21 March 1792"/>
    <m/>
    <m/>
  </r>
  <r>
    <x v="2"/>
    <b v="1"/>
    <m/>
    <x v="2"/>
    <x v="6"/>
    <s v="Gibbs Crawford"/>
    <s v="16 October 1793"/>
    <m/>
    <s v="retires, selling Cornetcy"/>
  </r>
  <r>
    <x v="2"/>
    <b v="1"/>
    <m/>
    <x v="2"/>
    <x v="15"/>
    <s v="Charles Turner"/>
    <s v="2 November 1789"/>
    <m/>
    <m/>
  </r>
  <r>
    <x v="2"/>
    <b v="1"/>
    <m/>
    <x v="2"/>
    <x v="15"/>
    <s v="John Law"/>
    <s v="30 June 1790"/>
    <m/>
    <m/>
  </r>
  <r>
    <x v="2"/>
    <b v="1"/>
    <m/>
    <x v="2"/>
    <x v="15"/>
    <s v="George Smith"/>
    <s v="29 September 1790"/>
    <m/>
    <m/>
  </r>
  <r>
    <x v="2"/>
    <b v="1"/>
    <m/>
    <x v="2"/>
    <x v="15"/>
    <s v="Nicholas Daniel"/>
    <s v="15 June 1791"/>
    <m/>
    <m/>
  </r>
  <r>
    <x v="2"/>
    <b v="1"/>
    <m/>
    <x v="2"/>
    <x v="15"/>
    <s v="John Hill"/>
    <s v="2 September 1791"/>
    <m/>
    <s v="ex."/>
  </r>
  <r>
    <x v="2"/>
    <b v="1"/>
    <m/>
    <x v="2"/>
    <x v="15"/>
    <s v="John Thorp"/>
    <s v="2 November 1792"/>
    <m/>
    <m/>
  </r>
  <r>
    <x v="2"/>
    <b v="1"/>
    <m/>
    <x v="2"/>
    <x v="15"/>
    <s v="Francis Hall Capper"/>
    <s v="1st May 1793"/>
    <m/>
    <s v="retires"/>
  </r>
  <r>
    <x v="2"/>
    <m/>
    <m/>
    <x v="2"/>
    <x v="15"/>
    <s v="Charles Cumberland"/>
    <s v="7 November 1793"/>
    <s v="21 June 1792"/>
    <m/>
  </r>
  <r>
    <x v="2"/>
    <m/>
    <m/>
    <x v="2"/>
    <x v="9"/>
    <s v="St. George Bowles"/>
    <s v="16 May 1787"/>
    <m/>
    <m/>
  </r>
  <r>
    <x v="2"/>
    <m/>
    <m/>
    <x v="2"/>
    <x v="16"/>
    <s v="John Law"/>
    <s v="14 April 1783"/>
    <m/>
    <m/>
  </r>
  <r>
    <x v="2"/>
    <m/>
    <m/>
    <x v="2"/>
    <x v="10"/>
    <s v="William Hussey"/>
    <s v="21 March 1792"/>
    <m/>
    <m/>
  </r>
  <r>
    <x v="3"/>
    <m/>
    <m/>
    <x v="3"/>
    <x v="0"/>
    <s v="George Howard"/>
    <s v="21 April 1779"/>
    <s v="F. Mar. 12 October 1793"/>
    <m/>
  </r>
  <r>
    <x v="3"/>
    <m/>
    <m/>
    <x v="3"/>
    <x v="12"/>
    <s v="Richard Vyse"/>
    <s v="28 May 1784"/>
    <s v="Col. 18 November 1790"/>
    <s v="M. Gen."/>
  </r>
  <r>
    <x v="3"/>
    <b v="1"/>
    <m/>
    <x v="3"/>
    <x v="13"/>
    <s v="Hatton Flood"/>
    <s v="24 May 1793"/>
    <s v="12 October 1793"/>
    <m/>
  </r>
  <r>
    <x v="3"/>
    <m/>
    <m/>
    <x v="3"/>
    <x v="5"/>
    <s v="Montgomery Agnew"/>
    <s v="24 April 1778"/>
    <m/>
    <m/>
  </r>
  <r>
    <x v="3"/>
    <b v="1"/>
    <m/>
    <x v="3"/>
    <x v="5"/>
    <s v="John Prince"/>
    <s v="26 December 1778"/>
    <m/>
    <m/>
  </r>
  <r>
    <x v="3"/>
    <b v="1"/>
    <m/>
    <x v="3"/>
    <x v="5"/>
    <s v="Alexander Fraser"/>
    <s v="2 May 1787"/>
    <m/>
    <s v="retires"/>
  </r>
  <r>
    <x v="3"/>
    <b v="1"/>
    <m/>
    <x v="3"/>
    <x v="5"/>
    <s v="Will. Tooley Hawley"/>
    <s v="21 May 1788"/>
    <m/>
    <m/>
  </r>
  <r>
    <x v="3"/>
    <m/>
    <m/>
    <x v="3"/>
    <x v="5"/>
    <s v="John Elliot"/>
    <s v="14 June 1792"/>
    <m/>
    <m/>
  </r>
  <r>
    <x v="3"/>
    <m/>
    <m/>
    <x v="3"/>
    <x v="5"/>
    <s v="W.R.L. Serjeantson"/>
    <s v="22 February 1793"/>
    <m/>
    <m/>
  </r>
  <r>
    <x v="3"/>
    <m/>
    <m/>
    <x v="3"/>
    <x v="5"/>
    <s v="Samuel Need"/>
    <s v="23 February 1793"/>
    <m/>
    <m/>
  </r>
  <r>
    <x v="3"/>
    <b v="1"/>
    <m/>
    <x v="3"/>
    <x v="5"/>
    <s v="Will. Morton Pleydell"/>
    <s v="24 February 1793"/>
    <m/>
    <s v="21 Dns."/>
  </r>
  <r>
    <x v="3"/>
    <m/>
    <m/>
    <x v="3"/>
    <x v="5"/>
    <s v="Charles Dawkin"/>
    <s v="25 February 1793"/>
    <m/>
    <s v="84 F."/>
  </r>
  <r>
    <x v="3"/>
    <b v="1"/>
    <m/>
    <x v="3"/>
    <x v="14"/>
    <s v="John Syer"/>
    <s v="13 January 1790"/>
    <m/>
    <m/>
  </r>
  <r>
    <x v="3"/>
    <b v="1"/>
    <m/>
    <x v="3"/>
    <x v="6"/>
    <s v="Henry Teesdale"/>
    <s v="3 November 1790"/>
    <s v="9 December 1789"/>
    <m/>
  </r>
  <r>
    <x v="3"/>
    <b v="1"/>
    <m/>
    <x v="3"/>
    <x v="6"/>
    <s v="Geo. H. Warrington"/>
    <s v="17 July 1791"/>
    <m/>
    <s v="25 Dns."/>
  </r>
  <r>
    <x v="3"/>
    <b v="1"/>
    <m/>
    <x v="3"/>
    <x v="6"/>
    <s v="Edgar Hunter"/>
    <s v="27 June 1792"/>
    <m/>
    <m/>
  </r>
  <r>
    <x v="3"/>
    <b v="1"/>
    <m/>
    <x v="3"/>
    <x v="6"/>
    <s v="John Campbell"/>
    <s v="20 February 1793"/>
    <m/>
    <m/>
  </r>
  <r>
    <x v="3"/>
    <b v="1"/>
    <m/>
    <x v="3"/>
    <x v="6"/>
    <s v="John Balcomb"/>
    <s v="23 February 1793"/>
    <m/>
    <m/>
  </r>
  <r>
    <x v="3"/>
    <m/>
    <m/>
    <x v="3"/>
    <x v="6"/>
    <s v="George Teesdale"/>
    <s v="24 February 1793"/>
    <m/>
    <m/>
  </r>
  <r>
    <x v="3"/>
    <b v="1"/>
    <m/>
    <x v="3"/>
    <x v="6"/>
    <s v="Rob.Ballard Long"/>
    <s v="25 February 1793"/>
    <m/>
    <m/>
  </r>
  <r>
    <x v="3"/>
    <m/>
    <m/>
    <x v="3"/>
    <x v="6"/>
    <s v="Hon. Will. Collyear"/>
    <s v="24 May 1793"/>
    <m/>
    <m/>
  </r>
  <r>
    <x v="3"/>
    <m/>
    <m/>
    <x v="3"/>
    <x v="6"/>
    <s v="Whichcote Turner"/>
    <s v="25 May 1793"/>
    <m/>
    <m/>
  </r>
  <r>
    <x v="3"/>
    <m/>
    <m/>
    <x v="3"/>
    <x v="6"/>
    <s v="Robert Evatt Acklom"/>
    <s v="26 May 1793"/>
    <m/>
    <m/>
  </r>
  <r>
    <x v="3"/>
    <m/>
    <m/>
    <x v="3"/>
    <x v="15"/>
    <s v="John Street"/>
    <s v="15 May 1793"/>
    <m/>
    <m/>
  </r>
  <r>
    <x v="3"/>
    <m/>
    <m/>
    <x v="3"/>
    <x v="9"/>
    <s v="Charles Powlett"/>
    <s v="11 June 1766"/>
    <m/>
    <m/>
  </r>
  <r>
    <x v="3"/>
    <m/>
    <m/>
    <x v="3"/>
    <x v="16"/>
    <s v="John Balcomb"/>
    <s v="5 October 1787"/>
    <m/>
    <m/>
  </r>
  <r>
    <x v="3"/>
    <b v="1"/>
    <m/>
    <x v="3"/>
    <x v="10"/>
    <s v="Peter Oliver"/>
    <s v="25 April 1793"/>
    <m/>
    <s v="Sur. Continent"/>
  </r>
  <r>
    <x v="4"/>
    <m/>
    <m/>
    <x v="4"/>
    <x v="0"/>
    <s v="Geo. Marq. Townshend"/>
    <s v="15 July 1773"/>
    <s v="Gen. 20 November 1782"/>
    <m/>
  </r>
  <r>
    <x v="4"/>
    <b v="1"/>
    <m/>
    <x v="4"/>
    <x v="12"/>
    <s v="Geo. Lord Herbert"/>
    <s v="13 December 1782"/>
    <s v="12 October 1793"/>
    <s v="Earl of Pembroke"/>
  </r>
  <r>
    <x v="4"/>
    <b v="1"/>
    <m/>
    <x v="4"/>
    <x v="13"/>
    <s v="Thomas Garth"/>
    <s v="5 June 1789"/>
    <s v="8 October 1790"/>
    <m/>
  </r>
  <r>
    <x v="4"/>
    <b v="1"/>
    <m/>
    <x v="4"/>
    <x v="5"/>
    <s v="Charles Craufurd"/>
    <s v="9 July 1783"/>
    <s v="27 May 1793"/>
    <m/>
  </r>
  <r>
    <x v="4"/>
    <b v="1"/>
    <m/>
    <x v="4"/>
    <x v="5"/>
    <s v="Robert Gordon"/>
    <s v="15 December 1783"/>
    <m/>
    <m/>
  </r>
  <r>
    <x v="4"/>
    <b v="1"/>
    <m/>
    <x v="4"/>
    <x v="5"/>
    <s v="J.G. LeMarchant"/>
    <s v="31 December 1791"/>
    <m/>
    <s v="10 Dns."/>
  </r>
  <r>
    <x v="4"/>
    <m/>
    <m/>
    <x v="4"/>
    <x v="5"/>
    <s v="Phil. Spencer Webb"/>
    <s v="18 February 1793"/>
    <m/>
    <m/>
  </r>
  <r>
    <x v="4"/>
    <b v="1"/>
    <m/>
    <x v="4"/>
    <x v="5"/>
    <s v="Hugh Dive"/>
    <s v="19 February 1793"/>
    <m/>
    <s v="retires"/>
  </r>
  <r>
    <x v="4"/>
    <b v="1"/>
    <m/>
    <x v="4"/>
    <x v="5"/>
    <s v="James Singleton"/>
    <s v="20 February 1793"/>
    <m/>
    <s v="retires"/>
  </r>
  <r>
    <x v="4"/>
    <b v="1"/>
    <m/>
    <x v="4"/>
    <x v="14"/>
    <s v="James Hay"/>
    <s v="6 April 1791"/>
    <m/>
    <m/>
  </r>
  <r>
    <x v="4"/>
    <b v="1"/>
    <m/>
    <x v="4"/>
    <x v="6"/>
    <s v="Richard Dupuis"/>
    <s v="28 July 1790"/>
    <m/>
    <m/>
  </r>
  <r>
    <x v="4"/>
    <b v="1"/>
    <m/>
    <x v="4"/>
    <x v="6"/>
    <s v="David Findlay"/>
    <s v="18 February 1793"/>
    <m/>
    <s v="retires"/>
  </r>
  <r>
    <x v="4"/>
    <b v="1"/>
    <m/>
    <x v="4"/>
    <x v="6"/>
    <s v="Hon. Arch. Stuart"/>
    <s v="19 February 1793"/>
    <m/>
    <s v="retires"/>
  </r>
  <r>
    <x v="4"/>
    <b v="1"/>
    <m/>
    <x v="4"/>
    <x v="6"/>
    <s v="James Brock"/>
    <s v="20 February 1793"/>
    <m/>
    <m/>
  </r>
  <r>
    <x v="4"/>
    <m/>
    <m/>
    <x v="4"/>
    <x v="6"/>
    <s v="Henry Pocklington"/>
    <s v="21 February 1793"/>
    <m/>
    <m/>
  </r>
  <r>
    <x v="4"/>
    <b v="1"/>
    <m/>
    <x v="4"/>
    <x v="6"/>
    <s v="Fra.Chr.Redwood"/>
    <s v="22 February 1793"/>
    <m/>
    <s v="5 D.G."/>
  </r>
  <r>
    <x v="4"/>
    <m/>
    <m/>
    <x v="4"/>
    <x v="6"/>
    <s v="Thomas Watts"/>
    <s v="23 February 1793"/>
    <m/>
    <m/>
  </r>
  <r>
    <x v="4"/>
    <m/>
    <m/>
    <x v="4"/>
    <x v="6"/>
    <s v="Daniel Dodgin"/>
    <s v="4 September 1793"/>
    <m/>
    <m/>
  </r>
  <r>
    <x v="4"/>
    <m/>
    <m/>
    <x v="4"/>
    <x v="9"/>
    <s v="John Clement Ives"/>
    <s v="9 February 1785"/>
    <m/>
    <m/>
  </r>
  <r>
    <x v="4"/>
    <m/>
    <m/>
    <x v="4"/>
    <x v="16"/>
    <s v="Daniel Dodgin"/>
    <s v="9 November 1791"/>
    <m/>
    <m/>
  </r>
  <r>
    <x v="4"/>
    <b v="1"/>
    <m/>
    <x v="4"/>
    <x v="10"/>
    <s v="William Tudor"/>
    <s v="25 May 1791"/>
    <m/>
    <s v="Continent"/>
  </r>
  <r>
    <x v="5"/>
    <m/>
    <m/>
    <x v="5"/>
    <x v="0"/>
    <s v="Will. Fawcett, K.B."/>
    <s v="22 August 1792"/>
    <s v="20 November 1782"/>
    <m/>
  </r>
  <r>
    <x v="5"/>
    <b v="1"/>
    <m/>
    <x v="5"/>
    <x v="12"/>
    <s v="John Mansell"/>
    <s v="27 April 1775"/>
    <s v="28 April 1790"/>
    <s v="68 F"/>
  </r>
  <r>
    <x v="5"/>
    <b v="1"/>
    <m/>
    <x v="5"/>
    <x v="13"/>
    <s v="Richardbrooke"/>
    <s v="27 April 1779"/>
    <s v="18 November 1790"/>
    <m/>
  </r>
  <r>
    <x v="5"/>
    <b v="1"/>
    <m/>
    <x v="5"/>
    <x v="5"/>
    <s v="William Charlton"/>
    <s v="20 February 1788"/>
    <m/>
    <m/>
  </r>
  <r>
    <x v="5"/>
    <b v="1"/>
    <m/>
    <x v="5"/>
    <x v="5"/>
    <s v="Grenado Pigott"/>
    <s v="6 June 1788"/>
    <m/>
    <s v="dd"/>
  </r>
  <r>
    <x v="5"/>
    <m/>
    <m/>
    <x v="5"/>
    <x v="5"/>
    <s v="William Suckling"/>
    <s v="24 August 1789"/>
    <m/>
    <m/>
  </r>
  <r>
    <x v="5"/>
    <m/>
    <m/>
    <x v="5"/>
    <x v="5"/>
    <s v="Philip Charlton"/>
    <s v="17 February 1793"/>
    <m/>
    <m/>
  </r>
  <r>
    <x v="5"/>
    <m/>
    <m/>
    <x v="5"/>
    <x v="5"/>
    <s v="John Mansell"/>
    <s v="18 February 1793"/>
    <m/>
    <m/>
  </r>
  <r>
    <x v="5"/>
    <m/>
    <m/>
    <x v="5"/>
    <x v="5"/>
    <s v="Henry Wigley"/>
    <s v="19 February 1793"/>
    <s v="24 January 1791"/>
    <m/>
  </r>
  <r>
    <x v="5"/>
    <b v="1"/>
    <m/>
    <x v="5"/>
    <x v="14"/>
    <s v="Thomas Tiddeman"/>
    <s v="6 March 1782"/>
    <m/>
    <m/>
  </r>
  <r>
    <x v="5"/>
    <b v="1"/>
    <m/>
    <x v="5"/>
    <x v="6"/>
    <s v="Samuel Rous Dottin"/>
    <s v="13 April 1791"/>
    <m/>
    <m/>
  </r>
  <r>
    <x v="5"/>
    <b v="1"/>
    <m/>
    <x v="5"/>
    <x v="6"/>
    <s v="Mi. Stew. Maxwell"/>
    <s v="10 August 1791"/>
    <m/>
    <s v="I. Cy. 172"/>
  </r>
  <r>
    <x v="5"/>
    <b v="1"/>
    <m/>
    <x v="5"/>
    <x v="6"/>
    <s v="Geo. Edw. Graham"/>
    <s v="9 November 1791"/>
    <m/>
    <s v="22 Dns"/>
  </r>
  <r>
    <x v="5"/>
    <b v="1"/>
    <m/>
    <x v="5"/>
    <x v="6"/>
    <s v="Hen. Carr Ibbetson"/>
    <s v="25 February 1793"/>
    <m/>
    <m/>
  </r>
  <r>
    <x v="5"/>
    <b v="1"/>
    <m/>
    <x v="5"/>
    <x v="6"/>
    <s v="Ja. Herbert Fellows"/>
    <s v="26 February 1793"/>
    <m/>
    <s v="2 L"/>
  </r>
  <r>
    <x v="5"/>
    <b v="1"/>
    <m/>
    <x v="5"/>
    <x v="6"/>
    <s v="John Moore"/>
    <s v="16 July 1793"/>
    <m/>
    <m/>
  </r>
  <r>
    <x v="5"/>
    <b v="1"/>
    <m/>
    <x v="5"/>
    <x v="15"/>
    <s v="Henry Gore Wade"/>
    <s v="22 February 1793"/>
    <m/>
    <m/>
  </r>
  <r>
    <x v="5"/>
    <b v="1"/>
    <m/>
    <x v="5"/>
    <x v="15"/>
    <s v="David Davies"/>
    <s v="13 March 1793"/>
    <m/>
    <m/>
  </r>
  <r>
    <x v="5"/>
    <b v="1"/>
    <m/>
    <x v="5"/>
    <x v="15"/>
    <s v="G. W. R. Harcourt"/>
    <s v="14 August 1793"/>
    <m/>
    <m/>
  </r>
  <r>
    <x v="5"/>
    <m/>
    <m/>
    <x v="5"/>
    <x v="9"/>
    <s v="Edward Kynaston"/>
    <s v="30 January 1782"/>
    <m/>
    <m/>
  </r>
  <r>
    <x v="5"/>
    <m/>
    <m/>
    <x v="5"/>
    <x v="16"/>
    <s v="David Davies"/>
    <s v="12 March 1789"/>
    <m/>
    <m/>
  </r>
  <r>
    <x v="5"/>
    <m/>
    <m/>
    <x v="5"/>
    <x v="10"/>
    <s v="Robert Scott"/>
    <s v="28 February 1779"/>
    <m/>
    <m/>
  </r>
  <r>
    <x v="6"/>
    <m/>
    <m/>
    <x v="6"/>
    <x v="0"/>
    <s v="George Warde"/>
    <s v="2 April 1778"/>
    <s v="20 November 1782"/>
    <m/>
  </r>
  <r>
    <x v="6"/>
    <m/>
    <m/>
    <x v="6"/>
    <x v="12"/>
    <s v="Edward Willey"/>
    <s v="31st March 1793"/>
    <m/>
    <m/>
  </r>
  <r>
    <x v="6"/>
    <m/>
    <m/>
    <x v="6"/>
    <x v="13"/>
    <s v="John Mitchel"/>
    <s v="30 November 1792"/>
    <m/>
    <m/>
  </r>
  <r>
    <x v="6"/>
    <m/>
    <m/>
    <x v="6"/>
    <x v="5"/>
    <s v="Edwin Saunders"/>
    <s v="4 August 1781"/>
    <m/>
    <s v="retires"/>
  </r>
  <r>
    <x v="6"/>
    <b v="1"/>
    <m/>
    <x v="6"/>
    <x v="5"/>
    <s v="John Clark"/>
    <s v="31st May 1788"/>
    <m/>
    <s v="resigned"/>
  </r>
  <r>
    <x v="6"/>
    <b v="1"/>
    <m/>
    <x v="6"/>
    <x v="5"/>
    <s v="Fr.Vifc.Conyngham"/>
    <s v="31st October 1790"/>
    <m/>
    <s v="E. of Granards'"/>
  </r>
  <r>
    <x v="6"/>
    <b v="1"/>
    <m/>
    <x v="6"/>
    <x v="14"/>
    <s v="Henry Fane"/>
    <s v="31st August 1793"/>
    <s v="3rd April 1793"/>
    <m/>
  </r>
  <r>
    <x v="6"/>
    <m/>
    <m/>
    <x v="6"/>
    <x v="6"/>
    <s v="William Ogilvie"/>
    <s v="4 October 1777"/>
    <m/>
    <m/>
  </r>
  <r>
    <x v="6"/>
    <m/>
    <m/>
    <x v="6"/>
    <x v="6"/>
    <s v="Joseph Clark"/>
    <s v="23 May 1786"/>
    <m/>
    <m/>
  </r>
  <r>
    <x v="6"/>
    <b v="1"/>
    <m/>
    <x v="6"/>
    <x v="6"/>
    <s v="Ev. Th. Carmichael"/>
    <s v="31st May 1788"/>
    <m/>
    <s v="resigned"/>
  </r>
  <r>
    <x v="6"/>
    <b v="1"/>
    <m/>
    <x v="6"/>
    <x v="6"/>
    <s v="Leon. Shafto Orde"/>
    <s v="31st January 1793"/>
    <m/>
    <m/>
  </r>
  <r>
    <x v="6"/>
    <m/>
    <m/>
    <x v="6"/>
    <x v="6"/>
    <s v="James M'Turk"/>
    <s v="30 September 1793"/>
    <s v="12 June 1793"/>
    <m/>
  </r>
  <r>
    <x v="6"/>
    <m/>
    <m/>
    <x v="6"/>
    <x v="15"/>
    <s v="William Carruthers"/>
    <s v="26 October 1786"/>
    <m/>
    <m/>
  </r>
  <r>
    <x v="6"/>
    <b v="1"/>
    <m/>
    <x v="6"/>
    <x v="15"/>
    <s v="Thomas Batterfield"/>
    <s v="31 May 1788"/>
    <m/>
    <m/>
  </r>
  <r>
    <x v="6"/>
    <b v="1"/>
    <m/>
    <x v="6"/>
    <x v="15"/>
    <s v="G. Waters Mellifont"/>
    <s v="31 January 1790"/>
    <m/>
    <m/>
  </r>
  <r>
    <x v="6"/>
    <b v="1"/>
    <m/>
    <x v="6"/>
    <x v="15"/>
    <s v="William Smith"/>
    <s v="11 May 1791"/>
    <m/>
    <m/>
  </r>
  <r>
    <x v="6"/>
    <m/>
    <m/>
    <x v="6"/>
    <x v="15"/>
    <s v="George Davys"/>
    <s v="31st January 1793"/>
    <m/>
    <m/>
  </r>
  <r>
    <x v="6"/>
    <b v="1"/>
    <m/>
    <x v="6"/>
    <x v="15"/>
    <s v="Richard Steele, Bt."/>
    <s v="31st March 1793"/>
    <m/>
    <m/>
  </r>
  <r>
    <x v="6"/>
    <b v="1"/>
    <m/>
    <x v="6"/>
    <x v="9"/>
    <s v="Thomas May"/>
    <s v="12 September 1780"/>
    <m/>
    <s v="resigned"/>
  </r>
  <r>
    <x v="6"/>
    <b v="1"/>
    <m/>
    <x v="6"/>
    <x v="16"/>
    <s v="John Straton"/>
    <s v="31st May 1791"/>
    <m/>
    <s v="Irish Militia"/>
  </r>
  <r>
    <x v="6"/>
    <m/>
    <m/>
    <x v="6"/>
    <x v="10"/>
    <s v="William Ogilvie"/>
    <s v="31st January 1791"/>
    <m/>
    <m/>
  </r>
  <r>
    <x v="7"/>
    <m/>
    <m/>
    <x v="7"/>
    <x v="0"/>
    <s v="Thomasblend"/>
    <s v="18 November 1790"/>
    <s v="20 November 1782"/>
    <m/>
  </r>
  <r>
    <x v="7"/>
    <m/>
    <m/>
    <x v="7"/>
    <x v="12"/>
    <s v="Hm. Robert Taylor"/>
    <s v="28 February 1792"/>
    <m/>
    <m/>
  </r>
  <r>
    <x v="7"/>
    <m/>
    <m/>
    <x v="7"/>
    <x v="13"/>
    <s v="J. Orm. Vandeleur"/>
    <s v="31 March 1793"/>
    <s v="14 March 1792"/>
    <m/>
  </r>
  <r>
    <x v="7"/>
    <b v="1"/>
    <m/>
    <x v="7"/>
    <x v="5"/>
    <s v="Sam. CookeWeldon"/>
    <s v="31 May 1789"/>
    <m/>
    <s v="retires"/>
  </r>
  <r>
    <x v="7"/>
    <m/>
    <m/>
    <x v="7"/>
    <x v="5"/>
    <s v="John Perry"/>
    <s v="31 May 1791"/>
    <m/>
    <m/>
  </r>
  <r>
    <x v="7"/>
    <m/>
    <m/>
    <x v="7"/>
    <x v="5"/>
    <s v="William Sherlock"/>
    <s v="31s May 1793"/>
    <m/>
    <m/>
  </r>
  <r>
    <x v="7"/>
    <b v="1"/>
    <m/>
    <x v="7"/>
    <x v="14"/>
    <s v="James Thewles"/>
    <s v="30 June 1792"/>
    <m/>
    <s v="Maj. M. O'Donnells'"/>
  </r>
  <r>
    <x v="7"/>
    <m/>
    <m/>
    <x v="7"/>
    <x v="6"/>
    <s v="Martin Tucker"/>
    <s v="30 November 1790"/>
    <m/>
    <m/>
  </r>
  <r>
    <x v="7"/>
    <b v="1"/>
    <m/>
    <x v="7"/>
    <x v="6"/>
    <s v="Charles Craven"/>
    <s v="30 November 1792"/>
    <m/>
    <m/>
  </r>
  <r>
    <x v="7"/>
    <m/>
    <m/>
    <x v="7"/>
    <x v="6"/>
    <s v="Samuel Hannary, BT."/>
    <s v="31 March 1793"/>
    <m/>
    <m/>
  </r>
  <r>
    <x v="7"/>
    <b v="1"/>
    <m/>
    <x v="7"/>
    <x v="6"/>
    <s v="Nath. Cavenagh"/>
    <s v="31 July 1793"/>
    <m/>
    <s v="ex."/>
  </r>
  <r>
    <x v="7"/>
    <b v="1"/>
    <m/>
    <x v="7"/>
    <x v="6"/>
    <s v="George Nixon"/>
    <s v="31 August 1793"/>
    <m/>
    <s v="exch."/>
  </r>
  <r>
    <x v="7"/>
    <m/>
    <m/>
    <x v="7"/>
    <x v="15"/>
    <s v="Adam Ormsby"/>
    <s v="31 August 1791"/>
    <m/>
    <m/>
  </r>
  <r>
    <x v="7"/>
    <m/>
    <m/>
    <x v="7"/>
    <x v="15"/>
    <s v="John Watson"/>
    <s v="31 December 1792"/>
    <m/>
    <m/>
  </r>
  <r>
    <x v="7"/>
    <b v="1"/>
    <m/>
    <x v="7"/>
    <x v="15"/>
    <s v="W.E.M.bayley"/>
    <s v="31 May 1793"/>
    <m/>
    <m/>
  </r>
  <r>
    <x v="7"/>
    <b v="1"/>
    <m/>
    <x v="7"/>
    <x v="9"/>
    <s v="Thomas Knox"/>
    <s v="31 October 1792"/>
    <m/>
    <s v="retires"/>
  </r>
  <r>
    <x v="7"/>
    <b v="1"/>
    <m/>
    <x v="7"/>
    <x v="16"/>
    <s v="Samuel Corbett"/>
    <s v="12 July 1777"/>
    <m/>
    <s v="resigned"/>
  </r>
  <r>
    <x v="7"/>
    <m/>
    <m/>
    <x v="7"/>
    <x v="10"/>
    <s v="John Keir"/>
    <s v="26 August 1786"/>
    <m/>
    <m/>
  </r>
  <r>
    <x v="8"/>
    <m/>
    <m/>
    <x v="8"/>
    <x v="0"/>
    <s v="Henry, E. of Carhampton"/>
    <s v="23 June 1788"/>
    <s v="12 October 1793"/>
    <m/>
  </r>
  <r>
    <x v="8"/>
    <m/>
    <m/>
    <x v="8"/>
    <x v="12"/>
    <s v="Arthur Ormsby"/>
    <s v="31 March 1788"/>
    <m/>
    <m/>
  </r>
  <r>
    <x v="8"/>
    <m/>
    <m/>
    <x v="8"/>
    <x v="13"/>
    <s v="Thomas Chapman, Kt."/>
    <s v="28 February 1793"/>
    <m/>
    <m/>
  </r>
  <r>
    <x v="8"/>
    <m/>
    <m/>
    <x v="8"/>
    <x v="5"/>
    <s v="John French"/>
    <s v="30 September 1790"/>
    <m/>
    <m/>
  </r>
  <r>
    <x v="8"/>
    <m/>
    <m/>
    <x v="8"/>
    <x v="5"/>
    <s v="Stephen Trotter"/>
    <s v="31st July 1792"/>
    <m/>
    <m/>
  </r>
  <r>
    <x v="8"/>
    <b v="1"/>
    <m/>
    <x v="8"/>
    <x v="5"/>
    <s v="Stapleton Cotton"/>
    <s v="28 February 1793"/>
    <m/>
    <s v="59 F"/>
  </r>
  <r>
    <x v="8"/>
    <m/>
    <m/>
    <x v="8"/>
    <x v="14"/>
    <s v="William Tomkins"/>
    <s v="30 July 1791"/>
    <m/>
    <m/>
  </r>
  <r>
    <x v="8"/>
    <b v="1"/>
    <m/>
    <x v="8"/>
    <x v="6"/>
    <s v="George Daniel "/>
    <s v="26 April 1776"/>
    <m/>
    <s v="6 Dns."/>
  </r>
  <r>
    <x v="8"/>
    <m/>
    <m/>
    <x v="8"/>
    <x v="6"/>
    <s v="John Longfield"/>
    <s v="30 September 1790"/>
    <m/>
    <m/>
  </r>
  <r>
    <x v="8"/>
    <b v="1"/>
    <m/>
    <x v="8"/>
    <x v="6"/>
    <s v="John Guft. Crosbie"/>
    <s v="31 July 1792"/>
    <m/>
    <s v="retires"/>
  </r>
  <r>
    <x v="8"/>
    <m/>
    <m/>
    <x v="8"/>
    <x v="6"/>
    <s v="Edward Denny"/>
    <s v="29 September 1792"/>
    <m/>
    <m/>
  </r>
  <r>
    <x v="8"/>
    <b v="1"/>
    <m/>
    <x v="8"/>
    <x v="15"/>
    <s v="Owen Wynne Gray"/>
    <s v="28 February 1792"/>
    <m/>
    <m/>
  </r>
  <r>
    <x v="8"/>
    <m/>
    <m/>
    <x v="8"/>
    <x v="15"/>
    <s v="H.Badham Thronton"/>
    <s v="31st July 1792"/>
    <m/>
    <m/>
  </r>
  <r>
    <x v="8"/>
    <b v="1"/>
    <m/>
    <x v="8"/>
    <x v="15"/>
    <s v="Marcus Somervile"/>
    <s v="31 October 1792"/>
    <m/>
    <m/>
  </r>
  <r>
    <x v="8"/>
    <b v="1"/>
    <m/>
    <x v="8"/>
    <x v="15"/>
    <s v="St. George French"/>
    <s v="30 April 1793"/>
    <m/>
    <m/>
  </r>
  <r>
    <x v="8"/>
    <b v="1"/>
    <m/>
    <x v="8"/>
    <x v="15"/>
    <s v="Murray"/>
    <s v="31 July 1793"/>
    <m/>
    <s v="Robine's"/>
  </r>
  <r>
    <x v="8"/>
    <b v="1"/>
    <m/>
    <x v="8"/>
    <x v="15"/>
    <s v="George Bond"/>
    <s v="30 September 1793"/>
    <m/>
    <s v="7 Dns"/>
  </r>
  <r>
    <x v="8"/>
    <b v="1"/>
    <m/>
    <x v="8"/>
    <x v="9"/>
    <s v="Tho. Brownrigg"/>
    <s v="25 June1784"/>
    <m/>
    <s v="resigns"/>
  </r>
  <r>
    <x v="8"/>
    <m/>
    <m/>
    <x v="8"/>
    <x v="16"/>
    <s v="Owen Wynne Gray"/>
    <s v="25 June 1785"/>
    <m/>
    <m/>
  </r>
  <r>
    <x v="8"/>
    <m/>
    <m/>
    <x v="8"/>
    <x v="10"/>
    <s v="James Wallace"/>
    <s v="4 April 1781"/>
    <m/>
    <m/>
  </r>
  <r>
    <x v="9"/>
    <m/>
    <m/>
    <x v="9"/>
    <x v="0"/>
    <s v="Charles Grey"/>
    <s v="17 March 1789"/>
    <s v="20 November 1782"/>
    <m/>
  </r>
  <r>
    <x v="9"/>
    <b v="1"/>
    <m/>
    <x v="9"/>
    <x v="12"/>
    <s v="John Dillon"/>
    <s v="16 June 1789"/>
    <m/>
    <s v="resigned"/>
  </r>
  <r>
    <x v="9"/>
    <b v="1"/>
    <m/>
    <x v="9"/>
    <x v="13"/>
    <s v="Edward Dunne"/>
    <s v="30 September 1791"/>
    <m/>
    <m/>
  </r>
  <r>
    <x v="9"/>
    <b v="1"/>
    <m/>
    <x v="9"/>
    <x v="5"/>
    <s v="George Miller"/>
    <s v="30 June 1791"/>
    <m/>
    <s v="#?"/>
  </r>
  <r>
    <x v="9"/>
    <m/>
    <m/>
    <x v="9"/>
    <x v="5"/>
    <s v="Mich. Prettiehead"/>
    <s v="31 December 1792"/>
    <m/>
    <m/>
  </r>
  <r>
    <x v="9"/>
    <m/>
    <m/>
    <x v="9"/>
    <x v="5"/>
    <s v="Gilbert King"/>
    <s v="31 August 1793"/>
    <m/>
    <m/>
  </r>
  <r>
    <x v="9"/>
    <m/>
    <m/>
    <x v="9"/>
    <x v="14"/>
    <s v="William Latham"/>
    <s v="31 August 1788"/>
    <m/>
    <m/>
  </r>
  <r>
    <x v="9"/>
    <m/>
    <m/>
    <x v="9"/>
    <x v="6"/>
    <s v="Thomas Manning"/>
    <s v="23 May 1786"/>
    <m/>
    <m/>
  </r>
  <r>
    <x v="9"/>
    <m/>
    <m/>
    <x v="9"/>
    <x v="6"/>
    <s v="Hugh Moore"/>
    <s v="30 April 1790"/>
    <s v="27 October 1780"/>
    <m/>
  </r>
  <r>
    <x v="9"/>
    <m/>
    <m/>
    <x v="9"/>
    <x v="6"/>
    <s v="Dunbar Barton"/>
    <s v="31 December 1792"/>
    <m/>
    <m/>
  </r>
  <r>
    <x v="9"/>
    <b v="1"/>
    <m/>
    <x v="9"/>
    <x v="6"/>
    <s v="Dudley H.Colclough"/>
    <s v="31 March 1793"/>
    <m/>
    <s v="resigned"/>
  </r>
  <r>
    <x v="9"/>
    <b v="1"/>
    <m/>
    <x v="9"/>
    <x v="15"/>
    <s v="James Considine"/>
    <s v="31 August 1790"/>
    <m/>
    <m/>
  </r>
  <r>
    <x v="9"/>
    <b v="1"/>
    <m/>
    <x v="9"/>
    <x v="15"/>
    <s v="Richard Alleyn"/>
    <s v="31 December 1790"/>
    <m/>
    <m/>
  </r>
  <r>
    <x v="9"/>
    <b v="1"/>
    <m/>
    <x v="9"/>
    <x v="15"/>
    <s v="Tho. Younghusband"/>
    <s v="31 May 1793"/>
    <m/>
    <m/>
  </r>
  <r>
    <x v="9"/>
    <b v="1"/>
    <m/>
    <x v="9"/>
    <x v="15"/>
    <s v="Edward Davis"/>
    <s v="20 June 1793"/>
    <m/>
    <m/>
  </r>
  <r>
    <x v="9"/>
    <m/>
    <m/>
    <x v="9"/>
    <x v="9"/>
    <s v="William O'Conner"/>
    <s v="28 February 1788"/>
    <m/>
    <m/>
  </r>
  <r>
    <x v="9"/>
    <b v="1"/>
    <m/>
    <x v="9"/>
    <x v="16"/>
    <s v="Robert Miller"/>
    <s v="20 May 1778"/>
    <m/>
    <s v="resigned"/>
  </r>
  <r>
    <x v="9"/>
    <m/>
    <m/>
    <x v="9"/>
    <x v="10"/>
    <s v="Campbell Beetham"/>
    <s v="31 March 1793"/>
    <m/>
    <m/>
  </r>
  <r>
    <x v="10"/>
    <b v="1"/>
    <m/>
    <x v="10"/>
    <x v="0"/>
    <s v="Henry, E.of Pembroke"/>
    <s v="9 May 1764"/>
    <s v="Gen 20 November 1782"/>
    <s v="dd"/>
  </r>
  <r>
    <x v="10"/>
    <b v="1"/>
    <m/>
    <x v="10"/>
    <x v="17"/>
    <s v="Philiip Goldsworthy"/>
    <s v="18 April 1779"/>
    <s v=" Col 20 October 1784"/>
    <m/>
  </r>
  <r>
    <x v="10"/>
    <b v="1"/>
    <m/>
    <x v="10"/>
    <x v="13"/>
    <s v="Henry Haffard"/>
    <s v="1  May 1779"/>
    <s v="Lt Col 18 November 1790"/>
    <s v="retires"/>
  </r>
  <r>
    <x v="10"/>
    <b v="1"/>
    <m/>
    <x v="10"/>
    <x v="5"/>
    <s v="George Cerjat"/>
    <s v="29 June 1781"/>
    <m/>
    <s v="retires"/>
  </r>
  <r>
    <x v="10"/>
    <b v="1"/>
    <m/>
    <x v="10"/>
    <x v="5"/>
    <s v="William Payne"/>
    <s v="15 April 1782"/>
    <m/>
    <m/>
  </r>
  <r>
    <x v="10"/>
    <m/>
    <m/>
    <x v="10"/>
    <x v="5"/>
    <s v="John Kinfey"/>
    <s v="24 November 1790"/>
    <m/>
    <m/>
  </r>
  <r>
    <x v="10"/>
    <b v="1"/>
    <m/>
    <x v="10"/>
    <x v="5"/>
    <s v="Charles Dobson"/>
    <s v="19 February 1793"/>
    <m/>
    <m/>
  </r>
  <r>
    <x v="10"/>
    <b v="1"/>
    <m/>
    <x v="10"/>
    <x v="5"/>
    <s v="Abednego Mathew"/>
    <s v="20 February 1793"/>
    <m/>
    <s v="retires"/>
  </r>
  <r>
    <x v="10"/>
    <m/>
    <m/>
    <x v="10"/>
    <x v="5"/>
    <s v="Charles Cerjat"/>
    <s v="21 February 1793"/>
    <m/>
    <m/>
  </r>
  <r>
    <x v="10"/>
    <b v="1"/>
    <m/>
    <x v="10"/>
    <x v="18"/>
    <s v="William Spencer"/>
    <s v="1 September 1781"/>
    <m/>
    <m/>
  </r>
  <r>
    <x v="10"/>
    <b v="1"/>
    <m/>
    <x v="10"/>
    <x v="19"/>
    <s v="Hon. Tho. Carleton"/>
    <s v="16 November 1791"/>
    <m/>
    <m/>
  </r>
  <r>
    <x v="10"/>
    <b v="1"/>
    <m/>
    <x v="10"/>
    <x v="19"/>
    <s v="Richard Stainforth "/>
    <s v="25 April 1792"/>
    <m/>
    <s v="retires"/>
  </r>
  <r>
    <x v="10"/>
    <b v="1"/>
    <m/>
    <x v="10"/>
    <x v="19"/>
    <s v="John T. Hen. Hopper"/>
    <s v="19 February 1793"/>
    <m/>
    <s v="excs."/>
  </r>
  <r>
    <x v="10"/>
    <b v="1"/>
    <m/>
    <x v="10"/>
    <x v="19"/>
    <s v="John Saxton"/>
    <s v="20 February 1793"/>
    <m/>
    <m/>
  </r>
  <r>
    <x v="10"/>
    <b v="1"/>
    <m/>
    <x v="10"/>
    <x v="19"/>
    <s v="T. Norton Wyndham"/>
    <s v="21 February 1793"/>
    <m/>
    <m/>
  </r>
  <r>
    <x v="10"/>
    <b v="1"/>
    <m/>
    <x v="10"/>
    <x v="19"/>
    <s v="Wm. Moftyn Owen"/>
    <s v="22 February 1793"/>
    <m/>
    <m/>
  </r>
  <r>
    <x v="10"/>
    <b v="1"/>
    <m/>
    <x v="10"/>
    <x v="19"/>
    <s v="Edward Estridge"/>
    <s v="23 February 1793"/>
    <m/>
    <m/>
  </r>
  <r>
    <x v="10"/>
    <b v="1"/>
    <m/>
    <x v="10"/>
    <x v="19"/>
    <s v="Oliver Thomas Jones "/>
    <s v="24 February 1793"/>
    <m/>
    <s v="16 Dns"/>
  </r>
  <r>
    <x v="10"/>
    <b v="1"/>
    <m/>
    <x v="10"/>
    <x v="15"/>
    <s v="George Aug. Leathes"/>
    <s v="19 February 1793"/>
    <m/>
    <m/>
  </r>
  <r>
    <x v="10"/>
    <b v="1"/>
    <m/>
    <x v="10"/>
    <x v="15"/>
    <s v="Joseph Estridge"/>
    <s v="20 February 1793"/>
    <m/>
    <m/>
  </r>
  <r>
    <x v="10"/>
    <b v="1"/>
    <m/>
    <x v="10"/>
    <x v="15"/>
    <s v="Andrew Moffat Mills "/>
    <s v="29 July 1793"/>
    <m/>
    <m/>
  </r>
  <r>
    <x v="10"/>
    <m/>
    <m/>
    <x v="10"/>
    <x v="9"/>
    <s v="Thomas Bargus"/>
    <s v="11 February 1783"/>
    <m/>
    <m/>
  </r>
  <r>
    <x v="10"/>
    <m/>
    <m/>
    <x v="10"/>
    <x v="16"/>
    <s v="John Kinsey"/>
    <s v="25 August 1784"/>
    <m/>
    <m/>
  </r>
  <r>
    <x v="10"/>
    <b v="1"/>
    <m/>
    <x v="10"/>
    <x v="10"/>
    <s v="Thomas Fortfer"/>
    <s v="25 April 1793"/>
    <m/>
    <s v="Continent"/>
  </r>
  <r>
    <x v="11"/>
    <m/>
    <m/>
    <x v="11"/>
    <x v="0"/>
    <s v="James Johnson"/>
    <s v="4 February 1785"/>
    <s v="Gen 12 October 1793"/>
    <m/>
  </r>
  <r>
    <x v="11"/>
    <m/>
    <m/>
    <x v="11"/>
    <x v="17"/>
    <s v="David Home"/>
    <s v="25 April 1779"/>
    <s v="M Gen 12 October 1793"/>
    <m/>
  </r>
  <r>
    <x v="11"/>
    <b v="1"/>
    <m/>
    <x v="11"/>
    <x v="20"/>
    <s v="Ja. Hayd. Boardman"/>
    <s v="3 June 1793"/>
    <m/>
    <m/>
  </r>
  <r>
    <x v="11"/>
    <b v="1"/>
    <m/>
    <x v="11"/>
    <x v="21"/>
    <s v="Andrew Gillon"/>
    <s v="18 July 1787"/>
    <m/>
    <m/>
  </r>
  <r>
    <x v="11"/>
    <b v="1"/>
    <m/>
    <x v="11"/>
    <x v="21"/>
    <s v="Carrier Thompfon"/>
    <s v="28 July 1790"/>
    <m/>
    <s v="retires"/>
  </r>
  <r>
    <x v="11"/>
    <b v="1"/>
    <m/>
    <x v="11"/>
    <x v="21"/>
    <s v="John Strother Ker"/>
    <s v="21 February 1793"/>
    <m/>
    <m/>
  </r>
  <r>
    <x v="11"/>
    <m/>
    <m/>
    <x v="11"/>
    <x v="21"/>
    <s v="Archibald Bothwell"/>
    <s v="22 February 1793"/>
    <m/>
    <m/>
  </r>
  <r>
    <x v="11"/>
    <m/>
    <m/>
    <x v="11"/>
    <x v="21"/>
    <s v="John Carnegie"/>
    <s v="2 May 1787"/>
    <m/>
    <m/>
  </r>
  <r>
    <x v="11"/>
    <m/>
    <m/>
    <x v="11"/>
    <x v="21"/>
    <s v="Robert Balfour"/>
    <s v="9 July 1787"/>
    <s v="24 January 1791"/>
    <m/>
  </r>
  <r>
    <x v="11"/>
    <m/>
    <m/>
    <x v="11"/>
    <x v="18"/>
    <s v="Monatgu Burgoyne, Bt."/>
    <s v="1 May 1793"/>
    <m/>
    <m/>
  </r>
  <r>
    <x v="11"/>
    <m/>
    <m/>
    <x v="11"/>
    <x v="6"/>
    <s v="Digby Hamilton "/>
    <s v="3 June 1791"/>
    <m/>
    <m/>
  </r>
  <r>
    <x v="11"/>
    <m/>
    <m/>
    <x v="11"/>
    <x v="6"/>
    <s v="Robert White"/>
    <s v="20 February 1793"/>
    <m/>
    <m/>
  </r>
  <r>
    <x v="11"/>
    <b v="1"/>
    <m/>
    <x v="11"/>
    <x v="6"/>
    <s v="Robert Jones"/>
    <s v="21 February 1793"/>
    <m/>
    <s v="retires"/>
  </r>
  <r>
    <x v="11"/>
    <b v="1"/>
    <m/>
    <x v="11"/>
    <x v="6"/>
    <s v="Henry P. Pulleine"/>
    <s v="22 February 1793"/>
    <m/>
    <m/>
  </r>
  <r>
    <x v="11"/>
    <m/>
    <m/>
    <x v="11"/>
    <x v="6"/>
    <s v="Dan. A. Alex Mackay"/>
    <s v="23 February 1793"/>
    <m/>
    <m/>
  </r>
  <r>
    <x v="11"/>
    <b v="1"/>
    <m/>
    <x v="11"/>
    <x v="6"/>
    <s v="Thomas Askew"/>
    <s v="26 June 1793"/>
    <m/>
    <s v="22 Dns."/>
  </r>
  <r>
    <x v="11"/>
    <b v="1"/>
    <m/>
    <x v="11"/>
    <x v="6"/>
    <s v="James Hamilton"/>
    <s v="4 October 1793"/>
    <m/>
    <m/>
  </r>
  <r>
    <x v="11"/>
    <m/>
    <m/>
    <x v="11"/>
    <x v="9"/>
    <s v="Hugh Owen "/>
    <s v="14 March 1785"/>
    <m/>
    <m/>
  </r>
  <r>
    <x v="11"/>
    <m/>
    <m/>
    <x v="11"/>
    <x v="16"/>
    <s v="Digby Hamilton "/>
    <s v="13 April 1785"/>
    <m/>
    <m/>
  </r>
  <r>
    <x v="11"/>
    <b v="1"/>
    <m/>
    <x v="11"/>
    <x v="10"/>
    <s v="Wm. Randall Shapter"/>
    <s v="9 July 1788"/>
    <m/>
    <s v="Continent"/>
  </r>
  <r>
    <x v="12"/>
    <m/>
    <m/>
    <x v="12"/>
    <x v="0"/>
    <s v="Ch. Ld. Southampton"/>
    <s v="22 October 1772"/>
    <s v="Gen 12 October 1793"/>
    <m/>
  </r>
  <r>
    <x v="12"/>
    <m/>
    <m/>
    <x v="12"/>
    <x v="17"/>
    <s v="John Callow"/>
    <s v="24 August 1792"/>
    <m/>
    <m/>
  </r>
  <r>
    <x v="12"/>
    <b v="1"/>
    <m/>
    <x v="12"/>
    <x v="13"/>
    <s v="William Waller"/>
    <s v="24 August 1792"/>
    <m/>
    <m/>
  </r>
  <r>
    <x v="12"/>
    <b v="1"/>
    <m/>
    <x v="12"/>
    <x v="5"/>
    <s v="Chriftopher Watson "/>
    <s v="21 April 1782"/>
    <m/>
    <m/>
  </r>
  <r>
    <x v="12"/>
    <m/>
    <m/>
    <x v="12"/>
    <x v="5"/>
    <s v="John Parslow"/>
    <s v="9 June 1786 "/>
    <m/>
    <m/>
  </r>
  <r>
    <x v="12"/>
    <b v="1"/>
    <m/>
    <x v="12"/>
    <x v="5"/>
    <s v="Charles Pye"/>
    <s v="24 August 1792"/>
    <m/>
    <m/>
  </r>
  <r>
    <x v="12"/>
    <b v="1"/>
    <m/>
    <x v="12"/>
    <x v="5"/>
    <s v="Cha. Forth Wintour"/>
    <s v="25 February 1793"/>
    <m/>
    <s v="retires"/>
  </r>
  <r>
    <x v="12"/>
    <m/>
    <m/>
    <x v="12"/>
    <x v="5"/>
    <s v="Hon. Sav. H. Lumley"/>
    <s v="26 February 1793"/>
    <m/>
    <m/>
  </r>
  <r>
    <x v="12"/>
    <m/>
    <m/>
    <x v="12"/>
    <x v="5"/>
    <s v="Edward Smith, Bt."/>
    <s v="27 February 1793"/>
    <m/>
    <m/>
  </r>
  <r>
    <x v="12"/>
    <b v="1"/>
    <m/>
    <x v="12"/>
    <x v="18"/>
    <s v="William Wade"/>
    <s v="14 March 1787"/>
    <m/>
    <m/>
  </r>
  <r>
    <x v="12"/>
    <b v="1"/>
    <m/>
    <x v="12"/>
    <x v="19"/>
    <s v="Francis Lascelles"/>
    <s v="21 December 1791"/>
    <m/>
    <m/>
  </r>
  <r>
    <x v="12"/>
    <b v="1"/>
    <m/>
    <x v="12"/>
    <x v="19"/>
    <s v="Edward Andrews"/>
    <s v="26 September 1792"/>
    <m/>
    <m/>
  </r>
  <r>
    <x v="12"/>
    <b v="1"/>
    <m/>
    <x v="12"/>
    <x v="19"/>
    <s v="John C. G. Sawsey"/>
    <s v="1 March 1793"/>
    <m/>
    <m/>
  </r>
  <r>
    <x v="12"/>
    <m/>
    <m/>
    <x v="12"/>
    <x v="19"/>
    <s v="Philip Ditcher"/>
    <s v="2 March 1793"/>
    <m/>
    <m/>
  </r>
  <r>
    <x v="12"/>
    <m/>
    <m/>
    <x v="12"/>
    <x v="19"/>
    <s v="William Hayward"/>
    <s v="3 March 1793"/>
    <m/>
    <m/>
  </r>
  <r>
    <x v="12"/>
    <m/>
    <m/>
    <x v="12"/>
    <x v="19"/>
    <s v="Robert Gossip"/>
    <s v="4 March 1793"/>
    <m/>
    <m/>
  </r>
  <r>
    <x v="12"/>
    <b v="1"/>
    <m/>
    <x v="12"/>
    <x v="15"/>
    <s v="Richard Barton"/>
    <s v="3 September 1792"/>
    <m/>
    <s v="retires"/>
  </r>
  <r>
    <x v="12"/>
    <b v="1"/>
    <m/>
    <x v="12"/>
    <x v="15"/>
    <s v="John Whittaker"/>
    <s v="8 June 1793"/>
    <m/>
    <m/>
  </r>
  <r>
    <x v="12"/>
    <b v="1"/>
    <m/>
    <x v="12"/>
    <x v="15"/>
    <s v="Henry Leicester"/>
    <s v="10 July 1793"/>
    <m/>
    <m/>
  </r>
  <r>
    <x v="12"/>
    <m/>
    <m/>
    <x v="12"/>
    <x v="9"/>
    <s v="John Fitzbrand"/>
    <s v="16 November 1781"/>
    <m/>
    <m/>
  </r>
  <r>
    <x v="12"/>
    <b v="1"/>
    <m/>
    <x v="12"/>
    <x v="16"/>
    <s v="Radall Gossip"/>
    <s v="19 June 1793"/>
    <m/>
    <s v="resigns"/>
  </r>
  <r>
    <x v="12"/>
    <b v="1"/>
    <m/>
    <x v="12"/>
    <x v="10"/>
    <s v="Bunce Curling"/>
    <s v="20 April 1791"/>
    <m/>
    <s v="retires"/>
  </r>
  <r>
    <x v="13"/>
    <m/>
    <m/>
    <x v="13"/>
    <x v="0"/>
    <s v="John Ld.Howard, K.B."/>
    <s v="9 March 1788"/>
    <s v="Gen 2 April 1778"/>
    <m/>
  </r>
  <r>
    <x v="13"/>
    <b v="1"/>
    <m/>
    <x v="13"/>
    <x v="17"/>
    <s v="James Hugonin"/>
    <s v="22 December 1775"/>
    <s v="M Gen 28 April 1790"/>
    <s v="retires"/>
  </r>
  <r>
    <x v="13"/>
    <b v="1"/>
    <m/>
    <x v="13"/>
    <x v="13"/>
    <s v="Francis Hugonin"/>
    <s v="27 April 1787"/>
    <m/>
    <m/>
  </r>
  <r>
    <x v="13"/>
    <b v="1"/>
    <m/>
    <x v="13"/>
    <x v="5"/>
    <s v="John Dalton"/>
    <s v="30 January 1783"/>
    <m/>
    <m/>
  </r>
  <r>
    <x v="13"/>
    <m/>
    <m/>
    <x v="13"/>
    <x v="5"/>
    <s v="Robert Wilfon"/>
    <s v="19 March 1789"/>
    <m/>
    <m/>
  </r>
  <r>
    <x v="13"/>
    <m/>
    <m/>
    <x v="13"/>
    <x v="5"/>
    <s v="Hon. David Ogilvie"/>
    <s v="16 February 1793"/>
    <m/>
    <m/>
  </r>
  <r>
    <x v="13"/>
    <m/>
    <m/>
    <x v="13"/>
    <x v="5"/>
    <s v="Bohun Shore"/>
    <s v="17 February 1793"/>
    <m/>
    <m/>
  </r>
  <r>
    <x v="13"/>
    <b v="1"/>
    <m/>
    <x v="13"/>
    <x v="5"/>
    <s v="William Gooch"/>
    <s v="18 February 1793"/>
    <m/>
    <m/>
  </r>
  <r>
    <x v="13"/>
    <b v="1"/>
    <m/>
    <x v="13"/>
    <x v="22"/>
    <s v="Burgh Leighton"/>
    <s v="5 June 1789"/>
    <m/>
    <m/>
  </r>
  <r>
    <x v="13"/>
    <m/>
    <m/>
    <x v="13"/>
    <x v="6"/>
    <s v="John Gask "/>
    <s v="26 February1790"/>
    <m/>
    <m/>
  </r>
  <r>
    <x v="13"/>
    <b v="1"/>
    <m/>
    <x v="13"/>
    <x v="6"/>
    <s v="G. Pet. Hutchinson"/>
    <s v="19 May 1790"/>
    <m/>
    <m/>
  </r>
  <r>
    <x v="13"/>
    <b v="1"/>
    <m/>
    <x v="13"/>
    <x v="6"/>
    <s v="John Wingfield"/>
    <s v="26 February 1793"/>
    <m/>
    <m/>
  </r>
  <r>
    <x v="13"/>
    <m/>
    <m/>
    <x v="13"/>
    <x v="6"/>
    <s v="T. Stepney Chudliegh"/>
    <s v="27 February 1793"/>
    <m/>
    <m/>
  </r>
  <r>
    <x v="13"/>
    <b v="1"/>
    <m/>
    <x v="13"/>
    <x v="6"/>
    <s v="Patrick Maxwell"/>
    <s v="28 February 1793"/>
    <m/>
    <s v="7 D. G."/>
  </r>
  <r>
    <x v="13"/>
    <b v="1"/>
    <m/>
    <x v="13"/>
    <x v="6"/>
    <s v="William Hooper"/>
    <s v="29 February 1793"/>
    <m/>
    <m/>
  </r>
  <r>
    <x v="13"/>
    <b v="1"/>
    <m/>
    <x v="13"/>
    <x v="6"/>
    <s v="Rich J Thompson"/>
    <s v="30 February 1793"/>
    <m/>
    <m/>
  </r>
  <r>
    <x v="13"/>
    <m/>
    <m/>
    <x v="13"/>
    <x v="6"/>
    <s v="Cha. Philip Ainslie"/>
    <s v="4 August 1793"/>
    <m/>
    <m/>
  </r>
  <r>
    <x v="13"/>
    <b v="1"/>
    <m/>
    <x v="13"/>
    <x v="15"/>
    <s v="Ja. Charles Dalbriac"/>
    <s v="4 July 1793"/>
    <m/>
    <m/>
  </r>
  <r>
    <x v="13"/>
    <b v="1"/>
    <m/>
    <x v="13"/>
    <x v="15"/>
    <s v="George Anderson"/>
    <s v="31 July 1793"/>
    <m/>
    <m/>
  </r>
  <r>
    <x v="13"/>
    <m/>
    <m/>
    <x v="13"/>
    <x v="9"/>
    <s v="Robert Crowther"/>
    <s v="7 May 1793"/>
    <m/>
    <m/>
  </r>
  <r>
    <x v="13"/>
    <m/>
    <m/>
    <x v="13"/>
    <x v="16"/>
    <s v="George Anderson"/>
    <s v="14 September 1781"/>
    <m/>
    <m/>
  </r>
  <r>
    <x v="13"/>
    <m/>
    <m/>
    <x v="13"/>
    <x v="10"/>
    <s v="James Behenna"/>
    <s v="21 May 1790"/>
    <m/>
    <m/>
  </r>
  <r>
    <x v="14"/>
    <m/>
    <m/>
    <x v="14"/>
    <x v="23"/>
    <s v="Robt. Cunninghame "/>
    <s v="4 April 1787"/>
    <s v="Gen 12 October 1793"/>
    <m/>
  </r>
  <r>
    <x v="14"/>
    <m/>
    <m/>
    <x v="14"/>
    <x v="17"/>
    <s v="James Stewart"/>
    <s v="7 January 1778"/>
    <s v="M Gen 12 October 1793"/>
    <m/>
  </r>
  <r>
    <x v="14"/>
    <m/>
    <m/>
    <x v="14"/>
    <x v="20"/>
    <s v="Redmond Browne"/>
    <s v="31 March 1793"/>
    <m/>
    <m/>
  </r>
  <r>
    <x v="14"/>
    <m/>
    <m/>
    <x v="14"/>
    <x v="5"/>
    <s v="Richard Cooke"/>
    <s v="30 September 1787"/>
    <m/>
    <m/>
  </r>
  <r>
    <x v="14"/>
    <b v="1"/>
    <m/>
    <x v="14"/>
    <x v="5"/>
    <s v="Stephen Mohan "/>
    <s v="30 November 1791"/>
    <m/>
    <s v="7 D. G."/>
  </r>
  <r>
    <x v="14"/>
    <m/>
    <m/>
    <x v="14"/>
    <x v="5"/>
    <s v="Maurice Fitzgerald"/>
    <s v="31 October 1792"/>
    <s v="13 October 1781"/>
    <m/>
  </r>
  <r>
    <x v="14"/>
    <b v="1"/>
    <m/>
    <x v="14"/>
    <x v="18"/>
    <s v="William Irvine"/>
    <s v="29 September 1792"/>
    <m/>
    <m/>
  </r>
  <r>
    <x v="14"/>
    <m/>
    <m/>
    <x v="14"/>
    <x v="6"/>
    <s v="Alexander Goldie"/>
    <s v="11 May 1791"/>
    <m/>
    <m/>
  </r>
  <r>
    <x v="14"/>
    <m/>
    <m/>
    <x v="14"/>
    <x v="6"/>
    <s v="William Jones"/>
    <s v="30 July 1791"/>
    <m/>
    <m/>
  </r>
  <r>
    <x v="14"/>
    <m/>
    <m/>
    <x v="14"/>
    <x v="6"/>
    <s v="Nuttall Green "/>
    <s v="31 August 1791"/>
    <s v="31 March 1791"/>
    <m/>
  </r>
  <r>
    <x v="14"/>
    <m/>
    <m/>
    <x v="14"/>
    <x v="6"/>
    <s v="William Ledwill"/>
    <s v="31 December 1791"/>
    <m/>
    <m/>
  </r>
  <r>
    <x v="14"/>
    <m/>
    <m/>
    <x v="14"/>
    <x v="6"/>
    <s v="Norton Hutchinfon"/>
    <s v="29 September 1792"/>
    <m/>
    <m/>
  </r>
  <r>
    <x v="14"/>
    <m/>
    <m/>
    <x v="14"/>
    <x v="24"/>
    <s v="Daniel Stephens"/>
    <s v="30 June 1787"/>
    <m/>
    <m/>
  </r>
  <r>
    <x v="14"/>
    <b v="1"/>
    <m/>
    <x v="14"/>
    <x v="15"/>
    <s v="Thomas Spicer"/>
    <s v="31 January 1791"/>
    <m/>
    <s v="promoted"/>
  </r>
  <r>
    <x v="14"/>
    <m/>
    <m/>
    <x v="14"/>
    <x v="15"/>
    <s v="Georgebroome"/>
    <s v="31 May 1792"/>
    <m/>
    <m/>
  </r>
  <r>
    <x v="14"/>
    <b v="1"/>
    <m/>
    <x v="14"/>
    <x v="15"/>
    <s v="Henry Dawson"/>
    <s v="29 February 1793"/>
    <m/>
    <s v="resigned"/>
  </r>
  <r>
    <x v="14"/>
    <m/>
    <m/>
    <x v="14"/>
    <x v="15"/>
    <s v="John McCausland"/>
    <s v="29 june 1793"/>
    <m/>
    <m/>
  </r>
  <r>
    <x v="14"/>
    <m/>
    <m/>
    <x v="14"/>
    <x v="24"/>
    <s v="Hon. So. Rich. Butler"/>
    <s v="31 August 1793"/>
    <m/>
    <m/>
  </r>
  <r>
    <x v="14"/>
    <m/>
    <m/>
    <x v="14"/>
    <x v="9"/>
    <s v="Richard Despard"/>
    <s v="30 September 1789"/>
    <m/>
    <m/>
  </r>
  <r>
    <x v="14"/>
    <b v="1"/>
    <m/>
    <x v="14"/>
    <x v="16"/>
    <s v="George Broome"/>
    <s v="31 October 1792"/>
    <m/>
    <s v="resigned"/>
  </r>
  <r>
    <x v="14"/>
    <m/>
    <m/>
    <x v="14"/>
    <x v="10"/>
    <s v="Isaaac  McTaggard "/>
    <s v="31 May 1792"/>
    <m/>
    <m/>
  </r>
  <r>
    <x v="15"/>
    <m/>
    <m/>
    <x v="15"/>
    <x v="0"/>
    <s v="James Johnston "/>
    <s v="2 April 1778"/>
    <s v="Gen 12 October 1793"/>
    <m/>
  </r>
  <r>
    <x v="15"/>
    <m/>
    <m/>
    <x v="15"/>
    <x v="17"/>
    <s v="Fran. Ld. Heathfield"/>
    <s v="23 March 1781"/>
    <s v="Col  4 July 1788"/>
    <m/>
  </r>
  <r>
    <x v="15"/>
    <b v="1"/>
    <m/>
    <x v="15"/>
    <x v="13"/>
    <s v="Alexander Hart"/>
    <s v="28 April 1779"/>
    <s v="Lt Col 18 November 1790"/>
    <m/>
  </r>
  <r>
    <x v="15"/>
    <b v="1"/>
    <m/>
    <x v="15"/>
    <x v="5"/>
    <s v="William Gunn"/>
    <s v="11 May 1774"/>
    <s v="Major 19 February 1783"/>
    <m/>
  </r>
  <r>
    <x v="15"/>
    <m/>
    <m/>
    <x v="15"/>
    <x v="5"/>
    <s v="Henry And. Cerjat"/>
    <s v="20 May 1779"/>
    <m/>
    <m/>
  </r>
  <r>
    <x v="15"/>
    <b v="1"/>
    <m/>
    <x v="15"/>
    <x v="5"/>
    <s v="William Ld. Baniff"/>
    <s v="2 November 1780"/>
    <m/>
    <s v="retires"/>
  </r>
  <r>
    <x v="15"/>
    <b v="1"/>
    <m/>
    <x v="15"/>
    <x v="5"/>
    <s v="Ralph Bates "/>
    <s v="6 March 1786"/>
    <s v="18 May 1765"/>
    <m/>
  </r>
  <r>
    <x v="15"/>
    <b v="1"/>
    <m/>
    <x v="15"/>
    <x v="5"/>
    <s v="Francis  Hammond"/>
    <s v="23 February 1793"/>
    <m/>
    <s v="ex."/>
  </r>
  <r>
    <x v="15"/>
    <b v="1"/>
    <m/>
    <x v="15"/>
    <x v="5"/>
    <s v="John Rigby Fletcher"/>
    <s v="24 February 1793"/>
    <m/>
    <m/>
  </r>
  <r>
    <x v="15"/>
    <m/>
    <m/>
    <x v="15"/>
    <x v="18"/>
    <s v="John O'Brien"/>
    <s v="29 May 1793"/>
    <m/>
    <m/>
  </r>
  <r>
    <x v="15"/>
    <m/>
    <m/>
    <x v="15"/>
    <x v="6"/>
    <s v="John Hart"/>
    <s v="28 november 1787"/>
    <m/>
    <m/>
  </r>
  <r>
    <x v="15"/>
    <m/>
    <m/>
    <x v="15"/>
    <x v="6"/>
    <s v="G. Wh. Ridsdale"/>
    <s v="22 February 1793"/>
    <m/>
    <m/>
  </r>
  <r>
    <x v="15"/>
    <b v="1"/>
    <m/>
    <x v="15"/>
    <x v="6"/>
    <s v="Cambell Morris"/>
    <s v="23 February 1793"/>
    <m/>
    <m/>
  </r>
  <r>
    <x v="15"/>
    <b v="1"/>
    <m/>
    <x v="15"/>
    <x v="6"/>
    <s v="Richard O'Danavan"/>
    <s v="24 February 1793"/>
    <m/>
    <m/>
  </r>
  <r>
    <x v="15"/>
    <m/>
    <m/>
    <x v="15"/>
    <x v="6"/>
    <s v="Edward Wilson"/>
    <s v="26 February 1793"/>
    <m/>
    <m/>
  </r>
  <r>
    <x v="15"/>
    <m/>
    <m/>
    <x v="15"/>
    <x v="6"/>
    <s v="Hen. Geo. Johnston"/>
    <s v="27 February 1793"/>
    <m/>
    <m/>
  </r>
  <r>
    <x v="15"/>
    <m/>
    <m/>
    <x v="15"/>
    <x v="6"/>
    <s v="Robert Allen"/>
    <s v="29 May 1787"/>
    <m/>
    <m/>
  </r>
  <r>
    <x v="15"/>
    <b v="1"/>
    <m/>
    <x v="15"/>
    <x v="6"/>
    <s v="Hary Croft"/>
    <s v="5 July 1787"/>
    <m/>
    <m/>
  </r>
  <r>
    <x v="15"/>
    <b v="1"/>
    <m/>
    <x v="15"/>
    <x v="15"/>
    <s v="Fran. Hawksworth"/>
    <s v="23 February 1793"/>
    <m/>
    <s v="2 Dns"/>
  </r>
  <r>
    <x v="15"/>
    <b v="1"/>
    <m/>
    <x v="15"/>
    <x v="15"/>
    <s v="James Philip"/>
    <s v="25 September 1793"/>
    <m/>
    <s v="98h Ft."/>
  </r>
  <r>
    <x v="15"/>
    <b v="1"/>
    <m/>
    <x v="15"/>
    <x v="15"/>
    <s v="Brook Richmond"/>
    <s v="13 November 1793"/>
    <m/>
    <m/>
  </r>
  <r>
    <x v="15"/>
    <m/>
    <m/>
    <x v="15"/>
    <x v="9"/>
    <s v="Dale Lovett"/>
    <s v="22 November 1765"/>
    <m/>
    <m/>
  </r>
  <r>
    <x v="15"/>
    <b v="1"/>
    <m/>
    <x v="15"/>
    <x v="16"/>
    <s v="John O'Brien"/>
    <s v="12 February 1783"/>
    <m/>
    <s v="resigns"/>
  </r>
  <r>
    <x v="15"/>
    <m/>
    <m/>
    <x v="15"/>
    <x v="10"/>
    <s v="John Bolton"/>
    <s v="14 September 1791"/>
    <m/>
    <m/>
  </r>
  <r>
    <x v="16"/>
    <m/>
    <m/>
    <x v="16"/>
    <x v="0"/>
    <s v="Henry Clinton"/>
    <s v="21 April 1799"/>
    <s v="Gen 12 October 1793"/>
    <m/>
  </r>
  <r>
    <x v="16"/>
    <m/>
    <m/>
    <x v="16"/>
    <x v="17"/>
    <s v="John Wm. Egerton"/>
    <s v="18 November 1790"/>
    <s v="Col 12 October 1793"/>
    <m/>
  </r>
  <r>
    <x v="16"/>
    <b v="1"/>
    <m/>
    <x v="16"/>
    <x v="13"/>
    <s v="William Osbrone"/>
    <s v="7 March 1787"/>
    <m/>
    <m/>
  </r>
  <r>
    <x v="16"/>
    <b v="1"/>
    <m/>
    <x v="16"/>
    <x v="5"/>
    <s v="Richard Wafton"/>
    <s v="14 April 1783"/>
    <m/>
    <m/>
  </r>
  <r>
    <x v="16"/>
    <b v="1"/>
    <m/>
    <x v="16"/>
    <x v="5"/>
    <s v="Michael Barne"/>
    <s v="16 june 1783"/>
    <m/>
    <m/>
  </r>
  <r>
    <x v="16"/>
    <m/>
    <m/>
    <x v="16"/>
    <x v="5"/>
    <s v="Hen. Chivers Vince"/>
    <s v="22 February 1792"/>
    <m/>
    <m/>
  </r>
  <r>
    <x v="16"/>
    <m/>
    <m/>
    <x v="16"/>
    <x v="5"/>
    <s v="William Langley"/>
    <s v="18 February 1793"/>
    <m/>
    <m/>
  </r>
  <r>
    <x v="16"/>
    <m/>
    <m/>
    <x v="16"/>
    <x v="5"/>
    <s v="John Walhouse"/>
    <s v="19 February 1793"/>
    <m/>
    <m/>
  </r>
  <r>
    <x v="16"/>
    <b v="1"/>
    <m/>
    <x v="16"/>
    <x v="5"/>
    <s v="Thomas Cuffans"/>
    <s v="20 February 1793"/>
    <m/>
    <s v="94 F."/>
  </r>
  <r>
    <x v="16"/>
    <b v="1"/>
    <m/>
    <x v="16"/>
    <x v="18"/>
    <s v="Fred. Wm. Wollafton"/>
    <s v="7 March 1787"/>
    <m/>
    <s v="54 F."/>
  </r>
  <r>
    <x v="16"/>
    <b v="1"/>
    <m/>
    <x v="16"/>
    <x v="6"/>
    <s v="Richard Pine"/>
    <s v="26 September 1792"/>
    <m/>
    <m/>
  </r>
  <r>
    <x v="16"/>
    <b v="1"/>
    <m/>
    <x v="16"/>
    <x v="6"/>
    <s v="John Selly Sydney"/>
    <s v="20 February 1793"/>
    <m/>
    <m/>
  </r>
  <r>
    <x v="16"/>
    <b v="1"/>
    <m/>
    <x v="16"/>
    <x v="6"/>
    <s v="Thomas Heneage"/>
    <s v="21 February 1793"/>
    <m/>
    <s v="I. Cy. 168"/>
  </r>
  <r>
    <x v="16"/>
    <b v="1"/>
    <m/>
    <x v="16"/>
    <x v="6"/>
    <s v="T. Watkinson Payler"/>
    <s v="22 February 1793"/>
    <m/>
    <m/>
  </r>
  <r>
    <x v="16"/>
    <b v="1"/>
    <m/>
    <x v="16"/>
    <x v="6"/>
    <s v="William Calcraft"/>
    <s v="2 March 1793"/>
    <s v="23 February 1793"/>
    <m/>
  </r>
  <r>
    <x v="16"/>
    <b v="1"/>
    <m/>
    <x v="16"/>
    <x v="6"/>
    <s v="John Carmichael"/>
    <s v="10 June 1793"/>
    <m/>
    <s v="retires"/>
  </r>
  <r>
    <x v="16"/>
    <b v="1"/>
    <m/>
    <x v="16"/>
    <x v="6"/>
    <s v="Wilkinson Lister Kaye"/>
    <s v="11 June 1793"/>
    <m/>
    <s v="27 Dns"/>
  </r>
  <r>
    <x v="16"/>
    <b v="1"/>
    <m/>
    <x v="16"/>
    <x v="15"/>
    <s v="P. John James Duttens"/>
    <s v="11 February 1793"/>
    <s v="25 April 1792"/>
    <m/>
  </r>
  <r>
    <x v="16"/>
    <b v="1"/>
    <m/>
    <x v="16"/>
    <x v="15"/>
    <s v="Taylor Whyte"/>
    <s v="17 April 1793"/>
    <m/>
    <m/>
  </r>
  <r>
    <x v="16"/>
    <b v="1"/>
    <m/>
    <x v="16"/>
    <x v="15"/>
    <s v="John Covell"/>
    <s v="15 May 1793"/>
    <m/>
    <m/>
  </r>
  <r>
    <x v="16"/>
    <b v="1"/>
    <m/>
    <x v="16"/>
    <x v="15"/>
    <s v="Geo. James Campbell"/>
    <s v="28  May 1793"/>
    <m/>
    <m/>
  </r>
  <r>
    <x v="16"/>
    <m/>
    <m/>
    <x v="16"/>
    <x v="9"/>
    <s v="George Strahan"/>
    <s v="11 March 1776"/>
    <m/>
    <m/>
  </r>
  <r>
    <x v="16"/>
    <m/>
    <m/>
    <x v="16"/>
    <x v="16"/>
    <s v="John Cavell"/>
    <s v="16 November 1791"/>
    <m/>
    <m/>
  </r>
  <r>
    <x v="16"/>
    <m/>
    <m/>
    <x v="16"/>
    <x v="10"/>
    <s v="David Corbet"/>
    <s v="19 November 1783"/>
    <m/>
    <m/>
  </r>
  <r>
    <x v="17"/>
    <m/>
    <m/>
    <x v="17"/>
    <x v="0"/>
    <s v="Francis Lascelles"/>
    <s v="17 March 1789"/>
    <s v="Lt Gen 12 October 1793"/>
    <m/>
  </r>
  <r>
    <x v="17"/>
    <b v="1"/>
    <m/>
    <x v="17"/>
    <x v="17"/>
    <s v="Richard Rich Wilford"/>
    <s v="31 October 1789"/>
    <m/>
    <s v="3 D.G."/>
  </r>
  <r>
    <x v="17"/>
    <b v="1"/>
    <m/>
    <x v="17"/>
    <x v="13"/>
    <s v="Tho. Pack Vandeleur"/>
    <s v="31 March 1793"/>
    <s v="31 December 1792"/>
    <s v="17 Dns"/>
  </r>
  <r>
    <x v="17"/>
    <m/>
    <m/>
    <x v="17"/>
    <x v="5"/>
    <s v="Charles Newman "/>
    <s v="21 July 1783"/>
    <m/>
    <m/>
  </r>
  <r>
    <x v="17"/>
    <m/>
    <m/>
    <x v="17"/>
    <x v="5"/>
    <s v="Samuel Cooke"/>
    <s v="29 September 1792"/>
    <m/>
    <m/>
  </r>
  <r>
    <x v="17"/>
    <b v="1"/>
    <m/>
    <x v="17"/>
    <x v="5"/>
    <s v="Hon. Wm. Stapleton"/>
    <s v="28 February 1793"/>
    <s v="September 29 1792"/>
    <s v="Murray's Corps"/>
  </r>
  <r>
    <x v="17"/>
    <b v="1"/>
    <m/>
    <x v="17"/>
    <x v="18"/>
    <s v="J. Ormsby Vandeleur"/>
    <s v="30 November 1792"/>
    <m/>
    <m/>
  </r>
  <r>
    <x v="17"/>
    <b v="1"/>
    <m/>
    <x v="17"/>
    <x v="6"/>
    <s v="Joseph Mathews"/>
    <s v="30 September 1789"/>
    <m/>
    <m/>
  </r>
  <r>
    <x v="17"/>
    <b v="1"/>
    <m/>
    <x v="17"/>
    <x v="6"/>
    <s v="Richard Roberts"/>
    <s v="31 July 1790"/>
    <m/>
    <m/>
  </r>
  <r>
    <x v="17"/>
    <b v="1"/>
    <m/>
    <x v="17"/>
    <x v="6"/>
    <s v="Hon. Henry Howard"/>
    <s v="31 october 1790"/>
    <m/>
    <m/>
  </r>
  <r>
    <x v="17"/>
    <b v="1"/>
    <m/>
    <x v="17"/>
    <x v="6"/>
    <s v="John Henry Browne"/>
    <s v="30 November1791"/>
    <m/>
    <s v="dd"/>
  </r>
  <r>
    <x v="17"/>
    <b v="1"/>
    <m/>
    <x v="17"/>
    <x v="6"/>
    <s v="Hon. John Creighton"/>
    <s v="31 May 1793"/>
    <m/>
    <s v="17 Dns."/>
  </r>
  <r>
    <x v="17"/>
    <b v="1"/>
    <m/>
    <x v="17"/>
    <x v="15"/>
    <s v="Richard  Kitson"/>
    <s v="31 March 1788"/>
    <m/>
    <m/>
  </r>
  <r>
    <x v="17"/>
    <b v="1"/>
    <m/>
    <x v="17"/>
    <x v="15"/>
    <s v="William Ousley"/>
    <s v="30 April 1789"/>
    <m/>
    <m/>
  </r>
  <r>
    <x v="17"/>
    <b v="1"/>
    <m/>
    <x v="17"/>
    <x v="15"/>
    <s v="Robert Palmer"/>
    <s v="31 October 1791"/>
    <m/>
    <m/>
  </r>
  <r>
    <x v="17"/>
    <b v="1"/>
    <m/>
    <x v="17"/>
    <x v="15"/>
    <s v="William Brooke"/>
    <s v="29 August 1793"/>
    <m/>
    <s v="Fitch's"/>
  </r>
  <r>
    <x v="17"/>
    <b v="1"/>
    <m/>
    <x v="17"/>
    <x v="15"/>
    <s v="Francis Sherlock"/>
    <s v="31 august 1793"/>
    <m/>
    <m/>
  </r>
  <r>
    <x v="17"/>
    <m/>
    <m/>
    <x v="17"/>
    <x v="9"/>
    <s v="Francis Ellis"/>
    <s v="28 February 1793"/>
    <m/>
    <m/>
  </r>
  <r>
    <x v="17"/>
    <b v="1"/>
    <m/>
    <x v="17"/>
    <x v="16"/>
    <s v="Joseph Malone"/>
    <s v="21 July 1783"/>
    <m/>
    <s v="resigns"/>
  </r>
  <r>
    <x v="17"/>
    <b v="1"/>
    <m/>
    <x v="17"/>
    <x v="10"/>
    <s v="St. Leger Hinchley"/>
    <s v="8 May 1764"/>
    <m/>
    <s v="Ap. Continent"/>
  </r>
  <r>
    <x v="18"/>
    <m/>
    <m/>
    <x v="18"/>
    <x v="23"/>
    <s v="Flower Mocher"/>
    <s v="27 april1775"/>
    <s v="Lt Gen 20 November 1782"/>
    <m/>
  </r>
  <r>
    <x v="18"/>
    <m/>
    <m/>
    <x v="18"/>
    <x v="17"/>
    <s v="B Trecothick Heniker"/>
    <s v="31 March 1793"/>
    <m/>
    <m/>
  </r>
  <r>
    <x v="18"/>
    <m/>
    <m/>
    <x v="18"/>
    <x v="13"/>
    <s v="Anderson Saunders"/>
    <s v="30 July 1791"/>
    <m/>
    <m/>
  </r>
  <r>
    <x v="18"/>
    <m/>
    <m/>
    <x v="18"/>
    <x v="5"/>
    <s v="Humphery Denis"/>
    <s v="28 December 1784"/>
    <m/>
    <m/>
  </r>
  <r>
    <x v="18"/>
    <m/>
    <m/>
    <x v="18"/>
    <x v="5"/>
    <s v="Edward Witherington"/>
    <s v="30 July 1791"/>
    <m/>
    <m/>
  </r>
  <r>
    <x v="18"/>
    <b v="1"/>
    <m/>
    <x v="18"/>
    <x v="5"/>
    <s v="James Hall"/>
    <s v="31 July  1792"/>
    <m/>
    <s v="8 Dns."/>
  </r>
  <r>
    <x v="18"/>
    <m/>
    <m/>
    <x v="18"/>
    <x v="18"/>
    <s v="Richard Donaldson"/>
    <s v="19 March 1785"/>
    <m/>
    <m/>
  </r>
  <r>
    <x v="18"/>
    <m/>
    <m/>
    <x v="18"/>
    <x v="6"/>
    <s v="John Beevor"/>
    <s v="12 March 1774"/>
    <m/>
    <m/>
  </r>
  <r>
    <x v="18"/>
    <m/>
    <m/>
    <x v="18"/>
    <x v="6"/>
    <s v="Arthur Innes"/>
    <s v="10 December 1781"/>
    <m/>
    <m/>
  </r>
  <r>
    <x v="18"/>
    <m/>
    <m/>
    <x v="18"/>
    <x v="6"/>
    <s v="Richard Johnston"/>
    <s v="29June 1782"/>
    <m/>
    <m/>
  </r>
  <r>
    <x v="18"/>
    <m/>
    <m/>
    <x v="18"/>
    <x v="6"/>
    <s v="William Gale "/>
    <s v="31 December 1790"/>
    <m/>
    <m/>
  </r>
  <r>
    <x v="18"/>
    <m/>
    <m/>
    <x v="18"/>
    <x v="6"/>
    <s v="Alfred Fra. Armstrong"/>
    <s v="31 July  1792"/>
    <m/>
    <m/>
  </r>
  <r>
    <x v="18"/>
    <b v="1"/>
    <m/>
    <x v="18"/>
    <x v="15"/>
    <s v="John West Wilkins"/>
    <s v="31 August 1790"/>
    <m/>
    <s v="promoted"/>
  </r>
  <r>
    <x v="18"/>
    <m/>
    <m/>
    <x v="18"/>
    <x v="15"/>
    <s v="Henry Loftus"/>
    <s v="30September 1790"/>
    <s v="5 August 1790"/>
    <m/>
  </r>
  <r>
    <x v="18"/>
    <m/>
    <m/>
    <x v="18"/>
    <x v="15"/>
    <s v="Robert John Love"/>
    <s v="31 December 1790"/>
    <m/>
    <m/>
  </r>
  <r>
    <x v="18"/>
    <b v="1"/>
    <m/>
    <x v="18"/>
    <x v="15"/>
    <s v="Lancelot Gubbings"/>
    <s v="31 December 1792"/>
    <m/>
    <s v="resigned"/>
  </r>
  <r>
    <x v="18"/>
    <b v="1"/>
    <m/>
    <x v="18"/>
    <x v="15"/>
    <s v="Francis Talbot"/>
    <s v="30 April 1793"/>
    <m/>
    <s v="retires"/>
  </r>
  <r>
    <x v="18"/>
    <m/>
    <m/>
    <x v="18"/>
    <x v="9"/>
    <s v="Marcus M'Caufland"/>
    <s v="30 November 1792"/>
    <m/>
    <m/>
  </r>
  <r>
    <x v="18"/>
    <m/>
    <m/>
    <x v="18"/>
    <x v="16"/>
    <s v="Richard Johnfton"/>
    <s v="12 July 1777"/>
    <m/>
    <m/>
  </r>
  <r>
    <x v="18"/>
    <m/>
    <m/>
    <x v="18"/>
    <x v="10"/>
    <s v="William Wallace"/>
    <s v="11 May 1791"/>
    <m/>
    <m/>
  </r>
  <r>
    <x v="19"/>
    <m/>
    <m/>
    <x v="19"/>
    <x v="25"/>
    <s v="His R. Highness The Prince Of Wales"/>
    <m/>
    <m/>
    <m/>
  </r>
  <r>
    <x v="19"/>
    <m/>
    <m/>
    <x v="19"/>
    <x v="0"/>
    <s v="W. Aug. Pitt, K.B."/>
    <s v="2 November 1780"/>
    <s v="Gen 12 October 1793"/>
    <m/>
  </r>
  <r>
    <x v="19"/>
    <b v="1"/>
    <m/>
    <x v="19"/>
    <x v="17"/>
    <s v="William Newton"/>
    <s v="10 May 1786"/>
    <m/>
    <m/>
  </r>
  <r>
    <x v="19"/>
    <b v="1"/>
    <m/>
    <x v="19"/>
    <x v="13"/>
    <s v="William Cartwright"/>
    <s v="10 May 1786"/>
    <m/>
    <m/>
  </r>
  <r>
    <x v="19"/>
    <b v="1"/>
    <m/>
    <x v="19"/>
    <x v="5"/>
    <s v="William Henry Pitt"/>
    <s v="10 May 1786"/>
    <m/>
    <m/>
  </r>
  <r>
    <x v="19"/>
    <b v="1"/>
    <m/>
    <x v="19"/>
    <x v="5"/>
    <s v="John Slade"/>
    <s v="24 October 1787"/>
    <m/>
    <m/>
  </r>
  <r>
    <x v="19"/>
    <b v="1"/>
    <m/>
    <x v="19"/>
    <x v="5"/>
    <s v="Henry L Templer"/>
    <s v="21April 1790"/>
    <m/>
    <m/>
  </r>
  <r>
    <x v="19"/>
    <b v="1"/>
    <m/>
    <x v="19"/>
    <x v="5"/>
    <s v="Th. Anth. Deane"/>
    <s v="20 February 1793"/>
    <m/>
    <s v="dd"/>
  </r>
  <r>
    <x v="19"/>
    <m/>
    <m/>
    <x v="19"/>
    <x v="5"/>
    <s v="Josiah Cottins"/>
    <s v="20 February 1793"/>
    <m/>
    <m/>
  </r>
  <r>
    <x v="19"/>
    <b v="1"/>
    <m/>
    <x v="19"/>
    <x v="5"/>
    <s v="William Tyndale"/>
    <s v="2 march 1793"/>
    <s v="14 February 1793"/>
    <m/>
  </r>
  <r>
    <x v="19"/>
    <b v="1"/>
    <m/>
    <x v="19"/>
    <x v="18"/>
    <s v="Peter Shadwell"/>
    <s v="3March 1793"/>
    <m/>
    <m/>
  </r>
  <r>
    <x v="19"/>
    <b v="1"/>
    <m/>
    <x v="19"/>
    <x v="6"/>
    <s v="Hon Will Lumley"/>
    <s v="19 May 1790"/>
    <m/>
    <m/>
  </r>
  <r>
    <x v="19"/>
    <b v="1"/>
    <m/>
    <x v="19"/>
    <x v="6"/>
    <s v="William Churchill"/>
    <s v="23 February 1791"/>
    <m/>
    <s v="I. Coy."/>
  </r>
  <r>
    <x v="19"/>
    <b v="1"/>
    <m/>
    <x v="19"/>
    <x v="6"/>
    <s v="George Leigh"/>
    <s v="20February 1793 "/>
    <m/>
    <m/>
  </r>
  <r>
    <x v="19"/>
    <b v="1"/>
    <m/>
    <x v="19"/>
    <x v="6"/>
    <s v="Thomas Gooch"/>
    <s v="20February 1793 "/>
    <m/>
    <m/>
  </r>
  <r>
    <x v="19"/>
    <b v="1"/>
    <m/>
    <x v="19"/>
    <x v="6"/>
    <s v="William Fuller"/>
    <s v="20February 1793 "/>
    <m/>
    <m/>
  </r>
  <r>
    <x v="19"/>
    <b v="1"/>
    <m/>
    <x v="19"/>
    <x v="6"/>
    <s v="Emilius Delme"/>
    <s v="20February 1793 "/>
    <m/>
    <s v="retires"/>
  </r>
  <r>
    <x v="19"/>
    <b v="1"/>
    <m/>
    <x v="19"/>
    <x v="6"/>
    <s v="James Hare"/>
    <s v="20February 1793 "/>
    <m/>
    <m/>
  </r>
  <r>
    <x v="19"/>
    <m/>
    <m/>
    <x v="19"/>
    <x v="6"/>
    <s v="James Shadwell"/>
    <s v="20February 1793 "/>
    <m/>
    <m/>
  </r>
  <r>
    <x v="19"/>
    <b v="1"/>
    <m/>
    <x v="19"/>
    <x v="15"/>
    <s v="James Henry Blake "/>
    <s v="25 July 1792"/>
    <m/>
    <m/>
  </r>
  <r>
    <x v="19"/>
    <b v="1"/>
    <m/>
    <x v="19"/>
    <x v="15"/>
    <s v="Ld. R. E. H. Somerset"/>
    <s v="4 February 1793"/>
    <m/>
    <m/>
  </r>
  <r>
    <x v="19"/>
    <b v="1"/>
    <m/>
    <x v="19"/>
    <x v="15"/>
    <s v="Henry Seymour"/>
    <s v="4 February 1793"/>
    <m/>
    <m/>
  </r>
  <r>
    <x v="19"/>
    <b v="1"/>
    <m/>
    <x v="19"/>
    <x v="15"/>
    <s v="John Locke"/>
    <s v="4 February 1793"/>
    <m/>
    <m/>
  </r>
  <r>
    <x v="19"/>
    <b v="1"/>
    <m/>
    <x v="19"/>
    <x v="15"/>
    <s v="Steph. Edm. Poyntz"/>
    <s v="4 February 1793"/>
    <m/>
    <s v="retires"/>
  </r>
  <r>
    <x v="19"/>
    <b v="1"/>
    <m/>
    <x v="19"/>
    <x v="15"/>
    <s v="Cha. Payne Galway"/>
    <s v="4 February 1793"/>
    <m/>
    <s v="I. Coy. 174"/>
  </r>
  <r>
    <x v="19"/>
    <b v="1"/>
    <m/>
    <x v="19"/>
    <x v="15"/>
    <s v="Hon William Bligh"/>
    <s v="4 February 1793"/>
    <m/>
    <m/>
  </r>
  <r>
    <x v="19"/>
    <b v="1"/>
    <m/>
    <x v="19"/>
    <x v="15"/>
    <s v="George Quinton"/>
    <s v="4 February 1793"/>
    <m/>
    <m/>
  </r>
  <r>
    <x v="19"/>
    <b v="1"/>
    <m/>
    <x v="19"/>
    <x v="15"/>
    <s v="Frederick Manners"/>
    <s v="15 May 1785"/>
    <m/>
    <s v="82 F."/>
  </r>
  <r>
    <x v="19"/>
    <m/>
    <m/>
    <x v="19"/>
    <x v="9"/>
    <s v="Horace Hammond"/>
    <s v="15 November 1785"/>
    <m/>
    <m/>
  </r>
  <r>
    <x v="19"/>
    <b v="1"/>
    <m/>
    <x v="19"/>
    <x v="16"/>
    <s v="Peter Shadwell"/>
    <s v="11 July 1783"/>
    <m/>
    <s v="resigns"/>
  </r>
  <r>
    <x v="19"/>
    <m/>
    <b v="1"/>
    <x v="19"/>
    <x v="10"/>
    <s v="E. F. Newman"/>
    <s v="20 November 1793"/>
    <m/>
    <m/>
  </r>
  <r>
    <x v="20"/>
    <m/>
    <m/>
    <x v="20"/>
    <x v="0"/>
    <s v="Studholme Hodgson"/>
    <s v="12 May 1789"/>
    <s v="2 Apr 1778"/>
    <m/>
  </r>
  <r>
    <x v="20"/>
    <b v="1"/>
    <m/>
    <x v="20"/>
    <x v="17"/>
    <s v="Ralph Dundas"/>
    <s v="27 September 1775"/>
    <s v="28 April 1790"/>
    <m/>
  </r>
  <r>
    <x v="20"/>
    <b v="1"/>
    <m/>
    <x v="20"/>
    <x v="13"/>
    <s v="John Carnegie "/>
    <s v="9 May 1792"/>
    <m/>
    <m/>
  </r>
  <r>
    <x v="20"/>
    <b v="1"/>
    <m/>
    <x v="20"/>
    <x v="26"/>
    <s v="George Michell"/>
    <s v="27 October 1784"/>
    <m/>
    <m/>
  </r>
  <r>
    <x v="20"/>
    <b v="1"/>
    <m/>
    <x v="20"/>
    <x v="26"/>
    <s v="J.Walb. Childers"/>
    <s v="29 February 1792"/>
    <m/>
    <m/>
  </r>
  <r>
    <x v="20"/>
    <b v="1"/>
    <m/>
    <x v="20"/>
    <x v="26"/>
    <s v="Ld. Will. Bentinck"/>
    <s v="20 February 1793"/>
    <m/>
    <s v="28 F."/>
  </r>
  <r>
    <x v="20"/>
    <b v="1"/>
    <m/>
    <x v="20"/>
    <x v="26"/>
    <s v="Alex Mackenzie"/>
    <s v="21 February 1793"/>
    <m/>
    <s v="6 F."/>
  </r>
  <r>
    <x v="20"/>
    <m/>
    <m/>
    <x v="20"/>
    <x v="26"/>
    <s v="George Lyon"/>
    <s v="22 February 1793"/>
    <m/>
    <m/>
  </r>
  <r>
    <x v="20"/>
    <m/>
    <m/>
    <x v="20"/>
    <x v="26"/>
    <s v="G. Th. T. Thomas"/>
    <s v="28 February 1793"/>
    <m/>
    <m/>
  </r>
  <r>
    <x v="20"/>
    <m/>
    <m/>
    <x v="20"/>
    <x v="27"/>
    <s v="George Gordon"/>
    <s v="31 January 1793"/>
    <m/>
    <m/>
  </r>
  <r>
    <x v="20"/>
    <b v="1"/>
    <m/>
    <x v="20"/>
    <x v="6"/>
    <s v="Thomas Master"/>
    <s v="1 February 1793"/>
    <m/>
    <s v="2 D.G."/>
  </r>
  <r>
    <x v="20"/>
    <b v="1"/>
    <m/>
    <x v="20"/>
    <x v="6"/>
    <s v="Henry John Cumming"/>
    <s v="9 February 1793"/>
    <m/>
    <m/>
  </r>
  <r>
    <x v="20"/>
    <m/>
    <m/>
    <x v="20"/>
    <x v="6"/>
    <s v="John Anderson"/>
    <s v="18 February 1793"/>
    <m/>
    <m/>
  </r>
  <r>
    <x v="20"/>
    <b v="1"/>
    <m/>
    <x v="20"/>
    <x v="6"/>
    <s v="Edward Weston"/>
    <s v="19 February 1793"/>
    <m/>
    <m/>
  </r>
  <r>
    <x v="20"/>
    <b v="1"/>
    <m/>
    <x v="20"/>
    <x v="6"/>
    <s v="Richard Salwey"/>
    <s v="20 February 1793"/>
    <m/>
    <s v="25 Dns"/>
  </r>
  <r>
    <x v="20"/>
    <b v="1"/>
    <m/>
    <x v="20"/>
    <x v="6"/>
    <s v="Francis Sitwell"/>
    <s v="25 February 1793"/>
    <m/>
    <s v="Nugents'"/>
  </r>
  <r>
    <x v="20"/>
    <m/>
    <m/>
    <x v="20"/>
    <x v="6"/>
    <s v="John Mills"/>
    <s v="8 July 1793"/>
    <m/>
    <m/>
  </r>
  <r>
    <x v="20"/>
    <m/>
    <m/>
    <x v="20"/>
    <x v="6"/>
    <s v="Rowley Lascelles"/>
    <s v="16 October 1793"/>
    <m/>
    <m/>
  </r>
  <r>
    <x v="20"/>
    <m/>
    <m/>
    <x v="20"/>
    <x v="9"/>
    <s v="John Gamble"/>
    <s v="4 April 1793"/>
    <m/>
    <m/>
  </r>
  <r>
    <x v="20"/>
    <m/>
    <m/>
    <x v="20"/>
    <x v="28"/>
    <s v="John Anderson"/>
    <s v="2 April 1783"/>
    <m/>
    <m/>
  </r>
  <r>
    <x v="20"/>
    <m/>
    <m/>
    <x v="20"/>
    <x v="29"/>
    <s v="John Hunter"/>
    <s v="21 August 1783"/>
    <m/>
    <m/>
  </r>
  <r>
    <x v="21"/>
    <m/>
    <m/>
    <x v="21"/>
    <x v="0"/>
    <s v="James Steuart, Bt."/>
    <s v="9 November 1791"/>
    <s v="12 October 1793"/>
    <m/>
  </r>
  <r>
    <x v="21"/>
    <m/>
    <m/>
    <x v="21"/>
    <x v="30"/>
    <s v="Ja. Erik. St. Clair, Bt."/>
    <s v="14 March 1792"/>
    <m/>
    <m/>
  </r>
  <r>
    <x v="21"/>
    <m/>
    <m/>
    <x v="21"/>
    <x v="13"/>
    <s v="Mervyn Archdall"/>
    <s v="31 March 1793"/>
    <m/>
    <m/>
  </r>
  <r>
    <x v="21"/>
    <m/>
    <m/>
    <x v="21"/>
    <x v="26"/>
    <s v="Robert Browne"/>
    <s v="31 March 1793"/>
    <m/>
    <m/>
  </r>
  <r>
    <x v="21"/>
    <m/>
    <m/>
    <x v="21"/>
    <x v="26"/>
    <s v="Overington Blunder"/>
    <s v="31 March 1793"/>
    <m/>
    <m/>
  </r>
  <r>
    <x v="21"/>
    <m/>
    <m/>
    <x v="21"/>
    <x v="26"/>
    <s v="George A. Madden"/>
    <s v="29 June 1793"/>
    <m/>
    <m/>
  </r>
  <r>
    <x v="21"/>
    <m/>
    <m/>
    <x v="21"/>
    <x v="27"/>
    <s v="Michael Head"/>
    <s v="31 August 1793"/>
    <m/>
    <m/>
  </r>
  <r>
    <x v="21"/>
    <m/>
    <m/>
    <x v="21"/>
    <x v="19"/>
    <s v="Thomas Martin"/>
    <s v="16 September 1786"/>
    <m/>
    <m/>
  </r>
  <r>
    <x v="21"/>
    <b v="1"/>
    <m/>
    <x v="21"/>
    <x v="19"/>
    <s v="Hon. Robert Clive"/>
    <s v="29 September 1791"/>
    <m/>
    <s v="I. C. 71"/>
  </r>
  <r>
    <x v="21"/>
    <m/>
    <m/>
    <x v="21"/>
    <x v="19"/>
    <s v="Tenison Lyons"/>
    <s v="31 March 1793"/>
    <m/>
    <m/>
  </r>
  <r>
    <x v="21"/>
    <b v="1"/>
    <m/>
    <x v="21"/>
    <x v="19"/>
    <s v="Will Dunscombe"/>
    <s v="29 June 1793"/>
    <m/>
    <s v="retires"/>
  </r>
  <r>
    <x v="21"/>
    <m/>
    <m/>
    <x v="21"/>
    <x v="19"/>
    <s v="Hon. Pierce Butter"/>
    <s v="31 August 1793"/>
    <m/>
    <m/>
  </r>
  <r>
    <x v="21"/>
    <b v="1"/>
    <m/>
    <x v="21"/>
    <x v="15"/>
    <s v="Joseph Robins"/>
    <s v="11 May 1791"/>
    <m/>
    <s v="#?"/>
  </r>
  <r>
    <x v="21"/>
    <b v="1"/>
    <m/>
    <x v="21"/>
    <x v="15"/>
    <s v="Edward Kelly"/>
    <s v="30 November 1791"/>
    <m/>
    <m/>
  </r>
  <r>
    <x v="21"/>
    <b v="1"/>
    <m/>
    <x v="21"/>
    <x v="15"/>
    <s v="Denroy W. Cuffee"/>
    <s v="31 May 1793"/>
    <s v="28 February 1793"/>
    <m/>
  </r>
  <r>
    <x v="21"/>
    <m/>
    <m/>
    <x v="21"/>
    <x v="15"/>
    <s v="W. Johnson Harte"/>
    <s v="31 August 1793"/>
    <m/>
    <m/>
  </r>
  <r>
    <x v="21"/>
    <b v="1"/>
    <m/>
    <x v="21"/>
    <x v="15"/>
    <s v="Lewis Kelly"/>
    <s v="31 August 1793"/>
    <m/>
    <s v="retire"/>
  </r>
  <r>
    <x v="21"/>
    <m/>
    <m/>
    <x v="21"/>
    <x v="9"/>
    <s v="John Farnham"/>
    <s v="12 December 1774"/>
    <m/>
    <m/>
  </r>
  <r>
    <x v="21"/>
    <m/>
    <m/>
    <x v="21"/>
    <x v="28"/>
    <s v="Simon Toole"/>
    <s v="31 October 1790"/>
    <m/>
    <m/>
  </r>
  <r>
    <x v="21"/>
    <b v="1"/>
    <m/>
    <x v="21"/>
    <x v="29"/>
    <s v="Gregory Foulkes"/>
    <s v="25 July 1771"/>
    <m/>
    <s v="retires"/>
  </r>
  <r>
    <x v="22"/>
    <m/>
    <m/>
    <x v="22"/>
    <x v="0"/>
    <s v="Francis Craig"/>
    <s v="15 February 1781"/>
    <s v="12 October 1793"/>
    <m/>
  </r>
  <r>
    <x v="22"/>
    <m/>
    <m/>
    <x v="22"/>
    <x v="30"/>
    <s v="Hon. Geo. Walpole"/>
    <s v="31 October 1792"/>
    <m/>
    <m/>
  </r>
  <r>
    <x v="22"/>
    <m/>
    <m/>
    <x v="22"/>
    <x v="13"/>
    <s v="Hamilton Crofton"/>
    <s v="31 October 1792"/>
    <m/>
    <m/>
  </r>
  <r>
    <x v="22"/>
    <m/>
    <m/>
    <x v="22"/>
    <x v="26"/>
    <s v="John Hope"/>
    <s v="30 June 1788"/>
    <s v="29 September 1787"/>
    <m/>
  </r>
  <r>
    <x v="22"/>
    <m/>
    <m/>
    <x v="22"/>
    <x v="26"/>
    <s v="Robert Bolton"/>
    <s v="31 March 1793"/>
    <m/>
    <m/>
  </r>
  <r>
    <x v="22"/>
    <b v="1"/>
    <m/>
    <x v="22"/>
    <x v="26"/>
    <s v="Hon. John Moore"/>
    <s v="29 June 1793"/>
    <s v="28 February 1793"/>
    <s v="Hants'"/>
  </r>
  <r>
    <x v="22"/>
    <m/>
    <m/>
    <x v="22"/>
    <x v="27"/>
    <s v="Lawrence Dundas"/>
    <s v="13 December 1783"/>
    <m/>
    <m/>
  </r>
  <r>
    <x v="22"/>
    <b v="1"/>
    <m/>
    <x v="22"/>
    <x v="19"/>
    <s v="William Wills"/>
    <s v="31 August 1791"/>
    <m/>
    <m/>
  </r>
  <r>
    <x v="22"/>
    <m/>
    <m/>
    <x v="22"/>
    <x v="19"/>
    <s v="Lawrence Neville"/>
    <s v="31 October 1791"/>
    <s v="23 March 1791"/>
    <m/>
  </r>
  <r>
    <x v="22"/>
    <m/>
    <m/>
    <x v="22"/>
    <x v="19"/>
    <s v="Christopher Shears"/>
    <s v="31 October 1792"/>
    <m/>
    <m/>
  </r>
  <r>
    <x v="22"/>
    <b v="1"/>
    <m/>
    <x v="22"/>
    <x v="19"/>
    <s v="Wm. Castle Frome"/>
    <s v="31 March 1793"/>
    <m/>
    <s v="exch."/>
  </r>
  <r>
    <x v="22"/>
    <b v="1"/>
    <m/>
    <x v="22"/>
    <x v="19"/>
    <s v="Mich. Hen. Lynch"/>
    <s v="30 April 1793"/>
    <m/>
    <s v="Talbot's"/>
  </r>
  <r>
    <x v="22"/>
    <b v="1"/>
    <m/>
    <x v="22"/>
    <x v="15"/>
    <s v="John Robbins"/>
    <s v="31 January 1791"/>
    <m/>
    <m/>
  </r>
  <r>
    <x v="22"/>
    <m/>
    <m/>
    <x v="22"/>
    <x v="15"/>
    <s v="George Cooke"/>
    <s v="31 January 1793"/>
    <m/>
    <m/>
  </r>
  <r>
    <x v="22"/>
    <b v="1"/>
    <m/>
    <x v="22"/>
    <x v="15"/>
    <s v="Henry James Shaw"/>
    <s v="31 July 1793"/>
    <m/>
    <s v="1 L.G."/>
  </r>
  <r>
    <x v="22"/>
    <m/>
    <m/>
    <x v="22"/>
    <x v="9"/>
    <s v="Alex. Geo. Stewart"/>
    <s v="12 May 1777"/>
    <m/>
    <m/>
  </r>
  <r>
    <x v="22"/>
    <m/>
    <m/>
    <x v="22"/>
    <x v="28"/>
    <s v="Joseph Faulkner"/>
    <s v="30 September 1791"/>
    <m/>
    <m/>
  </r>
  <r>
    <x v="22"/>
    <m/>
    <m/>
    <x v="22"/>
    <x v="29"/>
    <s v="Malachi Queely"/>
    <s v="29 June 1782"/>
    <m/>
    <m/>
  </r>
  <r>
    <x v="23"/>
    <m/>
    <m/>
    <x v="23"/>
    <x v="0"/>
    <s v="Robert Sloper, K.B."/>
    <s v="28 April 1788"/>
    <s v="20 November 1782"/>
    <m/>
  </r>
  <r>
    <x v="23"/>
    <m/>
    <m/>
    <x v="23"/>
    <x v="30"/>
    <s v="Grice Blakeney"/>
    <s v="19 November 1781"/>
    <s v="8 November 1790"/>
    <m/>
  </r>
  <r>
    <x v="23"/>
    <m/>
    <m/>
    <x v="23"/>
    <x v="13"/>
    <s v="Arthur Carter"/>
    <s v="10 April 1786"/>
    <m/>
    <m/>
  </r>
  <r>
    <x v="23"/>
    <m/>
    <m/>
    <x v="23"/>
    <x v="26"/>
    <s v="Geo. Dunbar, Bt."/>
    <s v="28 August 1783"/>
    <m/>
    <m/>
  </r>
  <r>
    <x v="23"/>
    <m/>
    <m/>
    <x v="23"/>
    <x v="26"/>
    <s v="Hon. J. B. Wandesford"/>
    <s v="31 March 1792"/>
    <m/>
    <m/>
  </r>
  <r>
    <x v="23"/>
    <b v="1"/>
    <m/>
    <x v="23"/>
    <x v="26"/>
    <s v="Mungo Noble"/>
    <s v="31 May 1792"/>
    <s v="9 July 1781"/>
    <m/>
  </r>
  <r>
    <x v="23"/>
    <m/>
    <m/>
    <x v="23"/>
    <x v="27"/>
    <s v="John Kindillon"/>
    <s v="31 December 1790"/>
    <m/>
    <m/>
  </r>
  <r>
    <x v="23"/>
    <m/>
    <m/>
    <x v="23"/>
    <x v="19"/>
    <s v="James Leatham"/>
    <s v="24 December 1783"/>
    <m/>
    <m/>
  </r>
  <r>
    <x v="23"/>
    <b v="1"/>
    <m/>
    <x v="23"/>
    <x v="19"/>
    <s v="John Browne"/>
    <s v="31 January 1790"/>
    <m/>
    <s v="13 Dns."/>
  </r>
  <r>
    <x v="23"/>
    <m/>
    <m/>
    <x v="23"/>
    <x v="19"/>
    <s v="Tho. David Powell"/>
    <s v="31 December 1791"/>
    <m/>
    <m/>
  </r>
  <r>
    <x v="23"/>
    <b v="1"/>
    <m/>
    <x v="23"/>
    <x v="19"/>
    <s v="Hon. James Butler"/>
    <s v="31 March 1792"/>
    <m/>
    <m/>
  </r>
  <r>
    <x v="23"/>
    <m/>
    <m/>
    <x v="23"/>
    <x v="19"/>
    <s v="Robert Christmas"/>
    <s v="8 August 1792"/>
    <s v="31 July 1787"/>
    <m/>
  </r>
  <r>
    <x v="23"/>
    <m/>
    <m/>
    <x v="23"/>
    <x v="15"/>
    <s v="Dennis Pack"/>
    <s v="30 November 1791"/>
    <m/>
    <m/>
  </r>
  <r>
    <x v="23"/>
    <b v="1"/>
    <m/>
    <x v="23"/>
    <x v="15"/>
    <s v="John George Onge"/>
    <s v="28 February 1792"/>
    <m/>
    <m/>
  </r>
  <r>
    <x v="23"/>
    <m/>
    <m/>
    <x v="23"/>
    <x v="15"/>
    <s v="William Pigott"/>
    <s v="31 March 1792"/>
    <s v="14 December 1791"/>
    <m/>
  </r>
  <r>
    <x v="23"/>
    <m/>
    <m/>
    <x v="23"/>
    <x v="15"/>
    <s v="___ Poitier"/>
    <s v="31 August 1793"/>
    <m/>
    <m/>
  </r>
  <r>
    <x v="23"/>
    <m/>
    <m/>
    <x v="23"/>
    <x v="9"/>
    <s v="Peter Vatais"/>
    <s v="24 December 1745"/>
    <m/>
    <m/>
  </r>
  <r>
    <x v="23"/>
    <m/>
    <m/>
    <x v="23"/>
    <x v="28"/>
    <s v="James Leatham"/>
    <s v="30 April 1789"/>
    <m/>
    <m/>
  </r>
  <r>
    <x v="23"/>
    <m/>
    <m/>
    <x v="23"/>
    <x v="29"/>
    <s v="John Craven"/>
    <s v="31 January 1791"/>
    <m/>
    <m/>
  </r>
  <r>
    <x v="24"/>
    <m/>
    <m/>
    <x v="24"/>
    <x v="0"/>
    <s v="Guy, Ld.Dorchester, K.B."/>
    <s v="16 July 1790"/>
    <s v="12  October 1793"/>
    <m/>
  </r>
  <r>
    <x v="24"/>
    <b v="1"/>
    <m/>
    <x v="25"/>
    <x v="30"/>
    <s v="Francis Edward Gwyn"/>
    <s v="5 June 1789"/>
    <s v="19 October 1787"/>
    <s v="25 Dns."/>
  </r>
  <r>
    <x v="24"/>
    <b v="1"/>
    <m/>
    <x v="25"/>
    <x v="13"/>
    <s v="George Churchill"/>
    <s v="30 August 1781"/>
    <s v="18 November 1790"/>
    <m/>
  </r>
  <r>
    <x v="24"/>
    <b v="1"/>
    <m/>
    <x v="25"/>
    <x v="26"/>
    <s v="G.Caesar Hopkinson"/>
    <s v="15 December 1784"/>
    <m/>
    <m/>
  </r>
  <r>
    <x v="24"/>
    <b v="1"/>
    <m/>
    <x v="25"/>
    <x v="26"/>
    <s v="William Erskine"/>
    <s v="23 February 1791"/>
    <m/>
    <m/>
  </r>
  <r>
    <x v="24"/>
    <b v="1"/>
    <m/>
    <x v="25"/>
    <x v="26"/>
    <s v="Robert Pocklington"/>
    <s v="12 February 1793"/>
    <m/>
    <s v="Received the Order of Maria Theresa conferred by the Emperor of Germany for the action near Villers en Couche, 24 April 1794"/>
  </r>
  <r>
    <x v="24"/>
    <b v="1"/>
    <m/>
    <x v="25"/>
    <x v="26"/>
    <s v="Nathaniel Ogle"/>
    <s v="13 February 1793"/>
    <m/>
    <s v="retires"/>
  </r>
  <r>
    <x v="24"/>
    <m/>
    <m/>
    <x v="25"/>
    <x v="26"/>
    <s v="Sandford Lambe"/>
    <s v="14 February 1793"/>
    <m/>
    <m/>
  </r>
  <r>
    <x v="24"/>
    <b v="1"/>
    <m/>
    <x v="25"/>
    <x v="27"/>
    <s v="William Aylett"/>
    <s v="23 January 1793"/>
    <m/>
    <m/>
  </r>
  <r>
    <x v="24"/>
    <b v="1"/>
    <m/>
    <x v="25"/>
    <x v="19"/>
    <s v="Edw. Michael Ryan"/>
    <s v="31 January 1792"/>
    <s v="31 October 1791"/>
    <s v="Received the Order of Maria Theresa conferred by the Emperor of Germany for the action near Villers en Couche, 24 April 1794"/>
  </r>
  <r>
    <x v="24"/>
    <b v="1"/>
    <m/>
    <x v="25"/>
    <x v="19"/>
    <s v="Rich. Aug. Seymour"/>
    <s v="23 January 1793"/>
    <m/>
    <m/>
  </r>
  <r>
    <x v="24"/>
    <b v="1"/>
    <m/>
    <x v="25"/>
    <x v="19"/>
    <s v="Granby Tho. Calcraft"/>
    <s v="16 February 1793"/>
    <m/>
    <s v="Received the Order of Maria Theresa conferred by the Emperor of Germany for the action near Villers en Couche, 24 April 1794"/>
  </r>
  <r>
    <x v="24"/>
    <m/>
    <m/>
    <x v="25"/>
    <x v="19"/>
    <s v="Charles Hopkinson "/>
    <s v="17 February 1793"/>
    <m/>
    <m/>
  </r>
  <r>
    <x v="24"/>
    <b v="1"/>
    <m/>
    <x v="25"/>
    <x v="19"/>
    <s v="William Keir"/>
    <s v="18 February 1793"/>
    <m/>
    <s v="6 D.G.; Received the Order of Maria Theresa conferred by the Emperor of Germany for the action near Villers en Couche, 24 April 1794"/>
  </r>
  <r>
    <x v="24"/>
    <b v="1"/>
    <m/>
    <x v="25"/>
    <x v="19"/>
    <s v="Hon. Christ. Carlton"/>
    <s v="27 February 1793"/>
    <m/>
    <m/>
  </r>
  <r>
    <x v="24"/>
    <m/>
    <m/>
    <x v="25"/>
    <x v="19"/>
    <s v="Edw. Dawes Payne"/>
    <s v="20 August 1793"/>
    <s v="27 March 1781"/>
    <m/>
  </r>
  <r>
    <x v="24"/>
    <m/>
    <m/>
    <x v="25"/>
    <x v="19"/>
    <s v="Joseph Franco"/>
    <s v="22 August 1793"/>
    <m/>
    <m/>
  </r>
  <r>
    <x v="24"/>
    <b v="1"/>
    <m/>
    <x v="25"/>
    <x v="15"/>
    <s v="Henry Grimes"/>
    <s v="14 May 1793"/>
    <m/>
    <m/>
  </r>
  <r>
    <x v="24"/>
    <b v="1"/>
    <m/>
    <x v="25"/>
    <x v="15"/>
    <s v="Cha.Burrell Blunt"/>
    <s v="15 May 1793"/>
    <m/>
    <s v="Received the Order of Maria Theresa conferred by the Emperor of Germany for the action near Villers en Couche, 24 April 1794"/>
  </r>
  <r>
    <x v="24"/>
    <b v="1"/>
    <m/>
    <x v="25"/>
    <x v="15"/>
    <s v="Tho. Mallet Hayes"/>
    <s v="27 August 1793"/>
    <s v="8 February 1793"/>
    <m/>
  </r>
  <r>
    <x v="24"/>
    <b v="1"/>
    <m/>
    <x v="25"/>
    <x v="9"/>
    <s v="James Willis"/>
    <s v="9 April 1788"/>
    <m/>
    <s v="retires"/>
  </r>
  <r>
    <x v="24"/>
    <m/>
    <m/>
    <x v="25"/>
    <x v="28"/>
    <s v="Charles Hopkinson "/>
    <s v="13 March 1793"/>
    <m/>
    <m/>
  </r>
  <r>
    <x v="24"/>
    <b v="1"/>
    <m/>
    <x v="25"/>
    <x v="29"/>
    <s v="William Turner"/>
    <s v="11 May 1791"/>
    <m/>
    <s v="ex."/>
  </r>
  <r>
    <x v="25"/>
    <m/>
    <m/>
    <x v="26"/>
    <x v="0"/>
    <s v="Hon. Wm. Harcourt "/>
    <s v="20 October 1779"/>
    <s v="12 October 1793"/>
    <m/>
  </r>
  <r>
    <x v="25"/>
    <m/>
    <m/>
    <x v="26"/>
    <x v="30"/>
    <s v="Robert Laurie"/>
    <s v="20 October 1779"/>
    <s v="12 October 1793"/>
    <m/>
  </r>
  <r>
    <x v="25"/>
    <b v="1"/>
    <m/>
    <x v="26"/>
    <x v="13"/>
    <s v="William Boyce"/>
    <s v="6 July 1792"/>
    <m/>
    <m/>
  </r>
  <r>
    <x v="25"/>
    <b v="1"/>
    <m/>
    <x v="26"/>
    <x v="26"/>
    <s v="Andrew Carmichael"/>
    <s v="4 October 1786"/>
    <m/>
    <s v="retires"/>
  </r>
  <r>
    <x v="25"/>
    <m/>
    <m/>
    <x v="26"/>
    <x v="26"/>
    <s v="Alexander Smollett"/>
    <s v="25 July 1792"/>
    <m/>
    <m/>
  </r>
  <r>
    <x v="25"/>
    <b v="1"/>
    <m/>
    <x v="26"/>
    <x v="26"/>
    <s v="William Lee"/>
    <s v="20 February 1793"/>
    <m/>
    <m/>
  </r>
  <r>
    <x v="25"/>
    <m/>
    <m/>
    <x v="26"/>
    <x v="26"/>
    <s v="Joseph Starkey"/>
    <s v="25 February 1793"/>
    <m/>
    <m/>
  </r>
  <r>
    <x v="25"/>
    <b v="1"/>
    <m/>
    <x v="26"/>
    <x v="26"/>
    <s v="John Wrottesley, Bt."/>
    <s v="26 February 1793"/>
    <m/>
    <s v="32 F."/>
  </r>
  <r>
    <x v="25"/>
    <b v="1"/>
    <m/>
    <x v="26"/>
    <x v="26"/>
    <s v="John Beckwith"/>
    <s v="19 February 1793"/>
    <s v="27 September 1781"/>
    <s v="retires"/>
  </r>
  <r>
    <x v="25"/>
    <m/>
    <m/>
    <x v="26"/>
    <x v="27"/>
    <s v="Samuel Hawker"/>
    <s v="6 July 1792"/>
    <m/>
    <m/>
  </r>
  <r>
    <x v="25"/>
    <m/>
    <m/>
    <x v="26"/>
    <x v="19"/>
    <s v="William Archer"/>
    <s v="15 March 1784"/>
    <m/>
    <m/>
  </r>
  <r>
    <x v="25"/>
    <m/>
    <m/>
    <x v="26"/>
    <x v="19"/>
    <s v="Samuel Goddard"/>
    <s v="6 July 1792"/>
    <m/>
    <m/>
  </r>
  <r>
    <x v="25"/>
    <m/>
    <m/>
    <x v="26"/>
    <x v="19"/>
    <s v="Charles Stone"/>
    <s v="25 July 1792"/>
    <m/>
    <m/>
  </r>
  <r>
    <x v="25"/>
    <b v="1"/>
    <m/>
    <x v="26"/>
    <x v="19"/>
    <s v="Charles Smith"/>
    <s v="18 February 1793"/>
    <m/>
    <m/>
  </r>
  <r>
    <x v="25"/>
    <m/>
    <m/>
    <x v="26"/>
    <x v="19"/>
    <s v="Mathew Sharpe"/>
    <s v="19 February 1793"/>
    <m/>
    <m/>
  </r>
  <r>
    <x v="25"/>
    <b v="1"/>
    <m/>
    <x v="26"/>
    <x v="19"/>
    <s v="Will. Henry Pringle"/>
    <s v="24 February 1793"/>
    <m/>
    <s v="I. Coy."/>
  </r>
  <r>
    <x v="25"/>
    <b v="1"/>
    <m/>
    <x v="26"/>
    <x v="19"/>
    <s v="Will. Howe Delancey "/>
    <s v="26 February 1793"/>
    <m/>
    <s v="I. Cy. 70"/>
  </r>
  <r>
    <x v="25"/>
    <b v="1"/>
    <m/>
    <x v="26"/>
    <x v="19"/>
    <s v="Thomas Birch"/>
    <s v="28 March 1793"/>
    <m/>
    <m/>
  </r>
  <r>
    <x v="25"/>
    <b v="1"/>
    <m/>
    <x v="26"/>
    <x v="15"/>
    <s v="Luke Cozens"/>
    <s v="15 May 1793"/>
    <m/>
    <m/>
  </r>
  <r>
    <x v="25"/>
    <m/>
    <m/>
    <x v="26"/>
    <x v="9"/>
    <s v="Thomas Sheriffe "/>
    <s v="9 February 1784"/>
    <m/>
    <m/>
  </r>
  <r>
    <x v="25"/>
    <m/>
    <m/>
    <x v="26"/>
    <x v="28"/>
    <s v="Charles Stone "/>
    <s v="28 January 1784"/>
    <m/>
    <m/>
  </r>
  <r>
    <x v="26"/>
    <m/>
    <m/>
    <x v="27"/>
    <x v="0"/>
    <s v="Thomas, E. of Lincoln"/>
    <s v="4 February 1785"/>
    <s v="28 September 1787"/>
    <m/>
  </r>
  <r>
    <x v="26"/>
    <b v="1"/>
    <m/>
    <x v="27"/>
    <x v="30"/>
    <s v="Samuel Birch"/>
    <s v="24 April 1773"/>
    <s v="28 September 1787"/>
    <s v="resigned"/>
  </r>
  <r>
    <x v="26"/>
    <b v="1"/>
    <m/>
    <x v="27"/>
    <x v="13"/>
    <s v="Oliver De Lancey"/>
    <s v="3 June 1778"/>
    <s v="18 November 1799"/>
    <s v="8 Dns."/>
  </r>
  <r>
    <x v="26"/>
    <b v="1"/>
    <m/>
    <x v="27"/>
    <x v="26"/>
    <s v="George Pigott"/>
    <s v="3 July 1789"/>
    <s v="31 August 1788"/>
    <s v="resigned"/>
  </r>
  <r>
    <x v="26"/>
    <m/>
    <m/>
    <x v="27"/>
    <x v="26"/>
    <s v="Charles Maitland"/>
    <s v="28 February 1792"/>
    <m/>
    <m/>
  </r>
  <r>
    <x v="26"/>
    <m/>
    <m/>
    <x v="27"/>
    <x v="26"/>
    <s v="John Jones"/>
    <s v="30 June 1792"/>
    <m/>
    <m/>
  </r>
  <r>
    <x v="26"/>
    <b v="1"/>
    <m/>
    <x v="27"/>
    <x v="27"/>
    <s v="Harry Nettles"/>
    <s v="7 March 1782"/>
    <m/>
    <m/>
  </r>
  <r>
    <x v="26"/>
    <b v="1"/>
    <m/>
    <x v="27"/>
    <x v="19"/>
    <s v="John Black"/>
    <s v="1 September 1783"/>
    <m/>
    <m/>
  </r>
  <r>
    <x v="26"/>
    <b v="1"/>
    <m/>
    <x v="27"/>
    <x v="19"/>
    <s v="Evan Lloyd"/>
    <s v="5 February 1787"/>
    <m/>
    <m/>
  </r>
  <r>
    <x v="26"/>
    <b v="1"/>
    <m/>
    <x v="27"/>
    <x v="19"/>
    <s v="William Jephson"/>
    <s v="31 July 1787"/>
    <m/>
    <m/>
  </r>
  <r>
    <x v="26"/>
    <m/>
    <m/>
    <x v="27"/>
    <x v="19"/>
    <s v="Richard Odlum"/>
    <s v="31 October 1789"/>
    <m/>
    <m/>
  </r>
  <r>
    <x v="26"/>
    <m/>
    <m/>
    <x v="27"/>
    <x v="19"/>
    <s v="Wm. Sydney Bacon"/>
    <s v="30 June 1792"/>
    <m/>
    <m/>
  </r>
  <r>
    <x v="26"/>
    <b v="1"/>
    <m/>
    <x v="27"/>
    <x v="15"/>
    <s v="Christopher Johnston"/>
    <s v="31 October 1789"/>
    <m/>
    <m/>
  </r>
  <r>
    <x v="26"/>
    <b v="1"/>
    <m/>
    <x v="27"/>
    <x v="15"/>
    <s v="William Richard's"/>
    <s v="30 November 1791"/>
    <m/>
    <m/>
  </r>
  <r>
    <x v="26"/>
    <b v="1"/>
    <m/>
    <x v="27"/>
    <x v="15"/>
    <s v="Oswald Werge"/>
    <s v="28 February 1792"/>
    <m/>
    <m/>
  </r>
  <r>
    <x v="26"/>
    <b v="1"/>
    <m/>
    <x v="27"/>
    <x v="15"/>
    <s v="Theobald Butler"/>
    <s v="29 September 1792"/>
    <m/>
    <s v="resigned"/>
  </r>
  <r>
    <x v="26"/>
    <b v="1"/>
    <m/>
    <x v="27"/>
    <x v="15"/>
    <s v="William L. Murray"/>
    <s v="31 March 1792"/>
    <m/>
    <m/>
  </r>
  <r>
    <x v="26"/>
    <m/>
    <m/>
    <x v="27"/>
    <x v="9"/>
    <s v="Thomas Sneyd "/>
    <s v="31 May 1789"/>
    <m/>
    <m/>
  </r>
  <r>
    <x v="26"/>
    <m/>
    <m/>
    <x v="27"/>
    <x v="28"/>
    <s v="John Manwaring"/>
    <s v="31 August 1793"/>
    <m/>
    <m/>
  </r>
  <r>
    <x v="26"/>
    <m/>
    <m/>
    <x v="27"/>
    <x v="29"/>
    <s v="Christopher Johnston"/>
    <s v="8 December 1767"/>
    <m/>
    <m/>
  </r>
  <r>
    <x v="27"/>
    <m/>
    <m/>
    <x v="28"/>
    <x v="0"/>
    <s v="Cha. Marq. of Drogheda, K.St.P."/>
    <s v="3 August 1762"/>
    <s v="12 October 1793"/>
    <m/>
  </r>
  <r>
    <x v="27"/>
    <m/>
    <m/>
    <x v="28"/>
    <x v="30"/>
    <s v="Cha. Wilson Lyon"/>
    <s v="13 April 1771"/>
    <s v="20 November 1782"/>
    <m/>
  </r>
  <r>
    <x v="27"/>
    <b v="1"/>
    <m/>
    <x v="28"/>
    <x v="13"/>
    <s v="Robert Riddle"/>
    <s v="31 March 1793"/>
    <m/>
    <s v="44 F."/>
  </r>
  <r>
    <x v="27"/>
    <m/>
    <m/>
    <x v="28"/>
    <x v="26"/>
    <s v="Henry Geo. Grey"/>
    <s v="31 May 1787"/>
    <m/>
    <m/>
  </r>
  <r>
    <x v="27"/>
    <b v="1"/>
    <m/>
    <x v="28"/>
    <x v="26"/>
    <s v="William Christmas"/>
    <s v="31 March 1788"/>
    <m/>
    <m/>
  </r>
  <r>
    <x v="27"/>
    <m/>
    <m/>
    <x v="28"/>
    <x v="26"/>
    <s v="Archibald Butter"/>
    <s v="15 May 1793"/>
    <m/>
    <m/>
  </r>
  <r>
    <x v="27"/>
    <b v="1"/>
    <m/>
    <x v="28"/>
    <x v="27"/>
    <s v="James Preston"/>
    <s v="31 March 1793"/>
    <m/>
    <m/>
  </r>
  <r>
    <x v="27"/>
    <b v="1"/>
    <m/>
    <x v="28"/>
    <x v="19"/>
    <s v="John Lawrenson"/>
    <s v="29 June 1780"/>
    <m/>
    <m/>
  </r>
  <r>
    <x v="27"/>
    <m/>
    <m/>
    <x v="28"/>
    <x v="19"/>
    <s v="Michael O'Meara "/>
    <s v="31 March 1788"/>
    <m/>
    <m/>
  </r>
  <r>
    <x v="27"/>
    <m/>
    <m/>
    <x v="28"/>
    <x v="19"/>
    <s v="James Reynell"/>
    <s v="31 March1793"/>
    <m/>
    <m/>
  </r>
  <r>
    <x v="27"/>
    <b v="1"/>
    <m/>
    <x v="28"/>
    <x v="19"/>
    <s v="Thomas Goldie"/>
    <s v="31 May 1793"/>
    <m/>
    <m/>
  </r>
  <r>
    <x v="27"/>
    <b v="1"/>
    <m/>
    <x v="28"/>
    <x v="19"/>
    <s v="Wm. Lambe Palmer"/>
    <s v="31 May 1793"/>
    <m/>
    <m/>
  </r>
  <r>
    <x v="27"/>
    <b v="1"/>
    <m/>
    <x v="28"/>
    <x v="15"/>
    <s v="Joshua Meredith"/>
    <s v="29 September 1792"/>
    <m/>
    <m/>
  </r>
  <r>
    <x v="27"/>
    <b v="1"/>
    <m/>
    <x v="28"/>
    <x v="15"/>
    <s v="High Casement"/>
    <s v="30 April 1793"/>
    <m/>
    <m/>
  </r>
  <r>
    <x v="27"/>
    <b v="1"/>
    <m/>
    <x v="28"/>
    <x v="15"/>
    <s v="Lewis Chabot"/>
    <s v="30 April 1793"/>
    <m/>
    <m/>
  </r>
  <r>
    <x v="27"/>
    <m/>
    <m/>
    <x v="28"/>
    <x v="9"/>
    <s v="Richard Brooke"/>
    <s v="28 February 1793"/>
    <m/>
    <m/>
  </r>
  <r>
    <x v="27"/>
    <m/>
    <m/>
    <x v="28"/>
    <x v="28"/>
    <s v="John Lawrenson"/>
    <s v="25 June 1785"/>
    <m/>
    <m/>
  </r>
  <r>
    <x v="27"/>
    <b v="1"/>
    <m/>
    <x v="28"/>
    <x v="29"/>
    <s v="Huge Casement"/>
    <s v="26 October 1786"/>
    <m/>
    <s v="resigned"/>
  </r>
  <r>
    <x v="28"/>
    <m/>
    <m/>
    <x v="29"/>
    <x v="0"/>
    <s v="Hon. W. Howe, K.B."/>
    <s v="21 April 1786"/>
    <s v="12 October 1793"/>
    <m/>
  </r>
  <r>
    <x v="28"/>
    <m/>
    <m/>
    <x v="29"/>
    <x v="30"/>
    <s v="John Floyd"/>
    <s v="24 September 1781"/>
    <s v="18 November 1790"/>
    <m/>
  </r>
  <r>
    <x v="28"/>
    <m/>
    <m/>
    <x v="29"/>
    <x v="13"/>
    <s v="James Affleck"/>
    <s v="6 December 1786"/>
    <m/>
    <m/>
  </r>
  <r>
    <x v="28"/>
    <m/>
    <m/>
    <x v="29"/>
    <x v="13"/>
    <s v="Wm. Gilbert Child"/>
    <s v="13 April 1792"/>
    <m/>
    <m/>
  </r>
  <r>
    <x v="28"/>
    <m/>
    <m/>
    <x v="29"/>
    <x v="26"/>
    <s v="William Sage"/>
    <s v="6 December 1786"/>
    <m/>
    <m/>
  </r>
  <r>
    <x v="28"/>
    <b v="1"/>
    <m/>
    <x v="29"/>
    <x v="26"/>
    <s v="James Campbell"/>
    <s v="11 February 1788"/>
    <s v="6 March 17 83"/>
    <s v="ex. recg. the diff."/>
  </r>
  <r>
    <x v="28"/>
    <m/>
    <m/>
    <x v="29"/>
    <x v="26"/>
    <s v="Patrick Maxwell"/>
    <s v="1 April 1792"/>
    <s v="25 December 1787"/>
    <m/>
  </r>
  <r>
    <x v="28"/>
    <m/>
    <m/>
    <x v="29"/>
    <x v="27"/>
    <s v="Thomas Paterson"/>
    <s v="13 April 1792"/>
    <m/>
    <m/>
  </r>
  <r>
    <x v="28"/>
    <m/>
    <m/>
    <x v="29"/>
    <x v="19"/>
    <s v="John Bailey"/>
    <s v="25 December 1787"/>
    <s v="1 August 1780"/>
    <m/>
  </r>
  <r>
    <x v="28"/>
    <m/>
    <m/>
    <x v="29"/>
    <x v="19"/>
    <s v="Walter Monteath"/>
    <s v="1 October 1789"/>
    <m/>
    <m/>
  </r>
  <r>
    <x v="28"/>
    <m/>
    <m/>
    <x v="29"/>
    <x v="19"/>
    <s v="James Kennedy"/>
    <s v="23 March 1791"/>
    <m/>
    <m/>
  </r>
  <r>
    <x v="28"/>
    <m/>
    <m/>
    <x v="29"/>
    <x v="19"/>
    <s v="Arthur Brabazon"/>
    <s v="23 March 1791"/>
    <m/>
    <m/>
  </r>
  <r>
    <x v="28"/>
    <m/>
    <m/>
    <x v="29"/>
    <x v="19"/>
    <s v="John Fortnam"/>
    <s v="23 March 1791"/>
    <m/>
    <m/>
  </r>
  <r>
    <x v="28"/>
    <m/>
    <m/>
    <x v="29"/>
    <x v="19"/>
    <s v="Roderick Mackenzie"/>
    <s v="23 March 1791"/>
    <m/>
    <m/>
  </r>
  <r>
    <x v="28"/>
    <m/>
    <m/>
    <x v="29"/>
    <x v="19"/>
    <s v="Charles Maddison"/>
    <s v="24 March 1791"/>
    <s v="28 January 1784"/>
    <m/>
  </r>
  <r>
    <x v="28"/>
    <m/>
    <m/>
    <x v="29"/>
    <x v="19"/>
    <s v="James Cockburne"/>
    <s v="25 March 1791"/>
    <m/>
    <m/>
  </r>
  <r>
    <x v="28"/>
    <b v="1"/>
    <m/>
    <x v="29"/>
    <x v="19"/>
    <s v="Richard Drummond"/>
    <s v="13 April 1791"/>
    <s v="16 March 1791"/>
    <s v="2 Bn. 90 F."/>
  </r>
  <r>
    <x v="28"/>
    <m/>
    <m/>
    <x v="29"/>
    <x v="19"/>
    <s v="William Bellasis"/>
    <s v="16 May 1791"/>
    <s v="15 November 1788"/>
    <m/>
  </r>
  <r>
    <x v="28"/>
    <b v="1"/>
    <m/>
    <x v="29"/>
    <x v="19"/>
    <s v="George Hale"/>
    <s v="13 April 1792"/>
    <m/>
    <s v="Indt. Offrs."/>
  </r>
  <r>
    <x v="28"/>
    <m/>
    <m/>
    <x v="29"/>
    <x v="15"/>
    <s v="John Banger"/>
    <s v="11 April 1789 "/>
    <m/>
    <m/>
  </r>
  <r>
    <x v="28"/>
    <m/>
    <m/>
    <x v="29"/>
    <x v="15"/>
    <s v="James Cathcart"/>
    <s v="26 March 1791 "/>
    <m/>
    <m/>
  </r>
  <r>
    <x v="28"/>
    <m/>
    <m/>
    <x v="29"/>
    <x v="15"/>
    <s v="Robert Lisle"/>
    <s v="27 March 1791 "/>
    <m/>
    <m/>
  </r>
  <r>
    <x v="28"/>
    <b v="1"/>
    <m/>
    <x v="29"/>
    <x v="15"/>
    <s v="John Arthur Winne"/>
    <s v="28 March 1791 "/>
    <m/>
    <s v="I. Coy. 173"/>
  </r>
  <r>
    <x v="28"/>
    <m/>
    <m/>
    <x v="29"/>
    <x v="15"/>
    <s v="Henry Roberts"/>
    <s v="29 March 1791 "/>
    <m/>
    <m/>
  </r>
  <r>
    <x v="28"/>
    <m/>
    <m/>
    <x v="29"/>
    <x v="15"/>
    <s v="Henry Skelton"/>
    <s v="2 February 1792 "/>
    <m/>
    <m/>
  </r>
  <r>
    <x v="28"/>
    <b v="1"/>
    <m/>
    <x v="29"/>
    <x v="15"/>
    <s v="John Dent"/>
    <s v="13 April 1792 "/>
    <m/>
    <s v="92 F."/>
  </r>
  <r>
    <x v="28"/>
    <m/>
    <m/>
    <x v="29"/>
    <x v="9"/>
    <s v="John Day "/>
    <s v="25 March 1793 "/>
    <m/>
    <m/>
  </r>
  <r>
    <x v="28"/>
    <m/>
    <m/>
    <x v="29"/>
    <x v="28"/>
    <s v="Thomas Hassel  "/>
    <s v="12 April 1791 "/>
    <m/>
    <m/>
  </r>
  <r>
    <x v="28"/>
    <b v="1"/>
    <m/>
    <x v="29"/>
    <x v="29"/>
    <s v="James Irwine"/>
    <s v="29 September 1784"/>
    <m/>
    <s v="dismissed by sentence of Court Martial"/>
  </r>
  <r>
    <x v="29"/>
    <m/>
    <m/>
    <x v="30"/>
    <x v="31"/>
    <s v="George Sanford"/>
    <s v="9 September 1792"/>
    <m/>
    <m/>
  </r>
  <r>
    <x v="29"/>
    <b v="1"/>
    <m/>
    <x v="30"/>
    <x v="13"/>
    <s v="Tho. Ivie Cooke"/>
    <s v="9 September 1792"/>
    <m/>
    <s v="dd"/>
  </r>
  <r>
    <x v="29"/>
    <b v="1"/>
    <m/>
    <x v="30"/>
    <x v="26"/>
    <s v="Francis Inceledon"/>
    <s v="20 January 1792"/>
    <s v="6 July 1792"/>
    <m/>
  </r>
  <r>
    <x v="29"/>
    <m/>
    <m/>
    <x v="30"/>
    <x v="26"/>
    <s v="George Anson"/>
    <s v="9 September 1792"/>
    <m/>
    <m/>
  </r>
  <r>
    <x v="29"/>
    <b v="1"/>
    <m/>
    <x v="30"/>
    <x v="19"/>
    <s v="Fra. Edw. Lee Gwyn"/>
    <s v="20 January 1792"/>
    <s v="8 July 1791"/>
    <s v="dd"/>
  </r>
  <r>
    <x v="29"/>
    <b v="1"/>
    <m/>
    <x v="30"/>
    <x v="19"/>
    <s v="Wm. Clark Willimot"/>
    <s v="20 January 1792"/>
    <s v="9 November 1791"/>
    <s v="dd"/>
  </r>
  <r>
    <x v="29"/>
    <b v="1"/>
    <m/>
    <x v="30"/>
    <x v="19"/>
    <s v="Robert Gillespie"/>
    <s v="25 July 1792"/>
    <m/>
    <m/>
  </r>
  <r>
    <x v="29"/>
    <b v="1"/>
    <m/>
    <x v="30"/>
    <x v="19"/>
    <s v="John Pryor"/>
    <s v="9 September 1792"/>
    <m/>
    <s v="dd"/>
  </r>
  <r>
    <x v="29"/>
    <b v="1"/>
    <m/>
    <x v="30"/>
    <x v="15"/>
    <s v="John Elliot"/>
    <s v="22 January 1792"/>
    <m/>
    <m/>
  </r>
  <r>
    <x v="29"/>
    <b v="1"/>
    <m/>
    <x v="30"/>
    <x v="15"/>
    <s v="James Grant"/>
    <s v="18 September 1792 "/>
    <m/>
    <m/>
  </r>
  <r>
    <x v="29"/>
    <m/>
    <m/>
    <x v="30"/>
    <x v="15"/>
    <s v="George Blake"/>
    <s v="20 February 1793"/>
    <m/>
    <m/>
  </r>
  <r>
    <x v="29"/>
    <m/>
    <m/>
    <x v="30"/>
    <x v="9"/>
    <s v="John Hughes"/>
    <s v="20 January 1792         "/>
    <m/>
    <m/>
  </r>
  <r>
    <x v="29"/>
    <m/>
    <m/>
    <x v="30"/>
    <x v="28"/>
    <s v="Samuel Simpson"/>
    <s v="20 January 1792 "/>
    <m/>
    <m/>
  </r>
  <r>
    <x v="29"/>
    <m/>
    <m/>
    <x v="30"/>
    <x v="29"/>
    <s v="John Robinson"/>
    <s v="17 July 1793"/>
    <m/>
    <m/>
  </r>
  <r>
    <x v="30"/>
    <m/>
    <m/>
    <x v="31"/>
    <x v="0"/>
    <s v="His Royal Highness W. D. of Gloucester"/>
    <s v="30 April 1770"/>
    <s v="12 October 1793"/>
    <m/>
  </r>
  <r>
    <x v="30"/>
    <b v="1"/>
    <m/>
    <x v="31"/>
    <x v="32"/>
    <s v="Gerard Lake"/>
    <s v="08 August 1792"/>
    <s v="28 April 1790"/>
    <s v="53 F."/>
  </r>
  <r>
    <x v="30"/>
    <b v="1"/>
    <m/>
    <x v="31"/>
    <x v="33"/>
    <s v="Samuel Hulse"/>
    <s v="08 August 1792"/>
    <s v="12 October 1793"/>
    <m/>
  </r>
  <r>
    <x v="30"/>
    <b v="1"/>
    <m/>
    <x v="31"/>
    <x v="34"/>
    <s v="Albermarle Bertie"/>
    <s v="08 August 1792"/>
    <s v="12 October 1793"/>
    <s v="81 F."/>
  </r>
  <r>
    <x v="30"/>
    <b v="1"/>
    <m/>
    <x v="31"/>
    <x v="35"/>
    <s v="Edmund Stevens"/>
    <s v="08 August 1792"/>
    <s v="12 October 1793"/>
    <m/>
  </r>
  <r>
    <x v="30"/>
    <b v="1"/>
    <m/>
    <x v="31"/>
    <x v="36"/>
    <s v="Patrick Bellew"/>
    <s v="12 December 1778"/>
    <s v="22 August 1783"/>
    <m/>
  </r>
  <r>
    <x v="30"/>
    <b v="1"/>
    <m/>
    <x v="31"/>
    <x v="36"/>
    <s v="Francis D'Oyley"/>
    <s v="27 April 1780"/>
    <s v="18 November 1790"/>
    <m/>
  </r>
  <r>
    <x v="30"/>
    <m/>
    <m/>
    <x v="31"/>
    <x v="36"/>
    <s v="James Duffe, Kt."/>
    <s v="18 July 1780"/>
    <s v="18 November 1790"/>
    <m/>
  </r>
  <r>
    <x v="30"/>
    <b v="1"/>
    <m/>
    <x v="31"/>
    <x v="36"/>
    <s v="Thomas Glyn"/>
    <s v="21 January 1782"/>
    <s v="12 October 1793"/>
    <s v="retires"/>
  </r>
  <r>
    <x v="30"/>
    <b v="1"/>
    <m/>
    <x v="31"/>
    <x v="36"/>
    <s v="William Colquhoun"/>
    <s v="18 March 1782"/>
    <s v="12 October 1793"/>
    <s v="retires"/>
  </r>
  <r>
    <x v="30"/>
    <m/>
    <m/>
    <x v="31"/>
    <x v="36"/>
    <s v="And. Jn. Drummond"/>
    <s v="18 May 1782"/>
    <s v="12 October 1793"/>
    <m/>
  </r>
  <r>
    <x v="30"/>
    <m/>
    <m/>
    <x v="31"/>
    <x v="36"/>
    <s v="Hon. Fran. Needham"/>
    <s v="02 April 1783"/>
    <s v="20 February 1783"/>
    <m/>
  </r>
  <r>
    <x v="30"/>
    <m/>
    <m/>
    <x v="31"/>
    <x v="36"/>
    <s v="Hew Darlymple, Kt."/>
    <s v="23 May 1783"/>
    <s v="18 November 1790"/>
    <m/>
  </r>
  <r>
    <x v="30"/>
    <b v="1"/>
    <m/>
    <x v="31"/>
    <x v="36"/>
    <s v="Hon. H. F. R. Stanhope"/>
    <s v="12 September 1783"/>
    <m/>
    <s v="retires"/>
  </r>
  <r>
    <x v="30"/>
    <b v="1"/>
    <m/>
    <x v="31"/>
    <x v="36"/>
    <s v="Alexander Dury "/>
    <s v="20 October 1784"/>
    <m/>
    <s v="retires"/>
  </r>
  <r>
    <x v="30"/>
    <b v="1"/>
    <m/>
    <x v="31"/>
    <x v="36"/>
    <s v="John St. Leger"/>
    <s v="05 September 1787"/>
    <s v="12 October 1795"/>
    <s v="16 Dns."/>
  </r>
  <r>
    <x v="30"/>
    <m/>
    <m/>
    <x v="31"/>
    <x v="36"/>
    <s v="G. K. H. Couffmaker"/>
    <s v="02 April 1788"/>
    <m/>
    <m/>
  </r>
  <r>
    <x v="30"/>
    <b v="1"/>
    <m/>
    <x v="31"/>
    <x v="36"/>
    <s v="His Highness Prince William"/>
    <s v="11 March 1789"/>
    <m/>
    <s v="A new regt."/>
  </r>
  <r>
    <x v="30"/>
    <b v="1"/>
    <m/>
    <x v="31"/>
    <x v="36"/>
    <s v="Francis Richardson"/>
    <s v="12 March 1789"/>
    <m/>
    <s v="retires"/>
  </r>
  <r>
    <x v="30"/>
    <m/>
    <m/>
    <x v="31"/>
    <x v="36"/>
    <s v="Harry Burrard"/>
    <s v="13 March 1789"/>
    <m/>
    <s v="Colonel"/>
  </r>
  <r>
    <x v="30"/>
    <m/>
    <m/>
    <x v="31"/>
    <x v="36"/>
    <s v="Charles Asgill, Bt."/>
    <s v="03 March 1790"/>
    <m/>
    <m/>
  </r>
  <r>
    <x v="30"/>
    <m/>
    <m/>
    <x v="31"/>
    <x v="36"/>
    <s v="Hon. Charles Monson"/>
    <s v="06 July 1790"/>
    <m/>
    <m/>
  </r>
  <r>
    <x v="30"/>
    <m/>
    <m/>
    <x v="31"/>
    <x v="36"/>
    <s v="James Perryn"/>
    <s v="11 August 1790"/>
    <m/>
    <m/>
  </r>
  <r>
    <x v="30"/>
    <m/>
    <m/>
    <x v="31"/>
    <x v="36"/>
    <s v="Hon. Geo. J. Ludlow"/>
    <s v="24 November 1790"/>
    <m/>
    <s v="Lost an arm, 17 May 1794"/>
  </r>
  <r>
    <x v="30"/>
    <m/>
    <m/>
    <x v="31"/>
    <x v="36"/>
    <s v="Hon.H.Asley Bennett"/>
    <s v="26 January 1791"/>
    <m/>
    <m/>
  </r>
  <r>
    <x v="30"/>
    <m/>
    <m/>
    <x v="31"/>
    <x v="36"/>
    <s v="Augustus Maitland"/>
    <s v="08 August 1792"/>
    <m/>
    <m/>
  </r>
  <r>
    <x v="30"/>
    <m/>
    <m/>
    <x v="31"/>
    <x v="36"/>
    <s v="Hon. John Leslie"/>
    <s v="25 April 1793"/>
    <m/>
    <m/>
  </r>
  <r>
    <x v="30"/>
    <m/>
    <m/>
    <x v="31"/>
    <x v="36"/>
    <s v="Henry Wynyard"/>
    <s v="25 April 1793"/>
    <m/>
    <m/>
  </r>
  <r>
    <x v="30"/>
    <m/>
    <m/>
    <x v="31"/>
    <x v="36"/>
    <s v="William Thornton"/>
    <s v="25 April 1793"/>
    <m/>
    <m/>
  </r>
  <r>
    <x v="30"/>
    <b v="1"/>
    <m/>
    <x v="31"/>
    <x v="36"/>
    <s v="Duncan Campbell"/>
    <s v="25 April 1793"/>
    <m/>
    <s v="a new regt."/>
  </r>
  <r>
    <x v="30"/>
    <m/>
    <m/>
    <x v="31"/>
    <x v="36"/>
    <s v="W. Caulfield Archer"/>
    <s v="25 September 1793"/>
    <m/>
    <m/>
  </r>
  <r>
    <x v="30"/>
    <m/>
    <m/>
    <x v="31"/>
    <x v="36"/>
    <s v="Hon. Edmund Phipps"/>
    <s v="09 October 1793"/>
    <m/>
    <m/>
  </r>
  <r>
    <x v="31"/>
    <b v="1"/>
    <m/>
    <x v="31"/>
    <x v="37"/>
    <s v="Gerard Fitzgerald"/>
    <s v="25 September 1795"/>
    <m/>
    <m/>
  </r>
  <r>
    <x v="31"/>
    <b v="1"/>
    <m/>
    <x v="31"/>
    <x v="38"/>
    <s v="John Smith"/>
    <s v="21 January 1782"/>
    <m/>
    <m/>
  </r>
  <r>
    <x v="31"/>
    <b v="1"/>
    <m/>
    <x v="31"/>
    <x v="38"/>
    <s v="William Doweswell"/>
    <s v="04 May 1785"/>
    <m/>
    <m/>
  </r>
  <r>
    <x v="31"/>
    <b v="1"/>
    <m/>
    <x v="31"/>
    <x v="38"/>
    <s v="Arthur Whetham"/>
    <s v="24 December 1785"/>
    <m/>
    <m/>
  </r>
  <r>
    <x v="31"/>
    <m/>
    <m/>
    <x v="31"/>
    <x v="38"/>
    <s v="George Bristow"/>
    <s v="02 April 1788"/>
    <m/>
    <m/>
  </r>
  <r>
    <x v="31"/>
    <b v="1"/>
    <m/>
    <x v="31"/>
    <x v="38"/>
    <s v="Hon. Charles Ftizroy"/>
    <s v="09 July 1788"/>
    <s v="26 March 1783"/>
    <m/>
  </r>
  <r>
    <x v="31"/>
    <b v="1"/>
    <m/>
    <x v="31"/>
    <x v="38"/>
    <s v="Henry Chaytor"/>
    <s v="12 March 1789"/>
    <m/>
    <m/>
  </r>
  <r>
    <x v="31"/>
    <m/>
    <m/>
    <x v="31"/>
    <x v="38"/>
    <s v="Fred. Cha. White"/>
    <s v="13 June 1789"/>
    <s v="06 May 1783"/>
    <s v="Major"/>
  </r>
  <r>
    <x v="31"/>
    <b v="1"/>
    <m/>
    <x v="31"/>
    <x v="38"/>
    <s v="John Cage"/>
    <s v="16 December 1789"/>
    <s v="25 June 1788"/>
    <s v="retires"/>
  </r>
  <r>
    <x v="31"/>
    <b v="1"/>
    <m/>
    <x v="31"/>
    <x v="38"/>
    <s v="Robert Williams"/>
    <s v="30 December 1789"/>
    <m/>
    <m/>
  </r>
  <r>
    <x v="31"/>
    <b v="1"/>
    <m/>
    <x v="31"/>
    <x v="38"/>
    <s v="Hon. John Broderick"/>
    <s v="03 March 1790"/>
    <m/>
    <m/>
  </r>
  <r>
    <x v="31"/>
    <b v="1"/>
    <m/>
    <x v="31"/>
    <x v="38"/>
    <s v="Henry Warde"/>
    <s v="06 July 1790"/>
    <m/>
    <m/>
  </r>
  <r>
    <x v="31"/>
    <b v="1"/>
    <m/>
    <x v="31"/>
    <x v="38"/>
    <s v="Wm. Henry Clinton"/>
    <s v="14 July 1790"/>
    <s v="09 June 1790"/>
    <m/>
  </r>
  <r>
    <x v="31"/>
    <b v="1"/>
    <m/>
    <x v="31"/>
    <x v="38"/>
    <s v="Lewis George Dive"/>
    <s v="11 August 1790"/>
    <m/>
    <s v="retires"/>
  </r>
  <r>
    <x v="31"/>
    <m/>
    <m/>
    <x v="31"/>
    <x v="38"/>
    <s v="Thomas Boone"/>
    <s v="24 November 1790"/>
    <m/>
    <m/>
  </r>
  <r>
    <x v="31"/>
    <m/>
    <m/>
    <x v="31"/>
    <x v="38"/>
    <s v="Moore Disney"/>
    <s v="03 June 1791"/>
    <m/>
    <m/>
  </r>
  <r>
    <x v="31"/>
    <m/>
    <m/>
    <x v="31"/>
    <x v="38"/>
    <s v="Robert Cheney"/>
    <s v="15 June 1791"/>
    <m/>
    <m/>
  </r>
  <r>
    <x v="31"/>
    <b v="1"/>
    <m/>
    <x v="31"/>
    <x v="38"/>
    <s v="Hon. Alex Hope"/>
    <s v="20 July 1791"/>
    <s v="24 January 1791"/>
    <s v="81 F."/>
  </r>
  <r>
    <x v="31"/>
    <m/>
    <m/>
    <x v="31"/>
    <x v="38"/>
    <s v="George Cooke"/>
    <s v="30 May 1792"/>
    <m/>
    <m/>
  </r>
  <r>
    <x v="31"/>
    <b v="1"/>
    <m/>
    <x v="31"/>
    <x v="38"/>
    <s v="J. Saunders Sebright"/>
    <s v="11 July 1792"/>
    <m/>
    <s v="retires"/>
  </r>
  <r>
    <x v="31"/>
    <b v="1"/>
    <m/>
    <x v="31"/>
    <x v="38"/>
    <s v="Joseph Andrews"/>
    <s v="08 August 1792"/>
    <m/>
    <s v="retires"/>
  </r>
  <r>
    <x v="31"/>
    <m/>
    <m/>
    <x v="31"/>
    <x v="38"/>
    <s v="Henry Clinton"/>
    <s v="30 November 1792"/>
    <s v="06 April 1791"/>
    <s v="Major"/>
  </r>
  <r>
    <x v="31"/>
    <m/>
    <m/>
    <x v="31"/>
    <x v="38"/>
    <s v="G. Dun. Drummond"/>
    <s v="01 February 1793"/>
    <m/>
    <m/>
  </r>
  <r>
    <x v="31"/>
    <m/>
    <m/>
    <x v="31"/>
    <x v="38"/>
    <s v="Festin G. Ruddock"/>
    <s v="25 April 1793"/>
    <m/>
    <m/>
  </r>
  <r>
    <x v="31"/>
    <m/>
    <m/>
    <x v="31"/>
    <x v="38"/>
    <s v="Hen. Fred. Campbell"/>
    <s v="25 April 1793"/>
    <m/>
    <m/>
  </r>
  <r>
    <x v="31"/>
    <b v="1"/>
    <m/>
    <x v="31"/>
    <x v="38"/>
    <s v="Denzil Onslow"/>
    <s v="25 April 1793"/>
    <m/>
    <s v="19 F."/>
  </r>
  <r>
    <x v="31"/>
    <m/>
    <m/>
    <x v="31"/>
    <x v="38"/>
    <s v="William Anson"/>
    <s v="25 April 1793"/>
    <m/>
    <m/>
  </r>
  <r>
    <x v="31"/>
    <m/>
    <m/>
    <x v="31"/>
    <x v="38"/>
    <s v="John Francis Buller"/>
    <s v="25 April 1793"/>
    <m/>
    <m/>
  </r>
  <r>
    <x v="31"/>
    <m/>
    <m/>
    <x v="31"/>
    <x v="38"/>
    <s v="James Boyd"/>
    <s v="25 April 1793"/>
    <m/>
    <m/>
  </r>
  <r>
    <x v="31"/>
    <m/>
    <m/>
    <x v="31"/>
    <x v="38"/>
    <s v="Francis Gerard  Lake"/>
    <s v="26 April 1793"/>
    <s v="05 February 1793"/>
    <m/>
  </r>
  <r>
    <x v="31"/>
    <m/>
    <m/>
    <x v="31"/>
    <x v="38"/>
    <s v="Tho. Richard Dyer"/>
    <s v="27 April 1793"/>
    <s v="04 May 1791"/>
    <m/>
  </r>
  <r>
    <x v="31"/>
    <m/>
    <m/>
    <x v="31"/>
    <x v="38"/>
    <s v="Fra. John Colman"/>
    <s v="28 April 1793"/>
    <s v="15 July 1791"/>
    <m/>
  </r>
  <r>
    <x v="31"/>
    <b v="1"/>
    <m/>
    <x v="31"/>
    <x v="38"/>
    <s v="Will. Cha. Fortescue"/>
    <s v="29 April 1793"/>
    <s v="03 September 1792"/>
    <s v="Ind. Maj."/>
  </r>
  <r>
    <x v="31"/>
    <m/>
    <m/>
    <x v="31"/>
    <x v="38"/>
    <s v="Hon. Evelyn J. Stuart"/>
    <s v="30 April 1793"/>
    <s v="24 January 1791"/>
    <m/>
  </r>
  <r>
    <x v="31"/>
    <m/>
    <m/>
    <x v="31"/>
    <x v="38"/>
    <s v="Fred. Grey Cooper"/>
    <s v="01 May 1793"/>
    <s v="17 March 1793"/>
    <m/>
  </r>
  <r>
    <x v="31"/>
    <m/>
    <m/>
    <x v="31"/>
    <x v="38"/>
    <s v="William Wheatley"/>
    <s v="14 August 1793"/>
    <m/>
    <m/>
  </r>
  <r>
    <x v="31"/>
    <m/>
    <m/>
    <x v="31"/>
    <x v="38"/>
    <s v="E. W. V. Salisbury"/>
    <s v="25 September 1793"/>
    <m/>
    <m/>
  </r>
  <r>
    <x v="31"/>
    <m/>
    <m/>
    <x v="31"/>
    <x v="38"/>
    <s v="Hon. Philip Cocks"/>
    <s v="09 October 1793"/>
    <m/>
    <m/>
  </r>
  <r>
    <x v="31"/>
    <m/>
    <m/>
    <x v="31"/>
    <x v="38"/>
    <s v="John Lambert"/>
    <s v="09 October 1793"/>
    <m/>
    <m/>
  </r>
  <r>
    <x v="31"/>
    <b v="1"/>
    <m/>
    <x v="31"/>
    <x v="38"/>
    <s v="Hon. Henry Wesley"/>
    <s v="06 November 1793"/>
    <m/>
    <s v="ex."/>
  </r>
  <r>
    <x v="32"/>
    <b v="1"/>
    <m/>
    <x v="31"/>
    <x v="39"/>
    <s v="John Duff"/>
    <s v="03 June 1791"/>
    <m/>
    <m/>
  </r>
  <r>
    <x v="32"/>
    <b v="1"/>
    <m/>
    <x v="31"/>
    <x v="39"/>
    <s v="John Francis Kelly"/>
    <s v="08 June 1791"/>
    <m/>
    <m/>
  </r>
  <r>
    <x v="32"/>
    <b v="1"/>
    <m/>
    <x v="31"/>
    <x v="39"/>
    <s v="Lord. Fred. Montagu"/>
    <s v="15 June 1791"/>
    <m/>
    <m/>
  </r>
  <r>
    <x v="32"/>
    <b v="1"/>
    <m/>
    <x v="31"/>
    <x v="39"/>
    <s v="Hon. Thomas Knox"/>
    <s v="16 November 1791"/>
    <m/>
    <m/>
  </r>
  <r>
    <x v="32"/>
    <b v="1"/>
    <m/>
    <x v="31"/>
    <x v="39"/>
    <s v="John Dickburnaby"/>
    <s v="01 February 1792"/>
    <m/>
    <m/>
  </r>
  <r>
    <x v="32"/>
    <b v="1"/>
    <m/>
    <x v="31"/>
    <x v="39"/>
    <s v="Conyers Norton"/>
    <s v="30 May 1792"/>
    <m/>
    <m/>
  </r>
  <r>
    <x v="32"/>
    <b v="1"/>
    <m/>
    <x v="31"/>
    <x v="39"/>
    <s v="Matt. Chitty Darby"/>
    <s v="20 July 1792"/>
    <s v="15 June 1791"/>
    <m/>
  </r>
  <r>
    <x v="32"/>
    <b v="1"/>
    <m/>
    <x v="31"/>
    <x v="39"/>
    <s v="Pregrine Maitland"/>
    <s v="25 July 1792"/>
    <m/>
    <m/>
  </r>
  <r>
    <x v="32"/>
    <b v="1"/>
    <m/>
    <x v="31"/>
    <x v="39"/>
    <s v="Hon. W. A. Townshend"/>
    <s v="08 August 1792"/>
    <m/>
    <m/>
  </r>
  <r>
    <x v="32"/>
    <b v="1"/>
    <m/>
    <x v="31"/>
    <x v="39"/>
    <s v="Hew Darlymple"/>
    <s v="14 December 1792"/>
    <m/>
    <m/>
  </r>
  <r>
    <x v="32"/>
    <b v="1"/>
    <m/>
    <x v="31"/>
    <x v="39"/>
    <s v="J. Ashley Sturt"/>
    <s v="01 February 1793"/>
    <s v="16 October 1792"/>
    <m/>
  </r>
  <r>
    <x v="32"/>
    <b v="1"/>
    <m/>
    <x v="31"/>
    <x v="39"/>
    <s v="Hon. Henrybennet"/>
    <s v="25 April 1793"/>
    <m/>
    <m/>
  </r>
  <r>
    <x v="32"/>
    <b v="1"/>
    <m/>
    <x v="31"/>
    <x v="39"/>
    <s v="Hon. Edward Capel"/>
    <s v="26 April 1793"/>
    <s v="10 April 1792"/>
    <m/>
  </r>
  <r>
    <x v="32"/>
    <b v="1"/>
    <m/>
    <x v="31"/>
    <x v="39"/>
    <s v="___ Merritt"/>
    <s v="27 April 1793"/>
    <m/>
    <m/>
  </r>
  <r>
    <x v="32"/>
    <b v="1"/>
    <m/>
    <x v="31"/>
    <x v="39"/>
    <s v="___ Upton"/>
    <s v="28 April 1793"/>
    <m/>
    <m/>
  </r>
  <r>
    <x v="32"/>
    <b v="1"/>
    <m/>
    <x v="31"/>
    <x v="39"/>
    <s v="Humphrey Parry"/>
    <s v="29 April 1793"/>
    <m/>
    <m/>
  </r>
  <r>
    <x v="32"/>
    <m/>
    <m/>
    <x v="31"/>
    <x v="39"/>
    <s v="Frederick Hankey"/>
    <s v="30 April 1793"/>
    <m/>
    <m/>
  </r>
  <r>
    <x v="32"/>
    <m/>
    <m/>
    <x v="31"/>
    <x v="39"/>
    <s v="Henry Askew"/>
    <s v="19 June 1793"/>
    <m/>
    <m/>
  </r>
  <r>
    <x v="32"/>
    <m/>
    <m/>
    <x v="31"/>
    <x v="39"/>
    <s v="Charles Clifton"/>
    <s v="21 August 1793"/>
    <s v="07 June 1793"/>
    <m/>
  </r>
  <r>
    <x v="32"/>
    <m/>
    <m/>
    <x v="31"/>
    <x v="39"/>
    <s v="W. Hen. Rainsford"/>
    <s v="16 October 1793"/>
    <s v="15 March 1793"/>
    <m/>
  </r>
  <r>
    <x v="32"/>
    <m/>
    <m/>
    <x v="31"/>
    <x v="39"/>
    <s v="Gordon G.Donaldson"/>
    <s v="23 October 1793"/>
    <s v="24 February 1791"/>
    <m/>
  </r>
  <r>
    <x v="32"/>
    <m/>
    <m/>
    <x v="31"/>
    <x v="39"/>
    <s v="John Gunthorpe"/>
    <s v="30 October 1793"/>
    <m/>
    <m/>
  </r>
  <r>
    <x v="32"/>
    <m/>
    <m/>
    <x v="31"/>
    <x v="9"/>
    <s v="John Fox"/>
    <s v="17 March 1769"/>
    <m/>
    <m/>
  </r>
  <r>
    <x v="32"/>
    <b v="1"/>
    <m/>
    <x v="31"/>
    <x v="16"/>
    <s v="John Smith"/>
    <s v="11 May 1781"/>
    <m/>
    <s v="resigns"/>
  </r>
  <r>
    <x v="32"/>
    <b v="1"/>
    <m/>
    <x v="31"/>
    <x v="16"/>
    <s v="Fred. Cha. White"/>
    <s v="25 April 1793"/>
    <m/>
    <s v="resigns"/>
  </r>
  <r>
    <x v="32"/>
    <m/>
    <m/>
    <x v="31"/>
    <x v="16"/>
    <s v="Festin G. Ruddock"/>
    <s v="09 October 1793"/>
    <m/>
    <m/>
  </r>
  <r>
    <x v="32"/>
    <m/>
    <m/>
    <x v="31"/>
    <x v="40"/>
    <s v="Albert Badger"/>
    <s v="07 August 1777"/>
    <m/>
    <m/>
  </r>
  <r>
    <x v="32"/>
    <m/>
    <m/>
    <x v="31"/>
    <x v="40"/>
    <s v="William Hockaday"/>
    <s v="26 June 1778"/>
    <m/>
    <m/>
  </r>
  <r>
    <x v="32"/>
    <m/>
    <m/>
    <x v="31"/>
    <x v="10"/>
    <s v="John Charlton"/>
    <s v="21 July 1790"/>
    <m/>
    <m/>
  </r>
  <r>
    <x v="32"/>
    <m/>
    <m/>
    <x v="31"/>
    <x v="41"/>
    <s v="Francis Luard"/>
    <s v="15 March 1779"/>
    <m/>
    <m/>
  </r>
  <r>
    <x v="33"/>
    <m/>
    <m/>
    <x v="32"/>
    <x v="0"/>
    <s v="His Royal Highness Fr. Duke of York, K.G."/>
    <s v="27 October 1784"/>
    <s v="12 April 1793"/>
    <m/>
  </r>
  <r>
    <x v="33"/>
    <m/>
    <m/>
    <x v="32"/>
    <x v="32"/>
    <s v="Anth. Geo. Martin"/>
    <s v="26 May 1789"/>
    <s v="20 November 1782"/>
    <m/>
  </r>
  <r>
    <x v="33"/>
    <m/>
    <m/>
    <x v="32"/>
    <x v="33"/>
    <s v="Hon. Chapel Norton "/>
    <s v="26 May 1789"/>
    <s v="28 September 1787"/>
    <m/>
  </r>
  <r>
    <x v="33"/>
    <m/>
    <m/>
    <x v="32"/>
    <x v="34"/>
    <s v="Lowther Pennington"/>
    <s v="01 February 1793"/>
    <s v="22 August 1783"/>
    <m/>
  </r>
  <r>
    <x v="33"/>
    <m/>
    <m/>
    <x v="32"/>
    <x v="36"/>
    <s v="T. Sloughter Stanwix"/>
    <s v="22 February 1779"/>
    <s v="09 April 1789"/>
    <m/>
  </r>
  <r>
    <x v="33"/>
    <m/>
    <m/>
    <x v="32"/>
    <x v="36"/>
    <s v="William Morshead"/>
    <s v="05 February 1783"/>
    <s v="20 October 1793"/>
    <m/>
  </r>
  <r>
    <x v="33"/>
    <b v="1"/>
    <m/>
    <x v="32"/>
    <x v="36"/>
    <s v="Hon. Thomas Fane"/>
    <s v="15 May 1783"/>
    <m/>
    <s v="retires"/>
  </r>
  <r>
    <x v="33"/>
    <m/>
    <m/>
    <x v="32"/>
    <x v="36"/>
    <s v="Edward Morrison"/>
    <s v="13 January 1790"/>
    <m/>
    <m/>
  </r>
  <r>
    <x v="33"/>
    <b v="1"/>
    <m/>
    <x v="32"/>
    <x v="36"/>
    <s v="George Nugent"/>
    <s v="06 October 1790"/>
    <s v="08 September 1783"/>
    <s v="A new regt,"/>
  </r>
  <r>
    <x v="33"/>
    <b v="1"/>
    <m/>
    <x v="32"/>
    <x v="36"/>
    <s v="J. Edwards Freemantle"/>
    <s v="13 October 1790"/>
    <m/>
    <s v="retires"/>
  </r>
  <r>
    <x v="33"/>
    <m/>
    <m/>
    <x v="32"/>
    <x v="36"/>
    <s v="Andrew Cowell"/>
    <s v="27 October 1790"/>
    <m/>
    <m/>
  </r>
  <r>
    <x v="33"/>
    <m/>
    <m/>
    <x v="32"/>
    <x v="36"/>
    <s v="Richard E. of Cavan"/>
    <s v="30 November 1790"/>
    <m/>
    <m/>
  </r>
  <r>
    <x v="33"/>
    <b v="1"/>
    <m/>
    <x v="32"/>
    <x v="36"/>
    <s v="Ld. C. H. Somerset"/>
    <s v="15 June 1791"/>
    <m/>
    <s v="103 F."/>
  </r>
  <r>
    <x v="33"/>
    <m/>
    <m/>
    <x v="32"/>
    <x v="36"/>
    <s v="John Henry Fraser"/>
    <s v="25 April 1792"/>
    <m/>
    <m/>
  </r>
  <r>
    <x v="33"/>
    <m/>
    <m/>
    <x v="32"/>
    <x v="36"/>
    <s v="Hon. Edward Finch"/>
    <s v="03 October 1792"/>
    <m/>
    <m/>
  </r>
  <r>
    <x v="33"/>
    <m/>
    <m/>
    <x v="32"/>
    <x v="36"/>
    <s v="Isaac Gascoyne"/>
    <s v="05 December 1792"/>
    <m/>
    <m/>
  </r>
  <r>
    <x v="33"/>
    <m/>
    <m/>
    <x v="32"/>
    <x v="36"/>
    <s v="Hon. G. Fred. Fitzroy"/>
    <s v="01 February 1793"/>
    <m/>
    <m/>
  </r>
  <r>
    <x v="33"/>
    <m/>
    <m/>
    <x v="32"/>
    <x v="36"/>
    <s v="C. Howard Bulkeley"/>
    <s v="25 April 1793"/>
    <m/>
    <m/>
  </r>
  <r>
    <x v="33"/>
    <m/>
    <m/>
    <x v="32"/>
    <x v="36"/>
    <s v="John Calcraft"/>
    <s v="25 April 1793"/>
    <m/>
    <m/>
  </r>
  <r>
    <x v="33"/>
    <m/>
    <m/>
    <x v="32"/>
    <x v="36"/>
    <s v="Hon. James Forbes"/>
    <s v="23 August 1793"/>
    <m/>
    <m/>
  </r>
  <r>
    <x v="33"/>
    <b v="1"/>
    <m/>
    <x v="32"/>
    <x v="42"/>
    <s v="Ja. Ld. Torphichen"/>
    <s v="28 August 1793"/>
    <m/>
    <m/>
  </r>
  <r>
    <x v="33"/>
    <b v="1"/>
    <m/>
    <x v="32"/>
    <x v="38"/>
    <s v="William De Visme"/>
    <s v="26 May 1789"/>
    <m/>
    <m/>
  </r>
  <r>
    <x v="33"/>
    <b v="1"/>
    <m/>
    <x v="32"/>
    <x v="38"/>
    <s v="Edwin Hegwill"/>
    <s v="13 January 1790"/>
    <m/>
    <m/>
  </r>
  <r>
    <x v="33"/>
    <b v="1"/>
    <m/>
    <x v="32"/>
    <x v="38"/>
    <s v="Harry Calvert"/>
    <s v="19 February 1790"/>
    <s v="01 July 1793"/>
    <m/>
  </r>
  <r>
    <x v="33"/>
    <b v="1"/>
    <m/>
    <x v="32"/>
    <x v="38"/>
    <s v="Wentworth Serle"/>
    <s v="24 march 1790"/>
    <m/>
    <m/>
  </r>
  <r>
    <x v="33"/>
    <m/>
    <m/>
    <x v="32"/>
    <x v="38"/>
    <s v="Roger Morris"/>
    <s v="14 May 1790"/>
    <m/>
    <m/>
  </r>
  <r>
    <x v="33"/>
    <m/>
    <m/>
    <x v="32"/>
    <x v="38"/>
    <s v="William Wynyard"/>
    <s v="15 October 1790"/>
    <s v="03 March 1782"/>
    <s v="Major"/>
  </r>
  <r>
    <x v="34"/>
    <m/>
    <m/>
    <x v="32"/>
    <x v="38"/>
    <s v="Beaumont Hotham "/>
    <s v="20 October 1790"/>
    <m/>
    <m/>
  </r>
  <r>
    <x v="34"/>
    <m/>
    <m/>
    <x v="32"/>
    <x v="38"/>
    <s v="Arthur Brice"/>
    <s v="27 October 1790"/>
    <m/>
    <m/>
  </r>
  <r>
    <x v="34"/>
    <b v="1"/>
    <m/>
    <x v="32"/>
    <x v="38"/>
    <s v="Greg. Ld. Saye &amp; Sele"/>
    <s v="24 November 1790"/>
    <m/>
    <s v="retires"/>
  </r>
  <r>
    <x v="34"/>
    <b v="1"/>
    <m/>
    <x v="32"/>
    <x v="38"/>
    <s v="Charles Hotham"/>
    <s v="30 November 1790"/>
    <m/>
    <s v="retires"/>
  </r>
  <r>
    <x v="34"/>
    <b v="1"/>
    <m/>
    <x v="32"/>
    <x v="38"/>
    <s v="Hon. George Pomeroy"/>
    <s v="01 December 1790"/>
    <s v="31 August 1790"/>
    <s v="ex."/>
  </r>
  <r>
    <x v="34"/>
    <b v="1"/>
    <m/>
    <x v="32"/>
    <x v="38"/>
    <s v="Hon. Henry Windsor"/>
    <s v="25 April 1792"/>
    <m/>
    <s v="111 F."/>
  </r>
  <r>
    <x v="34"/>
    <m/>
    <m/>
    <x v="32"/>
    <x v="38"/>
    <s v="William Buller"/>
    <s v="03 October 1792"/>
    <m/>
    <m/>
  </r>
  <r>
    <x v="34"/>
    <m/>
    <m/>
    <x v="32"/>
    <x v="38"/>
    <s v="William Walter Vane "/>
    <s v="05 December 1792"/>
    <m/>
    <m/>
  </r>
  <r>
    <x v="34"/>
    <m/>
    <m/>
    <x v="32"/>
    <x v="38"/>
    <s v="K. A. Howard"/>
    <s v="25 April 1793"/>
    <m/>
    <m/>
  </r>
  <r>
    <x v="34"/>
    <m/>
    <m/>
    <x v="32"/>
    <x v="38"/>
    <s v="Thomas Armstrong"/>
    <s v="25 April 1793"/>
    <m/>
    <m/>
  </r>
  <r>
    <x v="34"/>
    <m/>
    <m/>
    <x v="32"/>
    <x v="38"/>
    <s v="Richard Hulse"/>
    <s v="25 April 1793"/>
    <m/>
    <m/>
  </r>
  <r>
    <x v="34"/>
    <m/>
    <m/>
    <x v="32"/>
    <x v="38"/>
    <s v="Harry Chester"/>
    <s v="25 April 1793"/>
    <m/>
    <m/>
  </r>
  <r>
    <x v="34"/>
    <b v="1"/>
    <m/>
    <x v="32"/>
    <x v="38"/>
    <s v="William Cosby"/>
    <s v="26 April 1793"/>
    <s v="24 January 1791"/>
    <s v="ex."/>
  </r>
  <r>
    <x v="34"/>
    <b v="1"/>
    <m/>
    <x v="32"/>
    <x v="38"/>
    <s v="John Shelly, Bt."/>
    <s v="07 August 1793"/>
    <m/>
    <s v="retires"/>
  </r>
  <r>
    <x v="34"/>
    <m/>
    <m/>
    <x v="32"/>
    <x v="38"/>
    <s v="Henry Bayly"/>
    <s v="28 August 1793"/>
    <m/>
    <m/>
  </r>
  <r>
    <x v="34"/>
    <m/>
    <m/>
    <x v="32"/>
    <x v="38"/>
    <s v="Henry M'Kinnon"/>
    <s v="09 October 1793"/>
    <s v="11 April 1793"/>
    <m/>
  </r>
  <r>
    <x v="34"/>
    <m/>
    <m/>
    <x v="32"/>
    <x v="38"/>
    <s v="M. Warren Peacocke"/>
    <s v="06 November 1793"/>
    <s v="14 April 1783"/>
    <s v="Major"/>
  </r>
  <r>
    <x v="34"/>
    <b v="1"/>
    <m/>
    <x v="32"/>
    <x v="39"/>
    <s v="Hilton Jolliffe"/>
    <s v="24 November 1790"/>
    <m/>
    <m/>
  </r>
  <r>
    <x v="34"/>
    <b v="1"/>
    <m/>
    <x v="32"/>
    <x v="39"/>
    <s v="Hon. Wm. Fitz Roy"/>
    <s v="26 January 1791"/>
    <m/>
    <m/>
  </r>
  <r>
    <x v="34"/>
    <b v="1"/>
    <m/>
    <x v="32"/>
    <x v="39"/>
    <s v="George Hart Dyke"/>
    <s v="04 May 1791"/>
    <m/>
    <m/>
  </r>
  <r>
    <x v="34"/>
    <b v="1"/>
    <m/>
    <x v="32"/>
    <x v="39"/>
    <s v="Jospeh Fuller"/>
    <s v="01 August 1792"/>
    <s v="29 September 1790"/>
    <m/>
  </r>
  <r>
    <x v="34"/>
    <b v="1"/>
    <m/>
    <x v="32"/>
    <x v="39"/>
    <s v="William Lemon"/>
    <s v="03 October 1792"/>
    <m/>
    <m/>
  </r>
  <r>
    <x v="34"/>
    <b v="1"/>
    <m/>
    <x v="32"/>
    <x v="39"/>
    <s v="John Carter Atherley"/>
    <s v="05 December 1792"/>
    <m/>
    <m/>
  </r>
  <r>
    <x v="34"/>
    <b v="1"/>
    <m/>
    <x v="32"/>
    <x v="39"/>
    <s v="Hon. C. Grey M'Lellan"/>
    <s v="12 December 1792"/>
    <m/>
    <m/>
  </r>
  <r>
    <x v="34"/>
    <b v="1"/>
    <m/>
    <x v="32"/>
    <x v="39"/>
    <s v="Thomas Stibbert"/>
    <s v="23 January 1793"/>
    <s v="21 March 1792"/>
    <m/>
  </r>
  <r>
    <x v="34"/>
    <m/>
    <m/>
    <x v="32"/>
    <x v="39"/>
    <s v="___ Milbanke"/>
    <s v="08 February 1793"/>
    <s v="06 January 1792"/>
    <m/>
  </r>
  <r>
    <x v="34"/>
    <m/>
    <m/>
    <x v="32"/>
    <x v="39"/>
    <s v="___ Wingfield"/>
    <s v="25 April 1793"/>
    <s v="12 May 1790"/>
    <m/>
  </r>
  <r>
    <x v="34"/>
    <m/>
    <m/>
    <x v="32"/>
    <x v="39"/>
    <s v="William Sheridan"/>
    <s v="26 April 1793"/>
    <m/>
    <m/>
  </r>
  <r>
    <x v="34"/>
    <m/>
    <m/>
    <x v="32"/>
    <x v="39"/>
    <s v="Henry Brand"/>
    <s v="27 April 1793"/>
    <m/>
    <m/>
  </r>
  <r>
    <x v="34"/>
    <b v="1"/>
    <m/>
    <x v="32"/>
    <x v="39"/>
    <s v="____ Stackpole"/>
    <s v="28 April 1793"/>
    <s v="30 November 1791"/>
    <s v="I. Coy. 173"/>
  </r>
  <r>
    <x v="34"/>
    <m/>
    <m/>
    <x v="32"/>
    <x v="39"/>
    <s v="Hon. Edw. Plunkett"/>
    <s v="18 September 1793"/>
    <m/>
    <m/>
  </r>
  <r>
    <x v="34"/>
    <m/>
    <m/>
    <x v="32"/>
    <x v="39"/>
    <s v="Hon. ___ Upton"/>
    <s v="20 November 1793"/>
    <m/>
    <s v="v. Bayly"/>
  </r>
  <r>
    <x v="34"/>
    <m/>
    <m/>
    <x v="32"/>
    <x v="9"/>
    <s v="George Trevelyan"/>
    <s v="13 June 1792"/>
    <m/>
    <m/>
  </r>
  <r>
    <x v="34"/>
    <b v="1"/>
    <m/>
    <x v="32"/>
    <x v="16"/>
    <s v="Edwin Hewgill"/>
    <s v="05 September 1787"/>
    <m/>
    <m/>
  </r>
  <r>
    <x v="34"/>
    <b v="1"/>
    <m/>
    <x v="32"/>
    <x v="16"/>
    <s v="william Wynyard"/>
    <s v="15 October 1790"/>
    <m/>
    <m/>
  </r>
  <r>
    <x v="34"/>
    <m/>
    <m/>
    <x v="32"/>
    <x v="43"/>
    <s v="Henry Harman"/>
    <s v="22 December 1772"/>
    <m/>
    <m/>
  </r>
  <r>
    <x v="34"/>
    <m/>
    <m/>
    <x v="32"/>
    <x v="10"/>
    <s v="Francis Knight"/>
    <s v="08 May 1780"/>
    <m/>
    <m/>
  </r>
  <r>
    <x v="34"/>
    <m/>
    <m/>
    <x v="32"/>
    <x v="41"/>
    <s v="Thomas Lowton"/>
    <s v="27 June 1792"/>
    <m/>
    <m/>
  </r>
  <r>
    <x v="35"/>
    <m/>
    <m/>
    <x v="33"/>
    <x v="0"/>
    <s v="John, Duke of Argyll"/>
    <s v="09 May 1782"/>
    <s v="19 March 1778"/>
    <m/>
  </r>
  <r>
    <x v="35"/>
    <m/>
    <m/>
    <x v="33"/>
    <x v="32"/>
    <s v="William Grinfield"/>
    <s v="31 July 1793"/>
    <s v="12 October 1793"/>
    <m/>
  </r>
  <r>
    <x v="35"/>
    <m/>
    <m/>
    <x v="33"/>
    <x v="33"/>
    <s v="Cavendish Lister"/>
    <s v="31 July 1793"/>
    <s v="12 October 1793"/>
    <m/>
  </r>
  <r>
    <x v="35"/>
    <b v="1"/>
    <m/>
    <x v="33"/>
    <x v="34"/>
    <s v="Charles Leigh"/>
    <s v="31 July 1793"/>
    <s v="12 October 1793"/>
    <s v="82 F."/>
  </r>
  <r>
    <x v="35"/>
    <b v="1"/>
    <m/>
    <x v="33"/>
    <x v="36"/>
    <s v="J. Wat. Tad. Watson "/>
    <s v="20 November 1778"/>
    <s v="22 August 1783"/>
    <m/>
  </r>
  <r>
    <x v="35"/>
    <b v="1"/>
    <m/>
    <x v="33"/>
    <x v="36"/>
    <s v="Robert Johnstone"/>
    <s v="20 December 1781"/>
    <s v="18 November 1790"/>
    <s v="dd"/>
  </r>
  <r>
    <x v="35"/>
    <b v="1"/>
    <m/>
    <x v="33"/>
    <x v="36"/>
    <s v="Thomas Swaton "/>
    <s v="20 June 1782"/>
    <m/>
    <s v="retires"/>
  </r>
  <r>
    <x v="35"/>
    <b v="1"/>
    <m/>
    <x v="33"/>
    <x v="36"/>
    <s v="William Loftus"/>
    <s v="20 October 1784"/>
    <m/>
    <s v="A new regt,"/>
  </r>
  <r>
    <x v="35"/>
    <m/>
    <m/>
    <x v="33"/>
    <x v="36"/>
    <s v="Robert Manners"/>
    <s v="19 February 1787"/>
    <s v="14 February 1784"/>
    <m/>
  </r>
  <r>
    <x v="35"/>
    <m/>
    <m/>
    <x v="33"/>
    <x v="36"/>
    <s v="Henry Pigot"/>
    <s v="31 May 1787"/>
    <s v="06 May 1783"/>
    <m/>
  </r>
  <r>
    <x v="35"/>
    <b v="1"/>
    <m/>
    <x v="33"/>
    <x v="36"/>
    <s v="Alexander Campbell"/>
    <s v="05 June 1789"/>
    <s v="31 December 1782"/>
    <s v="116 F."/>
  </r>
  <r>
    <x v="35"/>
    <m/>
    <m/>
    <x v="33"/>
    <x v="36"/>
    <s v="Lord Charles Fitzroy"/>
    <s v="21 July1789"/>
    <m/>
    <m/>
  </r>
  <r>
    <x v="35"/>
    <m/>
    <m/>
    <x v="33"/>
    <x v="36"/>
    <s v="Nap. Christie Burton"/>
    <s v="13 October 1789"/>
    <m/>
    <m/>
  </r>
  <r>
    <x v="35"/>
    <b v="1"/>
    <m/>
    <x v="33"/>
    <x v="36"/>
    <s v="Fra. Scaheverel Stead"/>
    <s v="17 February  1790"/>
    <m/>
    <m/>
  </r>
  <r>
    <x v="35"/>
    <m/>
    <m/>
    <x v="33"/>
    <x v="36"/>
    <s v="George Milner"/>
    <s v="25 April 1792"/>
    <m/>
    <m/>
  </r>
  <r>
    <x v="35"/>
    <m/>
    <m/>
    <x v="33"/>
    <x v="36"/>
    <s v="W.D. Maclean Clephane "/>
    <s v="16 May 1792"/>
    <m/>
    <m/>
  </r>
  <r>
    <x v="35"/>
    <m/>
    <m/>
    <x v="33"/>
    <x v="36"/>
    <s v="Charles Barnett"/>
    <s v="11 July 1792"/>
    <m/>
    <m/>
  </r>
  <r>
    <x v="35"/>
    <m/>
    <m/>
    <x v="33"/>
    <x v="36"/>
    <s v="John Stuart"/>
    <s v="25 April 1793"/>
    <m/>
    <m/>
  </r>
  <r>
    <x v="35"/>
    <m/>
    <m/>
    <x v="33"/>
    <x v="36"/>
    <s v="Thomas Grosvenor"/>
    <s v="25 April 1793"/>
    <m/>
    <m/>
  </r>
  <r>
    <x v="35"/>
    <b v="1"/>
    <m/>
    <x v="33"/>
    <x v="36"/>
    <s v="George Talbot"/>
    <s v="31 July 1793"/>
    <m/>
    <s v="retires"/>
  </r>
  <r>
    <x v="35"/>
    <b v="1"/>
    <m/>
    <x v="33"/>
    <x v="37"/>
    <s v="Geo. Marq. of Huntly "/>
    <s v="11 July 1792"/>
    <m/>
    <m/>
  </r>
  <r>
    <x v="35"/>
    <b v="1"/>
    <m/>
    <x v="33"/>
    <x v="38"/>
    <s v="W. Visc. Wallingford"/>
    <s v="18 April 1786"/>
    <m/>
    <m/>
  </r>
  <r>
    <x v="35"/>
    <b v="1"/>
    <m/>
    <x v="33"/>
    <x v="38"/>
    <s v="William Draper"/>
    <s v="26 April 1786"/>
    <m/>
    <m/>
  </r>
  <r>
    <x v="35"/>
    <b v="1"/>
    <m/>
    <x v="33"/>
    <x v="38"/>
    <s v="David Cunynghame"/>
    <s v="03 May 1786"/>
    <s v="20 March 1783"/>
    <m/>
  </r>
  <r>
    <x v="35"/>
    <b v="1"/>
    <m/>
    <x v="33"/>
    <x v="38"/>
    <s v="Samuel Dalrymple"/>
    <s v="24 October 1788"/>
    <m/>
    <m/>
  </r>
  <r>
    <x v="35"/>
    <b v="1"/>
    <m/>
    <x v="33"/>
    <x v="38"/>
    <s v="Hugh Campbell"/>
    <s v="30 March 1789"/>
    <s v="02 March 1780"/>
    <m/>
  </r>
  <r>
    <x v="35"/>
    <b v="1"/>
    <m/>
    <x v="33"/>
    <x v="38"/>
    <s v="William Johnston"/>
    <s v="28 August 1789"/>
    <s v="26 August 1785"/>
    <m/>
  </r>
  <r>
    <x v="36"/>
    <b v="1"/>
    <m/>
    <x v="33"/>
    <x v="38"/>
    <s v="Tomk. Hilgr. Turner"/>
    <s v="13 October 1789"/>
    <m/>
    <m/>
  </r>
  <r>
    <x v="36"/>
    <b v="1"/>
    <m/>
    <x v="33"/>
    <x v="38"/>
    <s v="Charles Harwood"/>
    <s v="17 February  1790"/>
    <m/>
    <s v="retires"/>
  </r>
  <r>
    <x v="36"/>
    <m/>
    <m/>
    <x v="33"/>
    <x v="38"/>
    <s v="Robert Dalrymple"/>
    <s v="03 November 1790"/>
    <m/>
    <m/>
  </r>
  <r>
    <x v="36"/>
    <b v="1"/>
    <m/>
    <x v="33"/>
    <x v="38"/>
    <s v="John Ramsay"/>
    <s v="18 November 1790"/>
    <s v="22 June 1785"/>
    <m/>
  </r>
  <r>
    <x v="36"/>
    <m/>
    <m/>
    <x v="33"/>
    <x v="38"/>
    <s v="Richar Warren"/>
    <s v="18 September 1791"/>
    <m/>
    <m/>
  </r>
  <r>
    <x v="36"/>
    <m/>
    <m/>
    <x v="33"/>
    <x v="38"/>
    <s v="Wm. Tho. Dilkes"/>
    <s v="25 April 1792"/>
    <m/>
    <m/>
  </r>
  <r>
    <x v="36"/>
    <m/>
    <m/>
    <x v="33"/>
    <x v="38"/>
    <s v="Hon. Edward Stopford"/>
    <s v="25 April 1792"/>
    <m/>
    <m/>
  </r>
  <r>
    <x v="36"/>
    <m/>
    <m/>
    <x v="33"/>
    <x v="38"/>
    <s v="Robert Anstruther"/>
    <s v="16 May 1792"/>
    <m/>
    <m/>
  </r>
  <r>
    <x v="36"/>
    <m/>
    <m/>
    <x v="33"/>
    <x v="38"/>
    <s v="George Clayton"/>
    <s v="11 July 1792"/>
    <m/>
    <m/>
  </r>
  <r>
    <x v="36"/>
    <b v="1"/>
    <m/>
    <x v="33"/>
    <x v="38"/>
    <s v="George Hotham "/>
    <s v="30 November 1792"/>
    <m/>
    <s v="retires"/>
  </r>
  <r>
    <x v="36"/>
    <m/>
    <m/>
    <x v="33"/>
    <x v="38"/>
    <s v="Arch. Montgomerie"/>
    <s v="11 April 1793"/>
    <m/>
    <m/>
  </r>
  <r>
    <x v="36"/>
    <m/>
    <m/>
    <x v="33"/>
    <x v="38"/>
    <s v="Joseph Copley"/>
    <s v="25 April 1793"/>
    <m/>
    <m/>
  </r>
  <r>
    <x v="36"/>
    <b v="1"/>
    <m/>
    <x v="33"/>
    <x v="38"/>
    <s v="Bigoe Armstrong"/>
    <s v="25 April 1793"/>
    <m/>
    <s v="retires"/>
  </r>
  <r>
    <x v="36"/>
    <b v="1"/>
    <m/>
    <x v="33"/>
    <x v="38"/>
    <s v="John Murray"/>
    <s v="25 April 1793"/>
    <m/>
    <s v="2 Bn. 84 F."/>
  </r>
  <r>
    <x v="36"/>
    <b v="1"/>
    <m/>
    <x v="33"/>
    <x v="38"/>
    <s v="Hon. Edward Bligh"/>
    <s v="26 April 1793"/>
    <s v="24 January 1791"/>
    <s v="Nugents'"/>
  </r>
  <r>
    <x v="36"/>
    <m/>
    <m/>
    <x v="33"/>
    <x v="38"/>
    <s v="John Dalrymple"/>
    <s v="28 April 1793"/>
    <s v="26 April 1793"/>
    <m/>
  </r>
  <r>
    <x v="36"/>
    <b v="1"/>
    <m/>
    <x v="33"/>
    <x v="38"/>
    <s v="Ralph Hamilton"/>
    <s v="31 July 1793"/>
    <m/>
    <s v="ex. paying diffce."/>
  </r>
  <r>
    <x v="36"/>
    <b v="1"/>
    <m/>
    <x v="33"/>
    <x v="39"/>
    <s v="John Campbell"/>
    <s v="21 July 1789"/>
    <m/>
    <m/>
  </r>
  <r>
    <x v="36"/>
    <b v="1"/>
    <m/>
    <x v="33"/>
    <x v="39"/>
    <s v="John, Lord Rollo"/>
    <s v="17 February  1790"/>
    <m/>
    <m/>
  </r>
  <r>
    <x v="36"/>
    <b v="1"/>
    <m/>
    <x v="33"/>
    <x v="39"/>
    <s v="George Murray"/>
    <s v="07 July 1790"/>
    <m/>
    <m/>
  </r>
  <r>
    <x v="36"/>
    <b v="1"/>
    <m/>
    <x v="33"/>
    <x v="39"/>
    <s v="Hon. Tho. W. Fermor"/>
    <s v="18 November 1790"/>
    <m/>
    <m/>
  </r>
  <r>
    <x v="36"/>
    <b v="1"/>
    <m/>
    <x v="33"/>
    <x v="39"/>
    <s v="Edward Stephens"/>
    <s v="30 November 1791"/>
    <m/>
    <m/>
  </r>
  <r>
    <x v="36"/>
    <b v="1"/>
    <m/>
    <x v="33"/>
    <x v="39"/>
    <s v="W. Windham Dalling"/>
    <s v="13 September 1791"/>
    <m/>
    <m/>
  </r>
  <r>
    <x v="36"/>
    <b v="1"/>
    <m/>
    <x v="33"/>
    <x v="39"/>
    <s v="James Fitzgerald"/>
    <s v="25 April 1792"/>
    <m/>
    <m/>
  </r>
  <r>
    <x v="36"/>
    <b v="1"/>
    <m/>
    <x v="33"/>
    <x v="39"/>
    <s v="David Smith"/>
    <s v="26 April 1792"/>
    <m/>
    <m/>
  </r>
  <r>
    <x v="36"/>
    <b v="1"/>
    <m/>
    <x v="33"/>
    <x v="39"/>
    <s v="James Duff"/>
    <s v="16 May 1792"/>
    <m/>
    <m/>
  </r>
  <r>
    <x v="36"/>
    <b v="1"/>
    <m/>
    <x v="33"/>
    <x v="39"/>
    <s v="John Loft"/>
    <s v="11 July 1792"/>
    <m/>
    <s v="i. Coy. 167"/>
  </r>
  <r>
    <x v="36"/>
    <b v="1"/>
    <m/>
    <x v="33"/>
    <x v="39"/>
    <s v="Charles H. Cogan"/>
    <s v="12 December 1792"/>
    <m/>
    <m/>
  </r>
  <r>
    <x v="36"/>
    <b v="1"/>
    <m/>
    <x v="33"/>
    <x v="39"/>
    <s v="John Pate Neville"/>
    <s v="25 January 1793"/>
    <m/>
    <m/>
  </r>
  <r>
    <x v="36"/>
    <b v="1"/>
    <m/>
    <x v="33"/>
    <x v="39"/>
    <s v="A. M. Isaac Durnford"/>
    <s v="21 August 1793"/>
    <m/>
    <m/>
  </r>
  <r>
    <x v="36"/>
    <b v="1"/>
    <m/>
    <x v="33"/>
    <x v="39"/>
    <s v="Geo. Hen. Duffield"/>
    <s v="13 September 1793"/>
    <m/>
    <m/>
  </r>
  <r>
    <x v="36"/>
    <b v="1"/>
    <m/>
    <x v="33"/>
    <x v="39"/>
    <s v="Robert Hunter"/>
    <s v="14 November 1793"/>
    <m/>
    <m/>
  </r>
  <r>
    <x v="36"/>
    <m/>
    <m/>
    <x v="33"/>
    <x v="44"/>
    <s v="Robert Wright"/>
    <s v="30 March 1773"/>
    <m/>
    <m/>
  </r>
  <r>
    <x v="36"/>
    <b v="1"/>
    <m/>
    <x v="33"/>
    <x v="16"/>
    <s v="William Draper"/>
    <s v="06 June 1787"/>
    <m/>
    <m/>
  </r>
  <r>
    <x v="36"/>
    <m/>
    <m/>
    <x v="33"/>
    <x v="16"/>
    <s v="William Tho. Dilkes"/>
    <s v="27 October 1790"/>
    <m/>
    <m/>
  </r>
  <r>
    <x v="36"/>
    <m/>
    <m/>
    <x v="33"/>
    <x v="43"/>
    <s v="James Lees"/>
    <s v="06 February 1779"/>
    <m/>
    <m/>
  </r>
  <r>
    <x v="36"/>
    <m/>
    <m/>
    <x v="33"/>
    <x v="10"/>
    <s v="John Leslie"/>
    <s v="16 June 1779"/>
    <m/>
    <m/>
  </r>
  <r>
    <x v="36"/>
    <m/>
    <m/>
    <x v="33"/>
    <x v="41"/>
    <s v="Alexander Ross"/>
    <s v="03 November 1768"/>
    <m/>
    <m/>
  </r>
  <r>
    <x v="37"/>
    <m/>
    <m/>
    <x v="34"/>
    <x v="23"/>
    <s v="Lord Adam Gordon"/>
    <s v="09 May 1782"/>
    <s v="12 October 1793"/>
    <m/>
  </r>
  <r>
    <x v="37"/>
    <b v="1"/>
    <m/>
    <x v="34"/>
    <x v="32"/>
    <s v="Francis Dundas "/>
    <s v="31 March 1787"/>
    <s v="12 October 1793"/>
    <s v="Col. Cmdt. Scotch Brigde."/>
  </r>
  <r>
    <x v="37"/>
    <b v="1"/>
    <m/>
    <x v="34"/>
    <x v="13"/>
    <s v="Justly Watson Green"/>
    <s v="13 July 1791"/>
    <m/>
    <m/>
  </r>
  <r>
    <x v="37"/>
    <b v="1"/>
    <m/>
    <x v="34"/>
    <x v="5"/>
    <s v="William Duncan"/>
    <s v="29 September 1785"/>
    <s v="24 December 1777"/>
    <m/>
  </r>
  <r>
    <x v="37"/>
    <m/>
    <m/>
    <x v="34"/>
    <x v="5"/>
    <s v="Francis Mannoch"/>
    <s v="25 june 1789"/>
    <m/>
    <m/>
  </r>
  <r>
    <x v="37"/>
    <b v="1"/>
    <m/>
    <x v="34"/>
    <x v="5"/>
    <s v="Christopher Morshead"/>
    <s v="20 January 1790"/>
    <m/>
    <s v="dd"/>
  </r>
  <r>
    <x v="37"/>
    <m/>
    <m/>
    <x v="34"/>
    <x v="5"/>
    <s v="W. Ja. Cockburne, Bt."/>
    <s v="09 March 1791"/>
    <m/>
    <m/>
  </r>
  <r>
    <x v="37"/>
    <m/>
    <m/>
    <x v="34"/>
    <x v="5"/>
    <s v="John Clayton Cowell"/>
    <s v="12 September 1791"/>
    <s v="24 January 1791"/>
    <m/>
  </r>
  <r>
    <x v="37"/>
    <m/>
    <m/>
    <x v="34"/>
    <x v="5"/>
    <s v="Gordon Skelly"/>
    <s v="16 October 1792"/>
    <m/>
    <m/>
  </r>
  <r>
    <x v="37"/>
    <b v="1"/>
    <m/>
    <x v="34"/>
    <x v="5"/>
    <s v="Samuel Stone"/>
    <s v="07 August 1793"/>
    <s v="26 March 1793"/>
    <s v="dd 23 June 1794"/>
  </r>
  <r>
    <x v="37"/>
    <b v="1"/>
    <m/>
    <x v="34"/>
    <x v="27"/>
    <s v="Wm. Hutchinson"/>
    <s v="07 November 1792"/>
    <m/>
    <m/>
  </r>
  <r>
    <x v="37"/>
    <b v="1"/>
    <m/>
    <x v="34"/>
    <x v="6"/>
    <s v="Robert Nicholson"/>
    <s v="28 February 1787"/>
    <m/>
    <m/>
  </r>
  <r>
    <x v="37"/>
    <b v="1"/>
    <m/>
    <x v="34"/>
    <x v="6"/>
    <s v="John Puxley"/>
    <s v="30 June 1787"/>
    <m/>
    <m/>
  </r>
  <r>
    <x v="37"/>
    <b v="1"/>
    <m/>
    <x v="34"/>
    <x v="6"/>
    <s v="John Clunes"/>
    <s v="25 june 1789"/>
    <m/>
    <m/>
  </r>
  <r>
    <x v="37"/>
    <m/>
    <m/>
    <x v="34"/>
    <x v="6"/>
    <s v="William Duncan"/>
    <s v="30 September 1789"/>
    <s v="04 August 1781"/>
    <s v="ex. recg. diff."/>
  </r>
  <r>
    <x v="37"/>
    <b v="1"/>
    <m/>
    <x v="34"/>
    <x v="6"/>
    <s v="James Blair"/>
    <s v="23 March 1791"/>
    <s v="09 February 1791"/>
    <s v="Brevet captain"/>
  </r>
  <r>
    <x v="37"/>
    <m/>
    <m/>
    <x v="34"/>
    <x v="6"/>
    <s v="Neil M'Kellar"/>
    <s v="30 November 1791"/>
    <m/>
    <m/>
  </r>
  <r>
    <x v="37"/>
    <m/>
    <m/>
    <x v="34"/>
    <x v="6"/>
    <s v="James Garth"/>
    <s v="24 January 1791"/>
    <m/>
    <m/>
  </r>
  <r>
    <x v="37"/>
    <m/>
    <m/>
    <x v="34"/>
    <x v="6"/>
    <s v="Henry Erskine"/>
    <s v="20 July 1792"/>
    <m/>
    <m/>
  </r>
  <r>
    <x v="37"/>
    <b v="1"/>
    <m/>
    <x v="34"/>
    <x v="6"/>
    <s v="John Urquhart"/>
    <s v="16 October 1792"/>
    <m/>
    <s v="106 F."/>
  </r>
  <r>
    <x v="37"/>
    <m/>
    <m/>
    <x v="34"/>
    <x v="6"/>
    <s v="Hutton Rowe Spencer"/>
    <s v="15 May 1793"/>
    <m/>
    <m/>
  </r>
  <r>
    <x v="37"/>
    <m/>
    <m/>
    <x v="34"/>
    <x v="6"/>
    <s v="David Rattray"/>
    <s v="24 May 1793"/>
    <m/>
    <m/>
  </r>
  <r>
    <x v="37"/>
    <b v="1"/>
    <m/>
    <x v="34"/>
    <x v="39"/>
    <s v="Thomas Seaver"/>
    <s v="03 September 1791"/>
    <m/>
    <s v="dd"/>
  </r>
  <r>
    <x v="37"/>
    <b v="1"/>
    <m/>
    <x v="34"/>
    <x v="39"/>
    <s v="James Campbell"/>
    <s v="30 November 1791"/>
    <m/>
    <m/>
  </r>
  <r>
    <x v="37"/>
    <b v="1"/>
    <m/>
    <x v="34"/>
    <x v="39"/>
    <s v="Alexander Davison"/>
    <s v="20 July 1792"/>
    <m/>
    <m/>
  </r>
  <r>
    <x v="37"/>
    <b v="1"/>
    <m/>
    <x v="34"/>
    <x v="39"/>
    <s v="Huge Robert Arnot"/>
    <s v="09 October 1792"/>
    <m/>
    <m/>
  </r>
  <r>
    <x v="37"/>
    <b v="1"/>
    <m/>
    <x v="34"/>
    <x v="39"/>
    <s v="Matthew Smith"/>
    <s v="16 October 1792"/>
    <m/>
    <s v="dd"/>
  </r>
  <r>
    <x v="37"/>
    <b v="1"/>
    <m/>
    <x v="34"/>
    <x v="39"/>
    <s v="John Garston"/>
    <s v="17 October 1792"/>
    <s v="18 September 1792"/>
    <m/>
  </r>
  <r>
    <x v="37"/>
    <b v="1"/>
    <m/>
    <x v="34"/>
    <x v="39"/>
    <s v="J. Stewart Robertson"/>
    <s v="15 May 1793"/>
    <m/>
    <m/>
  </r>
  <r>
    <x v="37"/>
    <b v="1"/>
    <m/>
    <x v="34"/>
    <x v="39"/>
    <s v="___ Hull"/>
    <s v="24 May 1793"/>
    <s v="15 May 1793"/>
    <s v="ex. recg. no diffce."/>
  </r>
  <r>
    <x v="37"/>
    <m/>
    <m/>
    <x v="34"/>
    <x v="9"/>
    <s v="Miles Beevor"/>
    <s v="14 February 1786"/>
    <m/>
    <m/>
  </r>
  <r>
    <x v="37"/>
    <m/>
    <m/>
    <x v="34"/>
    <x v="16"/>
    <s v="Robert Nicholson"/>
    <s v="16 October 1792"/>
    <m/>
    <m/>
  </r>
  <r>
    <x v="37"/>
    <b v="1"/>
    <m/>
    <x v="34"/>
    <x v="43"/>
    <s v="Alexander Davidson"/>
    <s v="28 May 1782"/>
    <m/>
    <s v="dd"/>
  </r>
  <r>
    <x v="37"/>
    <b v="1"/>
    <m/>
    <x v="34"/>
    <x v="10"/>
    <s v="John Wright"/>
    <s v="13 March 1793"/>
    <m/>
    <m/>
  </r>
  <r>
    <x v="38"/>
    <m/>
    <m/>
    <x v="35"/>
    <x v="0"/>
    <s v="Lord Adam Gordon"/>
    <s v="09 May 1782"/>
    <s v="12 October 1793"/>
    <m/>
  </r>
  <r>
    <x v="38"/>
    <m/>
    <m/>
    <x v="35"/>
    <x v="32"/>
    <s v="James Lumsdaine"/>
    <s v="10 December 1778"/>
    <s v="22 August 1783"/>
    <m/>
  </r>
  <r>
    <x v="38"/>
    <b v="1"/>
    <m/>
    <x v="35"/>
    <x v="13"/>
    <s v="John Cochran"/>
    <s v="03 February 1793"/>
    <s v="19 March 1783"/>
    <s v="retires"/>
  </r>
  <r>
    <x v="38"/>
    <b v="1"/>
    <m/>
    <x v="35"/>
    <x v="5"/>
    <s v="Robert Bennett"/>
    <s v="22 December 1775"/>
    <s v="18 Nov 1790"/>
    <s v="dd"/>
  </r>
  <r>
    <x v="38"/>
    <m/>
    <m/>
    <x v="35"/>
    <x v="5"/>
    <s v="Ninian Imrie"/>
    <s v="12 August 1777"/>
    <m/>
    <m/>
  </r>
  <r>
    <x v="38"/>
    <m/>
    <m/>
    <x v="35"/>
    <x v="5"/>
    <s v="Duncan Campbell"/>
    <s v="17 March 1780"/>
    <m/>
    <m/>
  </r>
  <r>
    <x v="38"/>
    <b v="1"/>
    <m/>
    <x v="35"/>
    <x v="5"/>
    <s v="John Drinkwater"/>
    <s v="17 January 1787"/>
    <s v="08 September 1783"/>
    <m/>
  </r>
  <r>
    <x v="38"/>
    <m/>
    <m/>
    <x v="35"/>
    <x v="5"/>
    <s v="Archibald Campbell"/>
    <s v="12 May 1790"/>
    <m/>
    <m/>
  </r>
  <r>
    <x v="38"/>
    <b v="1"/>
    <m/>
    <x v="35"/>
    <x v="5"/>
    <s v="Pelsant Reeves"/>
    <s v="20 April 1791"/>
    <m/>
    <s v="dd"/>
  </r>
  <r>
    <x v="38"/>
    <m/>
    <m/>
    <x v="35"/>
    <x v="5"/>
    <s v="James Finney"/>
    <s v="03 August 1793"/>
    <m/>
    <m/>
  </r>
  <r>
    <x v="38"/>
    <b v="1"/>
    <m/>
    <x v="35"/>
    <x v="5"/>
    <s v="Fancis Bird"/>
    <s v="29 October 1793"/>
    <m/>
    <s v="dd"/>
  </r>
  <r>
    <x v="38"/>
    <b v="1"/>
    <m/>
    <x v="35"/>
    <x v="6"/>
    <s v="Colin Macdonald"/>
    <s v="02 May 1787"/>
    <s v="02 February 1784"/>
    <m/>
  </r>
  <r>
    <x v="38"/>
    <b v="1"/>
    <m/>
    <x v="35"/>
    <x v="6"/>
    <s v="Patrick Mackenzie"/>
    <s v="06 August 1788"/>
    <s v="26 May 1781"/>
    <m/>
  </r>
  <r>
    <x v="38"/>
    <b v="1"/>
    <m/>
    <x v="35"/>
    <x v="6"/>
    <s v="Robert Campbell"/>
    <s v="12 May 1790"/>
    <m/>
    <s v="dd"/>
  </r>
  <r>
    <x v="38"/>
    <b v="1"/>
    <m/>
    <x v="35"/>
    <x v="6"/>
    <s v="James Ronaldson"/>
    <s v="07 July 1790"/>
    <s v="08 March 1780"/>
    <m/>
  </r>
  <r>
    <x v="38"/>
    <b v="1"/>
    <m/>
    <x v="35"/>
    <x v="6"/>
    <s v="Duncan Mackellar"/>
    <s v="09 February 1791"/>
    <m/>
    <s v="dd"/>
  </r>
  <r>
    <x v="38"/>
    <m/>
    <m/>
    <x v="35"/>
    <x v="6"/>
    <s v="William Cochrane"/>
    <s v="05 April 1791"/>
    <m/>
    <m/>
  </r>
  <r>
    <x v="38"/>
    <m/>
    <m/>
    <x v="35"/>
    <x v="6"/>
    <s v="Donald Macdonald"/>
    <s v="06 April 1791"/>
    <s v="24 January 1791"/>
    <m/>
  </r>
  <r>
    <x v="38"/>
    <m/>
    <m/>
    <x v="35"/>
    <x v="6"/>
    <s v="J, Hadden Robertson"/>
    <s v="04 July 1792"/>
    <m/>
    <m/>
  </r>
  <r>
    <x v="38"/>
    <b v="1"/>
    <m/>
    <x v="35"/>
    <x v="6"/>
    <s v="Hon. Robert Mead"/>
    <s v="15 May 1793"/>
    <m/>
    <s v="87 F."/>
  </r>
  <r>
    <x v="38"/>
    <m/>
    <m/>
    <x v="35"/>
    <x v="6"/>
    <s v="Alex. Macdonnell"/>
    <s v="24 May 1793"/>
    <m/>
    <m/>
  </r>
  <r>
    <x v="38"/>
    <b v="1"/>
    <m/>
    <x v="35"/>
    <x v="6"/>
    <s v="John Campbell"/>
    <s v="03 August 1793"/>
    <m/>
    <s v="I. C. 11"/>
  </r>
  <r>
    <x v="38"/>
    <m/>
    <m/>
    <x v="35"/>
    <x v="6"/>
    <s v="William Kinlock"/>
    <s v="29 October 1793"/>
    <m/>
    <m/>
  </r>
  <r>
    <x v="38"/>
    <b v="1"/>
    <m/>
    <x v="35"/>
    <x v="39"/>
    <s v="James Hay Cochran"/>
    <s v="27 June 1792"/>
    <s v="17 October 1787"/>
    <m/>
  </r>
  <r>
    <x v="38"/>
    <b v="1"/>
    <m/>
    <x v="35"/>
    <x v="39"/>
    <s v="Ja. Stevenson Barnes"/>
    <s v="11 July 1792"/>
    <m/>
    <m/>
  </r>
  <r>
    <x v="38"/>
    <b v="1"/>
    <m/>
    <x v="35"/>
    <x v="39"/>
    <s v="Horace St. Paul"/>
    <s v="14 February 1793"/>
    <m/>
    <m/>
  </r>
  <r>
    <x v="38"/>
    <b v="1"/>
    <m/>
    <x v="35"/>
    <x v="39"/>
    <s v="Robert Fletcher"/>
    <s v="26 May 1793"/>
    <m/>
    <m/>
  </r>
  <r>
    <x v="38"/>
    <b v="1"/>
    <m/>
    <x v="35"/>
    <x v="39"/>
    <s v="Edw. James Chaloner "/>
    <s v="07 June 1793"/>
    <m/>
    <m/>
  </r>
  <r>
    <x v="38"/>
    <b v="1"/>
    <m/>
    <x v="35"/>
    <x v="39"/>
    <s v="Hector M'Alister"/>
    <s v="10 July 1793"/>
    <m/>
    <m/>
  </r>
  <r>
    <x v="38"/>
    <b v="1"/>
    <m/>
    <x v="35"/>
    <x v="39"/>
    <s v="Era. Chart. Moncrieffe"/>
    <s v="03 August 1793"/>
    <m/>
    <m/>
  </r>
  <r>
    <x v="38"/>
    <b v="1"/>
    <m/>
    <x v="35"/>
    <x v="39"/>
    <s v="Andrew Wanchope"/>
    <s v="29 October 1793"/>
    <m/>
    <m/>
  </r>
  <r>
    <x v="38"/>
    <m/>
    <m/>
    <x v="35"/>
    <x v="9"/>
    <s v="George Beevor"/>
    <s v="06 October 1790"/>
    <m/>
    <m/>
  </r>
  <r>
    <x v="38"/>
    <b v="1"/>
    <m/>
    <x v="35"/>
    <x v="16"/>
    <s v="Patrick Mackenzie"/>
    <s v="03 August 1793"/>
    <m/>
    <m/>
  </r>
  <r>
    <x v="38"/>
    <m/>
    <m/>
    <x v="35"/>
    <x v="43"/>
    <s v="Thomas M'Kie"/>
    <s v="20 July 1785"/>
    <m/>
    <m/>
  </r>
  <r>
    <x v="38"/>
    <m/>
    <m/>
    <x v="35"/>
    <x v="10"/>
    <s v="William Graham"/>
    <s v="18 April 1787"/>
    <m/>
    <m/>
  </r>
  <r>
    <x v="39"/>
    <b v="1"/>
    <m/>
    <x v="36"/>
    <x v="0"/>
    <s v="Alexander Stewart"/>
    <s v="20 November 1793"/>
    <s v="28 April 1790"/>
    <m/>
  </r>
  <r>
    <x v="39"/>
    <b v="1"/>
    <m/>
    <x v="36"/>
    <x v="32"/>
    <s v="Hon. Fred St. John "/>
    <s v="23 February 1791"/>
    <m/>
    <s v="111 F."/>
  </r>
  <r>
    <x v="39"/>
    <b v="1"/>
    <m/>
    <x v="36"/>
    <x v="13"/>
    <s v="Geo. Earl of Dalhousie"/>
    <s v="07 June 1792"/>
    <m/>
    <m/>
  </r>
  <r>
    <x v="39"/>
    <b v="1"/>
    <m/>
    <x v="36"/>
    <x v="5"/>
    <s v="Robert Raitt"/>
    <s v="10 December 1778"/>
    <m/>
    <m/>
  </r>
  <r>
    <x v="39"/>
    <s v="Thi"/>
    <m/>
    <x v="36"/>
    <x v="5"/>
    <s v="Edward Baynes"/>
    <s v="16 February 1780"/>
    <m/>
    <m/>
  </r>
  <r>
    <x v="39"/>
    <m/>
    <m/>
    <x v="36"/>
    <x v="5"/>
    <s v="Love Parry Jones"/>
    <s v="10 September 1783"/>
    <s v="10 May 1781"/>
    <m/>
  </r>
  <r>
    <x v="39"/>
    <m/>
    <m/>
    <x v="36"/>
    <x v="5"/>
    <s v="Cha. Ludwig Forch"/>
    <s v="14 March 1785"/>
    <s v="27 December 1778"/>
    <m/>
  </r>
  <r>
    <x v="39"/>
    <m/>
    <m/>
    <x v="36"/>
    <x v="5"/>
    <s v="John Isaac"/>
    <s v="06 June 1792"/>
    <s v="24 January 1791"/>
    <m/>
  </r>
  <r>
    <x v="39"/>
    <b v="1"/>
    <m/>
    <x v="36"/>
    <x v="5"/>
    <s v="Hen. Raleigh Knight"/>
    <s v="13 March 1793"/>
    <s v="31 December 1790"/>
    <s v="exchanges"/>
  </r>
  <r>
    <x v="39"/>
    <m/>
    <m/>
    <x v="36"/>
    <x v="5"/>
    <s v="Hon. James Ramsay"/>
    <s v="04 September 1793"/>
    <s v="01 May 1793"/>
    <m/>
  </r>
  <r>
    <x v="39"/>
    <b v="1"/>
    <m/>
    <x v="36"/>
    <x v="27"/>
    <s v="Alexander Gordon"/>
    <s v="26 April 1793"/>
    <m/>
    <m/>
  </r>
  <r>
    <x v="39"/>
    <b v="1"/>
    <m/>
    <x v="36"/>
    <x v="6"/>
    <s v="John Hale"/>
    <s v="12 May 1779"/>
    <m/>
    <m/>
  </r>
  <r>
    <x v="39"/>
    <m/>
    <m/>
    <x v="36"/>
    <x v="6"/>
    <s v="William Gray"/>
    <s v="04 October 1782"/>
    <m/>
    <m/>
  </r>
  <r>
    <x v="39"/>
    <m/>
    <m/>
    <x v="36"/>
    <x v="6"/>
    <s v="Benjamin Edwards"/>
    <s v="05 October 1783"/>
    <s v="11 December 1782"/>
    <m/>
  </r>
  <r>
    <x v="39"/>
    <m/>
    <m/>
    <x v="36"/>
    <x v="6"/>
    <s v="John Lewsis Evelegh"/>
    <s v="09 June 1784"/>
    <s v="22 October 1782"/>
    <m/>
  </r>
  <r>
    <x v="39"/>
    <m/>
    <m/>
    <x v="36"/>
    <x v="6"/>
    <s v="Nicholas Ramsay"/>
    <s v="20 June 1782"/>
    <m/>
    <m/>
  </r>
  <r>
    <x v="39"/>
    <b v="1"/>
    <m/>
    <x v="36"/>
    <x v="6"/>
    <s v="Moore Hovenden"/>
    <s v="16 January 1793"/>
    <s v="26 December 1782"/>
    <s v="ex. recg. no diffce."/>
  </r>
  <r>
    <x v="39"/>
    <m/>
    <m/>
    <x v="36"/>
    <x v="6"/>
    <s v="Andrew Pilkington"/>
    <s v="19 February 1793"/>
    <s v="07 March 1783"/>
    <m/>
  </r>
  <r>
    <x v="39"/>
    <m/>
    <m/>
    <x v="36"/>
    <x v="6"/>
    <s v="John Kingsbury"/>
    <s v="10 April 1793"/>
    <m/>
    <m/>
  </r>
  <r>
    <x v="39"/>
    <b v="1"/>
    <m/>
    <x v="36"/>
    <x v="6"/>
    <s v="Charles Henry Nevile"/>
    <s v="26 April 1793"/>
    <m/>
    <s v="dd"/>
  </r>
  <r>
    <x v="39"/>
    <b v="1"/>
    <m/>
    <x v="36"/>
    <x v="6"/>
    <s v="Frederick Delme"/>
    <s v="03 July 1793"/>
    <m/>
    <s v="103 F."/>
  </r>
  <r>
    <x v="39"/>
    <b v="1"/>
    <m/>
    <x v="36"/>
    <x v="6"/>
    <s v="John Smith"/>
    <s v="17 July 1793"/>
    <s v="11 June 1793"/>
    <s v="103 F."/>
  </r>
  <r>
    <x v="39"/>
    <b v="1"/>
    <m/>
    <x v="36"/>
    <x v="39"/>
    <s v="Charles Boycot"/>
    <s v="16 November 1791"/>
    <m/>
    <m/>
  </r>
  <r>
    <x v="39"/>
    <b v="1"/>
    <m/>
    <x v="36"/>
    <x v="39"/>
    <s v="James Tudor"/>
    <s v="26 January 1793"/>
    <m/>
    <m/>
  </r>
  <r>
    <x v="39"/>
    <b v="1"/>
    <m/>
    <x v="36"/>
    <x v="39"/>
    <s v="Geo. Tobias Smallett"/>
    <s v="11 April 1793"/>
    <m/>
    <s v="98 F."/>
  </r>
  <r>
    <x v="39"/>
    <b v="1"/>
    <m/>
    <x v="36"/>
    <x v="39"/>
    <s v="____ Hunt"/>
    <s v="12 April 1793"/>
    <m/>
    <m/>
  </r>
  <r>
    <x v="39"/>
    <b v="1"/>
    <m/>
    <x v="36"/>
    <x v="39"/>
    <s v="Henry Harrison"/>
    <s v="26 April 1793"/>
    <m/>
    <s v="resigns"/>
  </r>
  <r>
    <x v="39"/>
    <b v="1"/>
    <m/>
    <x v="36"/>
    <x v="39"/>
    <s v="James Williamson"/>
    <s v="24 May 1793"/>
    <m/>
    <s v="retires"/>
  </r>
  <r>
    <x v="39"/>
    <m/>
    <m/>
    <x v="36"/>
    <x v="9"/>
    <s v="Henry Hawes"/>
    <s v="13 January 1790"/>
    <m/>
    <m/>
  </r>
  <r>
    <x v="39"/>
    <m/>
    <m/>
    <x v="36"/>
    <x v="16"/>
    <s v="John Hale"/>
    <s v="02 February 1784"/>
    <m/>
    <m/>
  </r>
  <r>
    <x v="39"/>
    <m/>
    <m/>
    <x v="36"/>
    <x v="45"/>
    <s v="Walter Largent"/>
    <s v="16 April 1792"/>
    <s v="24 January 1791"/>
    <m/>
  </r>
  <r>
    <x v="39"/>
    <b v="1"/>
    <m/>
    <x v="36"/>
    <x v="10"/>
    <s v="John Hannay"/>
    <s v="09 November 1791"/>
    <m/>
    <s v="Continent"/>
  </r>
  <r>
    <x v="40"/>
    <m/>
    <m/>
    <x v="37"/>
    <x v="0"/>
    <s v="Thomas Hall"/>
    <s v="24 April 1786"/>
    <s v="20 November 1782"/>
    <m/>
  </r>
  <r>
    <x v="40"/>
    <b v="1"/>
    <m/>
    <x v="37"/>
    <x v="32"/>
    <s v="John, Lord Newark"/>
    <s v="20 November 1793"/>
    <s v="19 February 1783"/>
    <s v="ex."/>
  </r>
  <r>
    <x v="40"/>
    <b v="1"/>
    <m/>
    <x v="37"/>
    <x v="13"/>
    <s v="W. Mad. Richardson"/>
    <s v="20 November 1793"/>
    <s v="19 February 1783"/>
    <s v="64 F."/>
  </r>
  <r>
    <x v="40"/>
    <b v="1"/>
    <m/>
    <x v="37"/>
    <x v="5"/>
    <s v="Oliver Lambert"/>
    <s v="11 November 1772"/>
    <s v="19 March 1783"/>
    <m/>
  </r>
  <r>
    <x v="40"/>
    <m/>
    <m/>
    <x v="37"/>
    <x v="5"/>
    <s v="Charles M`Murdo"/>
    <s v="09 December 1780"/>
    <m/>
    <s v="major"/>
  </r>
  <r>
    <x v="40"/>
    <b v="1"/>
    <m/>
    <x v="37"/>
    <x v="5"/>
    <s v="Josiah Champagne"/>
    <s v="24 February 1784"/>
    <s v="17 October 1783"/>
    <s v="81 F."/>
  </r>
  <r>
    <x v="40"/>
    <m/>
    <m/>
    <x v="37"/>
    <x v="5"/>
    <s v="George Kay"/>
    <s v="20 october 1790"/>
    <m/>
    <m/>
  </r>
  <r>
    <x v="40"/>
    <m/>
    <m/>
    <x v="37"/>
    <x v="5"/>
    <s v="John Edwards"/>
    <s v="06 July 1792"/>
    <m/>
    <m/>
  </r>
  <r>
    <x v="40"/>
    <m/>
    <m/>
    <x v="37"/>
    <x v="5"/>
    <s v="Will. Palmer Acland"/>
    <s v="02 March 1793"/>
    <s v="24 January 1791"/>
    <m/>
  </r>
  <r>
    <x v="40"/>
    <m/>
    <m/>
    <x v="37"/>
    <x v="5"/>
    <s v="Richard Blunt"/>
    <s v="12 July 1793"/>
    <m/>
    <m/>
  </r>
  <r>
    <x v="40"/>
    <b v="1"/>
    <m/>
    <x v="37"/>
    <x v="27"/>
    <s v="Wm. Aug. Prevoft"/>
    <s v="20 November 1793"/>
    <m/>
    <m/>
  </r>
  <r>
    <x v="40"/>
    <b v="1"/>
    <m/>
    <x v="37"/>
    <x v="6"/>
    <s v="John Gardiner"/>
    <s v="29 October 1784"/>
    <s v="25 August 1780"/>
    <m/>
  </r>
  <r>
    <x v="40"/>
    <b v="1"/>
    <m/>
    <x v="37"/>
    <x v="6"/>
    <s v="John Montgomery"/>
    <s v="24 September 1787"/>
    <m/>
    <m/>
  </r>
  <r>
    <x v="40"/>
    <m/>
    <m/>
    <x v="37"/>
    <x v="6"/>
    <s v="Robert Mac Murdo"/>
    <s v="20 October 1790"/>
    <m/>
    <m/>
  </r>
  <r>
    <x v="40"/>
    <m/>
    <m/>
    <x v="37"/>
    <x v="6"/>
    <s v="Edward Rogers"/>
    <s v="06 July 1792"/>
    <m/>
    <m/>
  </r>
  <r>
    <x v="40"/>
    <m/>
    <m/>
    <x v="37"/>
    <x v="6"/>
    <s v="Thomas Hawkins"/>
    <s v="10 July 1793"/>
    <m/>
    <m/>
  </r>
  <r>
    <x v="40"/>
    <m/>
    <m/>
    <x v="37"/>
    <x v="6"/>
    <s v="John Gardiner"/>
    <s v="12 July 1793"/>
    <m/>
    <m/>
  </r>
  <r>
    <x v="40"/>
    <m/>
    <m/>
    <x v="37"/>
    <x v="6"/>
    <s v="Robert Campbell"/>
    <s v="17 July 1793"/>
    <s v="12 June 1793"/>
    <m/>
  </r>
  <r>
    <x v="40"/>
    <b v="1"/>
    <m/>
    <x v="37"/>
    <x v="6"/>
    <s v="John Ford"/>
    <s v="02 October 1793"/>
    <s v="28 July 1793"/>
    <s v="80 F."/>
  </r>
  <r>
    <x v="40"/>
    <m/>
    <m/>
    <x v="37"/>
    <x v="6"/>
    <s v="Oliver Nicolls Wheeler"/>
    <s v="16 October 1793"/>
    <m/>
    <m/>
  </r>
  <r>
    <x v="40"/>
    <m/>
    <m/>
    <x v="37"/>
    <x v="6"/>
    <s v="John Brock"/>
    <s v="23 October 1793"/>
    <s v="14 June 1793"/>
    <m/>
  </r>
  <r>
    <x v="40"/>
    <b v="1"/>
    <m/>
    <x v="37"/>
    <x v="6"/>
    <s v="Edward Prevoft"/>
    <s v="20 November 1793"/>
    <m/>
    <s v="I. Coy. 174"/>
  </r>
  <r>
    <x v="40"/>
    <b v="1"/>
    <m/>
    <x v="37"/>
    <x v="39"/>
    <s v="Will. James Kindman"/>
    <s v="11 April 1793"/>
    <m/>
    <m/>
  </r>
  <r>
    <x v="40"/>
    <b v="1"/>
    <m/>
    <x v="37"/>
    <x v="39"/>
    <s v="___ Williams"/>
    <s v="12 April 1793"/>
    <m/>
    <m/>
  </r>
  <r>
    <x v="40"/>
    <b v="1"/>
    <m/>
    <x v="37"/>
    <x v="39"/>
    <s v="Nath. Glover Goodall"/>
    <s v="24 July 1793"/>
    <s v="01 March 1793"/>
    <m/>
  </r>
  <r>
    <x v="40"/>
    <m/>
    <m/>
    <x v="37"/>
    <x v="39"/>
    <s v="___ Elford"/>
    <s v="07 August 1793"/>
    <m/>
    <m/>
  </r>
  <r>
    <x v="40"/>
    <m/>
    <m/>
    <x v="37"/>
    <x v="39"/>
    <s v="Charles Robert Fead"/>
    <s v="08 August 1793"/>
    <m/>
    <m/>
  </r>
  <r>
    <x v="40"/>
    <b v="1"/>
    <m/>
    <x v="37"/>
    <x v="39"/>
    <s v="James Hutton"/>
    <s v="24 August 1793"/>
    <m/>
    <s v="P. Wm's Regt"/>
  </r>
  <r>
    <x v="40"/>
    <b v="1"/>
    <m/>
    <x v="37"/>
    <x v="39"/>
    <s v="James Robinson"/>
    <s v="13 November 1793"/>
    <m/>
    <s v="78 F."/>
  </r>
  <r>
    <x v="40"/>
    <b v="1"/>
    <m/>
    <x v="37"/>
    <x v="39"/>
    <s v="Samuel Bellamy"/>
    <s v="20 November 1793"/>
    <s v="17 March 1793"/>
    <s v="declines"/>
  </r>
  <r>
    <x v="40"/>
    <m/>
    <m/>
    <x v="37"/>
    <x v="9"/>
    <s v="Humphrey Jones"/>
    <s v="07 June 1776"/>
    <m/>
    <m/>
  </r>
  <r>
    <x v="40"/>
    <b v="1"/>
    <m/>
    <x v="37"/>
    <x v="16"/>
    <s v="John Gardiner"/>
    <s v="03 November 1784"/>
    <m/>
    <m/>
  </r>
  <r>
    <x v="40"/>
    <m/>
    <m/>
    <x v="37"/>
    <x v="40"/>
    <s v="Thomas Hawkins"/>
    <s v="07 July 1790"/>
    <m/>
    <m/>
  </r>
  <r>
    <x v="40"/>
    <m/>
    <m/>
    <x v="37"/>
    <x v="10"/>
    <s v="Robert Jackson"/>
    <s v="16 October 1793"/>
    <m/>
    <m/>
  </r>
  <r>
    <x v="41"/>
    <m/>
    <m/>
    <x v="38"/>
    <x v="0"/>
    <s v="George Morrison"/>
    <s v="08 August 1792"/>
    <s v="20 November 1782"/>
    <m/>
  </r>
  <r>
    <x v="41"/>
    <m/>
    <m/>
    <x v="38"/>
    <x v="30"/>
    <s v="James Ogilvie"/>
    <s v="04 June 1777"/>
    <s v="12 October 1793"/>
    <m/>
  </r>
  <r>
    <x v="41"/>
    <b v="1"/>
    <m/>
    <x v="38"/>
    <x v="13"/>
    <s v="Peregrine Fra. Thorne"/>
    <s v="15 October 1789"/>
    <m/>
    <s v="6 F."/>
  </r>
  <r>
    <x v="41"/>
    <m/>
    <m/>
    <x v="38"/>
    <x v="5"/>
    <s v="Nathaniel Kane"/>
    <s v="28 April 1782"/>
    <m/>
    <s v="major"/>
  </r>
  <r>
    <x v="41"/>
    <m/>
    <m/>
    <x v="38"/>
    <x v="5"/>
    <s v="William Dickson"/>
    <s v="28 December 1784"/>
    <s v="09 March 1782"/>
    <s v="major"/>
  </r>
  <r>
    <x v="41"/>
    <m/>
    <m/>
    <x v="38"/>
    <x v="5"/>
    <s v="George Johnston"/>
    <s v="29 December 1784"/>
    <m/>
    <m/>
  </r>
  <r>
    <x v="41"/>
    <m/>
    <m/>
    <x v="38"/>
    <x v="5"/>
    <s v="John Storey"/>
    <s v="30 December 1784"/>
    <s v="23 June 1785"/>
    <m/>
  </r>
  <r>
    <x v="41"/>
    <m/>
    <m/>
    <x v="38"/>
    <x v="5"/>
    <s v="William Minet"/>
    <s v="25 June 1785"/>
    <s v="05 April 1783"/>
    <m/>
  </r>
  <r>
    <x v="41"/>
    <b v="1"/>
    <m/>
    <x v="38"/>
    <x v="5"/>
    <s v="John Hodgson"/>
    <s v="24 September 1787"/>
    <m/>
    <s v="6 F."/>
  </r>
  <r>
    <x v="41"/>
    <b v="1"/>
    <m/>
    <x v="38"/>
    <x v="5"/>
    <s v="William Dyott"/>
    <s v="25 April 1793"/>
    <m/>
    <s v="103 F."/>
  </r>
  <r>
    <x v="41"/>
    <b v="1"/>
    <m/>
    <x v="38"/>
    <x v="27"/>
    <s v="Edm. Reilly Cope"/>
    <s v="02 March 1791"/>
    <s v="21 January 1791"/>
    <m/>
  </r>
  <r>
    <x v="41"/>
    <b v="1"/>
    <m/>
    <x v="38"/>
    <x v="6"/>
    <s v="Jn. Doidge Horndon"/>
    <s v="29 December 1784"/>
    <m/>
    <m/>
  </r>
  <r>
    <x v="41"/>
    <b v="1"/>
    <m/>
    <x v="38"/>
    <x v="6"/>
    <s v="Wm. Montgomery"/>
    <s v="14 May 1785"/>
    <s v="21 February 1784"/>
    <m/>
  </r>
  <r>
    <x v="41"/>
    <m/>
    <m/>
    <x v="38"/>
    <x v="6"/>
    <s v="Charles Munden"/>
    <s v="28 February 1787"/>
    <m/>
    <m/>
  </r>
  <r>
    <x v="41"/>
    <m/>
    <m/>
    <x v="38"/>
    <x v="6"/>
    <s v="Samuel Dales"/>
    <s v="24 September 1787"/>
    <m/>
    <m/>
  </r>
  <r>
    <x v="41"/>
    <m/>
    <m/>
    <x v="38"/>
    <x v="6"/>
    <s v="William Archdall"/>
    <s v="13 April 1791"/>
    <m/>
    <m/>
  </r>
  <r>
    <x v="41"/>
    <m/>
    <m/>
    <x v="38"/>
    <x v="6"/>
    <s v="John Daniel Kane"/>
    <s v="20 April 1791"/>
    <m/>
    <m/>
  </r>
  <r>
    <x v="41"/>
    <b v="1"/>
    <m/>
    <x v="38"/>
    <x v="6"/>
    <s v="W. Henry Lister"/>
    <s v="05 October 1791"/>
    <m/>
    <s v="1 F.G."/>
  </r>
  <r>
    <x v="41"/>
    <m/>
    <m/>
    <x v="38"/>
    <x v="6"/>
    <s v="Thomas Winckley"/>
    <s v="14 December 1791"/>
    <m/>
    <m/>
  </r>
  <r>
    <x v="41"/>
    <m/>
    <m/>
    <x v="38"/>
    <x v="6"/>
    <s v="Peter Foster"/>
    <s v="10 June 1793"/>
    <m/>
    <m/>
  </r>
  <r>
    <x v="41"/>
    <m/>
    <m/>
    <x v="38"/>
    <x v="6"/>
    <s v="Edmund Faunce"/>
    <s v="07 August 1793"/>
    <m/>
    <m/>
  </r>
  <r>
    <x v="41"/>
    <m/>
    <m/>
    <x v="38"/>
    <x v="6"/>
    <s v="Nicholas Sorel"/>
    <s v="18 September 1793"/>
    <s v="28 March 1793"/>
    <m/>
  </r>
  <r>
    <x v="41"/>
    <b v="1"/>
    <m/>
    <x v="38"/>
    <x v="39"/>
    <s v="Francis Brooke"/>
    <s v="20 April 1791"/>
    <m/>
    <m/>
  </r>
  <r>
    <x v="41"/>
    <b v="1"/>
    <m/>
    <x v="38"/>
    <x v="39"/>
    <s v="Edward Cartwright"/>
    <s v="05 October 1791"/>
    <m/>
    <m/>
  </r>
  <r>
    <x v="41"/>
    <b v="1"/>
    <m/>
    <x v="38"/>
    <x v="39"/>
    <s v="John Varlo"/>
    <s v="06 June 1792"/>
    <m/>
    <s v="retires"/>
  </r>
  <r>
    <x v="41"/>
    <b v="1"/>
    <m/>
    <x v="38"/>
    <x v="39"/>
    <s v="Theop. G. Sutton"/>
    <s v="11 July 1792"/>
    <m/>
    <m/>
  </r>
  <r>
    <x v="41"/>
    <b v="1"/>
    <m/>
    <x v="38"/>
    <x v="39"/>
    <s v="W. Howe Robinson"/>
    <s v="29 January 1793"/>
    <m/>
    <s v="I. Coy. 174"/>
  </r>
  <r>
    <x v="41"/>
    <b v="1"/>
    <m/>
    <x v="38"/>
    <x v="39"/>
    <s v="John White"/>
    <s v="17 September 1793"/>
    <m/>
    <s v="81 F"/>
  </r>
  <r>
    <x v="41"/>
    <b v="1"/>
    <m/>
    <x v="38"/>
    <x v="39"/>
    <s v="Thurston Dale"/>
    <s v="18 November 1793"/>
    <m/>
    <s v="stet"/>
  </r>
  <r>
    <x v="41"/>
    <m/>
    <m/>
    <x v="38"/>
    <x v="9"/>
    <s v="William Morris"/>
    <s v="22 August 1789"/>
    <m/>
    <m/>
  </r>
  <r>
    <x v="41"/>
    <m/>
    <m/>
    <x v="38"/>
    <x v="40"/>
    <s v="Charles Munden "/>
    <s v="28 February 1787"/>
    <m/>
    <m/>
  </r>
  <r>
    <x v="41"/>
    <m/>
    <m/>
    <x v="38"/>
    <x v="10"/>
    <s v="Francis Maguire"/>
    <s v="09 July 1789"/>
    <m/>
    <m/>
  </r>
  <r>
    <x v="42"/>
    <b v="1"/>
    <m/>
    <x v="39"/>
    <x v="0"/>
    <s v="Hon. Edward Stopford"/>
    <s v="01 November 1784"/>
    <s v="12 October 1793"/>
    <s v="dd"/>
  </r>
  <r>
    <x v="42"/>
    <b v="1"/>
    <m/>
    <x v="39"/>
    <x v="32"/>
    <s v="Thomas Carleton"/>
    <s v="27 September 1788"/>
    <s v="12 October 1793"/>
    <s v="93 F."/>
  </r>
  <r>
    <x v="42"/>
    <b v="1"/>
    <m/>
    <x v="39"/>
    <x v="13"/>
    <s v="John Smith"/>
    <s v="05 February 1787"/>
    <s v="19 March 1783"/>
    <m/>
  </r>
  <r>
    <x v="42"/>
    <b v="1"/>
    <m/>
    <x v="39"/>
    <x v="5"/>
    <s v="Charles Stephenson"/>
    <s v="20 October 1778"/>
    <m/>
    <m/>
  </r>
  <r>
    <x v="42"/>
    <m/>
    <m/>
    <x v="39"/>
    <x v="5"/>
    <s v="Edward Charlton"/>
    <s v="21 July 1783"/>
    <m/>
    <m/>
  </r>
  <r>
    <x v="42"/>
    <m/>
    <m/>
    <x v="39"/>
    <x v="5"/>
    <s v="Walter Patridge"/>
    <s v="25 November 1785"/>
    <s v="07 September 1785"/>
    <m/>
  </r>
  <r>
    <x v="42"/>
    <m/>
    <m/>
    <x v="39"/>
    <x v="5"/>
    <s v="Joseph Bunbury"/>
    <s v="24 December 1785"/>
    <s v="13 April 1782"/>
    <s v="major"/>
  </r>
  <r>
    <x v="42"/>
    <m/>
    <m/>
    <x v="39"/>
    <x v="5"/>
    <s v="Thomas Baffett"/>
    <s v="05 February 1787"/>
    <m/>
    <m/>
  </r>
  <r>
    <x v="42"/>
    <m/>
    <m/>
    <x v="39"/>
    <x v="5"/>
    <s v="Augustine Fitzgerald"/>
    <s v="13 July 1791"/>
    <s v="24 January 1791"/>
    <m/>
  </r>
  <r>
    <x v="42"/>
    <m/>
    <m/>
    <x v="39"/>
    <x v="5"/>
    <s v="John Hamilton"/>
    <s v="18 October 1793"/>
    <m/>
    <m/>
  </r>
  <r>
    <x v="42"/>
    <b v="1"/>
    <m/>
    <x v="39"/>
    <x v="27"/>
    <s v="Robert Pratt"/>
    <s v="26 April 1783"/>
    <m/>
    <m/>
  </r>
  <r>
    <x v="42"/>
    <b v="1"/>
    <m/>
    <x v="39"/>
    <x v="6"/>
    <s v="Henry King"/>
    <s v="15 April 1776"/>
    <m/>
    <m/>
  </r>
  <r>
    <x v="42"/>
    <m/>
    <m/>
    <x v="39"/>
    <x v="6"/>
    <s v="Roger Hall Sheaffe"/>
    <s v="27 December 1780"/>
    <m/>
    <m/>
  </r>
  <r>
    <x v="42"/>
    <m/>
    <m/>
    <x v="39"/>
    <x v="6"/>
    <s v="David William Smith"/>
    <s v="29 December 1781"/>
    <m/>
    <m/>
  </r>
  <r>
    <x v="42"/>
    <m/>
    <m/>
    <x v="39"/>
    <x v="6"/>
    <s v="Thomas Allison"/>
    <s v="11 August 1783"/>
    <s v="25 July 1781"/>
    <m/>
  </r>
  <r>
    <x v="42"/>
    <m/>
    <m/>
    <x v="39"/>
    <x v="6"/>
    <s v="Henry Darling"/>
    <s v="27 September 1783"/>
    <s v="26 April 1783"/>
    <m/>
  </r>
  <r>
    <x v="42"/>
    <m/>
    <m/>
    <x v="39"/>
    <x v="6"/>
    <s v="Ralph Ross Lewen"/>
    <s v="31 May 1784"/>
    <m/>
    <m/>
  </r>
  <r>
    <x v="42"/>
    <m/>
    <m/>
    <x v="39"/>
    <x v="6"/>
    <s v="Prideaux Selby"/>
    <s v="28 February 1785"/>
    <m/>
    <m/>
  </r>
  <r>
    <x v="42"/>
    <m/>
    <m/>
    <x v="39"/>
    <x v="6"/>
    <s v="George Hill"/>
    <s v="26 October 1786"/>
    <m/>
    <m/>
  </r>
  <r>
    <x v="42"/>
    <m/>
    <m/>
    <x v="39"/>
    <x v="6"/>
    <s v="Benjamin Roche"/>
    <s v="21 July 1789"/>
    <s v="05 November 1782"/>
    <m/>
  </r>
  <r>
    <x v="42"/>
    <m/>
    <m/>
    <x v="39"/>
    <x v="6"/>
    <s v="Thomas Falkiner"/>
    <s v="14 October 1789"/>
    <m/>
    <m/>
  </r>
  <r>
    <x v="42"/>
    <m/>
    <m/>
    <x v="39"/>
    <x v="6"/>
    <s v="John M. R. D. Mason"/>
    <s v="18 October 1793"/>
    <m/>
    <m/>
  </r>
  <r>
    <x v="42"/>
    <b v="1"/>
    <m/>
    <x v="39"/>
    <x v="39"/>
    <s v="J. Matthew Hamilton"/>
    <s v="29 October 1786"/>
    <m/>
    <m/>
  </r>
  <r>
    <x v="42"/>
    <b v="1"/>
    <m/>
    <x v="39"/>
    <x v="39"/>
    <s v="George Westrop"/>
    <s v="25 May 1787"/>
    <m/>
    <s v="dd"/>
  </r>
  <r>
    <x v="42"/>
    <b v="1"/>
    <m/>
    <x v="39"/>
    <x v="39"/>
    <s v="William Glendowe"/>
    <s v="24 October 1788"/>
    <m/>
    <s v="95 F."/>
  </r>
  <r>
    <x v="42"/>
    <m/>
    <m/>
    <x v="39"/>
    <x v="39"/>
    <s v="William Gainfort"/>
    <s v="28 May 1790"/>
    <s v="21 September 1782"/>
    <m/>
  </r>
  <r>
    <x v="42"/>
    <m/>
    <m/>
    <x v="39"/>
    <x v="39"/>
    <s v="John Ussher"/>
    <s v="27 July 1791"/>
    <m/>
    <m/>
  </r>
  <r>
    <x v="42"/>
    <b v="1"/>
    <m/>
    <x v="39"/>
    <x v="39"/>
    <s v="Marcus M`Causland"/>
    <s v="08 February 1792"/>
    <m/>
    <s v="I. Coy. 171"/>
  </r>
  <r>
    <x v="42"/>
    <b v="1"/>
    <m/>
    <x v="39"/>
    <x v="39"/>
    <s v="Thomas Smith"/>
    <s v="24 August 1792"/>
    <m/>
    <s v="retires"/>
  </r>
  <r>
    <x v="42"/>
    <b v="1"/>
    <m/>
    <x v="39"/>
    <x v="39"/>
    <s v="Humphery J. White"/>
    <s v="18 October 1793"/>
    <m/>
    <s v="Fitch's"/>
  </r>
  <r>
    <x v="38"/>
    <m/>
    <m/>
    <x v="39"/>
    <x v="9"/>
    <s v="George Blacker"/>
    <s v="07 June 1793"/>
    <m/>
    <m/>
  </r>
  <r>
    <x v="42"/>
    <m/>
    <m/>
    <x v="39"/>
    <x v="16"/>
    <s v="George Hill"/>
    <s v="25 October 1780"/>
    <m/>
    <m/>
  </r>
  <r>
    <x v="42"/>
    <m/>
    <m/>
    <x v="39"/>
    <x v="40"/>
    <s v="Daniel Green"/>
    <s v="30 August 1780"/>
    <m/>
    <m/>
  </r>
  <r>
    <x v="42"/>
    <m/>
    <m/>
    <x v="39"/>
    <x v="10"/>
    <s v="William Holmes"/>
    <s v="31 March 1787"/>
    <m/>
    <m/>
  </r>
  <r>
    <x v="43"/>
    <m/>
    <m/>
    <x v="40"/>
    <x v="0"/>
    <s v="Ralph Abercromby"/>
    <s v="26 April 1792"/>
    <s v="28 September 1787"/>
    <m/>
  </r>
  <r>
    <x v="43"/>
    <m/>
    <m/>
    <x v="40"/>
    <x v="30"/>
    <s v="John Whyte"/>
    <s v="03 April 1782"/>
    <s v="12 October 1793"/>
    <m/>
  </r>
  <r>
    <x v="43"/>
    <b v="1"/>
    <m/>
    <x v="40"/>
    <x v="5"/>
    <s v="William Scott"/>
    <s v="10 November 1779"/>
    <m/>
    <m/>
  </r>
  <r>
    <x v="43"/>
    <m/>
    <m/>
    <x v="40"/>
    <x v="5"/>
    <s v="Thomas Welsh"/>
    <s v="09 July 1783"/>
    <s v="31 May 1783"/>
    <m/>
  </r>
  <r>
    <x v="43"/>
    <m/>
    <m/>
    <x v="40"/>
    <x v="5"/>
    <s v="Arthur Forbes"/>
    <s v="17 April 1784"/>
    <s v="26 August 1780"/>
    <m/>
  </r>
  <r>
    <x v="43"/>
    <m/>
    <m/>
    <x v="40"/>
    <x v="5"/>
    <s v="Wm. Fred. Macbean"/>
    <s v="06 September 1786"/>
    <m/>
    <m/>
  </r>
  <r>
    <x v="43"/>
    <b v="1"/>
    <m/>
    <x v="40"/>
    <x v="5"/>
    <s v="Alex. Adolphus Dalley"/>
    <s v="19 March 1789"/>
    <s v="04 December 1782"/>
    <s v="dd"/>
  </r>
  <r>
    <x v="43"/>
    <m/>
    <m/>
    <x v="40"/>
    <x v="5"/>
    <s v="Michael Impey"/>
    <s v="16 January 1793"/>
    <m/>
    <m/>
  </r>
  <r>
    <x v="43"/>
    <m/>
    <m/>
    <x v="40"/>
    <x v="5"/>
    <s v="William Douglas"/>
    <s v="07 November 1793"/>
    <s v="03 May 1793"/>
    <m/>
  </r>
  <r>
    <x v="43"/>
    <b v="1"/>
    <m/>
    <x v="40"/>
    <x v="27"/>
    <s v="Walter Sharpe"/>
    <s v="02 December 1789"/>
    <m/>
    <m/>
  </r>
  <r>
    <x v="43"/>
    <b v="1"/>
    <m/>
    <x v="40"/>
    <x v="6"/>
    <s v="Archibald Christie"/>
    <s v="26 August 1782"/>
    <m/>
    <m/>
  </r>
  <r>
    <x v="43"/>
    <b v="1"/>
    <m/>
    <x v="40"/>
    <x v="6"/>
    <s v="Edward Thoug"/>
    <s v="25 January 1783"/>
    <m/>
    <s v="dd"/>
  </r>
  <r>
    <x v="43"/>
    <m/>
    <m/>
    <x v="40"/>
    <x v="6"/>
    <s v="Robert Patrick"/>
    <s v="10 September 1783"/>
    <s v="17 August 1781"/>
    <m/>
  </r>
  <r>
    <x v="43"/>
    <b v="1"/>
    <m/>
    <x v="40"/>
    <x v="6"/>
    <s v="Thomas Carnie"/>
    <s v="22 August 1788"/>
    <s v="25 October 1781"/>
    <s v="56 F."/>
  </r>
  <r>
    <x v="43"/>
    <m/>
    <m/>
    <x v="40"/>
    <x v="6"/>
    <s v="William Mence "/>
    <s v="14 October 1789"/>
    <m/>
    <m/>
  </r>
  <r>
    <x v="43"/>
    <m/>
    <m/>
    <x v="40"/>
    <x v="6"/>
    <s v="Wilbr. Tolm. Edwards "/>
    <s v="02 December 1789"/>
    <m/>
    <m/>
  </r>
  <r>
    <x v="43"/>
    <m/>
    <m/>
    <x v="40"/>
    <x v="6"/>
    <s v="Ham. Leonard Earle"/>
    <s v="13 July 1791"/>
    <m/>
    <m/>
  </r>
  <r>
    <x v="43"/>
    <b v="1"/>
    <m/>
    <x v="40"/>
    <x v="6"/>
    <s v="Thomas Molyneux"/>
    <s v="16 November 1791"/>
    <m/>
    <s v="5 Dns."/>
  </r>
  <r>
    <x v="43"/>
    <b v="1"/>
    <m/>
    <x v="40"/>
    <x v="6"/>
    <s v="Thomas Gale"/>
    <s v="06 July 1792"/>
    <m/>
    <s v="dd"/>
  </r>
  <r>
    <x v="43"/>
    <m/>
    <m/>
    <x v="40"/>
    <x v="6"/>
    <s v="John Ekins"/>
    <s v="06 September 1793"/>
    <m/>
    <m/>
  </r>
  <r>
    <x v="43"/>
    <m/>
    <m/>
    <x v="40"/>
    <x v="6"/>
    <s v="William Hamilton"/>
    <s v="11 September 1793"/>
    <s v="28 March 1793"/>
    <m/>
  </r>
  <r>
    <x v="43"/>
    <b v="1"/>
    <m/>
    <x v="40"/>
    <x v="39"/>
    <s v="James Carter"/>
    <s v="25 August 1790"/>
    <m/>
    <s v="60 F."/>
  </r>
  <r>
    <x v="43"/>
    <b v="1"/>
    <m/>
    <x v="40"/>
    <x v="39"/>
    <s v="Cha. Wyndham Burdett"/>
    <s v="01 September 1790"/>
    <m/>
    <m/>
  </r>
  <r>
    <x v="43"/>
    <b v="1"/>
    <m/>
    <x v="40"/>
    <x v="39"/>
    <s v="John Nodes"/>
    <s v="21 March 1792"/>
    <m/>
    <m/>
  </r>
  <r>
    <x v="43"/>
    <b v="1"/>
    <m/>
    <x v="40"/>
    <x v="39"/>
    <s v="Rd. Wallis Johnson"/>
    <s v="25 March 1793"/>
    <m/>
    <s v="Qr. 38 F."/>
  </r>
  <r>
    <x v="43"/>
    <b v="1"/>
    <m/>
    <x v="40"/>
    <x v="39"/>
    <s v="James Mellor"/>
    <s v="16 March 1793"/>
    <m/>
    <m/>
  </r>
  <r>
    <x v="43"/>
    <b v="1"/>
    <m/>
    <x v="40"/>
    <x v="39"/>
    <s v="James Armstrong"/>
    <s v="07 November 1793"/>
    <m/>
    <m/>
  </r>
  <r>
    <x v="43"/>
    <m/>
    <m/>
    <x v="40"/>
    <x v="9"/>
    <s v="John Ogle"/>
    <s v="16 April 1774"/>
    <m/>
    <m/>
  </r>
  <r>
    <x v="43"/>
    <b v="1"/>
    <m/>
    <x v="40"/>
    <x v="16"/>
    <s v="Archibald Christie"/>
    <s v="24 December 1785"/>
    <m/>
    <m/>
  </r>
  <r>
    <x v="43"/>
    <b v="1"/>
    <m/>
    <x v="40"/>
    <x v="40"/>
    <s v="William Hague"/>
    <s v="13 June 1783"/>
    <m/>
    <m/>
  </r>
  <r>
    <x v="44"/>
    <m/>
    <m/>
    <x v="40"/>
    <x v="10"/>
    <s v="Richard Fletcher"/>
    <s v="03 may 1786"/>
    <m/>
    <m/>
  </r>
  <r>
    <x v="44"/>
    <m/>
    <m/>
    <x v="41"/>
    <x v="0"/>
    <s v="His Royal Highness Prince Edward, K.G."/>
    <s v="09 April 1791"/>
    <s v="02 October 1793"/>
    <m/>
  </r>
  <r>
    <x v="44"/>
    <m/>
    <m/>
    <x v="41"/>
    <x v="30"/>
    <s v="John Despard"/>
    <s v="13 July 1791"/>
    <m/>
    <m/>
  </r>
  <r>
    <x v="44"/>
    <m/>
    <m/>
    <x v="41"/>
    <x v="13"/>
    <s v="Antony Lewis Layard"/>
    <s v="13 July 1791"/>
    <m/>
    <m/>
  </r>
  <r>
    <x v="44"/>
    <b v="1"/>
    <m/>
    <x v="41"/>
    <x v="5"/>
    <s v="J. Ash. Shuttleworth "/>
    <s v="10 June 1778"/>
    <m/>
    <s v="retires"/>
  </r>
  <r>
    <x v="44"/>
    <m/>
    <m/>
    <x v="41"/>
    <x v="5"/>
    <s v="James Burroes"/>
    <s v="18 September 1780"/>
    <m/>
    <m/>
  </r>
  <r>
    <x v="44"/>
    <m/>
    <m/>
    <x v="41"/>
    <x v="5"/>
    <s v="Wm. Carlyon Hughes "/>
    <s v="19 October 1780"/>
    <s v="12 January 1779"/>
    <m/>
  </r>
  <r>
    <x v="44"/>
    <m/>
    <m/>
    <x v="41"/>
    <x v="5"/>
    <s v="Walter Cliffe"/>
    <s v="31 December 1782"/>
    <m/>
    <m/>
  </r>
  <r>
    <x v="44"/>
    <m/>
    <m/>
    <x v="41"/>
    <x v="5"/>
    <s v="Thomas L'Estrange"/>
    <s v="23 April 1788"/>
    <m/>
    <m/>
  </r>
  <r>
    <x v="44"/>
    <m/>
    <m/>
    <x v="41"/>
    <x v="5"/>
    <s v="Thomas Saumarez"/>
    <s v="13 June 1789"/>
    <s v="13 September 1779"/>
    <m/>
  </r>
  <r>
    <x v="44"/>
    <m/>
    <m/>
    <x v="41"/>
    <x v="5"/>
    <s v="Henry James Reynett"/>
    <s v="28 November 1792"/>
    <m/>
    <m/>
  </r>
  <r>
    <x v="44"/>
    <m/>
    <m/>
    <x v="41"/>
    <x v="27"/>
    <s v="Robert Walker"/>
    <s v="13 July 1791"/>
    <m/>
    <m/>
  </r>
  <r>
    <x v="44"/>
    <b v="1"/>
    <m/>
    <x v="41"/>
    <x v="6"/>
    <s v="James Shuttleworth"/>
    <s v="21 July 1779"/>
    <m/>
    <m/>
  </r>
  <r>
    <x v="44"/>
    <m/>
    <m/>
    <x v="41"/>
    <x v="6"/>
    <s v="John Aug. Prevoft"/>
    <s v="01 May 1782"/>
    <m/>
    <m/>
  </r>
  <r>
    <x v="44"/>
    <b v="1"/>
    <m/>
    <x v="41"/>
    <x v="6"/>
    <s v="William Pigott"/>
    <s v="26 January 1785"/>
    <m/>
    <s v="retires"/>
  </r>
  <r>
    <x v="44"/>
    <b v="1"/>
    <m/>
    <x v="41"/>
    <x v="6"/>
    <s v="Richard Edgar"/>
    <s v="24 March 1786"/>
    <m/>
    <s v="retires"/>
  </r>
  <r>
    <x v="44"/>
    <m/>
    <m/>
    <x v="41"/>
    <x v="6"/>
    <s v="George Stracey Smyth"/>
    <s v="25 March 1786"/>
    <s v="08 March 1783"/>
    <m/>
  </r>
  <r>
    <x v="44"/>
    <m/>
    <m/>
    <x v="41"/>
    <x v="6"/>
    <s v="Frederick Hardyman"/>
    <s v="05 January 1791"/>
    <m/>
    <m/>
  </r>
  <r>
    <x v="44"/>
    <m/>
    <m/>
    <x v="41"/>
    <x v="6"/>
    <s v="Charles Domville"/>
    <s v="13 April 1791"/>
    <m/>
    <m/>
  </r>
  <r>
    <x v="44"/>
    <b v="1"/>
    <m/>
    <x v="41"/>
    <x v="6"/>
    <s v="Alexander Napier"/>
    <s v="11 May 1791"/>
    <m/>
    <s v="100 F."/>
  </r>
  <r>
    <x v="44"/>
    <m/>
    <m/>
    <x v="41"/>
    <x v="6"/>
    <s v="Edward J. S. Byng"/>
    <s v="11 May 1791"/>
    <m/>
    <m/>
  </r>
  <r>
    <x v="44"/>
    <b v="1"/>
    <m/>
    <x v="41"/>
    <x v="6"/>
    <s v="James Stuart"/>
    <s v="11 May 1791"/>
    <m/>
    <s v="98 F."/>
  </r>
  <r>
    <x v="44"/>
    <b v="1"/>
    <m/>
    <x v="41"/>
    <x v="6"/>
    <s v="John Shaw Maxwell"/>
    <s v="15 June 1791"/>
    <m/>
    <s v="23 Dns."/>
  </r>
  <r>
    <x v="44"/>
    <m/>
    <m/>
    <x v="41"/>
    <x v="6"/>
    <s v="Robert Ross"/>
    <s v="13 July 1791"/>
    <m/>
    <m/>
  </r>
  <r>
    <x v="44"/>
    <b v="1"/>
    <m/>
    <x v="41"/>
    <x v="6"/>
    <s v="William Grey"/>
    <s v="28 December 1791"/>
    <m/>
    <s v="21 F."/>
  </r>
  <r>
    <x v="44"/>
    <m/>
    <m/>
    <x v="41"/>
    <x v="6"/>
    <s v="William Seymour"/>
    <s v="28 November 1792"/>
    <m/>
    <m/>
  </r>
  <r>
    <x v="44"/>
    <m/>
    <m/>
    <x v="41"/>
    <x v="6"/>
    <s v="John Birmingham"/>
    <s v="01 May 1793"/>
    <s v="07 October 1777"/>
    <m/>
  </r>
  <r>
    <x v="44"/>
    <m/>
    <m/>
    <x v="41"/>
    <x v="6"/>
    <s v="James Mac Donald"/>
    <s v="30 October 1793"/>
    <m/>
    <m/>
  </r>
  <r>
    <x v="44"/>
    <m/>
    <m/>
    <x v="41"/>
    <x v="6"/>
    <s v="James Peachy"/>
    <s v="31 October 1793"/>
    <m/>
    <m/>
  </r>
  <r>
    <x v="44"/>
    <m/>
    <m/>
    <x v="41"/>
    <x v="6"/>
    <s v="___ Burrowes"/>
    <s v="13 November 1793"/>
    <m/>
    <m/>
  </r>
  <r>
    <x v="44"/>
    <m/>
    <m/>
    <x v="41"/>
    <x v="6"/>
    <s v="___ Ogle"/>
    <s v="20 November 1793"/>
    <m/>
    <m/>
  </r>
  <r>
    <x v="44"/>
    <m/>
    <m/>
    <x v="41"/>
    <x v="9"/>
    <s v="John Wetheral"/>
    <s v="31  August 1791"/>
    <m/>
    <m/>
  </r>
  <r>
    <x v="44"/>
    <m/>
    <m/>
    <x v="41"/>
    <x v="16"/>
    <s v="Geo. Stracey Smith"/>
    <s v="24 March 1790"/>
    <m/>
    <m/>
  </r>
  <r>
    <x v="44"/>
    <m/>
    <m/>
    <x v="41"/>
    <x v="40"/>
    <s v="Robert Walker"/>
    <s v="13 October 1790"/>
    <m/>
    <m/>
  </r>
  <r>
    <x v="44"/>
    <b v="1"/>
    <m/>
    <x v="41"/>
    <x v="10"/>
    <s v="George Hazelton"/>
    <s v="29 April 1779"/>
    <m/>
    <s v="Lower Canada"/>
  </r>
  <r>
    <x v="45"/>
    <b v="1"/>
    <m/>
    <x v="42"/>
    <x v="0"/>
    <s v="Bigoe Armstrong"/>
    <s v="20 Octtober 1772"/>
    <s v="19 February 1783"/>
    <s v="dd"/>
  </r>
  <r>
    <x v="45"/>
    <b v="1"/>
    <m/>
    <x v="42"/>
    <x v="30"/>
    <s v="A. Schuvl de Peister"/>
    <s v="13 September 1783"/>
    <s v="12 October 1793"/>
    <s v="resigned"/>
  </r>
  <r>
    <x v="45"/>
    <b v="1"/>
    <m/>
    <x v="42"/>
    <x v="13"/>
    <s v="Edward Dawson"/>
    <s v="31 August 1793"/>
    <m/>
    <m/>
  </r>
  <r>
    <x v="45"/>
    <b v="1"/>
    <m/>
    <x v="42"/>
    <x v="5"/>
    <s v="Thomas Armstrong"/>
    <s v="14 September 1785"/>
    <s v="21 May 1782"/>
    <s v="Qr. Maj."/>
  </r>
  <r>
    <x v="45"/>
    <b v="1"/>
    <m/>
    <x v="42"/>
    <x v="5"/>
    <s v="George Armstrong"/>
    <s v="17 February  1790"/>
    <m/>
    <m/>
  </r>
  <r>
    <x v="45"/>
    <m/>
    <m/>
    <x v="42"/>
    <x v="5"/>
    <s v="Durell Saumarez"/>
    <s v="31 March 1790"/>
    <m/>
    <m/>
  </r>
  <r>
    <x v="45"/>
    <m/>
    <m/>
    <x v="42"/>
    <x v="5"/>
    <s v="Thomas Bland"/>
    <s v="31 July 1792"/>
    <m/>
    <m/>
  </r>
  <r>
    <x v="45"/>
    <m/>
    <m/>
    <x v="42"/>
    <x v="5"/>
    <s v="Alexander Duke"/>
    <s v="31 March 1793"/>
    <m/>
    <m/>
  </r>
  <r>
    <x v="45"/>
    <m/>
    <m/>
    <x v="42"/>
    <x v="5"/>
    <s v="Tho. St. Geo. Armstrong "/>
    <s v="31 March 1793"/>
    <m/>
    <m/>
  </r>
  <r>
    <x v="45"/>
    <m/>
    <m/>
    <x v="42"/>
    <x v="5"/>
    <s v="Robert Young"/>
    <s v="29 June 1793"/>
    <m/>
    <m/>
  </r>
  <r>
    <x v="45"/>
    <m/>
    <m/>
    <x v="42"/>
    <x v="5"/>
    <s v="Robert Pollard"/>
    <s v="08 August 1793"/>
    <m/>
    <m/>
  </r>
  <r>
    <x v="45"/>
    <b v="1"/>
    <m/>
    <x v="42"/>
    <x v="27"/>
    <s v="Geo. A. Armstrong"/>
    <s v="30 April 1793"/>
    <m/>
    <m/>
  </r>
  <r>
    <x v="45"/>
    <b v="1"/>
    <m/>
    <x v="42"/>
    <x v="6"/>
    <s v="Daniel Bliss"/>
    <s v="18 October 1786"/>
    <m/>
    <s v="resigned"/>
  </r>
  <r>
    <x v="45"/>
    <b v="1"/>
    <m/>
    <x v="42"/>
    <x v="6"/>
    <s v="Robert Molesworth"/>
    <s v="31 March 1790"/>
    <m/>
    <s v="17 F."/>
  </r>
  <r>
    <x v="45"/>
    <b v="1"/>
    <m/>
    <x v="42"/>
    <x v="6"/>
    <s v="Bryce Maxwell"/>
    <s v="23 November 1791"/>
    <m/>
    <m/>
  </r>
  <r>
    <x v="45"/>
    <b v="1"/>
    <m/>
    <x v="42"/>
    <x v="6"/>
    <s v="Thomas Fortye"/>
    <s v="18 January 1792"/>
    <s v="17 October 1781"/>
    <m/>
  </r>
  <r>
    <x v="45"/>
    <b v="1"/>
    <m/>
    <x v="42"/>
    <x v="6"/>
    <s v="Philip Armstrong"/>
    <s v="29 September 1792"/>
    <m/>
    <s v="Hewitts"/>
  </r>
  <r>
    <x v="45"/>
    <b v="1"/>
    <m/>
    <x v="42"/>
    <x v="6"/>
    <s v="P. G. Rooke Mathews"/>
    <s v="31 December 1792"/>
    <s v="13 October 1781"/>
    <m/>
  </r>
  <r>
    <x v="45"/>
    <m/>
    <m/>
    <x v="42"/>
    <x v="6"/>
    <s v="Bryce M'Murdo"/>
    <s v="31 March 1793"/>
    <m/>
    <m/>
  </r>
  <r>
    <x v="45"/>
    <b v="1"/>
    <m/>
    <x v="42"/>
    <x v="6"/>
    <s v="James Booth"/>
    <s v="30 April 1793"/>
    <m/>
    <s v="2. Capt."/>
  </r>
  <r>
    <x v="45"/>
    <m/>
    <m/>
    <x v="42"/>
    <x v="6"/>
    <s v="George J. Reeves"/>
    <s v="29 June 1793"/>
    <m/>
    <m/>
  </r>
  <r>
    <x v="45"/>
    <m/>
    <m/>
    <x v="42"/>
    <x v="6"/>
    <s v="John Armstrong"/>
    <s v="08 August 1793"/>
    <m/>
    <m/>
  </r>
  <r>
    <x v="45"/>
    <b v="1"/>
    <m/>
    <x v="42"/>
    <x v="6"/>
    <s v="John Russell"/>
    <s v="31 August 1793"/>
    <s v="01 April 1762"/>
    <s v="exch."/>
  </r>
  <r>
    <x v="45"/>
    <b v="1"/>
    <m/>
    <x v="42"/>
    <x v="39"/>
    <s v="William Creagh"/>
    <s v="13 April 1791"/>
    <m/>
    <s v="resigned"/>
  </r>
  <r>
    <x v="45"/>
    <b v="1"/>
    <m/>
    <x v="42"/>
    <x v="39"/>
    <s v="Lorenzo Toole"/>
    <s v="28 February 1793"/>
    <m/>
    <s v="45 F."/>
  </r>
  <r>
    <x v="45"/>
    <b v="1"/>
    <m/>
    <x v="42"/>
    <x v="39"/>
    <s v="Patrick Maxwell"/>
    <s v="31 March 1793"/>
    <m/>
    <s v="Qr. stet"/>
  </r>
  <r>
    <x v="45"/>
    <b v="1"/>
    <m/>
    <x v="42"/>
    <x v="39"/>
    <s v="James Francisbland"/>
    <s v="30 April 1793"/>
    <m/>
    <m/>
  </r>
  <r>
    <x v="45"/>
    <b v="1"/>
    <m/>
    <x v="42"/>
    <x v="39"/>
    <s v="James Powell"/>
    <s v="31 May 1793"/>
    <m/>
    <m/>
  </r>
  <r>
    <x v="45"/>
    <b v="1"/>
    <m/>
    <x v="42"/>
    <x v="39"/>
    <s v="Robert Eason"/>
    <s v="31 August 1793"/>
    <m/>
    <m/>
  </r>
  <r>
    <x v="45"/>
    <b v="1"/>
    <m/>
    <x v="42"/>
    <x v="39"/>
    <s v="Pomeroy D'Arcy"/>
    <s v="30 September 1793"/>
    <m/>
    <s v="Mussiays'"/>
  </r>
  <r>
    <x v="45"/>
    <m/>
    <m/>
    <x v="42"/>
    <x v="9"/>
    <s v="W. Arch. Armstrong"/>
    <s v="31 August 1793"/>
    <m/>
    <m/>
  </r>
  <r>
    <x v="45"/>
    <b v="1"/>
    <m/>
    <x v="42"/>
    <x v="16"/>
    <s v="Bryce Maxwell"/>
    <s v="31 July 1793"/>
    <m/>
    <s v="resigned"/>
  </r>
  <r>
    <x v="45"/>
    <m/>
    <m/>
    <x v="42"/>
    <x v="40"/>
    <s v="Patrick Gibson"/>
    <s v="07 April 1779"/>
    <m/>
    <m/>
  </r>
  <r>
    <x v="45"/>
    <m/>
    <m/>
    <x v="42"/>
    <x v="10"/>
    <s v="Edward Smith"/>
    <s v="09 July 1789"/>
    <m/>
    <m/>
  </r>
  <r>
    <x v="46"/>
    <b v="1"/>
    <m/>
    <x v="43"/>
    <x v="0"/>
    <s v="Hon. Alexander Leslie"/>
    <s v="04 July 1788"/>
    <s v="28 September 1787"/>
    <s v="27 Dec dd"/>
  </r>
  <r>
    <x v="46"/>
    <b v="1"/>
    <m/>
    <x v="43"/>
    <x v="30"/>
    <s v="John Campbell"/>
    <s v="08 August 1783"/>
    <m/>
    <s v="dd"/>
  </r>
  <r>
    <x v="46"/>
    <b v="1"/>
    <m/>
    <x v="43"/>
    <x v="13"/>
    <s v="John Ritchie"/>
    <s v="07 August 1784"/>
    <s v="25 February 1783"/>
    <s v="60 P."/>
  </r>
  <r>
    <x v="46"/>
    <b v="1"/>
    <m/>
    <x v="43"/>
    <x v="5"/>
    <s v="Alexander Baillie"/>
    <s v="19 September 1770"/>
    <s v="18 November 1790"/>
    <m/>
  </r>
  <r>
    <x v="46"/>
    <b v="1"/>
    <m/>
    <x v="43"/>
    <x v="5"/>
    <s v="Alex. Buchannan"/>
    <s v="21 July 1784"/>
    <s v="31 January 1781"/>
    <s v="116 F."/>
  </r>
  <r>
    <x v="46"/>
    <b v="1"/>
    <m/>
    <x v="43"/>
    <x v="5"/>
    <s v="Archibald Campbell"/>
    <s v="09 Seotember 1791"/>
    <m/>
    <s v="retires"/>
  </r>
  <r>
    <x v="46"/>
    <m/>
    <m/>
    <x v="43"/>
    <x v="5"/>
    <s v="John Sandieman"/>
    <s v="11 January 1792"/>
    <s v="24 January 1791"/>
    <m/>
  </r>
  <r>
    <x v="46"/>
    <m/>
    <m/>
    <x v="43"/>
    <x v="5"/>
    <s v="Hon. Will. Jn. Gore"/>
    <s v="30 November 1792"/>
    <s v="31 March 1792"/>
    <m/>
  </r>
  <r>
    <x v="46"/>
    <m/>
    <m/>
    <x v="43"/>
    <x v="5"/>
    <s v="Alexander Houston"/>
    <s v="30 November 1792"/>
    <m/>
    <m/>
  </r>
  <r>
    <x v="46"/>
    <b v="1"/>
    <m/>
    <x v="43"/>
    <x v="5"/>
    <s v="Jn. Leveson Gower"/>
    <s v="16 January 1793"/>
    <m/>
    <s v="N. S. W. C."/>
  </r>
  <r>
    <x v="46"/>
    <b v="1"/>
    <m/>
    <x v="43"/>
    <x v="27"/>
    <s v="Alexander Loraine"/>
    <s v="19 February 1793"/>
    <m/>
    <m/>
  </r>
  <r>
    <x v="46"/>
    <b v="1"/>
    <m/>
    <x v="43"/>
    <x v="6"/>
    <s v="Archibald M`Lean"/>
    <s v="02 February 1784"/>
    <m/>
    <m/>
  </r>
  <r>
    <x v="46"/>
    <b v="1"/>
    <m/>
    <x v="43"/>
    <x v="6"/>
    <s v="James Rose"/>
    <s v="31 May 1787"/>
    <m/>
    <s v="70 F."/>
  </r>
  <r>
    <x v="46"/>
    <b v="1"/>
    <m/>
    <x v="43"/>
    <x v="6"/>
    <s v="Henry Stopford"/>
    <s v="07 July 1792"/>
    <m/>
    <m/>
  </r>
  <r>
    <x v="46"/>
    <b v="1"/>
    <m/>
    <x v="43"/>
    <x v="6"/>
    <s v="John Nugent Smith"/>
    <s v="29 September 1792"/>
    <m/>
    <m/>
  </r>
  <r>
    <x v="46"/>
    <m/>
    <m/>
    <x v="43"/>
    <x v="6"/>
    <s v="Thomas Bodkin"/>
    <s v="15 June 1791"/>
    <m/>
    <m/>
  </r>
  <r>
    <x v="46"/>
    <b v="1"/>
    <m/>
    <x v="43"/>
    <x v="6"/>
    <s v="Edward Mockler"/>
    <s v="16 November 1791"/>
    <m/>
    <s v="retires"/>
  </r>
  <r>
    <x v="46"/>
    <b v="1"/>
    <m/>
    <x v="43"/>
    <x v="6"/>
    <s v="Dunbar Ham. Douglas"/>
    <s v="05 January 1792"/>
    <s v="08 January 1778"/>
    <s v="dd"/>
  </r>
  <r>
    <x v="46"/>
    <m/>
    <m/>
    <x v="43"/>
    <x v="6"/>
    <s v="William Burbridge"/>
    <s v="15 June 1791"/>
    <m/>
    <m/>
  </r>
  <r>
    <x v="46"/>
    <m/>
    <m/>
    <x v="43"/>
    <x v="6"/>
    <s v="Abrah. Newenham"/>
    <s v="30 May 1792"/>
    <m/>
    <m/>
  </r>
  <r>
    <x v="46"/>
    <b v="1"/>
    <m/>
    <x v="43"/>
    <x v="6"/>
    <s v="Alex. Giffard Nesbit"/>
    <s v="19 February 1793"/>
    <m/>
    <m/>
  </r>
  <r>
    <x v="46"/>
    <m/>
    <m/>
    <x v="43"/>
    <x v="6"/>
    <s v="William Keightley"/>
    <s v="13 November 1793"/>
    <m/>
    <m/>
  </r>
  <r>
    <x v="46"/>
    <b v="1"/>
    <m/>
    <x v="43"/>
    <x v="39"/>
    <s v="David Campbell"/>
    <s v="27 October 1790"/>
    <m/>
    <m/>
  </r>
  <r>
    <x v="46"/>
    <b v="1"/>
    <m/>
    <x v="43"/>
    <x v="39"/>
    <s v="Thomas Lancaster"/>
    <s v="02 November 1790"/>
    <m/>
    <s v="resignes"/>
  </r>
  <r>
    <x v="46"/>
    <b v="1"/>
    <m/>
    <x v="43"/>
    <x v="39"/>
    <s v="Peter Bunchanan"/>
    <s v="30 November 1790"/>
    <m/>
    <s v="2 23 F"/>
  </r>
  <r>
    <x v="46"/>
    <b v="1"/>
    <m/>
    <x v="43"/>
    <x v="39"/>
    <s v="James Verchild"/>
    <s v="28 March 1792"/>
    <m/>
    <s v="dd"/>
  </r>
  <r>
    <x v="46"/>
    <b v="1"/>
    <m/>
    <x v="43"/>
    <x v="39"/>
    <s v="Hercules Renny "/>
    <s v="30 March 1792"/>
    <m/>
    <m/>
  </r>
  <r>
    <x v="46"/>
    <b v="1"/>
    <m/>
    <x v="43"/>
    <x v="39"/>
    <s v="Charles M`Lean"/>
    <s v="15 May 1793"/>
    <m/>
    <s v="dd"/>
  </r>
  <r>
    <x v="46"/>
    <b v="1"/>
    <m/>
    <x v="43"/>
    <x v="39"/>
    <s v="Rich. Henry Tolson"/>
    <s v="07 November 1793"/>
    <m/>
    <s v="3 Dns."/>
  </r>
  <r>
    <x v="46"/>
    <m/>
    <m/>
    <x v="43"/>
    <x v="9"/>
    <s v="Thomas Wood"/>
    <s v="12 April 1777"/>
    <m/>
    <m/>
  </r>
  <r>
    <x v="46"/>
    <m/>
    <m/>
    <x v="43"/>
    <x v="16"/>
    <s v="William Keightley"/>
    <s v="01 September 1784"/>
    <m/>
    <m/>
  </r>
  <r>
    <x v="46"/>
    <m/>
    <m/>
    <x v="43"/>
    <x v="40"/>
    <s v="William Burbridge"/>
    <s v="01 September 1784"/>
    <m/>
    <m/>
  </r>
  <r>
    <x v="46"/>
    <m/>
    <m/>
    <x v="43"/>
    <x v="10"/>
    <s v="John Gibbsons"/>
    <s v="16 October 1793"/>
    <m/>
    <m/>
  </r>
  <r>
    <x v="47"/>
    <m/>
    <m/>
    <x v="44"/>
    <x v="0"/>
    <s v="R. Murray Keith, K.B."/>
    <s v="10 October 1781"/>
    <s v="20 November 1782"/>
    <m/>
  </r>
  <r>
    <x v="47"/>
    <m/>
    <m/>
    <x v="44"/>
    <x v="30"/>
    <s v="Jeffery Amherst"/>
    <s v="26 September 1788"/>
    <m/>
    <m/>
  </r>
  <r>
    <x v="47"/>
    <m/>
    <m/>
    <x v="44"/>
    <x v="13"/>
    <s v="Lachlan M`Lachlan"/>
    <s v="26 September 1788"/>
    <s v="11 July 1783"/>
    <m/>
  </r>
  <r>
    <x v="47"/>
    <m/>
    <m/>
    <x v="44"/>
    <x v="5"/>
    <s v="John Baker"/>
    <s v="13 January 1776"/>
    <s v="18 November 1790"/>
    <m/>
  </r>
  <r>
    <x v="47"/>
    <m/>
    <m/>
    <x v="44"/>
    <x v="5"/>
    <s v="Richard Basset, Kt."/>
    <s v="31 January 1778"/>
    <m/>
    <m/>
  </r>
  <r>
    <x v="47"/>
    <m/>
    <m/>
    <x v="44"/>
    <x v="5"/>
    <s v="John Wemyss"/>
    <s v="29 July 1784"/>
    <s v="23 April 1782"/>
    <m/>
  </r>
  <r>
    <x v="47"/>
    <m/>
    <m/>
    <x v="44"/>
    <x v="5"/>
    <s v="James Montgomery"/>
    <s v="15 November 1786"/>
    <s v="11 February 1780"/>
    <m/>
  </r>
  <r>
    <x v="47"/>
    <m/>
    <m/>
    <x v="44"/>
    <x v="5"/>
    <s v="Henry Deberniere"/>
    <s v="12 December 1787"/>
    <s v="29 January 1783"/>
    <m/>
  </r>
  <r>
    <x v="47"/>
    <m/>
    <m/>
    <x v="44"/>
    <x v="5"/>
    <s v="Richard Quarrell"/>
    <s v="25 January 1791"/>
    <s v="24 January 1791"/>
    <m/>
  </r>
  <r>
    <x v="47"/>
    <m/>
    <m/>
    <x v="44"/>
    <x v="5"/>
    <s v="David Mellifont"/>
    <s v="31 May 1792"/>
    <s v="31 August 1790"/>
    <m/>
  </r>
  <r>
    <x v="47"/>
    <m/>
    <m/>
    <x v="44"/>
    <x v="27"/>
    <s v="John Blair"/>
    <s v="13 April 1791"/>
    <m/>
    <m/>
  </r>
  <r>
    <x v="47"/>
    <m/>
    <m/>
    <x v="44"/>
    <x v="6"/>
    <s v="Thomas Lucas "/>
    <s v="01 February 1781"/>
    <m/>
    <m/>
  </r>
  <r>
    <x v="47"/>
    <m/>
    <m/>
    <x v="44"/>
    <x v="6"/>
    <s v="Solomon holmes"/>
    <s v="27 February 1781"/>
    <m/>
    <m/>
  </r>
  <r>
    <x v="47"/>
    <m/>
    <m/>
    <x v="44"/>
    <x v="6"/>
    <s v="William Hamill"/>
    <s v="28 February 1784"/>
    <m/>
    <m/>
  </r>
  <r>
    <x v="47"/>
    <m/>
    <m/>
    <x v="44"/>
    <x v="6"/>
    <s v="W. Ponsonby Dismore"/>
    <s v="09 January 1788"/>
    <s v="28 August 1780"/>
    <m/>
  </r>
  <r>
    <x v="47"/>
    <b v="1"/>
    <m/>
    <x v="44"/>
    <x v="6"/>
    <s v="Thomas Stewart"/>
    <s v="05 March 1788"/>
    <m/>
    <s v="2d. Phillips; 2d. to Landaff's"/>
  </r>
  <r>
    <x v="47"/>
    <m/>
    <m/>
    <x v="44"/>
    <x v="6"/>
    <s v="Kinnerfley Kirby"/>
    <s v="21 October 1789"/>
    <s v="12 June 1782"/>
    <m/>
  </r>
  <r>
    <x v="47"/>
    <m/>
    <m/>
    <x v="44"/>
    <x v="6"/>
    <s v="George Canning"/>
    <s v="13 April 1791"/>
    <m/>
    <m/>
  </r>
  <r>
    <x v="47"/>
    <b v="1"/>
    <m/>
    <x v="44"/>
    <x v="6"/>
    <s v="Tho. Edward Hay"/>
    <s v="11 May 1791"/>
    <s v="25 June 1790"/>
    <s v="dd"/>
  </r>
  <r>
    <x v="47"/>
    <b v="1"/>
    <m/>
    <x v="44"/>
    <x v="6"/>
    <s v="William Belford"/>
    <s v="08 June 1791"/>
    <s v="24 January 1791"/>
    <s v="20 Dns."/>
  </r>
  <r>
    <x v="47"/>
    <b v="1"/>
    <m/>
    <x v="44"/>
    <x v="6"/>
    <s v="William Thomas "/>
    <s v="07 November 1792"/>
    <m/>
    <s v="20 Dns."/>
  </r>
  <r>
    <x v="47"/>
    <m/>
    <m/>
    <x v="44"/>
    <x v="6"/>
    <s v="George Collis"/>
    <s v="07 June 1793"/>
    <m/>
    <m/>
  </r>
  <r>
    <x v="47"/>
    <b v="1"/>
    <m/>
    <x v="44"/>
    <x v="39"/>
    <s v="Robert M`Gregor"/>
    <s v="17 October 1787"/>
    <s v="14 August 1783"/>
    <m/>
  </r>
  <r>
    <x v="47"/>
    <b v="1"/>
    <m/>
    <x v="44"/>
    <x v="39"/>
    <s v="Andrew Patton"/>
    <s v="15 May 1789"/>
    <s v="27 February 1783"/>
    <m/>
  </r>
  <r>
    <x v="47"/>
    <b v="1"/>
    <m/>
    <x v="44"/>
    <x v="39"/>
    <s v="Thomas Werge"/>
    <s v="08 July 1791"/>
    <m/>
    <s v="dd"/>
  </r>
  <r>
    <x v="47"/>
    <b v="1"/>
    <m/>
    <x v="44"/>
    <x v="39"/>
    <s v="Edward Northmore"/>
    <s v="02 October 1792"/>
    <m/>
    <m/>
  </r>
  <r>
    <x v="47"/>
    <b v="1"/>
    <m/>
    <x v="44"/>
    <x v="39"/>
    <s v="Colin James Milnes"/>
    <s v="15 March 1793"/>
    <m/>
    <m/>
  </r>
  <r>
    <x v="47"/>
    <m/>
    <m/>
    <x v="44"/>
    <x v="39"/>
    <s v="James Higginson"/>
    <s v="09 April 1793"/>
    <m/>
    <m/>
  </r>
  <r>
    <x v="47"/>
    <m/>
    <m/>
    <x v="44"/>
    <x v="39"/>
    <s v="John Grant "/>
    <s v="10 April 1793"/>
    <m/>
    <m/>
  </r>
  <r>
    <x v="47"/>
    <m/>
    <m/>
    <x v="44"/>
    <x v="39"/>
    <s v="___ Cashell"/>
    <s v="07 June 1793"/>
    <m/>
    <m/>
  </r>
  <r>
    <x v="47"/>
    <m/>
    <m/>
    <x v="44"/>
    <x v="9"/>
    <s v="Edward Storey"/>
    <s v="25 June 1784"/>
    <m/>
    <m/>
  </r>
  <r>
    <x v="47"/>
    <m/>
    <m/>
    <x v="44"/>
    <x v="16"/>
    <s v="W. Ponsonby Dismore"/>
    <s v="01 September 1790"/>
    <m/>
    <m/>
  </r>
  <r>
    <x v="47"/>
    <m/>
    <m/>
    <x v="44"/>
    <x v="40"/>
    <s v="Arthur Leversuch"/>
    <s v="28 June 1775"/>
    <m/>
    <s v="I. C. 16"/>
  </r>
  <r>
    <x v="47"/>
    <b v="1"/>
    <m/>
    <x v="44"/>
    <x v="10"/>
    <s v="Archibald Menzie"/>
    <s v="08 October 1778"/>
    <m/>
    <s v="dd"/>
  </r>
  <r>
    <x v="48"/>
    <m/>
    <m/>
    <x v="45"/>
    <x v="0"/>
    <s v="James Grant"/>
    <s v="09 November 1791"/>
    <s v="20 November 1782"/>
    <m/>
  </r>
  <r>
    <x v="48"/>
    <b v="1"/>
    <m/>
    <x v="45"/>
    <x v="30"/>
    <s v="John Glover"/>
    <s v="20 October 1790"/>
    <m/>
    <s v="ex."/>
  </r>
  <r>
    <x v="48"/>
    <m/>
    <m/>
    <x v="45"/>
    <x v="13"/>
    <s v="Patrick Hely"/>
    <s v="20 October 1790"/>
    <m/>
    <m/>
  </r>
  <r>
    <x v="48"/>
    <m/>
    <m/>
    <x v="45"/>
    <x v="5"/>
    <s v="Fred. Aug. Wetherall"/>
    <s v="16 April 1783"/>
    <s v="17 May 1781"/>
    <m/>
  </r>
  <r>
    <x v="48"/>
    <m/>
    <m/>
    <x v="45"/>
    <x v="5"/>
    <s v="Andrew Armstrong"/>
    <s v="20 July 1785"/>
    <s v="06 April 1785"/>
    <m/>
  </r>
  <r>
    <x v="48"/>
    <b v="1"/>
    <m/>
    <x v="45"/>
    <x v="5"/>
    <s v="George Moncrief"/>
    <s v="20 December 1786"/>
    <s v="23 December 1777"/>
    <s v="90 F."/>
  </r>
  <r>
    <x v="48"/>
    <m/>
    <m/>
    <x v="45"/>
    <x v="5"/>
    <s v="John Hadden"/>
    <s v="24 September 1787"/>
    <m/>
    <m/>
  </r>
  <r>
    <x v="48"/>
    <m/>
    <m/>
    <x v="45"/>
    <x v="5"/>
    <s v="James Wemyss"/>
    <s v="12 February 1790"/>
    <s v="02 February 1780"/>
    <m/>
  </r>
  <r>
    <x v="48"/>
    <m/>
    <m/>
    <x v="45"/>
    <x v="5"/>
    <s v="Thomas Rudsdell"/>
    <s v="17 March 1790"/>
    <m/>
    <m/>
  </r>
  <r>
    <x v="48"/>
    <m/>
    <m/>
    <x v="45"/>
    <x v="5"/>
    <s v="Henry Wm. Espinaffe"/>
    <s v="20 October 1790"/>
    <m/>
    <m/>
  </r>
  <r>
    <x v="48"/>
    <m/>
    <m/>
    <x v="45"/>
    <x v="27"/>
    <s v="Charles Moore Sirie"/>
    <s v="02 September 1793"/>
    <m/>
    <m/>
  </r>
  <r>
    <x v="48"/>
    <b v="1"/>
    <m/>
    <x v="45"/>
    <x v="6"/>
    <s v="John Agmond Vesey"/>
    <s v="27 October 1779"/>
    <m/>
    <s v="39 F."/>
  </r>
  <r>
    <x v="48"/>
    <b v="1"/>
    <m/>
    <x v="45"/>
    <x v="6"/>
    <s v="James Moore"/>
    <s v="19 January 1780"/>
    <m/>
    <s v="Ind. Troop of Lt. Dns."/>
  </r>
  <r>
    <x v="48"/>
    <m/>
    <m/>
    <x v="45"/>
    <x v="6"/>
    <s v="Arthur Baynes"/>
    <s v="11 May 1785"/>
    <s v="17 September 1780"/>
    <m/>
  </r>
  <r>
    <x v="48"/>
    <m/>
    <m/>
    <x v="45"/>
    <x v="6"/>
    <s v="Peppard Knight"/>
    <s v="24 September 1787"/>
    <m/>
    <m/>
  </r>
  <r>
    <x v="48"/>
    <m/>
    <m/>
    <x v="45"/>
    <x v="6"/>
    <s v="Gerald Fitzgerald"/>
    <s v="02 December 1789"/>
    <m/>
    <m/>
  </r>
  <r>
    <x v="48"/>
    <b v="1"/>
    <m/>
    <x v="45"/>
    <x v="6"/>
    <s v="Tho. Bligh St. George"/>
    <s v="17 March 1790"/>
    <m/>
    <s v="2 Bn. 90 F."/>
  </r>
  <r>
    <x v="48"/>
    <m/>
    <m/>
    <x v="45"/>
    <x v="6"/>
    <s v="Edward Raleigh"/>
    <s v="23 February 1791"/>
    <m/>
    <m/>
  </r>
  <r>
    <x v="48"/>
    <m/>
    <m/>
    <x v="45"/>
    <x v="6"/>
    <s v="Samuel Gibbs"/>
    <s v="08 February 1792"/>
    <m/>
    <m/>
  </r>
  <r>
    <x v="48"/>
    <m/>
    <m/>
    <x v="45"/>
    <x v="6"/>
    <s v="Charles Aylmer"/>
    <s v="31 May 1793"/>
    <m/>
    <m/>
  </r>
  <r>
    <x v="48"/>
    <m/>
    <m/>
    <x v="45"/>
    <x v="6"/>
    <s v="Nathaniel Burslem"/>
    <s v="16 August 1793"/>
    <m/>
    <m/>
  </r>
  <r>
    <x v="48"/>
    <b v="1"/>
    <m/>
    <x v="45"/>
    <x v="6"/>
    <s v="Peter Heron"/>
    <s v="02 September 1793"/>
    <m/>
    <s v="90 F."/>
  </r>
  <r>
    <x v="48"/>
    <b v="1"/>
    <m/>
    <x v="45"/>
    <x v="39"/>
    <s v="Robert Taylor"/>
    <s v="14 March 1792"/>
    <m/>
    <m/>
  </r>
  <r>
    <x v="48"/>
    <b v="1"/>
    <m/>
    <x v="45"/>
    <x v="39"/>
    <s v="Alex. M. Drummond"/>
    <s v="06 July 1792"/>
    <m/>
    <s v="suspended"/>
  </r>
  <r>
    <x v="48"/>
    <b v="1"/>
    <m/>
    <x v="45"/>
    <x v="39"/>
    <s v="George Paterson"/>
    <s v="15 March 1793"/>
    <m/>
    <m/>
  </r>
  <r>
    <x v="48"/>
    <m/>
    <m/>
    <x v="45"/>
    <x v="39"/>
    <s v="David Blair"/>
    <s v="31 May 1793"/>
    <m/>
    <m/>
  </r>
  <r>
    <x v="48"/>
    <b v="1"/>
    <m/>
    <x v="45"/>
    <x v="39"/>
    <s v="Duncan Grant "/>
    <s v="31 July 1793"/>
    <m/>
    <s v="78 F."/>
  </r>
  <r>
    <x v="48"/>
    <m/>
    <m/>
    <x v="45"/>
    <x v="39"/>
    <s v="W. Gord. M'Gregor"/>
    <s v="16 October 1793"/>
    <m/>
    <m/>
  </r>
  <r>
    <x v="48"/>
    <m/>
    <m/>
    <x v="45"/>
    <x v="9"/>
    <s v="Michael Wallace"/>
    <s v="31  August 1791"/>
    <m/>
    <m/>
  </r>
  <r>
    <x v="48"/>
    <b v="1"/>
    <m/>
    <x v="45"/>
    <x v="16"/>
    <s v="James Moore"/>
    <s v="18 May 1791"/>
    <m/>
    <m/>
  </r>
  <r>
    <x v="48"/>
    <m/>
    <m/>
    <x v="45"/>
    <x v="40"/>
    <s v="Samuel Salter"/>
    <s v="12 May 1783"/>
    <m/>
    <m/>
  </r>
  <r>
    <x v="48"/>
    <m/>
    <m/>
    <x v="45"/>
    <x v="10"/>
    <s v="John Going"/>
    <s v="25 April 1793"/>
    <m/>
    <m/>
  </r>
  <r>
    <x v="49"/>
    <m/>
    <m/>
    <x v="46"/>
    <x v="0"/>
    <s v="William Picton"/>
    <s v="21 April 1779"/>
    <s v="12 October 1793"/>
    <m/>
  </r>
  <r>
    <x v="49"/>
    <m/>
    <m/>
    <x v="46"/>
    <x v="30"/>
    <s v="Thomas trigge"/>
    <s v="06 June 1778"/>
    <s v="12 October 1793"/>
    <m/>
  </r>
  <r>
    <x v="49"/>
    <b v="1"/>
    <m/>
    <x v="46"/>
    <x v="13"/>
    <s v="Frederick Bowes"/>
    <s v="30 August 1791"/>
    <s v="19 March 1783"/>
    <m/>
  </r>
  <r>
    <x v="49"/>
    <b v="1"/>
    <m/>
    <x v="46"/>
    <x v="5"/>
    <s v="Samuel Montgomery"/>
    <s v="02 July 1772"/>
    <s v="19 February 1783"/>
    <m/>
  </r>
  <r>
    <x v="49"/>
    <b v="1"/>
    <m/>
    <x v="46"/>
    <x v="5"/>
    <s v="John Perryn"/>
    <s v="26 January 1776"/>
    <s v="18 November 1790"/>
    <m/>
  </r>
  <r>
    <x v="49"/>
    <b v="1"/>
    <m/>
    <x v="46"/>
    <x v="5"/>
    <s v="John Spilsbury"/>
    <s v="22 March 1777"/>
    <m/>
    <s v="ex."/>
  </r>
  <r>
    <x v="49"/>
    <b v="1"/>
    <m/>
    <x v="46"/>
    <x v="5"/>
    <s v="John Perryn"/>
    <s v="28 April 1784"/>
    <m/>
    <s v="ex. recg. diff."/>
  </r>
  <r>
    <x v="49"/>
    <b v="1"/>
    <m/>
    <x v="46"/>
    <x v="5"/>
    <s v="Adam Tweedie"/>
    <s v="14 june 1786"/>
    <m/>
    <m/>
  </r>
  <r>
    <x v="49"/>
    <m/>
    <m/>
    <x v="46"/>
    <x v="5"/>
    <s v="John Picton"/>
    <s v="27 October 1790"/>
    <m/>
    <m/>
  </r>
  <r>
    <x v="49"/>
    <m/>
    <m/>
    <x v="46"/>
    <x v="5"/>
    <s v="William Sandby"/>
    <s v="08 December 1790"/>
    <m/>
    <m/>
  </r>
  <r>
    <x v="49"/>
    <m/>
    <m/>
    <x v="46"/>
    <x v="5"/>
    <s v="James Allen"/>
    <s v="15 December 1790"/>
    <m/>
    <m/>
  </r>
  <r>
    <x v="49"/>
    <b v="1"/>
    <m/>
    <x v="46"/>
    <x v="27"/>
    <s v="Thomas Craigie"/>
    <s v="30 August 1793"/>
    <m/>
    <m/>
  </r>
  <r>
    <x v="49"/>
    <b v="1"/>
    <m/>
    <x v="46"/>
    <x v="6"/>
    <s v="James Bellaers"/>
    <s v="14 June 1786"/>
    <m/>
    <m/>
  </r>
  <r>
    <x v="49"/>
    <b v="1"/>
    <m/>
    <x v="46"/>
    <x v="6"/>
    <s v="John Matthews"/>
    <s v="24 september 1787"/>
    <m/>
    <m/>
  </r>
  <r>
    <x v="49"/>
    <b v="1"/>
    <m/>
    <x v="46"/>
    <x v="6"/>
    <s v="William Newport"/>
    <s v="19 October 1789"/>
    <m/>
    <m/>
  </r>
  <r>
    <x v="49"/>
    <b v="1"/>
    <m/>
    <x v="46"/>
    <x v="6"/>
    <s v="George Thomas"/>
    <s v="23 December 1790"/>
    <s v="05 February 1781"/>
    <s v="Hutcinson's"/>
  </r>
  <r>
    <x v="49"/>
    <b v="1"/>
    <m/>
    <x v="46"/>
    <x v="6"/>
    <s v="Samuel Amy Severne"/>
    <s v="30 June 1792"/>
    <m/>
    <s v="resigned"/>
  </r>
  <r>
    <x v="49"/>
    <b v="1"/>
    <m/>
    <x v="46"/>
    <x v="6"/>
    <s v="Joseph Moore"/>
    <s v="31 October 1792"/>
    <m/>
    <m/>
  </r>
  <r>
    <x v="49"/>
    <m/>
    <m/>
    <x v="46"/>
    <x v="6"/>
    <s v="William O'Brien"/>
    <s v="28 February 1793"/>
    <m/>
    <m/>
  </r>
  <r>
    <x v="49"/>
    <b v="1"/>
    <m/>
    <x v="46"/>
    <x v="6"/>
    <s v="John Lyfter"/>
    <s v="30 april 1793"/>
    <m/>
    <s v="22 Dns."/>
  </r>
  <r>
    <x v="49"/>
    <b v="1"/>
    <m/>
    <x v="46"/>
    <x v="6"/>
    <s v="Charles Henry Blair"/>
    <s v="31 May 1793"/>
    <m/>
    <s v="Hutchinson;s"/>
  </r>
  <r>
    <x v="49"/>
    <b v="1"/>
    <m/>
    <x v="46"/>
    <x v="6"/>
    <s v="Frederick Bowes"/>
    <s v="20 August 1793"/>
    <m/>
    <s v="ex."/>
  </r>
  <r>
    <x v="49"/>
    <m/>
    <m/>
    <x v="46"/>
    <x v="6"/>
    <s v="Harold K. Mapletoft"/>
    <s v="20 september 1793"/>
    <m/>
    <m/>
  </r>
  <r>
    <x v="49"/>
    <m/>
    <m/>
    <x v="46"/>
    <x v="6"/>
    <s v="T. Hayward Winstone"/>
    <s v="30 September 1793"/>
    <s v="08 August 1793"/>
    <m/>
  </r>
  <r>
    <x v="49"/>
    <b v="1"/>
    <m/>
    <x v="46"/>
    <x v="39"/>
    <s v="Robert Swyer"/>
    <s v="30 November 1792"/>
    <m/>
    <m/>
  </r>
  <r>
    <x v="49"/>
    <b v="1"/>
    <m/>
    <x v="46"/>
    <x v="39"/>
    <s v="___ Madden"/>
    <s v="30 November 1792"/>
    <m/>
    <m/>
  </r>
  <r>
    <x v="49"/>
    <b v="1"/>
    <m/>
    <x v="46"/>
    <x v="39"/>
    <s v="William Ormsby"/>
    <s v="31 March 1793"/>
    <m/>
    <m/>
  </r>
  <r>
    <x v="49"/>
    <b v="1"/>
    <m/>
    <x v="46"/>
    <x v="39"/>
    <s v="Henry Alexander"/>
    <s v="30 April 1793"/>
    <m/>
    <s v="44 F."/>
  </r>
  <r>
    <x v="49"/>
    <b v="1"/>
    <m/>
    <x v="46"/>
    <x v="39"/>
    <s v="Jonas Crawford"/>
    <s v="15 May 1793"/>
    <m/>
    <m/>
  </r>
  <r>
    <x v="49"/>
    <b v="1"/>
    <m/>
    <x v="46"/>
    <x v="39"/>
    <s v="Robert Nixon"/>
    <s v="31 August 1793"/>
    <m/>
    <m/>
  </r>
  <r>
    <x v="49"/>
    <b v="1"/>
    <m/>
    <x v="46"/>
    <x v="39"/>
    <s v="Nicholas Eustace"/>
    <s v="30 September 1793"/>
    <m/>
    <m/>
  </r>
  <r>
    <x v="49"/>
    <m/>
    <m/>
    <x v="46"/>
    <x v="39"/>
    <s v="William Muller"/>
    <s v="30 September 1793"/>
    <m/>
    <m/>
  </r>
  <r>
    <x v="49"/>
    <m/>
    <m/>
    <x v="46"/>
    <x v="9"/>
    <s v="John Edwards"/>
    <s v="30 June 1792"/>
    <m/>
    <m/>
  </r>
  <r>
    <x v="49"/>
    <m/>
    <m/>
    <x v="46"/>
    <x v="16"/>
    <s v="Joseph Moore"/>
    <s v="25 February 1788"/>
    <m/>
    <m/>
  </r>
  <r>
    <x v="49"/>
    <b v="1"/>
    <m/>
    <x v="46"/>
    <x v="40"/>
    <s v="Joseph Tate"/>
    <s v="22 June 1780"/>
    <m/>
    <m/>
  </r>
  <r>
    <x v="49"/>
    <b v="1"/>
    <m/>
    <x v="46"/>
    <x v="10"/>
    <s v="George M`Lamburgh"/>
    <s v="11 August 1790"/>
    <m/>
    <s v="dd"/>
  </r>
  <r>
    <x v="50"/>
    <m/>
    <m/>
    <x v="47"/>
    <x v="0"/>
    <s v="George Ainslie"/>
    <s v="05 June 1789"/>
    <s v="20 November 1782"/>
    <m/>
  </r>
  <r>
    <x v="50"/>
    <m/>
    <m/>
    <x v="47"/>
    <x v="30"/>
    <s v="John whitelocke"/>
    <s v="30 March 1791"/>
    <m/>
    <m/>
  </r>
  <r>
    <x v="50"/>
    <b v="1"/>
    <m/>
    <x v="47"/>
    <x v="13"/>
    <s v="Brent Spencer"/>
    <s v="16 March 1791"/>
    <m/>
    <s v="P. Wm's Regt."/>
  </r>
  <r>
    <x v="50"/>
    <m/>
    <m/>
    <x v="47"/>
    <x v="5"/>
    <s v="William Napier"/>
    <s v="25 November 1783"/>
    <m/>
    <m/>
  </r>
  <r>
    <x v="50"/>
    <b v="1"/>
    <m/>
    <x v="47"/>
    <x v="5"/>
    <s v="Henry Williams"/>
    <s v="31 May 1788"/>
    <m/>
    <m/>
  </r>
  <r>
    <x v="50"/>
    <b v="1"/>
    <m/>
    <x v="47"/>
    <x v="5"/>
    <s v="Lawrence Bradshaw"/>
    <s v="30 April 1790"/>
    <m/>
    <m/>
  </r>
  <r>
    <x v="50"/>
    <m/>
    <m/>
    <x v="47"/>
    <x v="5"/>
    <s v="Edward Scott"/>
    <s v="30 June 1790"/>
    <m/>
    <m/>
  </r>
  <r>
    <x v="50"/>
    <m/>
    <m/>
    <x v="47"/>
    <x v="5"/>
    <s v="Hon. Charles Colville"/>
    <s v="18 May 1791"/>
    <s v="24 January 1791"/>
    <m/>
  </r>
  <r>
    <x v="50"/>
    <m/>
    <m/>
    <x v="47"/>
    <x v="5"/>
    <s v="James Grant "/>
    <s v="13 September 1792"/>
    <s v="06 June 1788"/>
    <m/>
  </r>
  <r>
    <x v="50"/>
    <m/>
    <m/>
    <x v="47"/>
    <x v="5"/>
    <s v="Charles Donelan"/>
    <s v="18 September 1793"/>
    <s v="17 April 1793"/>
    <m/>
  </r>
  <r>
    <x v="50"/>
    <m/>
    <m/>
    <x v="47"/>
    <x v="27"/>
    <s v="George Hardyman"/>
    <s v="13 September 1791"/>
    <m/>
    <m/>
  </r>
  <r>
    <x v="50"/>
    <m/>
    <m/>
    <x v="47"/>
    <x v="6"/>
    <s v="Williambelford"/>
    <s v="25 November 1783"/>
    <m/>
    <m/>
  </r>
  <r>
    <x v="50"/>
    <m/>
    <m/>
    <x v="47"/>
    <x v="6"/>
    <s v="George Stencer"/>
    <s v="26 December 1787"/>
    <m/>
    <m/>
  </r>
  <r>
    <x v="50"/>
    <m/>
    <m/>
    <x v="47"/>
    <x v="6"/>
    <s v="William Deane"/>
    <s v="31 January 1788"/>
    <s v="24 April 1783"/>
    <m/>
  </r>
  <r>
    <x v="50"/>
    <m/>
    <m/>
    <x v="47"/>
    <x v="6"/>
    <s v="John Beaver Brown"/>
    <s v="31 July 1789"/>
    <m/>
    <m/>
  </r>
  <r>
    <x v="50"/>
    <b v="1"/>
    <m/>
    <x v="47"/>
    <x v="6"/>
    <s v="Geo. Kinnaird Dana"/>
    <s v="31 December 1789"/>
    <m/>
    <m/>
  </r>
  <r>
    <x v="50"/>
    <b v="1"/>
    <m/>
    <x v="47"/>
    <x v="6"/>
    <s v="Francis Weller"/>
    <s v="31 December 1789"/>
    <m/>
    <m/>
  </r>
  <r>
    <x v="50"/>
    <m/>
    <m/>
    <x v="47"/>
    <x v="6"/>
    <s v="James Lowery"/>
    <s v="28 February 1790"/>
    <m/>
    <m/>
  </r>
  <r>
    <x v="50"/>
    <m/>
    <m/>
    <x v="47"/>
    <x v="6"/>
    <s v="Robertbaskerville"/>
    <s v="30 April 1790"/>
    <m/>
    <m/>
  </r>
  <r>
    <x v="50"/>
    <m/>
    <m/>
    <x v="47"/>
    <x v="6"/>
    <s v="Allan Hampden Pye"/>
    <s v="13 September 1791"/>
    <s v="17 March 1790"/>
    <m/>
  </r>
  <r>
    <x v="50"/>
    <m/>
    <m/>
    <x v="47"/>
    <x v="6"/>
    <s v="George Aug. Bygrave"/>
    <s v="16 October 1792"/>
    <s v="05 April 1780"/>
    <m/>
  </r>
  <r>
    <x v="50"/>
    <b v="1"/>
    <m/>
    <x v="47"/>
    <x v="6"/>
    <s v="John Strettell"/>
    <s v="07 November 1792"/>
    <m/>
    <s v="retires"/>
  </r>
  <r>
    <x v="50"/>
    <b v="1"/>
    <m/>
    <x v="47"/>
    <x v="39"/>
    <s v="Mossom Soden"/>
    <s v="31 December 1789"/>
    <m/>
    <m/>
  </r>
  <r>
    <x v="50"/>
    <b v="1"/>
    <m/>
    <x v="47"/>
    <x v="39"/>
    <s v="Craven Copley"/>
    <s v="31 December 1789"/>
    <m/>
    <m/>
  </r>
  <r>
    <x v="50"/>
    <m/>
    <m/>
    <x v="47"/>
    <x v="39"/>
    <s v="John Bayly"/>
    <s v="28 February 1790"/>
    <m/>
    <m/>
  </r>
  <r>
    <x v="50"/>
    <m/>
    <m/>
    <x v="47"/>
    <x v="39"/>
    <s v="Anthony Chester"/>
    <s v="01 September 1790"/>
    <m/>
    <m/>
  </r>
  <r>
    <x v="50"/>
    <m/>
    <m/>
    <x v="47"/>
    <x v="39"/>
    <s v="Robert Barlow"/>
    <s v="07 November 1792"/>
    <m/>
    <m/>
  </r>
  <r>
    <x v="50"/>
    <m/>
    <m/>
    <x v="47"/>
    <x v="39"/>
    <s v="Dominick Dalton"/>
    <s v="15 May 1793"/>
    <m/>
    <m/>
  </r>
  <r>
    <x v="50"/>
    <b v="1"/>
    <m/>
    <x v="47"/>
    <x v="39"/>
    <s v="James Morrison"/>
    <s v="10 July 1793"/>
    <m/>
    <s v="I. Coy. 172"/>
  </r>
  <r>
    <x v="50"/>
    <b v="1"/>
    <m/>
    <x v="47"/>
    <x v="39"/>
    <s v="John Dalrymple"/>
    <s v="31 July 1793"/>
    <m/>
    <s v="80 F."/>
  </r>
  <r>
    <x v="50"/>
    <m/>
    <m/>
    <x v="47"/>
    <x v="9"/>
    <s v="William Bawdwen"/>
    <s v="09 May 1792"/>
    <m/>
    <m/>
  </r>
  <r>
    <x v="50"/>
    <m/>
    <m/>
    <x v="47"/>
    <x v="16"/>
    <s v="James Lowey "/>
    <s v="29 October 1783"/>
    <m/>
    <m/>
  </r>
  <r>
    <x v="50"/>
    <m/>
    <m/>
    <x v="47"/>
    <x v="40"/>
    <s v="George Aug. Bygrave"/>
    <s v="14 December 1792"/>
    <m/>
    <m/>
  </r>
  <r>
    <x v="50"/>
    <b v="1"/>
    <m/>
    <x v="47"/>
    <x v="10"/>
    <s v="Theodore Gordon"/>
    <s v="16 October 1793"/>
    <m/>
    <s v="St. Domingo"/>
  </r>
  <r>
    <x v="51"/>
    <m/>
    <m/>
    <x v="48"/>
    <x v="0"/>
    <s v="George Hotham "/>
    <s v="18 November 1789"/>
    <s v="28 April 1790"/>
    <m/>
  </r>
  <r>
    <x v="51"/>
    <m/>
    <m/>
    <x v="48"/>
    <x v="12"/>
    <s v="Welbore Ellis Doyle"/>
    <s v="13 March 1789"/>
    <s v="12 October 1793"/>
    <m/>
  </r>
  <r>
    <x v="51"/>
    <b v="1"/>
    <m/>
    <x v="48"/>
    <x v="13"/>
    <s v="Alexander Ross"/>
    <s v="13 March 1789"/>
    <m/>
    <m/>
  </r>
  <r>
    <x v="51"/>
    <m/>
    <m/>
    <x v="48"/>
    <x v="5"/>
    <s v="William Browne"/>
    <s v="15 October 1775"/>
    <s v="18 November 1790"/>
    <m/>
  </r>
  <r>
    <x v="51"/>
    <m/>
    <m/>
    <x v="48"/>
    <x v="5"/>
    <s v="William Ramsay"/>
    <s v="10 December 1775"/>
    <s v="18 November 1790"/>
    <m/>
  </r>
  <r>
    <x v="51"/>
    <b v="1"/>
    <m/>
    <x v="48"/>
    <x v="5"/>
    <s v="William Burnett"/>
    <s v="21 January 1784"/>
    <s v="16 December 1782"/>
    <m/>
  </r>
  <r>
    <x v="51"/>
    <m/>
    <m/>
    <x v="48"/>
    <x v="5"/>
    <s v="Alexander Macbean"/>
    <s v="15 December 1784"/>
    <s v="24 June 1782"/>
    <m/>
  </r>
  <r>
    <x v="51"/>
    <b v="1"/>
    <m/>
    <x v="48"/>
    <x v="5"/>
    <s v="Edm. Visc. Dungarvan"/>
    <s v="23 February 1791"/>
    <s v="24 January 1791"/>
    <s v="87 F."/>
  </r>
  <r>
    <x v="51"/>
    <b v="1"/>
    <m/>
    <x v="48"/>
    <x v="5"/>
    <s v="George Garnier"/>
    <s v="14 December 1791"/>
    <s v="24 January 1791"/>
    <s v="82 F."/>
  </r>
  <r>
    <x v="51"/>
    <b v="1"/>
    <m/>
    <x v="48"/>
    <x v="5"/>
    <s v="Thomas Cochrane"/>
    <s v="21 August 1793"/>
    <m/>
    <s v="dd"/>
  </r>
  <r>
    <x v="51"/>
    <b v="1"/>
    <m/>
    <x v="48"/>
    <x v="14"/>
    <s v="Hugh Perry"/>
    <s v="2 May 1792"/>
    <m/>
    <m/>
  </r>
  <r>
    <x v="51"/>
    <b v="1"/>
    <m/>
    <x v="48"/>
    <x v="6"/>
    <s v="Frederick Meard"/>
    <s v="1st December 1784"/>
    <m/>
    <m/>
  </r>
  <r>
    <x v="51"/>
    <b v="1"/>
    <m/>
    <x v="48"/>
    <x v="6"/>
    <s v="Francis Elrington"/>
    <s v="24 September 1787"/>
    <m/>
    <s v="120 F."/>
  </r>
  <r>
    <x v="51"/>
    <b v="1"/>
    <m/>
    <x v="48"/>
    <x v="6"/>
    <s v="Kenneth Mackenzie"/>
    <s v="14 May 1788"/>
    <s v="13 December 1782"/>
    <s v="90 F."/>
  </r>
  <r>
    <x v="51"/>
    <b v="1"/>
    <m/>
    <x v="48"/>
    <x v="6"/>
    <s v="Rich. William Topp"/>
    <s v="6 June 1788"/>
    <m/>
    <s v="120 F."/>
  </r>
  <r>
    <x v="51"/>
    <b v="1"/>
    <m/>
    <x v="48"/>
    <x v="6"/>
    <s v="Tho.Green Clapham"/>
    <s v="10 October 1788"/>
    <s v="24 May 1782"/>
    <m/>
  </r>
  <r>
    <x v="51"/>
    <b v="1"/>
    <m/>
    <x v="48"/>
    <x v="6"/>
    <s v="Robert Campbell"/>
    <s v="16 February 1791"/>
    <m/>
    <s v="82 F."/>
  </r>
  <r>
    <x v="51"/>
    <m/>
    <m/>
    <x v="48"/>
    <x v="6"/>
    <s v="James Watson"/>
    <s v="18 April 1792"/>
    <m/>
    <m/>
  </r>
  <r>
    <x v="51"/>
    <b v="1"/>
    <m/>
    <x v="48"/>
    <x v="6"/>
    <s v="Thomas Powell"/>
    <s v="15 March 1793"/>
    <m/>
    <m/>
  </r>
  <r>
    <x v="51"/>
    <m/>
    <m/>
    <x v="48"/>
    <x v="6"/>
    <s v="William Stuart"/>
    <s v="16 October 1793"/>
    <m/>
    <m/>
  </r>
  <r>
    <x v="51"/>
    <b v="1"/>
    <m/>
    <x v="48"/>
    <x v="39"/>
    <s v="James Greaves"/>
    <s v="23 February 1791"/>
    <m/>
    <m/>
  </r>
  <r>
    <x v="51"/>
    <b v="1"/>
    <m/>
    <x v="48"/>
    <x v="39"/>
    <s v="___ Hickson"/>
    <s v="8 July 1791"/>
    <m/>
    <m/>
  </r>
  <r>
    <x v="51"/>
    <b v="1"/>
    <m/>
    <x v="48"/>
    <x v="39"/>
    <s v="Richard G. Elrington"/>
    <s v="27 July 1791"/>
    <s v="4 December 1790"/>
    <m/>
  </r>
  <r>
    <x v="51"/>
    <b v="1"/>
    <m/>
    <x v="48"/>
    <x v="39"/>
    <s v="John Hutchinson"/>
    <s v="2 May 1792"/>
    <m/>
    <m/>
  </r>
  <r>
    <x v="51"/>
    <b v="1"/>
    <m/>
    <x v="48"/>
    <x v="39"/>
    <s v="Hon. Fred. Forbes"/>
    <s v="23 January 1793"/>
    <m/>
    <s v="Nugents'"/>
  </r>
  <r>
    <x v="51"/>
    <b v="1"/>
    <m/>
    <x v="48"/>
    <x v="39"/>
    <s v="J. Nevinson O'Connor"/>
    <s v="15 March 1793"/>
    <m/>
    <s v="99 F."/>
  </r>
  <r>
    <x v="51"/>
    <b v="1"/>
    <m/>
    <x v="48"/>
    <x v="39"/>
    <s v="Charles Smith"/>
    <s v="10 April 1793"/>
    <m/>
    <m/>
  </r>
  <r>
    <x v="51"/>
    <b v="1"/>
    <m/>
    <x v="48"/>
    <x v="39"/>
    <s v="___ Magra"/>
    <s v="16 October 1793"/>
    <m/>
    <s v="2d. promoted"/>
  </r>
  <r>
    <x v="51"/>
    <m/>
    <m/>
    <x v="48"/>
    <x v="9"/>
    <s v="John Wright"/>
    <s v="17 June 1777"/>
    <m/>
    <m/>
  </r>
  <r>
    <x v="51"/>
    <m/>
    <m/>
    <x v="48"/>
    <x v="16"/>
    <s v="Francis Elrington"/>
    <s v="8 July 1791"/>
    <m/>
    <m/>
  </r>
  <r>
    <x v="51"/>
    <b v="1"/>
    <m/>
    <x v="48"/>
    <x v="43"/>
    <s v="Henry Coupar"/>
    <s v="4 April 1792"/>
    <s v="6 June 1782"/>
    <s v="resigns"/>
  </r>
  <r>
    <x v="51"/>
    <b v="1"/>
    <m/>
    <x v="48"/>
    <x v="10"/>
    <s v="John Rainsay"/>
    <s v="8 June 1791"/>
    <m/>
    <s v="Continent"/>
  </r>
  <r>
    <x v="52"/>
    <b v="1"/>
    <m/>
    <x v="49"/>
    <x v="0"/>
    <s v="James Hamilton"/>
    <s v="22 August 1792"/>
    <s v="28 September 1787"/>
    <s v="21 F."/>
  </r>
  <r>
    <x v="52"/>
    <m/>
    <m/>
    <x v="50"/>
    <x v="12"/>
    <s v="William Myres"/>
    <s v="4 January 1786"/>
    <m/>
    <m/>
  </r>
  <r>
    <x v="52"/>
    <m/>
    <m/>
    <x v="50"/>
    <x v="13"/>
    <s v="Edward Madden"/>
    <s v="31st August 1791"/>
    <s v="18 November 1790"/>
    <m/>
  </r>
  <r>
    <x v="52"/>
    <m/>
    <m/>
    <x v="50"/>
    <x v="5"/>
    <s v="Harry Ditmas"/>
    <s v="25 November 1776"/>
    <s v="18 November 1790"/>
    <m/>
  </r>
  <r>
    <x v="52"/>
    <m/>
    <m/>
    <x v="50"/>
    <x v="5"/>
    <s v="Mungo Paumier"/>
    <s v="31st January 1779"/>
    <m/>
    <m/>
  </r>
  <r>
    <x v="52"/>
    <b v="1"/>
    <m/>
    <x v="50"/>
    <x v="5"/>
    <s v="James King Combe"/>
    <s v="31st March 1790"/>
    <s v="5 March 1783"/>
    <s v="ss"/>
  </r>
  <r>
    <x v="52"/>
    <m/>
    <m/>
    <x v="50"/>
    <x v="5"/>
    <s v="Charles, Ld. Sinclair"/>
    <s v="18 February 1791"/>
    <s v="18 November 1790"/>
    <m/>
  </r>
  <r>
    <x v="52"/>
    <m/>
    <m/>
    <x v="50"/>
    <x v="5"/>
    <s v="Richard Hindson"/>
    <s v="23 March 1791"/>
    <m/>
    <m/>
  </r>
  <r>
    <x v="52"/>
    <m/>
    <m/>
    <x v="50"/>
    <x v="5"/>
    <s v="Duncan Macdonald"/>
    <s v="31st August 1791"/>
    <m/>
    <m/>
  </r>
  <r>
    <x v="52"/>
    <m/>
    <m/>
    <x v="50"/>
    <x v="5"/>
    <s v="Robert Wood"/>
    <s v="19 December 1792"/>
    <s v="20 December 1785"/>
    <s v="Maj. of Brigade"/>
  </r>
  <r>
    <x v="52"/>
    <b v="1"/>
    <m/>
    <x v="50"/>
    <x v="14"/>
    <s v="John Bathe"/>
    <s v="31st May 1790"/>
    <m/>
    <m/>
  </r>
  <r>
    <x v="52"/>
    <b v="1"/>
    <m/>
    <x v="50"/>
    <x v="6"/>
    <s v="James Gillespie"/>
    <s v="26 June 1781"/>
    <m/>
    <m/>
  </r>
  <r>
    <x v="52"/>
    <b v="1"/>
    <m/>
    <x v="50"/>
    <x v="6"/>
    <s v="Charles Robertson"/>
    <s v="30 June 1788"/>
    <m/>
    <m/>
  </r>
  <r>
    <x v="52"/>
    <m/>
    <m/>
    <x v="50"/>
    <x v="6"/>
    <s v="Samuel Madden"/>
    <s v="31st May 1790"/>
    <m/>
    <m/>
  </r>
  <r>
    <x v="52"/>
    <m/>
    <m/>
    <x v="50"/>
    <x v="6"/>
    <s v="Dunbar Hamilton"/>
    <s v="31st May 1790"/>
    <m/>
    <m/>
  </r>
  <r>
    <x v="52"/>
    <m/>
    <m/>
    <x v="50"/>
    <x v="6"/>
    <s v="Henry Watkins"/>
    <s v="30 June 1790"/>
    <m/>
    <m/>
  </r>
  <r>
    <x v="52"/>
    <b v="1"/>
    <m/>
    <x v="50"/>
    <x v="6"/>
    <s v="Henry Green Barry"/>
    <s v="4 May 1790"/>
    <m/>
    <m/>
  </r>
  <r>
    <x v="52"/>
    <b v="1"/>
    <m/>
    <x v="50"/>
    <x v="6"/>
    <s v="Charles Atkinson"/>
    <s v="9 January 1793"/>
    <s v="10 March 1775"/>
    <s v="dd"/>
  </r>
  <r>
    <x v="52"/>
    <b v="1"/>
    <m/>
    <x v="50"/>
    <x v="6"/>
    <s v="George Croker"/>
    <s v="7 June 1793"/>
    <m/>
    <s v="dd"/>
  </r>
  <r>
    <x v="52"/>
    <m/>
    <m/>
    <x v="50"/>
    <x v="6"/>
    <s v="Francis Willoughby"/>
    <s v="19 June 1793"/>
    <m/>
    <m/>
  </r>
  <r>
    <x v="52"/>
    <m/>
    <m/>
    <x v="50"/>
    <x v="6"/>
    <s v="Charles Costley"/>
    <s v="31st July 1793"/>
    <m/>
    <m/>
  </r>
  <r>
    <x v="52"/>
    <m/>
    <m/>
    <x v="50"/>
    <x v="6"/>
    <s v="Robert Manners"/>
    <s v="16 October 1793"/>
    <m/>
    <m/>
  </r>
  <r>
    <x v="52"/>
    <b v="1"/>
    <m/>
    <x v="50"/>
    <x v="39"/>
    <s v="Henry Roberts"/>
    <s v="20 January 1792"/>
    <m/>
    <m/>
  </r>
  <r>
    <x v="52"/>
    <b v="1"/>
    <m/>
    <x v="50"/>
    <x v="39"/>
    <s v="Patrick Craufurd"/>
    <s v="6 June 1792"/>
    <m/>
    <s v="70 F."/>
  </r>
  <r>
    <x v="52"/>
    <b v="1"/>
    <m/>
    <x v="50"/>
    <x v="39"/>
    <s v="Charles Snell"/>
    <s v="27 June 1792"/>
    <m/>
    <s v="58 F."/>
  </r>
  <r>
    <x v="52"/>
    <b v="1"/>
    <m/>
    <x v="50"/>
    <x v="39"/>
    <s v="Thomas Edw. James"/>
    <s v="15 February 1793"/>
    <m/>
    <s v="dd"/>
  </r>
  <r>
    <x v="52"/>
    <b v="1"/>
    <m/>
    <x v="50"/>
    <x v="39"/>
    <s v="Charles Morrice"/>
    <s v="7 June 1793"/>
    <m/>
    <m/>
  </r>
  <r>
    <x v="52"/>
    <b v="1"/>
    <m/>
    <x v="50"/>
    <x v="39"/>
    <s v="William Williams"/>
    <s v="10 June 1793"/>
    <m/>
    <m/>
  </r>
  <r>
    <x v="52"/>
    <m/>
    <m/>
    <x v="50"/>
    <x v="39"/>
    <s v="Andrew Davidson"/>
    <s v="31st July 1793"/>
    <m/>
    <m/>
  </r>
  <r>
    <x v="52"/>
    <m/>
    <m/>
    <x v="50"/>
    <x v="39"/>
    <s v="John M'Donald"/>
    <s v="16 October 1793"/>
    <m/>
    <m/>
  </r>
  <r>
    <x v="52"/>
    <m/>
    <m/>
    <x v="50"/>
    <x v="9"/>
    <s v="Adam Spencer"/>
    <s v="7 September 1791"/>
    <m/>
    <m/>
  </r>
  <r>
    <x v="52"/>
    <m/>
    <m/>
    <x v="50"/>
    <x v="16"/>
    <s v="Henry Watkins"/>
    <s v="30 April 1790"/>
    <m/>
    <m/>
  </r>
  <r>
    <x v="52"/>
    <m/>
    <m/>
    <x v="50"/>
    <x v="43"/>
    <s v="William Hill"/>
    <s v="30 April 1790"/>
    <m/>
    <m/>
  </r>
  <r>
    <x v="52"/>
    <m/>
    <m/>
    <x v="50"/>
    <x v="10"/>
    <s v="William Franklin"/>
    <s v="31st May 1790"/>
    <m/>
    <m/>
  </r>
  <r>
    <x v="53"/>
    <m/>
    <m/>
    <x v="51"/>
    <x v="0"/>
    <s v="Hon. Thomas Bruce"/>
    <s v="6 March 1788"/>
    <s v="20 November 1782"/>
    <m/>
  </r>
  <r>
    <x v="53"/>
    <m/>
    <m/>
    <x v="51"/>
    <x v="12"/>
    <s v="James Henry Craig"/>
    <s v="30 June 1783"/>
    <s v="18 November 1790"/>
    <m/>
  </r>
  <r>
    <x v="53"/>
    <b v="1"/>
    <m/>
    <x v="51"/>
    <x v="13"/>
    <s v="Hon. Geo. James Rawdon"/>
    <s v="8 April 1783"/>
    <m/>
    <s v="P. of Grannards'"/>
  </r>
  <r>
    <x v="53"/>
    <m/>
    <m/>
    <x v="51"/>
    <x v="5"/>
    <s v="John Skinner"/>
    <s v="3 July 1782"/>
    <m/>
    <m/>
  </r>
  <r>
    <x v="53"/>
    <b v="1"/>
    <m/>
    <x v="51"/>
    <x v="5"/>
    <s v="Edward Heyes"/>
    <s v="2 July 1783"/>
    <m/>
    <s v="retires"/>
  </r>
  <r>
    <x v="53"/>
    <m/>
    <m/>
    <x v="51"/>
    <x v="5"/>
    <s v="Andrew Rutherford"/>
    <s v="15 April 1785"/>
    <s v="1st May 1782"/>
    <m/>
  </r>
  <r>
    <x v="53"/>
    <m/>
    <m/>
    <x v="51"/>
    <x v="5"/>
    <s v="Hugh Mackay Gordon"/>
    <s v="31st May 1788"/>
    <m/>
    <m/>
  </r>
  <r>
    <x v="53"/>
    <b v="1"/>
    <m/>
    <x v="51"/>
    <x v="5"/>
    <s v="Alexander Ayton"/>
    <s v="31st January 1790"/>
    <m/>
    <s v="ex. recg. no diffce."/>
  </r>
  <r>
    <x v="53"/>
    <m/>
    <m/>
    <x v="51"/>
    <x v="5"/>
    <s v="Hugh Wallace"/>
    <s v="31st May 1790"/>
    <m/>
    <m/>
  </r>
  <r>
    <x v="53"/>
    <b v="1"/>
    <m/>
    <x v="51"/>
    <x v="5"/>
    <s v="Lamb. Theo. Walpole"/>
    <s v="13 March 1793"/>
    <s v="5 July 1793"/>
    <s v="107 F."/>
  </r>
  <r>
    <x v="53"/>
    <m/>
    <m/>
    <x v="51"/>
    <x v="14"/>
    <s v="George Spens"/>
    <s v="31st July 1790"/>
    <m/>
    <m/>
  </r>
  <r>
    <x v="53"/>
    <m/>
    <m/>
    <x v="51"/>
    <x v="6"/>
    <s v="William M'Leroth"/>
    <s v="14 May 1785"/>
    <m/>
    <m/>
  </r>
  <r>
    <x v="53"/>
    <m/>
    <m/>
    <x v="51"/>
    <x v="6"/>
    <s v="David Parkhill"/>
    <s v="30 June 1787"/>
    <s v="31st March 1783"/>
    <m/>
  </r>
  <r>
    <x v="53"/>
    <m/>
    <m/>
    <x v="51"/>
    <x v="6"/>
    <s v="Edward Bulkeley"/>
    <s v="31st January 1790"/>
    <m/>
    <m/>
  </r>
  <r>
    <x v="53"/>
    <m/>
    <m/>
    <x v="51"/>
    <x v="6"/>
    <s v="Brabazon Dean Vernon"/>
    <s v="31st May 1790"/>
    <m/>
    <m/>
  </r>
  <r>
    <x v="53"/>
    <b v="1"/>
    <m/>
    <x v="51"/>
    <x v="6"/>
    <s v="Archibald Drummond"/>
    <s v="31st May 1790"/>
    <m/>
    <m/>
  </r>
  <r>
    <x v="53"/>
    <m/>
    <m/>
    <x v="51"/>
    <x v="6"/>
    <s v="James Moore"/>
    <s v="30 September 1790"/>
    <s v="29 November 1780"/>
    <m/>
  </r>
  <r>
    <x v="53"/>
    <m/>
    <m/>
    <x v="51"/>
    <x v="6"/>
    <s v="George Blake"/>
    <s v="28 February 1791"/>
    <m/>
    <m/>
  </r>
  <r>
    <x v="53"/>
    <m/>
    <m/>
    <x v="51"/>
    <x v="6"/>
    <s v="James Comerford"/>
    <s v="11 May 1791"/>
    <s v="13 October 1781"/>
    <m/>
  </r>
  <r>
    <x v="53"/>
    <m/>
    <m/>
    <x v="51"/>
    <x v="6"/>
    <s v="J. Sackville Higgins"/>
    <s v="11 May 1791"/>
    <s v="27 September 1783"/>
    <m/>
  </r>
  <r>
    <x v="53"/>
    <m/>
    <m/>
    <x v="51"/>
    <x v="6"/>
    <s v="Mathew Mahon"/>
    <s v="11 May 1791"/>
    <m/>
    <m/>
  </r>
  <r>
    <x v="53"/>
    <b v="1"/>
    <m/>
    <x v="51"/>
    <x v="6"/>
    <s v="Jeremiah Awdry"/>
    <s v="15 May 1793"/>
    <m/>
    <m/>
  </r>
  <r>
    <x v="53"/>
    <b v="1"/>
    <m/>
    <x v="51"/>
    <x v="39"/>
    <s v="Isaac De Lamilliere"/>
    <s v="30 June 1790"/>
    <m/>
    <s v="dd"/>
  </r>
  <r>
    <x v="53"/>
    <b v="1"/>
    <m/>
    <x v="51"/>
    <x v="39"/>
    <s v="Henry Roberts"/>
    <s v="31st July 1790"/>
    <m/>
    <m/>
  </r>
  <r>
    <x v="53"/>
    <m/>
    <m/>
    <x v="51"/>
    <x v="39"/>
    <s v="William Vandeleur"/>
    <s v="31st March 1791"/>
    <m/>
    <m/>
  </r>
  <r>
    <x v="53"/>
    <m/>
    <m/>
    <x v="51"/>
    <x v="39"/>
    <s v="W. Legge Wooldridge"/>
    <s v="16 November 1791"/>
    <s v="24 September 1787"/>
    <m/>
  </r>
  <r>
    <x v="53"/>
    <b v="1"/>
    <m/>
    <x v="51"/>
    <x v="39"/>
    <s v="Thomas James"/>
    <s v="4 January 1792"/>
    <m/>
    <m/>
  </r>
  <r>
    <x v="53"/>
    <m/>
    <m/>
    <x v="51"/>
    <x v="39"/>
    <s v="Richard Eustace"/>
    <s v="7 August 1793"/>
    <m/>
    <m/>
  </r>
  <r>
    <x v="53"/>
    <m/>
    <m/>
    <x v="51"/>
    <x v="9"/>
    <s v="William Edwards"/>
    <s v="6 March 1780"/>
    <m/>
    <m/>
  </r>
  <r>
    <x v="53"/>
    <m/>
    <m/>
    <x v="51"/>
    <x v="16"/>
    <s v="David Davies"/>
    <s v="19 October 1791"/>
    <m/>
    <m/>
  </r>
  <r>
    <x v="53"/>
    <m/>
    <m/>
    <x v="51"/>
    <x v="45"/>
    <s v="Edward Byrne"/>
    <s v="14 June 1793"/>
    <m/>
    <m/>
  </r>
  <r>
    <x v="53"/>
    <b v="1"/>
    <m/>
    <x v="51"/>
    <x v="10"/>
    <s v="William Sinclair"/>
    <s v="31st May 1789"/>
    <m/>
    <s v="St. Domingo"/>
  </r>
  <r>
    <x v="54"/>
    <m/>
    <m/>
    <x v="52"/>
    <x v="0"/>
    <s v="George Garth"/>
    <s v="8 August 1792"/>
    <s v="20 November 1782"/>
    <m/>
  </r>
  <r>
    <x v="54"/>
    <m/>
    <m/>
    <x v="52"/>
    <x v="12"/>
    <s v="Henry Johnson"/>
    <s v="4 October 1778"/>
    <s v="28 February 1783"/>
    <s v="38 F,"/>
  </r>
  <r>
    <x v="54"/>
    <b v="1"/>
    <m/>
    <x v="52"/>
    <x v="13"/>
    <s v="Thomas Pitcairn"/>
    <s v="14 February 1787"/>
    <s v="20 February 1783"/>
    <m/>
  </r>
  <r>
    <x v="54"/>
    <b v="1"/>
    <m/>
    <x v="52"/>
    <x v="5"/>
    <s v="Geo. Philip Hooke"/>
    <s v="15 August 1775"/>
    <s v="19 March 1783"/>
    <m/>
  </r>
  <r>
    <x v="54"/>
    <m/>
    <m/>
    <x v="52"/>
    <x v="5"/>
    <s v="Henry Hamilton"/>
    <s v="27 July 1785"/>
    <m/>
    <m/>
  </r>
  <r>
    <x v="54"/>
    <m/>
    <m/>
    <x v="52"/>
    <x v="5"/>
    <s v="Gideon Shairp"/>
    <s v="24 September 1787"/>
    <m/>
    <m/>
  </r>
  <r>
    <x v="54"/>
    <m/>
    <m/>
    <x v="52"/>
    <x v="5"/>
    <s v="Richard Stovin"/>
    <s v="10 October 1788"/>
    <m/>
    <m/>
  </r>
  <r>
    <x v="54"/>
    <m/>
    <m/>
    <x v="52"/>
    <x v="5"/>
    <s v="Robert Amiel"/>
    <s v="3 November 1789"/>
    <m/>
    <m/>
  </r>
  <r>
    <x v="54"/>
    <m/>
    <m/>
    <x v="52"/>
    <x v="5"/>
    <s v="Hugh Houstoun"/>
    <s v="13 September 1792"/>
    <s v="31st July 1789"/>
    <m/>
  </r>
  <r>
    <x v="54"/>
    <m/>
    <m/>
    <x v="52"/>
    <x v="5"/>
    <s v="David Lat. Tinling"/>
    <s v="29 June 1793"/>
    <s v="14 April 1793"/>
    <m/>
  </r>
  <r>
    <x v="54"/>
    <b v="1"/>
    <m/>
    <x v="52"/>
    <x v="14"/>
    <s v="Andrew Hertzog"/>
    <s v="19 October 1787"/>
    <m/>
    <m/>
  </r>
  <r>
    <x v="54"/>
    <m/>
    <m/>
    <x v="52"/>
    <x v="6"/>
    <s v="Robert Hamilton"/>
    <s v="21 February 1785"/>
    <s v="8 March 1784"/>
    <m/>
  </r>
  <r>
    <x v="54"/>
    <m/>
    <m/>
    <x v="52"/>
    <x v="6"/>
    <s v="Peter Cockburne"/>
    <s v="25 September 1787"/>
    <s v="27 September 1783"/>
    <m/>
  </r>
  <r>
    <x v="54"/>
    <b v="1"/>
    <m/>
    <x v="52"/>
    <x v="6"/>
    <s v="William Nedham"/>
    <s v="10 September 1788"/>
    <m/>
    <m/>
  </r>
  <r>
    <x v="54"/>
    <b v="1"/>
    <m/>
    <x v="52"/>
    <x v="6"/>
    <s v="Peter Awdry"/>
    <s v="10 November 1791"/>
    <m/>
    <m/>
  </r>
  <r>
    <x v="54"/>
    <b v="1"/>
    <m/>
    <x v="52"/>
    <x v="6"/>
    <s v="James Ritchie"/>
    <s v="16 November 1791"/>
    <m/>
    <s v="dd"/>
  </r>
  <r>
    <x v="54"/>
    <m/>
    <m/>
    <x v="52"/>
    <x v="6"/>
    <s v="R. Ardesoif Auchmuty"/>
    <s v="15 May 1793"/>
    <m/>
    <m/>
  </r>
  <r>
    <x v="54"/>
    <m/>
    <m/>
    <x v="52"/>
    <x v="6"/>
    <s v="Barrington Paterson"/>
    <s v="31st May 1793"/>
    <m/>
    <m/>
  </r>
  <r>
    <x v="54"/>
    <b v="1"/>
    <m/>
    <x v="52"/>
    <x v="6"/>
    <s v="John Aug. Hitchman"/>
    <s v="29 June 1793"/>
    <m/>
    <m/>
  </r>
  <r>
    <x v="54"/>
    <m/>
    <m/>
    <x v="52"/>
    <x v="6"/>
    <s v="William Cane"/>
    <s v="31st July 1793"/>
    <m/>
    <m/>
  </r>
  <r>
    <x v="54"/>
    <b v="1"/>
    <m/>
    <x v="52"/>
    <x v="6"/>
    <s v="George King"/>
    <s v="31st August 1793"/>
    <m/>
    <m/>
  </r>
  <r>
    <x v="54"/>
    <m/>
    <m/>
    <x v="52"/>
    <x v="6"/>
    <s v="John Avlmer"/>
    <s v="30 September 1793"/>
    <m/>
    <m/>
  </r>
  <r>
    <x v="54"/>
    <b v="1"/>
    <m/>
    <x v="52"/>
    <x v="39"/>
    <s v="Alex. Newmarch"/>
    <s v="25 July 1792"/>
    <m/>
    <s v="promoted"/>
  </r>
  <r>
    <x v="54"/>
    <b v="1"/>
    <m/>
    <x v="52"/>
    <x v="39"/>
    <s v="___ Chandler"/>
    <s v="15 May 1793"/>
    <m/>
    <s v="promoted"/>
  </r>
  <r>
    <x v="54"/>
    <b v="1"/>
    <m/>
    <x v="52"/>
    <x v="39"/>
    <s v="James Radcliffe"/>
    <s v="29 June 1793"/>
    <m/>
    <s v="promoted"/>
  </r>
  <r>
    <x v="54"/>
    <b v="1"/>
    <m/>
    <x v="52"/>
    <x v="39"/>
    <s v="John Rich. Frizell"/>
    <s v="29 June 1793"/>
    <m/>
    <m/>
  </r>
  <r>
    <x v="54"/>
    <m/>
    <m/>
    <x v="52"/>
    <x v="9"/>
    <s v="Tho. Hyde Villiers"/>
    <s v="31st July 1793"/>
    <m/>
    <m/>
  </r>
  <r>
    <x v="54"/>
    <m/>
    <m/>
    <x v="52"/>
    <x v="16"/>
    <s v="Thomas Perzey"/>
    <s v="31st May 1793"/>
    <m/>
    <m/>
  </r>
  <r>
    <x v="54"/>
    <m/>
    <m/>
    <x v="52"/>
    <x v="45"/>
    <s v="Alexander Newmarch"/>
    <s v="31st May 1793"/>
    <m/>
    <m/>
  </r>
  <r>
    <x v="54"/>
    <b v="1"/>
    <m/>
    <x v="52"/>
    <x v="10"/>
    <s v="Thomas Edie"/>
    <s v="13 August 1782"/>
    <m/>
    <s v="Guadeloupe"/>
  </r>
  <r>
    <x v="55"/>
    <b v="1"/>
    <m/>
    <x v="53"/>
    <x v="0"/>
    <s v="John Sebright, Bt."/>
    <s v="01 April 1762"/>
    <s v="20 November 1782"/>
    <s v="dd"/>
  </r>
  <r>
    <x v="55"/>
    <m/>
    <m/>
    <x v="53"/>
    <x v="32"/>
    <s v="David Douglass Wemyss"/>
    <s v="12 April 1793"/>
    <m/>
    <m/>
  </r>
  <r>
    <x v="55"/>
    <b v="1"/>
    <m/>
    <x v="53"/>
    <x v="13"/>
    <s v="John Mawby"/>
    <s v="28 July 1790"/>
    <s v="19 February 1783"/>
    <s v="retires"/>
  </r>
  <r>
    <x v="55"/>
    <m/>
    <m/>
    <x v="53"/>
    <x v="5"/>
    <s v="William Conolly"/>
    <s v="26 December 1778"/>
    <m/>
    <m/>
  </r>
  <r>
    <x v="55"/>
    <b v="1"/>
    <m/>
    <x v="53"/>
    <x v="5"/>
    <s v="Hen. Tucker Montresor"/>
    <s v="15 October 1788"/>
    <s v="04 April 1783"/>
    <m/>
  </r>
  <r>
    <x v="55"/>
    <b v="1"/>
    <m/>
    <x v="53"/>
    <x v="5"/>
    <s v="T. Saunders Sebright"/>
    <s v="02 June 1790"/>
    <s v="12 May 1790"/>
    <s v="P. Willm's Regt."/>
  </r>
  <r>
    <x v="55"/>
    <m/>
    <m/>
    <x v="53"/>
    <x v="5"/>
    <s v="Thomas Probyn"/>
    <s v="18 May 1791"/>
    <s v="24 January 1791"/>
    <m/>
  </r>
  <r>
    <x v="55"/>
    <b v="1"/>
    <m/>
    <x v="53"/>
    <x v="5"/>
    <s v="Donald M`Donald"/>
    <s v="25 January 1792"/>
    <s v="24 January 1791"/>
    <s v="100 F."/>
  </r>
  <r>
    <x v="55"/>
    <b v="1"/>
    <m/>
    <x v="53"/>
    <x v="5"/>
    <s v="William Gammell"/>
    <s v="23 October 1793"/>
    <s v="08 October 1783"/>
    <s v="113 F."/>
  </r>
  <r>
    <x v="55"/>
    <m/>
    <m/>
    <x v="53"/>
    <x v="27"/>
    <s v="Richard Powell"/>
    <s v="20 March 1793"/>
    <m/>
    <m/>
  </r>
  <r>
    <x v="55"/>
    <b v="1"/>
    <m/>
    <x v="53"/>
    <x v="6"/>
    <s v="John Hope"/>
    <s v="09 May 1789"/>
    <m/>
    <m/>
  </r>
  <r>
    <x v="55"/>
    <b v="1"/>
    <m/>
    <x v="53"/>
    <x v="6"/>
    <s v="Tho. Gage Montresor"/>
    <s v="13 October 1789"/>
    <s v="04 April 1783"/>
    <m/>
  </r>
  <r>
    <x v="55"/>
    <m/>
    <m/>
    <x v="53"/>
    <x v="6"/>
    <s v="William Mourgue"/>
    <s v="23 February 1791"/>
    <m/>
    <m/>
  </r>
  <r>
    <x v="55"/>
    <m/>
    <m/>
    <x v="53"/>
    <x v="6"/>
    <s v="Cha. J. Dunlop"/>
    <s v="30 March 1791"/>
    <s v="25 December 1782"/>
    <m/>
  </r>
  <r>
    <x v="55"/>
    <m/>
    <m/>
    <x v="53"/>
    <x v="6"/>
    <s v="Sebright Mawby"/>
    <s v="18 May1791"/>
    <m/>
    <m/>
  </r>
  <r>
    <x v="55"/>
    <b v="1"/>
    <m/>
    <x v="53"/>
    <x v="6"/>
    <s v="William Byron"/>
    <s v="13 July 1791"/>
    <m/>
    <s v="dd"/>
  </r>
  <r>
    <x v="55"/>
    <m/>
    <m/>
    <x v="53"/>
    <x v="6"/>
    <s v="Theobald Mandeville"/>
    <s v="08 September 1792"/>
    <s v="31 January 1792"/>
    <m/>
  </r>
  <r>
    <x v="55"/>
    <m/>
    <m/>
    <x v="53"/>
    <x v="6"/>
    <s v="Mossom Gamble"/>
    <s v="15 May 1793"/>
    <s v="04 March 1782"/>
    <m/>
  </r>
  <r>
    <x v="55"/>
    <b v="1"/>
    <m/>
    <x v="53"/>
    <x v="6"/>
    <s v="Thomas Holme"/>
    <s v="19 June 1793"/>
    <m/>
    <m/>
  </r>
  <r>
    <x v="55"/>
    <b v="1"/>
    <m/>
    <x v="53"/>
    <x v="6"/>
    <s v="John Woodcock"/>
    <s v="03 July 1793"/>
    <m/>
    <s v="90 F."/>
  </r>
  <r>
    <x v="55"/>
    <m/>
    <m/>
    <x v="53"/>
    <x v="6"/>
    <s v="George Jones"/>
    <s v="23 October 1793"/>
    <s v="6 August 1793"/>
    <m/>
  </r>
  <r>
    <x v="55"/>
    <b v="1"/>
    <m/>
    <x v="53"/>
    <x v="39"/>
    <s v="William Johnston"/>
    <s v="03 June 1791"/>
    <m/>
    <m/>
  </r>
  <r>
    <x v="55"/>
    <b v="1"/>
    <m/>
    <x v="53"/>
    <x v="39"/>
    <s v="George Minchin"/>
    <s v="30 November 1791"/>
    <m/>
    <m/>
  </r>
  <r>
    <x v="55"/>
    <b v="1"/>
    <m/>
    <x v="53"/>
    <x v="39"/>
    <s v="Thomas Stuart"/>
    <s v="14 December 1791"/>
    <m/>
    <m/>
  </r>
  <r>
    <x v="55"/>
    <b v="1"/>
    <m/>
    <x v="53"/>
    <x v="39"/>
    <s v="William Iremonger"/>
    <s v="29 February 1792"/>
    <m/>
    <m/>
  </r>
  <r>
    <x v="55"/>
    <b v="1"/>
    <m/>
    <x v="53"/>
    <x v="39"/>
    <s v="Archibald Stewart"/>
    <s v="01 February 1793"/>
    <s v="01 October 1791"/>
    <m/>
  </r>
  <r>
    <x v="55"/>
    <b v="1"/>
    <m/>
    <x v="53"/>
    <x v="39"/>
    <s v="R. Turberv. Bingham"/>
    <s v="19 June 1793"/>
    <m/>
    <s v="82 F."/>
  </r>
  <r>
    <x v="55"/>
    <b v="1"/>
    <m/>
    <x v="53"/>
    <x v="39"/>
    <s v="Frederick Pennyman"/>
    <s v="07 August 1793"/>
    <m/>
    <s v="dd"/>
  </r>
  <r>
    <x v="55"/>
    <m/>
    <m/>
    <x v="53"/>
    <x v="9"/>
    <s v="W. Lowfield Fancour"/>
    <s v="20 July 1792"/>
    <m/>
    <m/>
  </r>
  <r>
    <x v="55"/>
    <m/>
    <m/>
    <x v="53"/>
    <x v="16"/>
    <s v="Richard Powell"/>
    <s v="17 September 1782"/>
    <m/>
    <m/>
  </r>
  <r>
    <x v="55"/>
    <b v="1"/>
    <m/>
    <x v="53"/>
    <x v="43"/>
    <s v="William Musgrave"/>
    <s v="17 December 1781"/>
    <m/>
    <s v="resigns"/>
  </r>
  <r>
    <x v="55"/>
    <m/>
    <m/>
    <x v="53"/>
    <x v="10"/>
    <s v="Charles Kennelly"/>
    <s v="19 December 1792"/>
    <m/>
    <m/>
  </r>
  <r>
    <x v="56"/>
    <m/>
    <m/>
    <x v="54"/>
    <x v="0"/>
    <s v="David Graeme"/>
    <s v="25 May 1768"/>
    <s v="19 February 1783"/>
    <m/>
  </r>
  <r>
    <x v="56"/>
    <b v="1"/>
    <m/>
    <x v="54"/>
    <x v="32"/>
    <s v="James Coates"/>
    <s v="26 October 1775"/>
    <s v="28 April 1790"/>
    <s v="2 F."/>
  </r>
  <r>
    <x v="56"/>
    <b v="1"/>
    <m/>
    <x v="54"/>
    <x v="13"/>
    <s v="John Macgill"/>
    <s v="02 June 1719"/>
    <s v="18 November 1790"/>
    <s v="retires"/>
  </r>
  <r>
    <x v="56"/>
    <m/>
    <m/>
    <x v="54"/>
    <x v="5"/>
    <s v="John Smith"/>
    <s v="28 August 1775"/>
    <s v="18 November 1719"/>
    <m/>
  </r>
  <r>
    <x v="56"/>
    <m/>
    <m/>
    <x v="54"/>
    <x v="5"/>
    <s v="David Johnbell"/>
    <s v="12 August 1779"/>
    <m/>
    <m/>
  </r>
  <r>
    <x v="56"/>
    <b v="1"/>
    <m/>
    <x v="54"/>
    <x v="5"/>
    <s v="Colin Campbell"/>
    <s v="30 June 1780"/>
    <m/>
    <s v="ex. recg. no diffce."/>
  </r>
  <r>
    <x v="56"/>
    <b v="1"/>
    <m/>
    <x v="54"/>
    <x v="5"/>
    <s v="William Houstoun"/>
    <s v="20 July 1785"/>
    <s v="13 March 1783"/>
    <m/>
  </r>
  <r>
    <x v="56"/>
    <m/>
    <m/>
    <x v="54"/>
    <x v="5"/>
    <s v="Samuel Graham"/>
    <s v="26 April 1786"/>
    <s v="09 April 1779"/>
    <m/>
  </r>
  <r>
    <x v="56"/>
    <m/>
    <m/>
    <x v="54"/>
    <x v="5"/>
    <s v="John Wauchope"/>
    <s v="20 March 1793"/>
    <m/>
    <m/>
  </r>
  <r>
    <x v="56"/>
    <b v="1"/>
    <m/>
    <x v="54"/>
    <x v="5"/>
    <s v="David Oswald"/>
    <s v="26 April 1793"/>
    <m/>
    <s v="38 F."/>
  </r>
  <r>
    <x v="56"/>
    <b v="1"/>
    <m/>
    <x v="54"/>
    <x v="27"/>
    <s v="Matthew Scott"/>
    <s v="07 December 1791"/>
    <m/>
    <m/>
  </r>
  <r>
    <x v="56"/>
    <b v="1"/>
    <m/>
    <x v="54"/>
    <x v="6"/>
    <s v="William Vincent"/>
    <s v="12 November 1778"/>
    <m/>
    <m/>
  </r>
  <r>
    <x v="56"/>
    <m/>
    <m/>
    <x v="54"/>
    <x v="6"/>
    <s v="William Grant"/>
    <s v="14 December 1785"/>
    <m/>
    <m/>
  </r>
  <r>
    <x v="56"/>
    <b v="1"/>
    <m/>
    <x v="54"/>
    <x v="6"/>
    <s v="Herbert Beaver"/>
    <s v="06 January 1792"/>
    <s v="13 October 1790"/>
    <m/>
  </r>
  <r>
    <x v="56"/>
    <m/>
    <m/>
    <x v="54"/>
    <x v="6"/>
    <s v="John Creighton"/>
    <s v="25 January 1792"/>
    <m/>
    <m/>
  </r>
  <r>
    <x v="56"/>
    <b v="1"/>
    <m/>
    <x v="54"/>
    <x v="6"/>
    <s v="John M`Gregor"/>
    <s v="05 March 1793"/>
    <m/>
    <s v="retires"/>
  </r>
  <r>
    <x v="56"/>
    <b v="1"/>
    <m/>
    <x v="54"/>
    <x v="6"/>
    <s v="James Dalrymple"/>
    <s v="05 March 1793"/>
    <m/>
    <s v="retires"/>
  </r>
  <r>
    <x v="56"/>
    <b v="1"/>
    <m/>
    <x v="54"/>
    <x v="6"/>
    <s v="William Wishart"/>
    <s v="31 May 1793"/>
    <m/>
    <s v="99 F."/>
  </r>
  <r>
    <x v="56"/>
    <b v="1"/>
    <m/>
    <x v="54"/>
    <x v="6"/>
    <s v="R. AEneas Stirling Shaw"/>
    <s v="06 June 1793"/>
    <m/>
    <s v="retires"/>
  </r>
  <r>
    <x v="56"/>
    <m/>
    <m/>
    <x v="54"/>
    <x v="6"/>
    <s v="Percy Groves"/>
    <s v="28 August 1793"/>
    <s v="10 April 1793"/>
    <m/>
  </r>
  <r>
    <x v="56"/>
    <m/>
    <m/>
    <x v="54"/>
    <x v="6"/>
    <s v="Robert Honner"/>
    <s v="16 September 1793"/>
    <m/>
    <m/>
  </r>
  <r>
    <x v="56"/>
    <b v="1"/>
    <m/>
    <x v="54"/>
    <x v="39"/>
    <s v="Tho. Alex. Kennedy"/>
    <s v="11 May 1791"/>
    <m/>
    <m/>
  </r>
  <r>
    <x v="56"/>
    <b v="1"/>
    <m/>
    <x v="54"/>
    <x v="39"/>
    <s v="Lewis M`Donnell"/>
    <s v="31 January 1793"/>
    <m/>
    <m/>
  </r>
  <r>
    <x v="56"/>
    <b v="1"/>
    <m/>
    <x v="54"/>
    <x v="39"/>
    <s v="Archibald Campbell"/>
    <s v="05 March 1793"/>
    <m/>
    <m/>
  </r>
  <r>
    <x v="56"/>
    <b v="1"/>
    <m/>
    <x v="54"/>
    <x v="39"/>
    <s v="Alex. Blackwood Vilant"/>
    <s v="25 March 1793"/>
    <m/>
    <m/>
  </r>
  <r>
    <x v="56"/>
    <b v="1"/>
    <m/>
    <x v="54"/>
    <x v="39"/>
    <s v="James M'Nab"/>
    <s v="10 April 1793"/>
    <m/>
    <m/>
  </r>
  <r>
    <x v="56"/>
    <b v="1"/>
    <m/>
    <x v="54"/>
    <x v="39"/>
    <s v="Henry Musgrave Lyde"/>
    <s v="31 May 1793"/>
    <m/>
    <s v="82 F."/>
  </r>
  <r>
    <x v="56"/>
    <b v="1"/>
    <m/>
    <x v="54"/>
    <x v="39"/>
    <s v="Geo. Robert Ainslie"/>
    <s v="14 June 1793"/>
    <m/>
    <s v="Nugents'"/>
  </r>
  <r>
    <x v="56"/>
    <m/>
    <m/>
    <x v="54"/>
    <x v="5"/>
    <s v="Bacon Bedingfield"/>
    <s v="04 October 1770"/>
    <m/>
    <m/>
  </r>
  <r>
    <x v="56"/>
    <b v="1"/>
    <m/>
    <x v="54"/>
    <x v="16"/>
    <s v="William Vincent"/>
    <s v="23 October 1793"/>
    <m/>
    <s v="resigns"/>
  </r>
  <r>
    <x v="56"/>
    <b v="1"/>
    <m/>
    <x v="54"/>
    <x v="43"/>
    <s v="William M`Larin"/>
    <s v="10 July 1796"/>
    <m/>
    <m/>
  </r>
  <r>
    <x v="56"/>
    <m/>
    <m/>
    <x v="54"/>
    <x v="10"/>
    <s v="Charles Lind"/>
    <s v="28 March 1787"/>
    <m/>
    <m/>
  </r>
  <r>
    <x v="57"/>
    <m/>
    <m/>
    <x v="55"/>
    <x v="0"/>
    <s v="West hyde"/>
    <s v="12 March 1789"/>
    <s v="12 October 1793"/>
    <m/>
  </r>
  <r>
    <x v="57"/>
    <b v="1"/>
    <m/>
    <x v="55"/>
    <x v="32"/>
    <s v="John Lind"/>
    <s v="06 January 1776"/>
    <s v="12 October 1793"/>
    <s v="retires"/>
  </r>
  <r>
    <x v="57"/>
    <b v="1"/>
    <m/>
    <x v="55"/>
    <x v="13"/>
    <s v="David Markham"/>
    <s v="20 February 1793"/>
    <m/>
    <m/>
  </r>
  <r>
    <x v="57"/>
    <b v="1"/>
    <m/>
    <x v="55"/>
    <x v="5"/>
    <s v="William Farquhar"/>
    <s v="13 May 1776"/>
    <s v="19 March 1783"/>
    <s v="dd"/>
  </r>
  <r>
    <x v="57"/>
    <b v="1"/>
    <m/>
    <x v="55"/>
    <x v="5"/>
    <s v="Thomas Storey"/>
    <s v="09 June 1784"/>
    <s v="06 April 1778"/>
    <s v="dd"/>
  </r>
  <r>
    <x v="57"/>
    <b v="1"/>
    <m/>
    <x v="55"/>
    <x v="5"/>
    <s v="David Clephane"/>
    <s v="19 March 1785"/>
    <s v="13 April 1780"/>
    <m/>
  </r>
  <r>
    <x v="57"/>
    <m/>
    <m/>
    <x v="55"/>
    <x v="5"/>
    <s v="James Fenton"/>
    <s v="07 May1790"/>
    <s v="30 June 1787"/>
    <m/>
  </r>
  <r>
    <x v="57"/>
    <m/>
    <m/>
    <x v="55"/>
    <x v="5"/>
    <s v="Geo. Burgess Morden"/>
    <s v="02 March 1791"/>
    <s v="06 March 1782"/>
    <m/>
  </r>
  <r>
    <x v="57"/>
    <m/>
    <m/>
    <x v="55"/>
    <x v="5"/>
    <s v="Joseph Brooke"/>
    <s v="12 December 1792"/>
    <m/>
    <m/>
  </r>
  <r>
    <x v="57"/>
    <b v="1"/>
    <m/>
    <x v="55"/>
    <x v="5"/>
    <s v="Henry May"/>
    <s v="01 February 1793"/>
    <m/>
    <s v="exch."/>
  </r>
  <r>
    <x v="57"/>
    <b v="1"/>
    <m/>
    <x v="55"/>
    <x v="27"/>
    <s v="Edward Hadden"/>
    <s v="02 February 1793"/>
    <m/>
    <m/>
  </r>
  <r>
    <x v="57"/>
    <b v="1"/>
    <m/>
    <x v="55"/>
    <x v="6"/>
    <s v="George Williams"/>
    <s v="27 August 1785"/>
    <s v="30 October 1782"/>
    <m/>
  </r>
  <r>
    <x v="57"/>
    <b v="1"/>
    <m/>
    <x v="55"/>
    <x v="6"/>
    <s v="Isaac Tinling"/>
    <s v="03 December 1785"/>
    <m/>
    <m/>
  </r>
  <r>
    <x v="57"/>
    <b v="1"/>
    <m/>
    <x v="55"/>
    <x v="6"/>
    <s v="John Eccles"/>
    <s v="26 August 1786"/>
    <m/>
    <m/>
  </r>
  <r>
    <x v="57"/>
    <b v="1"/>
    <m/>
    <x v="55"/>
    <x v="6"/>
    <s v="Robert Walker"/>
    <s v="16 February 1791"/>
    <m/>
    <m/>
  </r>
  <r>
    <x v="57"/>
    <m/>
    <m/>
    <x v="55"/>
    <x v="6"/>
    <s v="Edward Blennerhasset"/>
    <s v="25 April 1792"/>
    <m/>
    <m/>
  </r>
  <r>
    <x v="57"/>
    <m/>
    <m/>
    <x v="55"/>
    <x v="6"/>
    <s v="Edward O`Brien"/>
    <s v="12 December 1792"/>
    <m/>
    <m/>
  </r>
  <r>
    <x v="57"/>
    <m/>
    <m/>
    <x v="55"/>
    <x v="6"/>
    <s v="Robert Nugent"/>
    <s v="13 December 1792"/>
    <m/>
    <m/>
  </r>
  <r>
    <x v="57"/>
    <b v="1"/>
    <m/>
    <x v="55"/>
    <x v="6"/>
    <s v="P. Brooke  Ravenscroft"/>
    <s v="01 February 1793"/>
    <m/>
    <s v="dd"/>
  </r>
  <r>
    <x v="57"/>
    <m/>
    <m/>
    <x v="55"/>
    <x v="6"/>
    <s v="Ph. Crosby Weldon"/>
    <s v="02 February 1793"/>
    <m/>
    <m/>
  </r>
  <r>
    <x v="57"/>
    <m/>
    <m/>
    <x v="55"/>
    <x v="6"/>
    <s v="William Smith"/>
    <s v="31 July 1793"/>
    <m/>
    <m/>
  </r>
  <r>
    <x v="57"/>
    <m/>
    <m/>
    <x v="55"/>
    <x v="6"/>
    <s v="Charles Dering"/>
    <s v="13 August 1793"/>
    <m/>
    <m/>
  </r>
  <r>
    <x v="57"/>
    <b v="1"/>
    <m/>
    <x v="55"/>
    <x v="39"/>
    <s v="John Dalton"/>
    <s v="16 March 1791"/>
    <m/>
    <m/>
  </r>
  <r>
    <x v="57"/>
    <b v="1"/>
    <m/>
    <x v="55"/>
    <x v="39"/>
    <s v="Edw. Pinnock Wallen"/>
    <s v="14 December 1792"/>
    <m/>
    <s v="20 Dns."/>
  </r>
  <r>
    <x v="57"/>
    <b v="1"/>
    <m/>
    <x v="55"/>
    <x v="39"/>
    <s v="John Steward "/>
    <s v="15 December 1792"/>
    <m/>
    <m/>
  </r>
  <r>
    <x v="57"/>
    <m/>
    <m/>
    <x v="55"/>
    <x v="39"/>
    <s v="James Blomer"/>
    <s v="27 February 1793"/>
    <m/>
    <m/>
  </r>
  <r>
    <x v="57"/>
    <b v="1"/>
    <m/>
    <x v="55"/>
    <x v="39"/>
    <s v="Edw. Hervey Thorpe"/>
    <s v="15 March 1793"/>
    <m/>
    <m/>
  </r>
  <r>
    <x v="57"/>
    <b v="1"/>
    <m/>
    <x v="55"/>
    <x v="39"/>
    <s v="William Wallace"/>
    <s v="15 July 1793"/>
    <m/>
    <m/>
  </r>
  <r>
    <x v="57"/>
    <b v="1"/>
    <m/>
    <x v="55"/>
    <x v="39"/>
    <s v="R. Hussey Vivian"/>
    <s v="31 July 1793"/>
    <m/>
    <s v="I. Coy. 159"/>
  </r>
  <r>
    <x v="57"/>
    <m/>
    <m/>
    <x v="55"/>
    <x v="5"/>
    <s v="Charles Ballard"/>
    <s v="26 August 1786"/>
    <m/>
    <m/>
  </r>
  <r>
    <x v="57"/>
    <m/>
    <m/>
    <x v="55"/>
    <x v="16"/>
    <s v="William Smith"/>
    <s v="12 December 1792"/>
    <m/>
    <m/>
  </r>
  <r>
    <x v="57"/>
    <b v="1"/>
    <m/>
    <x v="55"/>
    <x v="43"/>
    <s v="William Anderson"/>
    <s v="14 April 1783"/>
    <m/>
    <s v="resigns"/>
  </r>
  <r>
    <x v="57"/>
    <m/>
    <m/>
    <x v="55"/>
    <x v="10"/>
    <s v="Mark Bush Carroll"/>
    <s v="07 April 1784"/>
    <m/>
    <m/>
  </r>
  <r>
    <x v="58"/>
    <b v="1"/>
    <m/>
    <x v="56"/>
    <x v="0"/>
    <s v="Hon. James Murray"/>
    <s v="05 June 1789"/>
    <s v="19 February 1783"/>
    <s v="dd."/>
  </r>
  <r>
    <x v="58"/>
    <b v="1"/>
    <m/>
    <x v="56"/>
    <x v="32"/>
    <s v="Colin Graham"/>
    <s v="5 December 1792"/>
    <s v="19 February 1783"/>
    <s v="retires"/>
  </r>
  <r>
    <x v="58"/>
    <b v="1"/>
    <m/>
    <x v="56"/>
    <x v="13"/>
    <s v="Hon. And. Cochrane Johnstone"/>
    <s v="26 September 1793"/>
    <m/>
    <s v="ex."/>
  </r>
  <r>
    <x v="58"/>
    <b v="1"/>
    <m/>
    <x v="56"/>
    <x v="5"/>
    <s v="Jasper Farmer"/>
    <s v="21 February 1776"/>
    <s v="18 November 1790"/>
    <s v="dd"/>
  </r>
  <r>
    <x v="58"/>
    <b v="1"/>
    <m/>
    <x v="56"/>
    <x v="5"/>
    <s v="Francis Garsorth"/>
    <s v="27 August 1785"/>
    <s v="01 May 1782"/>
    <s v="dd"/>
  </r>
  <r>
    <x v="58"/>
    <b v="1"/>
    <m/>
    <x v="56"/>
    <x v="5"/>
    <s v="Ward Ossley"/>
    <s v="05 February 1787"/>
    <s v="22 October 1782"/>
    <s v="dd"/>
  </r>
  <r>
    <x v="58"/>
    <m/>
    <m/>
    <x v="56"/>
    <x v="5"/>
    <s v="John Dalgliesh"/>
    <s v="19 August 1789"/>
    <m/>
    <m/>
  </r>
  <r>
    <x v="58"/>
    <m/>
    <m/>
    <x v="56"/>
    <x v="5"/>
    <s v="Donald Robertson"/>
    <s v="09 November 1791"/>
    <s v="24 January 1791"/>
    <m/>
  </r>
  <r>
    <x v="58"/>
    <b v="1"/>
    <m/>
    <x v="56"/>
    <x v="5"/>
    <s v="John Macdonald"/>
    <s v="30 November 1791"/>
    <s v="24 January 1791"/>
    <s v="dd"/>
  </r>
  <r>
    <x v="58"/>
    <m/>
    <m/>
    <x v="56"/>
    <x v="5"/>
    <s v="Donald Grant"/>
    <s v="05 August 1793"/>
    <m/>
    <m/>
  </r>
  <r>
    <x v="58"/>
    <b v="1"/>
    <m/>
    <x v="56"/>
    <x v="27"/>
    <s v="Benjamin Lewis"/>
    <s v="07 December 1797"/>
    <m/>
    <s v="dd"/>
  </r>
  <r>
    <x v="58"/>
    <b v="1"/>
    <m/>
    <x v="56"/>
    <x v="46"/>
    <s v="James Peddie"/>
    <s v="14 January 1782"/>
    <m/>
    <m/>
  </r>
  <r>
    <x v="58"/>
    <b v="1"/>
    <m/>
    <x v="56"/>
    <x v="46"/>
    <s v="Charles Darrah"/>
    <s v="16 July 1782"/>
    <m/>
    <m/>
  </r>
  <r>
    <x v="58"/>
    <b v="1"/>
    <m/>
    <x v="56"/>
    <x v="46"/>
    <s v="Robert Mackay"/>
    <s v="19 March 1785"/>
    <m/>
    <m/>
  </r>
  <r>
    <x v="58"/>
    <b v="1"/>
    <m/>
    <x v="56"/>
    <x v="46"/>
    <s v="Alex. Francis Taylor"/>
    <s v="31 May 1789"/>
    <s v="31 March 1789"/>
    <m/>
  </r>
  <r>
    <x v="58"/>
    <b v="1"/>
    <m/>
    <x v="56"/>
    <x v="46"/>
    <s v="Charles M`Gachen"/>
    <s v="31 May 1789"/>
    <m/>
    <s v="dd"/>
  </r>
  <r>
    <x v="58"/>
    <m/>
    <m/>
    <x v="56"/>
    <x v="46"/>
    <s v="William Paterson"/>
    <s v="23 November 1791"/>
    <s v="24 January 1791"/>
    <m/>
  </r>
  <r>
    <x v="58"/>
    <m/>
    <m/>
    <x v="56"/>
    <x v="46"/>
    <s v="Alexander Dunbar"/>
    <s v="08 February 1792"/>
    <m/>
    <m/>
  </r>
  <r>
    <x v="58"/>
    <b v="1"/>
    <m/>
    <x v="56"/>
    <x v="46"/>
    <s v="William Neate"/>
    <s v="05 August 1793"/>
    <m/>
    <s v="dd"/>
  </r>
  <r>
    <x v="58"/>
    <b v="1"/>
    <m/>
    <x v="56"/>
    <x v="46"/>
    <s v="Samuel Knollis"/>
    <s v="07 August 1793"/>
    <m/>
    <s v="dd"/>
  </r>
  <r>
    <x v="58"/>
    <b v="1"/>
    <m/>
    <x v="56"/>
    <x v="46"/>
    <s v="Field Uppleby"/>
    <s v="16 October 1793"/>
    <m/>
    <s v="dd"/>
  </r>
  <r>
    <x v="58"/>
    <b v="1"/>
    <m/>
    <x v="56"/>
    <x v="47"/>
    <s v="Edw. Rarnard King"/>
    <s v="20 April 1791"/>
    <m/>
    <m/>
  </r>
  <r>
    <x v="58"/>
    <b v="1"/>
    <m/>
    <x v="56"/>
    <x v="47"/>
    <s v="Robert Henry"/>
    <s v="08 August 1792"/>
    <m/>
    <m/>
  </r>
  <r>
    <x v="58"/>
    <b v="1"/>
    <m/>
    <x v="56"/>
    <x v="47"/>
    <s v="Harry Foley Price"/>
    <s v="25 September 1792"/>
    <m/>
    <m/>
  </r>
  <r>
    <x v="58"/>
    <b v="1"/>
    <m/>
    <x v="56"/>
    <x v="47"/>
    <s v="William Roberts"/>
    <s v="25 October 1792"/>
    <m/>
    <m/>
  </r>
  <r>
    <x v="58"/>
    <b v="1"/>
    <m/>
    <x v="56"/>
    <x v="47"/>
    <s v="Samuel Ward Stanson"/>
    <s v="16 January 1793"/>
    <s v="10 November 1790"/>
    <m/>
  </r>
  <r>
    <x v="58"/>
    <b v="1"/>
    <m/>
    <x v="56"/>
    <x v="47"/>
    <s v="W. Henry Horsburg"/>
    <s v="05 August 1793"/>
    <m/>
    <m/>
  </r>
  <r>
    <x v="58"/>
    <b v="1"/>
    <m/>
    <x v="56"/>
    <x v="47"/>
    <s v="J.s. Colepeper"/>
    <s v="07 August 1793"/>
    <m/>
    <m/>
  </r>
  <r>
    <x v="58"/>
    <b v="1"/>
    <m/>
    <x v="56"/>
    <x v="47"/>
    <s v="James Downing"/>
    <s v="16 October 1793"/>
    <m/>
    <m/>
  </r>
  <r>
    <x v="58"/>
    <b v="1"/>
    <m/>
    <x v="56"/>
    <x v="9"/>
    <s v="David Ritchie"/>
    <s v="31 July 1787"/>
    <m/>
    <s v="resigns"/>
  </r>
  <r>
    <x v="58"/>
    <m/>
    <m/>
    <x v="56"/>
    <x v="16"/>
    <s v="James Pattison"/>
    <s v="12 December 1792"/>
    <m/>
    <m/>
  </r>
  <r>
    <x v="58"/>
    <m/>
    <m/>
    <x v="56"/>
    <x v="45"/>
    <s v="George Lauder"/>
    <s v="07 March 1766"/>
    <m/>
    <m/>
  </r>
  <r>
    <x v="58"/>
    <m/>
    <m/>
    <x v="56"/>
    <x v="10"/>
    <s v="Perkins Crofton"/>
    <s v="04 March 1789"/>
    <m/>
    <m/>
  </r>
  <r>
    <x v="59"/>
    <m/>
    <m/>
    <x v="57"/>
    <x v="0"/>
    <s v="David Dundas"/>
    <s v="02 April 1791"/>
    <s v="28 April 1790"/>
    <m/>
  </r>
  <r>
    <x v="59"/>
    <b v="1"/>
    <m/>
    <x v="57"/>
    <x v="32"/>
    <s v="William Crosbie"/>
    <s v="24 April 1781"/>
    <s v="18 November 1790"/>
    <s v="a new corps"/>
  </r>
  <r>
    <x v="59"/>
    <b v="1"/>
    <m/>
    <x v="57"/>
    <x v="13"/>
    <s v="Henry Lysaght"/>
    <s v="30 April 1781"/>
    <s v="18 November 1790"/>
    <m/>
  </r>
  <r>
    <x v="59"/>
    <m/>
    <m/>
    <x v="57"/>
    <x v="5"/>
    <s v="Henry Elwes"/>
    <s v="25 May 1772"/>
    <s v="19 March 1783"/>
    <m/>
  </r>
  <r>
    <x v="59"/>
    <b v="1"/>
    <m/>
    <x v="57"/>
    <x v="5"/>
    <s v="Edward Handfield"/>
    <s v="07 June 1775"/>
    <s v="18 November 1790"/>
    <m/>
  </r>
  <r>
    <x v="59"/>
    <b v="1"/>
    <m/>
    <x v="57"/>
    <x v="5"/>
    <s v="Robert Lindsay"/>
    <s v="30 October 1776"/>
    <s v="18 November 1790"/>
    <s v="exch."/>
  </r>
  <r>
    <x v="59"/>
    <b v="1"/>
    <m/>
    <x v="57"/>
    <x v="5"/>
    <s v="Charles Handfield"/>
    <s v="15 October 1780"/>
    <m/>
    <s v="Hitch's"/>
  </r>
  <r>
    <x v="59"/>
    <b v="1"/>
    <m/>
    <x v="57"/>
    <x v="5"/>
    <s v="John Gustavus Crosbie"/>
    <s v="12 October 1785"/>
    <s v="01 May 1783"/>
    <m/>
  </r>
  <r>
    <x v="59"/>
    <b v="1"/>
    <m/>
    <x v="57"/>
    <x v="5"/>
    <s v="Hon. William Stewart"/>
    <s v="31 October 1792"/>
    <s v="24 January 1791"/>
    <s v="31 F."/>
  </r>
  <r>
    <x v="59"/>
    <b v="1"/>
    <m/>
    <x v="57"/>
    <x v="5"/>
    <s v="Thomas Wallace"/>
    <s v="30 September 1793"/>
    <s v="13 August 1793"/>
    <s v="dd"/>
  </r>
  <r>
    <x v="59"/>
    <b v="1"/>
    <m/>
    <x v="57"/>
    <x v="27"/>
    <s v="Charles shaw"/>
    <s v="19 March 1789"/>
    <m/>
    <m/>
  </r>
  <r>
    <x v="59"/>
    <b v="1"/>
    <m/>
    <x v="57"/>
    <x v="6"/>
    <s v="Oliver Dowling"/>
    <s v="18 August 1778"/>
    <m/>
    <m/>
  </r>
  <r>
    <x v="59"/>
    <b v="1"/>
    <m/>
    <x v="57"/>
    <x v="6"/>
    <s v="Alexander Campbell"/>
    <s v="24 May 1786"/>
    <m/>
    <m/>
  </r>
  <r>
    <x v="59"/>
    <b v="1"/>
    <m/>
    <x v="57"/>
    <x v="6"/>
    <s v="William Riddick"/>
    <s v="05 July 1786"/>
    <s v="11 July 1783"/>
    <m/>
  </r>
  <r>
    <x v="59"/>
    <b v="1"/>
    <m/>
    <x v="57"/>
    <x v="6"/>
    <s v="Robert Kelso"/>
    <s v="21 March 1787"/>
    <s v="28 October 1782"/>
    <m/>
  </r>
  <r>
    <x v="59"/>
    <b v="1"/>
    <m/>
    <x v="57"/>
    <x v="6"/>
    <s v="Cha. Henry Blair"/>
    <s v="11 May 1791"/>
    <s v="24 January 1791"/>
    <s v="Crosbie's"/>
  </r>
  <r>
    <x v="59"/>
    <m/>
    <m/>
    <x v="57"/>
    <x v="6"/>
    <s v="David Hamilton"/>
    <s v="31 May 1791"/>
    <s v="12 August 1779"/>
    <m/>
  </r>
  <r>
    <x v="59"/>
    <b v="1"/>
    <m/>
    <x v="57"/>
    <x v="6"/>
    <s v="John Jauncey"/>
    <s v="30 July 1791"/>
    <m/>
    <s v="120 F."/>
  </r>
  <r>
    <x v="59"/>
    <m/>
    <m/>
    <x v="57"/>
    <x v="6"/>
    <s v="James Erskine"/>
    <s v="31 December 1791"/>
    <s v="25 April 1783"/>
    <m/>
  </r>
  <r>
    <x v="59"/>
    <m/>
    <m/>
    <x v="57"/>
    <x v="6"/>
    <s v="Effingham Lindsay"/>
    <s v="30 June 1792"/>
    <m/>
    <m/>
  </r>
  <r>
    <x v="59"/>
    <b v="1"/>
    <m/>
    <x v="57"/>
    <x v="6"/>
    <s v="Henry Vennel"/>
    <s v="30 September 1793"/>
    <m/>
    <s v="Crosbie's"/>
  </r>
  <r>
    <x v="59"/>
    <m/>
    <m/>
    <x v="57"/>
    <x v="6"/>
    <s v="Wm. Sheriff Handfield"/>
    <s v="30 September 1793"/>
    <m/>
    <m/>
  </r>
  <r>
    <x v="59"/>
    <b v="1"/>
    <m/>
    <x v="57"/>
    <x v="39"/>
    <s v="James Scott"/>
    <s v="30 July 1791"/>
    <m/>
    <m/>
  </r>
  <r>
    <x v="59"/>
    <b v="1"/>
    <m/>
    <x v="57"/>
    <x v="39"/>
    <s v="James Bowen"/>
    <s v="31 January 1792"/>
    <m/>
    <m/>
  </r>
  <r>
    <x v="59"/>
    <b v="1"/>
    <m/>
    <x v="57"/>
    <x v="39"/>
    <s v="William Clifford"/>
    <s v="30 June 1792"/>
    <m/>
    <m/>
  </r>
  <r>
    <x v="59"/>
    <b v="1"/>
    <m/>
    <x v="57"/>
    <x v="39"/>
    <s v="Thomas Piers"/>
    <s v="29 September 1792"/>
    <m/>
    <m/>
  </r>
  <r>
    <x v="59"/>
    <b v="1"/>
    <m/>
    <x v="57"/>
    <x v="39"/>
    <s v="Adam Elliot"/>
    <s v="29 September 1792"/>
    <m/>
    <m/>
  </r>
  <r>
    <x v="59"/>
    <m/>
    <m/>
    <x v="57"/>
    <x v="39"/>
    <s v="Thomas Buttle"/>
    <s v="30 September 1793"/>
    <m/>
    <m/>
  </r>
  <r>
    <x v="59"/>
    <m/>
    <m/>
    <x v="57"/>
    <x v="9"/>
    <s v="Henry Jones"/>
    <s v="11 March 1780"/>
    <m/>
    <m/>
  </r>
  <r>
    <x v="59"/>
    <m/>
    <m/>
    <x v="57"/>
    <x v="43"/>
    <s v="Henry vennell"/>
    <s v="01 February 1782"/>
    <m/>
    <m/>
  </r>
  <r>
    <x v="59"/>
    <m/>
    <m/>
    <x v="57"/>
    <x v="10"/>
    <s v="Patrick Gayner"/>
    <s v="25 December 1787"/>
    <m/>
    <m/>
  </r>
  <r>
    <x v="60"/>
    <m/>
    <m/>
    <x v="58"/>
    <x v="0"/>
    <s v="Richard Grenville"/>
    <s v="21 April 1786 "/>
    <s v="20 November 1782"/>
    <m/>
  </r>
  <r>
    <x v="60"/>
    <b v="1"/>
    <m/>
    <x v="58"/>
    <x v="13"/>
    <s v="Thomas Gibbings"/>
    <s v="26 February 1790 "/>
    <m/>
    <s v="resigned"/>
  </r>
  <r>
    <x v="60"/>
    <b v="1"/>
    <m/>
    <x v="58"/>
    <x v="5"/>
    <s v="Thomas Peter"/>
    <s v="21 March 1778 "/>
    <m/>
    <s v="Balfour;s"/>
  </r>
  <r>
    <x v="60"/>
    <m/>
    <m/>
    <x v="58"/>
    <x v="5"/>
    <s v="Charles Apthorpe"/>
    <s v="8 November 1778 "/>
    <m/>
    <m/>
  </r>
  <r>
    <x v="60"/>
    <b v="1"/>
    <m/>
    <x v="58"/>
    <x v="5"/>
    <s v="Forbes Champagne"/>
    <s v="24 April 1779 "/>
    <m/>
    <s v="80 F."/>
  </r>
  <r>
    <x v="60"/>
    <m/>
    <m/>
    <x v="58"/>
    <x v="5"/>
    <s v="John Henry Campbell"/>
    <s v="9 October 1789 "/>
    <s v="4 July 1783 "/>
    <m/>
  </r>
  <r>
    <x v="60"/>
    <b v="1"/>
    <m/>
    <x v="58"/>
    <x v="5"/>
    <s v="William Sleigh"/>
    <s v="17 March 1790 "/>
    <s v="17 November 1780"/>
    <s v="Vetch's"/>
  </r>
  <r>
    <x v="60"/>
    <b v="1"/>
    <m/>
    <x v="58"/>
    <x v="5"/>
    <s v="Thomas Chapman"/>
    <s v="31 March 1790 "/>
    <m/>
    <s v="dd"/>
  </r>
  <r>
    <x v="60"/>
    <b v="1"/>
    <m/>
    <x v="58"/>
    <x v="5"/>
    <s v="George Adderley"/>
    <s v="31 August 1793 "/>
    <s v="4 April 1793"/>
    <s v="resigned"/>
  </r>
  <r>
    <x v="60"/>
    <b v="1"/>
    <m/>
    <x v="58"/>
    <x v="14"/>
    <s v="John M'Evers"/>
    <s v="31 May 1792 "/>
    <m/>
    <m/>
  </r>
  <r>
    <x v="60"/>
    <b v="1"/>
    <m/>
    <x v="58"/>
    <x v="48"/>
    <s v="Phillip K. Sinner"/>
    <s v="23 November 1785 "/>
    <m/>
    <m/>
  </r>
  <r>
    <x v="60"/>
    <b v="1"/>
    <m/>
    <x v="58"/>
    <x v="48"/>
    <s v="James Mackenzie"/>
    <s v="11 January 1786 "/>
    <s v="5 June 1783"/>
    <m/>
  </r>
  <r>
    <x v="60"/>
    <b v="1"/>
    <m/>
    <x v="58"/>
    <x v="48"/>
    <s v="William Polhill"/>
    <s v="24 September 1787 "/>
    <m/>
    <s v="dd"/>
  </r>
  <r>
    <x v="60"/>
    <b v="1"/>
    <m/>
    <x v="58"/>
    <x v="48"/>
    <s v="Robert Hay"/>
    <s v="19 November 1788 "/>
    <m/>
    <m/>
  </r>
  <r>
    <x v="60"/>
    <b v="1"/>
    <m/>
    <x v="58"/>
    <x v="48"/>
    <s v="John Geo. Bradford"/>
    <s v="26 February 1790 "/>
    <m/>
    <m/>
  </r>
  <r>
    <x v="60"/>
    <b v="1"/>
    <m/>
    <x v="58"/>
    <x v="48"/>
    <s v="W. Winner Garnons"/>
    <s v="28 February 1793 "/>
    <m/>
    <s v="#?"/>
  </r>
  <r>
    <x v="60"/>
    <b v="1"/>
    <m/>
    <x v="58"/>
    <x v="48"/>
    <s v="Thomas Berry"/>
    <s v="28 February 1793 "/>
    <m/>
    <m/>
  </r>
  <r>
    <x v="60"/>
    <b v="1"/>
    <m/>
    <x v="58"/>
    <x v="48"/>
    <s v="Alexander Helkeit"/>
    <s v="31 March 1793 "/>
    <m/>
    <m/>
  </r>
  <r>
    <x v="60"/>
    <b v="1"/>
    <m/>
    <x v="58"/>
    <x v="48"/>
    <s v="John Hasler"/>
    <s v="15 May 1793 "/>
    <s v="8 September 1790"/>
    <s v="ex."/>
  </r>
  <r>
    <x v="60"/>
    <b v="1"/>
    <m/>
    <x v="58"/>
    <x v="48"/>
    <s v="Evan Jones"/>
    <s v="15 May 1793 "/>
    <m/>
    <m/>
  </r>
  <r>
    <x v="60"/>
    <b v="1"/>
    <m/>
    <x v="58"/>
    <x v="48"/>
    <s v="Alexander Garden"/>
    <s v="31 August 1793 "/>
    <m/>
    <s v="dd"/>
  </r>
  <r>
    <x v="60"/>
    <b v="1"/>
    <m/>
    <x v="58"/>
    <x v="47"/>
    <s v="Huge Went. Sherston"/>
    <s v="31 May 1791 "/>
    <s v="8 September 1790"/>
    <s v="resigned"/>
  </r>
  <r>
    <x v="60"/>
    <b v="1"/>
    <m/>
    <x v="58"/>
    <x v="47"/>
    <s v="Henry Edwards"/>
    <s v="30 September 1791 "/>
    <m/>
    <m/>
  </r>
  <r>
    <x v="60"/>
    <b v="1"/>
    <m/>
    <x v="58"/>
    <x v="47"/>
    <s v="Robert Watkin Lloyd"/>
    <s v="30 June 1792 "/>
    <m/>
    <m/>
  </r>
  <r>
    <x v="60"/>
    <b v="1"/>
    <m/>
    <x v="58"/>
    <x v="47"/>
    <s v="___ Blakeney"/>
    <s v="15 May 1793 "/>
    <m/>
    <m/>
  </r>
  <r>
    <x v="60"/>
    <b v="1"/>
    <m/>
    <x v="58"/>
    <x v="47"/>
    <s v="Fredrick Steele"/>
    <s v="31 May 1793 "/>
    <m/>
    <m/>
  </r>
  <r>
    <x v="60"/>
    <m/>
    <m/>
    <x v="58"/>
    <x v="47"/>
    <s v="Cairncross Nesbitt"/>
    <s v="31 July 1793 "/>
    <m/>
    <m/>
  </r>
  <r>
    <x v="60"/>
    <m/>
    <m/>
    <x v="58"/>
    <x v="9"/>
    <s v="Scrope Berdmore"/>
    <s v="22 October 1778 "/>
    <m/>
    <m/>
  </r>
  <r>
    <x v="60"/>
    <m/>
    <m/>
    <x v="58"/>
    <x v="28"/>
    <s v="William Keith"/>
    <s v="13 November 1791 "/>
    <m/>
    <m/>
  </r>
  <r>
    <x v="60"/>
    <b v="1"/>
    <m/>
    <x v="58"/>
    <x v="43"/>
    <s v="Alexander Garden"/>
    <s v="13 November 1791"/>
    <m/>
    <s v="ss"/>
  </r>
  <r>
    <x v="60"/>
    <b v="1"/>
    <m/>
    <x v="58"/>
    <x v="10"/>
    <s v="Charles Williamson"/>
    <s v="4 October 1786"/>
    <m/>
    <s v="Dominica"/>
  </r>
  <r>
    <x v="61"/>
    <m/>
    <m/>
    <x v="59"/>
    <x v="0"/>
    <s v="Richard Whyte"/>
    <s v="13 November 1793 "/>
    <s v="28 April 1790 "/>
    <m/>
  </r>
  <r>
    <x v="61"/>
    <m/>
    <m/>
    <x v="59"/>
    <x v="12"/>
    <s v="Richard England"/>
    <s v="20 February 1783 "/>
    <m/>
    <m/>
  </r>
  <r>
    <x v="61"/>
    <m/>
    <m/>
    <x v="59"/>
    <x v="13"/>
    <s v="William Campbell"/>
    <s v="31 May 1788 "/>
    <m/>
    <m/>
  </r>
  <r>
    <x v="61"/>
    <m/>
    <m/>
    <x v="59"/>
    <x v="5"/>
    <s v="John Blake"/>
    <s v="7 July 1775 "/>
    <s v="18 November 1719"/>
    <m/>
  </r>
  <r>
    <x v="61"/>
    <m/>
    <m/>
    <x v="59"/>
    <x v="5"/>
    <s v="Robert Stiel"/>
    <s v="31 December 1783 "/>
    <m/>
    <m/>
  </r>
  <r>
    <x v="61"/>
    <b v="1"/>
    <m/>
    <x v="59"/>
    <x v="5"/>
    <s v="John Quin Freeman"/>
    <s v="25 January 1786 "/>
    <m/>
    <s v="Belvedere's"/>
  </r>
  <r>
    <x v="61"/>
    <m/>
    <m/>
    <x v="59"/>
    <x v="5"/>
    <s v="William Doyle"/>
    <s v="31 July 1787 "/>
    <m/>
    <m/>
  </r>
  <r>
    <x v="61"/>
    <m/>
    <m/>
    <x v="59"/>
    <x v="5"/>
    <s v="Edw. Wm. Leyborne"/>
    <s v="31 May 1788 "/>
    <m/>
    <m/>
  </r>
  <r>
    <x v="61"/>
    <m/>
    <m/>
    <x v="59"/>
    <x v="5"/>
    <s v="Paul Mounsey"/>
    <s v="4 May 1789 "/>
    <m/>
    <m/>
  </r>
  <r>
    <x v="61"/>
    <m/>
    <m/>
    <x v="59"/>
    <x v="5"/>
    <s v="Ferguson Spears"/>
    <s v="4 May 1789 "/>
    <m/>
    <m/>
  </r>
  <r>
    <x v="61"/>
    <m/>
    <m/>
    <x v="59"/>
    <x v="14"/>
    <s v="Charles Earle"/>
    <s v="13 February 1782 "/>
    <m/>
    <s v="major of brigade"/>
  </r>
  <r>
    <x v="61"/>
    <b v="1"/>
    <m/>
    <x v="59"/>
    <x v="6"/>
    <s v="Charles Wm. Short"/>
    <s v="5 May 1784 "/>
    <s v="1 April 1783"/>
    <m/>
  </r>
  <r>
    <x v="61"/>
    <m/>
    <m/>
    <x v="59"/>
    <x v="6"/>
    <s v="William Robinson"/>
    <s v="28 February 1787 "/>
    <m/>
    <m/>
  </r>
  <r>
    <x v="61"/>
    <b v="1"/>
    <m/>
    <x v="59"/>
    <x v="6"/>
    <s v="Thomas Talbot"/>
    <s v="26 December 1787 "/>
    <s v="27 September 1783 "/>
    <s v="Nugents'"/>
  </r>
  <r>
    <x v="61"/>
    <m/>
    <m/>
    <x v="59"/>
    <x v="6"/>
    <s v="Edmund Henn"/>
    <s v="30 March 1788"/>
    <s v="22 August 1783 "/>
    <m/>
  </r>
  <r>
    <x v="61"/>
    <m/>
    <m/>
    <x v="59"/>
    <x v="6"/>
    <s v="Cha. Savory Andrews"/>
    <s v="31 May 1788 "/>
    <m/>
    <m/>
  </r>
  <r>
    <x v="61"/>
    <b v="1"/>
    <m/>
    <x v="59"/>
    <x v="6"/>
    <s v="Edward M'Donnell"/>
    <s v="30 June 1788 "/>
    <m/>
    <s v="5 Dns."/>
  </r>
  <r>
    <x v="61"/>
    <b v="1"/>
    <m/>
    <x v="59"/>
    <x v="6"/>
    <s v="James Magrath"/>
    <s v="4 May 1789 "/>
    <s v="28 January 1782"/>
    <s v="87 F."/>
  </r>
  <r>
    <x v="61"/>
    <b v="1"/>
    <m/>
    <x v="59"/>
    <x v="6"/>
    <s v="Joseph Blunt"/>
    <s v="14 October 1789 "/>
    <m/>
    <s v="retires"/>
  </r>
  <r>
    <x v="61"/>
    <m/>
    <m/>
    <x v="59"/>
    <x v="6"/>
    <s v="William Kelly"/>
    <s v="27 June 1792 "/>
    <m/>
    <m/>
  </r>
  <r>
    <x v="61"/>
    <b v="1"/>
    <m/>
    <x v="59"/>
    <x v="6"/>
    <s v="Crofton Vandeleur"/>
    <s v="24 May 1793 "/>
    <m/>
    <s v="I. Coy."/>
  </r>
  <r>
    <x v="61"/>
    <m/>
    <m/>
    <x v="59"/>
    <x v="6"/>
    <s v="Edw. James O'brien"/>
    <s v="13 November 1793 "/>
    <m/>
    <m/>
  </r>
  <r>
    <x v="61"/>
    <b v="1"/>
    <m/>
    <x v="59"/>
    <x v="39"/>
    <s v="John Carden Stronge"/>
    <s v="30 June 1788 "/>
    <m/>
    <m/>
  </r>
  <r>
    <x v="61"/>
    <b v="1"/>
    <m/>
    <x v="59"/>
    <x v="39"/>
    <s v="Allen Bellingham"/>
    <s v="23 February 1791 "/>
    <s v="22 December 1790 "/>
    <m/>
  </r>
  <r>
    <x v="61"/>
    <b v="1"/>
    <m/>
    <x v="59"/>
    <x v="39"/>
    <s v="Andrew Foster"/>
    <s v="30 March 1791 "/>
    <s v="16 December 1790 "/>
    <m/>
  </r>
  <r>
    <x v="61"/>
    <b v="1"/>
    <m/>
    <x v="59"/>
    <x v="39"/>
    <s v="Warren Johnson"/>
    <s v="4 July 1792"/>
    <m/>
    <s v="I. Coy. 171"/>
  </r>
  <r>
    <x v="61"/>
    <b v="1"/>
    <m/>
    <x v="59"/>
    <x v="39"/>
    <s v="Charles Wm. Parker"/>
    <s v="15 May 1793 "/>
    <m/>
    <m/>
  </r>
  <r>
    <x v="61"/>
    <b v="1"/>
    <m/>
    <x v="59"/>
    <x v="39"/>
    <s v="Francis Wemyss"/>
    <s v="31 May 1793 "/>
    <m/>
    <m/>
  </r>
  <r>
    <x v="61"/>
    <m/>
    <m/>
    <x v="59"/>
    <x v="39"/>
    <s v="Tho. Watkin Forster"/>
    <s v="31 July 1793 "/>
    <m/>
    <m/>
  </r>
  <r>
    <x v="61"/>
    <m/>
    <m/>
    <x v="59"/>
    <x v="39"/>
    <s v="John Bromhead"/>
    <s v="13 November 1793 "/>
    <m/>
    <m/>
  </r>
  <r>
    <x v="61"/>
    <m/>
    <m/>
    <x v="59"/>
    <x v="9"/>
    <s v="John Francis Howell "/>
    <s v="14 March 1780 "/>
    <m/>
    <m/>
  </r>
  <r>
    <x v="61"/>
    <m/>
    <m/>
    <x v="59"/>
    <x v="28"/>
    <s v="William Kelly"/>
    <s v="23 January 1793 "/>
    <m/>
    <m/>
  </r>
  <r>
    <x v="61"/>
    <m/>
    <m/>
    <x v="59"/>
    <x v="43"/>
    <s v="Charles Wm. Short"/>
    <s v="23 January 1793 "/>
    <m/>
    <m/>
  </r>
  <r>
    <x v="61"/>
    <b v="1"/>
    <m/>
    <x v="59"/>
    <x v="10"/>
    <s v="Samuel Sone"/>
    <s v="30 April 1771"/>
    <m/>
    <s v="#?"/>
  </r>
  <r>
    <x v="62"/>
    <m/>
    <m/>
    <x v="60"/>
    <x v="0"/>
    <s v="Ld. Geo. Henry Lennox"/>
    <s v="29 December 1762 "/>
    <s v="12 October 1793 "/>
    <m/>
  </r>
  <r>
    <x v="62"/>
    <m/>
    <m/>
    <x v="60"/>
    <x v="12"/>
    <s v="Hon. John Hope"/>
    <s v="26 April 1793 "/>
    <m/>
    <m/>
  </r>
  <r>
    <x v="62"/>
    <b v="1"/>
    <m/>
    <x v="60"/>
    <x v="13"/>
    <s v="William St. Clair"/>
    <s v="26 April 1793 "/>
    <s v="18 November 1719"/>
    <m/>
  </r>
  <r>
    <x v="62"/>
    <b v="1"/>
    <m/>
    <x v="60"/>
    <x v="5"/>
    <s v="John Williamson"/>
    <s v="31 May 1780 "/>
    <m/>
    <s v="retires"/>
  </r>
  <r>
    <x v="62"/>
    <b v="1"/>
    <m/>
    <x v="60"/>
    <x v="5"/>
    <s v="H. Addison Wright"/>
    <s v="20 June 1783 "/>
    <m/>
    <m/>
  </r>
  <r>
    <x v="62"/>
    <m/>
    <m/>
    <x v="60"/>
    <x v="5"/>
    <s v="George Smith"/>
    <s v="20 June 1787 "/>
    <m/>
    <m/>
  </r>
  <r>
    <x v="62"/>
    <m/>
    <m/>
    <x v="60"/>
    <x v="5"/>
    <s v="Tomlinson Busby"/>
    <s v="21 June 1789 "/>
    <m/>
    <m/>
  </r>
  <r>
    <x v="62"/>
    <m/>
    <m/>
    <x v="60"/>
    <x v="5"/>
    <s v="Tho. Barstow Hewan"/>
    <s v="20 April 1791"/>
    <m/>
    <m/>
  </r>
  <r>
    <x v="62"/>
    <m/>
    <m/>
    <x v="60"/>
    <x v="5"/>
    <s v="John Chamney"/>
    <s v="28 December 1791 "/>
    <m/>
    <m/>
  </r>
  <r>
    <x v="62"/>
    <m/>
    <m/>
    <x v="60"/>
    <x v="5"/>
    <s v="John Stewart"/>
    <s v="20 February 1793 "/>
    <s v="24 January 1791 "/>
    <m/>
  </r>
  <r>
    <x v="62"/>
    <b v="1"/>
    <m/>
    <x v="60"/>
    <x v="14"/>
    <s v="John Ross"/>
    <s v="26 April 1793 "/>
    <m/>
    <s v="retires"/>
  </r>
  <r>
    <x v="62"/>
    <b v="1"/>
    <m/>
    <x v="60"/>
    <x v="6"/>
    <s v="John Dickson"/>
    <s v="20 June 1787 "/>
    <m/>
    <m/>
  </r>
  <r>
    <x v="62"/>
    <b v="1"/>
    <m/>
    <x v="60"/>
    <x v="6"/>
    <s v="Lind. Craw. Campbell"/>
    <s v="21 June 1789 "/>
    <m/>
    <s v="Indt. Tp. of Lt. Dns."/>
  </r>
  <r>
    <x v="62"/>
    <b v="1"/>
    <m/>
    <x v="60"/>
    <x v="6"/>
    <s v="William Fullerton"/>
    <s v="2 February 1791 "/>
    <m/>
    <m/>
  </r>
  <r>
    <x v="62"/>
    <b v="1"/>
    <m/>
    <x v="60"/>
    <x v="6"/>
    <s v="George Callander"/>
    <s v="20 April 1791 "/>
    <m/>
    <m/>
  </r>
  <r>
    <x v="62"/>
    <m/>
    <m/>
    <x v="60"/>
    <x v="6"/>
    <s v="Arscott Bickford"/>
    <s v="4 January 1792 "/>
    <m/>
    <m/>
  </r>
  <r>
    <x v="62"/>
    <m/>
    <m/>
    <x v="60"/>
    <x v="6"/>
    <s v="Sam. Venables Hinde"/>
    <s v="28 March 1792  "/>
    <m/>
    <m/>
  </r>
  <r>
    <x v="62"/>
    <b v="1"/>
    <m/>
    <x v="60"/>
    <x v="6"/>
    <s v="Haviland Smith"/>
    <s v="13 June 1792 "/>
    <s v="24 January 1791"/>
    <s v="I. C. Toulon"/>
  </r>
  <r>
    <x v="63"/>
    <m/>
    <m/>
    <x v="60"/>
    <x v="6"/>
    <s v="John Sabine"/>
    <s v="20 June 1792 "/>
    <m/>
    <m/>
  </r>
  <r>
    <x v="63"/>
    <m/>
    <m/>
    <x v="60"/>
    <x v="6"/>
    <s v="Hamlet Wade"/>
    <s v="25 April 1793 "/>
    <m/>
    <m/>
  </r>
  <r>
    <x v="62"/>
    <m/>
    <m/>
    <x v="60"/>
    <x v="6"/>
    <s v="James Lyon"/>
    <s v="26 April 1793 "/>
    <m/>
    <m/>
  </r>
  <r>
    <x v="62"/>
    <b v="1"/>
    <m/>
    <x v="60"/>
    <x v="6"/>
    <s v="R. Martin Poph. Wall"/>
    <s v="10 July 1793 "/>
    <s v="17 March 1793"/>
    <s v="84 F."/>
  </r>
  <r>
    <x v="62"/>
    <b v="1"/>
    <m/>
    <x v="60"/>
    <x v="39"/>
    <s v="Beaton H. Heming"/>
    <s v="25 August 1791 "/>
    <m/>
    <m/>
  </r>
  <r>
    <x v="62"/>
    <b v="1"/>
    <m/>
    <x v="60"/>
    <x v="39"/>
    <s v="George Vigoureux"/>
    <s v="16 November 1791 "/>
    <m/>
    <s v="90 F."/>
  </r>
  <r>
    <x v="62"/>
    <b v="1"/>
    <m/>
    <x v="60"/>
    <x v="39"/>
    <s v="Ja. Alex. Farquharson"/>
    <s v="25 April 1793 "/>
    <s v="25 March 1783"/>
    <m/>
  </r>
  <r>
    <x v="62"/>
    <b v="1"/>
    <m/>
    <x v="60"/>
    <x v="39"/>
    <s v="Henry Hastings"/>
    <s v="26 April 1793 "/>
    <m/>
    <m/>
  </r>
  <r>
    <x v="62"/>
    <b v="1"/>
    <m/>
    <x v="60"/>
    <x v="39"/>
    <s v="Samuel Bradstreet"/>
    <s v="15 May 1793 "/>
    <m/>
    <m/>
  </r>
  <r>
    <x v="63"/>
    <b v="1"/>
    <m/>
    <x v="60"/>
    <x v="39"/>
    <s v="Frederick Gibbs"/>
    <s v="16 May 1793 "/>
    <m/>
    <m/>
  </r>
  <r>
    <x v="62"/>
    <m/>
    <m/>
    <x v="60"/>
    <x v="39"/>
    <s v="John Weir Johnston"/>
    <s v="17, 17,93 "/>
    <m/>
    <m/>
  </r>
  <r>
    <x v="63"/>
    <m/>
    <m/>
    <x v="60"/>
    <x v="39"/>
    <s v="Henry Stanford"/>
    <s v="16 October 1793 "/>
    <m/>
    <m/>
  </r>
  <r>
    <x v="63"/>
    <m/>
    <m/>
    <x v="60"/>
    <x v="9"/>
    <s v="William Williams "/>
    <s v="1 July 1791 "/>
    <m/>
    <m/>
  </r>
  <r>
    <x v="63"/>
    <m/>
    <m/>
    <x v="60"/>
    <x v="28"/>
    <s v="John Ross"/>
    <s v="12 November 1779 "/>
    <m/>
    <m/>
  </r>
  <r>
    <x v="62"/>
    <m/>
    <m/>
    <x v="60"/>
    <x v="43"/>
    <s v="John Reader"/>
    <s v="2 October 1793 "/>
    <m/>
    <m/>
  </r>
  <r>
    <x v="62"/>
    <b v="1"/>
    <m/>
    <x v="60"/>
    <x v="10"/>
    <s v="William Fleming"/>
    <s v="31 January 1783 "/>
    <m/>
    <s v="Plymouth"/>
  </r>
  <r>
    <x v="64"/>
    <m/>
    <m/>
    <x v="61"/>
    <x v="0"/>
    <s v="William Erskine"/>
    <s v="16 May 1782 "/>
    <s v="28 September 1787"/>
    <m/>
  </r>
  <r>
    <x v="64"/>
    <m/>
    <m/>
    <x v="61"/>
    <x v="12"/>
    <s v="Andrew Gordon"/>
    <s v="29 July 1784 "/>
    <s v="18 November 1790"/>
    <m/>
  </r>
  <r>
    <x v="64"/>
    <m/>
    <m/>
    <x v="61"/>
    <x v="13"/>
    <s v="George Duke"/>
    <s v="19 March 1793 "/>
    <m/>
    <m/>
  </r>
  <r>
    <x v="64"/>
    <m/>
    <m/>
    <x v="61"/>
    <x v="5"/>
    <s v="W. blacken. borough"/>
    <s v="19 October 1778"/>
    <m/>
    <m/>
  </r>
  <r>
    <x v="64"/>
    <m/>
    <m/>
    <x v="61"/>
    <x v="5"/>
    <s v="W. Augustus bygrave"/>
    <s v="16 January 1782 "/>
    <s v="30 September 1781"/>
    <m/>
  </r>
  <r>
    <x v="64"/>
    <m/>
    <m/>
    <x v="61"/>
    <x v="5"/>
    <s v="Hugh Scott"/>
    <s v="4 January 1786 "/>
    <m/>
    <m/>
  </r>
  <r>
    <x v="64"/>
    <m/>
    <m/>
    <x v="61"/>
    <x v="5"/>
    <s v="Erskine Hope"/>
    <s v="20 April 1789 "/>
    <s v="24 June 1783"/>
    <m/>
  </r>
  <r>
    <x v="64"/>
    <m/>
    <m/>
    <x v="61"/>
    <x v="5"/>
    <s v="William Dacres"/>
    <s v="26 June 1790 "/>
    <m/>
    <m/>
  </r>
  <r>
    <x v="64"/>
    <m/>
    <m/>
    <x v="61"/>
    <x v="5"/>
    <s v="Barnard Foord bowes"/>
    <s v="2 February 1791 "/>
    <s v="24 January 1791"/>
    <m/>
  </r>
  <r>
    <x v="64"/>
    <m/>
    <m/>
    <x v="61"/>
    <x v="5"/>
    <s v="Charles Duke"/>
    <s v="11 July 1793 "/>
    <m/>
    <m/>
  </r>
  <r>
    <x v="64"/>
    <m/>
    <m/>
    <x v="61"/>
    <x v="14"/>
    <s v="James Green"/>
    <s v="2 March 1791 "/>
    <m/>
    <m/>
  </r>
  <r>
    <x v="64"/>
    <m/>
    <m/>
    <x v="61"/>
    <x v="19"/>
    <s v="Duncan Campbell"/>
    <s v="25 September 1781 "/>
    <m/>
    <m/>
  </r>
  <r>
    <x v="64"/>
    <b v="1"/>
    <m/>
    <x v="61"/>
    <x v="19"/>
    <s v="Holt M' Kenzie"/>
    <s v="4 January 1786 "/>
    <m/>
    <s v="91 F."/>
  </r>
  <r>
    <x v="64"/>
    <m/>
    <m/>
    <x v="61"/>
    <x v="19"/>
    <s v="Hugh Henry Mitchell"/>
    <s v="23 May 1786 "/>
    <s v="14 June 1783 "/>
    <m/>
  </r>
  <r>
    <x v="64"/>
    <m/>
    <m/>
    <x v="61"/>
    <x v="19"/>
    <s v="Thomas boyes"/>
    <s v="5 February 1787 "/>
    <s v="2 January 1781"/>
    <m/>
  </r>
  <r>
    <x v="64"/>
    <m/>
    <m/>
    <x v="61"/>
    <x v="19"/>
    <s v="Christopher Davidson"/>
    <s v="31 March 1780 "/>
    <m/>
    <m/>
  </r>
  <r>
    <x v="64"/>
    <b v="1"/>
    <m/>
    <x v="61"/>
    <x v="19"/>
    <s v="Michael Moneypenny"/>
    <s v="2 March 1791 "/>
    <m/>
    <s v="2 Bn. 78 F."/>
  </r>
  <r>
    <x v="64"/>
    <m/>
    <m/>
    <x v="61"/>
    <x v="19"/>
    <s v="John Daniel"/>
    <s v="16 March 1791 "/>
    <m/>
    <m/>
  </r>
  <r>
    <x v="64"/>
    <b v="1"/>
    <m/>
    <x v="61"/>
    <x v="19"/>
    <s v="John Thomas Eyre"/>
    <s v="19 March 1793 "/>
    <m/>
    <s v="101 F."/>
  </r>
  <r>
    <x v="64"/>
    <m/>
    <m/>
    <x v="61"/>
    <x v="19"/>
    <s v="Frederick Jones"/>
    <s v="4 September 1793 "/>
    <m/>
    <m/>
  </r>
  <r>
    <x v="64"/>
    <m/>
    <m/>
    <x v="61"/>
    <x v="19"/>
    <s v="James Floyer Erskine"/>
    <s v="1 October 1793"/>
    <m/>
    <m/>
  </r>
  <r>
    <x v="64"/>
    <m/>
    <m/>
    <x v="61"/>
    <x v="19"/>
    <s v="Thomas batt"/>
    <s v="16 October 1793 "/>
    <m/>
    <m/>
  </r>
  <r>
    <x v="64"/>
    <b v="1"/>
    <m/>
    <x v="61"/>
    <x v="39"/>
    <s v="James Miller"/>
    <s v="20 November 1791 "/>
    <m/>
    <m/>
  </r>
  <r>
    <x v="64"/>
    <b v="1"/>
    <m/>
    <x v="61"/>
    <x v="39"/>
    <s v="Jephson Geo. Forth"/>
    <s v="2 April 1793 "/>
    <m/>
    <m/>
  </r>
  <r>
    <x v="64"/>
    <b v="1"/>
    <m/>
    <x v="61"/>
    <x v="39"/>
    <s v="George billinghurst"/>
    <s v="4 September 1793 "/>
    <m/>
    <s v="7 Dns."/>
  </r>
  <r>
    <x v="64"/>
    <b v="1"/>
    <m/>
    <x v="61"/>
    <x v="39"/>
    <s v="Patrick M'Neight"/>
    <s v="17 September 1793 "/>
    <m/>
    <m/>
  </r>
  <r>
    <x v="64"/>
    <b v="1"/>
    <m/>
    <x v="61"/>
    <x v="39"/>
    <s v="James Loyd"/>
    <s v="8 October 1793 "/>
    <m/>
    <s v="I. Co."/>
  </r>
  <r>
    <x v="64"/>
    <b v="1"/>
    <m/>
    <x v="61"/>
    <x v="39"/>
    <s v="Hugh Maurice Scott"/>
    <s v="16 October 1793 "/>
    <m/>
    <s v="6 F."/>
  </r>
  <r>
    <x v="64"/>
    <m/>
    <m/>
    <x v="61"/>
    <x v="49"/>
    <s v="Tho. Holmes Tidy"/>
    <s v="8 March 1781 "/>
    <m/>
    <m/>
  </r>
  <r>
    <x v="64"/>
    <m/>
    <m/>
    <x v="61"/>
    <x v="28"/>
    <s v="James Green"/>
    <s v="7 December 1778 "/>
    <m/>
    <m/>
  </r>
  <r>
    <x v="64"/>
    <m/>
    <m/>
    <x v="61"/>
    <x v="43"/>
    <s v="Christopher Davidson"/>
    <s v="8 February 1787 "/>
    <m/>
    <m/>
  </r>
  <r>
    <x v="64"/>
    <m/>
    <m/>
    <x v="61"/>
    <x v="29"/>
    <s v="William Millar"/>
    <s v="21 May 1777"/>
    <m/>
    <m/>
  </r>
  <r>
    <x v="65"/>
    <m/>
    <m/>
    <x v="62"/>
    <x v="0"/>
    <s v="Eyre Massey"/>
    <s v="19 February 1773 "/>
    <s v="20 November 1782"/>
    <m/>
  </r>
  <r>
    <x v="65"/>
    <m/>
    <m/>
    <x v="62"/>
    <x v="12"/>
    <s v="John Thomas buller"/>
    <s v="20 November 1793 "/>
    <m/>
    <m/>
  </r>
  <r>
    <x v="65"/>
    <m/>
    <m/>
    <x v="62"/>
    <x v="13"/>
    <s v="George Goldman"/>
    <s v="10 June 1785 "/>
    <m/>
    <m/>
  </r>
  <r>
    <x v="65"/>
    <m/>
    <m/>
    <x v="62"/>
    <x v="5"/>
    <s v="Ebenezer Vavasour"/>
    <s v="15 August 1779 "/>
    <m/>
    <m/>
  </r>
  <r>
    <x v="65"/>
    <m/>
    <m/>
    <x v="62"/>
    <x v="5"/>
    <s v="Knyvet Wilson"/>
    <s v="26 April 1786"/>
    <s v="24 June 1783 "/>
    <m/>
  </r>
  <r>
    <x v="65"/>
    <b v="1"/>
    <m/>
    <x v="62"/>
    <x v="5"/>
    <s v="Marcus beresford"/>
    <s v="30 November 1789 "/>
    <m/>
    <s v="exch."/>
  </r>
  <r>
    <x v="65"/>
    <m/>
    <m/>
    <x v="62"/>
    <x v="5"/>
    <s v="Robert Malcolme"/>
    <s v="31 January 1790 "/>
    <m/>
    <m/>
  </r>
  <r>
    <x v="65"/>
    <m/>
    <m/>
    <x v="62"/>
    <x v="5"/>
    <s v="Henry Cotton"/>
    <s v="31 January 1792 "/>
    <m/>
    <m/>
  </r>
  <r>
    <x v="65"/>
    <m/>
    <m/>
    <x v="62"/>
    <x v="5"/>
    <s v="Thomas Chatterton"/>
    <s v="26 October 1793 "/>
    <m/>
    <m/>
  </r>
  <r>
    <x v="65"/>
    <m/>
    <m/>
    <x v="62"/>
    <x v="5"/>
    <s v="Hon. Edward Wingfield"/>
    <s v="27 October 1793 "/>
    <m/>
    <m/>
  </r>
  <r>
    <x v="65"/>
    <m/>
    <m/>
    <x v="62"/>
    <x v="14"/>
    <s v="Charles Parke"/>
    <s v="31 December 1792 "/>
    <m/>
    <m/>
  </r>
  <r>
    <x v="65"/>
    <m/>
    <m/>
    <x v="62"/>
    <x v="19"/>
    <s v="William Gilman"/>
    <s v="26 December 1787 "/>
    <m/>
    <m/>
  </r>
  <r>
    <x v="65"/>
    <m/>
    <m/>
    <x v="62"/>
    <x v="19"/>
    <s v="Alexander Dunlop"/>
    <s v="30 September 1789 "/>
    <m/>
    <m/>
  </r>
  <r>
    <x v="65"/>
    <m/>
    <m/>
    <x v="62"/>
    <x v="19"/>
    <s v="Thomas Green"/>
    <s v="20 November 1789 "/>
    <m/>
    <m/>
  </r>
  <r>
    <x v="65"/>
    <m/>
    <m/>
    <x v="62"/>
    <x v="19"/>
    <s v="George Massey"/>
    <s v="31 March 1790 "/>
    <m/>
    <m/>
  </r>
  <r>
    <x v="65"/>
    <m/>
    <m/>
    <x v="62"/>
    <x v="19"/>
    <s v="Charles Massey baker"/>
    <s v="30 November 1791 "/>
    <m/>
    <m/>
  </r>
  <r>
    <x v="65"/>
    <b v="1"/>
    <m/>
    <x v="62"/>
    <x v="19"/>
    <s v="Neil Talbot"/>
    <s v="30 November 1791 "/>
    <m/>
    <s v="Talbott's"/>
  </r>
  <r>
    <x v="65"/>
    <b v="1"/>
    <m/>
    <x v="62"/>
    <x v="19"/>
    <s v="John Fawcett"/>
    <s v="30 November 1792 "/>
    <m/>
    <s v="I. Coy. 175"/>
  </r>
  <r>
    <x v="65"/>
    <b v="1"/>
    <m/>
    <x v="62"/>
    <x v="19"/>
    <s v="James Skerret"/>
    <s v="3 July 1793 "/>
    <m/>
    <s v="ex."/>
  </r>
  <r>
    <x v="65"/>
    <m/>
    <m/>
    <x v="62"/>
    <x v="19"/>
    <s v="Nath. Williams Massey"/>
    <s v="10 July 1793 "/>
    <m/>
    <m/>
  </r>
  <r>
    <x v="65"/>
    <m/>
    <m/>
    <x v="62"/>
    <x v="19"/>
    <s v="William bilbie"/>
    <s v="26 October 1793 "/>
    <m/>
    <m/>
  </r>
  <r>
    <x v="65"/>
    <b v="1"/>
    <m/>
    <x v="62"/>
    <x v="39"/>
    <s v="James Missett"/>
    <s v="31 January 1792 "/>
    <m/>
    <m/>
  </r>
  <r>
    <x v="65"/>
    <b v="1"/>
    <m/>
    <x v="62"/>
    <x v="39"/>
    <s v="Oliver Nugent"/>
    <s v="31 May 1792 "/>
    <m/>
    <s v="retires"/>
  </r>
  <r>
    <x v="65"/>
    <m/>
    <m/>
    <x v="62"/>
    <x v="39"/>
    <s v="John Rose"/>
    <s v="13 November 1792 "/>
    <m/>
    <m/>
  </r>
  <r>
    <x v="65"/>
    <b v="1"/>
    <m/>
    <x v="62"/>
    <x v="39"/>
    <s v="Samuel Smith"/>
    <s v="28 February 1793 "/>
    <m/>
    <m/>
  </r>
  <r>
    <x v="65"/>
    <m/>
    <m/>
    <x v="62"/>
    <x v="39"/>
    <s v="John Knipe"/>
    <s v="24 July 1793 "/>
    <m/>
    <m/>
  </r>
  <r>
    <x v="65"/>
    <b v="1"/>
    <m/>
    <x v="62"/>
    <x v="39"/>
    <s v="George Scholey"/>
    <s v="16 November 1793 "/>
    <m/>
    <s v="106 F."/>
  </r>
  <r>
    <x v="65"/>
    <m/>
    <m/>
    <x v="62"/>
    <x v="49"/>
    <s v="Edward bromhead"/>
    <s v="22 September 1760 "/>
    <m/>
    <m/>
  </r>
  <r>
    <x v="65"/>
    <m/>
    <m/>
    <x v="62"/>
    <x v="28"/>
    <s v="William Gilman"/>
    <s v="30 September 1790 "/>
    <m/>
    <m/>
  </r>
  <r>
    <x v="65"/>
    <b v="1"/>
    <m/>
    <x v="62"/>
    <x v="43"/>
    <s v="Arthur Fleming"/>
    <s v="30 July 1791 "/>
    <m/>
    <s v="ex. recg. no diffce."/>
  </r>
  <r>
    <x v="65"/>
    <b v="1"/>
    <m/>
    <x v="62"/>
    <x v="29"/>
    <s v="William Stafford"/>
    <s v="7 December 1785 "/>
    <m/>
    <s v="Ld. Moira"/>
  </r>
  <r>
    <x v="66"/>
    <m/>
    <m/>
    <x v="63"/>
    <x v="0"/>
    <s v="Robert Perscott"/>
    <s v="6 July 1789"/>
    <s v="Lt Gen 12 October 1793"/>
    <m/>
  </r>
  <r>
    <x v="66"/>
    <b v="1"/>
    <m/>
    <x v="63"/>
    <x v="30"/>
    <s v="Robert Kingston"/>
    <s v="13 October 1780"/>
    <s v="M Gen 12 October 1793"/>
    <s v="retires"/>
  </r>
  <r>
    <x v="66"/>
    <b v="1"/>
    <m/>
    <x v="63"/>
    <x v="13"/>
    <s v="Sam. Wildey Robarts"/>
    <s v="13 October 1780"/>
    <s v="Lt Col 8 November 1790"/>
    <s v="retires"/>
  </r>
  <r>
    <x v="66"/>
    <b v="1"/>
    <m/>
    <x v="63"/>
    <x v="5"/>
    <s v="John Wilson"/>
    <s v="22 December 1776"/>
    <s v="Major 18 Novemer 1790"/>
    <m/>
  </r>
  <r>
    <x v="66"/>
    <b v="1"/>
    <m/>
    <x v="63"/>
    <x v="5"/>
    <s v="William Stewart"/>
    <s v="14 July 1777"/>
    <m/>
    <m/>
  </r>
  <r>
    <x v="66"/>
    <m/>
    <m/>
    <x v="63"/>
    <x v="5"/>
    <s v="Wm. Cornwallis Hall"/>
    <s v="11 January 1786"/>
    <m/>
    <m/>
  </r>
  <r>
    <x v="66"/>
    <m/>
    <m/>
    <x v="63"/>
    <x v="5"/>
    <s v="Leonard Potter"/>
    <s v="31 January 1788"/>
    <m/>
    <m/>
  </r>
  <r>
    <x v="66"/>
    <m/>
    <m/>
    <x v="63"/>
    <x v="5"/>
    <s v="Henegage Twyfden"/>
    <s v="31 May 1789"/>
    <s v="25 December 1787"/>
    <m/>
  </r>
  <r>
    <x v="66"/>
    <m/>
    <m/>
    <x v="63"/>
    <x v="5"/>
    <s v="Alexander Godley"/>
    <s v="25 September 1793"/>
    <m/>
    <m/>
  </r>
  <r>
    <x v="66"/>
    <m/>
    <m/>
    <x v="63"/>
    <x v="5"/>
    <s v="George Grooves"/>
    <s v="9 October 1793"/>
    <s v="9 May 1793"/>
    <m/>
  </r>
  <r>
    <x v="66"/>
    <b v="1"/>
    <m/>
    <x v="63"/>
    <x v="18"/>
    <s v="John Thomas "/>
    <s v="30 September 1788"/>
    <m/>
    <m/>
  </r>
  <r>
    <x v="66"/>
    <b v="1"/>
    <m/>
    <x v="63"/>
    <x v="50"/>
    <s v="John Otter"/>
    <s v="25 December 1779"/>
    <m/>
    <m/>
  </r>
  <r>
    <x v="66"/>
    <m/>
    <m/>
    <x v="63"/>
    <x v="50"/>
    <s v="William Gair"/>
    <s v="25 October 1781"/>
    <m/>
    <m/>
  </r>
  <r>
    <x v="66"/>
    <b v="1"/>
    <m/>
    <x v="63"/>
    <x v="50"/>
    <s v="W. Henry Beckwith"/>
    <s v="23 February 1784"/>
    <s v="28 January 1782"/>
    <s v="56 F."/>
  </r>
  <r>
    <x v="66"/>
    <m/>
    <m/>
    <x v="63"/>
    <x v="50"/>
    <s v="John Frederick brown"/>
    <s v="31 January 1788"/>
    <m/>
    <m/>
  </r>
  <r>
    <x v="66"/>
    <m/>
    <m/>
    <x v="63"/>
    <x v="50"/>
    <s v="Townsend M. Hall"/>
    <s v="28 February 1788"/>
    <s v="19 January 1784"/>
    <m/>
  </r>
  <r>
    <x v="66"/>
    <m/>
    <m/>
    <x v="63"/>
    <x v="50"/>
    <s v="T Wilkinson Haswell"/>
    <s v="30 September 1788"/>
    <m/>
    <m/>
  </r>
  <r>
    <x v="66"/>
    <b v="1"/>
    <m/>
    <x v="63"/>
    <x v="50"/>
    <s v="Alexander Stewart"/>
    <s v="11 May 1791"/>
    <m/>
    <s v="Indt. Capt."/>
  </r>
  <r>
    <x v="66"/>
    <m/>
    <m/>
    <x v="63"/>
    <x v="50"/>
    <s v="John Dudingstone"/>
    <s v="12 April 1793"/>
    <m/>
    <m/>
  </r>
  <r>
    <x v="66"/>
    <m/>
    <m/>
    <x v="63"/>
    <x v="50"/>
    <s v="Charles Stewart"/>
    <s v="12 April 1793"/>
    <m/>
    <m/>
  </r>
  <r>
    <x v="66"/>
    <m/>
    <m/>
    <x v="63"/>
    <x v="50"/>
    <s v="Wm. Foster Dalton"/>
    <s v="14 august 1793"/>
    <m/>
    <m/>
  </r>
  <r>
    <x v="66"/>
    <m/>
    <m/>
    <x v="63"/>
    <x v="50"/>
    <s v="Francis W. Schuyler"/>
    <s v="14 august 1793"/>
    <m/>
    <m/>
  </r>
  <r>
    <x v="66"/>
    <b v="1"/>
    <m/>
    <x v="63"/>
    <x v="39"/>
    <s v="George Gough"/>
    <s v="30 JUNE 1791"/>
    <m/>
    <m/>
  </r>
  <r>
    <x v="66"/>
    <m/>
    <m/>
    <x v="63"/>
    <x v="39"/>
    <s v="Robert Nixon"/>
    <s v="31 JANUARY 1793"/>
    <m/>
    <m/>
  </r>
  <r>
    <x v="66"/>
    <m/>
    <m/>
    <x v="63"/>
    <x v="39"/>
    <s v="___ Herbert"/>
    <s v="28 February 1793"/>
    <m/>
    <m/>
  </r>
  <r>
    <x v="66"/>
    <b v="1"/>
    <m/>
    <x v="63"/>
    <x v="39"/>
    <s v="Will. Middleton Donovan"/>
    <s v="12 April 1793"/>
    <m/>
    <m/>
  </r>
  <r>
    <x v="66"/>
    <b v="1"/>
    <m/>
    <x v="63"/>
    <x v="39"/>
    <s v="James Croft Brooke"/>
    <s v="12 April 1793"/>
    <m/>
    <s v="3 D.G."/>
  </r>
  <r>
    <x v="66"/>
    <m/>
    <m/>
    <x v="63"/>
    <x v="39"/>
    <s v="Geo. Germanine Cochrane"/>
    <s v="7 November1793"/>
    <m/>
    <m/>
  </r>
  <r>
    <x v="66"/>
    <m/>
    <m/>
    <x v="63"/>
    <x v="9"/>
    <s v="Joseph Rippon"/>
    <s v="26 October 1786"/>
    <m/>
    <m/>
  </r>
  <r>
    <x v="66"/>
    <b v="1"/>
    <m/>
    <x v="63"/>
    <x v="16"/>
    <s v="W. Henry Beckwith"/>
    <s v="25 June 1789"/>
    <m/>
    <m/>
  </r>
  <r>
    <x v="66"/>
    <b v="1"/>
    <m/>
    <x v="63"/>
    <x v="40"/>
    <s v="Samuel Milner"/>
    <s v="30 June 1792"/>
    <m/>
    <s v="12 F."/>
  </r>
  <r>
    <x v="66"/>
    <m/>
    <m/>
    <x v="63"/>
    <x v="10"/>
    <s v="Erskine Tennock"/>
    <s v="16 October 1793"/>
    <m/>
    <m/>
  </r>
  <r>
    <x v="67"/>
    <m/>
    <m/>
    <x v="64"/>
    <x v="0"/>
    <s v="William, Lord Cathcart"/>
    <s v="5 December 1792"/>
    <s v="18 November 1790"/>
    <m/>
  </r>
  <r>
    <x v="67"/>
    <m/>
    <m/>
    <x v="64"/>
    <x v="30"/>
    <s v="Archibad Campbell"/>
    <s v="5 December 1792"/>
    <s v="18 November 1790"/>
    <m/>
  </r>
  <r>
    <x v="67"/>
    <b v="1"/>
    <m/>
    <x v="64"/>
    <x v="13"/>
    <s v="Henry Heryey Aston"/>
    <s v="13 November 1793"/>
    <m/>
    <s v="82 F."/>
  </r>
  <r>
    <x v="67"/>
    <b v="1"/>
    <m/>
    <x v="64"/>
    <x v="5"/>
    <s v="Hugh Dixon"/>
    <s v="26 December1775"/>
    <s v="M 18 November 1790"/>
    <m/>
  </r>
  <r>
    <x v="67"/>
    <b v="1"/>
    <m/>
    <x v="64"/>
    <x v="5"/>
    <s v="John Mallory"/>
    <s v="7 October 1782"/>
    <m/>
    <m/>
  </r>
  <r>
    <x v="67"/>
    <b v="1"/>
    <m/>
    <x v="64"/>
    <x v="5"/>
    <s v="John Enys"/>
    <s v="14 April 1784"/>
    <m/>
    <m/>
  </r>
  <r>
    <x v="67"/>
    <m/>
    <m/>
    <x v="64"/>
    <x v="5"/>
    <s v="James Kirkman"/>
    <s v="24 September 1787"/>
    <m/>
    <m/>
  </r>
  <r>
    <x v="67"/>
    <m/>
    <m/>
    <x v="64"/>
    <x v="5"/>
    <s v="Fran. Wm. Farquhaur"/>
    <s v="28 July 1790"/>
    <m/>
    <m/>
  </r>
  <r>
    <x v="67"/>
    <b v="1"/>
    <m/>
    <x v="64"/>
    <x v="5"/>
    <s v="Alexander Saunder"/>
    <s v="25 August 1790"/>
    <m/>
    <s v="dd"/>
  </r>
  <r>
    <x v="67"/>
    <b v="1"/>
    <m/>
    <x v="64"/>
    <x v="5"/>
    <s v="Geo. Richard Martoon"/>
    <s v="22 September 1792"/>
    <m/>
    <s v="ex. payg. diff."/>
  </r>
  <r>
    <x v="67"/>
    <b v="1"/>
    <m/>
    <x v="64"/>
    <x v="18"/>
    <s v="George Johnston"/>
    <s v="21 August 1792"/>
    <m/>
    <m/>
  </r>
  <r>
    <x v="67"/>
    <b v="1"/>
    <m/>
    <x v="64"/>
    <x v="6"/>
    <s v="William Jacques"/>
    <s v="24 September 1787"/>
    <m/>
    <m/>
  </r>
  <r>
    <x v="67"/>
    <b v="1"/>
    <m/>
    <x v="64"/>
    <x v="6"/>
    <s v="Daniel White"/>
    <s v="25 August 1790"/>
    <m/>
    <m/>
  </r>
  <r>
    <x v="67"/>
    <b v="1"/>
    <m/>
    <x v="64"/>
    <x v="6"/>
    <s v="James Allen"/>
    <s v="21 August 1792"/>
    <m/>
    <m/>
  </r>
  <r>
    <x v="67"/>
    <b v="1"/>
    <m/>
    <x v="64"/>
    <x v="6"/>
    <s v="Joseph Clavey"/>
    <s v="22 September 1792"/>
    <m/>
    <m/>
  </r>
  <r>
    <x v="67"/>
    <b v="1"/>
    <m/>
    <x v="64"/>
    <x v="6"/>
    <s v="Robert Harrison"/>
    <s v="16 January 1793"/>
    <m/>
    <m/>
  </r>
  <r>
    <x v="67"/>
    <m/>
    <m/>
    <x v="64"/>
    <x v="6"/>
    <s v="Augustus Coleman"/>
    <s v="13 March 1793"/>
    <m/>
    <m/>
  </r>
  <r>
    <x v="67"/>
    <m/>
    <m/>
    <x v="64"/>
    <x v="6"/>
    <s v="James Monfell"/>
    <s v="13 March 1793"/>
    <m/>
    <m/>
  </r>
  <r>
    <x v="67"/>
    <m/>
    <m/>
    <x v="64"/>
    <x v="6"/>
    <s v="Cha. Bulkeley Egerton"/>
    <s v="13 March 1793"/>
    <m/>
    <m/>
  </r>
  <r>
    <x v="67"/>
    <m/>
    <m/>
    <x v="64"/>
    <x v="6"/>
    <s v="William S. Bertraind"/>
    <s v="21 April 1793"/>
    <m/>
    <m/>
  </r>
  <r>
    <x v="67"/>
    <b v="1"/>
    <m/>
    <x v="64"/>
    <x v="6"/>
    <s v="Sam. Barker Edmeston"/>
    <s v="7 may 1793"/>
    <m/>
    <s v="Edm. Regt."/>
  </r>
  <r>
    <x v="67"/>
    <m/>
    <m/>
    <x v="64"/>
    <x v="6"/>
    <s v="Hugh Row. Williams"/>
    <s v="10 July 1793"/>
    <m/>
    <m/>
  </r>
  <r>
    <x v="67"/>
    <b v="1"/>
    <m/>
    <x v="64"/>
    <x v="39"/>
    <s v="Montague Burrows"/>
    <s v="31 January 1793"/>
    <m/>
    <s v="I. Coy. 168"/>
  </r>
  <r>
    <x v="67"/>
    <b v="1"/>
    <m/>
    <x v="64"/>
    <x v="39"/>
    <s v="Will. Edge Wyatt"/>
    <s v="22 February 1793"/>
    <m/>
    <m/>
  </r>
  <r>
    <x v="67"/>
    <b v="1"/>
    <m/>
    <x v="64"/>
    <x v="39"/>
    <s v="John Tucker"/>
    <s v="13 March 1793"/>
    <m/>
    <m/>
  </r>
  <r>
    <x v="67"/>
    <b v="1"/>
    <m/>
    <x v="64"/>
    <x v="39"/>
    <s v="___ Dudingstone"/>
    <s v="13 March 1793"/>
    <m/>
    <m/>
  </r>
  <r>
    <x v="67"/>
    <b v="1"/>
    <m/>
    <x v="64"/>
    <x v="39"/>
    <s v="Harcourt Vernon"/>
    <s v="13 March 1793"/>
    <m/>
    <m/>
  </r>
  <r>
    <x v="67"/>
    <b v="1"/>
    <m/>
    <x v="64"/>
    <x v="39"/>
    <s v="L. Augustus Northey"/>
    <s v="8 May 1793"/>
    <m/>
    <m/>
  </r>
  <r>
    <x v="67"/>
    <b v="1"/>
    <m/>
    <x v="64"/>
    <x v="39"/>
    <s v="George Dalmer"/>
    <s v="23 July 1793"/>
    <m/>
    <m/>
  </r>
  <r>
    <x v="67"/>
    <m/>
    <m/>
    <x v="64"/>
    <x v="39"/>
    <s v="Partick Henderson"/>
    <s v="16 October 1793"/>
    <s v="21 April 1793"/>
    <m/>
  </r>
  <r>
    <x v="67"/>
    <m/>
    <m/>
    <x v="64"/>
    <x v="9"/>
    <s v="George Turner"/>
    <s v="17 March 1774"/>
    <m/>
    <m/>
  </r>
  <r>
    <x v="67"/>
    <m/>
    <m/>
    <x v="64"/>
    <x v="16"/>
    <s v="George Johnston"/>
    <s v="9 january 1793"/>
    <m/>
    <m/>
  </r>
  <r>
    <x v="67"/>
    <m/>
    <m/>
    <x v="64"/>
    <x v="40"/>
    <s v="Alexander Dalgety"/>
    <s v="7 March 1793"/>
    <m/>
    <m/>
  </r>
  <r>
    <x v="67"/>
    <b v="1"/>
    <m/>
    <x v="64"/>
    <x v="10"/>
    <s v="Joseph W. Skinner"/>
    <s v="24 May 1793"/>
    <m/>
    <s v="dd"/>
  </r>
  <r>
    <x v="68"/>
    <m/>
    <m/>
    <x v="65"/>
    <x v="0"/>
    <s v="Thomas Clarke "/>
    <s v="8 February 1792"/>
    <s v="Lt Gen 20 November 1782"/>
    <m/>
  </r>
  <r>
    <x v="68"/>
    <b v="1"/>
    <m/>
    <x v="65"/>
    <x v="30"/>
    <s v="Chriftopher Maxwell"/>
    <s v="7 November 1782"/>
    <s v="Col 12 October 1793"/>
    <s v="ex."/>
  </r>
  <r>
    <x v="68"/>
    <m/>
    <m/>
    <x v="65"/>
    <x v="13"/>
    <s v="Robert Brererton"/>
    <s v="22 October 1793"/>
    <m/>
    <m/>
  </r>
  <r>
    <x v="68"/>
    <m/>
    <m/>
    <x v="65"/>
    <x v="5"/>
    <s v="William Wilkinson"/>
    <s v="17 November 1780"/>
    <m/>
    <m/>
  </r>
  <r>
    <x v="68"/>
    <b v="1"/>
    <m/>
    <x v="65"/>
    <x v="5"/>
    <s v="William Urquhart"/>
    <s v="21 June 1789"/>
    <m/>
    <s v="ex."/>
  </r>
  <r>
    <x v="68"/>
    <b v="1"/>
    <m/>
    <x v="65"/>
    <x v="5"/>
    <s v="Jn. Delves Broughton"/>
    <s v="24 March 1791"/>
    <s v="24 January 1791"/>
    <s v="106 F."/>
  </r>
  <r>
    <x v="68"/>
    <m/>
    <m/>
    <x v="65"/>
    <x v="5"/>
    <s v="William Lockchart"/>
    <s v="1 April 1793"/>
    <m/>
    <m/>
  </r>
  <r>
    <x v="68"/>
    <m/>
    <m/>
    <x v="65"/>
    <x v="5"/>
    <s v="Gilbert Congalton"/>
    <s v="1 April 1793"/>
    <m/>
    <m/>
  </r>
  <r>
    <x v="68"/>
    <b v="1"/>
    <m/>
    <x v="65"/>
    <x v="5"/>
    <s v="Philip Vaumorel"/>
    <s v="9 July 1793"/>
    <m/>
    <s v="dd"/>
  </r>
  <r>
    <x v="68"/>
    <m/>
    <m/>
    <x v="65"/>
    <x v="5"/>
    <s v="Ja. Catlin CRAUFRAUD"/>
    <s v="22 October 1793"/>
    <s v="10 September 1793"/>
    <m/>
  </r>
  <r>
    <x v="68"/>
    <b v="1"/>
    <m/>
    <x v="65"/>
    <x v="18"/>
    <s v="Leonard brown"/>
    <s v="20 November 1793"/>
    <m/>
    <m/>
  </r>
  <r>
    <x v="68"/>
    <b v="1"/>
    <m/>
    <x v="65"/>
    <x v="6"/>
    <s v="Henry Cuyler"/>
    <s v="3 September 1788"/>
    <m/>
    <s v="dd"/>
  </r>
  <r>
    <x v="68"/>
    <b v="1"/>
    <m/>
    <x v="65"/>
    <x v="6"/>
    <s v="Ralph Smith"/>
    <s v="10 October 1788"/>
    <m/>
    <m/>
  </r>
  <r>
    <x v="68"/>
    <m/>
    <m/>
    <x v="65"/>
    <x v="6"/>
    <s v="Alexander Hamilton"/>
    <s v="23 March 1791"/>
    <m/>
    <m/>
  </r>
  <r>
    <x v="68"/>
    <b v="1"/>
    <m/>
    <x v="65"/>
    <x v="6"/>
    <s v="John Copelay"/>
    <s v="28 November 1792"/>
    <m/>
    <s v="retires"/>
  </r>
  <r>
    <x v="68"/>
    <b v="1"/>
    <m/>
    <x v="65"/>
    <x v="6"/>
    <s v="Robert brooke"/>
    <s v="6 February 1793"/>
    <m/>
    <s v="Ind. Capt."/>
  </r>
  <r>
    <x v="68"/>
    <m/>
    <m/>
    <x v="65"/>
    <x v="6"/>
    <s v="Roger Montogomery"/>
    <s v="15 March 1793"/>
    <m/>
    <m/>
  </r>
  <r>
    <x v="68"/>
    <m/>
    <m/>
    <x v="65"/>
    <x v="6"/>
    <s v="Hay Livingstone"/>
    <s v="15 March 1793"/>
    <m/>
    <m/>
  </r>
  <r>
    <x v="68"/>
    <m/>
    <m/>
    <x v="65"/>
    <x v="6"/>
    <s v="John Gordon"/>
    <s v="1 April 1793"/>
    <m/>
    <m/>
  </r>
  <r>
    <x v="68"/>
    <m/>
    <m/>
    <x v="65"/>
    <x v="6"/>
    <s v="David Maxwell"/>
    <s v="14 May 1793"/>
    <m/>
    <m/>
  </r>
  <r>
    <x v="68"/>
    <m/>
    <m/>
    <x v="65"/>
    <x v="6"/>
    <s v="Thomas Brudenell"/>
    <s v="7 August 1793"/>
    <s v="1 January 1781"/>
    <m/>
  </r>
  <r>
    <x v="68"/>
    <m/>
    <m/>
    <x v="65"/>
    <x v="6"/>
    <s v="Eyre Peter Shewbridge"/>
    <s v="20 November 1793"/>
    <m/>
    <m/>
  </r>
  <r>
    <x v="68"/>
    <b v="1"/>
    <m/>
    <x v="65"/>
    <x v="39"/>
    <s v="John Russell"/>
    <s v="20 April 1791"/>
    <m/>
    <m/>
  </r>
  <r>
    <x v="68"/>
    <b v="1"/>
    <m/>
    <x v="65"/>
    <x v="39"/>
    <s v="Ninian Craig"/>
    <s v="28 November 1792"/>
    <m/>
    <m/>
  </r>
  <r>
    <x v="68"/>
    <b v="1"/>
    <m/>
    <x v="65"/>
    <x v="39"/>
    <s v="Robert Copley"/>
    <s v="5 March 1793"/>
    <m/>
    <s v="82 F."/>
  </r>
  <r>
    <x v="68"/>
    <m/>
    <m/>
    <x v="65"/>
    <x v="39"/>
    <s v="___ Barrett"/>
    <s v="5 March 1793"/>
    <m/>
    <m/>
  </r>
  <r>
    <x v="68"/>
    <b v="1"/>
    <m/>
    <x v="65"/>
    <x v="39"/>
    <s v="___ Wooldridge"/>
    <s v="5 March 1793"/>
    <m/>
    <m/>
  </r>
  <r>
    <x v="68"/>
    <m/>
    <m/>
    <x v="65"/>
    <x v="39"/>
    <s v="William Woodd"/>
    <s v="5 March 1793"/>
    <m/>
    <m/>
  </r>
  <r>
    <x v="68"/>
    <m/>
    <m/>
    <x v="65"/>
    <x v="39"/>
    <s v="Samuel bircham"/>
    <s v="20 November 1793"/>
    <m/>
    <m/>
  </r>
  <r>
    <x v="68"/>
    <m/>
    <m/>
    <x v="65"/>
    <x v="9"/>
    <s v="James Hardley Cox"/>
    <s v="12 September 1780"/>
    <m/>
    <m/>
  </r>
  <r>
    <x v="68"/>
    <m/>
    <m/>
    <x v="65"/>
    <x v="16"/>
    <s v="John Russell"/>
    <s v="3 August 1786"/>
    <m/>
    <m/>
  </r>
  <r>
    <x v="68"/>
    <b v="1"/>
    <m/>
    <x v="65"/>
    <x v="40"/>
    <s v="Ninian Craig"/>
    <s v="20 April 1791"/>
    <m/>
    <s v="resigns"/>
  </r>
  <r>
    <x v="68"/>
    <b v="1"/>
    <m/>
    <x v="65"/>
    <x v="10"/>
    <s v="William North"/>
    <s v="20 November 1793"/>
    <m/>
    <s v="Corsica"/>
  </r>
  <r>
    <x v="69"/>
    <m/>
    <m/>
    <x v="66"/>
    <x v="0"/>
    <s v="Henry Lord Mulgrave"/>
    <s v="18 November 1790"/>
    <m/>
    <m/>
  </r>
  <r>
    <x v="69"/>
    <b v="1"/>
    <m/>
    <x v="66"/>
    <x v="30"/>
    <s v="William Cotton"/>
    <s v="25 February 1788"/>
    <m/>
    <s v="retires"/>
  </r>
  <r>
    <x v="69"/>
    <m/>
    <m/>
    <x v="66"/>
    <x v="13"/>
    <m/>
    <m/>
    <m/>
    <m/>
  </r>
  <r>
    <x v="69"/>
    <b v="1"/>
    <m/>
    <x v="66"/>
    <x v="5"/>
    <s v="Adam Hay"/>
    <s v="8 march 1776"/>
    <s v="Major 18 Novemer 1790"/>
    <m/>
  </r>
  <r>
    <x v="69"/>
    <m/>
    <m/>
    <x v="66"/>
    <x v="5"/>
    <s v="Andrew Ross"/>
    <s v="8 march 1776"/>
    <s v="18 November 1790"/>
    <m/>
  </r>
  <r>
    <x v="69"/>
    <m/>
    <m/>
    <x v="66"/>
    <x v="5"/>
    <s v="Robert Arbuthnot"/>
    <s v="27 February 1788"/>
    <m/>
    <m/>
  </r>
  <r>
    <x v="69"/>
    <b v="1"/>
    <m/>
    <x v="66"/>
    <x v="5"/>
    <s v="Alexander Wood"/>
    <s v="30 April 1788"/>
    <m/>
    <s v="ex"/>
  </r>
  <r>
    <x v="69"/>
    <m/>
    <m/>
    <x v="66"/>
    <x v="5"/>
    <s v="William Hepburne"/>
    <s v="18 June 1788"/>
    <m/>
    <m/>
  </r>
  <r>
    <x v="69"/>
    <m/>
    <m/>
    <x v="66"/>
    <x v="5"/>
    <s v="Robert Stordy"/>
    <s v="28 July 1790"/>
    <m/>
    <m/>
  </r>
  <r>
    <x v="69"/>
    <m/>
    <m/>
    <x v="66"/>
    <x v="5"/>
    <s v="George Fearon"/>
    <s v="16 March 1790"/>
    <m/>
    <m/>
  </r>
  <r>
    <x v="69"/>
    <m/>
    <m/>
    <x v="66"/>
    <x v="5"/>
    <s v="George Pigot"/>
    <s v="6 April 1791"/>
    <s v="24 January 1791"/>
    <m/>
  </r>
  <r>
    <x v="69"/>
    <m/>
    <m/>
    <x v="66"/>
    <x v="18"/>
    <s v="Robert Johnston"/>
    <s v="28 july 1793"/>
    <m/>
    <m/>
  </r>
  <r>
    <x v="69"/>
    <m/>
    <m/>
    <x v="66"/>
    <x v="6"/>
    <s v="James Smith"/>
    <s v="2 September 1781"/>
    <m/>
    <m/>
  </r>
  <r>
    <x v="69"/>
    <b v="1"/>
    <m/>
    <x v="66"/>
    <x v="6"/>
    <s v="Richard Murray"/>
    <s v="25 February 1788"/>
    <m/>
    <m/>
  </r>
  <r>
    <x v="69"/>
    <b v="1"/>
    <m/>
    <x v="66"/>
    <x v="6"/>
    <s v="Tho. Philip Ainflie"/>
    <s v="25 February 1788"/>
    <m/>
    <s v="109 F."/>
  </r>
  <r>
    <x v="69"/>
    <m/>
    <m/>
    <x v="66"/>
    <x v="6"/>
    <s v="William Walker"/>
    <s v="25 November 1789"/>
    <s v="21 October 1781"/>
    <m/>
  </r>
  <r>
    <x v="69"/>
    <b v="1"/>
    <m/>
    <x v="66"/>
    <x v="6"/>
    <s v="Peter Tho. Roberton"/>
    <s v="18 August 1790"/>
    <m/>
    <s v="38 F."/>
  </r>
  <r>
    <x v="69"/>
    <b v="1"/>
    <m/>
    <x v="66"/>
    <x v="6"/>
    <s v="John Maurice Davies"/>
    <s v="9 February 1791"/>
    <m/>
    <s v="dd"/>
  </r>
  <r>
    <x v="69"/>
    <b v="1"/>
    <m/>
    <x v="66"/>
    <x v="6"/>
    <s v="William Say"/>
    <s v="16 march 1791"/>
    <m/>
    <s v="99 F."/>
  </r>
  <r>
    <x v="69"/>
    <m/>
    <m/>
    <x v="66"/>
    <x v="6"/>
    <s v="David Erskine"/>
    <s v="6 April 1791"/>
    <s v="24 January 1791"/>
    <m/>
  </r>
  <r>
    <x v="69"/>
    <b v="1"/>
    <m/>
    <x v="66"/>
    <x v="6"/>
    <s v="William Abington"/>
    <s v="4 May 1791"/>
    <m/>
    <s v="resigned"/>
  </r>
  <r>
    <x v="69"/>
    <m/>
    <m/>
    <x v="66"/>
    <x v="6"/>
    <s v="John Tho. Williams"/>
    <s v="4 May 1791"/>
    <m/>
    <m/>
  </r>
  <r>
    <x v="69"/>
    <m/>
    <m/>
    <x v="66"/>
    <x v="6"/>
    <s v="John M'Cumming"/>
    <s v="28 July 1793"/>
    <m/>
    <m/>
  </r>
  <r>
    <x v="69"/>
    <m/>
    <m/>
    <x v="66"/>
    <x v="6"/>
    <s v="William Sorell"/>
    <s v="31 August 1793"/>
    <m/>
    <m/>
  </r>
  <r>
    <x v="69"/>
    <b v="1"/>
    <m/>
    <x v="66"/>
    <x v="39"/>
    <s v="Geo. H. Montogommery"/>
    <s v="13 april 1791"/>
    <m/>
    <m/>
  </r>
  <r>
    <x v="69"/>
    <b v="1"/>
    <m/>
    <x v="66"/>
    <x v="39"/>
    <s v="Lewis Davies"/>
    <s v="3 June 1791"/>
    <m/>
    <m/>
  </r>
  <r>
    <x v="69"/>
    <b v="1"/>
    <m/>
    <x v="66"/>
    <x v="39"/>
    <s v="Thomas b. Walpole"/>
    <s v="14 December 1791"/>
    <m/>
    <m/>
  </r>
  <r>
    <x v="69"/>
    <b v="1"/>
    <m/>
    <x v="66"/>
    <x v="39"/>
    <s v="Bryce M'Cumming"/>
    <s v="29 February 1792"/>
    <m/>
    <m/>
  </r>
  <r>
    <x v="69"/>
    <b v="1"/>
    <m/>
    <x v="66"/>
    <x v="39"/>
    <s v="John Fiott"/>
    <s v="31 May 1793"/>
    <m/>
    <s v="resigned"/>
  </r>
  <r>
    <x v="69"/>
    <b v="1"/>
    <m/>
    <x v="66"/>
    <x v="39"/>
    <s v="Marcus Corry"/>
    <s v="28 July 1793"/>
    <m/>
    <s v="Hitch's"/>
  </r>
  <r>
    <x v="69"/>
    <b v="1"/>
    <m/>
    <x v="66"/>
    <x v="39"/>
    <s v="Christ. C. Patrickson"/>
    <s v="31 August 1793"/>
    <m/>
    <s v="Hewetts'"/>
  </r>
  <r>
    <x v="69"/>
    <m/>
    <m/>
    <x v="66"/>
    <x v="39"/>
    <s v="William Sullivian"/>
    <s v="31 August 1793"/>
    <m/>
    <m/>
  </r>
  <r>
    <x v="69"/>
    <m/>
    <m/>
    <x v="66"/>
    <x v="39"/>
    <s v="J. S. Hawkshaw"/>
    <s v="31 August 1793"/>
    <m/>
    <m/>
  </r>
  <r>
    <x v="69"/>
    <b v="1"/>
    <m/>
    <x v="66"/>
    <x v="9"/>
    <s v="Tho. Heard. Wayet"/>
    <s v="27 May 1780"/>
    <m/>
    <s v="resigns"/>
  </r>
  <r>
    <x v="69"/>
    <m/>
    <m/>
    <x v="66"/>
    <x v="16"/>
    <s v="Robert Johnston"/>
    <s v="2 April 1788"/>
    <m/>
    <m/>
  </r>
  <r>
    <x v="69"/>
    <m/>
    <m/>
    <x v="66"/>
    <x v="40"/>
    <s v="Bryce M'Cumming"/>
    <s v="21 February 1772"/>
    <m/>
    <m/>
  </r>
  <r>
    <x v="69"/>
    <b v="1"/>
    <m/>
    <x v="66"/>
    <x v="10"/>
    <s v="Richard Deane"/>
    <s v="21 August 1765"/>
    <m/>
    <s v="dd"/>
  </r>
  <r>
    <x v="70"/>
    <m/>
    <m/>
    <x v="67"/>
    <x v="0"/>
    <s v="Ralph, Earl Of Ross"/>
    <s v="17 May 1781"/>
    <s v="Lt Gen 20 November 1782"/>
    <m/>
  </r>
  <r>
    <x v="70"/>
    <m/>
    <m/>
    <x v="67"/>
    <x v="30"/>
    <s v="Richards Northey"/>
    <s v="5 November 1793"/>
    <m/>
    <m/>
  </r>
  <r>
    <x v="70"/>
    <m/>
    <m/>
    <x v="67"/>
    <x v="13"/>
    <m/>
    <m/>
    <m/>
    <m/>
  </r>
  <r>
    <x v="70"/>
    <m/>
    <m/>
    <x v="67"/>
    <x v="5"/>
    <s v="Leeds booth"/>
    <s v="5 February 1778"/>
    <m/>
    <m/>
  </r>
  <r>
    <x v="70"/>
    <b v="1"/>
    <m/>
    <x v="67"/>
    <x v="5"/>
    <s v="Edward Williams"/>
    <s v="9 October 1778"/>
    <m/>
    <m/>
  </r>
  <r>
    <x v="70"/>
    <m/>
    <m/>
    <x v="67"/>
    <x v="5"/>
    <s v="Anthony Lane"/>
    <s v="28 March 1787"/>
    <m/>
    <m/>
  </r>
  <r>
    <x v="70"/>
    <b v="1"/>
    <m/>
    <x v="67"/>
    <x v="5"/>
    <s v="John Macartney"/>
    <s v="20 June 1787"/>
    <m/>
    <s v="ex."/>
  </r>
  <r>
    <x v="70"/>
    <b v="1"/>
    <m/>
    <x v="67"/>
    <x v="5"/>
    <s v="Tho Wood Philip"/>
    <s v="28 February 1790"/>
    <s v="30 September 1789"/>
    <s v="exch."/>
  </r>
  <r>
    <x v="70"/>
    <b v="1"/>
    <m/>
    <x v="67"/>
    <x v="5"/>
    <s v="Thomas Wallis"/>
    <s v="19 June 1793"/>
    <m/>
    <s v="dd"/>
  </r>
  <r>
    <x v="70"/>
    <m/>
    <m/>
    <x v="67"/>
    <x v="5"/>
    <s v="Finch Mason"/>
    <s v="29 August 1793"/>
    <s v="7 February 1783"/>
    <m/>
  </r>
  <r>
    <x v="70"/>
    <m/>
    <m/>
    <x v="67"/>
    <x v="18"/>
    <s v="James Mansergh"/>
    <s v="7 November 1793"/>
    <m/>
    <m/>
  </r>
  <r>
    <x v="70"/>
    <b v="1"/>
    <m/>
    <x v="67"/>
    <x v="6"/>
    <s v="John boland"/>
    <s v="23 May 1787"/>
    <m/>
    <m/>
  </r>
  <r>
    <x v="70"/>
    <m/>
    <m/>
    <x v="67"/>
    <x v="6"/>
    <s v="John White"/>
    <s v="24 September 1787"/>
    <m/>
    <m/>
  </r>
  <r>
    <x v="70"/>
    <m/>
    <m/>
    <x v="67"/>
    <x v="6"/>
    <s v="John Hicks"/>
    <s v="25 November 1789"/>
    <m/>
    <m/>
  </r>
  <r>
    <x v="70"/>
    <m/>
    <m/>
    <x v="67"/>
    <x v="6"/>
    <s v="Edward baynes"/>
    <s v="18 August 1790"/>
    <m/>
    <m/>
  </r>
  <r>
    <x v="70"/>
    <m/>
    <m/>
    <x v="67"/>
    <x v="6"/>
    <s v="George Godfrey"/>
    <s v="27 June 1792"/>
    <m/>
    <m/>
  </r>
  <r>
    <x v="70"/>
    <m/>
    <m/>
    <x v="67"/>
    <x v="6"/>
    <s v="James King"/>
    <s v="24 May 1793"/>
    <m/>
    <m/>
  </r>
  <r>
    <x v="70"/>
    <m/>
    <m/>
    <x v="67"/>
    <x v="6"/>
    <s v="William Harrison"/>
    <s v="24 May 1793"/>
    <m/>
    <m/>
  </r>
  <r>
    <x v="70"/>
    <b v="1"/>
    <m/>
    <x v="67"/>
    <x v="6"/>
    <s v="Francis Mandreaux"/>
    <s v="19 June 1793"/>
    <m/>
    <s v="dd"/>
  </r>
  <r>
    <x v="70"/>
    <m/>
    <m/>
    <x v="67"/>
    <x v="6"/>
    <s v="James Drummond"/>
    <s v="7 November 1793"/>
    <m/>
    <m/>
  </r>
  <r>
    <x v="70"/>
    <b v="1"/>
    <m/>
    <x v="67"/>
    <x v="6"/>
    <s v="Conolly Stepherd"/>
    <s v="7 November 1793"/>
    <m/>
    <s v="dd"/>
  </r>
  <r>
    <x v="70"/>
    <m/>
    <m/>
    <x v="67"/>
    <x v="6"/>
    <s v="John bennet"/>
    <s v="7 November 1793"/>
    <m/>
    <m/>
  </r>
  <r>
    <x v="70"/>
    <b v="1"/>
    <m/>
    <x v="67"/>
    <x v="39"/>
    <s v="Charles Hicks"/>
    <s v="24 May 1793"/>
    <m/>
    <s v="Fox's"/>
  </r>
  <r>
    <x v="70"/>
    <b v="1"/>
    <m/>
    <x v="67"/>
    <x v="39"/>
    <s v="James Robertfon"/>
    <s v="24 May 1793"/>
    <m/>
    <m/>
  </r>
  <r>
    <x v="70"/>
    <b v="1"/>
    <m/>
    <x v="67"/>
    <x v="39"/>
    <s v="Thomas Crawley"/>
    <s v="24 May 1793"/>
    <m/>
    <m/>
  </r>
  <r>
    <x v="70"/>
    <b v="1"/>
    <m/>
    <x v="67"/>
    <x v="39"/>
    <s v="Annesly Gore"/>
    <s v="4 September 1793"/>
    <m/>
    <m/>
  </r>
  <r>
    <x v="70"/>
    <b v="1"/>
    <m/>
    <x v="67"/>
    <x v="39"/>
    <s v="Patrick Lindesay"/>
    <s v="7 November 1793"/>
    <m/>
    <s v="78 F."/>
  </r>
  <r>
    <x v="70"/>
    <m/>
    <m/>
    <x v="67"/>
    <x v="39"/>
    <s v="James Edward"/>
    <s v="7 November 1793"/>
    <m/>
    <m/>
  </r>
  <r>
    <x v="70"/>
    <b v="1"/>
    <m/>
    <x v="67"/>
    <x v="39"/>
    <s v="John Archbold Amiel"/>
    <s v="7 November 1793"/>
    <m/>
    <n v="65"/>
  </r>
  <r>
    <x v="70"/>
    <b v="1"/>
    <m/>
    <x v="67"/>
    <x v="39"/>
    <s v="Richard Stewart"/>
    <s v="7 November 1793"/>
    <m/>
    <s v="Ind. Lt."/>
  </r>
  <r>
    <x v="70"/>
    <m/>
    <m/>
    <x v="67"/>
    <x v="9"/>
    <s v="Thomas Purcell"/>
    <s v="8 November 1788"/>
    <m/>
    <m/>
  </r>
  <r>
    <x v="70"/>
    <m/>
    <m/>
    <x v="67"/>
    <x v="16"/>
    <m/>
    <m/>
    <m/>
    <m/>
  </r>
  <r>
    <x v="70"/>
    <m/>
    <m/>
    <x v="67"/>
    <x v="40"/>
    <s v="Abraham Wilcox"/>
    <s v="9 July 1789"/>
    <m/>
    <m/>
  </r>
  <r>
    <x v="70"/>
    <b v="1"/>
    <m/>
    <x v="67"/>
    <x v="10"/>
    <s v="Thomas Taylor"/>
    <s v="12 March 1788"/>
    <m/>
    <s v="dd"/>
  </r>
  <r>
    <x v="71"/>
    <m/>
    <m/>
    <x v="68"/>
    <x v="0"/>
    <s v="Cha.Marq.Conrwallis,KG"/>
    <s v="21 March 1766"/>
    <s v="Gen 12 October 1793"/>
    <m/>
  </r>
  <r>
    <x v="71"/>
    <m/>
    <m/>
    <x v="68"/>
    <x v="30"/>
    <s v="Hon. Arthur Wesley"/>
    <s v="30 September 1793"/>
    <m/>
    <m/>
  </r>
  <r>
    <x v="71"/>
    <b v="1"/>
    <m/>
    <x v="68"/>
    <x v="13"/>
    <s v="John Cope Sherbroke"/>
    <s v="30 September 1793"/>
    <m/>
    <m/>
  </r>
  <r>
    <x v="71"/>
    <m/>
    <m/>
    <x v="68"/>
    <x v="5"/>
    <s v="Charles Eustace"/>
    <s v="25 November 1775"/>
    <s v="Col  18 October 1787"/>
    <s v="M. General"/>
  </r>
  <r>
    <x v="71"/>
    <b v="1"/>
    <m/>
    <x v="68"/>
    <x v="5"/>
    <s v="Frederick Cornwallis"/>
    <s v="2 February 1776"/>
    <s v="Major 18 November 1790"/>
    <m/>
  </r>
  <r>
    <x v="71"/>
    <m/>
    <m/>
    <x v="68"/>
    <x v="5"/>
    <s v="George Stewart"/>
    <s v="11 October 1782"/>
    <s v=" Major 4 May 1782"/>
    <m/>
  </r>
  <r>
    <x v="71"/>
    <m/>
    <m/>
    <x v="68"/>
    <x v="5"/>
    <s v="James Liegh Harvey"/>
    <s v="13 October 1790"/>
    <m/>
    <s v="dd"/>
  </r>
  <r>
    <x v="71"/>
    <b v="1"/>
    <m/>
    <x v="68"/>
    <x v="5"/>
    <s v="William byng"/>
    <s v="23 March 1791"/>
    <s v="24 January 1791"/>
    <s v="Hewitts'"/>
  </r>
  <r>
    <x v="71"/>
    <b v="1"/>
    <m/>
    <x v="68"/>
    <x v="5"/>
    <s v="Ralph Gore"/>
    <s v="20 September 1791"/>
    <m/>
    <s v="Murrays Corps"/>
  </r>
  <r>
    <x v="71"/>
    <m/>
    <m/>
    <x v="68"/>
    <x v="5"/>
    <s v="C. Colden Farrington"/>
    <s v="15 August 1793"/>
    <m/>
    <m/>
  </r>
  <r>
    <x v="71"/>
    <m/>
    <m/>
    <x v="68"/>
    <x v="5"/>
    <s v="John Shee"/>
    <s v="30 September 1793"/>
    <s v="29 April 1793"/>
    <m/>
  </r>
  <r>
    <x v="71"/>
    <b v="1"/>
    <m/>
    <x v="68"/>
    <x v="18"/>
    <s v="R. Kenrick Manley"/>
    <s v="31 July 1793"/>
    <m/>
    <s v="retires"/>
  </r>
  <r>
    <x v="71"/>
    <m/>
    <m/>
    <x v="68"/>
    <x v="19"/>
    <s v="Aeneas M'Donald"/>
    <s v="25 October 1779"/>
    <m/>
    <m/>
  </r>
  <r>
    <x v="71"/>
    <m/>
    <m/>
    <x v="68"/>
    <x v="19"/>
    <s v="John W. Collington"/>
    <s v="17 August 1780"/>
    <m/>
    <m/>
  </r>
  <r>
    <x v="71"/>
    <b v="1"/>
    <m/>
    <x v="68"/>
    <x v="19"/>
    <s v="William M'Dowal"/>
    <s v="9 February 1791"/>
    <m/>
    <m/>
  </r>
  <r>
    <x v="71"/>
    <m/>
    <m/>
    <x v="68"/>
    <x v="19"/>
    <s v="Peter Abercromby"/>
    <s v="11 MAY 1791"/>
    <m/>
    <m/>
  </r>
  <r>
    <x v="71"/>
    <b v="1"/>
    <m/>
    <x v="68"/>
    <x v="19"/>
    <s v="Evan M'Pherfon"/>
    <s v="6 January 1792"/>
    <s v="14 April1784"/>
    <m/>
  </r>
  <r>
    <x v="71"/>
    <m/>
    <m/>
    <x v="68"/>
    <x v="19"/>
    <s v="W.Hopkins Houndle"/>
    <s v="29 June 1793"/>
    <m/>
    <m/>
  </r>
  <r>
    <x v="71"/>
    <m/>
    <m/>
    <x v="68"/>
    <x v="19"/>
    <s v="Francis Ralph West"/>
    <s v="31 July 1793"/>
    <m/>
    <m/>
  </r>
  <r>
    <x v="71"/>
    <m/>
    <m/>
    <x v="68"/>
    <x v="19"/>
    <s v="Dennis Quin "/>
    <s v="31 August 1793"/>
    <m/>
    <m/>
  </r>
  <r>
    <x v="71"/>
    <b v="1"/>
    <m/>
    <x v="68"/>
    <x v="19"/>
    <s v="T. Wright Vaughan "/>
    <s v="31 August 1793"/>
    <m/>
    <s v="85 F."/>
  </r>
  <r>
    <x v="71"/>
    <b v="1"/>
    <m/>
    <x v="68"/>
    <x v="19"/>
    <s v="A. Godsill Narcott "/>
    <s v="20 September 1793"/>
    <s v="18 June 1793"/>
    <m/>
  </r>
  <r>
    <x v="71"/>
    <b v="1"/>
    <m/>
    <x v="68"/>
    <x v="19"/>
    <s v="Andrew D. beatty"/>
    <s v="20 September 1793"/>
    <m/>
    <s v="dd"/>
  </r>
  <r>
    <x v="71"/>
    <m/>
    <m/>
    <x v="68"/>
    <x v="39"/>
    <s v="William Lambton "/>
    <s v="6 May 1782"/>
    <m/>
    <m/>
  </r>
  <r>
    <x v="71"/>
    <b v="1"/>
    <m/>
    <x v="68"/>
    <x v="39"/>
    <s v="Alexander Eustace"/>
    <s v="29 June 1793"/>
    <s v="31 May 1793"/>
    <m/>
  </r>
  <r>
    <x v="71"/>
    <b v="1"/>
    <m/>
    <x v="68"/>
    <x v="39"/>
    <s v="Fred. Geo. Hayes"/>
    <s v="31 July 1793"/>
    <m/>
    <m/>
  </r>
  <r>
    <x v="71"/>
    <b v="1"/>
    <m/>
    <x v="68"/>
    <x v="39"/>
    <s v="Henry J. Keating"/>
    <s v="31 August 1793"/>
    <m/>
    <m/>
  </r>
  <r>
    <x v="71"/>
    <b v="1"/>
    <m/>
    <x v="68"/>
    <x v="39"/>
    <s v="John byng"/>
    <s v="30 September 1793"/>
    <m/>
    <m/>
  </r>
  <r>
    <x v="71"/>
    <m/>
    <m/>
    <x v="68"/>
    <x v="9"/>
    <s v="Benjammin Grisdale"/>
    <s v="22 February 1768"/>
    <m/>
    <m/>
  </r>
  <r>
    <x v="71"/>
    <b v="1"/>
    <m/>
    <x v="68"/>
    <x v="16"/>
    <s v="Ralph Gore"/>
    <s v="7 July 1790"/>
    <m/>
    <s v="resigns"/>
  </r>
  <r>
    <x v="71"/>
    <m/>
    <m/>
    <x v="68"/>
    <x v="40"/>
    <s v="George Gaff"/>
    <s v="2 January 1782"/>
    <m/>
    <m/>
  </r>
  <r>
    <x v="71"/>
    <b v="1"/>
    <m/>
    <x v="68"/>
    <x v="10"/>
    <s v="George Innes"/>
    <s v="8 February 1786"/>
    <m/>
    <s v="Dept. Pur. Forces under Sir C. Grey"/>
  </r>
  <r>
    <x v="72"/>
    <m/>
    <m/>
    <x v="69"/>
    <x v="0"/>
    <s v="Ld. Frederick Cavendish"/>
    <s v="30 October 1760"/>
    <s v="Gen 20 November 1782"/>
    <m/>
  </r>
  <r>
    <x v="72"/>
    <b v="1"/>
    <m/>
    <x v="69"/>
    <x v="30"/>
    <s v="Aubrey, E. of Burford"/>
    <s v="11 November 1789"/>
    <m/>
    <s v="retires"/>
  </r>
  <r>
    <x v="72"/>
    <m/>
    <m/>
    <x v="69"/>
    <x v="13"/>
    <s v="Robert Wood "/>
    <s v="25 July1792"/>
    <m/>
    <m/>
  </r>
  <r>
    <x v="72"/>
    <m/>
    <m/>
    <x v="69"/>
    <x v="5"/>
    <s v="Alexander Fraser"/>
    <s v="11 November 1776"/>
    <s v="Major 18 November 1790"/>
    <m/>
  </r>
  <r>
    <x v="72"/>
    <b v="1"/>
    <m/>
    <x v="69"/>
    <x v="5"/>
    <s v="David Forbes"/>
    <s v="1 January 1777"/>
    <m/>
    <s v="dd"/>
  </r>
  <r>
    <x v="72"/>
    <m/>
    <m/>
    <x v="69"/>
    <x v="5"/>
    <s v="James Roche"/>
    <s v="20 February1788"/>
    <m/>
    <m/>
  </r>
  <r>
    <x v="72"/>
    <b v="1"/>
    <m/>
    <x v="69"/>
    <x v="5"/>
    <s v="Anthony Wingrove"/>
    <s v="14 May 1788"/>
    <m/>
    <s v="ex."/>
  </r>
  <r>
    <x v="72"/>
    <b v="1"/>
    <m/>
    <x v="69"/>
    <x v="5"/>
    <s v="Erskine Fraser "/>
    <s v="20 November 1790"/>
    <m/>
    <s v="109 F."/>
  </r>
  <r>
    <x v="72"/>
    <m/>
    <m/>
    <x v="69"/>
    <x v="5"/>
    <s v="Francis Cuninghame"/>
    <s v="24 January 1791"/>
    <m/>
    <m/>
  </r>
  <r>
    <x v="72"/>
    <m/>
    <m/>
    <x v="69"/>
    <x v="5"/>
    <s v="George  Anderson"/>
    <s v="20 June 1792"/>
    <s v="24 January 1792"/>
    <m/>
  </r>
  <r>
    <x v="72"/>
    <b v="1"/>
    <m/>
    <x v="69"/>
    <x v="18"/>
    <s v="Geo. Dodsworth"/>
    <s v="29 June 1793"/>
    <m/>
    <m/>
  </r>
  <r>
    <x v="72"/>
    <b v="1"/>
    <m/>
    <x v="69"/>
    <x v="6"/>
    <s v="James Innes "/>
    <s v="24 September 1787"/>
    <m/>
    <m/>
  </r>
  <r>
    <x v="72"/>
    <b v="1"/>
    <m/>
    <x v="69"/>
    <x v="6"/>
    <s v="Robert Owen"/>
    <s v="7 April 1790"/>
    <s v="28 August 1783"/>
    <s v="60 F."/>
  </r>
  <r>
    <x v="72"/>
    <b v="1"/>
    <m/>
    <x v="69"/>
    <x v="6"/>
    <s v="Chrichton M'Dowall"/>
    <s v="24 November 1790"/>
    <m/>
    <m/>
  </r>
  <r>
    <x v="72"/>
    <b v="1"/>
    <m/>
    <x v="69"/>
    <x v="6"/>
    <s v="Richard boycott"/>
    <s v="5 August  1791"/>
    <s v="4 March 1783"/>
    <m/>
  </r>
  <r>
    <x v="72"/>
    <b v="1"/>
    <m/>
    <x v="69"/>
    <x v="6"/>
    <s v="Charles Wattell"/>
    <s v="16 November 1791"/>
    <m/>
    <s v="dd"/>
  </r>
  <r>
    <x v="72"/>
    <b v="1"/>
    <m/>
    <x v="69"/>
    <x v="6"/>
    <s v="John Walker "/>
    <s v="22 September 1792"/>
    <m/>
    <m/>
  </r>
  <r>
    <x v="72"/>
    <m/>
    <m/>
    <x v="69"/>
    <x v="6"/>
    <s v="James Hozier"/>
    <s v="31 January 1793"/>
    <m/>
    <m/>
  </r>
  <r>
    <x v="72"/>
    <b v="1"/>
    <m/>
    <x v="69"/>
    <x v="6"/>
    <s v="William Forrester"/>
    <s v="12 April 1793"/>
    <m/>
    <s v="dd"/>
  </r>
  <r>
    <x v="72"/>
    <b v="1"/>
    <m/>
    <x v="69"/>
    <x v="6"/>
    <s v="Cha. Wm. Le Geyt"/>
    <s v="29 June 1793"/>
    <m/>
    <s v="Irish Ind. Cy."/>
  </r>
  <r>
    <x v="72"/>
    <b v="1"/>
    <m/>
    <x v="69"/>
    <x v="6"/>
    <s v="Peter Judd"/>
    <s v="31 August 1793"/>
    <m/>
    <m/>
  </r>
  <r>
    <x v="72"/>
    <m/>
    <m/>
    <x v="69"/>
    <x v="6"/>
    <s v="David Gardner"/>
    <s v="30 September 1793"/>
    <m/>
    <m/>
  </r>
  <r>
    <x v="72"/>
    <b v="1"/>
    <m/>
    <x v="69"/>
    <x v="39"/>
    <s v="Mark Lambe "/>
    <s v="29 December 1791"/>
    <m/>
    <s v="1 D.G."/>
  </r>
  <r>
    <x v="72"/>
    <b v="1"/>
    <m/>
    <x v="69"/>
    <x v="39"/>
    <s v="George Lutton "/>
    <s v="31 March 1793"/>
    <m/>
    <m/>
  </r>
  <r>
    <x v="72"/>
    <b v="1"/>
    <m/>
    <x v="69"/>
    <x v="39"/>
    <s v="Charles O'Donohue"/>
    <s v="30 April 1793"/>
    <m/>
    <m/>
  </r>
  <r>
    <x v="72"/>
    <b v="1"/>
    <m/>
    <x v="69"/>
    <x v="39"/>
    <s v="William Fenwick"/>
    <s v="29 June 1793"/>
    <m/>
    <m/>
  </r>
  <r>
    <x v="72"/>
    <b v="1"/>
    <m/>
    <x v="69"/>
    <x v="39"/>
    <s v="Gordon Forbes "/>
    <s v="31 August 1793"/>
    <m/>
    <s v="Edm. Regt."/>
  </r>
  <r>
    <x v="72"/>
    <m/>
    <m/>
    <x v="69"/>
    <x v="9"/>
    <s v="Fletcher Dixon"/>
    <s v="17 September 1773"/>
    <m/>
    <m/>
  </r>
  <r>
    <x v="72"/>
    <b v="1"/>
    <m/>
    <x v="69"/>
    <x v="16"/>
    <s v="John Walker "/>
    <s v="18 November 1790"/>
    <m/>
    <s v="resigns"/>
  </r>
  <r>
    <x v="72"/>
    <m/>
    <m/>
    <x v="69"/>
    <x v="40"/>
    <s v="William Wood "/>
    <s v="17 October 1787"/>
    <m/>
    <m/>
  </r>
  <r>
    <x v="72"/>
    <m/>
    <m/>
    <x v="69"/>
    <x v="10"/>
    <s v="James Leslie"/>
    <s v="26 January 1791"/>
    <m/>
    <m/>
  </r>
  <r>
    <x v="73"/>
    <m/>
    <m/>
    <x v="70"/>
    <x v="0"/>
    <s v="Henry Fletcher"/>
    <s v="10 August 1764"/>
    <s v="Gen 12 October 1793"/>
    <m/>
  </r>
  <r>
    <x v="73"/>
    <m/>
    <m/>
    <x v="70"/>
    <x v="30"/>
    <s v="Charles Lennox"/>
    <s v="15 June 1789"/>
    <s v="26 March 1789"/>
    <m/>
  </r>
  <r>
    <x v="73"/>
    <m/>
    <m/>
    <x v="70"/>
    <x v="13"/>
    <s v="Collin Campbell"/>
    <s v="9 April 1789"/>
    <m/>
    <m/>
  </r>
  <r>
    <x v="73"/>
    <m/>
    <m/>
    <x v="70"/>
    <x v="5"/>
    <s v="Archibald M'Alister"/>
    <s v="25 July 1775"/>
    <s v="Major 18 November 1790"/>
    <m/>
  </r>
  <r>
    <x v="73"/>
    <b v="1"/>
    <m/>
    <x v="70"/>
    <x v="5"/>
    <s v="George Hallam"/>
    <s v="10 May 1789"/>
    <s v="28 December 1778"/>
    <s v="17 F."/>
  </r>
  <r>
    <x v="73"/>
    <b v="1"/>
    <m/>
    <x v="70"/>
    <x v="5"/>
    <s v="joseph French"/>
    <s v="25 August 1790"/>
    <m/>
    <s v="exch."/>
  </r>
  <r>
    <x v="73"/>
    <m/>
    <m/>
    <x v="70"/>
    <x v="5"/>
    <s v="John Oswald"/>
    <s v="23 March 1791"/>
    <s v="24 January 1791"/>
    <m/>
  </r>
  <r>
    <x v="73"/>
    <m/>
    <m/>
    <x v="70"/>
    <x v="5"/>
    <s v="Adam Hay"/>
    <s v="31 May 1792"/>
    <m/>
    <m/>
  </r>
  <r>
    <x v="73"/>
    <m/>
    <m/>
    <x v="70"/>
    <x v="5"/>
    <s v="George Eiston"/>
    <s v="30 April 1793"/>
    <m/>
    <m/>
  </r>
  <r>
    <x v="73"/>
    <m/>
    <m/>
    <x v="70"/>
    <x v="5"/>
    <s v="Peter Hayes Petit"/>
    <s v="31 May 1793"/>
    <s v="15 April 1793"/>
    <m/>
  </r>
  <r>
    <x v="73"/>
    <b v="1"/>
    <m/>
    <x v="70"/>
    <x v="5"/>
    <s v="Benjamin baker"/>
    <s v="29 August1793"/>
    <m/>
    <s v="ex."/>
  </r>
  <r>
    <x v="73"/>
    <b v="1"/>
    <m/>
    <x v="70"/>
    <x v="18"/>
    <s v="George Quin"/>
    <s v="31 May 1793"/>
    <m/>
    <m/>
  </r>
  <r>
    <x v="73"/>
    <b v="1"/>
    <m/>
    <x v="70"/>
    <x v="6"/>
    <s v="James Johnston"/>
    <s v="24 September 1787"/>
    <m/>
    <m/>
  </r>
  <r>
    <x v="73"/>
    <b v="1"/>
    <m/>
    <x v="70"/>
    <x v="6"/>
    <s v="James Fitz Gerald"/>
    <s v="18 April 1789"/>
    <m/>
    <m/>
  </r>
  <r>
    <x v="73"/>
    <m/>
    <m/>
    <x v="70"/>
    <x v="6"/>
    <s v="George Richardson"/>
    <s v="20 April 1791"/>
    <m/>
    <m/>
  </r>
  <r>
    <x v="73"/>
    <b v="1"/>
    <m/>
    <x v="70"/>
    <x v="6"/>
    <s v="Wm. Howe Campbell"/>
    <s v="31 May 1791"/>
    <m/>
    <m/>
  </r>
  <r>
    <x v="73"/>
    <b v="1"/>
    <m/>
    <x v="70"/>
    <x v="6"/>
    <s v="Federick Mukins "/>
    <s v="31 March 1793"/>
    <m/>
    <s v="dd"/>
  </r>
  <r>
    <x v="73"/>
    <b v="1"/>
    <m/>
    <x v="70"/>
    <x v="6"/>
    <s v="George Jackson"/>
    <s v="30 April 1793"/>
    <s v="3 April 1793"/>
    <s v="Murray's"/>
  </r>
  <r>
    <x v="73"/>
    <b v="1"/>
    <m/>
    <x v="70"/>
    <x v="6"/>
    <s v="Henry Ashe"/>
    <s v="30 April 1793"/>
    <m/>
    <s v="exch."/>
  </r>
  <r>
    <x v="73"/>
    <m/>
    <m/>
    <x v="70"/>
    <x v="6"/>
    <s v="Richard Westerman"/>
    <s v="31 May 1793"/>
    <m/>
    <m/>
  </r>
  <r>
    <x v="73"/>
    <m/>
    <m/>
    <x v="70"/>
    <x v="6"/>
    <s v="Charles Strictland "/>
    <s v="29 June 1793"/>
    <m/>
    <m/>
  </r>
  <r>
    <x v="73"/>
    <m/>
    <m/>
    <x v="70"/>
    <x v="6"/>
    <s v="William Clapham "/>
    <s v="31 July 1793"/>
    <s v="25 August 1790"/>
    <m/>
  </r>
  <r>
    <x v="73"/>
    <b v="1"/>
    <m/>
    <x v="70"/>
    <x v="6"/>
    <s v="Aldworth Phaire"/>
    <s v="29 August1793"/>
    <m/>
    <s v="dd"/>
  </r>
  <r>
    <x v="73"/>
    <b v="1"/>
    <m/>
    <x v="70"/>
    <x v="6"/>
    <s v="Mark Watt"/>
    <s v="29 August1793"/>
    <m/>
    <s v="88 F."/>
  </r>
  <r>
    <x v="73"/>
    <b v="1"/>
    <m/>
    <x v="70"/>
    <x v="39"/>
    <s v="W. Henry Segrave "/>
    <s v="31 August 1793"/>
    <m/>
    <m/>
  </r>
  <r>
    <x v="73"/>
    <b v="1"/>
    <m/>
    <x v="70"/>
    <x v="39"/>
    <s v="Thomas butler"/>
    <s v="30 April 1793"/>
    <m/>
    <s v="17 Dns."/>
  </r>
  <r>
    <x v="73"/>
    <b v="1"/>
    <m/>
    <x v="70"/>
    <x v="39"/>
    <s v="Thomas Kirwan "/>
    <s v="29 June 1793"/>
    <m/>
    <s v="Trench's"/>
  </r>
  <r>
    <x v="73"/>
    <b v="1"/>
    <m/>
    <x v="70"/>
    <x v="39"/>
    <s v="Christopher Clarges"/>
    <s v="29 June 1793"/>
    <m/>
    <m/>
  </r>
  <r>
    <x v="73"/>
    <b v="1"/>
    <m/>
    <x v="70"/>
    <x v="39"/>
    <s v="___ M'Causland"/>
    <s v="29 August 1793"/>
    <m/>
    <m/>
  </r>
  <r>
    <x v="73"/>
    <b v="1"/>
    <m/>
    <x v="70"/>
    <x v="39"/>
    <s v="Edmund Nugent"/>
    <s v="29 August 1793"/>
    <m/>
    <s v="resigns"/>
  </r>
  <r>
    <x v="73"/>
    <b v="1"/>
    <m/>
    <x v="70"/>
    <x v="9"/>
    <s v="John blanchard "/>
    <s v="28 February 1793"/>
    <m/>
    <s v="excd."/>
  </r>
  <r>
    <x v="73"/>
    <m/>
    <m/>
    <x v="70"/>
    <x v="16"/>
    <s v="Wm. Howe Campbell"/>
    <s v="31 July 1793"/>
    <m/>
    <m/>
  </r>
  <r>
    <x v="73"/>
    <m/>
    <m/>
    <x v="70"/>
    <x v="40"/>
    <s v="Richard Westerman"/>
    <s v="14 November 1787"/>
    <m/>
    <m/>
  </r>
  <r>
    <x v="73"/>
    <m/>
    <m/>
    <x v="70"/>
    <x v="10"/>
    <s v="Edward bifhop"/>
    <s v="14 Nobember 1782"/>
    <m/>
    <m/>
  </r>
  <r>
    <x v="74"/>
    <m/>
    <m/>
    <x v="71"/>
    <x v="0"/>
    <s v="Hon. Henry St John "/>
    <s v="26 November 1778"/>
    <s v="Let.Gen 28 September 1787"/>
    <m/>
  </r>
  <r>
    <x v="74"/>
    <m/>
    <m/>
    <x v="71"/>
    <x v="30"/>
    <s v="Allan Campbell"/>
    <s v="26 january 1778"/>
    <s v="M.Gen 28September 1787"/>
    <m/>
  </r>
  <r>
    <x v="74"/>
    <m/>
    <m/>
    <x v="71"/>
    <x v="13"/>
    <s v="Hon. Henry Knox "/>
    <s v="13 november 1780"/>
    <s v="Lt Col 8 November1790"/>
    <m/>
  </r>
  <r>
    <x v="74"/>
    <m/>
    <m/>
    <x v="71"/>
    <x v="5"/>
    <s v="Andrew Wight"/>
    <s v="3 January 1783"/>
    <s v="29 March 1781 Major"/>
    <m/>
  </r>
  <r>
    <x v="74"/>
    <m/>
    <m/>
    <x v="71"/>
    <x v="5"/>
    <s v="John Austin"/>
    <s v="3 January 1783"/>
    <s v="17 may 1782 Major"/>
    <m/>
  </r>
  <r>
    <x v="74"/>
    <m/>
    <m/>
    <x v="71"/>
    <x v="5"/>
    <s v="Daniel Peterson "/>
    <s v="11 Juily 1782"/>
    <s v="9 June 1782 Major"/>
    <m/>
  </r>
  <r>
    <x v="74"/>
    <m/>
    <m/>
    <x v="71"/>
    <x v="5"/>
    <s v="Robert burne"/>
    <s v="7 May 1784"/>
    <m/>
    <m/>
  </r>
  <r>
    <x v="74"/>
    <m/>
    <m/>
    <x v="71"/>
    <x v="5"/>
    <s v="George Hart"/>
    <s v="9 May 1789"/>
    <s v="28 October 1786"/>
    <m/>
  </r>
  <r>
    <x v="74"/>
    <m/>
    <m/>
    <x v="71"/>
    <x v="5"/>
    <s v="John Collin Overland"/>
    <s v="9 May 1789"/>
    <m/>
    <m/>
  </r>
  <r>
    <x v="74"/>
    <m/>
    <m/>
    <x v="71"/>
    <x v="5"/>
    <s v="James Wynch"/>
    <s v="22 April 1790"/>
    <s v="4 January 1786"/>
    <m/>
  </r>
  <r>
    <x v="74"/>
    <b v="1"/>
    <m/>
    <x v="71"/>
    <x v="5"/>
    <s v="George Fleming"/>
    <s v="16 September 1790"/>
    <m/>
    <s v="dd"/>
  </r>
  <r>
    <x v="74"/>
    <b v="1"/>
    <m/>
    <x v="71"/>
    <x v="18"/>
    <s v="William Chambers"/>
    <s v="8 March 1791"/>
    <m/>
    <m/>
  </r>
  <r>
    <x v="74"/>
    <b v="1"/>
    <m/>
    <x v="71"/>
    <x v="6"/>
    <s v="Thomas browning"/>
    <s v="21 September 1781"/>
    <m/>
    <m/>
  </r>
  <r>
    <x v="74"/>
    <b v="1"/>
    <m/>
    <x v="71"/>
    <x v="6"/>
    <s v="Cyrus De Lamilliere"/>
    <s v="20 December 1782"/>
    <m/>
    <s v="dd"/>
  </r>
  <r>
    <x v="74"/>
    <b v="1"/>
    <m/>
    <x v="71"/>
    <x v="6"/>
    <s v="George Mason"/>
    <s v="12 March 1783"/>
    <s v="28 September 1781"/>
    <s v="2d."/>
  </r>
  <r>
    <x v="74"/>
    <m/>
    <m/>
    <x v="71"/>
    <x v="6"/>
    <s v="John Crump"/>
    <s v="20 October 1783"/>
    <m/>
    <m/>
  </r>
  <r>
    <x v="74"/>
    <m/>
    <m/>
    <x v="71"/>
    <x v="6"/>
    <s v="Donald brody"/>
    <s v="28 October 1784"/>
    <m/>
    <m/>
  </r>
  <r>
    <x v="74"/>
    <m/>
    <m/>
    <x v="71"/>
    <x v="6"/>
    <s v="Thomas Aked"/>
    <s v="15 November 1786"/>
    <m/>
    <m/>
  </r>
  <r>
    <x v="74"/>
    <m/>
    <m/>
    <x v="71"/>
    <x v="6"/>
    <s v="Alexander Mackenzie"/>
    <s v="4 April 1787"/>
    <m/>
    <m/>
  </r>
  <r>
    <x v="74"/>
    <m/>
    <m/>
    <x v="71"/>
    <x v="6"/>
    <s v="Allan Maclean"/>
    <s v="2 August 1787"/>
    <m/>
    <m/>
  </r>
  <r>
    <x v="74"/>
    <b v="1"/>
    <m/>
    <x v="71"/>
    <x v="6"/>
    <s v="John Vallancy"/>
    <s v="5 November 1788"/>
    <s v="15 May 1787"/>
    <s v="Donoughmore's"/>
  </r>
  <r>
    <x v="74"/>
    <m/>
    <m/>
    <x v="71"/>
    <x v="6"/>
    <s v="William Purfoy"/>
    <s v="24 October 1789"/>
    <m/>
    <m/>
  </r>
  <r>
    <x v="74"/>
    <b v="1"/>
    <m/>
    <x v="71"/>
    <x v="6"/>
    <s v="Oliver St. John"/>
    <s v="1 July 1790"/>
    <m/>
    <s v="dd"/>
  </r>
  <r>
    <x v="74"/>
    <m/>
    <m/>
    <x v="71"/>
    <x v="6"/>
    <s v="Robert b Campbell"/>
    <s v="14 September 1790"/>
    <s v="13 November 1788"/>
    <m/>
  </r>
  <r>
    <x v="74"/>
    <m/>
    <m/>
    <x v="71"/>
    <x v="6"/>
    <s v="Richard Morgan"/>
    <s v="14 September 1790"/>
    <m/>
    <m/>
  </r>
  <r>
    <x v="74"/>
    <m/>
    <m/>
    <x v="71"/>
    <x v="6"/>
    <s v="William Hampton"/>
    <s v="15 December 1790"/>
    <m/>
    <m/>
  </r>
  <r>
    <x v="74"/>
    <m/>
    <m/>
    <x v="71"/>
    <x v="6"/>
    <s v="James burgess"/>
    <s v="25 January 1791"/>
    <s v="8 December 1779"/>
    <m/>
  </r>
  <r>
    <x v="74"/>
    <m/>
    <m/>
    <x v="71"/>
    <x v="6"/>
    <s v="Wm Thomas Watkins"/>
    <s v="25 January 1791"/>
    <s v="23 April 1783"/>
    <m/>
  </r>
  <r>
    <x v="74"/>
    <m/>
    <m/>
    <x v="71"/>
    <x v="6"/>
    <s v="John Campbell"/>
    <s v="28 May 1791"/>
    <m/>
    <m/>
  </r>
  <r>
    <x v="74"/>
    <m/>
    <m/>
    <x v="71"/>
    <x v="6"/>
    <s v="Thomas Hartley"/>
    <s v="17 September 1791"/>
    <m/>
    <m/>
  </r>
  <r>
    <x v="74"/>
    <b v="1"/>
    <m/>
    <x v="71"/>
    <x v="6"/>
    <s v="James Kirk"/>
    <s v="9 December 1791"/>
    <m/>
    <s v="7 Dns."/>
  </r>
  <r>
    <x v="74"/>
    <m/>
    <m/>
    <x v="71"/>
    <x v="6"/>
    <s v="Martin Alves"/>
    <s v="9 June 1792"/>
    <m/>
    <m/>
  </r>
  <r>
    <x v="74"/>
    <m/>
    <m/>
    <x v="71"/>
    <x v="6"/>
    <s v="William Grant"/>
    <s v="12 June 1792"/>
    <m/>
    <m/>
  </r>
  <r>
    <x v="74"/>
    <m/>
    <m/>
    <x v="71"/>
    <x v="6"/>
    <s v="Charles O'Hara"/>
    <s v="13 June 1792"/>
    <m/>
    <m/>
  </r>
  <r>
    <x v="74"/>
    <b v="1"/>
    <m/>
    <x v="71"/>
    <x v="39"/>
    <s v="William barton"/>
    <s v="8 March 1791"/>
    <m/>
    <m/>
  </r>
  <r>
    <x v="74"/>
    <m/>
    <m/>
    <x v="71"/>
    <x v="39"/>
    <s v="Henry Shaw"/>
    <s v="20 September 1791"/>
    <m/>
    <m/>
  </r>
  <r>
    <x v="74"/>
    <b v="1"/>
    <m/>
    <x v="71"/>
    <x v="39"/>
    <s v="John Joseph Hall"/>
    <s v="17 November 1791"/>
    <m/>
    <m/>
  </r>
  <r>
    <x v="74"/>
    <b v="1"/>
    <m/>
    <x v="71"/>
    <x v="39"/>
    <s v="Alexander Williamson"/>
    <s v="9 December 1791"/>
    <m/>
    <m/>
  </r>
  <r>
    <x v="74"/>
    <b v="1"/>
    <m/>
    <x v="71"/>
    <x v="39"/>
    <s v="George Home"/>
    <s v="20 January 1792"/>
    <s v="9 April1782"/>
    <s v="dd"/>
  </r>
  <r>
    <x v="74"/>
    <b v="1"/>
    <m/>
    <x v="71"/>
    <x v="39"/>
    <s v="Geo. Ra. Payne Jarvis"/>
    <s v="8 February 1792"/>
    <m/>
    <m/>
  </r>
  <r>
    <x v="74"/>
    <m/>
    <m/>
    <x v="71"/>
    <x v="39"/>
    <s v="Moleyneux Smith"/>
    <s v="8 February 1792"/>
    <m/>
    <m/>
  </r>
  <r>
    <x v="74"/>
    <b v="1"/>
    <m/>
    <x v="71"/>
    <x v="39"/>
    <s v="Charles Wetherall"/>
    <s v="12 June 1792"/>
    <m/>
    <s v="resigned"/>
  </r>
  <r>
    <x v="74"/>
    <m/>
    <m/>
    <x v="71"/>
    <x v="9"/>
    <s v="George Munro"/>
    <s v="10 December 1781"/>
    <m/>
    <m/>
  </r>
  <r>
    <x v="74"/>
    <m/>
    <m/>
    <x v="71"/>
    <x v="16"/>
    <s v="William Wallace "/>
    <s v="20 November 1792"/>
    <m/>
    <m/>
  </r>
  <r>
    <x v="74"/>
    <m/>
    <m/>
    <x v="71"/>
    <x v="40"/>
    <s v="John Campbell"/>
    <s v="20 November 1792"/>
    <m/>
    <m/>
  </r>
  <r>
    <x v="74"/>
    <m/>
    <m/>
    <x v="71"/>
    <x v="10"/>
    <s v="Francis Duncan"/>
    <s v="1 January 1792"/>
    <m/>
    <m/>
  </r>
  <r>
    <x v="75"/>
    <m/>
    <m/>
    <x v="72"/>
    <x v="0"/>
    <s v="John Dalling, Bt."/>
    <s v="1 November 1783"/>
    <s v="Lt Gen 20 November 1782"/>
    <m/>
  </r>
  <r>
    <x v="75"/>
    <m/>
    <m/>
    <x v="72"/>
    <x v="30"/>
    <s v="Charles Ross"/>
    <s v="16 March 1791"/>
    <m/>
    <m/>
  </r>
  <r>
    <x v="75"/>
    <b v="1"/>
    <m/>
    <x v="72"/>
    <x v="13"/>
    <s v="Hon. Charles Hope"/>
    <s v="12  April 1793"/>
    <m/>
    <m/>
  </r>
  <r>
    <x v="75"/>
    <m/>
    <m/>
    <x v="72"/>
    <x v="5"/>
    <s v="George beckwith"/>
    <s v="2 July 1777"/>
    <s v="Lt Col 18 NOVEMBER 1790"/>
    <m/>
  </r>
  <r>
    <x v="75"/>
    <m/>
    <m/>
    <x v="72"/>
    <x v="5"/>
    <s v="John Wilbar Cook"/>
    <s v="7 March 1783"/>
    <m/>
    <m/>
  </r>
  <r>
    <x v="75"/>
    <m/>
    <m/>
    <x v="72"/>
    <x v="5"/>
    <s v="Fred. A. F. beckwith"/>
    <s v="18 November 1789"/>
    <m/>
    <m/>
  </r>
  <r>
    <x v="75"/>
    <m/>
    <m/>
    <x v="72"/>
    <x v="5"/>
    <s v="Joseph baird"/>
    <s v="20 July1792"/>
    <m/>
    <m/>
  </r>
  <r>
    <x v="75"/>
    <m/>
    <m/>
    <x v="72"/>
    <x v="5"/>
    <s v="Robert Hedley "/>
    <s v="12 April 1793"/>
    <m/>
    <m/>
  </r>
  <r>
    <x v="75"/>
    <m/>
    <m/>
    <x v="72"/>
    <x v="5"/>
    <s v="Hugh Robert Duff"/>
    <s v="26 October 1793"/>
    <m/>
    <m/>
  </r>
  <r>
    <x v="75"/>
    <m/>
    <m/>
    <x v="72"/>
    <x v="5"/>
    <s v="James Erskine"/>
    <s v="1 November 1793"/>
    <s v="8 March 1793"/>
    <m/>
  </r>
  <r>
    <x v="75"/>
    <b v="1"/>
    <m/>
    <x v="72"/>
    <x v="18"/>
    <s v="Stafford lightburne "/>
    <s v="18 October 1787"/>
    <m/>
    <s v="Rochfort's"/>
  </r>
  <r>
    <x v="75"/>
    <b v="1"/>
    <m/>
    <x v="72"/>
    <x v="6"/>
    <s v="Richard Thompfon"/>
    <s v="17 September 1780"/>
    <m/>
    <s v="81 F."/>
  </r>
  <r>
    <x v="75"/>
    <m/>
    <m/>
    <x v="72"/>
    <x v="6"/>
    <s v="James Mitchell"/>
    <s v="7 May 1784"/>
    <m/>
    <m/>
  </r>
  <r>
    <x v="75"/>
    <m/>
    <m/>
    <x v="72"/>
    <x v="6"/>
    <s v="M. Anthony Sterling "/>
    <s v="14 December 1785"/>
    <m/>
    <m/>
  </r>
  <r>
    <x v="75"/>
    <b v="1"/>
    <m/>
    <x v="72"/>
    <x v="6"/>
    <s v="Charles Stewart"/>
    <s v="18 November 1789"/>
    <m/>
    <s v="ex."/>
  </r>
  <r>
    <x v="75"/>
    <m/>
    <m/>
    <x v="72"/>
    <x v="6"/>
    <s v="Francis Wadman"/>
    <s v="20 January 1790"/>
    <m/>
    <m/>
  </r>
  <r>
    <x v="75"/>
    <m/>
    <m/>
    <x v="72"/>
    <x v="6"/>
    <s v="William Thompfon"/>
    <s v="9 February 1791"/>
    <m/>
    <m/>
  </r>
  <r>
    <x v="75"/>
    <m/>
    <m/>
    <x v="72"/>
    <x v="6"/>
    <s v="John Murray"/>
    <s v="8 March 1793"/>
    <m/>
    <m/>
  </r>
  <r>
    <x v="75"/>
    <b v="1"/>
    <m/>
    <x v="72"/>
    <x v="6"/>
    <s v="Collin Mac Lean"/>
    <s v="12April 1793"/>
    <m/>
    <s v="dd"/>
  </r>
  <r>
    <x v="75"/>
    <m/>
    <m/>
    <x v="72"/>
    <x v="6"/>
    <s v="Daniel Colquhoun"/>
    <s v="26 October 1793"/>
    <m/>
    <m/>
  </r>
  <r>
    <x v="75"/>
    <m/>
    <m/>
    <x v="72"/>
    <x v="6"/>
    <s v="George Mackenzie "/>
    <s v="12 November 1793"/>
    <m/>
    <m/>
  </r>
  <r>
    <x v="75"/>
    <b v="1"/>
    <m/>
    <x v="72"/>
    <x v="39"/>
    <s v="John Tuffnell "/>
    <s v="14 September 1791"/>
    <m/>
    <m/>
  </r>
  <r>
    <x v="75"/>
    <b v="1"/>
    <m/>
    <x v="72"/>
    <x v="39"/>
    <s v="J. Wauchoup Prince"/>
    <s v="30 May 1792"/>
    <m/>
    <s v="retires"/>
  </r>
  <r>
    <x v="75"/>
    <b v="1"/>
    <m/>
    <x v="72"/>
    <x v="39"/>
    <s v="Richard Thompson"/>
    <s v="14 December 1792"/>
    <m/>
    <m/>
  </r>
  <r>
    <x v="75"/>
    <b v="1"/>
    <m/>
    <x v="72"/>
    <x v="39"/>
    <s v="Edward Dalling "/>
    <s v="10 April 1793"/>
    <m/>
    <m/>
  </r>
  <r>
    <x v="75"/>
    <m/>
    <m/>
    <x v="72"/>
    <x v="39"/>
    <s v="___ Marks"/>
    <s v="16 October 1793"/>
    <m/>
    <m/>
  </r>
  <r>
    <x v="75"/>
    <m/>
    <m/>
    <x v="72"/>
    <x v="9"/>
    <s v="Henry Cay Adams "/>
    <s v="4 April 1793"/>
    <m/>
    <m/>
  </r>
  <r>
    <x v="75"/>
    <m/>
    <m/>
    <x v="72"/>
    <x v="16"/>
    <s v="Richard Thompfon"/>
    <s v="18 October 1878"/>
    <m/>
    <m/>
  </r>
  <r>
    <x v="75"/>
    <b v="1"/>
    <m/>
    <x v="72"/>
    <x v="40"/>
    <s v="James Stevenson"/>
    <s v="14 November 1787"/>
    <m/>
    <s v="7 Dns."/>
  </r>
  <r>
    <x v="75"/>
    <m/>
    <m/>
    <x v="72"/>
    <x v="10"/>
    <s v="James Goodsman"/>
    <s v="28 November 1787"/>
    <m/>
    <m/>
  </r>
  <r>
    <x v="76"/>
    <m/>
    <m/>
    <x v="73"/>
    <x v="0"/>
    <s v="Robert Pigot,Bt"/>
    <s v="11 December 1775"/>
    <s v="Lt Gen 20 November 1782"/>
    <m/>
  </r>
  <r>
    <x v="76"/>
    <b v="1"/>
    <m/>
    <x v="73"/>
    <x v="30"/>
    <s v="Hon. Henry Edward Fox"/>
    <s v="12 October 1778"/>
    <s v="Col 18 October 1783"/>
    <s v="a new corps"/>
  </r>
  <r>
    <x v="76"/>
    <b v="1"/>
    <m/>
    <x v="73"/>
    <x v="13"/>
    <s v="Eyre Power Trench "/>
    <s v="8 December 1781"/>
    <s v="Lt Col 18 NOVEMBER 1790"/>
    <s v="a new corps"/>
  </r>
  <r>
    <x v="76"/>
    <b v="1"/>
    <m/>
    <x v="73"/>
    <x v="5"/>
    <s v="William barban "/>
    <s v="26 December 1788"/>
    <s v="3 May 1782"/>
    <s v="Fox's regt"/>
  </r>
  <r>
    <x v="76"/>
    <b v="1"/>
    <m/>
    <x v="73"/>
    <x v="5"/>
    <s v="Hon. Alex Douglas"/>
    <s v="8 July 1791"/>
    <s v="6 April 1791"/>
    <s v="dd"/>
  </r>
  <r>
    <x v="76"/>
    <m/>
    <m/>
    <x v="73"/>
    <x v="5"/>
    <s v="John Gordon"/>
    <s v="31 October 1791"/>
    <m/>
    <m/>
  </r>
  <r>
    <x v="76"/>
    <m/>
    <m/>
    <x v="73"/>
    <x v="5"/>
    <s v="John Lindall borland "/>
    <s v="28 February 1792"/>
    <m/>
    <m/>
  </r>
  <r>
    <x v="76"/>
    <b v="1"/>
    <m/>
    <x v="73"/>
    <x v="5"/>
    <s v="Andrew Lord Blayney"/>
    <s v="28 February 1792"/>
    <m/>
    <s v="Crosbie's"/>
  </r>
  <r>
    <x v="76"/>
    <b v="1"/>
    <m/>
    <x v="73"/>
    <x v="5"/>
    <s v="Matthew baille"/>
    <s v="29 June 1793"/>
    <s v="28 February 1785"/>
    <s v="104 F."/>
  </r>
  <r>
    <x v="76"/>
    <m/>
    <m/>
    <x v="73"/>
    <x v="5"/>
    <s v="John Nugent"/>
    <s v="31 July 1793"/>
    <m/>
    <m/>
  </r>
  <r>
    <x v="76"/>
    <m/>
    <m/>
    <x v="73"/>
    <x v="5"/>
    <s v="George Pigot"/>
    <s v="31 August 1793"/>
    <m/>
    <m/>
  </r>
  <r>
    <x v="76"/>
    <b v="1"/>
    <m/>
    <x v="73"/>
    <x v="18"/>
    <s v="John Mackewan "/>
    <s v="6 August 1784"/>
    <m/>
    <m/>
  </r>
  <r>
    <x v="76"/>
    <b v="1"/>
    <m/>
    <x v="73"/>
    <x v="6"/>
    <s v="Touchet Campbell"/>
    <s v="7 February 1779"/>
    <m/>
    <m/>
  </r>
  <r>
    <x v="76"/>
    <b v="1"/>
    <m/>
    <x v="73"/>
    <x v="6"/>
    <s v="Harris William Hailes"/>
    <s v="11 September 1779"/>
    <m/>
    <m/>
  </r>
  <r>
    <x v="76"/>
    <b v="1"/>
    <m/>
    <x v="73"/>
    <x v="6"/>
    <s v="Thomas Croker"/>
    <s v="2 August 1780"/>
    <m/>
    <m/>
  </r>
  <r>
    <x v="76"/>
    <b v="1"/>
    <m/>
    <x v="73"/>
    <x v="6"/>
    <s v="Fred. Philip Robinson"/>
    <s v="4 November 1780"/>
    <s v="1 September 1779"/>
    <m/>
  </r>
  <r>
    <x v="76"/>
    <b v="1"/>
    <m/>
    <x v="73"/>
    <x v="6"/>
    <s v="John Hyde Bromwich"/>
    <s v="31 July 1790"/>
    <m/>
    <s v="Ind. Capt."/>
  </r>
  <r>
    <x v="76"/>
    <m/>
    <m/>
    <x v="73"/>
    <x v="6"/>
    <s v="Robert barclay"/>
    <s v="31 March 1793"/>
    <m/>
    <m/>
  </r>
  <r>
    <x v="76"/>
    <m/>
    <m/>
    <x v="73"/>
    <x v="6"/>
    <s v="James Rivington"/>
    <s v="15 May 1793"/>
    <m/>
    <m/>
  </r>
  <r>
    <x v="76"/>
    <b v="1"/>
    <m/>
    <x v="73"/>
    <x v="6"/>
    <s v="Edmund bower"/>
    <s v="15 May 1793"/>
    <m/>
    <s v="dd"/>
  </r>
  <r>
    <x v="76"/>
    <b v="1"/>
    <m/>
    <x v="73"/>
    <x v="6"/>
    <s v="Richard Mytton"/>
    <s v="31 July 1793"/>
    <m/>
    <s v="dd"/>
  </r>
  <r>
    <x v="76"/>
    <m/>
    <m/>
    <x v="73"/>
    <x v="6"/>
    <s v="John Arthur"/>
    <s v="31 August 1793"/>
    <m/>
    <m/>
  </r>
  <r>
    <x v="76"/>
    <m/>
    <m/>
    <x v="73"/>
    <x v="6"/>
    <s v="Ponsonby Moore"/>
    <s v="31 September 1793"/>
    <m/>
    <m/>
  </r>
  <r>
    <x v="76"/>
    <b v="1"/>
    <m/>
    <x v="73"/>
    <x v="39"/>
    <s v="Hon. Evelyn Dormer"/>
    <s v="31 December 1793"/>
    <m/>
    <s v="117 F."/>
  </r>
  <r>
    <x v="76"/>
    <b v="1"/>
    <m/>
    <x v="73"/>
    <x v="39"/>
    <s v="John Malsden"/>
    <s v="31 January 1793"/>
    <m/>
    <m/>
  </r>
  <r>
    <x v="76"/>
    <m/>
    <m/>
    <x v="73"/>
    <x v="39"/>
    <s v="Robert Nuttal"/>
    <s v="31 March 1793"/>
    <m/>
    <m/>
  </r>
  <r>
    <x v="76"/>
    <b v="1"/>
    <m/>
    <x v="73"/>
    <x v="39"/>
    <s v="___ Walker"/>
    <s v="15 May 1793"/>
    <m/>
    <m/>
  </r>
  <r>
    <x v="76"/>
    <b v="1"/>
    <m/>
    <x v="73"/>
    <x v="39"/>
    <s v="John Wilshire"/>
    <s v="15 May 1793"/>
    <m/>
    <m/>
  </r>
  <r>
    <x v="76"/>
    <b v="1"/>
    <m/>
    <x v="73"/>
    <x v="39"/>
    <s v="Francis Fitzgerald"/>
    <s v="29 June 1793"/>
    <m/>
    <s v="35 F."/>
  </r>
  <r>
    <x v="76"/>
    <b v="1"/>
    <m/>
    <x v="73"/>
    <x v="39"/>
    <s v="R. Pigot"/>
    <s v="31 August 1793"/>
    <m/>
    <s v="resigned"/>
  </r>
  <r>
    <x v="76"/>
    <b v="1"/>
    <m/>
    <x v="73"/>
    <x v="39"/>
    <s v="___ Reynall"/>
    <s v="30 September 1793"/>
    <m/>
    <m/>
  </r>
  <r>
    <x v="76"/>
    <m/>
    <m/>
    <x v="73"/>
    <x v="9"/>
    <s v="J.P Anson bromwich "/>
    <s v="3 August 1783"/>
    <m/>
    <m/>
  </r>
  <r>
    <x v="76"/>
    <m/>
    <m/>
    <x v="73"/>
    <x v="16"/>
    <s v="John Wilshire"/>
    <s v="31 October 1792"/>
    <m/>
    <m/>
  </r>
  <r>
    <x v="76"/>
    <m/>
    <m/>
    <x v="73"/>
    <x v="40"/>
    <s v="Alexander Fraser"/>
    <s v="31 October 1792"/>
    <m/>
    <m/>
  </r>
  <r>
    <x v="76"/>
    <m/>
    <m/>
    <x v="73"/>
    <x v="10"/>
    <s v="Abraham bolton"/>
    <s v="31 May 1793"/>
    <m/>
    <m/>
  </r>
  <r>
    <x v="77"/>
    <b v="1"/>
    <m/>
    <x v="74"/>
    <x v="0"/>
    <s v="Robert Boyd, K.B "/>
    <s v="6 August 1766"/>
    <s v="Gen 12 October 1793"/>
    <s v="dd"/>
  </r>
  <r>
    <x v="77"/>
    <b v="1"/>
    <m/>
    <x v="74"/>
    <x v="30"/>
    <s v="Stephen Fremantle"/>
    <s v="31 March 1793"/>
    <m/>
    <s v="dd"/>
  </r>
  <r>
    <x v="77"/>
    <b v="1"/>
    <m/>
    <x v="74"/>
    <x v="13"/>
    <s v="Henry Magan "/>
    <s v="31 October 1792"/>
    <m/>
    <m/>
  </r>
  <r>
    <x v="77"/>
    <b v="1"/>
    <m/>
    <x v="74"/>
    <x v="5"/>
    <s v="Thomas Hissop "/>
    <s v="4 February 1785"/>
    <s v="28 January 1785"/>
    <m/>
  </r>
  <r>
    <x v="77"/>
    <b v="1"/>
    <m/>
    <x v="74"/>
    <x v="5"/>
    <s v="Boyd Manningham"/>
    <s v="15 April 1789"/>
    <s v="19 December 1787"/>
    <s v="81 F."/>
  </r>
  <r>
    <x v="77"/>
    <m/>
    <m/>
    <x v="74"/>
    <x v="5"/>
    <s v="George bell"/>
    <s v="31 July 1792"/>
    <m/>
    <m/>
  </r>
  <r>
    <x v="77"/>
    <m/>
    <m/>
    <x v="74"/>
    <x v="5"/>
    <s v="George Wilson"/>
    <s v="31 October 1792"/>
    <m/>
    <m/>
  </r>
  <r>
    <x v="77"/>
    <b v="1"/>
    <m/>
    <x v="74"/>
    <x v="5"/>
    <s v="William Jones "/>
    <s v="31 October 1792"/>
    <m/>
    <s v="ex."/>
  </r>
  <r>
    <x v="77"/>
    <m/>
    <m/>
    <x v="74"/>
    <x v="5"/>
    <s v="Alex. Buchanan"/>
    <s v="31 March 1793"/>
    <s v="19 April 1793"/>
    <m/>
  </r>
  <r>
    <x v="77"/>
    <m/>
    <m/>
    <x v="74"/>
    <x v="5"/>
    <s v="Love Albert Parry"/>
    <s v="23 October 1793"/>
    <m/>
    <m/>
  </r>
  <r>
    <x v="77"/>
    <b v="1"/>
    <m/>
    <x v="74"/>
    <x v="18"/>
    <s v="Robert Johnstone"/>
    <s v="6 June 1788"/>
    <m/>
    <m/>
  </r>
  <r>
    <x v="77"/>
    <b v="1"/>
    <m/>
    <x v="74"/>
    <x v="6"/>
    <s v="William Purdie "/>
    <s v="2 February 1784"/>
    <m/>
    <m/>
  </r>
  <r>
    <x v="77"/>
    <b v="1"/>
    <m/>
    <x v="74"/>
    <x v="6"/>
    <s v="Charles Martin"/>
    <s v="14 April 1784"/>
    <m/>
    <m/>
  </r>
  <r>
    <x v="77"/>
    <b v="1"/>
    <m/>
    <x v="74"/>
    <x v="6"/>
    <s v="Aenas Shaw"/>
    <s v="24 September 1787"/>
    <m/>
    <m/>
  </r>
  <r>
    <x v="77"/>
    <b v="1"/>
    <m/>
    <x v="74"/>
    <x v="6"/>
    <s v="John burslen"/>
    <s v="30 September 1790"/>
    <m/>
    <s v="dd"/>
  </r>
  <r>
    <x v="77"/>
    <b v="1"/>
    <m/>
    <x v="74"/>
    <x v="6"/>
    <s v="Boyd Horsbrugh"/>
    <s v="11 May 1791"/>
    <m/>
    <m/>
  </r>
  <r>
    <x v="77"/>
    <b v="1"/>
    <m/>
    <x v="74"/>
    <x v="6"/>
    <s v="Hen. Warner Horsfall"/>
    <s v="31 May 1792"/>
    <m/>
    <s v="retires"/>
  </r>
  <r>
    <x v="77"/>
    <m/>
    <m/>
    <x v="74"/>
    <x v="6"/>
    <s v="John Cochran"/>
    <s v="31 July 1792"/>
    <m/>
    <m/>
  </r>
  <r>
    <x v="77"/>
    <b v="1"/>
    <m/>
    <x v="74"/>
    <x v="6"/>
    <s v="Brikenhead Glegg"/>
    <s v="31 October 1792"/>
    <m/>
    <s v="I. Coy."/>
  </r>
  <r>
    <x v="77"/>
    <b v="1"/>
    <m/>
    <x v="74"/>
    <x v="6"/>
    <s v="Francis Scanlan"/>
    <s v="31 October 1792"/>
    <m/>
    <s v="dd"/>
  </r>
  <r>
    <x v="77"/>
    <b v="1"/>
    <m/>
    <x v="74"/>
    <x v="6"/>
    <s v="Matthew Towes"/>
    <s v="31 May 1793"/>
    <m/>
    <s v="retires"/>
  </r>
  <r>
    <x v="77"/>
    <m/>
    <m/>
    <x v="74"/>
    <x v="6"/>
    <s v="Edmond Reynell"/>
    <s v="20 November 1793"/>
    <m/>
    <m/>
  </r>
  <r>
    <x v="77"/>
    <b v="1"/>
    <m/>
    <x v="74"/>
    <x v="39"/>
    <s v="Daniel Corneille"/>
    <s v="30 June 1791"/>
    <m/>
    <m/>
  </r>
  <r>
    <x v="77"/>
    <b v="1"/>
    <m/>
    <x v="74"/>
    <x v="39"/>
    <s v="Wm. Bydges Neynoe"/>
    <s v="31 May 1792"/>
    <m/>
    <m/>
  </r>
  <r>
    <x v="77"/>
    <b v="1"/>
    <m/>
    <x v="74"/>
    <x v="39"/>
    <s v="John P. Hutchinson"/>
    <s v="31 July 1792"/>
    <m/>
    <m/>
  </r>
  <r>
    <x v="77"/>
    <b v="1"/>
    <m/>
    <x v="74"/>
    <x v="39"/>
    <s v="William Humphries"/>
    <s v="31 October 1792"/>
    <m/>
    <s v="34 F."/>
  </r>
  <r>
    <x v="77"/>
    <b v="1"/>
    <m/>
    <x v="74"/>
    <x v="39"/>
    <s v="Robert Dales "/>
    <s v="31 December 1792"/>
    <m/>
    <m/>
  </r>
  <r>
    <x v="77"/>
    <m/>
    <m/>
    <x v="74"/>
    <x v="39"/>
    <s v="___ Tildesley"/>
    <s v="20 September 1792"/>
    <m/>
    <m/>
  </r>
  <r>
    <x v="77"/>
    <m/>
    <m/>
    <x v="74"/>
    <x v="39"/>
    <s v="Hamilton George"/>
    <s v="20 September 1792"/>
    <m/>
    <s v="35 F."/>
  </r>
  <r>
    <x v="77"/>
    <m/>
    <m/>
    <x v="74"/>
    <x v="9"/>
    <s v="George Nugent"/>
    <s v="21 January 1783"/>
    <m/>
    <m/>
  </r>
  <r>
    <x v="77"/>
    <b v="1"/>
    <m/>
    <x v="74"/>
    <x v="16"/>
    <s v="Robert Johnstone"/>
    <s v="12 August 1778"/>
    <m/>
    <s v="dd"/>
  </r>
  <r>
    <x v="77"/>
    <b v="1"/>
    <m/>
    <x v="74"/>
    <x v="40"/>
    <s v="William Atherton"/>
    <s v="30 April 1790"/>
    <m/>
    <s v="dd"/>
  </r>
  <r>
    <x v="77"/>
    <m/>
    <m/>
    <x v="74"/>
    <x v="10"/>
    <s v="Colin Campbell"/>
    <s v="26 September 1787"/>
    <m/>
    <m/>
  </r>
  <r>
    <x v="78"/>
    <m/>
    <m/>
    <x v="75"/>
    <x v="0"/>
    <s v="George Osborn, Bt."/>
    <s v="11 August 1786"/>
    <s v="Lt gen 28 September 1787"/>
    <m/>
  </r>
  <r>
    <x v="78"/>
    <m/>
    <m/>
    <x v="75"/>
    <x v="30"/>
    <s v="Stephen bromfield"/>
    <s v="12 October 1787"/>
    <m/>
    <m/>
  </r>
  <r>
    <x v="78"/>
    <m/>
    <m/>
    <x v="75"/>
    <x v="13"/>
    <s v="John Edward Adlam "/>
    <s v="12 October 1787"/>
    <s v="19 March 1783"/>
    <m/>
  </r>
  <r>
    <x v="78"/>
    <m/>
    <m/>
    <x v="75"/>
    <x v="5"/>
    <s v="William  Harris"/>
    <s v="28 December 1775"/>
    <s v="Major 18 November 1790"/>
    <m/>
  </r>
  <r>
    <x v="78"/>
    <m/>
    <m/>
    <x v="75"/>
    <x v="5"/>
    <s v="Waldegr. Pelh. Clay"/>
    <s v="10 June 1783"/>
    <m/>
    <m/>
  </r>
  <r>
    <x v="78"/>
    <b v="1"/>
    <m/>
    <x v="75"/>
    <x v="5"/>
    <s v="William Willox"/>
    <s v="28 February 1790"/>
    <m/>
    <s v="ex. recg. diff."/>
  </r>
  <r>
    <x v="78"/>
    <m/>
    <m/>
    <x v="75"/>
    <x v="5"/>
    <s v="James Kemmis "/>
    <s v="31 March 1790"/>
    <s v="21 January 1784"/>
    <m/>
  </r>
  <r>
    <x v="78"/>
    <b v="1"/>
    <m/>
    <x v="75"/>
    <x v="5"/>
    <s v="John George Hood"/>
    <s v="31 July 1790"/>
    <m/>
    <s v="dd"/>
  </r>
  <r>
    <x v="78"/>
    <b v="1"/>
    <m/>
    <x v="75"/>
    <x v="5"/>
    <s v="Lewis bruce"/>
    <s v="31 July 1791"/>
    <m/>
    <s v="exch."/>
  </r>
  <r>
    <x v="78"/>
    <b v="1"/>
    <m/>
    <x v="75"/>
    <x v="18"/>
    <s v="Edward boland "/>
    <s v="31 January 1790"/>
    <m/>
    <m/>
  </r>
  <r>
    <x v="78"/>
    <b v="1"/>
    <m/>
    <x v="75"/>
    <x v="6"/>
    <s v="Joseph Thompson"/>
    <s v="8 April 1781"/>
    <m/>
    <m/>
  </r>
  <r>
    <x v="78"/>
    <b v="1"/>
    <m/>
    <x v="75"/>
    <x v="6"/>
    <s v="John Grant"/>
    <s v="8 September 1781"/>
    <m/>
    <m/>
  </r>
  <r>
    <x v="78"/>
    <b v="1"/>
    <m/>
    <x v="75"/>
    <x v="6"/>
    <s v="John boland"/>
    <s v="11 January 1786"/>
    <m/>
    <m/>
  </r>
  <r>
    <x v="78"/>
    <b v="1"/>
    <m/>
    <x v="75"/>
    <x v="6"/>
    <s v="George birch"/>
    <s v="24 September 1787"/>
    <m/>
    <s v="dd"/>
  </r>
  <r>
    <x v="78"/>
    <b v="1"/>
    <m/>
    <x v="75"/>
    <x v="6"/>
    <s v="William Dansier"/>
    <s v="31 June 1790"/>
    <m/>
    <m/>
  </r>
  <r>
    <x v="78"/>
    <b v="1"/>
    <m/>
    <x v="75"/>
    <x v="6"/>
    <s v="Arthur Wm. Trollope"/>
    <s v="31 July 1790"/>
    <m/>
    <m/>
  </r>
  <r>
    <x v="78"/>
    <b v="1"/>
    <m/>
    <x v="75"/>
    <x v="6"/>
    <s v="Francis Keith"/>
    <s v="31 October 1791"/>
    <m/>
    <s v="retires"/>
  </r>
  <r>
    <x v="78"/>
    <m/>
    <m/>
    <x v="75"/>
    <x v="6"/>
    <s v="Henry Denny "/>
    <s v="31 December 1792"/>
    <m/>
    <m/>
  </r>
  <r>
    <x v="78"/>
    <b v="1"/>
    <m/>
    <x v="75"/>
    <x v="6"/>
    <s v="Boyle Travers "/>
    <s v="28 February 1793"/>
    <m/>
    <s v="Landaff's"/>
  </r>
  <r>
    <x v="78"/>
    <b v="1"/>
    <m/>
    <x v="75"/>
    <x v="6"/>
    <s v="Ja. Browne Horner"/>
    <s v="30 April 1793"/>
    <m/>
    <s v="84 F"/>
  </r>
  <r>
    <x v="78"/>
    <b v="1"/>
    <m/>
    <x v="75"/>
    <x v="6"/>
    <s v="Daniel Manson"/>
    <s v="29 June 1793"/>
    <m/>
    <s v="dd"/>
  </r>
  <r>
    <x v="78"/>
    <b v="1"/>
    <m/>
    <x v="75"/>
    <x v="39"/>
    <s v="Alex. Cosby Jackson"/>
    <s v="31 July 1790"/>
    <m/>
    <m/>
  </r>
  <r>
    <x v="78"/>
    <b v="1"/>
    <m/>
    <x v="75"/>
    <x v="39"/>
    <s v="Thomas Dansier"/>
    <s v="31 May 1792"/>
    <m/>
    <m/>
  </r>
  <r>
    <x v="78"/>
    <b v="1"/>
    <m/>
    <x v="75"/>
    <x v="39"/>
    <s v="Gerald Carige"/>
    <s v="29 September 1792"/>
    <m/>
    <m/>
  </r>
  <r>
    <x v="78"/>
    <b v="1"/>
    <m/>
    <x v="75"/>
    <x v="39"/>
    <s v="Charles De La Cour"/>
    <s v="31 March 1793"/>
    <m/>
    <m/>
  </r>
  <r>
    <x v="78"/>
    <b v="1"/>
    <m/>
    <x v="75"/>
    <x v="39"/>
    <s v="John Lister"/>
    <s v="29 June 1793"/>
    <m/>
    <m/>
  </r>
  <r>
    <x v="78"/>
    <b v="1"/>
    <m/>
    <x v="75"/>
    <x v="39"/>
    <s v="William Keith"/>
    <s v="30 September 1793"/>
    <m/>
    <m/>
  </r>
  <r>
    <x v="78"/>
    <m/>
    <m/>
    <x v="75"/>
    <x v="9"/>
    <s v="George Vanbrugh "/>
    <s v="21 December 1782"/>
    <m/>
    <m/>
  </r>
  <r>
    <x v="78"/>
    <b v="1"/>
    <m/>
    <x v="75"/>
    <x v="16"/>
    <s v="Arthur Wm. Trollope"/>
    <s v="29 June 1793"/>
    <m/>
    <m/>
  </r>
  <r>
    <x v="78"/>
    <m/>
    <m/>
    <x v="75"/>
    <x v="40"/>
    <s v="Francis Keith"/>
    <s v="6 December 1786"/>
    <m/>
    <m/>
  </r>
  <r>
    <x v="78"/>
    <b v="1"/>
    <m/>
    <x v="75"/>
    <x v="10"/>
    <s v="Geo. Richard Kittson"/>
    <s v="17 December 1779"/>
    <m/>
    <s v="dd"/>
  </r>
  <r>
    <x v="79"/>
    <m/>
    <m/>
    <x v="76"/>
    <x v="0"/>
    <s v="Thomas Stirling   "/>
    <s v="13 January 1790"/>
    <s v="M Gen 20 November 1782"/>
    <m/>
  </r>
  <r>
    <x v="79"/>
    <m/>
    <m/>
    <x v="76"/>
    <x v="30"/>
    <s v="Charles Gordon "/>
    <s v="25 December 1787"/>
    <s v="17 April 1783"/>
    <m/>
  </r>
  <r>
    <x v="79"/>
    <b v="1"/>
    <m/>
    <x v="76"/>
    <x v="13"/>
    <s v="John Joinour Ellis"/>
    <s v="25 December 1787"/>
    <s v="Lt Col 8 November1790"/>
    <s v="23 F."/>
  </r>
  <r>
    <x v="79"/>
    <b v="1"/>
    <m/>
    <x v="76"/>
    <x v="5"/>
    <s v="William Thomas "/>
    <s v="25 December 1787"/>
    <s v="31 October 1781"/>
    <m/>
  </r>
  <r>
    <x v="79"/>
    <b v="1"/>
    <m/>
    <x v="76"/>
    <x v="5"/>
    <s v="William Gordon"/>
    <s v="25 December 1787"/>
    <s v="14July 1783"/>
    <s v="dd"/>
  </r>
  <r>
    <x v="79"/>
    <m/>
    <m/>
    <x v="76"/>
    <x v="5"/>
    <s v="Tho. Achumty Daniel"/>
    <s v="30 March 1789"/>
    <s v="2 October 1788"/>
    <m/>
  </r>
  <r>
    <x v="79"/>
    <m/>
    <m/>
    <x v="76"/>
    <x v="5"/>
    <s v="William Douglas"/>
    <s v="28 February 1790"/>
    <m/>
    <m/>
  </r>
  <r>
    <x v="79"/>
    <b v="1"/>
    <m/>
    <x v="76"/>
    <x v="5"/>
    <s v="Charles Erskine"/>
    <s v="31 May 1791"/>
    <m/>
    <s v="100 F"/>
  </r>
  <r>
    <x v="79"/>
    <m/>
    <m/>
    <x v="76"/>
    <x v="5"/>
    <s v="John Grey"/>
    <s v="31 August 1791"/>
    <m/>
    <m/>
  </r>
  <r>
    <x v="79"/>
    <b v="1"/>
    <m/>
    <x v="76"/>
    <x v="5"/>
    <s v="Gordon Drummond"/>
    <s v="31 January 1792"/>
    <m/>
    <s v="23 F"/>
  </r>
  <r>
    <x v="79"/>
    <b v="1"/>
    <m/>
    <x v="76"/>
    <x v="18"/>
    <s v="James Sandys "/>
    <s v="30 April 1792"/>
    <m/>
    <m/>
  </r>
  <r>
    <x v="79"/>
    <b v="1"/>
    <m/>
    <x v="76"/>
    <x v="6"/>
    <s v="Donal M'Bean "/>
    <s v="25 December 1787"/>
    <s v="4 December 1780"/>
    <m/>
  </r>
  <r>
    <x v="79"/>
    <b v="1"/>
    <m/>
    <x v="76"/>
    <x v="6"/>
    <s v="Charles Wilson"/>
    <s v="25 December 1787"/>
    <s v="17 November 1780"/>
    <m/>
  </r>
  <r>
    <x v="79"/>
    <b v="1"/>
    <m/>
    <x v="76"/>
    <x v="6"/>
    <s v="Robert Malcolm"/>
    <s v="9April 1788"/>
    <s v="9 February 1785"/>
    <m/>
  </r>
  <r>
    <x v="79"/>
    <b v="1"/>
    <m/>
    <x v="76"/>
    <x v="6"/>
    <s v="William Bover "/>
    <s v="28 February 1790"/>
    <m/>
    <s v="dd"/>
  </r>
  <r>
    <x v="79"/>
    <b v="1"/>
    <m/>
    <x v="76"/>
    <x v="6"/>
    <s v="John Hardy"/>
    <s v="31 March 1790"/>
    <m/>
    <s v="dd"/>
  </r>
  <r>
    <x v="79"/>
    <b v="1"/>
    <m/>
    <x v="76"/>
    <x v="6"/>
    <s v="Hon. George Colville"/>
    <s v="31 August 1790"/>
    <m/>
    <m/>
  </r>
  <r>
    <x v="79"/>
    <b v="1"/>
    <m/>
    <x v="76"/>
    <x v="6"/>
    <s v="George Hartpole"/>
    <s v="31 May 1791"/>
    <m/>
    <m/>
  </r>
  <r>
    <x v="79"/>
    <m/>
    <m/>
    <x v="76"/>
    <x v="6"/>
    <s v="Nicholas Evans"/>
    <s v="28 February 1792"/>
    <m/>
    <m/>
  </r>
  <r>
    <x v="79"/>
    <b v="1"/>
    <m/>
    <x v="76"/>
    <x v="6"/>
    <s v="Henry Walton Ellis"/>
    <s v="31 March 1792"/>
    <m/>
    <m/>
  </r>
  <r>
    <x v="79"/>
    <b v="1"/>
    <m/>
    <x v="76"/>
    <x v="6"/>
    <s v="Philip Henry Smelt"/>
    <s v="30 April 1792"/>
    <m/>
    <s v="dd"/>
  </r>
  <r>
    <x v="79"/>
    <b v="1"/>
    <m/>
    <x v="76"/>
    <x v="39"/>
    <s v="George Green"/>
    <s v="31 March 1790"/>
    <m/>
    <s v="prd."/>
  </r>
  <r>
    <x v="79"/>
    <b v="1"/>
    <m/>
    <x v="76"/>
    <x v="39"/>
    <s v="Richard Tho. Nugent"/>
    <s v="31 March 1790"/>
    <m/>
    <m/>
  </r>
  <r>
    <x v="79"/>
    <b v="1"/>
    <m/>
    <x v="76"/>
    <x v="39"/>
    <s v="Duncan Darrock"/>
    <s v="31 March 1792"/>
    <m/>
    <m/>
  </r>
  <r>
    <x v="79"/>
    <b v="1"/>
    <m/>
    <x v="76"/>
    <x v="39"/>
    <s v="William Morris Jones"/>
    <s v="31 March 1792"/>
    <m/>
    <m/>
  </r>
  <r>
    <x v="79"/>
    <b v="1"/>
    <m/>
    <x v="76"/>
    <x v="39"/>
    <s v="___ Ormfby"/>
    <s v="30 April 1793"/>
    <m/>
    <m/>
  </r>
  <r>
    <x v="79"/>
    <b v="1"/>
    <m/>
    <x v="76"/>
    <x v="39"/>
    <s v="Alexander Ellis "/>
    <s v="31 July 1793"/>
    <m/>
    <m/>
  </r>
  <r>
    <x v="79"/>
    <b v="1"/>
    <m/>
    <x v="76"/>
    <x v="39"/>
    <s v="___ Lister"/>
    <s v="31 July 1793"/>
    <m/>
    <s v="I. Cys."/>
  </r>
  <r>
    <x v="79"/>
    <m/>
    <m/>
    <x v="76"/>
    <x v="9"/>
    <s v="Reginald Heber "/>
    <s v="25 December 1787"/>
    <m/>
    <m/>
  </r>
  <r>
    <x v="79"/>
    <m/>
    <m/>
    <x v="76"/>
    <x v="16"/>
    <s v="Adam Muir"/>
    <s v="30 September 1793"/>
    <m/>
    <m/>
  </r>
  <r>
    <x v="79"/>
    <m/>
    <m/>
    <x v="76"/>
    <x v="40"/>
    <s v="John Pom. D'Arcey"/>
    <s v="31 May 1793"/>
    <m/>
    <m/>
  </r>
  <r>
    <x v="79"/>
    <m/>
    <m/>
    <x v="76"/>
    <x v="10"/>
    <s v="Spencer Pembroke"/>
    <s v="31 March1792"/>
    <m/>
    <m/>
  </r>
  <r>
    <x v="80"/>
    <m/>
    <m/>
    <x v="77"/>
    <x v="0"/>
    <s v="Hector Munro, K.B"/>
    <s v="1 June 1787"/>
    <s v="Lt Gen 12 October 1793"/>
    <m/>
  </r>
  <r>
    <x v="80"/>
    <m/>
    <m/>
    <x v="77"/>
    <x v="30"/>
    <s v="Charles Graham"/>
    <s v="28 April 1782"/>
    <s v="Col 12 October 1993"/>
    <m/>
  </r>
  <r>
    <x v="80"/>
    <b v="1"/>
    <m/>
    <x v="77"/>
    <x v="13"/>
    <s v="George Dalrymple"/>
    <s v="16 March 1791"/>
    <m/>
    <s v="19 F."/>
  </r>
  <r>
    <x v="80"/>
    <b v="1"/>
    <m/>
    <x v="77"/>
    <x v="5"/>
    <s v="David Anstruther"/>
    <s v="6 December 1778"/>
    <m/>
    <s v="ex. recg. no diffce."/>
  </r>
  <r>
    <x v="80"/>
    <b v="1"/>
    <m/>
    <x v="77"/>
    <x v="5"/>
    <s v="William Dickson "/>
    <s v="2 February 1782"/>
    <m/>
    <m/>
  </r>
  <r>
    <x v="80"/>
    <m/>
    <m/>
    <x v="77"/>
    <x v="5"/>
    <s v="Rob. Pigot Christie"/>
    <s v="26 August 1785"/>
    <m/>
    <m/>
  </r>
  <r>
    <x v="80"/>
    <m/>
    <m/>
    <x v="77"/>
    <x v="5"/>
    <s v="William Munro"/>
    <s v="8 September 1789"/>
    <s v="31 March 1788"/>
    <m/>
  </r>
  <r>
    <x v="80"/>
    <m/>
    <m/>
    <x v="77"/>
    <x v="5"/>
    <s v="James Stewart"/>
    <s v="24  November 1790"/>
    <m/>
    <m/>
  </r>
  <r>
    <x v="80"/>
    <m/>
    <m/>
    <x v="77"/>
    <x v="5"/>
    <s v="Alexander Stewart"/>
    <s v="16 March 1791"/>
    <m/>
    <m/>
  </r>
  <r>
    <x v="80"/>
    <m/>
    <m/>
    <x v="77"/>
    <x v="5"/>
    <s v="ROBERT bissett"/>
    <s v="21 August 1793"/>
    <s v="24 January 1791"/>
    <m/>
  </r>
  <r>
    <x v="80"/>
    <b v="1"/>
    <m/>
    <x v="77"/>
    <x v="18"/>
    <s v="James Sterling"/>
    <s v="8 August 1792"/>
    <m/>
    <m/>
  </r>
  <r>
    <x v="80"/>
    <b v="1"/>
    <m/>
    <x v="77"/>
    <x v="6"/>
    <s v="John Farquharson"/>
    <s v="10 January 1787"/>
    <s v="12 January 1787"/>
    <m/>
  </r>
  <r>
    <x v="80"/>
    <m/>
    <m/>
    <x v="77"/>
    <x v="6"/>
    <s v="James Rose"/>
    <s v="24 September 1787"/>
    <m/>
    <m/>
  </r>
  <r>
    <x v="80"/>
    <m/>
    <m/>
    <x v="77"/>
    <x v="6"/>
    <s v="Colin Lamont"/>
    <s v="24 September 1788"/>
    <m/>
    <m/>
  </r>
  <r>
    <x v="80"/>
    <m/>
    <m/>
    <x v="77"/>
    <x v="6"/>
    <s v="Donald M'Niven "/>
    <s v="24 November 1790"/>
    <m/>
    <m/>
  </r>
  <r>
    <x v="80"/>
    <m/>
    <m/>
    <x v="77"/>
    <x v="6"/>
    <s v="Archib. A. Campbell"/>
    <s v="16 March 1791"/>
    <m/>
    <m/>
  </r>
  <r>
    <x v="80"/>
    <m/>
    <m/>
    <x v="77"/>
    <x v="6"/>
    <s v="John Raitt"/>
    <s v="17 June 1791"/>
    <m/>
    <m/>
  </r>
  <r>
    <x v="80"/>
    <m/>
    <m/>
    <x v="77"/>
    <x v="6"/>
    <s v="David Stewart"/>
    <s v="8 August 1792"/>
    <m/>
    <m/>
  </r>
  <r>
    <x v="80"/>
    <m/>
    <m/>
    <x v="77"/>
    <x v="6"/>
    <s v="James Stewart"/>
    <s v="21 November 1792"/>
    <m/>
    <m/>
  </r>
  <r>
    <x v="80"/>
    <b v="1"/>
    <m/>
    <x v="77"/>
    <x v="6"/>
    <s v="Patrick M'Leod"/>
    <s v="9 April 1793"/>
    <m/>
    <s v="2 Bn. 78 F"/>
  </r>
  <r>
    <x v="80"/>
    <m/>
    <m/>
    <x v="77"/>
    <x v="6"/>
    <s v="Ralph Peter Dundas"/>
    <s v="7 june 1793"/>
    <m/>
    <m/>
  </r>
  <r>
    <x v="80"/>
    <m/>
    <m/>
    <x v="77"/>
    <x v="6"/>
    <s v="Simon Fraser"/>
    <s v="9 July 1793"/>
    <m/>
    <m/>
  </r>
  <r>
    <x v="80"/>
    <b v="1"/>
    <m/>
    <x v="77"/>
    <x v="39"/>
    <s v="Hector Munro"/>
    <s v="16 March 1791"/>
    <m/>
    <m/>
  </r>
  <r>
    <x v="80"/>
    <b v="1"/>
    <m/>
    <x v="77"/>
    <x v="39"/>
    <s v="Alexander Leith"/>
    <s v="8 August 1792"/>
    <m/>
    <s v="2d. p. 173"/>
  </r>
  <r>
    <x v="80"/>
    <b v="1"/>
    <m/>
    <x v="77"/>
    <x v="39"/>
    <s v="James Jonathan Fraser"/>
    <s v="7 june 1793"/>
    <m/>
    <m/>
  </r>
  <r>
    <x v="80"/>
    <b v="1"/>
    <m/>
    <x v="77"/>
    <x v="39"/>
    <s v="Archibald Christie"/>
    <s v="7 june 1793"/>
    <m/>
    <s v="78 F"/>
  </r>
  <r>
    <x v="80"/>
    <b v="1"/>
    <m/>
    <x v="77"/>
    <x v="39"/>
    <s v="Hercules Scott"/>
    <s v="17 July 1793"/>
    <m/>
    <s v="78 F"/>
  </r>
  <r>
    <x v="80"/>
    <m/>
    <m/>
    <x v="77"/>
    <x v="39"/>
    <s v="Charles Munro"/>
    <s v="17 July 1793"/>
    <m/>
    <m/>
  </r>
  <r>
    <x v="80"/>
    <m/>
    <m/>
    <x v="77"/>
    <x v="9"/>
    <s v="George Watson"/>
    <s v="8 August 1787"/>
    <m/>
    <m/>
  </r>
  <r>
    <x v="80"/>
    <m/>
    <m/>
    <x v="77"/>
    <x v="16"/>
    <s v="John Farquharson"/>
    <s v="6 April 1791"/>
    <m/>
    <m/>
  </r>
  <r>
    <x v="80"/>
    <b v="1"/>
    <m/>
    <x v="77"/>
    <x v="40"/>
    <s v="Hector M'Lean"/>
    <s v="21 December 1779"/>
    <m/>
    <s v="#?"/>
  </r>
  <r>
    <x v="80"/>
    <m/>
    <m/>
    <x v="77"/>
    <x v="10"/>
    <s v="James M'Neill"/>
    <s v="26 june 1793"/>
    <m/>
    <m/>
  </r>
  <r>
    <x v="81"/>
    <m/>
    <m/>
    <x v="78"/>
    <x v="0"/>
    <s v="Edward Smith"/>
    <s v="26 April 1792"/>
    <s v="M Gen 20 November 1782"/>
    <m/>
  </r>
  <r>
    <x v="81"/>
    <b v="1"/>
    <m/>
    <x v="78"/>
    <x v="30"/>
    <s v="George Hewitt"/>
    <s v="12 October 1787"/>
    <m/>
    <s v="a new regt."/>
  </r>
  <r>
    <x v="81"/>
    <b v="1"/>
    <m/>
    <x v="78"/>
    <x v="13"/>
    <s v="James Drummond"/>
    <s v="2 December 1793"/>
    <s v="19 February 1787"/>
    <m/>
  </r>
  <r>
    <x v="81"/>
    <m/>
    <m/>
    <x v="78"/>
    <x v="5"/>
    <s v="James Losack"/>
    <s v="24 October 1781"/>
    <m/>
    <m/>
  </r>
  <r>
    <x v="81"/>
    <b v="1"/>
    <m/>
    <x v="78"/>
    <x v="5"/>
    <s v="Ch. Henry Vignoles"/>
    <s v="24 September 1787"/>
    <m/>
    <s v="dd"/>
  </r>
  <r>
    <x v="81"/>
    <b v="1"/>
    <m/>
    <x v="78"/>
    <x v="5"/>
    <s v="George Denniss"/>
    <s v="24 September 1787"/>
    <m/>
    <s v="dd"/>
  </r>
  <r>
    <x v="81"/>
    <b v="1"/>
    <m/>
    <x v="78"/>
    <x v="5"/>
    <s v="Wm. Shirreff Bayard"/>
    <s v="31 May 1791"/>
    <m/>
    <s v="dd"/>
  </r>
  <r>
    <x v="81"/>
    <b v="1"/>
    <m/>
    <x v="78"/>
    <x v="5"/>
    <s v="Edmund Affleck"/>
    <s v="30 April 1792"/>
    <m/>
    <s v="dd"/>
  </r>
  <r>
    <x v="81"/>
    <m/>
    <m/>
    <x v="78"/>
    <x v="5"/>
    <s v="John burnet"/>
    <s v="13 OCTOBER 1792"/>
    <s v="12 December 1781"/>
    <m/>
  </r>
  <r>
    <x v="81"/>
    <b v="1"/>
    <m/>
    <x v="78"/>
    <x v="18"/>
    <s v="Henry Proctor"/>
    <s v="30 November 1792"/>
    <m/>
    <m/>
  </r>
  <r>
    <x v="81"/>
    <b v="1"/>
    <m/>
    <x v="78"/>
    <x v="6"/>
    <s v="James Fenton"/>
    <s v="27 February 1784"/>
    <m/>
    <m/>
  </r>
  <r>
    <x v="81"/>
    <b v="1"/>
    <m/>
    <x v="78"/>
    <x v="6"/>
    <s v="John Alex. M'Dowall"/>
    <s v="5 December 1787"/>
    <s v="20 March 1783"/>
    <s v="dd"/>
  </r>
  <r>
    <x v="81"/>
    <b v="1"/>
    <m/>
    <x v="78"/>
    <x v="6"/>
    <s v="John Cameron"/>
    <s v="30 September 1790"/>
    <m/>
    <m/>
  </r>
  <r>
    <x v="81"/>
    <b v="1"/>
    <m/>
    <x v="78"/>
    <x v="6"/>
    <s v="William Jones "/>
    <s v="11 May 1791"/>
    <m/>
    <m/>
  </r>
  <r>
    <x v="81"/>
    <b v="1"/>
    <m/>
    <x v="78"/>
    <x v="6"/>
    <s v="John butler"/>
    <s v="11 May 1791"/>
    <m/>
    <s v="dd"/>
  </r>
  <r>
    <x v="81"/>
    <m/>
    <m/>
    <x v="78"/>
    <x v="6"/>
    <s v="Edward Hull"/>
    <s v="31 December 1791"/>
    <s v="24 January 1791"/>
    <m/>
  </r>
  <r>
    <x v="81"/>
    <b v="1"/>
    <m/>
    <x v="78"/>
    <x v="6"/>
    <s v="Henry Spencer "/>
    <s v="30 April 1792"/>
    <m/>
    <m/>
  </r>
  <r>
    <x v="81"/>
    <b v="1"/>
    <m/>
    <x v="78"/>
    <x v="6"/>
    <s v="Joseph Graham"/>
    <s v="31 July 1792"/>
    <m/>
    <s v="Campbell's regt."/>
  </r>
  <r>
    <x v="81"/>
    <m/>
    <m/>
    <x v="78"/>
    <x v="6"/>
    <s v="Henry Hamilton"/>
    <s v="15 May 1793"/>
    <m/>
    <m/>
  </r>
  <r>
    <x v="81"/>
    <b v="1"/>
    <m/>
    <x v="78"/>
    <x v="6"/>
    <s v="Philip Crofton"/>
    <s v="15 May 1793"/>
    <m/>
    <s v="dd"/>
  </r>
  <r>
    <x v="81"/>
    <m/>
    <m/>
    <x v="78"/>
    <x v="6"/>
    <s v="Charles Cameron"/>
    <s v="27 November 1793"/>
    <m/>
    <m/>
  </r>
  <r>
    <x v="81"/>
    <b v="1"/>
    <m/>
    <x v="78"/>
    <x v="39"/>
    <s v="Francis Skelly Tidy"/>
    <s v="31 December 1792"/>
    <s v="29 September 1792"/>
    <m/>
  </r>
  <r>
    <x v="81"/>
    <b v="1"/>
    <m/>
    <x v="78"/>
    <x v="39"/>
    <s v="Ja. Grey Denistoune"/>
    <s v="31 May 1793"/>
    <m/>
    <m/>
  </r>
  <r>
    <x v="81"/>
    <b v="1"/>
    <m/>
    <x v="78"/>
    <x v="39"/>
    <s v="Theophilus boltan"/>
    <s v="29 June 1793"/>
    <m/>
    <m/>
  </r>
  <r>
    <x v="81"/>
    <b v="1"/>
    <m/>
    <x v="78"/>
    <x v="39"/>
    <s v="A. D. Cameron"/>
    <s v="31 July 1793"/>
    <m/>
    <s v="I. F. Campbell's"/>
  </r>
  <r>
    <x v="81"/>
    <b v="1"/>
    <m/>
    <x v="78"/>
    <x v="39"/>
    <s v="Christopher Michell"/>
    <s v="20 September 1793"/>
    <m/>
    <s v="22 F"/>
  </r>
  <r>
    <x v="81"/>
    <b v="1"/>
    <m/>
    <x v="78"/>
    <x v="39"/>
    <s v="S. barwell Adams "/>
    <s v="20 November 1793"/>
    <m/>
    <s v="34 F"/>
  </r>
  <r>
    <x v="81"/>
    <b v="1"/>
    <m/>
    <x v="78"/>
    <x v="39"/>
    <s v="___ Holwell"/>
    <s v="20 November 1793"/>
    <m/>
    <s v="40 F"/>
  </r>
  <r>
    <x v="81"/>
    <b v="1"/>
    <m/>
    <x v="78"/>
    <x v="39"/>
    <s v="Charles Criggan"/>
    <s v="20 November 1793"/>
    <m/>
    <m/>
  </r>
  <r>
    <x v="81"/>
    <b v="1"/>
    <m/>
    <x v="78"/>
    <x v="9"/>
    <s v="Henry Poole"/>
    <s v="31 May 1790"/>
    <m/>
    <s v="retires"/>
  </r>
  <r>
    <x v="81"/>
    <b v="1"/>
    <m/>
    <x v="78"/>
    <x v="16"/>
    <s v="Philip Crofton "/>
    <s v="14 May 1789"/>
    <m/>
    <m/>
  </r>
  <r>
    <x v="81"/>
    <b v="1"/>
    <m/>
    <x v="78"/>
    <x v="40"/>
    <s v="Robert burnet"/>
    <s v="31 July 1793"/>
    <m/>
    <s v="dd"/>
  </r>
  <r>
    <x v="81"/>
    <b v="1"/>
    <m/>
    <x v="78"/>
    <x v="10"/>
    <s v="Hamilton Acheson"/>
    <s v="28 February 1792"/>
    <m/>
    <s v="Sir C. Grey"/>
  </r>
  <r>
    <x v="82"/>
    <m/>
    <m/>
    <x v="79"/>
    <x v="0"/>
    <s v="Charles Rainsford"/>
    <s v="4 May 1781"/>
    <s v="Lt Gen 20 November 1782"/>
    <m/>
  </r>
  <r>
    <x v="82"/>
    <b v="1"/>
    <m/>
    <x v="79"/>
    <x v="30"/>
    <s v="William John Darby"/>
    <s v="13 June 1789"/>
    <m/>
    <s v="resigned"/>
  </r>
  <r>
    <x v="82"/>
    <m/>
    <m/>
    <x v="79"/>
    <x v="13"/>
    <s v="Bryan blundell"/>
    <s v="4 April 1783"/>
    <s v="Lt Col 18 NOVEMBER 1790"/>
    <m/>
  </r>
  <r>
    <x v="82"/>
    <b v="1"/>
    <m/>
    <x v="79"/>
    <x v="5"/>
    <s v="Benjamin Fish"/>
    <s v="7 August 1786"/>
    <s v="Lt.Col 12 October 1793"/>
    <s v="Fox's regt"/>
  </r>
  <r>
    <x v="82"/>
    <m/>
    <m/>
    <x v="79"/>
    <x v="5"/>
    <s v="Colin Campbell"/>
    <s v="4 October 1786"/>
    <s v="Major 18 November 1790"/>
    <m/>
  </r>
  <r>
    <x v="82"/>
    <m/>
    <m/>
    <x v="79"/>
    <x v="5"/>
    <s v="David Ogilvie"/>
    <s v="11 November 1789"/>
    <s v="17 December 1782"/>
    <m/>
  </r>
  <r>
    <x v="82"/>
    <m/>
    <m/>
    <x v="79"/>
    <x v="5"/>
    <s v="John Lee"/>
    <s v="14 December 1791"/>
    <s v="28 February 1788"/>
    <m/>
  </r>
  <r>
    <x v="82"/>
    <m/>
    <m/>
    <x v="79"/>
    <x v="5"/>
    <s v="Rufane Shaw Donkin"/>
    <s v="31 May 1793"/>
    <m/>
    <m/>
  </r>
  <r>
    <x v="82"/>
    <m/>
    <m/>
    <x v="79"/>
    <x v="5"/>
    <s v="George Johnstone"/>
    <s v="31 August 1793"/>
    <m/>
    <m/>
  </r>
  <r>
    <x v="82"/>
    <b v="1"/>
    <m/>
    <x v="79"/>
    <x v="18"/>
    <s v="Wm. Ld. Belhaven"/>
    <s v="26 September 1782"/>
    <m/>
    <m/>
  </r>
  <r>
    <x v="82"/>
    <b v="1"/>
    <m/>
    <x v="79"/>
    <x v="6"/>
    <s v="Henry Holland"/>
    <s v="10 August 1785"/>
    <s v="4 October 1782"/>
    <m/>
  </r>
  <r>
    <x v="82"/>
    <b v="1"/>
    <m/>
    <x v="79"/>
    <x v="6"/>
    <s v="Montage Thorley"/>
    <s v="17 February 1789"/>
    <m/>
    <s v="2d. 43 F"/>
  </r>
  <r>
    <x v="82"/>
    <b v="1"/>
    <m/>
    <x v="79"/>
    <x v="6"/>
    <s v="Edward Wilson"/>
    <s v="6 January 1792"/>
    <m/>
    <m/>
  </r>
  <r>
    <x v="82"/>
    <b v="1"/>
    <m/>
    <x v="79"/>
    <x v="6"/>
    <s v="Gage John Hall "/>
    <s v="31 January 1793"/>
    <s v="13 December 1783"/>
    <s v="12 F"/>
  </r>
  <r>
    <x v="82"/>
    <b v="1"/>
    <m/>
    <x v="79"/>
    <x v="6"/>
    <s v="William Tomkinson"/>
    <s v="31 May 1793"/>
    <s v="30 March 1793"/>
    <m/>
  </r>
  <r>
    <x v="82"/>
    <b v="1"/>
    <m/>
    <x v="79"/>
    <x v="6"/>
    <s v="John Charles Phipps"/>
    <s v="31 May 1793"/>
    <m/>
    <s v="dd"/>
  </r>
  <r>
    <x v="82"/>
    <b v="1"/>
    <m/>
    <x v="79"/>
    <x v="6"/>
    <s v="Samuel Tuffie"/>
    <s v="31 July 1793"/>
    <m/>
    <s v="dd"/>
  </r>
  <r>
    <x v="82"/>
    <m/>
    <m/>
    <x v="79"/>
    <x v="6"/>
    <s v="Charles  Phillips"/>
    <s v="31 August 1793"/>
    <m/>
    <s v="2d dd"/>
  </r>
  <r>
    <x v="82"/>
    <b v="1"/>
    <m/>
    <x v="79"/>
    <x v="6"/>
    <s v="Freeman Lane"/>
    <s v="30 September 1793"/>
    <s v="17 May 1793"/>
    <s v="Ind. Offrs"/>
  </r>
  <r>
    <x v="82"/>
    <m/>
    <m/>
    <x v="79"/>
    <x v="6"/>
    <s v="William Tuffie"/>
    <s v="30 September 1793"/>
    <m/>
    <m/>
  </r>
  <r>
    <x v="82"/>
    <m/>
    <m/>
    <x v="79"/>
    <x v="6"/>
    <s v="James Cooke"/>
    <s v="30 September 1793"/>
    <m/>
    <m/>
  </r>
  <r>
    <x v="82"/>
    <b v="1"/>
    <m/>
    <x v="79"/>
    <x v="39"/>
    <s v="John M. Hamerton"/>
    <s v="31 October 1792"/>
    <m/>
    <m/>
  </r>
  <r>
    <x v="82"/>
    <b v="1"/>
    <m/>
    <x v="79"/>
    <x v="39"/>
    <s v="Arthurbrooke"/>
    <s v="31 October 1792"/>
    <m/>
    <m/>
  </r>
  <r>
    <x v="82"/>
    <b v="1"/>
    <m/>
    <x v="79"/>
    <x v="39"/>
    <s v="Francis M'Miun"/>
    <s v="31 May 1793"/>
    <m/>
    <m/>
  </r>
  <r>
    <x v="82"/>
    <b v="1"/>
    <m/>
    <x v="79"/>
    <x v="39"/>
    <s v="Richard Chaloner"/>
    <s v="31 August 1793"/>
    <m/>
    <m/>
  </r>
  <r>
    <x v="82"/>
    <m/>
    <m/>
    <x v="79"/>
    <x v="39"/>
    <s v="Richard Aylmer"/>
    <s v="31 August 1793"/>
    <m/>
    <m/>
  </r>
  <r>
    <x v="82"/>
    <b v="1"/>
    <m/>
    <x v="79"/>
    <x v="39"/>
    <s v="Francis Morris"/>
    <s v="30 September 1793"/>
    <m/>
    <s v="83 F"/>
  </r>
  <r>
    <x v="82"/>
    <m/>
    <m/>
    <x v="79"/>
    <x v="9"/>
    <s v="T. St. Clair Abercomby"/>
    <s v="24 December 1774"/>
    <m/>
    <m/>
  </r>
  <r>
    <x v="82"/>
    <b v="1"/>
    <m/>
    <x v="79"/>
    <x v="16"/>
    <s v="David Starke"/>
    <s v="29 September 1783"/>
    <m/>
    <s v="Ind. Cy."/>
  </r>
  <r>
    <x v="82"/>
    <m/>
    <m/>
    <x v="79"/>
    <x v="40"/>
    <s v="John Tuffie"/>
    <s v="4 October 1776"/>
    <m/>
    <m/>
  </r>
  <r>
    <x v="82"/>
    <b v="1"/>
    <m/>
    <x v="79"/>
    <x v="10"/>
    <s v="Archibald Douglass"/>
    <s v="12 March1788"/>
    <m/>
    <s v="Apothecary on the Continent"/>
  </r>
  <r>
    <x v="83"/>
    <m/>
    <m/>
    <x v="80"/>
    <x v="0"/>
    <s v="James Adeane"/>
    <s v="11 September 1788"/>
    <s v="M Gen 20 November 1782"/>
    <m/>
  </r>
  <r>
    <x v="83"/>
    <m/>
    <m/>
    <x v="80"/>
    <x v="30"/>
    <s v="Oliver Nicolls"/>
    <s v="31 March 1787"/>
    <s v="5 February 1787"/>
    <m/>
  </r>
  <r>
    <x v="83"/>
    <b v="1"/>
    <m/>
    <x v="80"/>
    <x v="13"/>
    <s v="Coote Manninghame"/>
    <s v="23 February 1791"/>
    <m/>
    <s v="105 F"/>
  </r>
  <r>
    <x v="83"/>
    <b v="1"/>
    <m/>
    <x v="80"/>
    <x v="5"/>
    <s v="Thomas Haviland"/>
    <s v="15 April 1785"/>
    <s v="21 November 1889"/>
    <m/>
  </r>
  <r>
    <x v="83"/>
    <m/>
    <m/>
    <x v="80"/>
    <x v="5"/>
    <s v="Charles Innes"/>
    <s v="16 August 1786"/>
    <m/>
    <m/>
  </r>
  <r>
    <x v="83"/>
    <m/>
    <m/>
    <x v="80"/>
    <x v="5"/>
    <s v="Henry Hawley"/>
    <s v="28 April 1790"/>
    <m/>
    <m/>
  </r>
  <r>
    <x v="83"/>
    <m/>
    <m/>
    <x v="80"/>
    <x v="5"/>
    <s v="John Godfrey Drew"/>
    <s v="27 October 1790"/>
    <m/>
    <m/>
  </r>
  <r>
    <x v="83"/>
    <m/>
    <m/>
    <x v="80"/>
    <x v="5"/>
    <s v="George Rutherford"/>
    <s v="4 May 1791"/>
    <s v="21 JUNE 1791"/>
    <m/>
  </r>
  <r>
    <x v="83"/>
    <m/>
    <m/>
    <x v="80"/>
    <x v="5"/>
    <s v="Tho. Lawson Hall"/>
    <s v="28 January 1793"/>
    <m/>
    <m/>
  </r>
  <r>
    <x v="83"/>
    <m/>
    <m/>
    <x v="80"/>
    <x v="5"/>
    <s v="Edward Trevelyan"/>
    <s v="20 November 1793"/>
    <s v="29 May 1793"/>
    <m/>
  </r>
  <r>
    <x v="83"/>
    <b v="1"/>
    <m/>
    <x v="80"/>
    <x v="18"/>
    <s v="Antony Walsh"/>
    <s v="18 November 1790"/>
    <m/>
    <m/>
  </r>
  <r>
    <x v="83"/>
    <b v="1"/>
    <m/>
    <x v="80"/>
    <x v="6"/>
    <s v="John Stoddart"/>
    <s v="2 January 1788"/>
    <s v="24 September 1779"/>
    <m/>
  </r>
  <r>
    <x v="83"/>
    <b v="1"/>
    <m/>
    <x v="80"/>
    <x v="6"/>
    <s v="John Granby Clay"/>
    <s v="30 April 1788"/>
    <m/>
    <s v="105 F"/>
  </r>
  <r>
    <x v="83"/>
    <m/>
    <m/>
    <x v="80"/>
    <x v="6"/>
    <s v="William Landreth"/>
    <s v="17 September 1788"/>
    <s v="27 September 1786"/>
    <m/>
  </r>
  <r>
    <x v="83"/>
    <m/>
    <m/>
    <x v="80"/>
    <x v="6"/>
    <s v="John Godfrey  "/>
    <s v="13 June 1789"/>
    <m/>
    <m/>
  </r>
  <r>
    <x v="83"/>
    <b v="1"/>
    <m/>
    <x v="80"/>
    <x v="6"/>
    <s v="Chriftopher Moe"/>
    <s v="28 April1790"/>
    <m/>
    <s v="dd"/>
  </r>
  <r>
    <x v="83"/>
    <m/>
    <m/>
    <x v="80"/>
    <x v="6"/>
    <s v="William Gwym"/>
    <s v="27 October 1790"/>
    <m/>
    <m/>
  </r>
  <r>
    <x v="83"/>
    <m/>
    <m/>
    <x v="80"/>
    <x v="6"/>
    <s v="William Guard"/>
    <s v="18 November 1790"/>
    <m/>
    <m/>
  </r>
  <r>
    <x v="83"/>
    <b v="1"/>
    <m/>
    <x v="80"/>
    <x v="6"/>
    <s v="Thomas Mullins"/>
    <s v="16 February1791"/>
    <s v="14 December 1790"/>
    <s v="Belvedere's"/>
  </r>
  <r>
    <x v="83"/>
    <b v="1"/>
    <m/>
    <x v="80"/>
    <x v="6"/>
    <s v="John Gretton"/>
    <s v="7 December 1791"/>
    <m/>
    <s v="retires"/>
  </r>
  <r>
    <x v="83"/>
    <b v="1"/>
    <m/>
    <x v="80"/>
    <x v="6"/>
    <s v="William Vachell"/>
    <s v="15 May 1793"/>
    <m/>
    <s v="107 F"/>
  </r>
  <r>
    <x v="83"/>
    <m/>
    <m/>
    <x v="80"/>
    <x v="6"/>
    <s v="George Purdon Drew"/>
    <s v="7 August 1793"/>
    <m/>
    <m/>
  </r>
  <r>
    <x v="83"/>
    <b v="1"/>
    <m/>
    <x v="80"/>
    <x v="39"/>
    <s v="Robert browne"/>
    <s v="3 April 1786"/>
    <m/>
    <m/>
  </r>
  <r>
    <x v="83"/>
    <b v="1"/>
    <m/>
    <x v="80"/>
    <x v="39"/>
    <s v="William Smith"/>
    <s v="26 February 1793"/>
    <m/>
    <m/>
  </r>
  <r>
    <x v="83"/>
    <m/>
    <m/>
    <x v="80"/>
    <x v="39"/>
    <s v="Michael Laffen"/>
    <s v="8 Macrh 1793"/>
    <m/>
    <m/>
  </r>
  <r>
    <x v="83"/>
    <m/>
    <m/>
    <x v="80"/>
    <x v="39"/>
    <s v="Haviland Hiley"/>
    <s v="8 Macrh 1793"/>
    <m/>
    <m/>
  </r>
  <r>
    <x v="83"/>
    <m/>
    <m/>
    <x v="80"/>
    <x v="39"/>
    <s v="Ralph Darling"/>
    <s v="15 May 1793"/>
    <m/>
    <m/>
  </r>
  <r>
    <x v="83"/>
    <b v="1"/>
    <m/>
    <x v="80"/>
    <x v="39"/>
    <s v="Jasper Nicolls"/>
    <s v="15 May 1793"/>
    <m/>
    <m/>
  </r>
  <r>
    <x v="83"/>
    <m/>
    <m/>
    <x v="80"/>
    <x v="39"/>
    <s v="Barry Drew"/>
    <s v="16 October 1793"/>
    <m/>
    <m/>
  </r>
  <r>
    <x v="83"/>
    <b v="1"/>
    <m/>
    <x v="80"/>
    <x v="39"/>
    <s v="Richard Connor"/>
    <s v="16 October 1793"/>
    <m/>
    <s v="Murray's"/>
  </r>
  <r>
    <x v="83"/>
    <m/>
    <m/>
    <x v="80"/>
    <x v="9"/>
    <s v="James Fortescue"/>
    <s v="28 December 1784"/>
    <m/>
    <m/>
  </r>
  <r>
    <x v="83"/>
    <m/>
    <m/>
    <x v="80"/>
    <x v="16"/>
    <s v="William Landreith"/>
    <s v="28 August 1793"/>
    <m/>
    <m/>
  </r>
  <r>
    <x v="83"/>
    <m/>
    <m/>
    <x v="80"/>
    <x v="40"/>
    <s v="Christopher Darling"/>
    <s v="2 July 1788"/>
    <m/>
    <m/>
  </r>
  <r>
    <x v="83"/>
    <m/>
    <m/>
    <x v="80"/>
    <x v="10"/>
    <s v="James Metiver"/>
    <s v="25 April 1793"/>
    <m/>
    <m/>
  </r>
  <r>
    <x v="84"/>
    <m/>
    <m/>
    <x v="81"/>
    <x v="0"/>
    <s v="Hon. J Vaughan K.B"/>
    <s v="11 May 1775"/>
    <s v="Lt Gen 20 November 1782"/>
    <m/>
  </r>
  <r>
    <x v="84"/>
    <m/>
    <m/>
    <x v="81"/>
    <x v="30"/>
    <s v="Hon. Colin Lindsay"/>
    <s v="11 July 1783"/>
    <s v="30 June 1783"/>
    <m/>
  </r>
  <r>
    <x v="84"/>
    <m/>
    <m/>
    <x v="81"/>
    <x v="13"/>
    <s v="Baldwin leighton"/>
    <s v="20 December 1787"/>
    <s v="Lt Col 12 October 1793"/>
    <m/>
  </r>
  <r>
    <x v="84"/>
    <m/>
    <m/>
    <x v="81"/>
    <x v="5"/>
    <s v="Bryan bell"/>
    <s v="18 August 1778"/>
    <m/>
    <m/>
  </r>
  <r>
    <x v="84"/>
    <m/>
    <m/>
    <x v="81"/>
    <x v="5"/>
    <s v="James bland"/>
    <s v="25 February 1784"/>
    <m/>
    <m/>
  </r>
  <r>
    <x v="84"/>
    <b v="1"/>
    <m/>
    <x v="81"/>
    <x v="5"/>
    <s v="Frederick Keppel"/>
    <s v="31 May 1787"/>
    <s v="28 February 1787"/>
    <s v="88 F"/>
  </r>
  <r>
    <x v="84"/>
    <m/>
    <m/>
    <x v="81"/>
    <x v="5"/>
    <s v="James Philips Lloyd"/>
    <s v="14 March 1789"/>
    <m/>
    <m/>
  </r>
  <r>
    <x v="84"/>
    <b v="1"/>
    <m/>
    <x v="81"/>
    <x v="5"/>
    <s v="John Alexander"/>
    <s v="11 May 1791"/>
    <s v="24 January 1791"/>
    <s v="56 F"/>
  </r>
  <r>
    <x v="84"/>
    <b v="1"/>
    <m/>
    <x v="81"/>
    <x v="5"/>
    <s v="John Murray"/>
    <s v="11 May 1791"/>
    <m/>
    <s v="ex"/>
  </r>
  <r>
    <x v="84"/>
    <m/>
    <m/>
    <x v="81"/>
    <x v="5"/>
    <s v="Duglad Campbell"/>
    <s v="1 July 1793"/>
    <m/>
    <m/>
  </r>
  <r>
    <x v="84"/>
    <b v="1"/>
    <m/>
    <x v="81"/>
    <x v="18"/>
    <s v="John Dallas"/>
    <s v="31 March 1791"/>
    <m/>
    <m/>
  </r>
  <r>
    <x v="84"/>
    <b v="1"/>
    <m/>
    <x v="81"/>
    <x v="6"/>
    <s v="Hon. W. J. Molesworth"/>
    <s v="25 December 1784"/>
    <m/>
    <m/>
  </r>
  <r>
    <x v="84"/>
    <b v="1"/>
    <m/>
    <x v="81"/>
    <x v="6"/>
    <s v="Thomas brinley"/>
    <s v="24 December 1785"/>
    <s v="29 April 1783"/>
    <s v="59 F"/>
  </r>
  <r>
    <x v="84"/>
    <m/>
    <m/>
    <x v="81"/>
    <x v="6"/>
    <s v="W. Cooper Forster"/>
    <s v="31 May 1787"/>
    <m/>
    <m/>
  </r>
  <r>
    <x v="84"/>
    <m/>
    <m/>
    <x v="81"/>
    <x v="6"/>
    <s v="Edward Mockler"/>
    <s v="31 August 1787"/>
    <m/>
    <m/>
  </r>
  <r>
    <x v="84"/>
    <m/>
    <m/>
    <x v="81"/>
    <x v="6"/>
    <s v="Edmund Lombard"/>
    <s v="14 March 1789"/>
    <m/>
    <m/>
  </r>
  <r>
    <x v="84"/>
    <m/>
    <m/>
    <x v="81"/>
    <x v="6"/>
    <s v="William Eden"/>
    <s v="31 May 1790"/>
    <m/>
    <m/>
  </r>
  <r>
    <x v="84"/>
    <b v="1"/>
    <m/>
    <x v="81"/>
    <x v="6"/>
    <s v="John Hall"/>
    <s v="31 March 1789"/>
    <m/>
    <m/>
  </r>
  <r>
    <x v="84"/>
    <b v="1"/>
    <m/>
    <x v="81"/>
    <x v="6"/>
    <s v="Arthur Aylmer"/>
    <s v="31 May 1791"/>
    <m/>
    <s v="Grannards'"/>
  </r>
  <r>
    <x v="84"/>
    <m/>
    <m/>
    <x v="81"/>
    <x v="6"/>
    <s v="Geo. St. Geo. Irvine"/>
    <s v="31  August 1791"/>
    <m/>
    <m/>
  </r>
  <r>
    <x v="84"/>
    <m/>
    <m/>
    <x v="81"/>
    <x v="6"/>
    <s v="Gervase Rainy"/>
    <s v="8 September 1792"/>
    <s v="18 July 1787"/>
    <m/>
  </r>
  <r>
    <x v="84"/>
    <b v="1"/>
    <m/>
    <x v="81"/>
    <x v="6"/>
    <s v="Fra. Kynv. Leighton"/>
    <s v="24 May 1793"/>
    <m/>
    <s v="61 F."/>
  </r>
  <r>
    <x v="84"/>
    <b v="1"/>
    <m/>
    <x v="81"/>
    <x v="39"/>
    <s v="Thomas Selby"/>
    <s v="31 May 1790"/>
    <m/>
    <m/>
  </r>
  <r>
    <x v="84"/>
    <m/>
    <m/>
    <x v="81"/>
    <x v="39"/>
    <s v="Thomas Hartford"/>
    <s v="31 March1791"/>
    <m/>
    <m/>
  </r>
  <r>
    <x v="84"/>
    <b v="1"/>
    <m/>
    <x v="81"/>
    <x v="39"/>
    <s v="George Adam Askew"/>
    <s v="31 May 1791"/>
    <m/>
    <s v="I. Cys. 171"/>
  </r>
  <r>
    <x v="84"/>
    <m/>
    <m/>
    <x v="81"/>
    <x v="39"/>
    <s v="Arthur Fra. Browne"/>
    <s v="31 August 1791"/>
    <m/>
    <m/>
  </r>
  <r>
    <x v="84"/>
    <m/>
    <m/>
    <x v="81"/>
    <x v="39"/>
    <s v="John Becher O'Donovan"/>
    <s v="31 August 1791"/>
    <m/>
    <m/>
  </r>
  <r>
    <x v="84"/>
    <m/>
    <m/>
    <x v="81"/>
    <x v="39"/>
    <s v="Stephen Moore"/>
    <s v="27 August 1792"/>
    <m/>
    <m/>
  </r>
  <r>
    <x v="84"/>
    <b v="1"/>
    <m/>
    <x v="81"/>
    <x v="39"/>
    <s v="William Forster"/>
    <s v="24 May 1793"/>
    <m/>
    <m/>
  </r>
  <r>
    <x v="84"/>
    <b v="1"/>
    <m/>
    <x v="81"/>
    <x v="9"/>
    <s v="Philip Johnson"/>
    <s v="30 June 1787"/>
    <m/>
    <s v="retires"/>
  </r>
  <r>
    <x v="84"/>
    <b v="1"/>
    <m/>
    <x v="81"/>
    <x v="16"/>
    <s v="John Dallas"/>
    <s v="24 December 1785"/>
    <m/>
    <m/>
  </r>
  <r>
    <x v="84"/>
    <m/>
    <m/>
    <x v="81"/>
    <x v="40"/>
    <s v="W. Cooper Forster"/>
    <s v="5 February 1787"/>
    <m/>
    <m/>
  </r>
  <r>
    <x v="84"/>
    <m/>
    <m/>
    <x v="81"/>
    <x v="10"/>
    <s v="Samuel Pierson"/>
    <s v="25 June 1784"/>
    <m/>
    <m/>
  </r>
  <r>
    <x v="85"/>
    <b v="1"/>
    <m/>
    <x v="82"/>
    <x v="0"/>
    <s v="Adam Williamson"/>
    <s v="16 July 1790"/>
    <s v="M.Gen.28 Arril1790"/>
    <s v="72 F"/>
  </r>
  <r>
    <x v="85"/>
    <m/>
    <m/>
    <x v="82"/>
    <x v="30"/>
    <s v="Paul Aemilius Irving"/>
    <s v="3 August 1781"/>
    <s v="Col 18 November 1790"/>
    <m/>
  </r>
  <r>
    <x v="85"/>
    <m/>
    <m/>
    <x v="82"/>
    <x v="13"/>
    <s v="Robert Douglas"/>
    <s v="31 May  1778"/>
    <s v="Lt Col 22 August 1783"/>
    <m/>
  </r>
  <r>
    <x v="85"/>
    <b v="1"/>
    <m/>
    <x v="82"/>
    <x v="5"/>
    <s v="Henry Marr, Kt."/>
    <s v="12 February 1776"/>
    <s v="Major 18 November 1790"/>
    <s v="dd"/>
  </r>
  <r>
    <x v="85"/>
    <m/>
    <m/>
    <x v="82"/>
    <x v="5"/>
    <s v="Nathaniel bland"/>
    <s v="26 October 1786"/>
    <m/>
    <m/>
  </r>
  <r>
    <x v="85"/>
    <m/>
    <m/>
    <x v="82"/>
    <x v="5"/>
    <s v="John Irving"/>
    <s v="28 February 1788"/>
    <s v="3September 1780"/>
    <m/>
  </r>
  <r>
    <x v="85"/>
    <m/>
    <m/>
    <x v="82"/>
    <x v="5"/>
    <s v="T. Joseph Backhouse"/>
    <s v="30 June 1788"/>
    <m/>
    <m/>
  </r>
  <r>
    <x v="85"/>
    <m/>
    <m/>
    <x v="82"/>
    <x v="5"/>
    <s v="Edward Hicks"/>
    <s v="25 June 1789"/>
    <s v="14 March 1789"/>
    <m/>
  </r>
  <r>
    <x v="85"/>
    <m/>
    <m/>
    <x v="82"/>
    <x v="5"/>
    <s v="Henry David Fraser"/>
    <s v="9 February 1791"/>
    <s v="24 january 1791"/>
    <m/>
  </r>
  <r>
    <x v="85"/>
    <b v="1"/>
    <m/>
    <x v="82"/>
    <x v="18"/>
    <s v="William Johnson"/>
    <s v="24 April 1793"/>
    <m/>
    <m/>
  </r>
  <r>
    <x v="85"/>
    <b v="1"/>
    <m/>
    <x v="82"/>
    <x v="6"/>
    <s v="George Stephens"/>
    <s v="17 May 1782"/>
    <m/>
    <m/>
  </r>
  <r>
    <x v="85"/>
    <m/>
    <m/>
    <x v="82"/>
    <x v="6"/>
    <s v="Thomas Hills"/>
    <s v="4 September 1782"/>
    <m/>
    <m/>
  </r>
  <r>
    <x v="85"/>
    <b v="1"/>
    <m/>
    <x v="82"/>
    <x v="6"/>
    <s v="James Stuart"/>
    <s v="26 August 1786"/>
    <s v="3 January 1780"/>
    <s v="101 F"/>
  </r>
  <r>
    <x v="85"/>
    <m/>
    <m/>
    <x v="82"/>
    <x v="6"/>
    <s v="Frederick Stevenson"/>
    <s v="28 February 1788"/>
    <m/>
    <m/>
  </r>
  <r>
    <x v="85"/>
    <m/>
    <m/>
    <x v="82"/>
    <x v="6"/>
    <s v="James Cuming"/>
    <s v="31 January 1790"/>
    <m/>
    <m/>
  </r>
  <r>
    <x v="85"/>
    <m/>
    <m/>
    <x v="82"/>
    <x v="6"/>
    <s v="Samuel Stapleton"/>
    <s v="28 February 1791"/>
    <s v="30 September 1789"/>
    <m/>
  </r>
  <r>
    <x v="85"/>
    <m/>
    <m/>
    <x v="82"/>
    <x v="6"/>
    <s v="Cha. Cornet Bacon"/>
    <s v="9 March 1791"/>
    <m/>
    <m/>
  </r>
  <r>
    <x v="85"/>
    <m/>
    <m/>
    <x v="82"/>
    <x v="6"/>
    <s v="John Stokes"/>
    <s v="28 November 1792"/>
    <m/>
    <m/>
  </r>
  <r>
    <x v="85"/>
    <b v="1"/>
    <m/>
    <x v="82"/>
    <x v="6"/>
    <s v="John Douglas"/>
    <s v="19 December 1792"/>
    <m/>
    <s v="Ind. Capt."/>
  </r>
  <r>
    <x v="85"/>
    <m/>
    <m/>
    <x v="82"/>
    <x v="6"/>
    <s v="Thomas Winslow"/>
    <s v="24 April 1793"/>
    <m/>
    <m/>
  </r>
  <r>
    <x v="85"/>
    <m/>
    <m/>
    <x v="82"/>
    <x v="6"/>
    <s v="Robert Garden"/>
    <s v="13 November 1793"/>
    <m/>
    <m/>
  </r>
  <r>
    <x v="85"/>
    <b v="1"/>
    <m/>
    <x v="82"/>
    <x v="39"/>
    <s v="Robert Kelly "/>
    <s v="25 February 1791"/>
    <m/>
    <m/>
  </r>
  <r>
    <x v="85"/>
    <b v="1"/>
    <m/>
    <x v="82"/>
    <x v="39"/>
    <s v="Luke Cawan Hardyman"/>
    <s v="8 july 1791"/>
    <m/>
    <m/>
  </r>
  <r>
    <x v="85"/>
    <m/>
    <m/>
    <x v="82"/>
    <x v="39"/>
    <s v="Annestey Gore"/>
    <s v="7 November 1792"/>
    <m/>
    <m/>
  </r>
  <r>
    <x v="85"/>
    <b v="1"/>
    <m/>
    <x v="82"/>
    <x v="39"/>
    <s v="Charles Haynes"/>
    <s v="24 May 1793"/>
    <m/>
    <m/>
  </r>
  <r>
    <x v="85"/>
    <b v="1"/>
    <m/>
    <x v="82"/>
    <x v="39"/>
    <s v="___ Currie"/>
    <s v="31 July 1793"/>
    <m/>
    <m/>
  </r>
  <r>
    <x v="85"/>
    <b v="1"/>
    <m/>
    <x v="82"/>
    <x v="39"/>
    <s v="Guy Hughes"/>
    <s v="7 August 1793"/>
    <m/>
    <s v="81 F"/>
  </r>
  <r>
    <x v="85"/>
    <m/>
    <m/>
    <x v="82"/>
    <x v="39"/>
    <s v="Arthur browne"/>
    <s v="13 November 1793"/>
    <m/>
    <m/>
  </r>
  <r>
    <x v="85"/>
    <m/>
    <m/>
    <x v="82"/>
    <x v="39"/>
    <s v="John Currey"/>
    <s v="13 November 1793"/>
    <m/>
    <m/>
  </r>
  <r>
    <x v="85"/>
    <m/>
    <m/>
    <x v="82"/>
    <x v="9"/>
    <s v="Charles West"/>
    <s v="3 April 1786"/>
    <m/>
    <m/>
  </r>
  <r>
    <x v="85"/>
    <m/>
    <m/>
    <x v="82"/>
    <x v="16"/>
    <s v="James Cumming"/>
    <s v="15 October 1790"/>
    <m/>
    <m/>
  </r>
  <r>
    <x v="85"/>
    <m/>
    <m/>
    <x v="82"/>
    <x v="40"/>
    <s v="William Johnson"/>
    <s v="29 October 1790"/>
    <m/>
    <m/>
  </r>
  <r>
    <x v="85"/>
    <m/>
    <m/>
    <x v="82"/>
    <x v="10"/>
    <s v="John Loane"/>
    <s v="25  October 1792"/>
    <m/>
    <m/>
  </r>
  <r>
    <x v="86"/>
    <m/>
    <m/>
    <x v="83"/>
    <x v="0"/>
    <s v="Patrick Tonyn"/>
    <s v="23 May 1787"/>
    <s v="Lt Gen 12 October 1793"/>
    <m/>
  </r>
  <r>
    <x v="86"/>
    <m/>
    <m/>
    <x v="83"/>
    <x v="30"/>
    <s v="Benjamin Gordon"/>
    <s v="4March 1769"/>
    <s v="M Gen 20 November 1782"/>
    <m/>
  </r>
  <r>
    <x v="86"/>
    <m/>
    <m/>
    <x v="83"/>
    <x v="13"/>
    <s v="John Skerett"/>
    <s v="30 November 1791"/>
    <s v="18 November 1790"/>
    <m/>
  </r>
  <r>
    <x v="86"/>
    <m/>
    <m/>
    <x v="83"/>
    <x v="5"/>
    <s v="James Campbell"/>
    <s v="10 January 1775"/>
    <s v="Major 19 March 1783"/>
    <m/>
  </r>
  <r>
    <x v="86"/>
    <m/>
    <m/>
    <x v="83"/>
    <x v="5"/>
    <s v="William Horne"/>
    <s v="26 February 1780"/>
    <m/>
    <m/>
  </r>
  <r>
    <x v="86"/>
    <m/>
    <m/>
    <x v="83"/>
    <x v="5"/>
    <s v="William Atkinson"/>
    <s v="26 February 1780"/>
    <m/>
    <m/>
  </r>
  <r>
    <x v="86"/>
    <m/>
    <m/>
    <x v="83"/>
    <x v="5"/>
    <s v="George Airy"/>
    <s v="19 November 1788"/>
    <m/>
    <m/>
  </r>
  <r>
    <x v="86"/>
    <m/>
    <m/>
    <x v="83"/>
    <x v="5"/>
    <s v="W. Sinclair Wemyss"/>
    <s v="12 May 1790"/>
    <m/>
    <m/>
  </r>
  <r>
    <x v="86"/>
    <m/>
    <m/>
    <x v="83"/>
    <x v="5"/>
    <s v="Francis Stewart"/>
    <s v="13 October 1790"/>
    <m/>
    <m/>
  </r>
  <r>
    <x v="86"/>
    <b v="1"/>
    <m/>
    <x v="83"/>
    <x v="5"/>
    <s v="Edward Gibson"/>
    <s v="20 July 1792"/>
    <m/>
    <s v="dd"/>
  </r>
  <r>
    <x v="86"/>
    <b v="1"/>
    <m/>
    <x v="83"/>
    <x v="18"/>
    <s v="Joseph Otway"/>
    <s v="13 March 1782"/>
    <m/>
    <m/>
  </r>
  <r>
    <x v="86"/>
    <b v="1"/>
    <m/>
    <x v="83"/>
    <x v="6"/>
    <s v="Andr. Cuninghame"/>
    <s v="27 December 1778"/>
    <m/>
    <m/>
  </r>
  <r>
    <x v="86"/>
    <m/>
    <m/>
    <x v="83"/>
    <x v="6"/>
    <s v="Hugh Maxwell"/>
    <s v="4 May 1780"/>
    <m/>
    <m/>
  </r>
  <r>
    <x v="86"/>
    <m/>
    <m/>
    <x v="83"/>
    <x v="6"/>
    <s v="William brooke"/>
    <s v="13 March 1782"/>
    <m/>
    <m/>
  </r>
  <r>
    <x v="86"/>
    <b v="1"/>
    <m/>
    <x v="83"/>
    <x v="6"/>
    <s v="Abraham Anderson"/>
    <s v="1 October 1784"/>
    <m/>
    <s v="33 F"/>
  </r>
  <r>
    <x v="86"/>
    <b v="1"/>
    <m/>
    <x v="83"/>
    <x v="6"/>
    <s v="JOHN Wilson"/>
    <s v="19 November 1788"/>
    <m/>
    <s v="38 F"/>
  </r>
  <r>
    <x v="86"/>
    <m/>
    <m/>
    <x v="83"/>
    <x v="6"/>
    <s v="George Gunthorpe"/>
    <s v="21 June 1789 "/>
    <s v="2 January 1782"/>
    <m/>
  </r>
  <r>
    <x v="86"/>
    <m/>
    <m/>
    <x v="83"/>
    <x v="6"/>
    <s v="GEO. Aug. TONYN"/>
    <s v="12 May 1790"/>
    <m/>
    <m/>
  </r>
  <r>
    <x v="86"/>
    <m/>
    <m/>
    <x v="83"/>
    <x v="6"/>
    <s v="George Morifon"/>
    <s v="26 January 1791"/>
    <m/>
    <m/>
  </r>
  <r>
    <x v="86"/>
    <m/>
    <m/>
    <x v="83"/>
    <x v="6"/>
    <s v="Johnbyne Skerrett"/>
    <s v="6 January 1792"/>
    <s v="25 October 1783"/>
    <m/>
  </r>
  <r>
    <x v="86"/>
    <m/>
    <m/>
    <x v="83"/>
    <x v="6"/>
    <s v="Will. Coilis Spring"/>
    <s v="23 April 1793"/>
    <m/>
    <m/>
  </r>
  <r>
    <x v="86"/>
    <b v="1"/>
    <m/>
    <x v="83"/>
    <x v="6"/>
    <s v="Will. Taylor Garnett"/>
    <s v="7 November 1793"/>
    <m/>
    <s v="Ind. Capt."/>
  </r>
  <r>
    <x v="86"/>
    <b v="1"/>
    <m/>
    <x v="83"/>
    <x v="39"/>
    <s v="George Winholt"/>
    <s v="21 July  1790"/>
    <m/>
    <m/>
  </r>
  <r>
    <x v="86"/>
    <b v="1"/>
    <m/>
    <x v="83"/>
    <x v="39"/>
    <s v="Thomas Derenzy"/>
    <s v="9 March 1791"/>
    <m/>
    <m/>
  </r>
  <r>
    <x v="86"/>
    <b v="1"/>
    <m/>
    <x v="83"/>
    <x v="39"/>
    <s v="Alexander Riddell"/>
    <s v="8 july 1791"/>
    <m/>
    <s v="I. Cys"/>
  </r>
  <r>
    <x v="86"/>
    <m/>
    <m/>
    <x v="83"/>
    <x v="39"/>
    <s v="Stephen Ford"/>
    <s v="4 July 1792"/>
    <m/>
    <m/>
  </r>
  <r>
    <x v="86"/>
    <m/>
    <m/>
    <x v="83"/>
    <x v="39"/>
    <s v="James Doughan"/>
    <s v="7 August 1793"/>
    <m/>
    <m/>
  </r>
  <r>
    <x v="86"/>
    <b v="1"/>
    <m/>
    <x v="83"/>
    <x v="39"/>
    <s v="Willoughby Bean"/>
    <s v="13 November 1793"/>
    <m/>
    <s v="2 F.G."/>
  </r>
  <r>
    <x v="86"/>
    <m/>
    <m/>
    <x v="83"/>
    <x v="39"/>
    <s v="Robert Skerett"/>
    <s v="13 November 1793"/>
    <m/>
    <m/>
  </r>
  <r>
    <x v="86"/>
    <m/>
    <m/>
    <x v="83"/>
    <x v="9"/>
    <s v="Charles Hewitt"/>
    <s v="12 December 1770-"/>
    <m/>
    <m/>
  </r>
  <r>
    <x v="86"/>
    <m/>
    <m/>
    <x v="83"/>
    <x v="16"/>
    <s v="Geo. August. Tonyn"/>
    <s v="21 July  1790"/>
    <m/>
    <m/>
  </r>
  <r>
    <x v="86"/>
    <m/>
    <m/>
    <x v="83"/>
    <x v="40"/>
    <s v="James Wright"/>
    <s v="23 May 1786"/>
    <m/>
    <m/>
  </r>
  <r>
    <x v="86"/>
    <b v="1"/>
    <m/>
    <x v="83"/>
    <x v="10"/>
    <s v="William Graham"/>
    <s v="5 May 1790"/>
    <m/>
    <s v="ex."/>
  </r>
  <r>
    <x v="87"/>
    <m/>
    <m/>
    <x v="84"/>
    <x v="0"/>
    <s v="Hon. Alex. Mailand"/>
    <s v="25 May 1768"/>
    <s v="Gen 12 October 1793"/>
    <m/>
  </r>
  <r>
    <x v="87"/>
    <b v="1"/>
    <m/>
    <x v="84"/>
    <x v="30"/>
    <s v="William Dansey"/>
    <s v="21 July  1790"/>
    <s v="22 August 1783"/>
    <s v="dd"/>
  </r>
  <r>
    <x v="87"/>
    <b v="1"/>
    <m/>
    <x v="84"/>
    <x v="13"/>
    <s v="James Grant"/>
    <s v="18 August 1796"/>
    <s v="19 March 1783"/>
    <m/>
  </r>
  <r>
    <x v="87"/>
    <b v="1"/>
    <m/>
    <x v="84"/>
    <x v="5"/>
    <s v="Thomas Gibson"/>
    <s v="10 August 1778"/>
    <m/>
    <m/>
  </r>
  <r>
    <x v="87"/>
    <b v="1"/>
    <m/>
    <x v="84"/>
    <x v="5"/>
    <s v="Charles Leigh"/>
    <s v="14 October 1778"/>
    <m/>
    <s v="ex"/>
  </r>
  <r>
    <x v="87"/>
    <m/>
    <m/>
    <x v="84"/>
    <x v="5"/>
    <s v="T. Fownes Lutterall"/>
    <s v="31 August 1787"/>
    <m/>
    <m/>
  </r>
  <r>
    <x v="87"/>
    <m/>
    <m/>
    <x v="84"/>
    <x v="5"/>
    <s v="William burton"/>
    <s v="17 February 1790"/>
    <m/>
    <m/>
  </r>
  <r>
    <x v="87"/>
    <b v="1"/>
    <m/>
    <x v="84"/>
    <x v="5"/>
    <s v="Robert brownrigg"/>
    <s v="2 June 1790"/>
    <s v="Major 19 May 1790"/>
    <s v="88 F"/>
  </r>
  <r>
    <x v="87"/>
    <m/>
    <m/>
    <x v="84"/>
    <x v="5"/>
    <s v="Ifaac brock"/>
    <s v="15 JUNE 1791"/>
    <s v="16 December 1790"/>
    <m/>
  </r>
  <r>
    <x v="87"/>
    <m/>
    <m/>
    <x v="84"/>
    <x v="5"/>
    <s v="T. Stewart bribfane"/>
    <s v="20 July 1792"/>
    <s v="24 January 1791"/>
    <m/>
  </r>
  <r>
    <x v="87"/>
    <b v="1"/>
    <m/>
    <x v="84"/>
    <x v="18"/>
    <s v="John Vincent"/>
    <s v="26 October 1786"/>
    <m/>
    <m/>
  </r>
  <r>
    <x v="87"/>
    <b v="1"/>
    <m/>
    <x v="84"/>
    <x v="6"/>
    <s v="Oliver brandwood"/>
    <s v="31 July 1787"/>
    <m/>
    <m/>
  </r>
  <r>
    <x v="87"/>
    <b v="1"/>
    <m/>
    <x v="84"/>
    <x v="6"/>
    <s v="William Archer"/>
    <s v="5 June 1789"/>
    <s v="31 December 1784"/>
    <m/>
  </r>
  <r>
    <x v="87"/>
    <b v="1"/>
    <m/>
    <x v="84"/>
    <x v="6"/>
    <s v="Robert Tew"/>
    <s v="17 February 1790"/>
    <m/>
    <s v="dd"/>
  </r>
  <r>
    <x v="87"/>
    <b v="1"/>
    <m/>
    <x v="84"/>
    <x v="6"/>
    <s v="Henry, Lord Aylmer"/>
    <s v="26 October 1790"/>
    <m/>
    <m/>
  </r>
  <r>
    <x v="87"/>
    <m/>
    <m/>
    <x v="84"/>
    <x v="6"/>
    <s v="Robert Alexander"/>
    <s v="21 December 1790"/>
    <m/>
    <m/>
  </r>
  <r>
    <x v="87"/>
    <m/>
    <m/>
    <x v="84"/>
    <x v="6"/>
    <s v="H. Evans H. Parris"/>
    <s v="7 March 1792"/>
    <m/>
    <m/>
  </r>
  <r>
    <x v="87"/>
    <m/>
    <m/>
    <x v="84"/>
    <x v="6"/>
    <s v="Richard Newcombe"/>
    <s v="4 April 1792"/>
    <s v="25 November 1782"/>
    <m/>
  </r>
  <r>
    <x v="87"/>
    <b v="1"/>
    <m/>
    <x v="84"/>
    <x v="6"/>
    <s v="W. Nethersole Long"/>
    <s v="1 August 1792"/>
    <s v="14 December 1791"/>
    <s v="Capt. of a Comp. 475"/>
  </r>
  <r>
    <x v="87"/>
    <m/>
    <m/>
    <x v="84"/>
    <x v="6"/>
    <s v="J. Underdown Milner"/>
    <s v="1 August 1792"/>
    <m/>
    <m/>
  </r>
  <r>
    <x v="87"/>
    <m/>
    <m/>
    <x v="84"/>
    <x v="6"/>
    <s v="Samuel Milnes"/>
    <s v="19 December 1792"/>
    <m/>
    <m/>
  </r>
  <r>
    <x v="87"/>
    <m/>
    <m/>
    <x v="84"/>
    <x v="6"/>
    <s v="James Fairfull"/>
    <s v="3 May 1793"/>
    <s v="17 March 1780"/>
    <m/>
  </r>
  <r>
    <x v="87"/>
    <m/>
    <m/>
    <x v="84"/>
    <x v="39"/>
    <s v="D. Okenden Parry"/>
    <s v="26 October 1791"/>
    <m/>
    <m/>
  </r>
  <r>
    <x v="87"/>
    <b v="1"/>
    <m/>
    <x v="84"/>
    <x v="39"/>
    <s v="Williams Robbins"/>
    <s v="6 June 1791"/>
    <m/>
    <m/>
  </r>
  <r>
    <x v="87"/>
    <b v="1"/>
    <m/>
    <x v="84"/>
    <x v="39"/>
    <s v="James Rooke"/>
    <s v="6 June 1791"/>
    <m/>
    <s v="81 F"/>
  </r>
  <r>
    <x v="87"/>
    <b v="1"/>
    <m/>
    <x v="84"/>
    <x v="39"/>
    <s v="Adam Ormsby"/>
    <s v="8 August 1791"/>
    <m/>
    <m/>
  </r>
  <r>
    <x v="87"/>
    <b v="1"/>
    <m/>
    <x v="84"/>
    <x v="39"/>
    <s v="Edward Stokes"/>
    <s v="8 August 1791"/>
    <m/>
    <m/>
  </r>
  <r>
    <x v="87"/>
    <b v="1"/>
    <m/>
    <x v="84"/>
    <x v="39"/>
    <s v="Edward Darley"/>
    <s v="21 November 1791"/>
    <m/>
    <m/>
  </r>
  <r>
    <x v="87"/>
    <b v="1"/>
    <m/>
    <x v="84"/>
    <x v="39"/>
    <s v="John York Campbell"/>
    <s v="21 November 1791"/>
    <m/>
    <m/>
  </r>
  <r>
    <x v="87"/>
    <m/>
    <m/>
    <x v="84"/>
    <x v="9"/>
    <s v="James Dodds"/>
    <s v="1 September 1775"/>
    <m/>
    <m/>
  </r>
  <r>
    <x v="87"/>
    <m/>
    <m/>
    <x v="84"/>
    <x v="16"/>
    <s v="Oliver brandwood"/>
    <s v="25 February 1788"/>
    <m/>
    <m/>
  </r>
  <r>
    <x v="87"/>
    <b v="1"/>
    <m/>
    <x v="84"/>
    <x v="40"/>
    <s v="Thomas brandwood"/>
    <s v="20 January 1779"/>
    <m/>
    <s v="dd"/>
  </r>
  <r>
    <x v="87"/>
    <b v="1"/>
    <m/>
    <x v="84"/>
    <x v="10"/>
    <s v="Samuel Perry"/>
    <s v="10 February 1790"/>
    <m/>
    <s v="dd"/>
  </r>
  <r>
    <x v="88"/>
    <m/>
    <m/>
    <x v="85"/>
    <x v="0"/>
    <s v="T Spencer Wilson, Bt."/>
    <s v="30 April 1777"/>
    <s v="Lt Gen 20 November 1782"/>
    <m/>
  </r>
  <r>
    <x v="88"/>
    <m/>
    <m/>
    <x v="85"/>
    <x v="30"/>
    <m/>
    <m/>
    <m/>
    <m/>
  </r>
  <r>
    <x v="88"/>
    <b v="1"/>
    <m/>
    <x v="85"/>
    <x v="13"/>
    <s v="Patrick Wauchope"/>
    <s v="9 April 1789"/>
    <s v="Lt  Col  12 October 1793"/>
    <m/>
  </r>
  <r>
    <x v="88"/>
    <b v="1"/>
    <m/>
    <x v="85"/>
    <x v="5"/>
    <s v="James Rose"/>
    <s v="21 December 1776"/>
    <s v="Major 18 November 1790"/>
    <m/>
  </r>
  <r>
    <x v="88"/>
    <b v="1"/>
    <m/>
    <x v="85"/>
    <x v="5"/>
    <s v="James Leith"/>
    <s v="25 June 1784"/>
    <s v="23 November 1782"/>
    <s v="ex."/>
  </r>
  <r>
    <x v="88"/>
    <m/>
    <m/>
    <x v="85"/>
    <x v="5"/>
    <s v="Francis Erskine"/>
    <s v="6 April 1789"/>
    <s v="30 December 1778"/>
    <m/>
  </r>
  <r>
    <x v="88"/>
    <m/>
    <m/>
    <x v="85"/>
    <x v="5"/>
    <s v="Benjamin Rowe"/>
    <s v="6 April 1789"/>
    <m/>
    <m/>
  </r>
  <r>
    <x v="88"/>
    <m/>
    <m/>
    <x v="85"/>
    <x v="5"/>
    <s v="N. Levett Peacocke"/>
    <s v="9 March 1791"/>
    <s v="24 January 1791"/>
    <m/>
  </r>
  <r>
    <x v="88"/>
    <m/>
    <m/>
    <x v="85"/>
    <x v="5"/>
    <s v="Alexander Graham "/>
    <s v="10 August 1791"/>
    <s v="30 June 1790"/>
    <m/>
  </r>
  <r>
    <x v="88"/>
    <m/>
    <m/>
    <x v="85"/>
    <x v="5"/>
    <s v="James Imrie"/>
    <s v="30 November 1791"/>
    <s v="24 January 1791"/>
    <m/>
  </r>
  <r>
    <x v="88"/>
    <b v="1"/>
    <m/>
    <x v="85"/>
    <x v="18"/>
    <s v="J. Gordon Haven "/>
    <s v="17 November 1783"/>
    <m/>
    <m/>
  </r>
  <r>
    <x v="88"/>
    <b v="1"/>
    <m/>
    <x v="85"/>
    <x v="6"/>
    <s v="Charles Hill"/>
    <s v="13 September 1780"/>
    <m/>
    <m/>
  </r>
  <r>
    <x v="88"/>
    <b v="1"/>
    <m/>
    <x v="85"/>
    <x v="6"/>
    <s v="John Maclean"/>
    <s v="7 December 1780"/>
    <m/>
    <s v="Ind. Cy. of I. Chassuers"/>
  </r>
  <r>
    <x v="88"/>
    <m/>
    <m/>
    <x v="85"/>
    <x v="6"/>
    <s v="James Ogilvie"/>
    <s v="7 December 1780"/>
    <m/>
    <m/>
  </r>
  <r>
    <x v="88"/>
    <m/>
    <m/>
    <x v="85"/>
    <x v="6"/>
    <s v="Thomas Lyster"/>
    <s v="9 April 1789"/>
    <m/>
    <m/>
  </r>
  <r>
    <x v="88"/>
    <m/>
    <m/>
    <x v="85"/>
    <x v="6"/>
    <s v="Robert Smart"/>
    <s v="9 March 1791"/>
    <s v="25 June 1785"/>
    <m/>
  </r>
  <r>
    <x v="88"/>
    <m/>
    <m/>
    <x v="85"/>
    <x v="6"/>
    <s v="Hudfon Lowe"/>
    <s v="16 November 1791"/>
    <m/>
    <m/>
  </r>
  <r>
    <x v="88"/>
    <m/>
    <m/>
    <x v="85"/>
    <x v="6"/>
    <s v="John Grimston"/>
    <s v="24 July 1793"/>
    <s v="3 May 17893"/>
    <m/>
  </r>
  <r>
    <x v="88"/>
    <m/>
    <m/>
    <x v="85"/>
    <x v="6"/>
    <s v="Wil. Haslewood"/>
    <s v="25 September 17893"/>
    <m/>
    <m/>
  </r>
  <r>
    <x v="88"/>
    <m/>
    <m/>
    <x v="85"/>
    <x v="6"/>
    <s v="Charles Lewen"/>
    <s v="25 September 17893"/>
    <m/>
    <m/>
  </r>
  <r>
    <x v="88"/>
    <b v="1"/>
    <m/>
    <x v="85"/>
    <x v="6"/>
    <s v="Robert Anderson"/>
    <s v="3 October 1793"/>
    <m/>
    <s v="I. Cys."/>
  </r>
  <r>
    <x v="88"/>
    <m/>
    <m/>
    <x v="85"/>
    <x v="6"/>
    <s v="Thomas bentley"/>
    <s v="27 November 1793"/>
    <m/>
    <m/>
  </r>
  <r>
    <x v="88"/>
    <b v="1"/>
    <m/>
    <x v="85"/>
    <x v="39"/>
    <s v="William Gifford"/>
    <s v="9 April 1789"/>
    <m/>
    <m/>
  </r>
  <r>
    <x v="88"/>
    <b v="1"/>
    <m/>
    <x v="85"/>
    <x v="39"/>
    <s v="William Clunes"/>
    <s v="18 August 1790"/>
    <m/>
    <m/>
  </r>
  <r>
    <x v="88"/>
    <m/>
    <m/>
    <x v="85"/>
    <x v="39"/>
    <s v="J. Campbell Morrinson"/>
    <s v="20 January 1792"/>
    <m/>
    <m/>
  </r>
  <r>
    <x v="88"/>
    <m/>
    <m/>
    <x v="85"/>
    <x v="39"/>
    <s v="Thomas Stubbs"/>
    <s v="20 July 1793"/>
    <m/>
    <m/>
  </r>
  <r>
    <x v="88"/>
    <b v="1"/>
    <m/>
    <x v="85"/>
    <x v="39"/>
    <s v="W. Aug. Gordon"/>
    <s v="16 October 1793"/>
    <m/>
    <s v="Edm. Regt."/>
  </r>
  <r>
    <x v="88"/>
    <m/>
    <m/>
    <x v="85"/>
    <x v="39"/>
    <s v="Thomas Snowe"/>
    <s v="17 October 1793 "/>
    <m/>
    <m/>
  </r>
  <r>
    <x v="88"/>
    <m/>
    <m/>
    <x v="85"/>
    <x v="9"/>
    <s v="Philip Wroughton"/>
    <s v="28 June 1780"/>
    <m/>
    <m/>
  </r>
  <r>
    <x v="88"/>
    <m/>
    <m/>
    <x v="85"/>
    <x v="16"/>
    <s v="Thomas bentley"/>
    <s v="15 April 1782"/>
    <m/>
    <m/>
  </r>
  <r>
    <x v="88"/>
    <m/>
    <m/>
    <x v="85"/>
    <x v="40"/>
    <s v="Matthew O'Hea"/>
    <s v="15 June 1789"/>
    <m/>
    <m/>
  </r>
  <r>
    <x v="88"/>
    <m/>
    <m/>
    <x v="85"/>
    <x v="10"/>
    <s v="Hudson Lowe"/>
    <s v="15 May 1761"/>
    <m/>
    <m/>
  </r>
  <r>
    <x v="88"/>
    <b v="1"/>
    <m/>
    <x v="85"/>
    <x v="39"/>
    <s v="W Aug  Gordon"/>
    <s v="16 October 1793"/>
    <m/>
    <m/>
  </r>
  <r>
    <x v="89"/>
    <m/>
    <m/>
    <x v="86"/>
    <x v="0"/>
    <s v="Arch. E. of Eglingtoune"/>
    <s v="24 June  1767"/>
    <s v="Gen 12 October 1793"/>
    <m/>
  </r>
  <r>
    <x v="89"/>
    <m/>
    <m/>
    <x v="86"/>
    <x v="30"/>
    <s v="John Moore"/>
    <s v="30 November 1790"/>
    <m/>
    <s v="Adj. Gl. Corsica"/>
  </r>
  <r>
    <x v="89"/>
    <m/>
    <m/>
    <x v="86"/>
    <x v="13"/>
    <s v="Robert Pringle"/>
    <s v="15 March 1793"/>
    <m/>
    <m/>
  </r>
  <r>
    <x v="89"/>
    <m/>
    <m/>
    <x v="86"/>
    <x v="5"/>
    <s v="John Elford"/>
    <s v="5 July 1776"/>
    <s v="Lt Col 12 October 1793"/>
    <m/>
  </r>
  <r>
    <x v="89"/>
    <m/>
    <m/>
    <x v="86"/>
    <x v="5"/>
    <s v="James Logan"/>
    <s v="30 June 1790"/>
    <m/>
    <m/>
  </r>
  <r>
    <x v="89"/>
    <m/>
    <m/>
    <x v="86"/>
    <x v="5"/>
    <s v="Charles Alcock"/>
    <s v="28 February 1791"/>
    <m/>
    <m/>
  </r>
  <r>
    <x v="89"/>
    <b v="1"/>
    <m/>
    <x v="86"/>
    <x v="5"/>
    <s v="James Tourle"/>
    <s v="31 March 1791"/>
    <m/>
    <s v="dd"/>
  </r>
  <r>
    <x v="89"/>
    <m/>
    <m/>
    <x v="86"/>
    <x v="5"/>
    <s v="John Craftman"/>
    <s v="30 June 1791"/>
    <s v="30 September 1788"/>
    <m/>
  </r>
  <r>
    <x v="89"/>
    <b v="1"/>
    <m/>
    <x v="86"/>
    <x v="5"/>
    <s v="William Hutchinfon"/>
    <s v="31 December 1791"/>
    <s v="24 June 1791"/>
    <s v="Indt. Maj."/>
  </r>
  <r>
    <x v="89"/>
    <m/>
    <m/>
    <x v="86"/>
    <x v="5"/>
    <s v="Robert Shaw"/>
    <s v="16 April 1793"/>
    <m/>
    <m/>
  </r>
  <r>
    <x v="89"/>
    <b v="1"/>
    <m/>
    <x v="86"/>
    <x v="18"/>
    <s v="Richard Stuart"/>
    <s v="29 October 1793"/>
    <m/>
    <m/>
  </r>
  <r>
    <x v="89"/>
    <m/>
    <m/>
    <x v="86"/>
    <x v="6"/>
    <s v="William Chifholme"/>
    <s v="16 February 1780"/>
    <m/>
    <m/>
  </r>
  <r>
    <x v="89"/>
    <b v="1"/>
    <m/>
    <x v="86"/>
    <x v="6"/>
    <s v="Edward Fuller"/>
    <s v="4 November 1780"/>
    <m/>
    <m/>
  </r>
  <r>
    <x v="89"/>
    <b v="1"/>
    <m/>
    <x v="86"/>
    <x v="6"/>
    <s v="Daniel Hull"/>
    <s v="11 February 1782"/>
    <m/>
    <s v="ex."/>
  </r>
  <r>
    <x v="89"/>
    <m/>
    <m/>
    <x v="86"/>
    <x v="6"/>
    <s v="William Pallock"/>
    <s v="30 April 1787"/>
    <m/>
    <m/>
  </r>
  <r>
    <x v="89"/>
    <m/>
    <m/>
    <x v="86"/>
    <x v="6"/>
    <s v="George Napier"/>
    <s v="31 Julyn1790"/>
    <m/>
    <m/>
  </r>
  <r>
    <x v="89"/>
    <m/>
    <m/>
    <x v="86"/>
    <x v="6"/>
    <s v="Paul Anderson"/>
    <s v="31 March 1791"/>
    <m/>
    <m/>
  </r>
  <r>
    <x v="89"/>
    <m/>
    <m/>
    <x v="86"/>
    <x v="6"/>
    <s v="Robert blackall"/>
    <s v="28 March 1792"/>
    <m/>
    <m/>
  </r>
  <r>
    <x v="89"/>
    <m/>
    <m/>
    <x v="86"/>
    <x v="6"/>
    <s v="William bagwell"/>
    <s v="4 September 1793"/>
    <m/>
    <m/>
  </r>
  <r>
    <x v="89"/>
    <b v="1"/>
    <m/>
    <x v="86"/>
    <x v="6"/>
    <s v="John Morgan"/>
    <s v="4 September 1793"/>
    <m/>
    <s v="retires"/>
  </r>
  <r>
    <x v="89"/>
    <m/>
    <m/>
    <x v="86"/>
    <x v="6"/>
    <s v="James Flemming"/>
    <s v="8 October 1793"/>
    <m/>
    <m/>
  </r>
  <r>
    <x v="89"/>
    <m/>
    <m/>
    <x v="86"/>
    <x v="6"/>
    <s v="James Torre"/>
    <s v="8 October 1793"/>
    <m/>
    <m/>
  </r>
  <r>
    <x v="89"/>
    <b v="1"/>
    <m/>
    <x v="86"/>
    <x v="39"/>
    <s v="Samuel Rice"/>
    <s v="12 February 1793"/>
    <m/>
    <m/>
  </r>
  <r>
    <x v="89"/>
    <b v="1"/>
    <m/>
    <x v="86"/>
    <x v="39"/>
    <s v="Edmund Traherne"/>
    <s v="1 April 1793"/>
    <m/>
    <m/>
  </r>
  <r>
    <x v="89"/>
    <m/>
    <m/>
    <x v="86"/>
    <x v="39"/>
    <s v="Francis Tweddell"/>
    <s v="16 August 1793"/>
    <m/>
    <m/>
  </r>
  <r>
    <x v="89"/>
    <b v="1"/>
    <m/>
    <x v="86"/>
    <x v="39"/>
    <s v="William Maxwell"/>
    <s v="10 September 1793"/>
    <m/>
    <s v="70 F"/>
  </r>
  <r>
    <x v="89"/>
    <b v="1"/>
    <m/>
    <x v="86"/>
    <x v="39"/>
    <s v="Thomas boggis"/>
    <s v="11 November 1793"/>
    <m/>
    <s v="dd"/>
  </r>
  <r>
    <x v="89"/>
    <m/>
    <m/>
    <x v="86"/>
    <x v="39"/>
    <s v="James Short"/>
    <s v="11 November 1793"/>
    <m/>
    <m/>
  </r>
  <r>
    <x v="89"/>
    <m/>
    <m/>
    <x v="86"/>
    <x v="9"/>
    <s v="Edward Pole"/>
    <s v="30 September 1791"/>
    <m/>
    <m/>
  </r>
  <r>
    <x v="89"/>
    <b v="1"/>
    <m/>
    <x v="86"/>
    <x v="16"/>
    <s v="Richard Stuart"/>
    <s v="31August 1790"/>
    <m/>
    <m/>
  </r>
  <r>
    <x v="89"/>
    <b v="1"/>
    <m/>
    <x v="86"/>
    <x v="40"/>
    <s v="William Pollock"/>
    <s v="6 June 1792"/>
    <m/>
    <m/>
  </r>
  <r>
    <x v="89"/>
    <m/>
    <m/>
    <x v="86"/>
    <x v="10"/>
    <s v="David Macleish"/>
    <s v="30 September 1791"/>
    <m/>
    <m/>
  </r>
  <r>
    <x v="90"/>
    <m/>
    <m/>
    <x v="87"/>
    <x v="0"/>
    <s v="Cyrus Trapaud"/>
    <s v="14 May 1778"/>
    <s v="Gen 19 February 1783"/>
    <m/>
  </r>
  <r>
    <x v="90"/>
    <m/>
    <m/>
    <x v="87"/>
    <x v="30"/>
    <s v="Colebrooke Nesbitt"/>
    <s v="21 June 1789 "/>
    <m/>
    <m/>
  </r>
  <r>
    <x v="90"/>
    <m/>
    <m/>
    <x v="87"/>
    <x v="13"/>
    <s v="George brodie"/>
    <s v="21 June 1789 "/>
    <m/>
    <m/>
  </r>
  <r>
    <x v="90"/>
    <b v="1"/>
    <m/>
    <x v="87"/>
    <x v="5"/>
    <s v="Ambrose Russell"/>
    <s v="12 July 1781"/>
    <m/>
    <s v="dd"/>
  </r>
  <r>
    <x v="90"/>
    <m/>
    <m/>
    <x v="87"/>
    <x v="5"/>
    <s v="Hon. William Monson"/>
    <s v="5 August 1785"/>
    <m/>
    <m/>
  </r>
  <r>
    <x v="90"/>
    <m/>
    <m/>
    <x v="87"/>
    <x v="5"/>
    <s v="Alexander Dirom"/>
    <s v="7 April 1786"/>
    <s v="1 February 1780"/>
    <m/>
  </r>
  <r>
    <x v="90"/>
    <m/>
    <m/>
    <x v="87"/>
    <x v="5"/>
    <s v="Henry Conran"/>
    <s v="2 June 1791"/>
    <s v="Major 12 February 1791"/>
    <m/>
  </r>
  <r>
    <x v="90"/>
    <m/>
    <m/>
    <x v="87"/>
    <x v="5"/>
    <s v="Harcourt Master"/>
    <s v="2 June 1791"/>
    <s v="24 December 1785"/>
    <m/>
  </r>
  <r>
    <x v="90"/>
    <m/>
    <m/>
    <x v="87"/>
    <x v="5"/>
    <s v="Lewis Mackenzie"/>
    <s v="8 February 1792"/>
    <m/>
    <m/>
  </r>
  <r>
    <x v="90"/>
    <m/>
    <m/>
    <x v="87"/>
    <x v="5"/>
    <s v="William Irwine"/>
    <s v="26 April 1792"/>
    <m/>
    <m/>
  </r>
  <r>
    <x v="90"/>
    <b v="1"/>
    <m/>
    <x v="87"/>
    <x v="18"/>
    <s v="John Evans"/>
    <s v="8 august 1792"/>
    <m/>
    <m/>
  </r>
  <r>
    <x v="90"/>
    <b v="1"/>
    <m/>
    <x v="87"/>
    <x v="6"/>
    <s v="W. Molesw. Madden"/>
    <s v="30 January 1782"/>
    <m/>
    <m/>
  </r>
  <r>
    <x v="90"/>
    <m/>
    <m/>
    <x v="87"/>
    <x v="6"/>
    <s v="Charles Rowan"/>
    <s v="21 February 1783"/>
    <m/>
    <m/>
  </r>
  <r>
    <x v="90"/>
    <m/>
    <m/>
    <x v="87"/>
    <x v="6"/>
    <s v="John Handasyde"/>
    <s v="21 February 1783"/>
    <m/>
    <m/>
  </r>
  <r>
    <x v="90"/>
    <m/>
    <m/>
    <x v="87"/>
    <x v="6"/>
    <s v="Ralph Hoare"/>
    <s v="23 July 1784"/>
    <m/>
    <m/>
  </r>
  <r>
    <x v="90"/>
    <m/>
    <m/>
    <x v="87"/>
    <x v="6"/>
    <s v="John Hughes"/>
    <s v="7 March 1787"/>
    <s v="11 October 1787"/>
    <m/>
  </r>
  <r>
    <x v="90"/>
    <m/>
    <m/>
    <x v="87"/>
    <x v="6"/>
    <s v="Edmud burke"/>
    <s v="4 April 1787"/>
    <m/>
    <m/>
  </r>
  <r>
    <x v="90"/>
    <m/>
    <m/>
    <x v="87"/>
    <x v="6"/>
    <s v="William Wardrobe"/>
    <s v="25 September 1787"/>
    <m/>
    <m/>
  </r>
  <r>
    <x v="90"/>
    <m/>
    <m/>
    <x v="87"/>
    <x v="6"/>
    <s v="Thomas Etherington"/>
    <s v="26 September 1788"/>
    <s v="14 July1783"/>
    <m/>
  </r>
  <r>
    <x v="90"/>
    <m/>
    <m/>
    <x v="87"/>
    <x v="6"/>
    <s v="Philip Savage"/>
    <s v="8 Novmber 1788"/>
    <m/>
    <m/>
  </r>
  <r>
    <x v="90"/>
    <m/>
    <m/>
    <x v="87"/>
    <x v="6"/>
    <s v="Miles Nightangall"/>
    <s v="8 Novmber 1788"/>
    <m/>
    <m/>
  </r>
  <r>
    <x v="90"/>
    <b v="1"/>
    <m/>
    <x v="87"/>
    <x v="6"/>
    <s v="Andrew barclay"/>
    <s v="12 March 1789"/>
    <s v="20 February 1783"/>
    <s v="dd"/>
  </r>
  <r>
    <x v="90"/>
    <m/>
    <m/>
    <x v="87"/>
    <x v="6"/>
    <s v="Rt. Towers Fawcett"/>
    <s v="14 June 1789"/>
    <m/>
    <m/>
  </r>
  <r>
    <x v="90"/>
    <m/>
    <m/>
    <x v="87"/>
    <x v="6"/>
    <s v="Charles Wright"/>
    <s v="30 August 1789"/>
    <m/>
    <m/>
  </r>
  <r>
    <x v="90"/>
    <b v="1"/>
    <m/>
    <x v="87"/>
    <x v="6"/>
    <s v="Will. Lineus Gardner"/>
    <s v="6 October 1789"/>
    <m/>
    <s v="I. Cys"/>
  </r>
  <r>
    <x v="90"/>
    <m/>
    <m/>
    <x v="87"/>
    <x v="6"/>
    <s v="James Campbell"/>
    <s v="26  January 1791"/>
    <s v="20 October 1778"/>
    <m/>
  </r>
  <r>
    <x v="90"/>
    <b v="1"/>
    <m/>
    <x v="87"/>
    <x v="6"/>
    <s v="Henry Lane"/>
    <s v="16 May 1791"/>
    <s v="2 November 1780"/>
    <s v="dd"/>
  </r>
  <r>
    <x v="90"/>
    <m/>
    <m/>
    <x v="87"/>
    <x v="6"/>
    <s v="Dugald M'Millan "/>
    <s v="16 May 1791"/>
    <m/>
    <m/>
  </r>
  <r>
    <x v="90"/>
    <m/>
    <m/>
    <x v="87"/>
    <x v="6"/>
    <s v="James Conran"/>
    <s v="21 February 1792"/>
    <m/>
    <m/>
  </r>
  <r>
    <x v="90"/>
    <m/>
    <m/>
    <x v="87"/>
    <x v="6"/>
    <s v="Ja. Bennet Manoury"/>
    <s v="8 February 1792"/>
    <m/>
    <m/>
  </r>
  <r>
    <x v="90"/>
    <m/>
    <m/>
    <x v="87"/>
    <x v="6"/>
    <s v="Samuel Torrens"/>
    <s v="28 June 1792"/>
    <m/>
    <m/>
  </r>
  <r>
    <x v="90"/>
    <m/>
    <m/>
    <x v="87"/>
    <x v="6"/>
    <s v="William Gilbert"/>
    <s v="18 August 1792"/>
    <m/>
    <m/>
  </r>
  <r>
    <x v="90"/>
    <m/>
    <m/>
    <x v="87"/>
    <x v="6"/>
    <s v="Henry Buchan"/>
    <s v="18 August 1792"/>
    <m/>
    <m/>
  </r>
  <r>
    <x v="90"/>
    <b v="1"/>
    <m/>
    <x v="87"/>
    <x v="39"/>
    <s v="John brown "/>
    <s v="21 April 1791"/>
    <m/>
    <m/>
  </r>
  <r>
    <x v="90"/>
    <b v="1"/>
    <m/>
    <x v="87"/>
    <x v="39"/>
    <s v="William Wade"/>
    <s v="8 February 1792"/>
    <m/>
    <m/>
  </r>
  <r>
    <x v="90"/>
    <m/>
    <m/>
    <x v="87"/>
    <x v="39"/>
    <s v="W. P. Burdett"/>
    <s v="1 April 1792"/>
    <m/>
    <m/>
  </r>
  <r>
    <x v="90"/>
    <m/>
    <m/>
    <x v="87"/>
    <x v="39"/>
    <s v="William Cooke"/>
    <s v="10 May 1792"/>
    <m/>
    <m/>
  </r>
  <r>
    <x v="90"/>
    <b v="1"/>
    <m/>
    <x v="87"/>
    <x v="39"/>
    <s v="Stephen Ormsby"/>
    <s v="9 June 1792"/>
    <m/>
    <s v="83 F"/>
  </r>
  <r>
    <x v="90"/>
    <m/>
    <m/>
    <x v="87"/>
    <x v="39"/>
    <s v="Henry Ridewood"/>
    <s v="9 June 1792"/>
    <m/>
    <m/>
  </r>
  <r>
    <x v="90"/>
    <m/>
    <m/>
    <x v="87"/>
    <x v="39"/>
    <s v="John Herries"/>
    <s v="9 June 1792"/>
    <m/>
    <m/>
  </r>
  <r>
    <x v="90"/>
    <m/>
    <m/>
    <x v="87"/>
    <x v="39"/>
    <s v="John bagshaw Moore"/>
    <s v="18 August 1792"/>
    <m/>
    <m/>
  </r>
  <r>
    <x v="90"/>
    <m/>
    <m/>
    <x v="87"/>
    <x v="9"/>
    <s v="Plaxton Dickenson"/>
    <s v="4 February 1791"/>
    <m/>
    <m/>
  </r>
  <r>
    <x v="90"/>
    <m/>
    <m/>
    <x v="87"/>
    <x v="16"/>
    <s v="John brown "/>
    <s v="16 May 1791"/>
    <m/>
    <m/>
  </r>
  <r>
    <x v="90"/>
    <m/>
    <m/>
    <x v="87"/>
    <x v="40"/>
    <s v="William Cooke"/>
    <s v="16 May 1791"/>
    <m/>
    <m/>
  </r>
  <r>
    <x v="90"/>
    <m/>
    <m/>
    <x v="87"/>
    <x v="10"/>
    <s v="James Steele"/>
    <s v="26 May 1791"/>
    <m/>
    <m/>
  </r>
  <r>
    <x v="91"/>
    <b v="1"/>
    <m/>
    <x v="88"/>
    <x v="23"/>
    <s v="R.H. Horne Elphinstone"/>
    <s v="5 February 1770"/>
    <s v="12 October 1793"/>
    <s v="dd"/>
  </r>
  <r>
    <x v="91"/>
    <b v="1"/>
    <m/>
    <x v="88"/>
    <x v="30"/>
    <s v="Richard Sykes"/>
    <s v="26 April 1792"/>
    <s v="12 October 1793"/>
    <s v="dd"/>
  </r>
  <r>
    <x v="91"/>
    <b v="1"/>
    <m/>
    <x v="88"/>
    <x v="13"/>
    <s v="Robert Mathews"/>
    <s v="22 September 1783"/>
    <s v="13 November 1793"/>
    <m/>
  </r>
  <r>
    <x v="91"/>
    <b v="1"/>
    <m/>
    <x v="88"/>
    <x v="26"/>
    <s v="James Wiseman"/>
    <s v="2 August 1775 "/>
    <s v="18 November 1790"/>
    <s v="35 F"/>
  </r>
  <r>
    <x v="91"/>
    <b v="1"/>
    <m/>
    <x v="88"/>
    <x v="26"/>
    <s v="John baird"/>
    <s v="1 December 1775 "/>
    <s v="18 November 1790 "/>
    <m/>
  </r>
  <r>
    <x v="91"/>
    <m/>
    <m/>
    <x v="88"/>
    <x v="26"/>
    <s v="Thomas Scott"/>
    <s v="8 October 1777 "/>
    <s v="13 November 1793 "/>
    <m/>
  </r>
  <r>
    <x v="91"/>
    <b v="1"/>
    <m/>
    <x v="88"/>
    <x v="26"/>
    <s v="George Mure"/>
    <s v="25 February 1778 "/>
    <m/>
    <s v="ex."/>
  </r>
  <r>
    <x v="91"/>
    <b v="1"/>
    <m/>
    <x v="88"/>
    <x v="26"/>
    <s v="John bellaers"/>
    <s v="22 August 1788 "/>
    <s v="20 December 1782 "/>
    <s v="ex."/>
  </r>
  <r>
    <x v="91"/>
    <b v="1"/>
    <m/>
    <x v="88"/>
    <x v="26"/>
    <s v="Francis Garden"/>
    <s v="23 May 1792 "/>
    <m/>
    <s v="retires"/>
  </r>
  <r>
    <x v="91"/>
    <b v="1"/>
    <m/>
    <x v="88"/>
    <x v="26"/>
    <s v="Ronald C. Ferguson"/>
    <s v="23 October 1793 "/>
    <s v="19 February 1793"/>
    <s v="84 F"/>
  </r>
  <r>
    <x v="91"/>
    <b v="1"/>
    <m/>
    <x v="88"/>
    <x v="51"/>
    <s v="William Houghton"/>
    <s v="24 September 1787 "/>
    <m/>
    <s v="retires"/>
  </r>
  <r>
    <x v="91"/>
    <b v="1"/>
    <m/>
    <x v="88"/>
    <x v="19"/>
    <s v="Benjamin Rogers"/>
    <s v="2 August 1780 "/>
    <m/>
    <m/>
  </r>
  <r>
    <x v="91"/>
    <b v="1"/>
    <m/>
    <x v="88"/>
    <x v="19"/>
    <s v="Daniel Robertson"/>
    <s v="13 September 1781 "/>
    <m/>
    <m/>
  </r>
  <r>
    <x v="91"/>
    <b v="1"/>
    <m/>
    <x v="88"/>
    <x v="19"/>
    <s v="John Rhind"/>
    <s v="24 September 1787 "/>
    <m/>
    <m/>
  </r>
  <r>
    <x v="91"/>
    <b v="1"/>
    <m/>
    <x v="88"/>
    <x v="19"/>
    <s v="Ja. Hamilton Edwards"/>
    <s v="3 February 1790 "/>
    <m/>
    <m/>
  </r>
  <r>
    <x v="91"/>
    <b v="1"/>
    <m/>
    <x v="88"/>
    <x v="19"/>
    <s v="Robert William Ottley"/>
    <s v="2 February 1791 "/>
    <m/>
    <s v="Nugents"/>
  </r>
  <r>
    <x v="91"/>
    <b v="1"/>
    <m/>
    <x v="88"/>
    <x v="19"/>
    <s v="Charles D. Shekleton"/>
    <s v="9 March 1791 "/>
    <m/>
    <s v="ex."/>
  </r>
  <r>
    <x v="91"/>
    <m/>
    <m/>
    <x v="88"/>
    <x v="19"/>
    <s v="Arthur Miller"/>
    <s v="8 February 1792 "/>
    <s v="4 December 1790"/>
    <m/>
  </r>
  <r>
    <x v="91"/>
    <b v="1"/>
    <m/>
    <x v="88"/>
    <x v="19"/>
    <s v="John buckland"/>
    <s v="18 February 1793 "/>
    <m/>
    <m/>
  </r>
  <r>
    <x v="91"/>
    <m/>
    <m/>
    <x v="88"/>
    <x v="19"/>
    <s v="George Hay"/>
    <s v="19 February 1793 "/>
    <m/>
    <m/>
  </r>
  <r>
    <x v="91"/>
    <m/>
    <m/>
    <x v="88"/>
    <x v="19"/>
    <s v="Archibald M'Murdo"/>
    <s v="20 November 1793 "/>
    <s v="19 February 1793"/>
    <m/>
  </r>
  <r>
    <x v="91"/>
    <b v="1"/>
    <m/>
    <x v="88"/>
    <x v="19"/>
    <s v="John Robertson"/>
    <s v="20 November 1793 "/>
    <m/>
    <s v="101 F"/>
  </r>
  <r>
    <x v="91"/>
    <b v="1"/>
    <m/>
    <x v="88"/>
    <x v="39"/>
    <s v="Thomas Cole"/>
    <s v="9 March 1791 "/>
    <m/>
    <m/>
  </r>
  <r>
    <x v="91"/>
    <b v="1"/>
    <m/>
    <x v="88"/>
    <x v="39"/>
    <s v="John Wood"/>
    <s v="15 March 1793 "/>
    <m/>
    <m/>
  </r>
  <r>
    <x v="91"/>
    <b v="1"/>
    <m/>
    <x v="88"/>
    <x v="39"/>
    <s v="___ Reeves"/>
    <s v="16 March 1793 "/>
    <m/>
    <s v="83 F"/>
  </r>
  <r>
    <x v="91"/>
    <b v="1"/>
    <m/>
    <x v="88"/>
    <x v="39"/>
    <s v="Jos. Cornelius Smelt"/>
    <s v="16 March 1793 "/>
    <m/>
    <m/>
  </r>
  <r>
    <x v="91"/>
    <b v="1"/>
    <m/>
    <x v="88"/>
    <x v="39"/>
    <s v="Thomas Cole"/>
    <s v="10 April 1793 "/>
    <m/>
    <m/>
  </r>
  <r>
    <x v="91"/>
    <b v="1"/>
    <m/>
    <x v="88"/>
    <x v="39"/>
    <s v="Samuel Dover"/>
    <s v="18 June 1793 "/>
    <m/>
    <s v="ex"/>
  </r>
  <r>
    <x v="91"/>
    <b v="1"/>
    <m/>
    <x v="88"/>
    <x v="39"/>
    <s v="___ Hobson"/>
    <s v="17 October 1793 "/>
    <m/>
    <m/>
  </r>
  <r>
    <x v="91"/>
    <m/>
    <m/>
    <x v="88"/>
    <x v="39"/>
    <s v="John Douglass"/>
    <s v="20 November 1793 "/>
    <m/>
    <m/>
  </r>
  <r>
    <x v="91"/>
    <m/>
    <m/>
    <x v="88"/>
    <x v="49"/>
    <s v="Alexander Turnbell"/>
    <s v="2 December 1780 "/>
    <m/>
    <m/>
  </r>
  <r>
    <x v="91"/>
    <m/>
    <m/>
    <x v="88"/>
    <x v="28"/>
    <s v="Thomas Cole"/>
    <s v="6 April 1778 "/>
    <m/>
    <m/>
  </r>
  <r>
    <x v="91"/>
    <m/>
    <m/>
    <x v="88"/>
    <x v="43"/>
    <s v="John Douglass"/>
    <s v="22 June 1785 "/>
    <m/>
    <m/>
  </r>
  <r>
    <x v="91"/>
    <m/>
    <m/>
    <x v="88"/>
    <x v="29"/>
    <s v="Huge Brown"/>
    <s v="25 April 1793"/>
    <m/>
    <m/>
  </r>
  <r>
    <x v="92"/>
    <m/>
    <m/>
    <x v="89"/>
    <x v="23"/>
    <s v="Mariscoe Frederick"/>
    <s v="30 April 1770"/>
    <s v="12 October 1793"/>
    <m/>
  </r>
  <r>
    <x v="92"/>
    <m/>
    <m/>
    <x v="89"/>
    <x v="30"/>
    <s v="Wm. Goodday Strutt"/>
    <s v="4 April 1792 "/>
    <s v="18 November 1798"/>
    <m/>
  </r>
  <r>
    <x v="92"/>
    <b v="1"/>
    <m/>
    <x v="89"/>
    <x v="13"/>
    <s v="John Addenbrooke"/>
    <s v="13 November 1792"/>
    <m/>
    <s v="retires"/>
  </r>
  <r>
    <x v="92"/>
    <b v="1"/>
    <m/>
    <x v="89"/>
    <x v="26"/>
    <s v="Christopher Darby"/>
    <s v="13 September 1779 "/>
    <m/>
    <m/>
  </r>
  <r>
    <x v="92"/>
    <m/>
    <m/>
    <x v="89"/>
    <x v="26"/>
    <s v="John Thomas Layard"/>
    <s v="24 September 1787 "/>
    <s v="1 July 1782"/>
    <m/>
  </r>
  <r>
    <x v="92"/>
    <m/>
    <m/>
    <x v="89"/>
    <x v="26"/>
    <s v="R. Alex. Montgomery"/>
    <s v="1 August 1792 "/>
    <m/>
    <m/>
  </r>
  <r>
    <x v="92"/>
    <m/>
    <m/>
    <x v="89"/>
    <x v="26"/>
    <s v="Robert Garden"/>
    <s v="28 November 1792 "/>
    <s v="6 July 1791"/>
    <m/>
  </r>
  <r>
    <x v="92"/>
    <b v="1"/>
    <m/>
    <x v="89"/>
    <x v="26"/>
    <s v="Hon. Edward Paget"/>
    <s v="7 December 1792 "/>
    <m/>
    <m/>
  </r>
  <r>
    <x v="92"/>
    <m/>
    <m/>
    <x v="89"/>
    <x v="26"/>
    <s v="George Harrison"/>
    <s v="30 September 1793 "/>
    <m/>
    <m/>
  </r>
  <r>
    <x v="92"/>
    <m/>
    <m/>
    <x v="89"/>
    <x v="26"/>
    <s v="William John Hall"/>
    <s v="9 October 1793 "/>
    <s v="28 September 1793"/>
    <m/>
  </r>
  <r>
    <x v="92"/>
    <b v="1"/>
    <m/>
    <x v="89"/>
    <x v="51"/>
    <s v="Christ Seaton"/>
    <s v="13 November 1792 "/>
    <m/>
    <m/>
  </r>
  <r>
    <x v="92"/>
    <b v="1"/>
    <m/>
    <x v="89"/>
    <x v="19"/>
    <s v="William Wright"/>
    <s v="25 January 1792 "/>
    <m/>
    <m/>
  </r>
  <r>
    <x v="92"/>
    <b v="1"/>
    <m/>
    <x v="89"/>
    <x v="19"/>
    <s v="Richard Gott"/>
    <s v="13 October 1792 "/>
    <m/>
    <s v="retires"/>
  </r>
  <r>
    <x v="92"/>
    <b v="1"/>
    <m/>
    <x v="89"/>
    <x v="19"/>
    <s v="Joseph Fell"/>
    <s v="5 February 1793 "/>
    <m/>
    <m/>
  </r>
  <r>
    <x v="92"/>
    <b v="1"/>
    <m/>
    <x v="89"/>
    <x v="19"/>
    <s v="Erasm. Carb. Warren"/>
    <s v="24 May 1793 "/>
    <m/>
    <s v="dd"/>
  </r>
  <r>
    <x v="92"/>
    <m/>
    <m/>
    <x v="89"/>
    <x v="19"/>
    <s v="Samuel Warren"/>
    <s v="26 June 1793 "/>
    <m/>
    <m/>
  </r>
  <r>
    <x v="92"/>
    <m/>
    <m/>
    <x v="89"/>
    <x v="19"/>
    <s v="Godfrey Gibson"/>
    <s v="5 July 1793 "/>
    <m/>
    <m/>
  </r>
  <r>
    <x v="92"/>
    <m/>
    <m/>
    <x v="89"/>
    <x v="19"/>
    <s v="Robert Frederick"/>
    <s v="25 July 1793 "/>
    <m/>
    <m/>
  </r>
  <r>
    <x v="92"/>
    <m/>
    <m/>
    <x v="89"/>
    <x v="19"/>
    <s v="William Williams "/>
    <s v="30 September 1793 "/>
    <m/>
    <m/>
  </r>
  <r>
    <x v="92"/>
    <b v="1"/>
    <m/>
    <x v="89"/>
    <x v="19"/>
    <s v="S. Wakef. Robinson"/>
    <s v="10 October 1793 "/>
    <s v="9 October 1793 "/>
    <s v="Indt. Capt."/>
  </r>
  <r>
    <x v="92"/>
    <m/>
    <m/>
    <x v="89"/>
    <x v="19"/>
    <s v="Charles bayntun"/>
    <s v="15 October 1793 "/>
    <m/>
    <m/>
  </r>
  <r>
    <x v="92"/>
    <b v="1"/>
    <m/>
    <x v="89"/>
    <x v="19"/>
    <s v="Rich. Hussey Vivian"/>
    <s v="30 October 1793 "/>
    <s v="20 October 1793"/>
    <s v="28 F"/>
  </r>
  <r>
    <x v="92"/>
    <b v="1"/>
    <m/>
    <x v="89"/>
    <x v="39"/>
    <s v="John Cunningham"/>
    <s v="12 December 1792 "/>
    <m/>
    <m/>
  </r>
  <r>
    <x v="92"/>
    <b v="1"/>
    <m/>
    <x v="89"/>
    <x v="39"/>
    <s v="Charles Frederick"/>
    <s v="24 May 1793 "/>
    <m/>
    <m/>
  </r>
  <r>
    <x v="92"/>
    <b v="1"/>
    <m/>
    <x v="89"/>
    <x v="39"/>
    <s v="John William Cairnes"/>
    <s v="25 May 1793 "/>
    <m/>
    <m/>
  </r>
  <r>
    <x v="92"/>
    <b v="1"/>
    <m/>
    <x v="89"/>
    <x v="39"/>
    <s v="Frederick Spence"/>
    <s v="7 November 1793 "/>
    <m/>
    <m/>
  </r>
  <r>
    <x v="92"/>
    <b v="1"/>
    <m/>
    <x v="89"/>
    <x v="39"/>
    <s v="John Maister"/>
    <s v="13 November 1793 "/>
    <m/>
    <s v="I. Cys."/>
  </r>
  <r>
    <x v="93"/>
    <m/>
    <m/>
    <x v="89"/>
    <x v="49"/>
    <s v="John Beevor"/>
    <s v="20 June 1792 "/>
    <m/>
    <m/>
  </r>
  <r>
    <x v="92"/>
    <b v="1"/>
    <m/>
    <x v="89"/>
    <x v="28"/>
    <s v="Denis Lahiff"/>
    <s v="16 October 1793 "/>
    <m/>
    <m/>
  </r>
  <r>
    <x v="92"/>
    <m/>
    <m/>
    <x v="89"/>
    <x v="43"/>
    <s v="Thomas Holmes"/>
    <s v="7 November 1793 "/>
    <m/>
    <m/>
  </r>
  <r>
    <x v="92"/>
    <m/>
    <m/>
    <x v="89"/>
    <x v="29"/>
    <s v="William Perry"/>
    <s v="21 August 1793"/>
    <m/>
    <m/>
  </r>
  <r>
    <x v="94"/>
    <m/>
    <m/>
    <x v="90"/>
    <x v="23"/>
    <s v="Loftus Ant. Tottenham"/>
    <s v="9 November 1791 "/>
    <s v="12 October 1793"/>
    <m/>
  </r>
  <r>
    <x v="94"/>
    <b v="1"/>
    <m/>
    <x v="90"/>
    <x v="13"/>
    <s v="William Fitch"/>
    <s v="25 April 1792 "/>
    <s v="30 November 1791"/>
    <s v="a new corps"/>
  </r>
  <r>
    <x v="94"/>
    <b v="1"/>
    <m/>
    <x v="90"/>
    <x v="26"/>
    <s v="Donald M'Donald"/>
    <s v="24 July 1779"/>
    <m/>
    <m/>
  </r>
  <r>
    <x v="94"/>
    <b v="1"/>
    <m/>
    <x v="90"/>
    <x v="26"/>
    <s v="William Gomm"/>
    <s v="25 September 1780 "/>
    <s v="25 June 1788"/>
    <m/>
  </r>
  <r>
    <x v="94"/>
    <b v="1"/>
    <m/>
    <x v="90"/>
    <x v="26"/>
    <s v="William Lyon"/>
    <s v="26 April 1786 "/>
    <m/>
    <s v="dd"/>
  </r>
  <r>
    <x v="94"/>
    <m/>
    <m/>
    <x v="90"/>
    <x v="26"/>
    <s v="James Lumsden"/>
    <s v="22 December 1790 "/>
    <m/>
    <m/>
  </r>
  <r>
    <x v="94"/>
    <m/>
    <m/>
    <x v="90"/>
    <x v="26"/>
    <s v="John Lindsay"/>
    <s v="31 May 1791 "/>
    <m/>
    <m/>
  </r>
  <r>
    <x v="94"/>
    <m/>
    <m/>
    <x v="90"/>
    <x v="26"/>
    <s v="John N. Visscher"/>
    <s v="31 May 1791 "/>
    <m/>
    <m/>
  </r>
  <r>
    <x v="94"/>
    <m/>
    <m/>
    <x v="90"/>
    <x v="26"/>
    <s v="James Eyre Cauldfield"/>
    <s v="31 December 1791 "/>
    <m/>
    <m/>
  </r>
  <r>
    <x v="94"/>
    <b v="1"/>
    <m/>
    <x v="90"/>
    <x v="26"/>
    <s v="George Taggart"/>
    <s v="30 April 1792 "/>
    <s v="24 January 1791"/>
    <s v="dd"/>
  </r>
  <r>
    <x v="94"/>
    <b v="1"/>
    <m/>
    <x v="90"/>
    <x v="51"/>
    <s v="Wm. Lumsden"/>
    <s v="25 September 1793 "/>
    <m/>
    <m/>
  </r>
  <r>
    <x v="94"/>
    <b v="1"/>
    <m/>
    <x v="90"/>
    <x v="19"/>
    <s v="Thomas wheeler"/>
    <s v="15 January 1779 "/>
    <m/>
    <s v="dd"/>
  </r>
  <r>
    <x v="94"/>
    <b v="1"/>
    <m/>
    <x v="90"/>
    <x v="19"/>
    <s v="William Quin"/>
    <s v="24 September 1787 "/>
    <m/>
    <m/>
  </r>
  <r>
    <x v="94"/>
    <b v="1"/>
    <m/>
    <x v="90"/>
    <x v="19"/>
    <s v="Robert Grant"/>
    <s v="25 September 1787 "/>
    <s v="2 January 1776"/>
    <s v="2d. prsd."/>
  </r>
  <r>
    <x v="94"/>
    <b v="1"/>
    <m/>
    <x v="90"/>
    <x v="19"/>
    <s v="John George Clark"/>
    <s v="11 May 1791 "/>
    <m/>
    <s v="retires"/>
  </r>
  <r>
    <x v="94"/>
    <b v="1"/>
    <m/>
    <x v="90"/>
    <x v="19"/>
    <s v="Richard Mayne"/>
    <s v="31 May 1791 "/>
    <m/>
    <s v="dd"/>
  </r>
  <r>
    <x v="94"/>
    <b v="1"/>
    <m/>
    <x v="90"/>
    <x v="19"/>
    <s v="Stewart bruce"/>
    <s v="16 October 1792 "/>
    <s v="31 January 1780 "/>
    <m/>
  </r>
  <r>
    <x v="94"/>
    <m/>
    <m/>
    <x v="90"/>
    <x v="19"/>
    <s v="George Stackpoole"/>
    <s v="31 October 1792 "/>
    <s v="30 June 1790"/>
    <m/>
  </r>
  <r>
    <x v="94"/>
    <b v="1"/>
    <m/>
    <x v="90"/>
    <x v="19"/>
    <s v="Poyntz Mackenzie"/>
    <s v="12 April 1793 "/>
    <m/>
    <s v="dd"/>
  </r>
  <r>
    <x v="94"/>
    <b v="1"/>
    <m/>
    <x v="90"/>
    <x v="19"/>
    <s v="Godfrey Taylor"/>
    <s v="15 May 1793 "/>
    <m/>
    <s v="dd"/>
  </r>
  <r>
    <x v="94"/>
    <m/>
    <m/>
    <x v="90"/>
    <x v="19"/>
    <s v="Christophilus Garstin"/>
    <s v="25 September 1793  "/>
    <m/>
    <m/>
  </r>
  <r>
    <x v="94"/>
    <b v="1"/>
    <m/>
    <x v="90"/>
    <x v="19"/>
    <s v="Henry Cooke"/>
    <s v="30 September 1793 "/>
    <m/>
    <s v="ex"/>
  </r>
  <r>
    <x v="94"/>
    <m/>
    <m/>
    <x v="90"/>
    <x v="39"/>
    <s v="Hon. Patr. Creighton"/>
    <s v="31 May 1791 "/>
    <m/>
    <m/>
  </r>
  <r>
    <x v="94"/>
    <b v="1"/>
    <m/>
    <x v="90"/>
    <x v="39"/>
    <s v="Edward Jameson"/>
    <s v="31 October 1791 "/>
    <m/>
    <s v="I. Coys. 171"/>
  </r>
  <r>
    <x v="94"/>
    <b v="1"/>
    <m/>
    <x v="90"/>
    <x v="39"/>
    <s v="Robert Taylor"/>
    <s v="31 December 1791 "/>
    <m/>
    <m/>
  </r>
  <r>
    <x v="94"/>
    <b v="1"/>
    <m/>
    <x v="90"/>
    <x v="39"/>
    <s v="Edward Richards "/>
    <s v="20 June 1793 "/>
    <m/>
    <m/>
  </r>
  <r>
    <x v="94"/>
    <b v="1"/>
    <m/>
    <x v="90"/>
    <x v="39"/>
    <s v="William Bowyer"/>
    <s v="31 August 1793 "/>
    <m/>
    <m/>
  </r>
  <r>
    <x v="94"/>
    <b v="1"/>
    <m/>
    <x v="90"/>
    <x v="39"/>
    <s v="J. Babington"/>
    <s v="30 September 1793 "/>
    <s v="14 June 1793"/>
    <m/>
  </r>
  <r>
    <x v="94"/>
    <b v="1"/>
    <m/>
    <x v="90"/>
    <x v="39"/>
    <s v="William Barton"/>
    <s v="30 September 1793 "/>
    <m/>
    <m/>
  </r>
  <r>
    <x v="94"/>
    <m/>
    <m/>
    <x v="90"/>
    <x v="49"/>
    <s v="John Clarke"/>
    <s v="21 February 1785 "/>
    <m/>
    <m/>
  </r>
  <r>
    <x v="94"/>
    <m/>
    <m/>
    <x v="90"/>
    <x v="28"/>
    <s v="William Lumsden"/>
    <s v="3 November 1790 "/>
    <m/>
    <m/>
  </r>
  <r>
    <x v="94"/>
    <b v="1"/>
    <m/>
    <x v="90"/>
    <x v="43"/>
    <s v="James Brown"/>
    <s v="15 May 1793 "/>
    <m/>
    <m/>
  </r>
  <r>
    <x v="94"/>
    <b v="1"/>
    <m/>
    <x v="90"/>
    <x v="29"/>
    <s v="George Munro"/>
    <s v="23 January 1788"/>
    <m/>
    <s v="Continent"/>
  </r>
  <r>
    <x v="95"/>
    <m/>
    <m/>
    <x v="91"/>
    <x v="23"/>
    <s v="Hunt Walsh"/>
    <s v="22 May 1766 "/>
    <s v="12 October 1793"/>
    <m/>
  </r>
  <r>
    <x v="95"/>
    <m/>
    <m/>
    <x v="91"/>
    <x v="30"/>
    <s v="Peter Craig"/>
    <s v="9 January 1779 "/>
    <s v="12 October 1793"/>
    <m/>
  </r>
  <r>
    <x v="95"/>
    <b v="1"/>
    <m/>
    <x v="91"/>
    <x v="13"/>
    <s v="Patrick Tytler"/>
    <s v="31 August 1793"/>
    <m/>
    <s v="retires"/>
  </r>
  <r>
    <x v="95"/>
    <m/>
    <m/>
    <x v="91"/>
    <x v="26"/>
    <s v="John Hallowes"/>
    <s v="25 December 1770"/>
    <s v="19 February 1783"/>
    <m/>
  </r>
  <r>
    <x v="95"/>
    <m/>
    <m/>
    <x v="91"/>
    <x v="26"/>
    <s v="James Barrington"/>
    <s v="16 January 1788 "/>
    <m/>
    <m/>
  </r>
  <r>
    <x v="95"/>
    <m/>
    <m/>
    <x v="91"/>
    <x v="26"/>
    <s v="Thomas Nixon"/>
    <s v="1 February 1788 "/>
    <m/>
    <m/>
  </r>
  <r>
    <x v="95"/>
    <b v="1"/>
    <m/>
    <x v="91"/>
    <x v="26"/>
    <s v="Richard White"/>
    <s v="31 March 1791 "/>
    <m/>
    <s v="dd"/>
  </r>
  <r>
    <x v="95"/>
    <m/>
    <m/>
    <x v="91"/>
    <x v="26"/>
    <s v="Hon. George King"/>
    <s v="29 June 1793 "/>
    <m/>
    <m/>
  </r>
  <r>
    <x v="95"/>
    <b v="1"/>
    <m/>
    <x v="91"/>
    <x v="26"/>
    <s v="Edw. John Fancourt"/>
    <s v="31 July 1793 "/>
    <m/>
    <s v="dd"/>
  </r>
  <r>
    <x v="95"/>
    <b v="1"/>
    <m/>
    <x v="91"/>
    <x v="26"/>
    <s v="Arthur Cuthbert"/>
    <s v="9 October 1793 "/>
    <s v="21 June 1792"/>
    <s v="dd"/>
  </r>
  <r>
    <x v="95"/>
    <b v="1"/>
    <m/>
    <x v="91"/>
    <x v="51"/>
    <s v="George Scott"/>
    <s v="30 September 1793 "/>
    <m/>
    <m/>
  </r>
  <r>
    <x v="95"/>
    <b v="1"/>
    <m/>
    <x v="91"/>
    <x v="19"/>
    <s v="Allan Stevenson"/>
    <s v="1 February 1788 "/>
    <m/>
    <m/>
  </r>
  <r>
    <x v="95"/>
    <b v="1"/>
    <m/>
    <x v="91"/>
    <x v="19"/>
    <s v="John Richard Perry"/>
    <s v="30 September 1790 "/>
    <m/>
    <s v="dd"/>
  </r>
  <r>
    <x v="95"/>
    <b v="1"/>
    <m/>
    <x v="91"/>
    <x v="19"/>
    <s v="Richard Buckley"/>
    <s v="31 December 1790 "/>
    <m/>
    <m/>
  </r>
  <r>
    <x v="95"/>
    <b v="1"/>
    <m/>
    <x v="91"/>
    <x v="19"/>
    <s v="William Haig"/>
    <s v="11 May 1791 "/>
    <m/>
    <s v="dd"/>
  </r>
  <r>
    <x v="95"/>
    <b v="1"/>
    <m/>
    <x v="91"/>
    <x v="19"/>
    <s v="Peter Cotes"/>
    <s v="30 July 1791 "/>
    <m/>
    <s v="117 F"/>
  </r>
  <r>
    <x v="95"/>
    <m/>
    <m/>
    <x v="91"/>
    <x v="19"/>
    <s v="Robert O'Neil"/>
    <s v="31 March 1792 "/>
    <m/>
    <m/>
  </r>
  <r>
    <x v="95"/>
    <b v="1"/>
    <m/>
    <x v="91"/>
    <x v="19"/>
    <s v="Folliot Warren"/>
    <s v="31 May 1793 "/>
    <m/>
    <s v="dd"/>
  </r>
  <r>
    <x v="95"/>
    <b v="1"/>
    <m/>
    <x v="91"/>
    <x v="19"/>
    <s v="Hugh Taylor"/>
    <s v="31 May 1793 "/>
    <m/>
    <s v="dd"/>
  </r>
  <r>
    <x v="95"/>
    <m/>
    <m/>
    <x v="91"/>
    <x v="19"/>
    <s v="John Anderson"/>
    <s v="31 July 1793  "/>
    <m/>
    <m/>
  </r>
  <r>
    <x v="95"/>
    <b v="1"/>
    <m/>
    <x v="91"/>
    <x v="19"/>
    <s v="William Stawell"/>
    <s v="31 August 1793 "/>
    <m/>
    <s v="dd"/>
  </r>
  <r>
    <x v="95"/>
    <m/>
    <m/>
    <x v="91"/>
    <x v="19"/>
    <s v="Fletcher Barclay"/>
    <s v="30 September 1793 "/>
    <m/>
    <m/>
  </r>
  <r>
    <x v="95"/>
    <b v="1"/>
    <m/>
    <x v="91"/>
    <x v="39"/>
    <s v="John O' Hara"/>
    <s v="30 July 1791 "/>
    <m/>
    <s v="dd"/>
  </r>
  <r>
    <x v="95"/>
    <b v="1"/>
    <m/>
    <x v="91"/>
    <x v="39"/>
    <s v="___ Jacob"/>
    <s v="12 April 1793 "/>
    <m/>
    <m/>
  </r>
  <r>
    <x v="95"/>
    <b v="1"/>
    <m/>
    <x v="91"/>
    <x v="39"/>
    <s v="Henry Cole Johnson"/>
    <s v="31 May 1793  "/>
    <m/>
    <m/>
  </r>
  <r>
    <x v="95"/>
    <b v="1"/>
    <m/>
    <x v="91"/>
    <x v="39"/>
    <s v="John Coleman"/>
    <s v="29 June 1793 "/>
    <m/>
    <m/>
  </r>
  <r>
    <x v="95"/>
    <b v="1"/>
    <m/>
    <x v="91"/>
    <x v="39"/>
    <s v="Rob. Dean Spread"/>
    <s v="31 July 1793 "/>
    <m/>
    <m/>
  </r>
  <r>
    <x v="95"/>
    <m/>
    <m/>
    <x v="91"/>
    <x v="39"/>
    <s v="R. Stan. Blackwell"/>
    <s v="27 November 1793"/>
    <m/>
    <m/>
  </r>
  <r>
    <x v="95"/>
    <b v="1"/>
    <m/>
    <x v="91"/>
    <x v="49"/>
    <s v="John Ruxton"/>
    <s v="6 April 1785 "/>
    <m/>
    <s v="dd"/>
  </r>
  <r>
    <x v="95"/>
    <b v="1"/>
    <m/>
    <x v="91"/>
    <x v="28"/>
    <s v="John Rd. Perry"/>
    <s v="31 July 1793 "/>
    <m/>
    <s v="dd"/>
  </r>
  <r>
    <x v="95"/>
    <m/>
    <m/>
    <x v="91"/>
    <x v="43"/>
    <s v="John Anderson"/>
    <s v="30 September 1793 "/>
    <m/>
    <m/>
  </r>
  <r>
    <x v="95"/>
    <m/>
    <m/>
    <x v="91"/>
    <x v="29"/>
    <s v="James Mack"/>
    <s v="31 May 1789"/>
    <m/>
    <m/>
  </r>
  <r>
    <x v="96"/>
    <m/>
    <m/>
    <x v="92"/>
    <x v="23"/>
    <s v="John Campbell"/>
    <s v="2 November 1780 "/>
    <s v="28 September 1787"/>
    <m/>
  </r>
  <r>
    <x v="96"/>
    <m/>
    <m/>
    <x v="92"/>
    <x v="30"/>
    <s v="Hay Macdowall"/>
    <s v="6 April 1791 "/>
    <m/>
    <m/>
  </r>
  <r>
    <x v="96"/>
    <b v="1"/>
    <m/>
    <x v="92"/>
    <x v="13"/>
    <s v="Thomas Thompson"/>
    <s v="30 September 1783 "/>
    <m/>
    <s v="retires"/>
  </r>
  <r>
    <x v="96"/>
    <m/>
    <m/>
    <x v="92"/>
    <x v="26"/>
    <s v="William Balfour"/>
    <s v="6 September 1780 "/>
    <m/>
    <m/>
  </r>
  <r>
    <x v="96"/>
    <b v="1"/>
    <m/>
    <x v="92"/>
    <x v="26"/>
    <s v="Albert Gledstanes"/>
    <s v="22 September 1783 "/>
    <m/>
    <m/>
  </r>
  <r>
    <x v="96"/>
    <m/>
    <m/>
    <x v="92"/>
    <x v="26"/>
    <s v="William Inglis"/>
    <s v="11 July 1785 "/>
    <m/>
    <m/>
  </r>
  <r>
    <x v="96"/>
    <m/>
    <m/>
    <x v="92"/>
    <x v="26"/>
    <s v="Henry Veitch"/>
    <s v="15 February 1792 "/>
    <s v="24 January 1791 "/>
    <m/>
  </r>
  <r>
    <x v="96"/>
    <m/>
    <m/>
    <x v="92"/>
    <x v="26"/>
    <s v="Fred. Will. Buller"/>
    <s v="7 June 1793 "/>
    <s v="30 March 1793 "/>
    <m/>
  </r>
  <r>
    <x v="96"/>
    <m/>
    <m/>
    <x v="92"/>
    <x v="26"/>
    <s v="Henry Samuel Eyre"/>
    <s v="23 October 1793"/>
    <s v="24 January 1793"/>
    <m/>
  </r>
  <r>
    <x v="96"/>
    <b v="1"/>
    <m/>
    <x v="92"/>
    <x v="26"/>
    <s v="Peter Garden"/>
    <s v="25 October 1793 "/>
    <m/>
    <s v="109 F"/>
  </r>
  <r>
    <x v="96"/>
    <b v="1"/>
    <m/>
    <x v="92"/>
    <x v="51"/>
    <s v="David Arnot"/>
    <s v="15 August 1788"/>
    <m/>
    <m/>
  </r>
  <r>
    <x v="96"/>
    <b v="1"/>
    <m/>
    <x v="92"/>
    <x v="19"/>
    <s v="Charles Roberts "/>
    <s v="18 August 1778"/>
    <m/>
    <m/>
  </r>
  <r>
    <x v="96"/>
    <m/>
    <m/>
    <x v="92"/>
    <x v="19"/>
    <s v="James Baillie"/>
    <s v="12 April 1783 "/>
    <m/>
    <m/>
  </r>
  <r>
    <x v="96"/>
    <m/>
    <m/>
    <x v="92"/>
    <x v="19"/>
    <s v="Lewis Tobias Jones"/>
    <s v="6 April 1785 "/>
    <s v="10 April 1782"/>
    <m/>
  </r>
  <r>
    <x v="96"/>
    <m/>
    <m/>
    <x v="92"/>
    <x v="19"/>
    <s v="John Smith"/>
    <s v="15 August 1788 "/>
    <m/>
    <m/>
  </r>
  <r>
    <x v="96"/>
    <m/>
    <m/>
    <x v="92"/>
    <x v="19"/>
    <s v="George Tingling"/>
    <s v="6 October 1789 "/>
    <m/>
    <m/>
  </r>
  <r>
    <x v="96"/>
    <m/>
    <m/>
    <x v="92"/>
    <x v="19"/>
    <s v="Ralph Bruce"/>
    <s v="23 February 1791 "/>
    <m/>
    <m/>
  </r>
  <r>
    <x v="96"/>
    <b v="1"/>
    <m/>
    <x v="92"/>
    <x v="19"/>
    <s v="George Carnegie"/>
    <s v="6 April 1791 "/>
    <m/>
    <s v="79 F"/>
  </r>
  <r>
    <x v="96"/>
    <m/>
    <m/>
    <x v="92"/>
    <x v="19"/>
    <s v="James Maxtone"/>
    <s v="31 July 1793 "/>
    <m/>
    <m/>
  </r>
  <r>
    <x v="96"/>
    <b v="1"/>
    <m/>
    <x v="92"/>
    <x v="19"/>
    <s v="Hon. John Ramsay"/>
    <s v="7 November 1793 "/>
    <s v="6 June 1793 "/>
    <s v="100 F"/>
  </r>
  <r>
    <x v="96"/>
    <b v="1"/>
    <m/>
    <x v="92"/>
    <x v="19"/>
    <s v="Robert Dudley Blake"/>
    <s v="7 November 1793 "/>
    <s v="29 June 1793"/>
    <s v="103 F"/>
  </r>
  <r>
    <x v="96"/>
    <m/>
    <m/>
    <x v="92"/>
    <x v="19"/>
    <s v="Alexander Turnbull"/>
    <s v="25 November 1793 "/>
    <m/>
    <m/>
  </r>
  <r>
    <x v="96"/>
    <b v="1"/>
    <m/>
    <x v="92"/>
    <x v="39"/>
    <s v="Alexander Campbell"/>
    <s v="23 February 1791 "/>
    <m/>
    <m/>
  </r>
  <r>
    <x v="96"/>
    <b v="1"/>
    <m/>
    <x v="92"/>
    <x v="39"/>
    <s v="Gordon G. Donaldson"/>
    <s v="24 February 1791 "/>
    <m/>
    <s v="1 F.G."/>
  </r>
  <r>
    <x v="96"/>
    <b v="1"/>
    <m/>
    <x v="92"/>
    <x v="39"/>
    <s v="George Gledstanes"/>
    <s v="4 January 1792 "/>
    <m/>
    <m/>
  </r>
  <r>
    <x v="96"/>
    <b v="1"/>
    <m/>
    <x v="92"/>
    <x v="39"/>
    <s v="William Hewetson"/>
    <s v="20 January 1792 "/>
    <m/>
    <s v="17 F"/>
  </r>
  <r>
    <x v="96"/>
    <b v="1"/>
    <m/>
    <x v="92"/>
    <x v="39"/>
    <s v="James Nunn"/>
    <s v="4 September 1793 "/>
    <m/>
    <m/>
  </r>
  <r>
    <x v="96"/>
    <b v="1"/>
    <m/>
    <x v="92"/>
    <x v="39"/>
    <s v="Bigoe Armstrong"/>
    <s v="27 November 1793 "/>
    <m/>
    <m/>
  </r>
  <r>
    <x v="96"/>
    <b v="1"/>
    <m/>
    <x v="92"/>
    <x v="39"/>
    <s v="John Macdougall"/>
    <s v="4 December 1793 "/>
    <m/>
    <s v="I. Cys. 170"/>
  </r>
  <r>
    <x v="96"/>
    <m/>
    <m/>
    <x v="92"/>
    <x v="49"/>
    <s v="Thomas Brent"/>
    <s v="27 July 1785 "/>
    <m/>
    <m/>
  </r>
  <r>
    <x v="96"/>
    <m/>
    <m/>
    <x v="92"/>
    <x v="28"/>
    <s v="James Nunn"/>
    <s v="6 September 1780 "/>
    <m/>
    <m/>
  </r>
  <r>
    <x v="96"/>
    <m/>
    <m/>
    <x v="92"/>
    <x v="43"/>
    <s v="John Smith"/>
    <s v="18 May 1791 "/>
    <m/>
    <m/>
  </r>
  <r>
    <x v="96"/>
    <m/>
    <m/>
    <x v="92"/>
    <x v="29"/>
    <s v="___ Burrowes"/>
    <s v="27 November 1793"/>
    <m/>
    <m/>
  </r>
  <r>
    <x v="97"/>
    <m/>
    <m/>
    <x v="93"/>
    <x v="23"/>
    <s v="George Scott"/>
    <s v="18 April 1787 "/>
    <s v="12 October 1793"/>
    <m/>
  </r>
  <r>
    <x v="97"/>
    <m/>
    <m/>
    <x v="93"/>
    <x v="30"/>
    <s v="Robert Stewart"/>
    <s v="30 November 1792 "/>
    <m/>
    <m/>
  </r>
  <r>
    <x v="97"/>
    <b v="1"/>
    <m/>
    <x v="93"/>
    <x v="13"/>
    <s v="William Cunninghame"/>
    <s v="31 January 1793 "/>
    <m/>
    <m/>
  </r>
  <r>
    <x v="97"/>
    <b v="1"/>
    <m/>
    <x v="93"/>
    <x v="26"/>
    <s v="Caesar Morrison"/>
    <s v="31 July 1789 "/>
    <m/>
    <s v="dd"/>
  </r>
  <r>
    <x v="97"/>
    <b v="1"/>
    <m/>
    <x v="93"/>
    <x v="26"/>
    <s v="Robert Douglas"/>
    <s v="30 September 1789 "/>
    <m/>
    <m/>
  </r>
  <r>
    <x v="97"/>
    <b v="1"/>
    <m/>
    <x v="93"/>
    <x v="26"/>
    <s v="John Baugh"/>
    <s v="31 January 1790 "/>
    <m/>
    <s v="ex"/>
  </r>
  <r>
    <x v="97"/>
    <b v="1"/>
    <m/>
    <x v="93"/>
    <x v="26"/>
    <s v="James Ingram"/>
    <s v="31 July 1792 "/>
    <m/>
    <s v="dd"/>
  </r>
  <r>
    <x v="97"/>
    <m/>
    <m/>
    <x v="93"/>
    <x v="26"/>
    <s v="John Crowgey"/>
    <s v="31 January 1793 "/>
    <m/>
    <m/>
  </r>
  <r>
    <x v="97"/>
    <m/>
    <m/>
    <x v="93"/>
    <x v="26"/>
    <s v="Ph. Brampton Gurdon"/>
    <s v="28 February 1793 "/>
    <m/>
    <m/>
  </r>
  <r>
    <x v="97"/>
    <m/>
    <m/>
    <x v="93"/>
    <x v="26"/>
    <s v="Francis Flood"/>
    <s v="24 July 1793 "/>
    <s v="14 December 1785"/>
    <m/>
  </r>
  <r>
    <x v="97"/>
    <b v="1"/>
    <m/>
    <x v="93"/>
    <x v="51"/>
    <s v="Levett Ibbetson"/>
    <s v="28 October 1793 "/>
    <m/>
    <m/>
  </r>
  <r>
    <x v="97"/>
    <b v="1"/>
    <m/>
    <x v="93"/>
    <x v="19"/>
    <s v="Alexander Mawdesly"/>
    <s v="14 March 1789 "/>
    <m/>
    <s v="dd"/>
  </r>
  <r>
    <x v="97"/>
    <b v="1"/>
    <m/>
    <x v="93"/>
    <x v="19"/>
    <s v="William Pyne"/>
    <s v="25 June 1789 "/>
    <s v="30 June 1780"/>
    <m/>
  </r>
  <r>
    <x v="97"/>
    <m/>
    <m/>
    <x v="93"/>
    <x v="19"/>
    <s v="Thomas Costello"/>
    <s v="28 February 1790 "/>
    <m/>
    <m/>
  </r>
  <r>
    <x v="97"/>
    <m/>
    <m/>
    <x v="93"/>
    <x v="19"/>
    <s v="Anth. Van Homrigh"/>
    <s v="11 May 1791 "/>
    <m/>
    <m/>
  </r>
  <r>
    <x v="97"/>
    <m/>
    <m/>
    <x v="93"/>
    <x v="19"/>
    <s v="Anthony Hennis"/>
    <s v="30 September 1791 "/>
    <m/>
    <m/>
  </r>
  <r>
    <x v="97"/>
    <b v="1"/>
    <m/>
    <x v="93"/>
    <x v="19"/>
    <s v="Edw. Hamilton Smith"/>
    <s v="31 July 1792 "/>
    <m/>
    <s v="dd"/>
  </r>
  <r>
    <x v="97"/>
    <b v="1"/>
    <m/>
    <x v="93"/>
    <x v="19"/>
    <s v="Thomas Hay"/>
    <s v="30 October 1792 "/>
    <m/>
    <s v="ex"/>
  </r>
  <r>
    <x v="97"/>
    <b v="1"/>
    <m/>
    <x v="93"/>
    <x v="19"/>
    <s v="Hon. Robert King"/>
    <s v="28 February 1793 "/>
    <m/>
    <s v="Crosbie's"/>
  </r>
  <r>
    <x v="97"/>
    <b v="1"/>
    <m/>
    <x v="93"/>
    <x v="19"/>
    <s v="Hon. Rich Tonson"/>
    <s v="29 June 1793 "/>
    <m/>
    <s v="dd"/>
  </r>
  <r>
    <x v="97"/>
    <b v="1"/>
    <m/>
    <x v="93"/>
    <x v="19"/>
    <s v="James Hamilton"/>
    <s v="16 July 1793 "/>
    <m/>
    <s v="dd"/>
  </r>
  <r>
    <x v="97"/>
    <m/>
    <m/>
    <x v="93"/>
    <x v="19"/>
    <s v="Thomas Holmes"/>
    <s v="28 October 1793 "/>
    <m/>
    <m/>
  </r>
  <r>
    <x v="97"/>
    <b v="1"/>
    <m/>
    <x v="93"/>
    <x v="39"/>
    <s v="William Hamilton"/>
    <s v="28 February 1792 "/>
    <m/>
    <m/>
  </r>
  <r>
    <x v="97"/>
    <b v="1"/>
    <m/>
    <x v="93"/>
    <x v="39"/>
    <s v="George Berford"/>
    <s v="28 February 1792 "/>
    <m/>
    <s v="dd"/>
  </r>
  <r>
    <x v="98"/>
    <b v="1"/>
    <m/>
    <x v="93"/>
    <x v="39"/>
    <s v="Alexander Walker"/>
    <s v="28 February 1792 "/>
    <m/>
    <s v="38 F"/>
  </r>
  <r>
    <x v="97"/>
    <b v="1"/>
    <m/>
    <x v="93"/>
    <x v="39"/>
    <s v="John Power"/>
    <s v="28 February 1792 "/>
    <m/>
    <m/>
  </r>
  <r>
    <x v="97"/>
    <b v="1"/>
    <m/>
    <x v="93"/>
    <x v="39"/>
    <s v="John Fitzpatrick"/>
    <s v="29 June 1792 "/>
    <m/>
    <m/>
  </r>
  <r>
    <x v="98"/>
    <b v="1"/>
    <m/>
    <x v="93"/>
    <x v="39"/>
    <s v="J. Somerville Murray"/>
    <s v="3 September 1792 "/>
    <m/>
    <s v="dd"/>
  </r>
  <r>
    <x v="97"/>
    <m/>
    <m/>
    <x v="93"/>
    <x v="49"/>
    <s v="Edward Mason"/>
    <s v="23 July 1779 "/>
    <m/>
    <m/>
  </r>
  <r>
    <x v="97"/>
    <m/>
    <m/>
    <x v="93"/>
    <x v="28"/>
    <s v="William Royal"/>
    <s v="31 December 1792 "/>
    <m/>
    <m/>
  </r>
  <r>
    <x v="97"/>
    <m/>
    <m/>
    <x v="93"/>
    <x v="43"/>
    <s v="Zac. Laur. Appelt"/>
    <s v="31 May 1793 "/>
    <m/>
    <m/>
  </r>
  <r>
    <x v="97"/>
    <b v="1"/>
    <m/>
    <x v="93"/>
    <x v="29"/>
    <s v="Benjamin Shield"/>
    <s v="10 March 1784"/>
    <m/>
    <s v="Martinico"/>
  </r>
  <r>
    <x v="99"/>
    <b v="1"/>
    <m/>
    <x v="94"/>
    <x v="26"/>
    <s v="John Bonamy"/>
    <s v="10 August 1791 "/>
    <s v="21 November 1790 "/>
    <m/>
  </r>
  <r>
    <x v="99"/>
    <b v="1"/>
    <m/>
    <x v="94"/>
    <x v="26"/>
    <s v="Lewis Brigges"/>
    <s v="24 August 1792 "/>
    <s v="27 August 1785"/>
    <s v="dd"/>
  </r>
  <r>
    <x v="99"/>
    <m/>
    <m/>
    <x v="94"/>
    <x v="26"/>
    <s v="Francis Slater"/>
    <s v="18 September 1792 "/>
    <m/>
    <m/>
  </r>
  <r>
    <x v="99"/>
    <m/>
    <m/>
    <x v="94"/>
    <x v="26"/>
    <s v="Daniel Robertson"/>
    <s v="27 February 1793 "/>
    <s v="18 November 1790"/>
    <m/>
  </r>
  <r>
    <x v="99"/>
    <m/>
    <m/>
    <x v="94"/>
    <x v="26"/>
    <s v="Julines Herring"/>
    <s v="19 March 1793 "/>
    <m/>
    <m/>
  </r>
  <r>
    <x v="99"/>
    <m/>
    <m/>
    <x v="94"/>
    <x v="26"/>
    <s v="J. Randall Forster"/>
    <s v="22 May 1793 "/>
    <m/>
    <m/>
  </r>
  <r>
    <x v="99"/>
    <m/>
    <m/>
    <x v="94"/>
    <x v="26"/>
    <s v="James Dodd"/>
    <s v="7 June 1793 "/>
    <m/>
    <m/>
  </r>
  <r>
    <x v="99"/>
    <b v="1"/>
    <m/>
    <x v="94"/>
    <x v="26"/>
    <s v="Pinson Bonham"/>
    <s v="7 June 1793 "/>
    <m/>
    <s v="ex."/>
  </r>
  <r>
    <x v="99"/>
    <m/>
    <m/>
    <x v="94"/>
    <x v="26"/>
    <s v="John De Lancy"/>
    <s v="5 July 1793 "/>
    <m/>
    <m/>
  </r>
  <r>
    <x v="99"/>
    <m/>
    <m/>
    <x v="94"/>
    <x v="26"/>
    <s v="David Walker"/>
    <s v="14 July 1793"/>
    <m/>
    <m/>
  </r>
  <r>
    <x v="99"/>
    <b v="1"/>
    <m/>
    <x v="94"/>
    <x v="51"/>
    <s v="David Gordon"/>
    <s v="30 September 1787 "/>
    <m/>
    <m/>
  </r>
  <r>
    <x v="99"/>
    <b v="1"/>
    <m/>
    <x v="94"/>
    <x v="51"/>
    <s v="C.Lewis T. Schedde"/>
    <s v="20 April 1793 "/>
    <m/>
    <m/>
  </r>
  <r>
    <x v="99"/>
    <b v="1"/>
    <m/>
    <x v="94"/>
    <x v="51"/>
    <s v="F. R. J. G. Maclean"/>
    <s v="15 July 1793 "/>
    <m/>
    <m/>
  </r>
  <r>
    <x v="99"/>
    <b v="1"/>
    <m/>
    <x v="94"/>
    <x v="51"/>
    <s v="William Robins"/>
    <s v="7 November 1793 "/>
    <m/>
    <s v="43 F"/>
  </r>
  <r>
    <x v="99"/>
    <b v="1"/>
    <m/>
    <x v="94"/>
    <x v="19"/>
    <s v="Wm. De Porbeck"/>
    <s v="26 December 1778 "/>
    <m/>
    <s v="retires"/>
  </r>
  <r>
    <x v="99"/>
    <b v="1"/>
    <m/>
    <x v="94"/>
    <x v="19"/>
    <s v="Gabriel Gordon"/>
    <s v="26 November 1784 "/>
    <m/>
    <m/>
  </r>
  <r>
    <x v="99"/>
    <m/>
    <m/>
    <x v="94"/>
    <x v="19"/>
    <s v="John Campbell"/>
    <s v="26 November 1784 "/>
    <m/>
    <m/>
  </r>
  <r>
    <x v="99"/>
    <m/>
    <m/>
    <x v="94"/>
    <x v="19"/>
    <s v="John Lennox"/>
    <s v="26 November 1784 "/>
    <m/>
    <m/>
  </r>
  <r>
    <x v="99"/>
    <b v="1"/>
    <m/>
    <x v="94"/>
    <x v="19"/>
    <s v="James Bruere"/>
    <s v="6 April 1785 "/>
    <m/>
    <m/>
  </r>
  <r>
    <x v="99"/>
    <m/>
    <m/>
    <x v="94"/>
    <x v="19"/>
    <s v="James Barrick"/>
    <s v="24 September 1787 "/>
    <m/>
    <m/>
  </r>
  <r>
    <x v="99"/>
    <m/>
    <m/>
    <x v="94"/>
    <x v="19"/>
    <s v="Edward Cartwright"/>
    <s v="25 September 1787 "/>
    <m/>
    <m/>
  </r>
  <r>
    <x v="99"/>
    <m/>
    <m/>
    <x v="94"/>
    <x v="19"/>
    <s v="Thomas Clarke"/>
    <s v="25 September 1787 "/>
    <m/>
    <m/>
  </r>
  <r>
    <x v="99"/>
    <b v="1"/>
    <m/>
    <x v="94"/>
    <x v="19"/>
    <s v="Fredrick De Vos"/>
    <s v="26 September 1787 "/>
    <m/>
    <m/>
  </r>
  <r>
    <x v="99"/>
    <m/>
    <m/>
    <x v="94"/>
    <x v="19"/>
    <s v="William Claus"/>
    <s v="31 October 1787 "/>
    <m/>
    <m/>
  </r>
  <r>
    <x v="99"/>
    <m/>
    <m/>
    <x v="94"/>
    <x v="19"/>
    <s v="John Robertson"/>
    <s v="16 April 1788 "/>
    <s v="28 February 1787"/>
    <m/>
  </r>
  <r>
    <x v="99"/>
    <m/>
    <m/>
    <x v="94"/>
    <x v="19"/>
    <s v="William Tireman"/>
    <s v="14 May 1788 "/>
    <m/>
    <m/>
  </r>
  <r>
    <x v="99"/>
    <b v="1"/>
    <m/>
    <x v="94"/>
    <x v="19"/>
    <s v="Hender Molesworth"/>
    <s v="1 October 1788 "/>
    <m/>
    <s v="2 Bn. 90 F"/>
  </r>
  <r>
    <x v="99"/>
    <m/>
    <m/>
    <x v="94"/>
    <x v="19"/>
    <s v="Jacob Jordan"/>
    <s v="8 October 1789 "/>
    <m/>
    <m/>
  </r>
  <r>
    <x v="99"/>
    <m/>
    <m/>
    <x v="94"/>
    <x v="19"/>
    <s v="C. Frederick Picguet"/>
    <s v="26 November 1789 "/>
    <m/>
    <m/>
  </r>
  <r>
    <x v="99"/>
    <m/>
    <m/>
    <x v="94"/>
    <x v="19"/>
    <s v="George Fourneret"/>
    <s v="9 December 1789 "/>
    <m/>
    <m/>
  </r>
  <r>
    <x v="99"/>
    <m/>
    <m/>
    <x v="94"/>
    <x v="19"/>
    <s v="Samuel Cates"/>
    <s v="17 March 1790 "/>
    <m/>
    <m/>
  </r>
  <r>
    <x v="99"/>
    <m/>
    <m/>
    <x v="94"/>
    <x v="19"/>
    <s v="Andrew M'Can"/>
    <s v="14 April 1790 "/>
    <s v="25 December 1782 "/>
    <m/>
  </r>
  <r>
    <x v="99"/>
    <b v="1"/>
    <m/>
    <x v="94"/>
    <x v="19"/>
    <s v="Robert Gordon"/>
    <s v="5 May 1790 "/>
    <m/>
    <m/>
  </r>
  <r>
    <x v="99"/>
    <m/>
    <m/>
    <x v="94"/>
    <x v="19"/>
    <s v="Edward Walsh"/>
    <s v="18 August 1790 "/>
    <s v="1 February 1782"/>
    <m/>
  </r>
  <r>
    <x v="99"/>
    <m/>
    <m/>
    <x v="94"/>
    <x v="19"/>
    <s v="James Brown "/>
    <s v="2 November 1790 "/>
    <m/>
    <m/>
  </r>
  <r>
    <x v="99"/>
    <m/>
    <m/>
    <x v="94"/>
    <x v="19"/>
    <s v="Gordon Maxwell"/>
    <s v="5 January 1791 "/>
    <m/>
    <m/>
  </r>
  <r>
    <x v="99"/>
    <m/>
    <m/>
    <x v="94"/>
    <x v="19"/>
    <s v="W. H. Banbury"/>
    <s v="29 March 1791 "/>
    <m/>
    <m/>
  </r>
  <r>
    <x v="99"/>
    <b v="1"/>
    <m/>
    <x v="94"/>
    <x v="19"/>
    <s v="Henry Powlett"/>
    <s v="29 March 1791 "/>
    <m/>
    <m/>
  </r>
  <r>
    <x v="99"/>
    <b v="1"/>
    <m/>
    <x v="94"/>
    <x v="19"/>
    <s v="W. H. Mackenzie"/>
    <s v="13 July 1791 "/>
    <s v="26 March 1783"/>
    <s v="dd"/>
  </r>
  <r>
    <x v="99"/>
    <m/>
    <m/>
    <x v="94"/>
    <x v="19"/>
    <s v="Alexander Fraser"/>
    <s v="20 July 1791"/>
    <m/>
    <m/>
  </r>
  <r>
    <x v="100"/>
    <m/>
    <m/>
    <x v="94"/>
    <x v="19"/>
    <s v="Archibald Grant"/>
    <s v="7 September 1791 "/>
    <s v="27 June 1777"/>
    <m/>
  </r>
  <r>
    <x v="100"/>
    <b v="1"/>
    <m/>
    <x v="94"/>
    <x v="19"/>
    <s v="Cogan Williams"/>
    <s v="25 April 1792 "/>
    <m/>
    <s v="dd"/>
  </r>
  <r>
    <x v="100"/>
    <m/>
    <m/>
    <x v="94"/>
    <x v="19"/>
    <s v="James Abernethy"/>
    <s v="8 August 1792 "/>
    <m/>
    <m/>
  </r>
  <r>
    <x v="100"/>
    <b v="1"/>
    <m/>
    <x v="94"/>
    <x v="19"/>
    <s v="John Clement"/>
    <s v="18 September 1792 "/>
    <s v="21 June 1783"/>
    <s v="ex. recg. no diffce."/>
  </r>
  <r>
    <x v="100"/>
    <b v="1"/>
    <m/>
    <x v="94"/>
    <x v="19"/>
    <s v="William Neville Hart"/>
    <s v="18 September 1792 "/>
    <m/>
    <s v="79 F"/>
  </r>
  <r>
    <x v="100"/>
    <m/>
    <m/>
    <x v="94"/>
    <x v="19"/>
    <s v="William Prichard"/>
    <s v="5 December 1792 "/>
    <m/>
    <m/>
  </r>
  <r>
    <x v="100"/>
    <m/>
    <m/>
    <x v="94"/>
    <x v="19"/>
    <s v="Jacob Tonson"/>
    <s v="19 March 1793 "/>
    <m/>
    <m/>
  </r>
  <r>
    <x v="100"/>
    <m/>
    <m/>
    <x v="94"/>
    <x v="19"/>
    <s v="Edward Codd"/>
    <s v="20 April 1793   "/>
    <m/>
    <m/>
  </r>
  <r>
    <x v="100"/>
    <m/>
    <m/>
    <x v="94"/>
    <x v="19"/>
    <s v="Lewis Muller"/>
    <s v="22 May 1793 "/>
    <m/>
    <m/>
  </r>
  <r>
    <x v="100"/>
    <m/>
    <m/>
    <x v="94"/>
    <x v="19"/>
    <s v="George Sproule"/>
    <s v="9 June 1793  "/>
    <m/>
    <m/>
  </r>
  <r>
    <x v="100"/>
    <b v="1"/>
    <m/>
    <x v="94"/>
    <x v="19"/>
    <s v="Dorrell Cope"/>
    <s v="21 June 1793 "/>
    <m/>
    <m/>
  </r>
  <r>
    <x v="100"/>
    <b v="1"/>
    <m/>
    <x v="94"/>
    <x v="19"/>
    <s v="G. C. Schneider "/>
    <s v="14 July 1793 "/>
    <m/>
    <s v="dd"/>
  </r>
  <r>
    <x v="100"/>
    <b v="1"/>
    <m/>
    <x v="94"/>
    <x v="19"/>
    <s v="P. Luay Conway"/>
    <s v="15 July 1793 "/>
    <m/>
    <s v="dd"/>
  </r>
  <r>
    <x v="100"/>
    <m/>
    <m/>
    <x v="94"/>
    <x v="19"/>
    <s v="John Campbell"/>
    <s v="24 July 1793 "/>
    <m/>
    <m/>
  </r>
  <r>
    <x v="100"/>
    <m/>
    <m/>
    <x v="94"/>
    <x v="19"/>
    <s v="F. G. De Montmollin"/>
    <s v="24 July 1793 "/>
    <m/>
    <m/>
  </r>
  <r>
    <x v="100"/>
    <m/>
    <m/>
    <x v="94"/>
    <x v="19"/>
    <s v="Benj. K. Lavicount"/>
    <s v="15 August 1793 "/>
    <m/>
    <m/>
  </r>
  <r>
    <x v="100"/>
    <m/>
    <m/>
    <x v="94"/>
    <x v="19"/>
    <s v="Richard H. Temple"/>
    <s v="30 October 1793 "/>
    <s v="22 September 1783"/>
    <m/>
  </r>
  <r>
    <x v="100"/>
    <b v="1"/>
    <m/>
    <x v="94"/>
    <x v="19"/>
    <s v="M. Folkes Edgell"/>
    <s v="7 November 1793 "/>
    <m/>
    <m/>
  </r>
  <r>
    <x v="100"/>
    <m/>
    <m/>
    <x v="94"/>
    <x v="39"/>
    <s v="Henry Le Moine"/>
    <s v="7 February 1787 "/>
    <s v="3 October 1781"/>
    <m/>
  </r>
  <r>
    <x v="100"/>
    <b v="1"/>
    <m/>
    <x v="94"/>
    <x v="39"/>
    <s v="Samuel Hollandt"/>
    <s v="4 February 1787  "/>
    <m/>
    <m/>
  </r>
  <r>
    <x v="100"/>
    <b v="1"/>
    <m/>
    <x v="94"/>
    <x v="39"/>
    <s v="Daniel Nixon"/>
    <s v="16 January 1788 "/>
    <m/>
    <m/>
  </r>
  <r>
    <x v="100"/>
    <m/>
    <m/>
    <x v="94"/>
    <x v="39"/>
    <s v="Robert Robertson"/>
    <s v="9 May 1789 "/>
    <s v="20 September 1779"/>
    <m/>
  </r>
  <r>
    <x v="100"/>
    <m/>
    <m/>
    <x v="94"/>
    <x v="39"/>
    <s v="William Fraser"/>
    <s v="5 June 1789 "/>
    <m/>
    <m/>
  </r>
  <r>
    <x v="100"/>
    <m/>
    <m/>
    <x v="94"/>
    <x v="39"/>
    <s v="Thomas M'Kee"/>
    <s v="29 March 1789 "/>
    <m/>
    <m/>
  </r>
  <r>
    <x v="100"/>
    <m/>
    <m/>
    <x v="94"/>
    <x v="39"/>
    <s v="Rob. Glynn Griffith"/>
    <s v="29 March 1789 "/>
    <s v="10 October 1787"/>
    <m/>
  </r>
  <r>
    <x v="100"/>
    <b v="1"/>
    <m/>
    <x v="94"/>
    <x v="39"/>
    <s v="Lucius Burne"/>
    <s v="Wife, October 1789 "/>
    <m/>
    <m/>
  </r>
  <r>
    <x v="100"/>
    <b v="1"/>
    <m/>
    <x v="94"/>
    <x v="39"/>
    <s v="T. Hip. Does Rivieres"/>
    <s v="22 October 1789 "/>
    <m/>
    <m/>
  </r>
  <r>
    <x v="100"/>
    <b v="1"/>
    <m/>
    <x v="94"/>
    <x v="39"/>
    <s v="J. A. Oughton Clarke"/>
    <s v="16 November 1789 "/>
    <s v="24 July 1782"/>
    <m/>
  </r>
  <r>
    <x v="100"/>
    <b v="1"/>
    <m/>
    <x v="94"/>
    <x v="39"/>
    <s v="Wm.  Cunningham"/>
    <s v="30 May 1792 "/>
    <m/>
    <m/>
  </r>
  <r>
    <x v="100"/>
    <b v="1"/>
    <m/>
    <x v="94"/>
    <x v="39"/>
    <s v="Joseph Peters"/>
    <s v="22 October 1792 "/>
    <m/>
    <m/>
  </r>
  <r>
    <x v="100"/>
    <b v="1"/>
    <m/>
    <x v="94"/>
    <x v="39"/>
    <s v="Henry Barstow"/>
    <s v="5 December 1792 "/>
    <m/>
    <m/>
  </r>
  <r>
    <x v="100"/>
    <b v="1"/>
    <m/>
    <x v="94"/>
    <x v="39"/>
    <s v="John Al. Reid"/>
    <s v="19 December 1792 "/>
    <m/>
    <m/>
  </r>
  <r>
    <x v="100"/>
    <b v="1"/>
    <m/>
    <x v="94"/>
    <x v="39"/>
    <s v="William cooke"/>
    <s v="16 January 1793 "/>
    <m/>
    <m/>
  </r>
  <r>
    <x v="100"/>
    <m/>
    <m/>
    <x v="94"/>
    <x v="39"/>
    <s v="Joseph Kelly"/>
    <s v="19 March 1793 "/>
    <m/>
    <m/>
  </r>
  <r>
    <x v="100"/>
    <m/>
    <m/>
    <x v="94"/>
    <x v="39"/>
    <s v="Kenelm Chandler"/>
    <s v="20 March 1793 "/>
    <m/>
    <m/>
  </r>
  <r>
    <x v="100"/>
    <b v="1"/>
    <m/>
    <x v="94"/>
    <x v="39"/>
    <s v="Cha. De Saluberry"/>
    <s v="10 April 1793 "/>
    <m/>
    <m/>
  </r>
  <r>
    <x v="100"/>
    <m/>
    <m/>
    <x v="94"/>
    <x v="39"/>
    <s v="Wm. Plenderleath"/>
    <s v="20 April 1793 "/>
    <m/>
    <m/>
  </r>
  <r>
    <x v="100"/>
    <b v="1"/>
    <m/>
    <x v="94"/>
    <x v="39"/>
    <s v="Lewis Schneider"/>
    <s v="15 May 1793 "/>
    <m/>
    <m/>
  </r>
  <r>
    <x v="100"/>
    <b v="1"/>
    <m/>
    <x v="94"/>
    <x v="39"/>
    <s v="Rt. Edwin Wrosley"/>
    <s v="14 June 1793 "/>
    <m/>
    <s v="I. Cys. 170"/>
  </r>
  <r>
    <x v="100"/>
    <b v="1"/>
    <m/>
    <x v="94"/>
    <x v="39"/>
    <s v="Gab. Plenderleath"/>
    <s v="24 July 1793 "/>
    <m/>
    <s v="Campbell's"/>
  </r>
  <r>
    <x v="100"/>
    <b v="1"/>
    <m/>
    <x v="94"/>
    <x v="39"/>
    <s v="John B. Vischer"/>
    <s v="25 July 1793"/>
    <m/>
    <s v="70 F"/>
  </r>
  <r>
    <x v="101"/>
    <m/>
    <m/>
    <x v="94"/>
    <x v="39"/>
    <s v="W. S. Plenderleath "/>
    <s v="7 November 1793 "/>
    <m/>
    <m/>
  </r>
  <r>
    <x v="101"/>
    <b v="1"/>
    <m/>
    <x v="94"/>
    <x v="39"/>
    <s v="Charles Skene"/>
    <s v="7 November 1793 "/>
    <m/>
    <m/>
  </r>
  <r>
    <x v="101"/>
    <m/>
    <m/>
    <x v="94"/>
    <x v="49"/>
    <s v="George Bowe"/>
    <s v="5 February 1776 "/>
    <m/>
    <m/>
  </r>
  <r>
    <x v="101"/>
    <m/>
    <m/>
    <x v="94"/>
    <x v="49"/>
    <s v="James Manesty"/>
    <s v="24 September 1787 "/>
    <m/>
    <m/>
  </r>
  <r>
    <x v="101"/>
    <m/>
    <m/>
    <x v="94"/>
    <x v="49"/>
    <s v="William Leslie"/>
    <s v="29 September 1790 "/>
    <m/>
    <m/>
  </r>
  <r>
    <x v="101"/>
    <m/>
    <m/>
    <x v="94"/>
    <x v="49"/>
    <s v="Jean Fra. Mieoville "/>
    <s v="10 November 1790 "/>
    <m/>
    <m/>
  </r>
  <r>
    <x v="101"/>
    <m/>
    <m/>
    <x v="94"/>
    <x v="28"/>
    <s v="George Westphall"/>
    <s v="26 November 1784 "/>
    <m/>
    <m/>
  </r>
  <r>
    <x v="101"/>
    <b v="1"/>
    <m/>
    <x v="94"/>
    <x v="28"/>
    <s v="Winkworth Tonge"/>
    <s v="24 September 1787 "/>
    <m/>
    <s v="dd"/>
  </r>
  <r>
    <x v="101"/>
    <m/>
    <m/>
    <x v="94"/>
    <x v="28"/>
    <s v="William Warburton"/>
    <s v="2 September 1787 "/>
    <m/>
    <m/>
  </r>
  <r>
    <x v="101"/>
    <m/>
    <m/>
    <x v="94"/>
    <x v="28"/>
    <s v="Robert Gordon"/>
    <s v="7 April 1790 "/>
    <m/>
    <m/>
  </r>
  <r>
    <x v="101"/>
    <b v="1"/>
    <m/>
    <x v="94"/>
    <x v="43"/>
    <s v="Robert Burton"/>
    <s v="12 April 1796 "/>
    <m/>
    <s v="7 F"/>
  </r>
  <r>
    <x v="101"/>
    <m/>
    <m/>
    <x v="94"/>
    <x v="43"/>
    <s v="Isaac Germain"/>
    <s v="28 December 1790 "/>
    <m/>
    <m/>
  </r>
  <r>
    <x v="101"/>
    <m/>
    <m/>
    <x v="94"/>
    <x v="43"/>
    <s v="George Johnstone"/>
    <s v="16 January 1793 "/>
    <m/>
    <m/>
  </r>
  <r>
    <x v="101"/>
    <b v="1"/>
    <m/>
    <x v="94"/>
    <x v="43"/>
    <s v="___ Bell"/>
    <s v="12 June 1793 "/>
    <m/>
    <s v="dd"/>
  </r>
  <r>
    <x v="101"/>
    <m/>
    <m/>
    <x v="94"/>
    <x v="29"/>
    <s v="James Handerson"/>
    <s v="10 November 1775 "/>
    <m/>
    <m/>
  </r>
  <r>
    <x v="101"/>
    <m/>
    <m/>
    <x v="94"/>
    <x v="29"/>
    <s v="Joseph Dowse"/>
    <s v="8 August 1792 "/>
    <m/>
    <m/>
  </r>
  <r>
    <x v="101"/>
    <m/>
    <m/>
    <x v="94"/>
    <x v="29"/>
    <s v="Edward Shannon"/>
    <s v="19 March 1789 "/>
    <m/>
    <m/>
  </r>
  <r>
    <x v="101"/>
    <m/>
    <m/>
    <x v="94"/>
    <x v="29"/>
    <s v="Thomas wright"/>
    <s v="16 October 1793 "/>
    <m/>
    <m/>
  </r>
  <r>
    <x v="102"/>
    <m/>
    <m/>
    <x v="95"/>
    <x v="23"/>
    <s v="Staates Long Morris"/>
    <s v="14 May 1778 "/>
    <s v="20 November 1782"/>
    <m/>
  </r>
  <r>
    <x v="102"/>
    <m/>
    <m/>
    <x v="95"/>
    <x v="52"/>
    <s v="William Owen"/>
    <s v="8 July 1793 "/>
    <s v="18 November 1790"/>
    <m/>
  </r>
  <r>
    <x v="102"/>
    <m/>
    <m/>
    <x v="95"/>
    <x v="13"/>
    <s v="Francis Carruthers"/>
    <s v="Ei, July 1793 "/>
    <m/>
    <m/>
  </r>
  <r>
    <x v="102"/>
    <m/>
    <m/>
    <x v="95"/>
    <x v="26"/>
    <s v="Ralph Ramsay"/>
    <s v="14 May 1768 "/>
    <s v="18 November 1790 "/>
    <m/>
  </r>
  <r>
    <x v="102"/>
    <m/>
    <m/>
    <x v="95"/>
    <x v="26"/>
    <s v="John James Barlow"/>
    <s v="28 December 1784 "/>
    <s v="29 January 1783 "/>
    <m/>
  </r>
  <r>
    <x v="102"/>
    <m/>
    <m/>
    <x v="95"/>
    <x v="26"/>
    <s v="James Taylor"/>
    <s v="14 May 1785 "/>
    <m/>
    <m/>
  </r>
  <r>
    <x v="102"/>
    <m/>
    <m/>
    <x v="95"/>
    <x v="26"/>
    <s v="J. Stratford Saunders"/>
    <s v="30 November 1790 "/>
    <s v="12 September 1782 "/>
    <m/>
  </r>
  <r>
    <x v="102"/>
    <b v="1"/>
    <m/>
    <x v="95"/>
    <x v="26"/>
    <s v="William Alcock"/>
    <s v="31 August 1791 "/>
    <m/>
    <s v="ex. no diff."/>
  </r>
  <r>
    <x v="102"/>
    <b v="1"/>
    <m/>
    <x v="95"/>
    <x v="26"/>
    <s v="Stephen Wybrants"/>
    <s v="24 August 1792"/>
    <s v="20 January 1792"/>
    <s v="retires"/>
  </r>
  <r>
    <x v="102"/>
    <m/>
    <m/>
    <x v="95"/>
    <x v="51"/>
    <s v="Stephen Collins"/>
    <s v="31 January 1792 "/>
    <m/>
    <m/>
  </r>
  <r>
    <x v="102"/>
    <m/>
    <m/>
    <x v="95"/>
    <x v="19"/>
    <s v="Thomas Evans"/>
    <s v="15 August 1781 "/>
    <m/>
    <m/>
  </r>
  <r>
    <x v="102"/>
    <m/>
    <m/>
    <x v="95"/>
    <x v="19"/>
    <s v="Thomas Vernor"/>
    <s v="19 December 1781 "/>
    <m/>
    <m/>
  </r>
  <r>
    <x v="102"/>
    <b v="1"/>
    <m/>
    <x v="95"/>
    <x v="19"/>
    <s v="Owen Whelan"/>
    <s v="31 December 1784 "/>
    <m/>
    <m/>
  </r>
  <r>
    <x v="102"/>
    <m/>
    <m/>
    <x v="95"/>
    <x v="19"/>
    <s v="James Grant"/>
    <s v="26 December 1787 "/>
    <m/>
    <m/>
  </r>
  <r>
    <x v="102"/>
    <m/>
    <m/>
    <x v="95"/>
    <x v="19"/>
    <s v="Frederick Barlow"/>
    <s v="30 September 1790 "/>
    <m/>
    <m/>
  </r>
  <r>
    <x v="102"/>
    <b v="1"/>
    <m/>
    <x v="95"/>
    <x v="19"/>
    <s v="Geo. Ja. Riddell"/>
    <s v="28 February 1791 "/>
    <m/>
    <m/>
  </r>
  <r>
    <x v="102"/>
    <m/>
    <m/>
    <x v="95"/>
    <x v="19"/>
    <s v="Arthur Dermott"/>
    <s v="11 May 1791 "/>
    <m/>
    <m/>
  </r>
  <r>
    <x v="102"/>
    <m/>
    <m/>
    <x v="95"/>
    <x v="19"/>
    <s v="Lorenzo Moore"/>
    <s v="31 August 1791 "/>
    <m/>
    <m/>
  </r>
  <r>
    <x v="102"/>
    <b v="1"/>
    <m/>
    <x v="95"/>
    <x v="19"/>
    <s v="John Welsh Maxwell"/>
    <s v="31 January 1792 "/>
    <m/>
    <s v="ex."/>
  </r>
  <r>
    <x v="102"/>
    <m/>
    <m/>
    <x v="95"/>
    <x v="19"/>
    <s v="Robert Stewart "/>
    <s v="31 January 1792 "/>
    <m/>
    <m/>
  </r>
  <r>
    <x v="102"/>
    <m/>
    <m/>
    <x v="95"/>
    <x v="19"/>
    <s v="Luke Godfrey"/>
    <s v="3 July 1793 "/>
    <m/>
    <m/>
  </r>
  <r>
    <x v="102"/>
    <b v="1"/>
    <m/>
    <x v="95"/>
    <x v="39"/>
    <s v="Thomas Carruthers"/>
    <s v="31 May 1791 "/>
    <m/>
    <m/>
  </r>
  <r>
    <x v="102"/>
    <m/>
    <m/>
    <x v="95"/>
    <x v="39"/>
    <s v="John Abraham"/>
    <s v="31 August 1791 "/>
    <m/>
    <m/>
  </r>
  <r>
    <x v="102"/>
    <b v="1"/>
    <m/>
    <x v="95"/>
    <x v="39"/>
    <s v="John Rob. Saunders"/>
    <s v="30 September 1791 "/>
    <m/>
    <s v="Craddock's"/>
  </r>
  <r>
    <x v="102"/>
    <b v="1"/>
    <m/>
    <x v="95"/>
    <x v="39"/>
    <s v="John Bagwell Riall"/>
    <s v="31 January 1792 "/>
    <m/>
    <s v="Smith's"/>
  </r>
  <r>
    <x v="102"/>
    <b v="1"/>
    <m/>
    <x v="95"/>
    <x v="39"/>
    <s v="Alexander Cooper"/>
    <s v="31 January 1792 "/>
    <m/>
    <s v="retires"/>
  </r>
  <r>
    <x v="102"/>
    <m/>
    <m/>
    <x v="95"/>
    <x v="39"/>
    <s v="John Williams"/>
    <s v="1 March 1793 "/>
    <s v="22 February 1792"/>
    <m/>
  </r>
  <r>
    <x v="102"/>
    <b v="1"/>
    <m/>
    <x v="95"/>
    <x v="39"/>
    <s v="Tho. Harris Hughes"/>
    <s v="19 July 1793 "/>
    <m/>
    <s v="48 F"/>
  </r>
  <r>
    <x v="102"/>
    <m/>
    <m/>
    <x v="95"/>
    <x v="39"/>
    <s v="Bernard Butler"/>
    <s v="9 October 1793 "/>
    <m/>
    <m/>
  </r>
  <r>
    <x v="102"/>
    <m/>
    <m/>
    <x v="95"/>
    <x v="49"/>
    <s v="George Shaw"/>
    <s v="8 May 1758 "/>
    <m/>
    <m/>
  </r>
  <r>
    <x v="102"/>
    <m/>
    <m/>
    <x v="95"/>
    <x v="28"/>
    <s v="John Nevin"/>
    <s v="28 December 1784"/>
    <m/>
    <m/>
  </r>
  <r>
    <x v="102"/>
    <m/>
    <m/>
    <x v="95"/>
    <x v="43"/>
    <s v="John Abraham"/>
    <s v="3 December 1782 "/>
    <m/>
    <m/>
  </r>
  <r>
    <x v="102"/>
    <b v="1"/>
    <m/>
    <x v="95"/>
    <x v="29"/>
    <s v="Robert Patrick"/>
    <s v="25 June 1780"/>
    <m/>
    <s v="Corsica"/>
  </r>
  <r>
    <x v="103"/>
    <m/>
    <m/>
    <x v="96"/>
    <x v="23"/>
    <s v="Edward Mathew"/>
    <s v="17 November 1779 "/>
    <s v="28 September 1787"/>
    <m/>
  </r>
  <r>
    <x v="103"/>
    <m/>
    <m/>
    <x v="96"/>
    <x v="52"/>
    <s v="Charles Horneck"/>
    <s v="5 June 1789 "/>
    <s v="12 October 1793"/>
    <m/>
  </r>
  <r>
    <x v="103"/>
    <b v="1"/>
    <m/>
    <x v="96"/>
    <x v="13"/>
    <s v="Hon. Thomas Maitland"/>
    <s v="11 August 1790 "/>
    <m/>
    <m/>
  </r>
  <r>
    <x v="103"/>
    <b v="1"/>
    <m/>
    <x v="96"/>
    <x v="26"/>
    <s v="William Wybrants"/>
    <s v="21 August 1781 "/>
    <m/>
    <s v="dd"/>
  </r>
  <r>
    <x v="103"/>
    <m/>
    <m/>
    <x v="96"/>
    <x v="26"/>
    <s v="Trevor Hull"/>
    <s v="31 May 1787 "/>
    <s v="27 July 1783"/>
    <m/>
  </r>
  <r>
    <x v="103"/>
    <m/>
    <m/>
    <x v="96"/>
    <x v="26"/>
    <s v="Richard James"/>
    <s v="25 June 1789 "/>
    <m/>
    <m/>
  </r>
  <r>
    <x v="103"/>
    <b v="1"/>
    <m/>
    <x v="96"/>
    <x v="26"/>
    <s v="Thomas Drinkwater"/>
    <s v="31 October 1789 "/>
    <m/>
    <m/>
  </r>
  <r>
    <x v="103"/>
    <m/>
    <m/>
    <x v="96"/>
    <x v="26"/>
    <s v="George Hewey"/>
    <s v="6 June 1792"/>
    <m/>
    <m/>
  </r>
  <r>
    <x v="103"/>
    <m/>
    <m/>
    <x v="96"/>
    <x v="26"/>
    <s v="Foster Scott"/>
    <s v="23 October 1793 "/>
    <s v="8 May 1793 "/>
    <m/>
  </r>
  <r>
    <x v="103"/>
    <m/>
    <m/>
    <x v="96"/>
    <x v="26"/>
    <s v="Joseph Eamonson"/>
    <s v="23 October 1793 "/>
    <s v="25 June 1793"/>
    <m/>
  </r>
  <r>
    <x v="103"/>
    <b v="1"/>
    <m/>
    <x v="96"/>
    <x v="51"/>
    <s v="William Oldham"/>
    <s v="6 June 1792 "/>
    <m/>
    <m/>
  </r>
  <r>
    <x v="103"/>
    <b v="1"/>
    <m/>
    <x v="96"/>
    <x v="19"/>
    <s v="James Fisher"/>
    <s v="2 July 1783 "/>
    <m/>
    <m/>
  </r>
  <r>
    <x v="103"/>
    <m/>
    <m/>
    <x v="96"/>
    <x v="19"/>
    <s v="John Symmers"/>
    <s v="13 November 1789 "/>
    <s v="1 January 1783 "/>
    <m/>
  </r>
  <r>
    <x v="103"/>
    <m/>
    <m/>
    <x v="96"/>
    <x v="19"/>
    <s v="Jamesblackwell"/>
    <s v="6 January 1790 "/>
    <s v="22 November 1788"/>
    <m/>
  </r>
  <r>
    <x v="103"/>
    <m/>
    <m/>
    <x v="96"/>
    <x v="19"/>
    <s v="Arthur Pharisee"/>
    <s v="13 April 1791 "/>
    <m/>
    <m/>
  </r>
  <r>
    <x v="103"/>
    <b v="1"/>
    <m/>
    <x v="96"/>
    <x v="19"/>
    <s v="Richard Burnell"/>
    <s v="11 May 1791 "/>
    <m/>
    <s v="82 F"/>
  </r>
  <r>
    <x v="103"/>
    <m/>
    <m/>
    <x v="96"/>
    <x v="19"/>
    <s v="Samuel Lewis Duntze"/>
    <s v="13 September 1791 "/>
    <m/>
    <m/>
  </r>
  <r>
    <x v="103"/>
    <m/>
    <m/>
    <x v="96"/>
    <x v="19"/>
    <s v="Francis Hardwick"/>
    <s v="6 June 1792 "/>
    <m/>
    <m/>
  </r>
  <r>
    <x v="103"/>
    <b v="1"/>
    <m/>
    <x v="96"/>
    <x v="19"/>
    <s v="Charles Caufield"/>
    <s v="6 June 1792 "/>
    <m/>
    <s v="dd"/>
  </r>
  <r>
    <x v="103"/>
    <m/>
    <m/>
    <x v="96"/>
    <x v="19"/>
    <s v="William Newall"/>
    <s v="13 June 1792 "/>
    <m/>
    <m/>
  </r>
  <r>
    <x v="103"/>
    <b v="1"/>
    <m/>
    <x v="96"/>
    <x v="19"/>
    <s v="John Farrell"/>
    <s v="12 June 1793 "/>
    <s v="26 August 1783"/>
    <s v="retires"/>
  </r>
  <r>
    <x v="103"/>
    <m/>
    <m/>
    <x v="96"/>
    <x v="19"/>
    <s v="Richard Daly"/>
    <s v="4 December 1793 "/>
    <m/>
    <m/>
  </r>
  <r>
    <x v="103"/>
    <b v="1"/>
    <m/>
    <x v="96"/>
    <x v="39"/>
    <s v="George Gauntlett"/>
    <s v="2 March 1791 "/>
    <m/>
    <m/>
  </r>
  <r>
    <x v="103"/>
    <b v="1"/>
    <m/>
    <x v="96"/>
    <x v="39"/>
    <s v="William Lucas"/>
    <s v="11 May 1791 "/>
    <s v="11 January 1783"/>
    <m/>
  </r>
  <r>
    <x v="103"/>
    <b v="1"/>
    <m/>
    <x v="96"/>
    <x v="39"/>
    <s v="William Derenzy"/>
    <s v="28 December 1791 "/>
    <m/>
    <s v="41 F"/>
  </r>
  <r>
    <x v="103"/>
    <b v="1"/>
    <m/>
    <x v="96"/>
    <x v="39"/>
    <s v="E. Kilbie Mathews"/>
    <s v="15 February 1792 "/>
    <m/>
    <m/>
  </r>
  <r>
    <x v="103"/>
    <b v="1"/>
    <m/>
    <x v="96"/>
    <x v="39"/>
    <s v="Robert Abraham"/>
    <s v="13 June 1792 "/>
    <m/>
    <s v="117 F"/>
  </r>
  <r>
    <x v="103"/>
    <b v="1"/>
    <m/>
    <x v="96"/>
    <x v="39"/>
    <s v="John Goodridge"/>
    <s v="14 June 1792"/>
    <m/>
    <m/>
  </r>
  <r>
    <x v="103"/>
    <m/>
    <m/>
    <x v="96"/>
    <x v="39"/>
    <s v="Geo. Fred. Nangle"/>
    <s v="20 July 1792 "/>
    <m/>
    <m/>
  </r>
  <r>
    <x v="103"/>
    <m/>
    <m/>
    <x v="96"/>
    <x v="39"/>
    <s v="Peter Ryves Hawker"/>
    <s v="4 December 1793 "/>
    <m/>
    <m/>
  </r>
  <r>
    <x v="103"/>
    <m/>
    <m/>
    <x v="96"/>
    <x v="49"/>
    <s v="Joseph Crowe"/>
    <s v="26 October 1786 "/>
    <m/>
    <m/>
  </r>
  <r>
    <x v="103"/>
    <m/>
    <m/>
    <x v="96"/>
    <x v="28"/>
    <s v="Robert Abraham"/>
    <s v="14 May 1785 "/>
    <m/>
    <m/>
  </r>
  <r>
    <x v="103"/>
    <b v="1"/>
    <m/>
    <x v="96"/>
    <x v="43"/>
    <s v="William Oldham"/>
    <s v="5 February 1787 "/>
    <m/>
    <m/>
  </r>
  <r>
    <x v="103"/>
    <m/>
    <m/>
    <x v="96"/>
    <x v="29"/>
    <s v="William Lempriere"/>
    <s v="17 July 1793"/>
    <m/>
    <m/>
  </r>
  <r>
    <x v="104"/>
    <m/>
    <m/>
    <x v="97"/>
    <x v="23"/>
    <s v="Alex.  E. of Balcarres"/>
    <s v="27 August 1789 "/>
    <s v="12 October 1793"/>
    <m/>
  </r>
  <r>
    <x v="104"/>
    <m/>
    <m/>
    <x v="97"/>
    <x v="52"/>
    <s v="Stephens Howe"/>
    <s v="31 July 1789 "/>
    <m/>
    <m/>
  </r>
  <r>
    <x v="104"/>
    <b v="1"/>
    <m/>
    <x v="97"/>
    <x v="13"/>
    <s v="Charles Stewart"/>
    <s v="20 September 1787 "/>
    <s v="19 February 1783"/>
    <m/>
  </r>
  <r>
    <x v="104"/>
    <b v="1"/>
    <m/>
    <x v="97"/>
    <x v="26"/>
    <s v="Lovet Ashe"/>
    <s v="1 March 1782 "/>
    <m/>
    <m/>
  </r>
  <r>
    <x v="104"/>
    <b v="1"/>
    <m/>
    <x v="97"/>
    <x v="26"/>
    <s v="John Robert Napier"/>
    <s v="9 November 1785 "/>
    <s v="20 June 1782"/>
    <m/>
  </r>
  <r>
    <x v="104"/>
    <m/>
    <m/>
    <x v="97"/>
    <x v="26"/>
    <s v="Amber. Wm. Barcroft"/>
    <s v="14 March 1789 "/>
    <m/>
    <m/>
  </r>
  <r>
    <x v="104"/>
    <m/>
    <m/>
    <x v="97"/>
    <x v="26"/>
    <s v="Thomas Barrow"/>
    <s v="25 June 1789 "/>
    <s v="27 April 17 78,00 "/>
    <m/>
  </r>
  <r>
    <x v="104"/>
    <m/>
    <m/>
    <x v="97"/>
    <x v="26"/>
    <s v="William Cosby"/>
    <s v="31 March 1791 "/>
    <s v="18 February 1780"/>
    <m/>
  </r>
  <r>
    <x v="104"/>
    <m/>
    <m/>
    <x v="97"/>
    <x v="26"/>
    <s v="Hugh M'Leroth"/>
    <s v="31 May 1793 "/>
    <m/>
    <m/>
  </r>
  <r>
    <x v="104"/>
    <m/>
    <m/>
    <x v="97"/>
    <x v="26"/>
    <s v="Rawleigh Mansell"/>
    <s v="4 December 1793 "/>
    <s v="31 May 1793"/>
    <m/>
  </r>
  <r>
    <x v="104"/>
    <m/>
    <m/>
    <x v="97"/>
    <x v="51"/>
    <s v="John Baylis"/>
    <s v="26 December 1787 "/>
    <m/>
    <m/>
  </r>
  <r>
    <x v="104"/>
    <m/>
    <m/>
    <x v="97"/>
    <x v="19"/>
    <s v="Thomas M'Leroth"/>
    <s v="1 June 1780"/>
    <m/>
    <m/>
  </r>
  <r>
    <x v="104"/>
    <b v="1"/>
    <m/>
    <x v="97"/>
    <x v="19"/>
    <s v="Samuel Fairthlough"/>
    <s v="27 August 1783 "/>
    <s v="12 April 1782"/>
    <m/>
  </r>
  <r>
    <x v="104"/>
    <b v="1"/>
    <m/>
    <x v="97"/>
    <x v="19"/>
    <s v="William Wardlaw"/>
    <s v="8 December 1784 "/>
    <m/>
    <m/>
  </r>
  <r>
    <x v="104"/>
    <b v="1"/>
    <m/>
    <x v="97"/>
    <x v="19"/>
    <s v="William Johnston"/>
    <s v="20 December 1787 "/>
    <m/>
    <s v="retires"/>
  </r>
  <r>
    <x v="104"/>
    <m/>
    <m/>
    <x v="97"/>
    <x v="19"/>
    <s v="Matthew Johnston"/>
    <s v="26 December 1787 "/>
    <m/>
    <m/>
  </r>
  <r>
    <x v="104"/>
    <m/>
    <m/>
    <x v="97"/>
    <x v="19"/>
    <s v="James Alston"/>
    <s v="31 January 1788     "/>
    <s v="4 May 1782"/>
    <m/>
  </r>
  <r>
    <x v="104"/>
    <m/>
    <m/>
    <x v="97"/>
    <x v="19"/>
    <s v="David Andrew"/>
    <s v="14 March 1789 "/>
    <m/>
    <m/>
  </r>
  <r>
    <x v="104"/>
    <m/>
    <m/>
    <x v="97"/>
    <x v="19"/>
    <s v="Alexander Wemyss"/>
    <s v="21 September 1789 "/>
    <m/>
    <m/>
  </r>
  <r>
    <x v="104"/>
    <m/>
    <m/>
    <x v="97"/>
    <x v="19"/>
    <s v="James Barclay"/>
    <s v="30 November 1791 "/>
    <m/>
    <m/>
  </r>
  <r>
    <x v="104"/>
    <b v="1"/>
    <m/>
    <x v="97"/>
    <x v="19"/>
    <s v="John Mackenzie"/>
    <s v="31 March 1793 "/>
    <m/>
    <s v="2 Bn. 78 F"/>
  </r>
  <r>
    <x v="104"/>
    <m/>
    <m/>
    <x v="97"/>
    <x v="19"/>
    <s v="John Mercer"/>
    <s v="31 May 1793 "/>
    <m/>
    <m/>
  </r>
  <r>
    <x v="104"/>
    <b v="1"/>
    <m/>
    <x v="97"/>
    <x v="39"/>
    <s v="Charles White"/>
    <s v="14 March 1789 "/>
    <m/>
    <m/>
  </r>
  <r>
    <x v="104"/>
    <b v="1"/>
    <m/>
    <x v="97"/>
    <x v="39"/>
    <s v="Samuel Ruxton"/>
    <s v="30 June 1790"/>
    <m/>
    <m/>
  </r>
  <r>
    <x v="104"/>
    <b v="1"/>
    <m/>
    <x v="97"/>
    <x v="39"/>
    <s v="Henry Routledge"/>
    <s v="31 August 1790 "/>
    <m/>
    <m/>
  </r>
  <r>
    <x v="104"/>
    <b v="1"/>
    <m/>
    <x v="97"/>
    <x v="39"/>
    <s v="James Campbell"/>
    <s v="30 November 1791"/>
    <m/>
    <s v="Tenth Brig."/>
  </r>
  <r>
    <x v="104"/>
    <m/>
    <m/>
    <x v="97"/>
    <x v="39"/>
    <s v="Francis Lloyd"/>
    <s v="31 March 1792 "/>
    <m/>
    <m/>
  </r>
  <r>
    <x v="104"/>
    <m/>
    <m/>
    <x v="97"/>
    <x v="39"/>
    <s v="John Welton"/>
    <s v="28 February 1793 "/>
    <m/>
    <m/>
  </r>
  <r>
    <x v="104"/>
    <b v="1"/>
    <m/>
    <x v="97"/>
    <x v="39"/>
    <s v="James Stirling"/>
    <s v="31 March 1793 "/>
    <m/>
    <m/>
  </r>
  <r>
    <x v="104"/>
    <m/>
    <m/>
    <x v="97"/>
    <x v="49"/>
    <s v="Edward Coleridge"/>
    <s v="30 April 1789 "/>
    <m/>
    <m/>
  </r>
  <r>
    <x v="104"/>
    <b v="1"/>
    <m/>
    <x v="97"/>
    <x v="28"/>
    <s v="James Wardlaw "/>
    <s v="31 October 1789 "/>
    <m/>
    <s v="resigns"/>
  </r>
  <r>
    <x v="104"/>
    <m/>
    <m/>
    <x v="97"/>
    <x v="43"/>
    <s v="James Thompson"/>
    <s v="9 January 1793 "/>
    <m/>
    <m/>
  </r>
  <r>
    <x v="104"/>
    <m/>
    <m/>
    <x v="97"/>
    <x v="29"/>
    <s v="Michael Carnac"/>
    <s v="5 October 1785"/>
    <m/>
    <m/>
  </r>
  <r>
    <x v="105"/>
    <m/>
    <m/>
    <x v="98"/>
    <x v="23"/>
    <s v="John Leyland"/>
    <s v="26 June 1790 "/>
    <s v="28 September 1787"/>
    <m/>
  </r>
  <r>
    <x v="105"/>
    <b v="1"/>
    <m/>
    <x v="98"/>
    <x v="52"/>
    <s v="Rich. Hen. Buckeridge"/>
    <s v="30 June 1791 "/>
    <m/>
    <s v="dd"/>
  </r>
  <r>
    <x v="105"/>
    <b v="1"/>
    <m/>
    <x v="98"/>
    <x v="13"/>
    <s v="Robert Compton"/>
    <s v="13 May 1789 "/>
    <m/>
    <m/>
  </r>
  <r>
    <x v="105"/>
    <b v="1"/>
    <m/>
    <x v="98"/>
    <x v="26"/>
    <s v="John Lewes"/>
    <s v="3 May 1776 "/>
    <s v="9 March 1783"/>
    <s v="81 F"/>
  </r>
  <r>
    <x v="105"/>
    <b v="1"/>
    <m/>
    <x v="98"/>
    <x v="26"/>
    <s v="William Snowe"/>
    <s v="2 March 1778 "/>
    <m/>
    <s v="dd"/>
  </r>
  <r>
    <x v="105"/>
    <b v="1"/>
    <m/>
    <x v="98"/>
    <x v="26"/>
    <s v="James Innes"/>
    <s v="21 March 1787 "/>
    <s v="1 December 1781 "/>
    <m/>
  </r>
  <r>
    <x v="105"/>
    <b v="1"/>
    <m/>
    <x v="98"/>
    <x v="26"/>
    <s v="Henry Levett Hall"/>
    <s v="1 December 1790 "/>
    <s v="16 December 1789 "/>
    <s v="retires"/>
  </r>
  <r>
    <x v="105"/>
    <b v="1"/>
    <m/>
    <x v="98"/>
    <x v="26"/>
    <s v="George Rowley"/>
    <s v="30 July 1791  "/>
    <s v="24 January 1791 "/>
    <s v="79 F"/>
  </r>
  <r>
    <x v="105"/>
    <m/>
    <m/>
    <x v="98"/>
    <x v="26"/>
    <s v="James Mercer"/>
    <s v="30 August 1791"/>
    <m/>
    <m/>
  </r>
  <r>
    <x v="105"/>
    <m/>
    <m/>
    <x v="98"/>
    <x v="26"/>
    <s v="Thomas Eyre"/>
    <s v="20 September 1793 "/>
    <s v="18 April 1789"/>
    <m/>
  </r>
  <r>
    <x v="105"/>
    <b v="1"/>
    <m/>
    <x v="98"/>
    <x v="51"/>
    <s v="David Rosewell"/>
    <s v="21 September 1789 "/>
    <m/>
    <m/>
  </r>
  <r>
    <x v="105"/>
    <b v="1"/>
    <m/>
    <x v="98"/>
    <x v="19"/>
    <s v="George Johnston"/>
    <s v="18 October 1786 "/>
    <s v="22 March 1783 "/>
    <m/>
  </r>
  <r>
    <x v="105"/>
    <b v="1"/>
    <m/>
    <x v="98"/>
    <x v="19"/>
    <s v="Wm. Atwood Oliver"/>
    <s v="25 June 1789 "/>
    <s v="25 December 1787"/>
    <m/>
  </r>
  <r>
    <x v="105"/>
    <m/>
    <m/>
    <x v="98"/>
    <x v="19"/>
    <s v="Richard M'Guire, Kt."/>
    <s v="31 July 1789 "/>
    <m/>
    <m/>
  </r>
  <r>
    <x v="105"/>
    <b v="1"/>
    <m/>
    <x v="98"/>
    <x v="19"/>
    <s v="Williams Forbes"/>
    <s v="30 September 1789 "/>
    <m/>
    <s v="116 F"/>
  </r>
  <r>
    <x v="105"/>
    <b v="1"/>
    <m/>
    <x v="98"/>
    <x v="19"/>
    <s v="Huge Crawford"/>
    <s v="11 May 1791 "/>
    <m/>
    <m/>
  </r>
  <r>
    <x v="105"/>
    <m/>
    <m/>
    <x v="98"/>
    <x v="19"/>
    <s v="Charles Miller"/>
    <s v="30 June 1791"/>
    <m/>
    <m/>
  </r>
  <r>
    <x v="105"/>
    <b v="1"/>
    <m/>
    <x v="98"/>
    <x v="19"/>
    <s v="Lancelot Knight"/>
    <s v="30 June 1792 "/>
    <m/>
    <s v="dd"/>
  </r>
  <r>
    <x v="105"/>
    <b v="1"/>
    <m/>
    <x v="98"/>
    <x v="19"/>
    <s v="William Usher"/>
    <s v="30 June 1792 "/>
    <m/>
    <m/>
  </r>
  <r>
    <x v="105"/>
    <m/>
    <m/>
    <x v="98"/>
    <x v="19"/>
    <s v="Ant. Dalton Cudmore"/>
    <s v="12 April 1793 "/>
    <m/>
    <m/>
  </r>
  <r>
    <x v="105"/>
    <b v="1"/>
    <m/>
    <x v="98"/>
    <x v="19"/>
    <s v="James O'Grady"/>
    <s v="20 June 1793 "/>
    <m/>
    <s v="ex"/>
  </r>
  <r>
    <x v="105"/>
    <m/>
    <m/>
    <x v="98"/>
    <x v="19"/>
    <s v="John Mackenzie"/>
    <s v="30 October 1793 "/>
    <m/>
    <m/>
  </r>
  <r>
    <x v="105"/>
    <b v="1"/>
    <m/>
    <x v="98"/>
    <x v="39"/>
    <s v="Ambrose Wilson"/>
    <s v="31 December 1791 "/>
    <m/>
    <m/>
  </r>
  <r>
    <x v="105"/>
    <b v="1"/>
    <m/>
    <x v="98"/>
    <x v="39"/>
    <s v="Hamilton Graham"/>
    <s v="31 December 1792 "/>
    <s v="30 June 1792"/>
    <s v="retires"/>
  </r>
  <r>
    <x v="105"/>
    <b v="1"/>
    <m/>
    <x v="98"/>
    <x v="39"/>
    <s v="John Stratford"/>
    <s v="30 April 1793 "/>
    <m/>
    <s v="dd"/>
  </r>
  <r>
    <x v="105"/>
    <b v="1"/>
    <m/>
    <x v="98"/>
    <x v="39"/>
    <s v="John Ewing"/>
    <s v="31 May 1793 "/>
    <m/>
    <m/>
  </r>
  <r>
    <x v="105"/>
    <b v="1"/>
    <m/>
    <x v="98"/>
    <x v="39"/>
    <s v="Henry Cary"/>
    <s v="31 May 1793 "/>
    <m/>
    <m/>
  </r>
  <r>
    <x v="105"/>
    <b v="1"/>
    <m/>
    <x v="98"/>
    <x v="39"/>
    <s v="Thomas Paul Usher"/>
    <s v="29 June 1793"/>
    <m/>
    <s v="dd"/>
  </r>
  <r>
    <x v="105"/>
    <b v="1"/>
    <m/>
    <x v="98"/>
    <x v="39"/>
    <s v="Edward Galway"/>
    <s v="31 July 1793 "/>
    <m/>
    <m/>
  </r>
  <r>
    <x v="105"/>
    <m/>
    <m/>
    <x v="98"/>
    <x v="39"/>
    <s v="Thomas Thornhill"/>
    <s v="30 September 1793 "/>
    <s v="17 April 1793"/>
    <m/>
  </r>
  <r>
    <x v="105"/>
    <m/>
    <m/>
    <x v="98"/>
    <x v="49"/>
    <s v="Robert Bell"/>
    <s v="5 August 1758 "/>
    <m/>
    <m/>
  </r>
  <r>
    <x v="105"/>
    <m/>
    <m/>
    <x v="98"/>
    <x v="28"/>
    <s v="John Wilkinson"/>
    <s v="28 February 1793 "/>
    <m/>
    <m/>
  </r>
  <r>
    <x v="105"/>
    <b v="1"/>
    <m/>
    <x v="98"/>
    <x v="43"/>
    <s v="James Molloy"/>
    <s v="31 March 1790 "/>
    <m/>
    <m/>
  </r>
  <r>
    <x v="105"/>
    <m/>
    <m/>
    <x v="98"/>
    <x v="29"/>
    <s v="___ Wingate"/>
    <s v="20 December 1787 "/>
    <m/>
    <m/>
  </r>
  <r>
    <x v="106"/>
    <m/>
    <m/>
    <x v="99"/>
    <x v="23"/>
    <s v="John Gunning"/>
    <s v="28 January 1788 "/>
    <s v="28 September 1787"/>
    <m/>
  </r>
  <r>
    <x v="106"/>
    <m/>
    <m/>
    <x v="99"/>
    <x v="52"/>
    <s v="Farman Close"/>
    <s v="11 September 1793 "/>
    <m/>
    <m/>
  </r>
  <r>
    <x v="106"/>
    <b v="1"/>
    <m/>
    <x v="99"/>
    <x v="13"/>
    <s v="J. Herbert Dalrymple"/>
    <s v="11 September 1793 "/>
    <m/>
    <s v="dd"/>
  </r>
  <r>
    <x v="106"/>
    <b v="1"/>
    <m/>
    <x v="99"/>
    <x v="26"/>
    <s v="Jonas Watson"/>
    <s v="18 June 1775 "/>
    <s v="18 November 1790 "/>
    <m/>
  </r>
  <r>
    <x v="106"/>
    <b v="1"/>
    <m/>
    <x v="99"/>
    <x v="26"/>
    <s v="Alex. Macgregor"/>
    <s v="20 June 1785"/>
    <s v="18 April 1786"/>
    <s v="retires"/>
  </r>
  <r>
    <x v="106"/>
    <m/>
    <m/>
    <x v="99"/>
    <x v="26"/>
    <s v="Thomas, Earl of Elgin"/>
    <s v="9 May 1789 "/>
    <m/>
    <m/>
  </r>
  <r>
    <x v="106"/>
    <m/>
    <m/>
    <x v="99"/>
    <x v="26"/>
    <s v="John Grant"/>
    <s v="21 December 1791 "/>
    <s v="24 January 1788"/>
    <m/>
  </r>
  <r>
    <x v="106"/>
    <m/>
    <m/>
    <x v="99"/>
    <x v="26"/>
    <s v="George Maddison"/>
    <s v="21 November 1792 "/>
    <m/>
    <m/>
  </r>
  <r>
    <x v="106"/>
    <m/>
    <m/>
    <x v="99"/>
    <x v="26"/>
    <s v="Wm. Pitt Trevelyan"/>
    <s v="26 December 1792 "/>
    <m/>
    <m/>
  </r>
  <r>
    <x v="106"/>
    <m/>
    <m/>
    <x v="99"/>
    <x v="26"/>
    <s v="Will. Oliver Grace"/>
    <s v="11 September 1793 "/>
    <s v="4 March 1781"/>
    <m/>
  </r>
  <r>
    <x v="106"/>
    <b v="1"/>
    <m/>
    <x v="99"/>
    <x v="51"/>
    <s v="Henry Blacker"/>
    <s v="31 October 1787 "/>
    <m/>
    <s v="dd"/>
  </r>
  <r>
    <x v="106"/>
    <b v="1"/>
    <m/>
    <x v="99"/>
    <x v="19"/>
    <s v="Lawrence Gillespie"/>
    <s v="26 September 1778 "/>
    <m/>
    <s v="32 F"/>
  </r>
  <r>
    <x v="106"/>
    <b v="1"/>
    <m/>
    <x v="99"/>
    <x v="19"/>
    <s v="Latham Blacker"/>
    <s v="1 October 1784 "/>
    <s v="18, 17,82  "/>
    <m/>
  </r>
  <r>
    <x v="106"/>
    <b v="1"/>
    <m/>
    <x v="99"/>
    <x v="19"/>
    <s v="George Oliver"/>
    <s v="23 June 1790 "/>
    <m/>
    <m/>
  </r>
  <r>
    <x v="106"/>
    <m/>
    <m/>
    <x v="99"/>
    <x v="19"/>
    <s v="Robert Douglas"/>
    <s v="15 October 1790 "/>
    <m/>
    <m/>
  </r>
  <r>
    <x v="106"/>
    <b v="1"/>
    <m/>
    <x v="99"/>
    <x v="19"/>
    <s v="William Clarke"/>
    <s v="2 February 1791 "/>
    <m/>
    <m/>
  </r>
  <r>
    <x v="106"/>
    <m/>
    <m/>
    <x v="99"/>
    <x v="19"/>
    <s v="J- B- Garstin"/>
    <s v="12 October 1791"/>
    <m/>
    <m/>
  </r>
  <r>
    <x v="106"/>
    <b v="1"/>
    <m/>
    <x v="99"/>
    <x v="19"/>
    <s v="John J. Vischer"/>
    <s v="18 October 1792 "/>
    <s v="31 October 1791"/>
    <s v="70 F"/>
  </r>
  <r>
    <x v="106"/>
    <b v="1"/>
    <m/>
    <x v="99"/>
    <x v="19"/>
    <s v="Phi. Denton Toosey"/>
    <s v="21 November 1792 "/>
    <m/>
    <s v="dd"/>
  </r>
  <r>
    <x v="106"/>
    <m/>
    <m/>
    <x v="99"/>
    <x v="19"/>
    <s v="Thomas Kennedy"/>
    <s v="26 December 1792 "/>
    <m/>
    <m/>
  </r>
  <r>
    <x v="106"/>
    <m/>
    <m/>
    <x v="99"/>
    <x v="19"/>
    <s v="James Adams"/>
    <s v="15 May 1793 "/>
    <m/>
    <m/>
  </r>
  <r>
    <x v="106"/>
    <b v="1"/>
    <m/>
    <x v="99"/>
    <x v="19"/>
    <s v="Hon. James Stopford"/>
    <s v="6 June 1793"/>
    <m/>
    <s v="McNamara's"/>
  </r>
  <r>
    <x v="106"/>
    <b v="1"/>
    <m/>
    <x v="99"/>
    <x v="39"/>
    <s v="Edward Bullock"/>
    <s v="12 October 1791 "/>
    <s v="24 June 1783"/>
    <m/>
  </r>
  <r>
    <x v="106"/>
    <b v="1"/>
    <m/>
    <x v="99"/>
    <x v="39"/>
    <s v="Ralph Bates"/>
    <s v="13 October 1791 "/>
    <m/>
    <m/>
  </r>
  <r>
    <x v="106"/>
    <b v="1"/>
    <m/>
    <x v="99"/>
    <x v="39"/>
    <s v="John Illingworth"/>
    <s v="5 December 1792 "/>
    <m/>
    <s v="34 F"/>
  </r>
  <r>
    <x v="106"/>
    <b v="1"/>
    <m/>
    <x v="99"/>
    <x v="39"/>
    <s v="Henry Dixon"/>
    <s v="15 May 1793 "/>
    <m/>
    <s v="55 F"/>
  </r>
  <r>
    <x v="106"/>
    <b v="1"/>
    <m/>
    <x v="99"/>
    <x v="39"/>
    <s v="George Lemon Dyer"/>
    <s v="8 July 1783 "/>
    <m/>
    <m/>
  </r>
  <r>
    <x v="106"/>
    <b v="1"/>
    <m/>
    <x v="99"/>
    <x v="39"/>
    <s v="Daniel Milward"/>
    <s v="27 August 1793 "/>
    <m/>
    <s v="dd"/>
  </r>
  <r>
    <x v="106"/>
    <b v="1"/>
    <m/>
    <x v="99"/>
    <x v="39"/>
    <s v="Murdoch Mackenzie"/>
    <s v="16 October 1793 "/>
    <m/>
    <s v="31 F"/>
  </r>
  <r>
    <x v="106"/>
    <m/>
    <m/>
    <x v="99"/>
    <x v="39"/>
    <s v="Le Hunt Newe"/>
    <s v="13 November 1793 "/>
    <m/>
    <m/>
  </r>
  <r>
    <x v="106"/>
    <m/>
    <m/>
    <x v="99"/>
    <x v="49"/>
    <s v="John Manning "/>
    <s v="13 July 1785 "/>
    <m/>
    <m/>
  </r>
  <r>
    <x v="106"/>
    <m/>
    <m/>
    <x v="99"/>
    <x v="28"/>
    <s v="Robert Douglas"/>
    <s v="23 January 1791 "/>
    <m/>
    <m/>
  </r>
  <r>
    <x v="106"/>
    <m/>
    <m/>
    <x v="99"/>
    <x v="43"/>
    <s v="John Lowrey"/>
    <s v="17 April 1784"/>
    <m/>
    <m/>
  </r>
  <r>
    <x v="106"/>
    <m/>
    <m/>
    <x v="99"/>
    <x v="29"/>
    <s v="Law. Scott Wilson"/>
    <s v="7 December 1785"/>
    <m/>
    <m/>
  </r>
  <r>
    <x v="107"/>
    <b v="1"/>
    <m/>
    <x v="100"/>
    <x v="23"/>
    <s v="Joseph Gabbit"/>
    <s v="13 January 1776 "/>
    <s v="20 November 1782 "/>
    <s v="dd"/>
  </r>
  <r>
    <x v="107"/>
    <m/>
    <m/>
    <x v="100"/>
    <x v="52"/>
    <s v="Henry Bowyer"/>
    <s v="12 March 1789 "/>
    <s v="12 October 1793"/>
    <m/>
  </r>
  <r>
    <x v="107"/>
    <m/>
    <m/>
    <x v="100"/>
    <x v="13"/>
    <s v="Hilderbrand Oakes"/>
    <s v="13 September 1791 "/>
    <s v="18 November 1719"/>
    <m/>
  </r>
  <r>
    <x v="107"/>
    <m/>
    <m/>
    <x v="100"/>
    <x v="26"/>
    <s v="George Urquhart"/>
    <s v="19 November 1781 "/>
    <m/>
    <m/>
  </r>
  <r>
    <x v="107"/>
    <m/>
    <m/>
    <x v="100"/>
    <x v="26"/>
    <s v="John Hatton"/>
    <s v="21 July 1783 "/>
    <m/>
    <m/>
  </r>
  <r>
    <x v="107"/>
    <m/>
    <m/>
    <x v="100"/>
    <x v="26"/>
    <s v="John Burvill"/>
    <s v="22 March 1786 "/>
    <s v="18 March 1783"/>
    <m/>
  </r>
  <r>
    <x v="107"/>
    <m/>
    <m/>
    <x v="100"/>
    <x v="26"/>
    <s v="Richard Gabbitt"/>
    <s v="24 October 1787 "/>
    <m/>
    <m/>
  </r>
  <r>
    <x v="107"/>
    <m/>
    <m/>
    <x v="100"/>
    <x v="26"/>
    <s v="Roger Coghlan"/>
    <s v="17 January 1788 "/>
    <m/>
    <m/>
  </r>
  <r>
    <x v="107"/>
    <b v="1"/>
    <m/>
    <x v="100"/>
    <x v="26"/>
    <s v="William Henry Short"/>
    <s v="30 July 1789 "/>
    <m/>
    <m/>
  </r>
  <r>
    <x v="107"/>
    <m/>
    <m/>
    <x v="100"/>
    <x v="26"/>
    <s v="Richard Gabbett"/>
    <s v="16 January 1793 "/>
    <m/>
    <m/>
  </r>
  <r>
    <x v="107"/>
    <m/>
    <m/>
    <x v="100"/>
    <x v="51"/>
    <s v="Arthur Benson"/>
    <s v="21 February 1784 "/>
    <s v="1 March 1782"/>
    <m/>
  </r>
  <r>
    <x v="107"/>
    <b v="1"/>
    <m/>
    <x v="100"/>
    <x v="19"/>
    <s v="John Oliver How"/>
    <s v="1 September 1773 "/>
    <m/>
    <s v="I. Cys."/>
  </r>
  <r>
    <x v="107"/>
    <m/>
    <m/>
    <x v="100"/>
    <x v="19"/>
    <s v="John Gordon"/>
    <s v="5 March 1789 "/>
    <m/>
    <m/>
  </r>
  <r>
    <x v="107"/>
    <m/>
    <m/>
    <x v="100"/>
    <x v="19"/>
    <s v="Hugh Lloyd"/>
    <s v="30 July 1789 "/>
    <m/>
    <m/>
  </r>
  <r>
    <x v="107"/>
    <m/>
    <m/>
    <x v="100"/>
    <x v="19"/>
    <s v="Henry Long"/>
    <s v="10 March 1790"/>
    <m/>
    <m/>
  </r>
  <r>
    <x v="107"/>
    <m/>
    <m/>
    <x v="100"/>
    <x v="19"/>
    <s v="William Tnursby"/>
    <s v="1 February 1792 "/>
    <m/>
    <m/>
  </r>
  <r>
    <x v="107"/>
    <m/>
    <m/>
    <x v="100"/>
    <x v="19"/>
    <s v="John Wardell"/>
    <s v="16 October 1792 "/>
    <m/>
    <m/>
  </r>
  <r>
    <x v="107"/>
    <m/>
    <m/>
    <x v="100"/>
    <x v="19"/>
    <s v="T. Bucheley Campbell"/>
    <s v="16 October 1792 "/>
    <m/>
    <m/>
  </r>
  <r>
    <x v="107"/>
    <m/>
    <m/>
    <x v="100"/>
    <x v="19"/>
    <s v="Jeremiah Hodges"/>
    <s v="16 January 1793 "/>
    <m/>
    <m/>
  </r>
  <r>
    <x v="107"/>
    <b v="1"/>
    <m/>
    <x v="100"/>
    <x v="19"/>
    <s v="John Taubman"/>
    <s v="19 March 1793 "/>
    <m/>
    <s v="I. Cys. 173"/>
  </r>
  <r>
    <x v="107"/>
    <b v="1"/>
    <m/>
    <x v="100"/>
    <x v="19"/>
    <s v="John Colquhoun"/>
    <s v="10 July 1793 "/>
    <s v="12 June 1793"/>
    <s v="97 F"/>
  </r>
  <r>
    <x v="107"/>
    <m/>
    <m/>
    <x v="100"/>
    <x v="19"/>
    <s v="Joseph Spiers"/>
    <s v="22 October 1790 "/>
    <m/>
    <m/>
  </r>
  <r>
    <x v="107"/>
    <b v="1"/>
    <m/>
    <x v="100"/>
    <x v="39"/>
    <s v="Richard Lloyd"/>
    <s v="16 October 1792 "/>
    <m/>
    <m/>
  </r>
  <r>
    <x v="107"/>
    <b v="1"/>
    <m/>
    <x v="100"/>
    <x v="39"/>
    <s v="James Guthrie"/>
    <s v="17 October 1792 "/>
    <m/>
    <m/>
  </r>
  <r>
    <x v="107"/>
    <b v="1"/>
    <m/>
    <x v="100"/>
    <x v="39"/>
    <s v="Ld. Frederick Fitzroy"/>
    <s v="18 October 1792 "/>
    <m/>
    <m/>
  </r>
  <r>
    <x v="107"/>
    <m/>
    <m/>
    <x v="100"/>
    <x v="39"/>
    <s v="Ifaac Swainson"/>
    <s v="21 November 1792 "/>
    <m/>
    <m/>
  </r>
  <r>
    <x v="107"/>
    <m/>
    <m/>
    <x v="100"/>
    <x v="39"/>
    <s v="John Marsh"/>
    <s v="5 March 1793 "/>
    <m/>
    <m/>
  </r>
  <r>
    <x v="107"/>
    <b v="1"/>
    <m/>
    <x v="100"/>
    <x v="39"/>
    <s v="Alexander Duff"/>
    <s v="23 May 1793 "/>
    <m/>
    <s v="I. Cys."/>
  </r>
  <r>
    <x v="107"/>
    <m/>
    <m/>
    <x v="100"/>
    <x v="39"/>
    <s v="Walter Synnot"/>
    <s v="7 June 1793 "/>
    <m/>
    <m/>
  </r>
  <r>
    <x v="107"/>
    <b v="1"/>
    <m/>
    <x v="100"/>
    <x v="39"/>
    <s v="Henry Francis Way"/>
    <s v="6 November 1793 "/>
    <m/>
    <s v="22 F"/>
  </r>
  <r>
    <x v="107"/>
    <m/>
    <m/>
    <x v="100"/>
    <x v="49"/>
    <s v="Nathaniel Bristed"/>
    <s v="11 December 1759"/>
    <m/>
    <m/>
  </r>
  <r>
    <x v="107"/>
    <m/>
    <m/>
    <x v="100"/>
    <x v="28"/>
    <s v="David Gunn"/>
    <s v="13 December 1785 "/>
    <m/>
    <m/>
  </r>
  <r>
    <x v="107"/>
    <m/>
    <m/>
    <x v="100"/>
    <x v="43"/>
    <s v="T. Bucheley Campbell"/>
    <s v="21 December 1785 "/>
    <m/>
    <m/>
  </r>
  <r>
    <x v="107"/>
    <m/>
    <m/>
    <x v="100"/>
    <x v="29"/>
    <s v="James M'Neil"/>
    <s v="18 April 1793"/>
    <m/>
    <m/>
  </r>
  <r>
    <x v="108"/>
    <m/>
    <m/>
    <x v="101"/>
    <x v="23"/>
    <s v="Edw. Maxwell Brown"/>
    <s v="1 March 1774 "/>
    <s v="20 November 1782"/>
    <m/>
  </r>
  <r>
    <x v="109"/>
    <b v="1"/>
    <m/>
    <x v="101"/>
    <x v="52"/>
    <s v="Charles Chrosbie"/>
    <s v="27 November 1778 "/>
    <s v="28 September 1787 "/>
    <s v="Royal Dublin Regt."/>
  </r>
  <r>
    <x v="109"/>
    <b v="1"/>
    <m/>
    <x v="101"/>
    <x v="13"/>
    <s v="James Fitter"/>
    <s v="31 October 1793 "/>
    <m/>
    <m/>
  </r>
  <r>
    <x v="109"/>
    <b v="1"/>
    <m/>
    <x v="101"/>
    <x v="26"/>
    <s v="Charles Baillie"/>
    <s v="24 December 1785 "/>
    <s v="8 June 1781 "/>
    <s v="101 F."/>
  </r>
  <r>
    <x v="109"/>
    <b v="1"/>
    <m/>
    <x v="101"/>
    <x v="26"/>
    <s v="William Bain"/>
    <s v="25 December 1787 "/>
    <m/>
    <m/>
  </r>
  <r>
    <x v="109"/>
    <m/>
    <m/>
    <x v="101"/>
    <x v="26"/>
    <s v="James O'Hara"/>
    <s v="11 November 1789 "/>
    <m/>
    <m/>
  </r>
  <r>
    <x v="109"/>
    <m/>
    <m/>
    <x v="101"/>
    <x v="26"/>
    <s v="Ronald Hamilton"/>
    <s v="28 April 1790 "/>
    <s v="11 April 1780"/>
    <m/>
  </r>
  <r>
    <x v="109"/>
    <m/>
    <m/>
    <x v="101"/>
    <x v="26"/>
    <s v="Adam Gordon"/>
    <s v="20 April 1793 "/>
    <m/>
    <m/>
  </r>
  <r>
    <x v="109"/>
    <m/>
    <m/>
    <x v="101"/>
    <x v="26"/>
    <s v="Richard Butler"/>
    <s v="14 August 1793 "/>
    <m/>
    <m/>
  </r>
  <r>
    <x v="109"/>
    <b v="1"/>
    <m/>
    <x v="101"/>
    <x v="51"/>
    <s v="Anthony Gordon"/>
    <s v="8 October 1793 "/>
    <m/>
    <m/>
  </r>
  <r>
    <x v="109"/>
    <b v="1"/>
    <m/>
    <x v="101"/>
    <x v="19"/>
    <s v="George Dixon"/>
    <s v="19 March 1785 "/>
    <s v="3 April 1783"/>
    <m/>
  </r>
  <r>
    <x v="109"/>
    <b v="1"/>
    <m/>
    <x v="101"/>
    <x v="19"/>
    <s v="John M. Mainwaring"/>
    <s v="11 November 1789 "/>
    <m/>
    <m/>
  </r>
  <r>
    <x v="109"/>
    <b v="1"/>
    <m/>
    <x v="101"/>
    <x v="19"/>
    <s v="Tho. Western Shirley"/>
    <s v="7 July 1790 "/>
    <m/>
    <m/>
  </r>
  <r>
    <x v="109"/>
    <b v="1"/>
    <m/>
    <x v="101"/>
    <x v="19"/>
    <s v="George Horsford"/>
    <s v="14 October 1790 "/>
    <m/>
    <s v="I. Cys. 167"/>
  </r>
  <r>
    <x v="109"/>
    <b v="1"/>
    <m/>
    <x v="101"/>
    <x v="19"/>
    <s v="Edward Gayer"/>
    <s v="23 February 1791 "/>
    <m/>
    <m/>
  </r>
  <r>
    <x v="109"/>
    <m/>
    <m/>
    <x v="101"/>
    <x v="19"/>
    <s v="William Harley"/>
    <s v="23 February 1791 "/>
    <m/>
    <m/>
  </r>
  <r>
    <x v="109"/>
    <m/>
    <m/>
    <x v="101"/>
    <x v="19"/>
    <s v="Daniel Cudmore"/>
    <s v="8 February 1792 "/>
    <m/>
    <m/>
  </r>
  <r>
    <x v="109"/>
    <m/>
    <m/>
    <x v="101"/>
    <x v="19"/>
    <s v="William Huey"/>
    <s v="20 April 1793 "/>
    <m/>
    <m/>
  </r>
  <r>
    <x v="109"/>
    <b v="1"/>
    <m/>
    <x v="101"/>
    <x v="19"/>
    <s v="George Evans"/>
    <s v="8 October 1793 "/>
    <m/>
    <s v="105 F"/>
  </r>
  <r>
    <x v="109"/>
    <m/>
    <m/>
    <x v="101"/>
    <x v="19"/>
    <s v="Arthur Edward Dobbs"/>
    <s v="10 October 1793 "/>
    <m/>
    <m/>
  </r>
  <r>
    <x v="109"/>
    <m/>
    <m/>
    <x v="101"/>
    <x v="19"/>
    <s v="William Tho. Tayler"/>
    <s v="7 November 1793 "/>
    <m/>
    <m/>
  </r>
  <r>
    <x v="109"/>
    <b v="1"/>
    <m/>
    <x v="101"/>
    <x v="39"/>
    <s v="Thomas Fairclough"/>
    <s v="16 July 1793 "/>
    <m/>
    <m/>
  </r>
  <r>
    <x v="109"/>
    <b v="1"/>
    <m/>
    <x v="101"/>
    <x v="39"/>
    <s v="Donald Macdonald"/>
    <s v="14 August 1793"/>
    <m/>
    <m/>
  </r>
  <r>
    <x v="109"/>
    <b v="1"/>
    <m/>
    <x v="101"/>
    <x v="39"/>
    <s v="William Gamble"/>
    <s v="11 September 1793 "/>
    <m/>
    <m/>
  </r>
  <r>
    <x v="109"/>
    <b v="1"/>
    <m/>
    <x v="101"/>
    <x v="39"/>
    <s v="John Wall Downing"/>
    <s v="16 October 1793 "/>
    <m/>
    <m/>
  </r>
  <r>
    <x v="109"/>
    <b v="1"/>
    <m/>
    <x v="101"/>
    <x v="39"/>
    <s v="Wm. Bennet Mountain"/>
    <s v="17 October 1793 "/>
    <m/>
    <m/>
  </r>
  <r>
    <x v="109"/>
    <m/>
    <m/>
    <x v="101"/>
    <x v="39"/>
    <s v="John Pawson"/>
    <s v="7 November 1793 "/>
    <m/>
    <m/>
  </r>
  <r>
    <x v="109"/>
    <b v="1"/>
    <m/>
    <x v="101"/>
    <x v="39"/>
    <s v="Monsieur John Bunbury"/>
    <s v="8 November 1793 "/>
    <m/>
    <s v="dd"/>
  </r>
  <r>
    <x v="109"/>
    <m/>
    <m/>
    <x v="101"/>
    <x v="39"/>
    <s v="Clement Kirby"/>
    <s v="27 November 1793 "/>
    <s v="31 May 1793"/>
    <m/>
  </r>
  <r>
    <x v="109"/>
    <m/>
    <m/>
    <x v="101"/>
    <x v="49"/>
    <s v="James Wilson"/>
    <s v="14 April 1767 "/>
    <m/>
    <m/>
  </r>
  <r>
    <x v="109"/>
    <m/>
    <m/>
    <x v="101"/>
    <x v="28"/>
    <s v="William Tho. Tayler"/>
    <s v="26 October 1787"/>
    <m/>
    <m/>
  </r>
  <r>
    <x v="109"/>
    <m/>
    <m/>
    <x v="101"/>
    <x v="29"/>
    <s v="James Bell"/>
    <s v="13 September 1791"/>
    <m/>
    <m/>
  </r>
  <r>
    <x v="110"/>
    <b v="1"/>
    <m/>
    <x v="102"/>
    <x v="23"/>
    <s v="John Lambton"/>
    <s v="22 April 1758 "/>
    <s v="20 November 1782"/>
    <s v="dd"/>
  </r>
  <r>
    <x v="110"/>
    <m/>
    <m/>
    <x v="102"/>
    <x v="52"/>
    <s v="James Stewart"/>
    <s v="25 July 1788"/>
    <s v="18 November 1719"/>
    <m/>
  </r>
  <r>
    <x v="110"/>
    <m/>
    <m/>
    <x v="102"/>
    <x v="13"/>
    <s v="John Bridges Schaw"/>
    <s v="25 July 1788 "/>
    <s v="18 November 1790"/>
    <m/>
  </r>
  <r>
    <x v="110"/>
    <m/>
    <m/>
    <x v="102"/>
    <x v="26"/>
    <s v="Charles William Este"/>
    <s v="29 March 1775 "/>
    <s v="18 February 1783"/>
    <m/>
  </r>
  <r>
    <x v="110"/>
    <m/>
    <m/>
    <x v="102"/>
    <x v="26"/>
    <s v="John Simon Farley"/>
    <s v="9 October 1778 "/>
    <m/>
    <m/>
  </r>
  <r>
    <x v="110"/>
    <m/>
    <m/>
    <x v="102"/>
    <x v="26"/>
    <s v="Malby Brabazon"/>
    <s v="31 March 1782 "/>
    <m/>
    <m/>
  </r>
  <r>
    <x v="110"/>
    <m/>
    <m/>
    <x v="102"/>
    <x v="26"/>
    <s v="William Potts"/>
    <s v="3 August 1782 "/>
    <m/>
    <m/>
  </r>
  <r>
    <x v="110"/>
    <m/>
    <m/>
    <x v="102"/>
    <x v="26"/>
    <s v="Daniel O'Meara"/>
    <s v="11 May 1785 "/>
    <s v="8 November 1781 "/>
    <m/>
  </r>
  <r>
    <x v="110"/>
    <m/>
    <m/>
    <x v="102"/>
    <x v="26"/>
    <s v="Norman Mac Lean"/>
    <s v="13 February 1788 "/>
    <s v="2 August 1780"/>
    <m/>
  </r>
  <r>
    <x v="110"/>
    <m/>
    <m/>
    <x v="102"/>
    <x v="26"/>
    <s v="Gilb. Shucb. Stewart"/>
    <s v="11 August 1789"/>
    <m/>
    <m/>
  </r>
  <r>
    <x v="110"/>
    <m/>
    <m/>
    <x v="102"/>
    <x v="51"/>
    <s v="Charles Kelly"/>
    <s v="8 March 1793"/>
    <m/>
    <m/>
  </r>
  <r>
    <x v="110"/>
    <m/>
    <m/>
    <x v="102"/>
    <x v="19"/>
    <s v="Daniel Waugh"/>
    <s v="21 February 1787 "/>
    <m/>
    <m/>
  </r>
  <r>
    <x v="110"/>
    <m/>
    <m/>
    <x v="102"/>
    <x v="19"/>
    <s v="Richard Tho. Fuller"/>
    <s v="24 September 1787 "/>
    <m/>
    <m/>
  </r>
  <r>
    <x v="110"/>
    <b v="1"/>
    <m/>
    <x v="102"/>
    <x v="19"/>
    <s v="John Stewart"/>
    <s v="30 March 1789 "/>
    <s v="24 December 1785"/>
    <s v="101 F."/>
  </r>
  <r>
    <x v="110"/>
    <m/>
    <m/>
    <x v="102"/>
    <x v="19"/>
    <s v="Al. My. Ker. Hamilton"/>
    <s v="28 October 1789 "/>
    <m/>
    <m/>
  </r>
  <r>
    <x v="110"/>
    <m/>
    <m/>
    <x v="102"/>
    <x v="19"/>
    <s v="Robert Lucas"/>
    <s v="28 May 1790 "/>
    <m/>
    <m/>
  </r>
  <r>
    <x v="110"/>
    <m/>
    <m/>
    <x v="102"/>
    <x v="19"/>
    <s v="William Ironside"/>
    <s v="16 June 1791 "/>
    <m/>
    <m/>
  </r>
  <r>
    <x v="110"/>
    <m/>
    <m/>
    <x v="102"/>
    <x v="19"/>
    <s v="Adlophus Hinaber"/>
    <s v="13 September 1791 "/>
    <m/>
    <m/>
  </r>
  <r>
    <x v="110"/>
    <m/>
    <m/>
    <x v="102"/>
    <x v="19"/>
    <s v="Isaac Stewart"/>
    <s v="21 September 1791"/>
    <m/>
    <m/>
  </r>
  <r>
    <x v="110"/>
    <m/>
    <m/>
    <x v="102"/>
    <x v="19"/>
    <s v="Francis Raleigh"/>
    <s v="22 September 1791 "/>
    <m/>
    <m/>
  </r>
  <r>
    <x v="110"/>
    <b v="1"/>
    <m/>
    <x v="102"/>
    <x v="19"/>
    <s v="Tho. Partridge Tharp"/>
    <s v="8 March 1793 "/>
    <m/>
    <s v="2 Bn. 82 F"/>
  </r>
  <r>
    <x v="110"/>
    <b v="1"/>
    <m/>
    <x v="102"/>
    <x v="19"/>
    <s v="William Snell"/>
    <s v="27 July 1793"/>
    <m/>
    <s v="P. Wm's. Regt"/>
  </r>
  <r>
    <x v="110"/>
    <b v="1"/>
    <m/>
    <x v="102"/>
    <x v="39"/>
    <s v="John Scott"/>
    <s v="1 July 1791 "/>
    <m/>
    <m/>
  </r>
  <r>
    <x v="110"/>
    <b v="1"/>
    <m/>
    <x v="102"/>
    <x v="39"/>
    <s v="Henry White"/>
    <s v="10 August 1791 "/>
    <m/>
    <m/>
  </r>
  <r>
    <x v="110"/>
    <b v="1"/>
    <m/>
    <x v="102"/>
    <x v="39"/>
    <s v="Francis Hodder Malet"/>
    <s v="5 October 1791"/>
    <m/>
    <m/>
  </r>
  <r>
    <x v="110"/>
    <m/>
    <m/>
    <x v="102"/>
    <x v="39"/>
    <s v="Thomas Mettam"/>
    <s v="7 December 1791 "/>
    <m/>
    <m/>
  </r>
  <r>
    <x v="110"/>
    <b v="1"/>
    <m/>
    <x v="102"/>
    <x v="39"/>
    <s v="John Pigot"/>
    <s v="7 June 1792 "/>
    <s v="25 April 1792"/>
    <s v="Nugents"/>
  </r>
  <r>
    <x v="110"/>
    <m/>
    <m/>
    <x v="102"/>
    <x v="39"/>
    <s v="William Tho. Hooch"/>
    <s v="30 October 1793 "/>
    <m/>
    <m/>
  </r>
  <r>
    <x v="110"/>
    <m/>
    <m/>
    <x v="102"/>
    <x v="39"/>
    <s v="Henry Leigh"/>
    <s v="27 November 1793 "/>
    <m/>
    <m/>
  </r>
  <r>
    <x v="110"/>
    <b v="1"/>
    <m/>
    <x v="102"/>
    <x v="49"/>
    <s v="William Nesfield"/>
    <s v="5 October 1787 "/>
    <m/>
    <s v="retires"/>
  </r>
  <r>
    <x v="110"/>
    <m/>
    <m/>
    <x v="102"/>
    <x v="28"/>
    <s v="Isaac Stewart"/>
    <s v="4 May 1791 "/>
    <m/>
    <m/>
  </r>
  <r>
    <x v="110"/>
    <m/>
    <m/>
    <x v="102"/>
    <x v="43"/>
    <s v="Thomas Seddon"/>
    <s v="5 November 1782 "/>
    <m/>
    <m/>
  </r>
  <r>
    <x v="110"/>
    <m/>
    <m/>
    <x v="102"/>
    <x v="29"/>
    <s v="John Henry "/>
    <s v="15 February 1793"/>
    <m/>
    <m/>
  </r>
  <r>
    <x v="111"/>
    <b v="1"/>
    <m/>
    <x v="103"/>
    <x v="23"/>
    <s v="Henry Watson Powell"/>
    <s v="26 April 1792 "/>
    <s v="20 November 1782 "/>
    <s v="15 F"/>
  </r>
  <r>
    <x v="111"/>
    <m/>
    <m/>
    <x v="103"/>
    <x v="52"/>
    <s v="Wm. Anne Villettes"/>
    <s v="30 July 1791 "/>
    <m/>
    <m/>
  </r>
  <r>
    <x v="111"/>
    <b v="1"/>
    <m/>
    <x v="103"/>
    <x v="13"/>
    <s v="Archibald Campbell "/>
    <s v="31 July 1792 "/>
    <m/>
    <m/>
  </r>
  <r>
    <x v="111"/>
    <m/>
    <m/>
    <x v="103"/>
    <x v="26"/>
    <s v="Alexander Mackay"/>
    <s v="25 June 1777 "/>
    <s v="30 November 1792"/>
    <m/>
  </r>
  <r>
    <x v="111"/>
    <b v="1"/>
    <m/>
    <x v="103"/>
    <x v="26"/>
    <s v="George Legard"/>
    <s v="27 August 1785 "/>
    <m/>
    <m/>
  </r>
  <r>
    <x v="112"/>
    <b v="1"/>
    <m/>
    <x v="103"/>
    <x v="26"/>
    <s v="Carr Beresford"/>
    <s v="31 May 1791 "/>
    <m/>
    <m/>
  </r>
  <r>
    <x v="111"/>
    <m/>
    <m/>
    <x v="103"/>
    <x v="26"/>
    <s v="Alex. Saunderson"/>
    <s v="30 June 1792"/>
    <m/>
    <m/>
  </r>
  <r>
    <x v="111"/>
    <m/>
    <m/>
    <x v="103"/>
    <x v="26"/>
    <s v="John Cane Dunbar"/>
    <s v="31 October 1792 "/>
    <m/>
    <m/>
  </r>
  <r>
    <x v="111"/>
    <m/>
    <m/>
    <x v="103"/>
    <x v="26"/>
    <s v="Richard O'Doherty"/>
    <s v="31 December 1792 "/>
    <m/>
    <m/>
  </r>
  <r>
    <x v="111"/>
    <m/>
    <m/>
    <x v="103"/>
    <x v="26"/>
    <s v="Ja. Richard Coates"/>
    <s v="28 February 1793 "/>
    <m/>
    <m/>
  </r>
  <r>
    <x v="111"/>
    <m/>
    <m/>
    <x v="103"/>
    <x v="51"/>
    <s v="John Clarke"/>
    <s v="30 June 1791 "/>
    <m/>
    <m/>
  </r>
  <r>
    <x v="111"/>
    <m/>
    <m/>
    <x v="103"/>
    <x v="19"/>
    <s v="Hyacinth Croston"/>
    <s v="28 January 1782"/>
    <m/>
    <m/>
  </r>
  <r>
    <x v="111"/>
    <m/>
    <m/>
    <x v="103"/>
    <x v="19"/>
    <s v="James Richardson"/>
    <s v="2 March 1785 "/>
    <m/>
    <m/>
  </r>
  <r>
    <x v="111"/>
    <b v="1"/>
    <m/>
    <x v="103"/>
    <x v="19"/>
    <s v="John Robert Lyons"/>
    <s v="11 May 1791 "/>
    <m/>
    <m/>
  </r>
  <r>
    <x v="111"/>
    <m/>
    <m/>
    <x v="103"/>
    <x v="19"/>
    <s v="James Al. Chaundy"/>
    <s v="30 June 1791 "/>
    <m/>
    <m/>
  </r>
  <r>
    <x v="111"/>
    <b v="1"/>
    <m/>
    <x v="103"/>
    <x v="19"/>
    <s v="Caleb Chute"/>
    <s v="31 July 1792 "/>
    <m/>
    <m/>
  </r>
  <r>
    <x v="111"/>
    <m/>
    <m/>
    <x v="103"/>
    <x v="19"/>
    <s v="John M' Clintock"/>
    <s v="31 October 1792 "/>
    <m/>
    <m/>
  </r>
  <r>
    <x v="111"/>
    <m/>
    <m/>
    <x v="103"/>
    <x v="19"/>
    <s v="James Cockburne"/>
    <s v="31 December 1792 "/>
    <m/>
    <m/>
  </r>
  <r>
    <x v="111"/>
    <m/>
    <m/>
    <x v="103"/>
    <x v="19"/>
    <s v="William Battley"/>
    <s v="28 February 1793 "/>
    <m/>
    <m/>
  </r>
  <r>
    <x v="111"/>
    <b v="1"/>
    <m/>
    <x v="103"/>
    <x v="19"/>
    <s v="Will. Westby Browne"/>
    <s v="31 July 1793 "/>
    <m/>
    <s v="dd"/>
  </r>
  <r>
    <x v="111"/>
    <b v="1"/>
    <m/>
    <x v="103"/>
    <x v="19"/>
    <s v="Edw. Villiers Crotty"/>
    <s v="25 September 1793 "/>
    <s v="14 April 1793"/>
    <s v="retires"/>
  </r>
  <r>
    <x v="111"/>
    <m/>
    <m/>
    <x v="103"/>
    <x v="19"/>
    <s v="John  Wade"/>
    <s v="7 November 1793 "/>
    <m/>
    <m/>
  </r>
  <r>
    <x v="111"/>
    <b v="1"/>
    <m/>
    <x v="103"/>
    <x v="39"/>
    <s v="John Allen"/>
    <s v="31 October 1792 "/>
    <m/>
    <m/>
  </r>
  <r>
    <x v="111"/>
    <b v="1"/>
    <m/>
    <x v="103"/>
    <x v="39"/>
    <s v="Thomas Palmer"/>
    <s v="31 October 1792 "/>
    <m/>
    <m/>
  </r>
  <r>
    <x v="111"/>
    <b v="1"/>
    <m/>
    <x v="103"/>
    <x v="39"/>
    <s v="Henry. Wife"/>
    <s v="31 December 1792 "/>
    <m/>
    <m/>
  </r>
  <r>
    <x v="111"/>
    <b v="1"/>
    <m/>
    <x v="103"/>
    <x v="39"/>
    <s v="Analby Grimston"/>
    <s v="13 May 1793 "/>
    <m/>
    <m/>
  </r>
  <r>
    <x v="111"/>
    <b v="1"/>
    <m/>
    <x v="103"/>
    <x v="39"/>
    <s v="Walter Ruding"/>
    <s v="24 May 1793 "/>
    <m/>
    <s v="84 F"/>
  </r>
  <r>
    <x v="111"/>
    <m/>
    <m/>
    <x v="103"/>
    <x v="39"/>
    <s v="Geo. Ridont Bingham"/>
    <s v="3 June 1793 "/>
    <m/>
    <m/>
  </r>
  <r>
    <x v="111"/>
    <b v="1"/>
    <m/>
    <x v="103"/>
    <x v="39"/>
    <s v="Conway Welsh"/>
    <s v="31 July 1793 "/>
    <m/>
    <s v="ex."/>
  </r>
  <r>
    <x v="111"/>
    <b v="1"/>
    <m/>
    <x v="103"/>
    <x v="39"/>
    <s v="John Edward Lee"/>
    <s v="9 December 1793 "/>
    <m/>
    <s v="retires"/>
  </r>
  <r>
    <x v="111"/>
    <m/>
    <m/>
    <x v="103"/>
    <x v="49"/>
    <s v="William Tremague"/>
    <s v="31 July 1792"/>
    <m/>
    <m/>
  </r>
  <r>
    <x v="111"/>
    <b v="1"/>
    <m/>
    <x v="103"/>
    <x v="28"/>
    <s v="Caleb Chute"/>
    <s v="31 January 1793 "/>
    <m/>
    <m/>
  </r>
  <r>
    <x v="111"/>
    <m/>
    <m/>
    <x v="103"/>
    <x v="43"/>
    <s v="John Allen"/>
    <s v="13 August 1779"/>
    <m/>
    <m/>
  </r>
  <r>
    <x v="111"/>
    <m/>
    <m/>
    <x v="103"/>
    <x v="29"/>
    <s v="John Powell"/>
    <s v="20 October 1792"/>
    <m/>
    <m/>
  </r>
  <r>
    <x v="113"/>
    <m/>
    <m/>
    <x v="104"/>
    <x v="23"/>
    <s v="John, Earl Of Suffolk"/>
    <s v="16 August 1783 "/>
    <s v="28 September 1787 "/>
    <m/>
  </r>
  <r>
    <x v="113"/>
    <m/>
    <m/>
    <x v="104"/>
    <x v="52"/>
    <s v="Eyre Coote"/>
    <s v="31 March 1788 "/>
    <m/>
    <m/>
  </r>
  <r>
    <x v="113"/>
    <m/>
    <m/>
    <x v="104"/>
    <x v="13"/>
    <s v="Boulter Johnstone"/>
    <s v="6 March 1782 "/>
    <s v="12 October 1793 "/>
    <m/>
  </r>
  <r>
    <x v="113"/>
    <b v="1"/>
    <m/>
    <x v="104"/>
    <x v="26"/>
    <s v="Robert Irying"/>
    <s v="27 July 1775 "/>
    <s v="18 November 1790"/>
    <m/>
  </r>
  <r>
    <x v="113"/>
    <b v="1"/>
    <m/>
    <x v="104"/>
    <x v="26"/>
    <s v="John Evatt"/>
    <s v="6 April 1777 "/>
    <m/>
    <s v="retires"/>
  </r>
  <r>
    <x v="113"/>
    <m/>
    <m/>
    <x v="104"/>
    <x v="26"/>
    <s v="Thomas Nicoll"/>
    <s v="17 August 1780 "/>
    <m/>
    <m/>
  </r>
  <r>
    <x v="113"/>
    <m/>
    <m/>
    <x v="104"/>
    <x v="26"/>
    <s v="Thomas Dunbar"/>
    <s v="1 February 1781 "/>
    <m/>
    <m/>
  </r>
  <r>
    <x v="113"/>
    <b v="1"/>
    <m/>
    <x v="104"/>
    <x v="26"/>
    <s v="Geo. Strange Nares"/>
    <s v="31 December 1781 "/>
    <m/>
    <s v="dd"/>
  </r>
  <r>
    <x v="113"/>
    <b v="1"/>
    <m/>
    <x v="104"/>
    <x v="26"/>
    <s v="Charles Irvine"/>
    <s v="31 May 1791 "/>
    <m/>
    <s v="ex."/>
  </r>
  <r>
    <x v="113"/>
    <b v="1"/>
    <m/>
    <x v="104"/>
    <x v="26"/>
    <s v="Hon. Geo. Lewry Cole"/>
    <s v="30 November 1792 "/>
    <m/>
    <s v="Funels"/>
  </r>
  <r>
    <x v="113"/>
    <b v="1"/>
    <m/>
    <x v="104"/>
    <x v="51"/>
    <s v="James Bruce"/>
    <s v="30 June 1792 "/>
    <m/>
    <s v="dd"/>
  </r>
  <r>
    <x v="113"/>
    <m/>
    <m/>
    <x v="104"/>
    <x v="19"/>
    <s v="Courtland Skinner"/>
    <s v="26 December 1787 "/>
    <m/>
    <m/>
  </r>
  <r>
    <x v="113"/>
    <b v="1"/>
    <m/>
    <x v="104"/>
    <x v="19"/>
    <s v="George Spry"/>
    <s v="26 December 1787 "/>
    <m/>
    <m/>
  </r>
  <r>
    <x v="113"/>
    <b v="1"/>
    <m/>
    <x v="104"/>
    <x v="19"/>
    <s v="James Eiston"/>
    <s v="28 February 1788 "/>
    <m/>
    <m/>
  </r>
  <r>
    <x v="113"/>
    <b v="1"/>
    <m/>
    <x v="104"/>
    <x v="19"/>
    <s v="Jasper Grant"/>
    <s v="1 May 1788"/>
    <s v="15 April 1785"/>
    <s v="41 F"/>
  </r>
  <r>
    <x v="113"/>
    <b v="1"/>
    <m/>
    <x v="104"/>
    <x v="19"/>
    <s v="Henry Elliot"/>
    <s v="Koti, March 1789 "/>
    <m/>
    <m/>
  </r>
  <r>
    <x v="113"/>
    <b v="1"/>
    <m/>
    <x v="104"/>
    <x v="19"/>
    <s v="John Grueber"/>
    <s v="30 September 1789 "/>
    <m/>
    <m/>
  </r>
  <r>
    <x v="113"/>
    <m/>
    <m/>
    <x v="104"/>
    <x v="19"/>
    <s v="Henry Gifford"/>
    <s v="31 March 1791 "/>
    <m/>
    <m/>
  </r>
  <r>
    <x v="113"/>
    <b v="1"/>
    <m/>
    <x v="104"/>
    <x v="19"/>
    <s v="William Cox"/>
    <s v="31 May 1791 "/>
    <m/>
    <s v="dd"/>
  </r>
  <r>
    <x v="113"/>
    <b v="1"/>
    <m/>
    <x v="104"/>
    <x v="19"/>
    <s v="W. Coplen Langford"/>
    <s v="30 June 1791 "/>
    <s v="21 July 1783"/>
    <s v="15 F"/>
  </r>
  <r>
    <x v="113"/>
    <m/>
    <m/>
    <x v="104"/>
    <x v="19"/>
    <s v="Henry Leader"/>
    <s v="30 June 1792 "/>
    <m/>
    <m/>
  </r>
  <r>
    <x v="113"/>
    <b v="1"/>
    <m/>
    <x v="104"/>
    <x v="19"/>
    <s v="John Floyer"/>
    <s v="15 May 1793 "/>
    <m/>
    <s v="dd"/>
  </r>
  <r>
    <x v="113"/>
    <b v="1"/>
    <m/>
    <x v="104"/>
    <x v="39"/>
    <s v="William Johnston"/>
    <s v="31 October 1790 "/>
    <m/>
    <m/>
  </r>
  <r>
    <x v="113"/>
    <b v="1"/>
    <m/>
    <x v="104"/>
    <x v="39"/>
    <s v="George Otway"/>
    <s v="31 March 1791 "/>
    <m/>
    <s v="41 F"/>
  </r>
  <r>
    <x v="113"/>
    <b v="1"/>
    <m/>
    <x v="104"/>
    <x v="39"/>
    <s v="John Scott"/>
    <s v="11 May 1791 "/>
    <m/>
    <m/>
  </r>
  <r>
    <x v="113"/>
    <b v="1"/>
    <m/>
    <x v="104"/>
    <x v="39"/>
    <s v="John Crawford"/>
    <s v="28 February 1792 "/>
    <m/>
    <m/>
  </r>
  <r>
    <x v="113"/>
    <b v="1"/>
    <m/>
    <x v="104"/>
    <x v="39"/>
    <s v="Usher Boate"/>
    <s v="31 March 1793 "/>
    <m/>
    <m/>
  </r>
  <r>
    <x v="113"/>
    <b v="1"/>
    <m/>
    <x v="104"/>
    <x v="39"/>
    <s v="Wm. Hutchinson"/>
    <s v="30 April 1793 "/>
    <m/>
    <m/>
  </r>
  <r>
    <x v="113"/>
    <b v="1"/>
    <m/>
    <x v="104"/>
    <x v="39"/>
    <s v="___ Grove"/>
    <s v="15 May 1793 "/>
    <m/>
    <m/>
  </r>
  <r>
    <x v="113"/>
    <m/>
    <m/>
    <x v="104"/>
    <x v="49"/>
    <s v="John Jones"/>
    <s v="14 January 1782 "/>
    <m/>
    <m/>
  </r>
  <r>
    <x v="113"/>
    <m/>
    <m/>
    <x v="104"/>
    <x v="28"/>
    <s v="Benjamin Lawrence"/>
    <s v="31 January 1790 "/>
    <m/>
    <m/>
  </r>
  <r>
    <x v="113"/>
    <m/>
    <m/>
    <x v="104"/>
    <x v="43"/>
    <s v="Wm. Hutchinson"/>
    <s v="23 July 1774 "/>
    <m/>
    <m/>
  </r>
  <r>
    <x v="113"/>
    <b v="1"/>
    <m/>
    <x v="104"/>
    <x v="29"/>
    <s v="James Kay"/>
    <s v="15 September 1780"/>
    <m/>
    <s v="dd"/>
  </r>
  <r>
    <x v="114"/>
    <m/>
    <m/>
    <x v="105"/>
    <x v="23"/>
    <s v="Hon. William Gordon"/>
    <s v="9 April 1789 "/>
    <s v="12 October 1793"/>
    <m/>
  </r>
  <r>
    <x v="114"/>
    <m/>
    <m/>
    <x v="105"/>
    <x v="52"/>
    <s v="David Baird"/>
    <s v="8 December 1790 "/>
    <m/>
    <m/>
  </r>
  <r>
    <x v="114"/>
    <m/>
    <m/>
    <x v="105"/>
    <x v="13"/>
    <s v="Stair Park Dalrymple"/>
    <s v="8 December 1790 "/>
    <m/>
    <m/>
  </r>
  <r>
    <x v="114"/>
    <m/>
    <m/>
    <x v="105"/>
    <x v="26"/>
    <s v="Hon. John Lindsay"/>
    <s v="12 September 1780 "/>
    <m/>
    <m/>
  </r>
  <r>
    <x v="114"/>
    <m/>
    <m/>
    <x v="105"/>
    <x v="26"/>
    <s v="James Robertson"/>
    <s v="19 July 1782 "/>
    <m/>
    <m/>
  </r>
  <r>
    <x v="114"/>
    <m/>
    <m/>
    <x v="105"/>
    <x v="26"/>
    <s v="John Borthwick"/>
    <s v="10 January 1787 "/>
    <m/>
    <m/>
  </r>
  <r>
    <x v="114"/>
    <m/>
    <m/>
    <x v="105"/>
    <x v="26"/>
    <s v="Wm. Charles Gorrie"/>
    <s v="5 June 1787 "/>
    <m/>
    <m/>
  </r>
  <r>
    <x v="114"/>
    <m/>
    <m/>
    <x v="105"/>
    <x v="26"/>
    <s v="David Ross"/>
    <s v="24 December 1789 "/>
    <m/>
    <m/>
  </r>
  <r>
    <x v="114"/>
    <m/>
    <m/>
    <x v="105"/>
    <x v="26"/>
    <s v="Huge Cuthbert"/>
    <s v="8 December 1790 "/>
    <m/>
    <m/>
  </r>
  <r>
    <x v="114"/>
    <b v="1"/>
    <m/>
    <x v="105"/>
    <x v="26"/>
    <s v="Henry Zouch"/>
    <s v="8 February 1792 "/>
    <s v="17 March 1791"/>
    <s v="This has not taken place, Gazette 1178. To Keatings. Stet"/>
  </r>
  <r>
    <x v="114"/>
    <m/>
    <m/>
    <x v="105"/>
    <x v="51"/>
    <s v="James Duncan"/>
    <s v="26 October 1792 "/>
    <m/>
    <m/>
  </r>
  <r>
    <x v="114"/>
    <m/>
    <m/>
    <x v="105"/>
    <x v="19"/>
    <s v="John Mackenzie"/>
    <s v="4 October 1778 "/>
    <m/>
    <m/>
  </r>
  <r>
    <x v="114"/>
    <b v="1"/>
    <m/>
    <x v="105"/>
    <x v="19"/>
    <s v="Simon Mackenzie"/>
    <s v="11 September 1780"/>
    <m/>
    <s v="2 Bn. 78 F"/>
  </r>
  <r>
    <x v="114"/>
    <m/>
    <m/>
    <x v="105"/>
    <x v="19"/>
    <s v="John Gordon"/>
    <s v="13 January 1781 "/>
    <m/>
    <m/>
  </r>
  <r>
    <x v="114"/>
    <m/>
    <m/>
    <x v="105"/>
    <x v="19"/>
    <s v="John Sinclair"/>
    <s v="28 August 1781 "/>
    <m/>
    <m/>
  </r>
  <r>
    <x v="114"/>
    <m/>
    <m/>
    <x v="105"/>
    <x v="19"/>
    <s v="William Johnson"/>
    <s v="19 June 1782"/>
    <m/>
    <m/>
  </r>
  <r>
    <x v="114"/>
    <b v="1"/>
    <m/>
    <x v="105"/>
    <x v="19"/>
    <s v="George Leith, Bt."/>
    <s v="20 April 1785 "/>
    <s v="13 November 1780 "/>
    <s v="74 F"/>
  </r>
  <r>
    <x v="114"/>
    <m/>
    <m/>
    <x v="105"/>
    <x v="19"/>
    <s v="Hugh Mackenzie"/>
    <s v="5 June 1787 "/>
    <m/>
    <m/>
  </r>
  <r>
    <x v="114"/>
    <m/>
    <m/>
    <x v="105"/>
    <x v="19"/>
    <s v="Lewis Moore"/>
    <s v="5 August 1787 "/>
    <s v="14 June 1783 "/>
    <m/>
  </r>
  <r>
    <x v="114"/>
    <m/>
    <m/>
    <x v="105"/>
    <x v="19"/>
    <s v="Keith Young"/>
    <s v="12 December 1787 "/>
    <s v="3 April 1782 "/>
    <m/>
  </r>
  <r>
    <x v="114"/>
    <m/>
    <m/>
    <x v="105"/>
    <x v="19"/>
    <s v="John Forbes"/>
    <s v="5 March 1788 "/>
    <s v="20 November 1781 "/>
    <m/>
  </r>
  <r>
    <x v="114"/>
    <m/>
    <m/>
    <x v="105"/>
    <x v="19"/>
    <s v="John Urquhart"/>
    <s v="9 July 1789 "/>
    <s v="21 June 1783 "/>
    <m/>
  </r>
  <r>
    <x v="114"/>
    <m/>
    <m/>
    <x v="105"/>
    <x v="19"/>
    <s v="Solomon Hen. Durell"/>
    <s v="3 March 1790 "/>
    <s v="21 June 1783"/>
    <m/>
  </r>
  <r>
    <x v="114"/>
    <m/>
    <m/>
    <x v="105"/>
    <x v="19"/>
    <s v="Kenneth Mackenzie"/>
    <s v="26 May 1790 "/>
    <m/>
    <m/>
  </r>
  <r>
    <x v="114"/>
    <m/>
    <m/>
    <x v="105"/>
    <x v="19"/>
    <s v="Matthew Lalor"/>
    <s v="16 August 1790 "/>
    <s v="26 July 1781 "/>
    <m/>
  </r>
  <r>
    <x v="114"/>
    <b v="1"/>
    <m/>
    <x v="105"/>
    <x v="19"/>
    <s v="Charles Stewart"/>
    <s v="25 January 1791 "/>
    <s v="18 December 1782"/>
    <s v="109 F"/>
  </r>
  <r>
    <x v="114"/>
    <m/>
    <m/>
    <x v="105"/>
    <x v="19"/>
    <s v="Tho. Sidney Beckwith"/>
    <s v="2 February 1791 "/>
    <m/>
    <m/>
  </r>
  <r>
    <x v="114"/>
    <m/>
    <m/>
    <x v="105"/>
    <x v="19"/>
    <s v="Hugh Falconar"/>
    <s v="9 February 1791 "/>
    <s v="26 July 1781"/>
    <m/>
  </r>
  <r>
    <x v="114"/>
    <m/>
    <m/>
    <x v="105"/>
    <x v="19"/>
    <s v="Charles Mannen"/>
    <s v="6 December 1791 "/>
    <m/>
    <m/>
  </r>
  <r>
    <x v="114"/>
    <m/>
    <m/>
    <x v="105"/>
    <x v="19"/>
    <s v="Robert Boles"/>
    <s v="8 February 1792 "/>
    <m/>
    <m/>
  </r>
  <r>
    <x v="114"/>
    <m/>
    <m/>
    <x v="105"/>
    <x v="19"/>
    <s v="Robert Macally"/>
    <s v="8 February 1792 "/>
    <m/>
    <m/>
  </r>
  <r>
    <x v="114"/>
    <m/>
    <m/>
    <x v="105"/>
    <x v="19"/>
    <s v="Marcus Marr"/>
    <s v="9 July 1792 "/>
    <m/>
    <m/>
  </r>
  <r>
    <x v="114"/>
    <m/>
    <m/>
    <x v="105"/>
    <x v="19"/>
    <s v="George M' Laren"/>
    <s v="26 October 1792 "/>
    <s v="26 July 1792 "/>
    <m/>
  </r>
  <r>
    <x v="114"/>
    <m/>
    <m/>
    <x v="105"/>
    <x v="19"/>
    <s v="Adam Tate Gibbons"/>
    <s v="6 December 1792 "/>
    <m/>
    <m/>
  </r>
  <r>
    <x v="114"/>
    <m/>
    <m/>
    <x v="105"/>
    <x v="39"/>
    <s v="Charles Clinch"/>
    <s v="18 September 1781 "/>
    <m/>
    <m/>
  </r>
  <r>
    <x v="114"/>
    <m/>
    <m/>
    <x v="105"/>
    <x v="39"/>
    <s v="George Jardine"/>
    <s v="6 December 1781 "/>
    <m/>
    <m/>
  </r>
  <r>
    <x v="115"/>
    <m/>
    <m/>
    <x v="105"/>
    <x v="39"/>
    <s v="R. Hunter Blair"/>
    <s v="10 December 1781 "/>
    <m/>
    <m/>
  </r>
  <r>
    <x v="114"/>
    <m/>
    <m/>
    <x v="105"/>
    <x v="39"/>
    <s v="Norman Macleod"/>
    <s v="11 December 1781 "/>
    <m/>
    <m/>
  </r>
  <r>
    <x v="114"/>
    <m/>
    <m/>
    <x v="105"/>
    <x v="39"/>
    <s v="Duncan Mackenzie"/>
    <s v="8 February 1792 "/>
    <m/>
    <m/>
  </r>
  <r>
    <x v="114"/>
    <m/>
    <m/>
    <x v="105"/>
    <x v="29"/>
    <s v="John Paley"/>
    <s v="8 February 1792 "/>
    <m/>
    <m/>
  </r>
  <r>
    <x v="114"/>
    <m/>
    <m/>
    <x v="105"/>
    <x v="39"/>
    <s v="Henry Le Blanc"/>
    <s v="9 July 1792 "/>
    <m/>
    <m/>
  </r>
  <r>
    <x v="114"/>
    <m/>
    <m/>
    <x v="105"/>
    <x v="39"/>
    <s v="Alexander Forbes"/>
    <s v="26 July 1792 6 December 1792"/>
    <m/>
    <m/>
  </r>
  <r>
    <x v="114"/>
    <m/>
    <m/>
    <x v="105"/>
    <x v="39"/>
    <s v="Cosmo Gordon"/>
    <s v="20 March 1793 "/>
    <m/>
    <m/>
  </r>
  <r>
    <x v="114"/>
    <m/>
    <m/>
    <x v="105"/>
    <x v="49"/>
    <s v="Angus Bethune"/>
    <s v="21 May 1791 "/>
    <m/>
    <m/>
  </r>
  <r>
    <x v="114"/>
    <m/>
    <m/>
    <x v="105"/>
    <x v="28"/>
    <s v="Keith Young"/>
    <s v="20 August 1784 "/>
    <m/>
    <m/>
  </r>
  <r>
    <x v="114"/>
    <m/>
    <m/>
    <x v="105"/>
    <x v="43"/>
    <s v="Duncan Mackenzie"/>
    <s v="3 January 1782"/>
    <m/>
    <m/>
  </r>
  <r>
    <x v="114"/>
    <m/>
    <m/>
    <x v="105"/>
    <x v="29"/>
    <s v="William Horseman"/>
    <m/>
    <m/>
    <m/>
  </r>
  <r>
    <x v="116"/>
    <b v="1"/>
    <m/>
    <x v="106"/>
    <x v="0"/>
    <s v="James Murray"/>
    <s v="26 April 1786"/>
    <s v="12 October 1793"/>
    <s v="dd"/>
  </r>
  <r>
    <x v="116"/>
    <m/>
    <m/>
    <x v="106"/>
    <x v="32"/>
    <s v="James Stuart"/>
    <s v="14 february 1786"/>
    <s v="08 August 1792"/>
    <m/>
  </r>
  <r>
    <x v="116"/>
    <m/>
    <m/>
    <x v="106"/>
    <x v="13"/>
    <s v="Hugh Fraser"/>
    <s v="02 March 1791"/>
    <m/>
    <m/>
  </r>
  <r>
    <x v="116"/>
    <m/>
    <m/>
    <x v="106"/>
    <x v="5"/>
    <s v="Charles Gleadoning"/>
    <s v="20 June 1781"/>
    <m/>
    <m/>
  </r>
  <r>
    <x v="116"/>
    <m/>
    <m/>
    <x v="106"/>
    <x v="5"/>
    <s v="Geo. Cha. Braithwaice"/>
    <s v="25 June 1788"/>
    <s v="20 April 1783"/>
    <m/>
  </r>
  <r>
    <x v="116"/>
    <m/>
    <m/>
    <x v="106"/>
    <x v="5"/>
    <s v="Wm. Hen. Drummond"/>
    <s v="30 March 1789"/>
    <s v="10 October 1783"/>
    <m/>
  </r>
  <r>
    <x v="116"/>
    <m/>
    <m/>
    <x v="106"/>
    <x v="5"/>
    <s v="Hon. W. Mord Maitland"/>
    <s v="11 August 1719"/>
    <s v="05 April 1783"/>
    <m/>
  </r>
  <r>
    <x v="116"/>
    <m/>
    <m/>
    <x v="106"/>
    <x v="5"/>
    <s v="George Petrie"/>
    <s v="05 January 1791"/>
    <s v="18 November 1790"/>
    <m/>
  </r>
  <r>
    <x v="116"/>
    <m/>
    <m/>
    <x v="106"/>
    <x v="5"/>
    <s v="John M'Innes"/>
    <s v="08 February 1792"/>
    <m/>
    <m/>
  </r>
  <r>
    <x v="116"/>
    <m/>
    <m/>
    <x v="106"/>
    <x v="5"/>
    <s v="James Alex Stuart"/>
    <s v="05 May 1792"/>
    <m/>
    <m/>
  </r>
  <r>
    <x v="116"/>
    <b v="1"/>
    <m/>
    <x v="106"/>
    <x v="27"/>
    <s v="Robert Gordon"/>
    <s v="04 May 1792"/>
    <m/>
    <m/>
  </r>
  <r>
    <x v="116"/>
    <b v="1"/>
    <m/>
    <x v="106"/>
    <x v="6"/>
    <s v="Malcon M'Pherson"/>
    <s v="14 September 1780"/>
    <m/>
    <m/>
  </r>
  <r>
    <x v="116"/>
    <m/>
    <m/>
    <x v="106"/>
    <x v="6"/>
    <s v="Andrew Edmonstone"/>
    <s v="14 February 1782"/>
    <m/>
    <m/>
  </r>
  <r>
    <x v="116"/>
    <b v="1"/>
    <m/>
    <x v="106"/>
    <x v="6"/>
    <s v="Alexander Campbell"/>
    <s v="28 April 1782"/>
    <m/>
    <s v="dd"/>
  </r>
  <r>
    <x v="116"/>
    <m/>
    <m/>
    <x v="106"/>
    <x v="6"/>
    <s v="George Seaton"/>
    <s v="13 October 1782"/>
    <m/>
    <m/>
  </r>
  <r>
    <x v="116"/>
    <m/>
    <m/>
    <x v="106"/>
    <x v="6"/>
    <s v="James Veitch"/>
    <s v="11 May 1783"/>
    <m/>
    <m/>
  </r>
  <r>
    <x v="116"/>
    <m/>
    <m/>
    <x v="106"/>
    <x v="6"/>
    <s v="William Whitlie"/>
    <s v="06 August 1783"/>
    <m/>
    <m/>
  </r>
  <r>
    <x v="116"/>
    <m/>
    <m/>
    <x v="106"/>
    <x v="6"/>
    <s v="Edmund Stewart"/>
    <s v="29 June 1785"/>
    <m/>
    <m/>
  </r>
  <r>
    <x v="116"/>
    <m/>
    <m/>
    <x v="106"/>
    <x v="6"/>
    <s v="John Mackenzie"/>
    <s v="01 August 1787"/>
    <m/>
    <m/>
  </r>
  <r>
    <x v="116"/>
    <m/>
    <m/>
    <x v="106"/>
    <x v="6"/>
    <s v="Alexander MacDougal"/>
    <s v="7 November 1787"/>
    <m/>
    <m/>
  </r>
  <r>
    <x v="116"/>
    <m/>
    <m/>
    <x v="106"/>
    <x v="6"/>
    <s v="Robbert Forsyth"/>
    <s v="8 November 1787"/>
    <m/>
    <m/>
  </r>
  <r>
    <x v="116"/>
    <m/>
    <m/>
    <x v="106"/>
    <x v="6"/>
    <s v="Campbell Getty"/>
    <s v="8 November 1788"/>
    <m/>
    <m/>
  </r>
  <r>
    <x v="116"/>
    <m/>
    <m/>
    <x v="106"/>
    <x v="6"/>
    <s v="Isaac Baylay"/>
    <s v="28 April 1789"/>
    <m/>
    <m/>
  </r>
  <r>
    <x v="116"/>
    <m/>
    <m/>
    <x v="106"/>
    <x v="6"/>
    <s v="Francis Ward"/>
    <s v="09 May 1789"/>
    <m/>
    <m/>
  </r>
  <r>
    <x v="116"/>
    <m/>
    <m/>
    <x v="106"/>
    <x v="6"/>
    <s v="James Fraser"/>
    <s v="17 October 1789"/>
    <s v="09 July 1783"/>
    <m/>
  </r>
  <r>
    <x v="116"/>
    <m/>
    <m/>
    <x v="106"/>
    <x v="6"/>
    <s v="Francis Stewart"/>
    <s v="13 December 1790"/>
    <m/>
    <m/>
  </r>
  <r>
    <x v="116"/>
    <b v="1"/>
    <m/>
    <x v="106"/>
    <x v="6"/>
    <s v="John Menzies"/>
    <s v="25 January 1791"/>
    <s v="13 January 1778"/>
    <s v="dd"/>
  </r>
  <r>
    <x v="116"/>
    <m/>
    <m/>
    <x v="106"/>
    <x v="6"/>
    <s v="Charles M'Donnell"/>
    <s v="08 February 1792"/>
    <m/>
    <m/>
  </r>
  <r>
    <x v="116"/>
    <m/>
    <m/>
    <x v="106"/>
    <x v="6"/>
    <s v="Ronald Campbell"/>
    <s v="04 May 1792"/>
    <m/>
    <m/>
  </r>
  <r>
    <x v="116"/>
    <m/>
    <m/>
    <x v="106"/>
    <x v="6"/>
    <s v="Robert Sutherland"/>
    <s v="07 June 1792"/>
    <m/>
    <m/>
  </r>
  <r>
    <x v="116"/>
    <m/>
    <m/>
    <x v="106"/>
    <x v="6"/>
    <s v="Lewis M'Kenzie"/>
    <s v="08 June 1792"/>
    <m/>
    <m/>
  </r>
  <r>
    <x v="116"/>
    <m/>
    <m/>
    <x v="106"/>
    <x v="6"/>
    <s v="Charles Scott"/>
    <s v="09 June 1792"/>
    <m/>
    <m/>
  </r>
  <r>
    <x v="116"/>
    <m/>
    <m/>
    <x v="106"/>
    <x v="6"/>
    <s v="Thomas West"/>
    <s v="10 June 1792"/>
    <m/>
    <m/>
  </r>
  <r>
    <x v="116"/>
    <m/>
    <m/>
    <x v="106"/>
    <x v="6"/>
    <s v="John Stuart"/>
    <s v="11 June 1792"/>
    <m/>
    <m/>
  </r>
  <r>
    <x v="116"/>
    <b v="1"/>
    <m/>
    <x v="106"/>
    <x v="39"/>
    <s v="Lawrence Oliphant"/>
    <s v="08 February 1792"/>
    <m/>
    <m/>
  </r>
  <r>
    <x v="116"/>
    <m/>
    <m/>
    <x v="106"/>
    <x v="39"/>
    <s v="Simon Fraser"/>
    <s v="04 May 1792"/>
    <m/>
    <m/>
  </r>
  <r>
    <x v="116"/>
    <b v="1"/>
    <m/>
    <x v="106"/>
    <x v="39"/>
    <s v="Andrew Coghlam"/>
    <s v="23 May 1792"/>
    <m/>
    <m/>
  </r>
  <r>
    <x v="116"/>
    <b v="1"/>
    <m/>
    <x v="106"/>
    <x v="39"/>
    <s v="Thomas Coghlan"/>
    <s v="06 June 1792"/>
    <m/>
    <m/>
  </r>
  <r>
    <x v="116"/>
    <m/>
    <m/>
    <x v="106"/>
    <x v="39"/>
    <s v="Henry B. B. Adams"/>
    <s v="10 June 1792"/>
    <m/>
    <m/>
  </r>
  <r>
    <x v="116"/>
    <m/>
    <m/>
    <x v="106"/>
    <x v="39"/>
    <s v="Robert Renny"/>
    <s v="11 June 1792"/>
    <m/>
    <m/>
  </r>
  <r>
    <x v="116"/>
    <b v="1"/>
    <m/>
    <x v="106"/>
    <x v="39"/>
    <s v="James Campbell"/>
    <s v="11 July 1792"/>
    <m/>
    <s v="I. Cys. 175"/>
  </r>
  <r>
    <x v="116"/>
    <m/>
    <m/>
    <x v="106"/>
    <x v="39"/>
    <s v="John Orrok"/>
    <s v="31 December 1792"/>
    <s v="10 July 1792"/>
    <m/>
  </r>
  <r>
    <x v="116"/>
    <m/>
    <m/>
    <x v="106"/>
    <x v="39"/>
    <s v="Robert Simpson"/>
    <s v="14 June 1793"/>
    <m/>
    <m/>
  </r>
  <r>
    <x v="116"/>
    <m/>
    <m/>
    <x v="106"/>
    <x v="9"/>
    <s v="William Mackenzie"/>
    <s v="14 September 1778"/>
    <m/>
    <m/>
  </r>
  <r>
    <x v="116"/>
    <m/>
    <m/>
    <x v="106"/>
    <x v="16"/>
    <s v="Francis Stuart"/>
    <s v="29 March 1793"/>
    <m/>
    <m/>
  </r>
  <r>
    <x v="116"/>
    <m/>
    <m/>
    <x v="106"/>
    <x v="43"/>
    <s v="Robbert Sutherland"/>
    <s v="29 March 1793"/>
    <m/>
    <m/>
  </r>
  <r>
    <x v="116"/>
    <m/>
    <m/>
    <x v="106"/>
    <x v="10"/>
    <s v="Alexander Campbell"/>
    <s v="15 February 1791"/>
    <m/>
    <m/>
  </r>
  <r>
    <x v="117"/>
    <m/>
    <m/>
    <x v="107"/>
    <x v="0"/>
    <s v="Wm. Medows, K.B."/>
    <s v="11 August 1786"/>
    <s v="12 October 1793"/>
    <m/>
  </r>
  <r>
    <x v="117"/>
    <m/>
    <m/>
    <x v="107"/>
    <x v="32"/>
    <s v="Norman Macleod"/>
    <s v="21 March 1780"/>
    <s v="18 November 1790"/>
    <m/>
  </r>
  <r>
    <x v="117"/>
    <m/>
    <m/>
    <x v="107"/>
    <x v="13"/>
    <s v="James Spens"/>
    <s v="06 April 1791"/>
    <m/>
    <m/>
  </r>
  <r>
    <x v="117"/>
    <b v="1"/>
    <m/>
    <x v="107"/>
    <x v="5"/>
    <s v="Thomas Oalpine"/>
    <s v="12 May 1784"/>
    <m/>
    <s v="dd"/>
  </r>
  <r>
    <x v="117"/>
    <m/>
    <m/>
    <x v="107"/>
    <x v="5"/>
    <s v="Hon. George St. John"/>
    <s v="02 June 1786"/>
    <s v="24 June 1783"/>
    <m/>
  </r>
  <r>
    <x v="117"/>
    <m/>
    <m/>
    <x v="107"/>
    <x v="5"/>
    <s v="Burton Gage Barbutt"/>
    <s v="20 June 1787"/>
    <s v="12 November 1779"/>
    <m/>
  </r>
  <r>
    <x v="117"/>
    <m/>
    <m/>
    <x v="107"/>
    <x v="5"/>
    <s v="Richard Fleming"/>
    <s v="09 May 1789"/>
    <s v="05 November 1788"/>
    <m/>
  </r>
  <r>
    <x v="117"/>
    <m/>
    <m/>
    <x v="107"/>
    <x v="5"/>
    <s v="John French"/>
    <s v="09 October 1789"/>
    <s v="09 January 1781"/>
    <m/>
  </r>
  <r>
    <x v="117"/>
    <m/>
    <m/>
    <x v="107"/>
    <x v="5"/>
    <s v="William Cockburn"/>
    <s v="17 March 1790"/>
    <s v="27 April 1783"/>
    <m/>
  </r>
  <r>
    <x v="117"/>
    <m/>
    <m/>
    <x v="107"/>
    <x v="5"/>
    <s v="James Macdonald"/>
    <s v="08 July 1794"/>
    <s v="24 January 1791"/>
    <m/>
  </r>
  <r>
    <x v="117"/>
    <m/>
    <m/>
    <x v="107"/>
    <x v="5"/>
    <s v="Archibald Mosman"/>
    <s v="07 December 1794"/>
    <m/>
    <m/>
  </r>
  <r>
    <x v="117"/>
    <b v="1"/>
    <m/>
    <x v="107"/>
    <x v="27"/>
    <s v="Charles Sutherland"/>
    <s v="09 February 1792"/>
    <m/>
    <s v="74 F"/>
  </r>
  <r>
    <x v="117"/>
    <b v="1"/>
    <m/>
    <x v="107"/>
    <x v="6"/>
    <s v="Robert Robertson"/>
    <s v="03 October 1783"/>
    <m/>
    <m/>
  </r>
  <r>
    <x v="117"/>
    <m/>
    <m/>
    <x v="107"/>
    <x v="6"/>
    <s v="William White"/>
    <s v="24 March 1784"/>
    <m/>
    <m/>
  </r>
  <r>
    <x v="117"/>
    <b v="1"/>
    <m/>
    <x v="107"/>
    <x v="6"/>
    <s v="William Macleod"/>
    <s v="04 January 1785"/>
    <s v="05 December 1782"/>
    <s v="75 F"/>
  </r>
  <r>
    <x v="117"/>
    <m/>
    <m/>
    <x v="107"/>
    <x v="6"/>
    <s v="John Macrae"/>
    <s v="26 April 1786"/>
    <m/>
    <m/>
  </r>
  <r>
    <x v="117"/>
    <m/>
    <m/>
    <x v="107"/>
    <x v="6"/>
    <s v="Alexander Rose"/>
    <s v="07 March 1787"/>
    <m/>
    <m/>
  </r>
  <r>
    <x v="117"/>
    <m/>
    <m/>
    <x v="107"/>
    <x v="6"/>
    <s v="William M'Pherson"/>
    <s v="16 May1787"/>
    <m/>
    <m/>
  </r>
  <r>
    <x v="117"/>
    <m/>
    <m/>
    <x v="107"/>
    <x v="6"/>
    <s v="William Maxwell"/>
    <s v="17 May 1787"/>
    <s v="21 April 1783"/>
    <m/>
  </r>
  <r>
    <x v="117"/>
    <m/>
    <m/>
    <x v="107"/>
    <x v="6"/>
    <s v="Henry Allen"/>
    <s v="24 September 1787"/>
    <s v="09 February 1780"/>
    <m/>
  </r>
  <r>
    <x v="117"/>
    <m/>
    <m/>
    <x v="107"/>
    <x v="6"/>
    <s v="William Mac Leod"/>
    <s v="24 September 1787"/>
    <s v="06 January 1778"/>
    <m/>
  </r>
  <r>
    <x v="117"/>
    <m/>
    <m/>
    <x v="107"/>
    <x v="6"/>
    <s v="Hugh Sutherland"/>
    <s v="24 September 1787"/>
    <m/>
    <m/>
  </r>
  <r>
    <x v="117"/>
    <m/>
    <m/>
    <x v="107"/>
    <x v="6"/>
    <s v="John Drigue Morgan"/>
    <s v="02 April 1788"/>
    <s v="16 December 1781"/>
    <m/>
  </r>
  <r>
    <x v="117"/>
    <m/>
    <m/>
    <x v="107"/>
    <x v="6"/>
    <s v="John Campbell"/>
    <s v="30 September 1788"/>
    <m/>
    <m/>
  </r>
  <r>
    <x v="117"/>
    <b v="1"/>
    <m/>
    <x v="107"/>
    <x v="6"/>
    <s v="Hon. George Turnour"/>
    <s v="06 October 1789"/>
    <s v="23 February 1789"/>
    <s v="2d. obt"/>
  </r>
  <r>
    <x v="117"/>
    <b v="1"/>
    <m/>
    <x v="107"/>
    <x v="6"/>
    <s v="Alexander Blair"/>
    <s v="30 January 1790"/>
    <m/>
    <s v="ex"/>
  </r>
  <r>
    <x v="117"/>
    <b v="1"/>
    <m/>
    <x v="107"/>
    <x v="6"/>
    <s v="Peter Garden"/>
    <s v="02 May 1790"/>
    <m/>
    <m/>
  </r>
  <r>
    <x v="117"/>
    <m/>
    <m/>
    <x v="107"/>
    <x v="6"/>
    <s v="Benjamin Ralph"/>
    <s v="16 August 1790"/>
    <m/>
    <m/>
  </r>
  <r>
    <x v="117"/>
    <m/>
    <m/>
    <x v="107"/>
    <x v="6"/>
    <s v="John Mabel Cooper"/>
    <s v="25 January 1791"/>
    <s v="18 November 1788"/>
    <m/>
  </r>
  <r>
    <x v="117"/>
    <m/>
    <m/>
    <x v="107"/>
    <x v="6"/>
    <s v="Charles Fred. Jackson"/>
    <s v="09 March 1791"/>
    <s v="10 January 1782"/>
    <m/>
  </r>
  <r>
    <x v="117"/>
    <m/>
    <m/>
    <x v="107"/>
    <x v="6"/>
    <s v="Josh. Loring Winslow"/>
    <s v="20 April 1791"/>
    <s v="12 July 1786"/>
    <m/>
  </r>
  <r>
    <x v="117"/>
    <b v="1"/>
    <m/>
    <x v="107"/>
    <x v="6"/>
    <s v="Don. Dav. M'Gregor"/>
    <s v="20 August 1791"/>
    <m/>
    <s v="dd"/>
  </r>
  <r>
    <x v="117"/>
    <b v="1"/>
    <m/>
    <x v="107"/>
    <x v="6"/>
    <s v="John Williams"/>
    <s v="14 December 1791"/>
    <m/>
    <s v="106 F"/>
  </r>
  <r>
    <x v="117"/>
    <m/>
    <m/>
    <x v="107"/>
    <x v="6"/>
    <s v="Tho. William Kerr"/>
    <s v="08 February 1792"/>
    <m/>
    <m/>
  </r>
  <r>
    <x v="117"/>
    <m/>
    <m/>
    <x v="107"/>
    <x v="6"/>
    <s v="G. D. of Manchencer"/>
    <s v="29 February 1792"/>
    <s v="25 December 1787"/>
    <m/>
  </r>
  <r>
    <x v="117"/>
    <m/>
    <m/>
    <x v="107"/>
    <x v="6"/>
    <s v="Spencer Huey"/>
    <s v="30 September 1792"/>
    <m/>
    <m/>
  </r>
  <r>
    <x v="117"/>
    <b v="1"/>
    <m/>
    <x v="107"/>
    <x v="39"/>
    <s v="James Todd"/>
    <s v="30 January 1790"/>
    <m/>
    <m/>
  </r>
  <r>
    <x v="117"/>
    <b v="1"/>
    <m/>
    <x v="107"/>
    <x v="39"/>
    <s v="John Kennedy"/>
    <s v="30 January 1790"/>
    <m/>
    <m/>
  </r>
  <r>
    <x v="117"/>
    <b v="1"/>
    <m/>
    <x v="107"/>
    <x v="39"/>
    <s v="Edward Llewellin"/>
    <s v="20 August 1791"/>
    <m/>
    <m/>
  </r>
  <r>
    <x v="117"/>
    <b v="1"/>
    <m/>
    <x v="107"/>
    <x v="39"/>
    <s v="Roderick Macleod"/>
    <s v="13 November 1791"/>
    <m/>
    <s v="74 F"/>
  </r>
  <r>
    <x v="117"/>
    <m/>
    <m/>
    <x v="107"/>
    <x v="39"/>
    <s v="John Lalor"/>
    <s v="09 February 1792"/>
    <m/>
    <m/>
  </r>
  <r>
    <x v="117"/>
    <m/>
    <m/>
    <x v="107"/>
    <x v="39"/>
    <s v="Edward Ritso"/>
    <s v="08 May 1792"/>
    <m/>
    <m/>
  </r>
  <r>
    <x v="117"/>
    <m/>
    <m/>
    <x v="107"/>
    <x v="39"/>
    <s v="William Parr"/>
    <s v="30 September 1792"/>
    <m/>
    <m/>
  </r>
  <r>
    <x v="117"/>
    <b v="1"/>
    <m/>
    <x v="107"/>
    <x v="39"/>
    <s v="Norman Macleod"/>
    <s v="27 February 1793"/>
    <s v="23 April 1783"/>
    <s v="116 F"/>
  </r>
  <r>
    <x v="117"/>
    <m/>
    <m/>
    <x v="107"/>
    <x v="9"/>
    <s v="Donald Bayne"/>
    <s v="25 October 1781"/>
    <m/>
    <m/>
  </r>
  <r>
    <x v="117"/>
    <m/>
    <m/>
    <x v="107"/>
    <x v="16"/>
    <s v="Josh. Loring Winslow"/>
    <s v="25 March 1792"/>
    <m/>
    <m/>
  </r>
  <r>
    <x v="117"/>
    <b v="1"/>
    <m/>
    <x v="107"/>
    <x v="43"/>
    <s v="John Kennedy"/>
    <s v="03 January 1787"/>
    <m/>
    <s v="resigns"/>
  </r>
  <r>
    <x v="117"/>
    <m/>
    <m/>
    <x v="107"/>
    <x v="10"/>
    <s v="Alexander Stuart"/>
    <s v="01January 1790"/>
    <m/>
    <m/>
  </r>
  <r>
    <x v="118"/>
    <m/>
    <m/>
    <x v="108"/>
    <x v="0"/>
    <s v="Charlas O'Hara"/>
    <s v="1 April 1791"/>
    <s v="12 October 1793"/>
    <m/>
  </r>
  <r>
    <x v="118"/>
    <m/>
    <m/>
    <x v="108"/>
    <x v="12"/>
    <s v="Hamiltone Maxwell"/>
    <s v="3 november 1788"/>
    <s v="12 October 1793"/>
    <m/>
  </r>
  <r>
    <x v="118"/>
    <b v="1"/>
    <m/>
    <x v="108"/>
    <x v="13"/>
    <s v="Francis Skelty"/>
    <s v="5 november 1788"/>
    <s v="23 november 1791"/>
    <s v="dd"/>
  </r>
  <r>
    <x v="118"/>
    <m/>
    <m/>
    <x v="108"/>
    <x v="5"/>
    <s v="Alexander Campbell"/>
    <s v="25 December 1787"/>
    <s v="13 April 1780"/>
    <m/>
  </r>
  <r>
    <x v="118"/>
    <m/>
    <m/>
    <x v="108"/>
    <x v="5"/>
    <s v="William Wallace"/>
    <s v="25 December 1787"/>
    <s v="13 february 1783"/>
    <m/>
  </r>
  <r>
    <x v="118"/>
    <m/>
    <m/>
    <x v="108"/>
    <x v="5"/>
    <s v="Charlas Campbell"/>
    <s v="9 April 1788"/>
    <m/>
    <m/>
  </r>
  <r>
    <x v="118"/>
    <m/>
    <m/>
    <x v="108"/>
    <x v="5"/>
    <s v="william Douglas"/>
    <s v="27 August 1788"/>
    <m/>
    <m/>
  </r>
  <r>
    <x v="118"/>
    <m/>
    <m/>
    <x v="108"/>
    <x v="5"/>
    <s v="George Aubrey"/>
    <s v="6 November 1788"/>
    <m/>
    <m/>
  </r>
  <r>
    <x v="118"/>
    <b v="1"/>
    <m/>
    <x v="108"/>
    <x v="5"/>
    <s v="John Campbell"/>
    <s v="9 April 1788"/>
    <m/>
    <s v="dd"/>
  </r>
  <r>
    <x v="118"/>
    <b v="1"/>
    <m/>
    <x v="108"/>
    <x v="5"/>
    <s v="Breon Bordes"/>
    <s v="20 August 1791"/>
    <m/>
    <s v="73 F"/>
  </r>
  <r>
    <x v="118"/>
    <m/>
    <m/>
    <x v="108"/>
    <x v="5"/>
    <s v="Patrick Duff"/>
    <s v="24 March !792"/>
    <s v="24 January  1791"/>
    <m/>
  </r>
  <r>
    <x v="118"/>
    <b v="1"/>
    <m/>
    <x v="108"/>
    <x v="53"/>
    <s v="Samuel Swinton"/>
    <s v="23 March 1792"/>
    <m/>
    <m/>
  </r>
  <r>
    <x v="118"/>
    <b v="1"/>
    <m/>
    <x v="108"/>
    <x v="6"/>
    <s v="James Hey"/>
    <s v="22 august 1788"/>
    <s v="1 february 1778"/>
    <s v="73 F"/>
  </r>
  <r>
    <x v="118"/>
    <m/>
    <m/>
    <x v="108"/>
    <x v="6"/>
    <s v="Corn. W. Emmerfon"/>
    <s v="7 November 1788"/>
    <m/>
    <m/>
  </r>
  <r>
    <x v="118"/>
    <m/>
    <m/>
    <x v="108"/>
    <x v="6"/>
    <s v="James Poyraz"/>
    <s v="8 November 1788"/>
    <m/>
    <m/>
  </r>
  <r>
    <x v="118"/>
    <m/>
    <m/>
    <x v="108"/>
    <x v="6"/>
    <s v="Charles Mackenzie"/>
    <s v="11 November 1788"/>
    <m/>
    <m/>
  </r>
  <r>
    <x v="118"/>
    <b v="1"/>
    <m/>
    <x v="108"/>
    <x v="6"/>
    <s v="William Campbell"/>
    <s v="13 November 1788"/>
    <m/>
    <s v="2 Bn 78 F"/>
  </r>
  <r>
    <x v="118"/>
    <m/>
    <m/>
    <x v="108"/>
    <x v="6"/>
    <s v="David Aytone"/>
    <s v="14 November 1788"/>
    <m/>
    <m/>
  </r>
  <r>
    <x v="118"/>
    <m/>
    <m/>
    <x v="108"/>
    <x v="6"/>
    <s v="James Capmbell"/>
    <s v="23 November 1788"/>
    <m/>
    <m/>
  </r>
  <r>
    <x v="118"/>
    <m/>
    <m/>
    <x v="108"/>
    <x v="6"/>
    <s v="Duncan Stevert"/>
    <s v="12 March 1789"/>
    <m/>
    <m/>
  </r>
  <r>
    <x v="118"/>
    <b v="1"/>
    <m/>
    <x v="108"/>
    <x v="6"/>
    <s v="John Campbell"/>
    <s v="13 october 1789"/>
    <m/>
    <s v="dd"/>
  </r>
  <r>
    <x v="118"/>
    <m/>
    <m/>
    <x v="108"/>
    <x v="6"/>
    <s v="Haslings Fraser"/>
    <s v="3  november 1789"/>
    <m/>
    <m/>
  </r>
  <r>
    <x v="118"/>
    <m/>
    <m/>
    <x v="108"/>
    <x v="6"/>
    <s v="John MacGreger"/>
    <s v="3 november 1790"/>
    <s v="29 january 1783"/>
    <m/>
  </r>
  <r>
    <x v="118"/>
    <m/>
    <m/>
    <x v="108"/>
    <x v="6"/>
    <s v="Kirby Dalrymple"/>
    <s v="16 May 1791"/>
    <m/>
    <m/>
  </r>
  <r>
    <x v="118"/>
    <m/>
    <m/>
    <x v="108"/>
    <x v="6"/>
    <s v="Charles Abernerthy"/>
    <s v="16 May 1791"/>
    <m/>
    <m/>
  </r>
  <r>
    <x v="118"/>
    <m/>
    <m/>
    <x v="108"/>
    <x v="6"/>
    <s v="C. Fitzmaurice Hill"/>
    <s v="20 September 1790"/>
    <m/>
    <s v="Ind. Capt."/>
  </r>
  <r>
    <x v="118"/>
    <m/>
    <m/>
    <x v="108"/>
    <x v="6"/>
    <s v="H. M'Donnell Murray"/>
    <s v="8 December 1791"/>
    <m/>
    <m/>
  </r>
  <r>
    <x v="118"/>
    <m/>
    <m/>
    <x v="108"/>
    <x v="6"/>
    <s v="Andrew Dyce"/>
    <s v="9 December 1791"/>
    <m/>
    <m/>
  </r>
  <r>
    <x v="118"/>
    <m/>
    <m/>
    <x v="108"/>
    <x v="6"/>
    <s v="James Farquhar"/>
    <s v="10 December 1791"/>
    <m/>
    <m/>
  </r>
  <r>
    <x v="118"/>
    <m/>
    <m/>
    <x v="108"/>
    <x v="6"/>
    <s v="Samuel Rosbotham"/>
    <s v="25 December 1791"/>
    <m/>
    <m/>
  </r>
  <r>
    <x v="118"/>
    <b v="1"/>
    <m/>
    <x v="108"/>
    <x v="6"/>
    <s v="Arther Gore"/>
    <s v="8 May 1792"/>
    <m/>
    <s v="ex"/>
  </r>
  <r>
    <x v="118"/>
    <b v="1"/>
    <m/>
    <x v="108"/>
    <x v="6"/>
    <s v="Hon. Henry Turnour"/>
    <s v="23 May 1792"/>
    <m/>
    <s v="I. Cys. 175"/>
  </r>
  <r>
    <x v="118"/>
    <m/>
    <m/>
    <x v="108"/>
    <x v="6"/>
    <s v="John Mathew"/>
    <s v="30 May 1792 "/>
    <m/>
    <m/>
  </r>
  <r>
    <x v="118"/>
    <m/>
    <m/>
    <x v="108"/>
    <x v="39"/>
    <s v="Striling Hamliton"/>
    <s v="3 November 1789"/>
    <m/>
    <s v="71 F"/>
  </r>
  <r>
    <x v="118"/>
    <m/>
    <m/>
    <x v="108"/>
    <x v="39"/>
    <s v="Charles Fordyce"/>
    <s v="11 August 1791"/>
    <m/>
    <m/>
  </r>
  <r>
    <x v="118"/>
    <m/>
    <m/>
    <x v="108"/>
    <x v="39"/>
    <s v="H. Abington Compton"/>
    <s v="12 August 1791"/>
    <m/>
    <m/>
  </r>
  <r>
    <x v="118"/>
    <m/>
    <m/>
    <x v="108"/>
    <x v="39"/>
    <s v="Alexender Campbell"/>
    <s v="1 April 1792"/>
    <m/>
    <m/>
  </r>
  <r>
    <x v="118"/>
    <m/>
    <m/>
    <x v="108"/>
    <x v="39"/>
    <s v="Russell Manners"/>
    <s v="23 may 1792"/>
    <s v="1 September 1791"/>
    <m/>
  </r>
  <r>
    <x v="118"/>
    <m/>
    <m/>
    <x v="108"/>
    <x v="39"/>
    <s v="Breon Fethcher"/>
    <s v="30 May 1792 "/>
    <m/>
    <m/>
  </r>
  <r>
    <x v="118"/>
    <m/>
    <m/>
    <x v="108"/>
    <x v="39"/>
    <s v="Alexander Maxwell"/>
    <s v="31 May 1792"/>
    <m/>
    <m/>
  </r>
  <r>
    <x v="118"/>
    <b v="1"/>
    <m/>
    <x v="108"/>
    <x v="39"/>
    <s v="Richard Peacocke"/>
    <s v="10 October 1792"/>
    <m/>
    <s v="retires"/>
  </r>
  <r>
    <x v="118"/>
    <m/>
    <m/>
    <x v="108"/>
    <x v="39"/>
    <s v="Geo. Alex. Gordon"/>
    <s v="1 february 1793"/>
    <s v="15 december 1791"/>
    <m/>
  </r>
  <r>
    <x v="118"/>
    <m/>
    <m/>
    <x v="108"/>
    <x v="9"/>
    <s v="John Ferguson"/>
    <s v="25 Decemebr 1792"/>
    <m/>
    <m/>
  </r>
  <r>
    <x v="118"/>
    <m/>
    <m/>
    <x v="108"/>
    <x v="16"/>
    <s v="Charles Abernerthy"/>
    <s v="10 June 1790"/>
    <m/>
    <m/>
  </r>
  <r>
    <x v="118"/>
    <m/>
    <m/>
    <x v="108"/>
    <x v="54"/>
    <s v="James Campbell"/>
    <s v="13 October 1787"/>
    <m/>
    <m/>
  </r>
  <r>
    <x v="118"/>
    <m/>
    <m/>
    <x v="108"/>
    <x v="10"/>
    <s v="William Henderson"/>
    <s v="25 December 1787"/>
    <m/>
    <m/>
  </r>
  <r>
    <x v="119"/>
    <m/>
    <m/>
    <x v="109"/>
    <x v="0"/>
    <s v="R. Aberecromby, K.B."/>
    <s v="12 october 1787"/>
    <s v="28 April 1790"/>
    <m/>
  </r>
  <r>
    <x v="119"/>
    <m/>
    <m/>
    <x v="109"/>
    <x v="12"/>
    <s v="James Hurrley"/>
    <s v="24 october 1787"/>
    <m/>
    <m/>
  </r>
  <r>
    <x v="119"/>
    <m/>
    <m/>
    <x v="109"/>
    <x v="13"/>
    <s v="George Hart"/>
    <s v="12 october 1787"/>
    <m/>
    <m/>
  </r>
  <r>
    <x v="119"/>
    <b v="1"/>
    <m/>
    <x v="109"/>
    <x v="5"/>
    <s v="Robert Craufurd"/>
    <s v="1 november 1787"/>
    <m/>
    <s v="retires"/>
  </r>
  <r>
    <x v="119"/>
    <m/>
    <m/>
    <x v="109"/>
    <x v="5"/>
    <s v="Alexander Cumine"/>
    <s v="26 Deceber"/>
    <m/>
    <m/>
  </r>
  <r>
    <x v="119"/>
    <m/>
    <m/>
    <x v="109"/>
    <x v="5"/>
    <s v="Robert Kennan"/>
    <s v="1 november 1788"/>
    <m/>
    <m/>
  </r>
  <r>
    <x v="119"/>
    <m/>
    <m/>
    <x v="109"/>
    <x v="5"/>
    <s v="Samuel Atchmuty"/>
    <s v="8 November 1788"/>
    <m/>
    <s v="D. Q.M.G Maj in Army"/>
  </r>
  <r>
    <x v="119"/>
    <m/>
    <m/>
    <x v="109"/>
    <x v="5"/>
    <s v="Zachariah Hall"/>
    <s v="9 November 1788"/>
    <m/>
    <m/>
  </r>
  <r>
    <x v="119"/>
    <m/>
    <m/>
    <x v="109"/>
    <x v="5"/>
    <s v="George Mackenzie"/>
    <s v="6 April 1791"/>
    <m/>
    <m/>
  </r>
  <r>
    <x v="119"/>
    <m/>
    <m/>
    <x v="109"/>
    <x v="5"/>
    <s v="Benjanmin Forbes"/>
    <s v="1 September 1791"/>
    <m/>
    <m/>
  </r>
  <r>
    <x v="119"/>
    <b v="1"/>
    <m/>
    <x v="109"/>
    <x v="5"/>
    <s v="John Abereromby"/>
    <s v="12 December 1792"/>
    <m/>
    <s v="112th"/>
  </r>
  <r>
    <x v="119"/>
    <m/>
    <m/>
    <x v="109"/>
    <x v="53"/>
    <s v="John Cha. Halkert"/>
    <s v="1 March 1792"/>
    <m/>
    <m/>
  </r>
  <r>
    <x v="119"/>
    <b v="1"/>
    <m/>
    <x v="109"/>
    <x v="6"/>
    <s v="Adam Davie"/>
    <s v="14 December 1787"/>
    <s v="25 december1787"/>
    <m/>
  </r>
  <r>
    <x v="119"/>
    <m/>
    <m/>
    <x v="109"/>
    <x v="6"/>
    <s v="James Dunsmore"/>
    <s v="5 March 1788"/>
    <m/>
    <m/>
  </r>
  <r>
    <x v="119"/>
    <m/>
    <m/>
    <x v="109"/>
    <x v="6"/>
    <s v="Tho. Milbourne West"/>
    <s v="5 November 1788"/>
    <m/>
    <m/>
  </r>
  <r>
    <x v="119"/>
    <m/>
    <m/>
    <x v="109"/>
    <x v="6"/>
    <s v="Colin MacRae"/>
    <s v="6 November 1788"/>
    <m/>
    <m/>
  </r>
  <r>
    <x v="119"/>
    <m/>
    <m/>
    <x v="109"/>
    <x v="6"/>
    <s v="John Doberry"/>
    <s v="7 November 1788"/>
    <m/>
    <m/>
  </r>
  <r>
    <x v="119"/>
    <m/>
    <m/>
    <x v="109"/>
    <x v="6"/>
    <s v="Edmund Filmer"/>
    <s v="10 November 1788"/>
    <m/>
    <m/>
  </r>
  <r>
    <x v="119"/>
    <m/>
    <m/>
    <x v="109"/>
    <x v="6"/>
    <s v="Christopher Hayes"/>
    <s v="11 November 1788"/>
    <m/>
    <m/>
  </r>
  <r>
    <x v="119"/>
    <m/>
    <m/>
    <x v="109"/>
    <x v="6"/>
    <s v="Hon. Q. Brownrigg"/>
    <s v="12 November 1788"/>
    <m/>
    <m/>
  </r>
  <r>
    <x v="119"/>
    <m/>
    <m/>
    <x v="109"/>
    <x v="6"/>
    <s v="Alexander Stuart"/>
    <s v="22 November 1788"/>
    <m/>
    <m/>
  </r>
  <r>
    <x v="119"/>
    <m/>
    <m/>
    <x v="109"/>
    <x v="6"/>
    <s v="George Laye"/>
    <s v="23 November 1788"/>
    <m/>
    <m/>
  </r>
  <r>
    <x v="119"/>
    <b v="1"/>
    <m/>
    <x v="109"/>
    <x v="6"/>
    <s v="Donald Cameron"/>
    <s v="13 November 1789"/>
    <m/>
    <s v="79 F"/>
  </r>
  <r>
    <x v="119"/>
    <m/>
    <m/>
    <x v="109"/>
    <x v="6"/>
    <s v="Alexander Wallace"/>
    <s v="6 April 1790"/>
    <m/>
    <m/>
  </r>
  <r>
    <x v="119"/>
    <m/>
    <m/>
    <x v="109"/>
    <x v="6"/>
    <s v="Benjamin Hill"/>
    <s v="1 july 1789"/>
    <m/>
    <m/>
  </r>
  <r>
    <x v="119"/>
    <m/>
    <m/>
    <x v="109"/>
    <x v="6"/>
    <s v="Jonathen Brown"/>
    <s v="26 july 1791"/>
    <m/>
    <m/>
  </r>
  <r>
    <x v="119"/>
    <m/>
    <m/>
    <x v="109"/>
    <x v="6"/>
    <s v="John Keirman"/>
    <s v="27 July 1791"/>
    <m/>
    <m/>
  </r>
  <r>
    <x v="119"/>
    <m/>
    <m/>
    <x v="109"/>
    <x v="6"/>
    <s v="James Towers"/>
    <s v="1 september 1791"/>
    <m/>
    <m/>
  </r>
  <r>
    <x v="119"/>
    <m/>
    <m/>
    <x v="109"/>
    <x v="6"/>
    <s v="James Andrew Dick"/>
    <s v="16 january 1792"/>
    <m/>
    <m/>
  </r>
  <r>
    <x v="119"/>
    <m/>
    <m/>
    <x v="109"/>
    <x v="6"/>
    <s v="Alexander M'Coll"/>
    <s v="10 February 1792"/>
    <m/>
    <m/>
  </r>
  <r>
    <x v="119"/>
    <m/>
    <m/>
    <x v="109"/>
    <x v="6"/>
    <s v="Stephen Gillman"/>
    <s v="11 April 1792"/>
    <m/>
    <m/>
  </r>
  <r>
    <x v="119"/>
    <m/>
    <m/>
    <x v="109"/>
    <x v="6"/>
    <s v="William Whitla"/>
    <s v="15 July 1791"/>
    <m/>
    <m/>
  </r>
  <r>
    <x v="119"/>
    <m/>
    <m/>
    <x v="109"/>
    <x v="6"/>
    <s v="Edward Holland"/>
    <s v="16 July 1791"/>
    <m/>
    <m/>
  </r>
  <r>
    <x v="119"/>
    <m/>
    <m/>
    <x v="109"/>
    <x v="6"/>
    <s v="William Baillie"/>
    <s v="17 July 1791"/>
    <m/>
    <m/>
  </r>
  <r>
    <x v="119"/>
    <m/>
    <m/>
    <x v="109"/>
    <x v="6"/>
    <s v="Peter Mackenzie"/>
    <s v="12 december 1791"/>
    <m/>
    <m/>
  </r>
  <r>
    <x v="119"/>
    <b v="1"/>
    <m/>
    <x v="109"/>
    <x v="39"/>
    <s v="Charles Mackintosh"/>
    <s v="29 July 1791"/>
    <m/>
    <s v="77 F"/>
  </r>
  <r>
    <x v="119"/>
    <b v="1"/>
    <m/>
    <x v="109"/>
    <x v="39"/>
    <s v="Fra. Heatonn Thomas"/>
    <s v="30 July 1791"/>
    <m/>
    <s v="73 F"/>
  </r>
  <r>
    <x v="119"/>
    <b v="1"/>
    <m/>
    <x v="109"/>
    <x v="39"/>
    <s v="Hauteville Striling"/>
    <s v="9 August 1791"/>
    <m/>
    <m/>
  </r>
  <r>
    <x v="119"/>
    <m/>
    <m/>
    <x v="109"/>
    <x v="39"/>
    <s v="Peter Kemble"/>
    <s v="23 may 1792"/>
    <m/>
    <m/>
  </r>
  <r>
    <x v="119"/>
    <m/>
    <m/>
    <x v="109"/>
    <x v="39"/>
    <s v="George Cornish"/>
    <s v="24 September 1793"/>
    <m/>
    <m/>
  </r>
  <r>
    <x v="119"/>
    <m/>
    <m/>
    <x v="109"/>
    <x v="9"/>
    <s v="Thomas Taerathen"/>
    <s v="6 april 1793"/>
    <m/>
    <m/>
  </r>
  <r>
    <x v="119"/>
    <m/>
    <m/>
    <x v="109"/>
    <x v="16"/>
    <s v="Alexander M'Call"/>
    <s v="20 Apil 1792"/>
    <m/>
    <m/>
  </r>
  <r>
    <x v="119"/>
    <b v="1"/>
    <m/>
    <x v="109"/>
    <x v="54"/>
    <s v="Benjamin Hill"/>
    <s v="15 July 1791"/>
    <m/>
    <s v="resigned"/>
  </r>
  <r>
    <x v="119"/>
    <m/>
    <m/>
    <x v="109"/>
    <x v="10"/>
    <s v="Charles Kerr"/>
    <s v="28 November 1787"/>
    <m/>
    <m/>
  </r>
  <r>
    <x v="120"/>
    <m/>
    <m/>
    <x v="110"/>
    <x v="0"/>
    <s v="Thomas Musgrave"/>
    <s v="12 october 1787"/>
    <s v="28 April 1790"/>
    <m/>
  </r>
  <r>
    <x v="120"/>
    <m/>
    <m/>
    <x v="110"/>
    <x v="12"/>
    <s v="George Harries"/>
    <s v="12 october 1787"/>
    <s v="18 november 1790"/>
    <m/>
  </r>
  <r>
    <x v="120"/>
    <m/>
    <m/>
    <x v="110"/>
    <x v="13"/>
    <s v="Alexender Ross"/>
    <s v="25 october 1787"/>
    <s v="19 july 1783"/>
    <m/>
  </r>
  <r>
    <x v="120"/>
    <b v="1"/>
    <m/>
    <x v="110"/>
    <x v="5"/>
    <s v="Robert Shaw"/>
    <s v="29 November 1787"/>
    <s v="21 September 1777"/>
    <s v="74 F"/>
  </r>
  <r>
    <x v="120"/>
    <m/>
    <m/>
    <x v="110"/>
    <x v="5"/>
    <s v="John Campbell"/>
    <s v="25 December 1787"/>
    <m/>
    <m/>
  </r>
  <r>
    <x v="120"/>
    <m/>
    <m/>
    <x v="110"/>
    <x v="5"/>
    <s v="Edward Musgrave"/>
    <s v="25 December 1787"/>
    <m/>
    <m/>
  </r>
  <r>
    <x v="120"/>
    <m/>
    <m/>
    <x v="110"/>
    <x v="5"/>
    <s v="John Hamilton"/>
    <s v="1 November 1788"/>
    <m/>
    <m/>
  </r>
  <r>
    <x v="120"/>
    <m/>
    <m/>
    <x v="110"/>
    <x v="5"/>
    <s v="Charles Madan"/>
    <s v="2 November 1788"/>
    <m/>
    <m/>
  </r>
  <r>
    <x v="120"/>
    <b v="1"/>
    <m/>
    <x v="110"/>
    <x v="5"/>
    <s v="Robert Barton"/>
    <s v="30 march 1792"/>
    <m/>
    <s v="dd. 17 July 1794"/>
  </r>
  <r>
    <x v="120"/>
    <m/>
    <m/>
    <x v="110"/>
    <x v="5"/>
    <s v="Micheal Symes"/>
    <s v="5 june 1793"/>
    <m/>
    <m/>
  </r>
  <r>
    <x v="120"/>
    <b v="1"/>
    <m/>
    <x v="110"/>
    <x v="53"/>
    <s v="Kenneth M'Rae"/>
    <s v="28 April 1789"/>
    <s v="8 june 1780"/>
    <m/>
  </r>
  <r>
    <x v="120"/>
    <b v="1"/>
    <m/>
    <x v="110"/>
    <x v="6"/>
    <s v="John Watson"/>
    <s v="25 December 1789"/>
    <s v="8 june 1780"/>
    <m/>
  </r>
  <r>
    <x v="120"/>
    <m/>
    <m/>
    <x v="110"/>
    <x v="6"/>
    <s v="James Robertson"/>
    <s v="25 December 1789"/>
    <s v="6 november 1780"/>
    <m/>
  </r>
  <r>
    <x v="120"/>
    <b v="1"/>
    <m/>
    <x v="110"/>
    <x v="6"/>
    <s v="Peter Smith"/>
    <s v="25 December 1789"/>
    <s v="6 july 1782"/>
    <s v="dd"/>
  </r>
  <r>
    <x v="120"/>
    <b v="1"/>
    <m/>
    <x v="110"/>
    <x v="6"/>
    <s v="Charles Griffiths"/>
    <s v="25 December 1789"/>
    <m/>
    <s v="14 F"/>
  </r>
  <r>
    <x v="120"/>
    <b v="1"/>
    <m/>
    <x v="110"/>
    <x v="6"/>
    <s v="John Conyngham"/>
    <s v="12 March 1788"/>
    <s v="9 january1781"/>
    <s v="43 F"/>
  </r>
  <r>
    <x v="120"/>
    <m/>
    <m/>
    <x v="110"/>
    <x v="6"/>
    <s v="Ed. Trafforrd Vavasour"/>
    <s v="13 March 1788"/>
    <s v="18 december 1782"/>
    <m/>
  </r>
  <r>
    <x v="120"/>
    <b v="1"/>
    <m/>
    <x v="110"/>
    <x v="6"/>
    <s v="John Gray"/>
    <s v="1 November 1788"/>
    <s v="1 nobember."/>
    <s v="113 F"/>
  </r>
  <r>
    <x v="120"/>
    <m/>
    <m/>
    <x v="110"/>
    <x v="6"/>
    <s v="Walter Williams"/>
    <s v="3 November 1788"/>
    <m/>
    <m/>
  </r>
  <r>
    <x v="120"/>
    <m/>
    <m/>
    <x v="110"/>
    <x v="6"/>
    <s v="John Robertson"/>
    <s v="6 November 1788"/>
    <s v="20 june 1782"/>
    <m/>
  </r>
  <r>
    <x v="120"/>
    <b v="1"/>
    <m/>
    <x v="110"/>
    <x v="6"/>
    <s v="John Kennedy"/>
    <s v="8 November 1788"/>
    <m/>
    <s v="retires"/>
  </r>
  <r>
    <x v="120"/>
    <m/>
    <m/>
    <x v="110"/>
    <x v="6"/>
    <s v="William Boys"/>
    <s v="8 November 1788"/>
    <m/>
    <m/>
  </r>
  <r>
    <x v="120"/>
    <m/>
    <m/>
    <x v="110"/>
    <x v="6"/>
    <s v="Ronald Cameron"/>
    <s v="9 November 1788"/>
    <m/>
    <m/>
  </r>
  <r>
    <x v="120"/>
    <m/>
    <m/>
    <x v="110"/>
    <x v="6"/>
    <s v="Philip Philpot"/>
    <s v="23 November 1788"/>
    <m/>
    <m/>
  </r>
  <r>
    <x v="120"/>
    <m/>
    <m/>
    <x v="110"/>
    <x v="6"/>
    <s v="John Rollo"/>
    <s v="25 january 1791"/>
    <m/>
    <m/>
  </r>
  <r>
    <x v="120"/>
    <m/>
    <m/>
    <x v="110"/>
    <x v="6"/>
    <s v="Roderick Mackenzie"/>
    <s v="25 january 1791"/>
    <m/>
    <m/>
  </r>
  <r>
    <x v="120"/>
    <m/>
    <m/>
    <x v="110"/>
    <x v="6"/>
    <s v="Brifoce Morland"/>
    <s v="14 march 1791"/>
    <m/>
    <m/>
  </r>
  <r>
    <x v="120"/>
    <m/>
    <m/>
    <x v="110"/>
    <x v="6"/>
    <s v="John Mac Pherson"/>
    <s v="25 march 1791"/>
    <m/>
    <m/>
  </r>
  <r>
    <x v="120"/>
    <m/>
    <m/>
    <x v="110"/>
    <x v="6"/>
    <s v="Meyrick Shawe"/>
    <s v="16 May 1791"/>
    <m/>
    <m/>
  </r>
  <r>
    <x v="120"/>
    <b v="1"/>
    <m/>
    <x v="110"/>
    <x v="6"/>
    <s v="Robert Cunningham"/>
    <s v="25 january 1792"/>
    <m/>
    <s v="dd"/>
  </r>
  <r>
    <x v="120"/>
    <m/>
    <m/>
    <x v="110"/>
    <x v="6"/>
    <s v="William Jones Scott"/>
    <s v="8 February 1792 "/>
    <m/>
    <m/>
  </r>
  <r>
    <x v="120"/>
    <m/>
    <m/>
    <x v="110"/>
    <x v="6"/>
    <s v="Huge Dalrymple"/>
    <s v="30 march 1792"/>
    <m/>
    <m/>
  </r>
  <r>
    <x v="120"/>
    <m/>
    <m/>
    <x v="110"/>
    <x v="6"/>
    <s v="John Ritso"/>
    <s v="8 February 1793"/>
    <m/>
    <m/>
  </r>
  <r>
    <x v="120"/>
    <m/>
    <m/>
    <x v="110"/>
    <x v="39"/>
    <s v="William Levingston"/>
    <s v="21 August 1790"/>
    <m/>
    <m/>
  </r>
  <r>
    <x v="120"/>
    <m/>
    <m/>
    <x v="110"/>
    <x v="39"/>
    <s v="Alex. Macdowall"/>
    <s v="19 September 1790"/>
    <m/>
    <m/>
  </r>
  <r>
    <x v="120"/>
    <b v="1"/>
    <m/>
    <x v="110"/>
    <x v="39"/>
    <s v="john Hicks"/>
    <s v="25 October 1790"/>
    <m/>
    <s v="52 F"/>
  </r>
  <r>
    <x v="120"/>
    <b v="1"/>
    <m/>
    <x v="110"/>
    <x v="39"/>
    <s v="Alexander M'Donald"/>
    <s v="25 january 1792"/>
    <m/>
    <m/>
  </r>
  <r>
    <x v="120"/>
    <b v="1"/>
    <m/>
    <x v="110"/>
    <x v="39"/>
    <s v="Mich. Bayling Fleming"/>
    <s v="8 February 1792 "/>
    <m/>
    <m/>
  </r>
  <r>
    <x v="120"/>
    <b v="1"/>
    <m/>
    <x v="110"/>
    <x v="39"/>
    <s v="William Meulh"/>
    <s v="30 march 1792"/>
    <m/>
    <m/>
  </r>
  <r>
    <x v="120"/>
    <m/>
    <m/>
    <x v="110"/>
    <x v="39"/>
    <s v="Henry Corfield"/>
    <s v="13 September 1792"/>
    <m/>
    <m/>
  </r>
  <r>
    <x v="120"/>
    <m/>
    <m/>
    <x v="110"/>
    <x v="39"/>
    <s v="Charles Gordon"/>
    <s v="8 February 1793"/>
    <m/>
    <m/>
  </r>
  <r>
    <x v="120"/>
    <m/>
    <m/>
    <x v="110"/>
    <x v="9"/>
    <s v="William Musgrave"/>
    <s v="13 September 1791"/>
    <m/>
    <m/>
  </r>
  <r>
    <x v="120"/>
    <m/>
    <m/>
    <x v="110"/>
    <x v="16"/>
    <s v="Briscoe Morland"/>
    <s v="13 September 1792"/>
    <m/>
    <m/>
  </r>
  <r>
    <x v="120"/>
    <m/>
    <m/>
    <x v="110"/>
    <x v="54"/>
    <s v="Ronald Cameron"/>
    <s v="12 october 1787"/>
    <m/>
    <m/>
  </r>
  <r>
    <x v="120"/>
    <m/>
    <m/>
    <x v="110"/>
    <x v="10"/>
    <s v="James Musgrave"/>
    <s v="13 September 1790"/>
    <m/>
    <m/>
  </r>
  <r>
    <x v="121"/>
    <m/>
    <m/>
    <x v="111"/>
    <x v="0"/>
    <s v="James Marsh"/>
    <s v="12 october 1787"/>
    <s v="12 October 1793"/>
    <m/>
  </r>
  <r>
    <x v="121"/>
    <m/>
    <m/>
    <x v="111"/>
    <x v="55"/>
    <s v="James Balfour"/>
    <s v="12 october 1787"/>
    <s v="18 november 1790"/>
    <m/>
  </r>
  <r>
    <x v="121"/>
    <m/>
    <m/>
    <x v="111"/>
    <x v="13"/>
    <s v="Marl. Parsons Stirling"/>
    <s v="5 november 1788"/>
    <s v="19 february 1783"/>
    <m/>
  </r>
  <r>
    <x v="121"/>
    <m/>
    <m/>
    <x v="111"/>
    <x v="5"/>
    <s v="Bulstrode Whitelocke"/>
    <s v="1 november 1787"/>
    <m/>
    <m/>
  </r>
  <r>
    <x v="121"/>
    <m/>
    <m/>
    <x v="111"/>
    <x v="5"/>
    <s v="James Dunlop"/>
    <s v="25 December 1787"/>
    <m/>
    <m/>
  </r>
  <r>
    <x v="121"/>
    <m/>
    <m/>
    <x v="111"/>
    <x v="5"/>
    <s v="John Montresor"/>
    <s v="25 December 1787"/>
    <m/>
    <m/>
  </r>
  <r>
    <x v="121"/>
    <m/>
    <m/>
    <x v="111"/>
    <x v="5"/>
    <s v="William Fred. Spry"/>
    <s v="25 December 1787"/>
    <m/>
    <m/>
  </r>
  <r>
    <x v="121"/>
    <m/>
    <m/>
    <x v="111"/>
    <x v="5"/>
    <s v="Charles Gray"/>
    <s v="8 november 1788"/>
    <m/>
    <m/>
  </r>
  <r>
    <x v="121"/>
    <m/>
    <m/>
    <x v="111"/>
    <x v="5"/>
    <s v="David Robertson"/>
    <s v="16 february 1791"/>
    <s v="28 october 1785"/>
    <m/>
  </r>
  <r>
    <x v="121"/>
    <m/>
    <m/>
    <x v="111"/>
    <x v="5"/>
    <s v="Williams Grant"/>
    <s v="16 march 1791"/>
    <s v="24 January  1791"/>
    <m/>
  </r>
  <r>
    <x v="121"/>
    <b v="1"/>
    <m/>
    <x v="111"/>
    <x v="14"/>
    <s v="Lauchlan M'Quarie"/>
    <s v="9 november 1788"/>
    <m/>
    <m/>
  </r>
  <r>
    <x v="121"/>
    <b v="1"/>
    <m/>
    <x v="111"/>
    <x v="6"/>
    <s v="Huge  Trevor"/>
    <s v="25 December 1787"/>
    <s v="14 January 1783"/>
    <m/>
  </r>
  <r>
    <x v="121"/>
    <m/>
    <m/>
    <x v="111"/>
    <x v="6"/>
    <s v="Joseph Owen"/>
    <s v="25 December 1787"/>
    <m/>
    <m/>
  </r>
  <r>
    <x v="121"/>
    <m/>
    <m/>
    <x v="111"/>
    <x v="6"/>
    <s v="Thomas Weston"/>
    <s v="25 December 1787"/>
    <m/>
    <m/>
  </r>
  <r>
    <x v="121"/>
    <b v="1"/>
    <m/>
    <x v="111"/>
    <x v="6"/>
    <s v="Archibald Campbell"/>
    <s v="25 December 1787"/>
    <m/>
    <s v="98 F"/>
  </r>
  <r>
    <x v="121"/>
    <m/>
    <m/>
    <x v="111"/>
    <x v="6"/>
    <s v="John Shaw"/>
    <s v="25 December 1787"/>
    <m/>
    <m/>
  </r>
  <r>
    <x v="121"/>
    <m/>
    <m/>
    <x v="111"/>
    <x v="6"/>
    <s v="St. John Fancourt"/>
    <s v="25 December 1787"/>
    <m/>
    <m/>
  </r>
  <r>
    <x v="121"/>
    <m/>
    <m/>
    <x v="111"/>
    <x v="6"/>
    <s v="Creighton Macrae"/>
    <s v="5 november 1788"/>
    <m/>
    <m/>
  </r>
  <r>
    <x v="121"/>
    <m/>
    <m/>
    <x v="111"/>
    <x v="6"/>
    <s v="John Campbell"/>
    <s v="9 November 1788"/>
    <m/>
    <m/>
  </r>
  <r>
    <x v="121"/>
    <b v="1"/>
    <m/>
    <x v="111"/>
    <x v="6"/>
    <s v="Richard Nelson"/>
    <s v="13 November 1788"/>
    <m/>
    <s v="I. Cys. 171"/>
  </r>
  <r>
    <x v="121"/>
    <m/>
    <m/>
    <x v="111"/>
    <x v="6"/>
    <s v="Charles Tho. Grant"/>
    <s v="14 November 1788"/>
    <m/>
    <m/>
  </r>
  <r>
    <x v="121"/>
    <m/>
    <m/>
    <x v="111"/>
    <x v="6"/>
    <s v="John Macleod"/>
    <s v="15 November 1788"/>
    <m/>
    <m/>
  </r>
  <r>
    <x v="121"/>
    <m/>
    <m/>
    <x v="111"/>
    <x v="6"/>
    <s v="Roger Bridgewater"/>
    <s v="16 November 1788"/>
    <m/>
    <m/>
  </r>
  <r>
    <x v="121"/>
    <m/>
    <m/>
    <x v="111"/>
    <x v="6"/>
    <s v="John Lawerence"/>
    <s v="20 November 1788"/>
    <m/>
    <m/>
  </r>
  <r>
    <x v="121"/>
    <m/>
    <m/>
    <x v="111"/>
    <x v="6"/>
    <s v="Donald Mackenzie"/>
    <s v="21 November 1788"/>
    <m/>
    <m/>
  </r>
  <r>
    <x v="121"/>
    <m/>
    <m/>
    <x v="111"/>
    <x v="6"/>
    <s v="Philip Anstrurther"/>
    <s v="6 january 1790"/>
    <m/>
    <m/>
  </r>
  <r>
    <x v="121"/>
    <m/>
    <m/>
    <x v="111"/>
    <x v="6"/>
    <s v="Archibuld Campbell"/>
    <s v="26 april 1791"/>
    <m/>
    <m/>
  </r>
  <r>
    <x v="121"/>
    <m/>
    <m/>
    <x v="111"/>
    <x v="6"/>
    <s v="Francis Edward Lee"/>
    <s v="8 july 1791"/>
    <m/>
    <m/>
  </r>
  <r>
    <x v="121"/>
    <m/>
    <m/>
    <x v="111"/>
    <x v="6"/>
    <s v="Hugh Gray"/>
    <s v="7 march 1792"/>
    <s v="4 october 1780"/>
    <m/>
  </r>
  <r>
    <x v="121"/>
    <m/>
    <m/>
    <x v="111"/>
    <x v="6"/>
    <s v="William Hesseman"/>
    <s v="11 July 1792"/>
    <m/>
    <m/>
  </r>
  <r>
    <x v="121"/>
    <m/>
    <m/>
    <x v="111"/>
    <x v="6"/>
    <s v="Alexander Gray"/>
    <s v="10 july 1792"/>
    <m/>
    <m/>
  </r>
  <r>
    <x v="121"/>
    <b v="1"/>
    <m/>
    <x v="111"/>
    <x v="6"/>
    <s v="John Grewe"/>
    <s v="20 July 1792 "/>
    <m/>
    <s v="82 F"/>
  </r>
  <r>
    <x v="121"/>
    <b v="1"/>
    <m/>
    <x v="111"/>
    <x v="6"/>
    <s v="Geo. J. B. Tucker"/>
    <s v="9 December 1792"/>
    <m/>
    <s v="70 F"/>
  </r>
  <r>
    <x v="121"/>
    <m/>
    <m/>
    <x v="111"/>
    <x v="39"/>
    <s v="Chharles Stewart"/>
    <s v="9 november 1788"/>
    <m/>
    <m/>
  </r>
  <r>
    <x v="121"/>
    <b v="1"/>
    <m/>
    <x v="111"/>
    <x v="39"/>
    <s v="William Grives"/>
    <s v="26 april 1791"/>
    <m/>
    <m/>
  </r>
  <r>
    <x v="121"/>
    <b v="1"/>
    <m/>
    <x v="111"/>
    <x v="39"/>
    <s v="Charles M'Quarrie"/>
    <s v="16 january 1792"/>
    <m/>
    <s v="99 F"/>
  </r>
  <r>
    <x v="121"/>
    <m/>
    <m/>
    <x v="111"/>
    <x v="39"/>
    <s v="John Kerr"/>
    <s v="9 february 1792"/>
    <m/>
    <m/>
  </r>
  <r>
    <x v="121"/>
    <m/>
    <m/>
    <x v="111"/>
    <x v="39"/>
    <s v="John Rudd"/>
    <s v="21 April 1792"/>
    <m/>
    <m/>
  </r>
  <r>
    <x v="121"/>
    <m/>
    <m/>
    <x v="111"/>
    <x v="39"/>
    <s v="James Coleman"/>
    <s v="27 September 1792"/>
    <m/>
    <m/>
  </r>
  <r>
    <x v="121"/>
    <b v="1"/>
    <m/>
    <x v="111"/>
    <x v="39"/>
    <s v="Clerk Caldwell"/>
    <s v="9 december 1792"/>
    <m/>
    <s v="52 F"/>
  </r>
  <r>
    <x v="121"/>
    <m/>
    <m/>
    <x v="111"/>
    <x v="39"/>
    <s v="Richard Brown"/>
    <s v="3 february.1793"/>
    <m/>
    <m/>
  </r>
  <r>
    <x v="121"/>
    <m/>
    <m/>
    <x v="111"/>
    <x v="9"/>
    <s v="Thomas Dalton"/>
    <s v="12 october 1787"/>
    <m/>
    <m/>
  </r>
  <r>
    <x v="121"/>
    <m/>
    <m/>
    <x v="111"/>
    <x v="16"/>
    <s v="Archibald Campbell"/>
    <s v="3 june 1791"/>
    <m/>
    <m/>
  </r>
  <r>
    <x v="121"/>
    <m/>
    <m/>
    <x v="111"/>
    <x v="54"/>
    <s v="Thomas Weston"/>
    <s v="24 February 1791"/>
    <m/>
    <m/>
  </r>
  <r>
    <x v="121"/>
    <m/>
    <m/>
    <x v="111"/>
    <x v="10"/>
    <s v="Colin Anderson"/>
    <s v="12 october 1787"/>
    <m/>
    <m/>
  </r>
  <r>
    <x v="122"/>
    <m/>
    <m/>
    <x v="112"/>
    <x v="0"/>
    <s v="F. H. Mackenzie"/>
    <s v="8 March 1793"/>
    <m/>
    <m/>
  </r>
  <r>
    <x v="122"/>
    <m/>
    <m/>
    <x v="112"/>
    <x v="12"/>
    <s v="Alexander Mackenzie"/>
    <s v="24 july 1793"/>
    <m/>
    <m/>
  </r>
  <r>
    <x v="122"/>
    <b v="1"/>
    <m/>
    <x v="112"/>
    <x v="13"/>
    <s v="George, E. of Errol"/>
    <s v="24 july 1793"/>
    <m/>
    <s v="1 F.G."/>
  </r>
  <r>
    <x v="122"/>
    <b v="1"/>
    <m/>
    <x v="112"/>
    <x v="13"/>
    <s v="Alexander Mackenzie"/>
    <s v="24 July 1793"/>
    <m/>
    <s v="2 Dns."/>
  </r>
  <r>
    <x v="122"/>
    <b v="1"/>
    <m/>
    <x v="112"/>
    <x v="5"/>
    <s v="Alexander Malcolm"/>
    <s v="8 March 1793"/>
    <m/>
    <m/>
  </r>
  <r>
    <x v="122"/>
    <b v="1"/>
    <m/>
    <x v="112"/>
    <x v="5"/>
    <s v="Thomas Fraser"/>
    <s v="9 march 1793"/>
    <m/>
    <s v="retires"/>
  </r>
  <r>
    <x v="122"/>
    <b v="1"/>
    <m/>
    <x v="112"/>
    <x v="5"/>
    <s v="John Mackenzie"/>
    <s v="10 March 1793"/>
    <m/>
    <m/>
  </r>
  <r>
    <x v="122"/>
    <m/>
    <m/>
    <x v="112"/>
    <x v="5"/>
    <s v="Gabriel Murry"/>
    <s v="11 March 1793"/>
    <m/>
    <m/>
  </r>
  <r>
    <x v="122"/>
    <m/>
    <m/>
    <x v="112"/>
    <x v="5"/>
    <s v="Alexander Grant"/>
    <s v="12 March 1793"/>
    <m/>
    <m/>
  </r>
  <r>
    <x v="122"/>
    <b v="1"/>
    <m/>
    <x v="112"/>
    <x v="5"/>
    <s v="J. Randoll Mackenzie"/>
    <s v="13 March 1793"/>
    <m/>
    <s v="2 Bn."/>
  </r>
  <r>
    <x v="122"/>
    <m/>
    <m/>
    <x v="112"/>
    <x v="5"/>
    <s v="Alexander Adams"/>
    <s v="14 March 1793"/>
    <m/>
    <m/>
  </r>
  <r>
    <x v="122"/>
    <m/>
    <m/>
    <x v="112"/>
    <x v="5"/>
    <s v="Hon. Geo. Cockrane"/>
    <s v="15 March 1793"/>
    <m/>
    <m/>
  </r>
  <r>
    <x v="122"/>
    <b v="1"/>
    <m/>
    <x v="112"/>
    <x v="14"/>
    <s v="Duncan Munro"/>
    <s v="24 July 1793"/>
    <m/>
    <m/>
  </r>
  <r>
    <x v="122"/>
    <b v="1"/>
    <m/>
    <x v="112"/>
    <x v="6"/>
    <s v="Colin Mackenzie"/>
    <s v="9 March 1793"/>
    <s v="24 August 1779"/>
    <m/>
  </r>
  <r>
    <x v="122"/>
    <b v="1"/>
    <m/>
    <x v="112"/>
    <x v="6"/>
    <s v="James Fraser"/>
    <s v="10 March 1793"/>
    <s v="23 February 1781"/>
    <m/>
  </r>
  <r>
    <x v="122"/>
    <b v="1"/>
    <m/>
    <x v="112"/>
    <x v="6"/>
    <s v="Charles Rose"/>
    <s v="11 March 1793"/>
    <s v="12 july 1783"/>
    <m/>
  </r>
  <r>
    <x v="122"/>
    <m/>
    <m/>
    <x v="112"/>
    <x v="6"/>
    <s v="R. Luke Yearman"/>
    <s v="12 March 1793"/>
    <s v="12 october 1791"/>
    <m/>
  </r>
  <r>
    <x v="122"/>
    <b v="1"/>
    <m/>
    <x v="112"/>
    <x v="6"/>
    <s v="Huge Munro"/>
    <s v="13 March 1793"/>
    <s v="14 march 1792"/>
    <m/>
  </r>
  <r>
    <x v="122"/>
    <b v="1"/>
    <m/>
    <x v="112"/>
    <x v="6"/>
    <s v="James Hanson"/>
    <s v="14 March 1793"/>
    <m/>
    <m/>
  </r>
  <r>
    <x v="122"/>
    <b v="1"/>
    <m/>
    <x v="112"/>
    <x v="6"/>
    <s v="Charles Adamson"/>
    <s v="21 August 1793"/>
    <m/>
    <s v="O'Donnells"/>
  </r>
  <r>
    <x v="122"/>
    <m/>
    <m/>
    <x v="112"/>
    <x v="6"/>
    <s v="E. A. Edgeworth"/>
    <s v="22 August 1793"/>
    <m/>
    <m/>
  </r>
  <r>
    <x v="122"/>
    <m/>
    <m/>
    <x v="112"/>
    <x v="6"/>
    <s v="William Douglas"/>
    <s v="23 August 1793"/>
    <m/>
    <m/>
  </r>
  <r>
    <x v="122"/>
    <m/>
    <m/>
    <x v="112"/>
    <x v="6"/>
    <s v="George Bayly"/>
    <s v="24 August 1793"/>
    <m/>
    <m/>
  </r>
  <r>
    <x v="122"/>
    <b v="1"/>
    <m/>
    <x v="112"/>
    <x v="6"/>
    <s v="Tho. Lord Cochrane"/>
    <s v="4 September 1793"/>
    <m/>
    <m/>
  </r>
  <r>
    <x v="122"/>
    <b v="1"/>
    <m/>
    <x v="112"/>
    <x v="39"/>
    <s v="Duncan M'Crae"/>
    <s v="8 March 1793"/>
    <m/>
    <m/>
  </r>
  <r>
    <x v="122"/>
    <b v="1"/>
    <m/>
    <x v="112"/>
    <x v="39"/>
    <s v="John M'Leod"/>
    <s v="9 march 1793"/>
    <m/>
    <m/>
  </r>
  <r>
    <x v="122"/>
    <b v="1"/>
    <m/>
    <x v="112"/>
    <x v="39"/>
    <s v="J. M'kenzie Scott"/>
    <s v="10 March 1793"/>
    <m/>
    <m/>
  </r>
  <r>
    <x v="122"/>
    <b v="1"/>
    <m/>
    <x v="112"/>
    <x v="39"/>
    <s v="Charles M'Kenzie"/>
    <s v="11 March 1793"/>
    <m/>
    <m/>
  </r>
  <r>
    <x v="122"/>
    <m/>
    <m/>
    <x v="112"/>
    <x v="39"/>
    <s v="John Reid"/>
    <s v="12 March 1793"/>
    <m/>
    <m/>
  </r>
  <r>
    <x v="122"/>
    <b v="1"/>
    <m/>
    <x v="112"/>
    <x v="39"/>
    <s v="David Forbes"/>
    <s v="13 March 1793"/>
    <m/>
    <m/>
  </r>
  <r>
    <x v="122"/>
    <m/>
    <m/>
    <x v="112"/>
    <x v="39"/>
    <s v="Alexander Rose"/>
    <s v="14 March 1793"/>
    <m/>
    <m/>
  </r>
  <r>
    <x v="122"/>
    <m/>
    <m/>
    <x v="112"/>
    <x v="39"/>
    <s v="John Fraser"/>
    <s v="15 March 1793"/>
    <m/>
    <m/>
  </r>
  <r>
    <x v="122"/>
    <m/>
    <m/>
    <x v="112"/>
    <x v="9"/>
    <s v="Alexander Downie"/>
    <s v="8 March 1793"/>
    <m/>
    <m/>
  </r>
  <r>
    <x v="122"/>
    <m/>
    <m/>
    <x v="112"/>
    <x v="16"/>
    <s v="James Fraser"/>
    <s v="8 March 1793"/>
    <m/>
    <m/>
  </r>
  <r>
    <x v="123"/>
    <m/>
    <m/>
    <x v="113"/>
    <x v="56"/>
    <s v="Henry, Lord Paget"/>
    <s v="12 september 1793"/>
    <m/>
    <m/>
  </r>
  <r>
    <x v="123"/>
    <b v="1"/>
    <m/>
    <x v="113"/>
    <x v="13"/>
    <s v="Forbes Champagne"/>
    <s v="12 september 1793"/>
    <m/>
    <m/>
  </r>
  <r>
    <x v="123"/>
    <b v="1"/>
    <m/>
    <x v="113"/>
    <x v="13"/>
    <s v="Josiah champagne"/>
    <s v="13 September 1793"/>
    <m/>
    <m/>
  </r>
  <r>
    <x v="123"/>
    <b v="1"/>
    <m/>
    <x v="113"/>
    <x v="5"/>
    <s v="William Sneyd"/>
    <s v="12 september 1793"/>
    <s v="20 August 1782"/>
    <s v="ex. no diffce."/>
  </r>
  <r>
    <x v="123"/>
    <m/>
    <m/>
    <x v="113"/>
    <x v="5"/>
    <s v="Jeremiah French"/>
    <s v="13 September 1793"/>
    <s v="19 june 1783"/>
    <m/>
  </r>
  <r>
    <x v="123"/>
    <b v="1"/>
    <m/>
    <x v="113"/>
    <x v="5"/>
    <s v="William Harness"/>
    <s v="14 September 1793"/>
    <s v="24 January  1791"/>
    <m/>
  </r>
  <r>
    <x v="123"/>
    <m/>
    <m/>
    <x v="113"/>
    <x v="5"/>
    <s v="William Forster"/>
    <s v="15 September 1793"/>
    <m/>
    <m/>
  </r>
  <r>
    <x v="123"/>
    <m/>
    <m/>
    <x v="113"/>
    <x v="5"/>
    <s v="John Ford"/>
    <s v="16 September 1793"/>
    <m/>
    <m/>
  </r>
  <r>
    <x v="123"/>
    <b v="1"/>
    <m/>
    <x v="113"/>
    <x v="5"/>
    <s v="William, Lord Craven"/>
    <s v="18 September 1793"/>
    <m/>
    <s v="Bernards"/>
  </r>
  <r>
    <x v="123"/>
    <m/>
    <m/>
    <x v="113"/>
    <x v="14"/>
    <s v="Stephen Fauchey"/>
    <s v="17 Septeber 1793"/>
    <m/>
    <m/>
  </r>
  <r>
    <x v="123"/>
    <b v="1"/>
    <m/>
    <x v="113"/>
    <x v="6"/>
    <s v="Mark Wm. Carr"/>
    <s v="12 September 1793"/>
    <s v="3 September 1793"/>
    <m/>
  </r>
  <r>
    <x v="123"/>
    <m/>
    <m/>
    <x v="113"/>
    <x v="6"/>
    <s v="Francis Castello"/>
    <s v="13 September 1793"/>
    <s v="16 june 1782"/>
    <m/>
  </r>
  <r>
    <x v="123"/>
    <b v="1"/>
    <m/>
    <x v="113"/>
    <x v="6"/>
    <s v="james Rooke"/>
    <s v="14 September 1793"/>
    <m/>
    <m/>
  </r>
  <r>
    <x v="123"/>
    <b v="1"/>
    <m/>
    <x v="113"/>
    <x v="6"/>
    <s v="Archibald Campbell"/>
    <s v="15 September 1793"/>
    <m/>
    <s v="dd"/>
  </r>
  <r>
    <x v="123"/>
    <b v="1"/>
    <m/>
    <x v="113"/>
    <x v="39"/>
    <s v="George Reynolds"/>
    <s v="13 September 1793"/>
    <m/>
    <m/>
  </r>
  <r>
    <x v="123"/>
    <b v="1"/>
    <m/>
    <x v="113"/>
    <x v="39"/>
    <s v="Charles Reynolds"/>
    <s v="14 September 1793"/>
    <m/>
    <s v="Champagne"/>
  </r>
  <r>
    <x v="123"/>
    <b v="1"/>
    <m/>
    <x v="113"/>
    <x v="39"/>
    <s v="Thomas Edwards"/>
    <s v="11 September 1793 "/>
    <m/>
    <m/>
  </r>
  <r>
    <x v="123"/>
    <b v="1"/>
    <m/>
    <x v="113"/>
    <x v="39"/>
    <s v="Thomas Howard"/>
    <s v="15 September 1793"/>
    <m/>
    <m/>
  </r>
  <r>
    <x v="123"/>
    <b v="1"/>
    <m/>
    <x v="113"/>
    <x v="39"/>
    <s v="Robert Bullock"/>
    <s v="16 September 1793"/>
    <m/>
    <m/>
  </r>
  <r>
    <x v="123"/>
    <m/>
    <m/>
    <x v="113"/>
    <x v="39"/>
    <s v="William Haston"/>
    <s v="17 Septeber 1793"/>
    <m/>
    <m/>
  </r>
  <r>
    <x v="123"/>
    <m/>
    <m/>
    <x v="113"/>
    <x v="39"/>
    <s v="Thomas Archer"/>
    <s v="18 September 1793"/>
    <m/>
    <m/>
  </r>
  <r>
    <x v="123"/>
    <m/>
    <m/>
    <x v="113"/>
    <x v="9"/>
    <s v="Edward Remington"/>
    <s v="12 September 1793"/>
    <m/>
    <m/>
  </r>
  <r>
    <x v="123"/>
    <b v="1"/>
    <m/>
    <x v="113"/>
    <x v="16"/>
    <s v="Stephen Fauchey"/>
    <s v="12 September 1793"/>
    <m/>
    <m/>
  </r>
  <r>
    <x v="123"/>
    <m/>
    <m/>
    <x v="113"/>
    <x v="54"/>
    <s v="John Mason"/>
    <s v="12 September 1793"/>
    <m/>
    <m/>
  </r>
  <r>
    <x v="124"/>
    <m/>
    <m/>
    <x v="114"/>
    <x v="56"/>
    <s v="William Fitch"/>
    <s v="28 September 1793"/>
    <m/>
    <m/>
  </r>
  <r>
    <x v="124"/>
    <b v="1"/>
    <m/>
    <x v="114"/>
    <x v="13"/>
    <s v="Chrles Handfield"/>
    <s v="28 September 1793"/>
    <s v="18 november 1790"/>
    <s v="Crosbie's Corps"/>
  </r>
  <r>
    <x v="124"/>
    <m/>
    <m/>
    <x v="114"/>
    <x v="13"/>
    <s v="William Sleigh"/>
    <s v="28 September 1793"/>
    <m/>
    <m/>
  </r>
  <r>
    <x v="124"/>
    <m/>
    <m/>
    <x v="114"/>
    <x v="5"/>
    <s v="Henry Hart Hanfard"/>
    <s v="25 April 1793"/>
    <m/>
    <m/>
  </r>
  <r>
    <x v="124"/>
    <m/>
    <m/>
    <x v="114"/>
    <x v="5"/>
    <s v="William Hay"/>
    <s v="14 may 1793"/>
    <m/>
    <m/>
  </r>
  <r>
    <x v="124"/>
    <m/>
    <m/>
    <x v="114"/>
    <x v="5"/>
    <s v="W. D. Staples"/>
    <s v="15 may 1793"/>
    <m/>
    <m/>
  </r>
  <r>
    <x v="124"/>
    <b v="1"/>
    <m/>
    <x v="114"/>
    <x v="5"/>
    <s v="Charles Tomkins"/>
    <s v="16 may 1793"/>
    <m/>
    <s v="ex."/>
  </r>
  <r>
    <x v="124"/>
    <m/>
    <m/>
    <x v="114"/>
    <x v="5"/>
    <s v="Gore Browne"/>
    <s v="8 june 1793"/>
    <m/>
    <m/>
  </r>
  <r>
    <x v="124"/>
    <m/>
    <m/>
    <x v="114"/>
    <x v="5"/>
    <s v="Francis Moore"/>
    <s v="22 june 1793"/>
    <m/>
    <m/>
  </r>
  <r>
    <x v="124"/>
    <m/>
    <m/>
    <x v="114"/>
    <x v="5"/>
    <s v="William Godley"/>
    <s v="22 june 1793"/>
    <m/>
    <m/>
  </r>
  <r>
    <x v="124"/>
    <b v="1"/>
    <m/>
    <x v="114"/>
    <x v="5"/>
    <s v="Simon Foote"/>
    <s v="22 july 1793"/>
    <m/>
    <s v="23 F"/>
  </r>
  <r>
    <x v="124"/>
    <b v="1"/>
    <m/>
    <x v="114"/>
    <x v="5"/>
    <s v="William Dickson"/>
    <s v="30 September 1793"/>
    <m/>
    <s v="22 F"/>
  </r>
  <r>
    <x v="124"/>
    <m/>
    <m/>
    <x v="114"/>
    <x v="6"/>
    <s v="Thomas Beamish"/>
    <s v="25 April 1793"/>
    <m/>
    <m/>
  </r>
  <r>
    <x v="124"/>
    <b v="1"/>
    <m/>
    <x v="114"/>
    <x v="6"/>
    <s v="Edward Kean"/>
    <s v="29 april 1793"/>
    <m/>
    <m/>
  </r>
  <r>
    <x v="124"/>
    <b v="1"/>
    <m/>
    <x v="114"/>
    <x v="6"/>
    <s v="Skelington Hamilton"/>
    <s v="15 may 1793"/>
    <m/>
    <m/>
  </r>
  <r>
    <x v="124"/>
    <m/>
    <m/>
    <x v="114"/>
    <x v="6"/>
    <s v="Trevor Lloyd Blundon"/>
    <s v="8 june 1793"/>
    <m/>
    <m/>
  </r>
  <r>
    <x v="124"/>
    <m/>
    <m/>
    <x v="114"/>
    <x v="6"/>
    <s v="John Napper"/>
    <s v="22 june 1793"/>
    <m/>
    <m/>
  </r>
  <r>
    <x v="124"/>
    <b v="1"/>
    <m/>
    <x v="114"/>
    <x v="6"/>
    <s v="Richard Gore"/>
    <s v="22 june 1793"/>
    <m/>
    <s v="Fox's"/>
  </r>
  <r>
    <x v="124"/>
    <b v="1"/>
    <m/>
    <x v="114"/>
    <x v="6"/>
    <s v="Will. Eden. Lees"/>
    <s v="13 Auguat 1793"/>
    <m/>
    <s v="ex."/>
  </r>
  <r>
    <x v="124"/>
    <m/>
    <m/>
    <x v="114"/>
    <x v="6"/>
    <s v="Jacob Brunt"/>
    <m/>
    <m/>
    <m/>
  </r>
  <r>
    <x v="124"/>
    <b v="1"/>
    <m/>
    <x v="114"/>
    <x v="39"/>
    <s v="Paul Davis"/>
    <s v="3 April 1793"/>
    <m/>
    <s v="Fox's"/>
  </r>
  <r>
    <x v="124"/>
    <m/>
    <m/>
    <x v="114"/>
    <x v="39"/>
    <s v="john Staples"/>
    <s v="15 May 1793"/>
    <m/>
    <m/>
  </r>
  <r>
    <x v="124"/>
    <m/>
    <m/>
    <x v="114"/>
    <x v="39"/>
    <s v="William Buchanan"/>
    <s v="16 May 1793"/>
    <m/>
    <m/>
  </r>
  <r>
    <x v="124"/>
    <m/>
    <m/>
    <x v="114"/>
    <x v="39"/>
    <s v="Rogerson Mathews"/>
    <s v="8 june 1793"/>
    <m/>
    <m/>
  </r>
  <r>
    <x v="124"/>
    <b v="1"/>
    <m/>
    <x v="114"/>
    <x v="39"/>
    <s v="Melvill Brown"/>
    <s v="18 june 1793"/>
    <m/>
    <m/>
  </r>
  <r>
    <x v="124"/>
    <m/>
    <m/>
    <x v="114"/>
    <x v="39"/>
    <s v="Julius Starke"/>
    <s v="22 june 1793"/>
    <m/>
    <m/>
  </r>
  <r>
    <x v="124"/>
    <m/>
    <m/>
    <x v="114"/>
    <x v="39"/>
    <s v="Patrick O'Connor"/>
    <s v="13 august 1793"/>
    <m/>
    <m/>
  </r>
  <r>
    <x v="124"/>
    <b v="1"/>
    <m/>
    <x v="114"/>
    <x v="39"/>
    <s v="Joseph Wanton Morrison"/>
    <s v="28 September 1793"/>
    <m/>
    <s v="84 F"/>
  </r>
  <r>
    <x v="124"/>
    <b v="1"/>
    <m/>
    <x v="114"/>
    <x v="39"/>
    <s v="___ Wilton"/>
    <m/>
    <m/>
    <m/>
  </r>
  <r>
    <x v="124"/>
    <m/>
    <m/>
    <x v="114"/>
    <x v="9"/>
    <s v="Thomas Emerson"/>
    <s v="28 September 1793"/>
    <m/>
    <m/>
  </r>
  <r>
    <x v="124"/>
    <m/>
    <m/>
    <x v="114"/>
    <x v="16"/>
    <s v="Jacob Brunt"/>
    <s v="28 September 1793"/>
    <m/>
    <m/>
  </r>
  <r>
    <x v="124"/>
    <m/>
    <m/>
    <x v="114"/>
    <x v="54"/>
    <s v="Lachlin Wright"/>
    <s v="28 September 1793"/>
    <m/>
    <m/>
  </r>
  <r>
    <x v="124"/>
    <m/>
    <m/>
    <x v="114"/>
    <x v="10"/>
    <s v="Joseph Rose"/>
    <s v="28 September 1793"/>
    <m/>
    <m/>
  </r>
  <r>
    <x v="125"/>
    <m/>
    <m/>
    <x v="115"/>
    <x v="0"/>
    <s v="J. Fletcher Campbell"/>
    <s v="30 October 1793"/>
    <s v="12 october 1793"/>
    <m/>
  </r>
  <r>
    <x v="125"/>
    <m/>
    <m/>
    <x v="115"/>
    <x v="12"/>
    <s v="Duncan Cameron"/>
    <s v="30 October 1793"/>
    <m/>
    <m/>
  </r>
  <r>
    <x v="125"/>
    <b v="1"/>
    <m/>
    <x v="115"/>
    <x v="13"/>
    <s v="Martin Hunter"/>
    <s v="30 October 1793"/>
    <m/>
    <s v="dd"/>
  </r>
  <r>
    <x v="125"/>
    <m/>
    <m/>
    <x v="115"/>
    <x v="5"/>
    <s v="Tho. Robinson Gray"/>
    <s v="30 October 1793"/>
    <s v="12 February 1793"/>
    <m/>
  </r>
  <r>
    <x v="125"/>
    <m/>
    <m/>
    <x v="115"/>
    <x v="5"/>
    <s v="William Thomlinson"/>
    <s v="30 October 1793"/>
    <s v="22 February 1793"/>
    <m/>
  </r>
  <r>
    <x v="125"/>
    <m/>
    <m/>
    <x v="115"/>
    <x v="5"/>
    <s v="Robert Orby Sloper"/>
    <s v="30 October 1793"/>
    <s v="7 march 1793"/>
    <m/>
  </r>
  <r>
    <x v="125"/>
    <b v="1"/>
    <m/>
    <x v="115"/>
    <x v="5"/>
    <s v="Archbold J. M'Donell"/>
    <s v="30 October 1793"/>
    <s v="17 march 1793"/>
    <s v="113 F"/>
  </r>
  <r>
    <x v="125"/>
    <m/>
    <m/>
    <x v="115"/>
    <x v="5"/>
    <s v="Robert Pigot"/>
    <s v="30 October 1793"/>
    <s v="25 march 1793"/>
    <m/>
  </r>
  <r>
    <x v="125"/>
    <m/>
    <m/>
    <x v="115"/>
    <x v="5"/>
    <s v="Richerd Lee"/>
    <s v="30 October 1793"/>
    <s v="29 march 1793"/>
    <m/>
  </r>
  <r>
    <x v="125"/>
    <m/>
    <m/>
    <x v="115"/>
    <x v="5"/>
    <s v="George Meyrick"/>
    <s v="30 October 1793"/>
    <s v="8 Apric1793"/>
    <m/>
  </r>
  <r>
    <x v="125"/>
    <b v="1"/>
    <m/>
    <x v="115"/>
    <x v="6"/>
    <s v="Charles Doyle"/>
    <s v="30 October 1793"/>
    <s v="12 February 1793"/>
    <s v="Granards;"/>
  </r>
  <r>
    <x v="125"/>
    <b v="1"/>
    <m/>
    <x v="115"/>
    <x v="6"/>
    <s v="William George Daniel"/>
    <s v="30 October 1793"/>
    <s v="9 march 1793"/>
    <m/>
  </r>
  <r>
    <x v="125"/>
    <b v="1"/>
    <m/>
    <x v="115"/>
    <x v="6"/>
    <s v="Henry Andrews"/>
    <s v="30 October 1793"/>
    <s v="25 march 1793"/>
    <s v="81 F"/>
  </r>
  <r>
    <x v="125"/>
    <m/>
    <m/>
    <x v="115"/>
    <x v="6"/>
    <s v="Alexander Campbell"/>
    <s v="30 October 1793"/>
    <s v="2 april 1793"/>
    <m/>
  </r>
  <r>
    <x v="125"/>
    <m/>
    <m/>
    <x v="115"/>
    <x v="6"/>
    <s v="James Brodie"/>
    <s v="30 October 1793"/>
    <s v="10 April 1793"/>
    <m/>
  </r>
  <r>
    <x v="125"/>
    <m/>
    <m/>
    <x v="115"/>
    <x v="6"/>
    <s v="John Sinclair"/>
    <s v="30 October 1793"/>
    <s v="10 April 1793"/>
    <m/>
  </r>
  <r>
    <x v="125"/>
    <m/>
    <m/>
    <x v="115"/>
    <x v="39"/>
    <s v="Ferdinando Hastings"/>
    <s v="30 October 1793"/>
    <s v="12 February 1793"/>
    <s v="3 F"/>
  </r>
  <r>
    <x v="125"/>
    <m/>
    <m/>
    <x v="115"/>
    <x v="39"/>
    <s v="John Harvey"/>
    <s v="30 October 1793"/>
    <s v="9 march 1793"/>
    <m/>
  </r>
  <r>
    <x v="125"/>
    <m/>
    <m/>
    <x v="115"/>
    <x v="39"/>
    <s v="Rowland Heathcote"/>
    <s v="30 October 1793"/>
    <s v="31 march 1793"/>
    <m/>
  </r>
  <r>
    <x v="125"/>
    <m/>
    <m/>
    <x v="115"/>
    <x v="39"/>
    <s v="Robert Nettles"/>
    <s v="30 October 1793"/>
    <s v="14 April 1793"/>
    <s v="Granards;"/>
  </r>
  <r>
    <x v="125"/>
    <m/>
    <m/>
    <x v="115"/>
    <x v="39"/>
    <s v="Huge Massey"/>
    <s v="30 October 1793"/>
    <s v="30 April 1793"/>
    <m/>
  </r>
  <r>
    <x v="125"/>
    <m/>
    <m/>
    <x v="115"/>
    <x v="39"/>
    <s v="John Shearman"/>
    <s v="30 October 1793"/>
    <s v="16 may 1793"/>
    <m/>
  </r>
  <r>
    <x v="125"/>
    <m/>
    <m/>
    <x v="115"/>
    <x v="39"/>
    <s v="Robert Travers"/>
    <s v="30 October 1793"/>
    <s v="19 may 1793"/>
    <m/>
  </r>
  <r>
    <x v="126"/>
    <m/>
    <m/>
    <x v="116"/>
    <x v="0"/>
    <s v="William Edmeston"/>
    <s v="30 October 1793"/>
    <s v="12 October 1793"/>
    <m/>
  </r>
  <r>
    <x v="126"/>
    <b v="1"/>
    <m/>
    <x v="116"/>
    <x v="57"/>
    <s v="Charles Green "/>
    <s v="30 October 1793"/>
    <m/>
    <s v="ex."/>
  </r>
  <r>
    <x v="126"/>
    <m/>
    <m/>
    <x v="116"/>
    <x v="13"/>
    <s v="John Edwards"/>
    <s v="30 October 1793"/>
    <m/>
    <m/>
  </r>
  <r>
    <x v="126"/>
    <b v="1"/>
    <m/>
    <x v="116"/>
    <x v="5"/>
    <s v="John S. Stuart"/>
    <s v="30 October 1793"/>
    <s v="15 february 1793"/>
    <s v="2 F.G."/>
  </r>
  <r>
    <x v="126"/>
    <m/>
    <m/>
    <x v="116"/>
    <x v="5"/>
    <s v="Lewis Bayly"/>
    <s v="30 October 1793"/>
    <s v="7 march 1793"/>
    <m/>
  </r>
  <r>
    <x v="126"/>
    <m/>
    <m/>
    <x v="116"/>
    <x v="5"/>
    <s v="Samuel Swinson"/>
    <s v="30 October 1793"/>
    <s v="9 march 1793"/>
    <s v="retires"/>
  </r>
  <r>
    <x v="126"/>
    <m/>
    <m/>
    <x v="116"/>
    <x v="5"/>
    <s v="Thomas N. Powlett"/>
    <s v="30 October 1793"/>
    <s v="9 march 1793"/>
    <m/>
  </r>
  <r>
    <x v="126"/>
    <m/>
    <m/>
    <x v="116"/>
    <x v="5"/>
    <s v="James Willock"/>
    <s v="30 October 1793"/>
    <s v="28 march  1793"/>
    <m/>
  </r>
  <r>
    <x v="126"/>
    <m/>
    <m/>
    <x v="116"/>
    <x v="5"/>
    <s v="William Cockell"/>
    <s v="30 October 1793"/>
    <s v="29 march 1793"/>
    <s v="115 F"/>
  </r>
  <r>
    <x v="126"/>
    <b v="1"/>
    <m/>
    <x v="116"/>
    <x v="5"/>
    <s v="Andrew Ross"/>
    <s v="30 October 1793"/>
    <s v="11 april 1793"/>
    <s v="Indt. Major"/>
  </r>
  <r>
    <x v="126"/>
    <b v="1"/>
    <m/>
    <x v="116"/>
    <x v="14"/>
    <s v="George Monro"/>
    <s v="30 October 1793"/>
    <m/>
    <m/>
  </r>
  <r>
    <x v="126"/>
    <b v="1"/>
    <m/>
    <x v="116"/>
    <x v="6"/>
    <s v="H.R. Fethersonhaugh"/>
    <s v="30 October 1793"/>
    <s v="7 march 1793"/>
    <m/>
  </r>
  <r>
    <x v="126"/>
    <b v="1"/>
    <m/>
    <x v="116"/>
    <x v="6"/>
    <s v="Peter Thomas Elwin "/>
    <s v="30 October 1793"/>
    <s v="18 march 1793"/>
    <s v="ex."/>
  </r>
  <r>
    <x v="126"/>
    <b v="1"/>
    <m/>
    <x v="116"/>
    <x v="6"/>
    <s v="George William Fraser"/>
    <s v="30 October 1793"/>
    <s v="26 march 1793"/>
    <s v="retires"/>
  </r>
  <r>
    <x v="126"/>
    <b v="1"/>
    <m/>
    <x v="116"/>
    <x v="6"/>
    <s v="Hon. Richard Hamilton"/>
    <s v="30 October 1793"/>
    <s v="11 april 1793"/>
    <s v="retires"/>
  </r>
  <r>
    <x v="126"/>
    <b v="1"/>
    <m/>
    <x v="116"/>
    <x v="6"/>
    <s v="Francis Forester"/>
    <s v="30 October 1793"/>
    <s v="14 April 1793"/>
    <m/>
  </r>
  <r>
    <x v="126"/>
    <b v="1"/>
    <m/>
    <x v="116"/>
    <x v="6"/>
    <s v="Henry Brock"/>
    <s v="30 October 1793"/>
    <s v="19 April 1793"/>
    <s v="dd"/>
  </r>
  <r>
    <x v="126"/>
    <m/>
    <m/>
    <x v="116"/>
    <x v="6"/>
    <s v="Rich. Gordon Forbes"/>
    <s v="11 December 1793"/>
    <m/>
    <m/>
  </r>
  <r>
    <x v="126"/>
    <m/>
    <m/>
    <x v="116"/>
    <x v="6"/>
    <s v="Will. Augustus Gordon"/>
    <s v="12 December 1793"/>
    <m/>
    <m/>
  </r>
  <r>
    <x v="126"/>
    <b v="1"/>
    <m/>
    <x v="116"/>
    <x v="39"/>
    <s v="Samuel Bellamy"/>
    <s v="30 October 1793"/>
    <s v="17 march 1793"/>
    <m/>
  </r>
  <r>
    <x v="126"/>
    <b v="1"/>
    <m/>
    <x v="116"/>
    <x v="39"/>
    <s v="Humphry Forster"/>
    <s v="30 October 1793"/>
    <s v="4 April 1793"/>
    <s v="I. Cys."/>
  </r>
  <r>
    <x v="126"/>
    <b v="1"/>
    <m/>
    <x v="116"/>
    <x v="39"/>
    <s v="Brereton Watson"/>
    <s v="30 October 1793"/>
    <s v="17 April 1793"/>
    <s v="I. C. 175"/>
  </r>
  <r>
    <x v="126"/>
    <b v="1"/>
    <m/>
    <x v="116"/>
    <x v="39"/>
    <s v="Henry Francis Orpen"/>
    <s v="30 October 1793"/>
    <s v="16 may 1793"/>
    <m/>
  </r>
  <r>
    <x v="126"/>
    <b v="1"/>
    <m/>
    <x v="116"/>
    <x v="39"/>
    <s v="Nicholas De Jerfey"/>
    <s v="30 October 1793"/>
    <s v="2 june 1793"/>
    <m/>
  </r>
  <r>
    <x v="126"/>
    <b v="1"/>
    <m/>
    <x v="116"/>
    <x v="39"/>
    <s v="William Nixon"/>
    <s v="30 October 1793"/>
    <s v="12 june 1793"/>
    <s v="Granards"/>
  </r>
  <r>
    <x v="126"/>
    <m/>
    <m/>
    <x v="116"/>
    <x v="9"/>
    <s v="Thomas Timms"/>
    <s v="30 October 1793"/>
    <m/>
    <m/>
  </r>
  <r>
    <x v="127"/>
    <b v="1"/>
    <m/>
    <x v="117"/>
    <x v="0"/>
    <s v="Cornelius Cuyler"/>
    <s v="30 October 1793"/>
    <s v="12 October 1793"/>
    <s v="69 F"/>
  </r>
  <r>
    <x v="127"/>
    <m/>
    <m/>
    <x v="117"/>
    <x v="12"/>
    <s v="George Sladden"/>
    <s v="30 October 1793"/>
    <m/>
    <m/>
  </r>
  <r>
    <x v="127"/>
    <m/>
    <m/>
    <x v="117"/>
    <x v="13"/>
    <s v="Richerd M. Dickens"/>
    <s v="30 October 1793"/>
    <m/>
    <m/>
  </r>
  <r>
    <x v="127"/>
    <m/>
    <m/>
    <x v="117"/>
    <x v="5"/>
    <s v="Tho. Carteret Hardy"/>
    <s v="30 October 1793"/>
    <s v="7 march 1793"/>
    <m/>
  </r>
  <r>
    <x v="127"/>
    <m/>
    <m/>
    <x v="117"/>
    <x v="5"/>
    <s v="Edward Robinson"/>
    <s v="30 October 1793"/>
    <s v="14 march 1793"/>
    <m/>
  </r>
  <r>
    <x v="127"/>
    <b v="1"/>
    <m/>
    <x v="117"/>
    <x v="5"/>
    <s v="Roland Hill"/>
    <s v="30 October 1793"/>
    <s v="23 march 1793"/>
    <s v="90 F"/>
  </r>
  <r>
    <x v="127"/>
    <m/>
    <m/>
    <x v="117"/>
    <x v="5"/>
    <s v="Wm. Henry Digby"/>
    <s v="30 October 1793"/>
    <s v="28 march  1793"/>
    <m/>
  </r>
  <r>
    <x v="127"/>
    <m/>
    <m/>
    <x v="117"/>
    <x v="5"/>
    <s v="Alexander Campbell"/>
    <s v="30 October 1793"/>
    <s v="2 april 1793"/>
    <m/>
  </r>
  <r>
    <x v="127"/>
    <m/>
    <m/>
    <x v="117"/>
    <x v="5"/>
    <s v="Robert Bell"/>
    <s v="30 October 1793"/>
    <s v="11 april 1793"/>
    <m/>
  </r>
  <r>
    <x v="127"/>
    <m/>
    <m/>
    <x v="117"/>
    <x v="5"/>
    <s v="Charles Byne"/>
    <s v="30 October 1793"/>
    <s v="13 april 1793"/>
    <m/>
  </r>
  <r>
    <x v="127"/>
    <b v="1"/>
    <m/>
    <x v="117"/>
    <x v="14"/>
    <s v="George Cuyler"/>
    <s v="30 October 1793"/>
    <m/>
    <m/>
  </r>
  <r>
    <x v="127"/>
    <b v="1"/>
    <m/>
    <x v="117"/>
    <x v="6"/>
    <s v="Thomas Neilson"/>
    <s v="30 October 1793"/>
    <s v="22 February 1793"/>
    <m/>
  </r>
  <r>
    <x v="127"/>
    <b v="1"/>
    <m/>
    <x v="117"/>
    <x v="6"/>
    <s v="Huge Houstoun"/>
    <s v="30 October 1793"/>
    <s v="8 March 1793"/>
    <s v="90 F"/>
  </r>
  <r>
    <x v="127"/>
    <m/>
    <m/>
    <x v="117"/>
    <x v="6"/>
    <s v="Wm. Sam. Currey"/>
    <s v="30 October 1793"/>
    <s v="23 march 1793"/>
    <m/>
  </r>
  <r>
    <x v="127"/>
    <b v="1"/>
    <m/>
    <x v="117"/>
    <x v="6"/>
    <s v="Edward Barnes"/>
    <s v="30 October 1793"/>
    <s v="27 March 1793"/>
    <s v="99 F"/>
  </r>
  <r>
    <x v="127"/>
    <m/>
    <m/>
    <x v="117"/>
    <x v="6"/>
    <s v="George Middlemore"/>
    <s v="30 October 1793"/>
    <s v="5 april 1793"/>
    <m/>
  </r>
  <r>
    <x v="127"/>
    <m/>
    <m/>
    <x v="117"/>
    <x v="6"/>
    <s v="William Semple"/>
    <s v="30 October 1793"/>
    <s v="11 april 1793"/>
    <m/>
  </r>
  <r>
    <x v="127"/>
    <m/>
    <m/>
    <x v="117"/>
    <x v="6"/>
    <s v="Thomas Pickering"/>
    <s v="30 October 1793"/>
    <s v="15 april 1793"/>
    <m/>
  </r>
  <r>
    <x v="127"/>
    <m/>
    <m/>
    <x v="117"/>
    <x v="6"/>
    <s v="Charles Edw. Jolley "/>
    <s v="27 November 1793 "/>
    <m/>
    <m/>
  </r>
  <r>
    <x v="127"/>
    <b v="1"/>
    <m/>
    <x v="117"/>
    <x v="6"/>
    <s v="John Cha. Tuffnell"/>
    <s v="28 November 1793"/>
    <m/>
    <m/>
  </r>
  <r>
    <x v="127"/>
    <m/>
    <m/>
    <x v="117"/>
    <x v="6"/>
    <s v="Chaeles Dod"/>
    <s v="29 November 1793"/>
    <m/>
    <s v="Indt. Capt."/>
  </r>
  <r>
    <x v="127"/>
    <m/>
    <m/>
    <x v="117"/>
    <x v="6"/>
    <s v="Daniel Gavey"/>
    <s v="11 December 1793"/>
    <m/>
    <m/>
  </r>
  <r>
    <x v="127"/>
    <m/>
    <m/>
    <x v="117"/>
    <x v="39"/>
    <s v="William Murray"/>
    <s v="30 October 1793"/>
    <s v="22 February 1793"/>
    <m/>
  </r>
  <r>
    <x v="127"/>
    <b v="1"/>
    <m/>
    <x v="117"/>
    <x v="39"/>
    <s v="Wal. Carrie Williams"/>
    <s v="30 October 1793"/>
    <s v="22 March 1793"/>
    <s v="Bernards"/>
  </r>
  <r>
    <x v="127"/>
    <b v="1"/>
    <m/>
    <x v="117"/>
    <x v="39"/>
    <s v="James Burke"/>
    <s v="30 October 1793"/>
    <s v="14 May 1793"/>
    <m/>
  </r>
  <r>
    <x v="127"/>
    <b v="1"/>
    <m/>
    <x v="117"/>
    <x v="39"/>
    <s v="W. Sterling St. Clair"/>
    <s v="30 October 1793"/>
    <s v="18 May 1793"/>
    <s v="Costello's I. Cy."/>
  </r>
  <r>
    <x v="127"/>
    <b v="1"/>
    <m/>
    <x v="117"/>
    <x v="39"/>
    <s v="Thomas Sims"/>
    <s v="30 October 1793"/>
    <s v="4 june 1793"/>
    <s v="ex."/>
  </r>
  <r>
    <x v="127"/>
    <m/>
    <m/>
    <x v="117"/>
    <x v="9"/>
    <s v="John Austen "/>
    <s v="30 October 1793"/>
    <m/>
    <m/>
  </r>
  <r>
    <x v="127"/>
    <m/>
    <m/>
    <x v="117"/>
    <x v="16"/>
    <s v="Daniel Coleman"/>
    <s v="30 October 1793"/>
    <m/>
    <m/>
  </r>
  <r>
    <x v="127"/>
    <m/>
    <m/>
    <x v="117"/>
    <x v="54"/>
    <s v="Richard Jackson"/>
    <s v="30 October 1793"/>
    <m/>
    <m/>
  </r>
  <r>
    <x v="128"/>
    <b v="1"/>
    <m/>
    <x v="118"/>
    <x v="0"/>
    <s v="Nesbitt Balfour"/>
    <s v="30 October 1793"/>
    <s v="12 October 1793"/>
    <s v="39 F"/>
  </r>
  <r>
    <x v="128"/>
    <m/>
    <m/>
    <x v="118"/>
    <x v="12"/>
    <s v="William St. Leger"/>
    <s v="30 October 1793"/>
    <m/>
    <m/>
  </r>
  <r>
    <x v="128"/>
    <b v="1"/>
    <m/>
    <x v="118"/>
    <x v="5"/>
    <s v="Richerd Lyster"/>
    <s v="30 October 1793"/>
    <s v="22 February 1793"/>
    <s v="22 Dns."/>
  </r>
  <r>
    <x v="128"/>
    <m/>
    <m/>
    <x v="118"/>
    <x v="5"/>
    <s v="Edw. Edwin Colman"/>
    <s v="30 October 1793"/>
    <s v="15 march 1793"/>
    <m/>
  </r>
  <r>
    <x v="128"/>
    <m/>
    <m/>
    <x v="118"/>
    <x v="5"/>
    <s v="Walter Ker"/>
    <s v="30 October 1793"/>
    <s v="23 march 1793"/>
    <m/>
  </r>
  <r>
    <x v="128"/>
    <b v="1"/>
    <m/>
    <x v="118"/>
    <x v="5"/>
    <s v="Bryan Philpot"/>
    <s v="30 October 1793"/>
    <s v="29 march 1793"/>
    <s v="43 F"/>
  </r>
  <r>
    <x v="128"/>
    <m/>
    <m/>
    <x v="118"/>
    <x v="5"/>
    <s v="David Hunter"/>
    <s v="30 October 1793"/>
    <s v="2 april 1793"/>
    <m/>
  </r>
  <r>
    <x v="128"/>
    <b v="1"/>
    <m/>
    <x v="118"/>
    <x v="5"/>
    <s v="Alexander Sharpe"/>
    <s v="30 October 1793"/>
    <s v="12 april 1793"/>
    <s v="ex."/>
  </r>
  <r>
    <x v="128"/>
    <m/>
    <m/>
    <x v="118"/>
    <x v="5"/>
    <s v="Hon. Charles Tuston"/>
    <s v="30 October 1793"/>
    <s v="14 April 1793"/>
    <m/>
  </r>
  <r>
    <x v="128"/>
    <b v="1"/>
    <m/>
    <x v="118"/>
    <x v="14"/>
    <s v="William Kent"/>
    <s v="30 October 1793"/>
    <m/>
    <s v="Fd. Regt."/>
  </r>
  <r>
    <x v="128"/>
    <b v="1"/>
    <m/>
    <x v="118"/>
    <x v="6"/>
    <s v="William Maxwell"/>
    <s v="30 October 1793"/>
    <s v="23 february 1793"/>
    <m/>
  </r>
  <r>
    <x v="128"/>
    <b v="1"/>
    <m/>
    <x v="118"/>
    <x v="6"/>
    <s v="Dunbar Ja. Hunter"/>
    <s v="30 October 1793"/>
    <s v="9 march 1793"/>
    <s v="I. Cy. Toulon"/>
  </r>
  <r>
    <x v="128"/>
    <b v="1"/>
    <m/>
    <x v="118"/>
    <x v="6"/>
    <s v="Sir James Dalyell, Bt."/>
    <s v="30 October 1793"/>
    <s v="23 march 1793"/>
    <m/>
  </r>
  <r>
    <x v="128"/>
    <m/>
    <m/>
    <x v="118"/>
    <x v="6"/>
    <s v="John Brady"/>
    <s v="30 October 1793"/>
    <s v="29 march 1793"/>
    <m/>
  </r>
  <r>
    <x v="128"/>
    <b v="1"/>
    <m/>
    <x v="118"/>
    <x v="6"/>
    <s v="John Cameron"/>
    <s v="30 October 1793"/>
    <s v="12 april 1793"/>
    <s v="110 F"/>
  </r>
  <r>
    <x v="128"/>
    <m/>
    <m/>
    <x v="118"/>
    <x v="6"/>
    <s v="Ignatius Cha. Black"/>
    <s v="30 October 1793"/>
    <s v="17 April 1793"/>
    <m/>
  </r>
  <r>
    <x v="128"/>
    <b v="1"/>
    <m/>
    <x v="118"/>
    <x v="6"/>
    <s v="Huge Baillie"/>
    <s v="27 November 1793 "/>
    <m/>
    <s v="97 F"/>
  </r>
  <r>
    <x v="128"/>
    <m/>
    <m/>
    <x v="118"/>
    <x v="6"/>
    <s v="Edw. James Wools"/>
    <s v="28 November 1793"/>
    <m/>
    <m/>
  </r>
  <r>
    <x v="128"/>
    <m/>
    <m/>
    <x v="118"/>
    <x v="6"/>
    <s v="James Mackenzie"/>
    <s v="11 December 1793"/>
    <m/>
    <m/>
  </r>
  <r>
    <x v="128"/>
    <b v="1"/>
    <m/>
    <x v="118"/>
    <x v="39"/>
    <s v="James Talbot"/>
    <s v="30 October 1793"/>
    <s v="7 march 1793"/>
    <m/>
  </r>
  <r>
    <x v="128"/>
    <m/>
    <m/>
    <x v="118"/>
    <x v="39"/>
    <s v="Thomas Brown"/>
    <s v="30 October 1793"/>
    <m/>
    <m/>
  </r>
  <r>
    <x v="128"/>
    <b v="1"/>
    <m/>
    <x v="118"/>
    <x v="39"/>
    <s v="W. Ruthven Trotter"/>
    <s v="30 October 1793"/>
    <m/>
    <s v="88 F"/>
  </r>
  <r>
    <x v="128"/>
    <m/>
    <m/>
    <x v="118"/>
    <x v="39"/>
    <s v="Jenkin Francis"/>
    <s v="30 October 1793"/>
    <m/>
    <m/>
  </r>
  <r>
    <x v="128"/>
    <m/>
    <m/>
    <x v="118"/>
    <x v="39"/>
    <s v="Peter Jordon"/>
    <s v="30 October 1793"/>
    <m/>
    <m/>
  </r>
  <r>
    <x v="128"/>
    <m/>
    <m/>
    <x v="118"/>
    <x v="39"/>
    <s v="Henry Wade"/>
    <s v="30 October 1793"/>
    <m/>
    <m/>
  </r>
  <r>
    <x v="128"/>
    <m/>
    <m/>
    <x v="118"/>
    <x v="39"/>
    <s v="Francis Herbert"/>
    <s v="30 October 1793"/>
    <m/>
    <m/>
  </r>
  <r>
    <x v="128"/>
    <m/>
    <m/>
    <x v="118"/>
    <x v="9"/>
    <s v="James Rudd"/>
    <s v="30 October 1793"/>
    <m/>
    <m/>
  </r>
  <r>
    <x v="128"/>
    <m/>
    <m/>
    <x v="118"/>
    <x v="54"/>
    <s v="Robert Stephens"/>
    <s v="30 October 1793"/>
    <m/>
    <m/>
  </r>
  <r>
    <x v="129"/>
    <m/>
    <m/>
    <x v="119"/>
    <x v="58"/>
    <s v="Francis Grose"/>
    <s v="5 June 1789"/>
    <s v="31 March 1783"/>
    <m/>
  </r>
  <r>
    <x v="129"/>
    <b v="1"/>
    <m/>
    <x v="119"/>
    <x v="34"/>
    <s v="Geo. Henry Vansittart"/>
    <s v="20 November 1795"/>
    <m/>
    <s v="Edmeston's Regt."/>
  </r>
  <r>
    <x v="129"/>
    <m/>
    <m/>
    <x v="119"/>
    <x v="5"/>
    <s v="Nicholas Nepean"/>
    <s v="5 June 1789"/>
    <m/>
    <m/>
  </r>
  <r>
    <x v="129"/>
    <m/>
    <m/>
    <x v="119"/>
    <x v="5"/>
    <s v="William Hill"/>
    <s v="5 June 1789"/>
    <m/>
    <m/>
  </r>
  <r>
    <x v="129"/>
    <m/>
    <m/>
    <x v="119"/>
    <x v="5"/>
    <s v="William Paterson"/>
    <s v="5 June 1789"/>
    <m/>
    <m/>
  </r>
  <r>
    <x v="129"/>
    <m/>
    <m/>
    <x v="119"/>
    <x v="5"/>
    <s v="Joseph Foveaux"/>
    <s v="6 April 1791"/>
    <m/>
    <m/>
  </r>
  <r>
    <x v="129"/>
    <m/>
    <m/>
    <x v="119"/>
    <x v="5"/>
    <s v="George Johnstone"/>
    <s v="25 September 1793 "/>
    <m/>
    <m/>
  </r>
  <r>
    <x v="129"/>
    <m/>
    <m/>
    <x v="119"/>
    <x v="6"/>
    <s v="John M'Arthur"/>
    <s v="5 June 1789"/>
    <m/>
    <m/>
  </r>
  <r>
    <x v="129"/>
    <m/>
    <m/>
    <x v="119"/>
    <x v="6"/>
    <s v="John Townson"/>
    <s v="17 october 1789"/>
    <s v="14 July 1780"/>
    <m/>
  </r>
  <r>
    <x v="129"/>
    <m/>
    <m/>
    <x v="119"/>
    <x v="6"/>
    <s v="Edward Abbott"/>
    <s v="17 october 1789"/>
    <s v="18 March 1785"/>
    <m/>
  </r>
  <r>
    <x v="129"/>
    <m/>
    <m/>
    <x v="119"/>
    <x v="6"/>
    <s v="John Tho. Prentice"/>
    <s v="6 April 1791"/>
    <m/>
    <m/>
  </r>
  <r>
    <x v="129"/>
    <m/>
    <m/>
    <x v="119"/>
    <x v="6"/>
    <s v="William Beckwith"/>
    <s v="6 April 1791"/>
    <m/>
    <m/>
  </r>
  <r>
    <x v="129"/>
    <m/>
    <m/>
    <x v="119"/>
    <x v="6"/>
    <s v="Thomas Rowley"/>
    <s v="6 April 1791"/>
    <m/>
    <m/>
  </r>
  <r>
    <x v="129"/>
    <m/>
    <m/>
    <x v="119"/>
    <x v="6"/>
    <s v="William Cummings"/>
    <s v="25 June 1793"/>
    <m/>
    <m/>
  </r>
  <r>
    <x v="129"/>
    <m/>
    <m/>
    <x v="119"/>
    <x v="39"/>
    <s v="John Clephane"/>
    <s v="6 april 1791"/>
    <m/>
    <m/>
  </r>
  <r>
    <x v="129"/>
    <m/>
    <m/>
    <x v="119"/>
    <x v="39"/>
    <s v="John Piper"/>
    <s v="20 april 1791"/>
    <m/>
    <m/>
  </r>
  <r>
    <x v="129"/>
    <m/>
    <m/>
    <x v="119"/>
    <x v="39"/>
    <s v="Neil Mackellar"/>
    <s v="21 april 1791"/>
    <m/>
    <m/>
  </r>
  <r>
    <x v="129"/>
    <m/>
    <m/>
    <x v="119"/>
    <x v="39"/>
    <s v="James Hunt Lucas"/>
    <s v="16 may 1792"/>
    <m/>
    <m/>
  </r>
  <r>
    <x v="129"/>
    <m/>
    <m/>
    <x v="119"/>
    <x v="39"/>
    <s v="Thomas Davis"/>
    <s v="28 June 1793"/>
    <m/>
    <m/>
  </r>
  <r>
    <x v="129"/>
    <m/>
    <m/>
    <x v="119"/>
    <x v="39"/>
    <s v="Anthony Fenn. Kemp"/>
    <s v="24 July 1793"/>
    <m/>
    <m/>
  </r>
  <r>
    <x v="129"/>
    <m/>
    <m/>
    <x v="119"/>
    <x v="9"/>
    <s v="James Bain"/>
    <s v="5 June 1789"/>
    <m/>
    <m/>
  </r>
  <r>
    <x v="129"/>
    <m/>
    <m/>
    <x v="119"/>
    <x v="16"/>
    <s v="Thomas Rowley"/>
    <s v="5 June 1789"/>
    <m/>
    <m/>
  </r>
  <r>
    <x v="129"/>
    <m/>
    <m/>
    <x v="119"/>
    <x v="43"/>
    <s v="Thomas Laycock"/>
    <s v="5 January 1791 "/>
    <m/>
    <m/>
  </r>
  <r>
    <x v="129"/>
    <m/>
    <m/>
    <x v="119"/>
    <x v="10"/>
    <s v="John Harris"/>
    <s v="26 January 1791"/>
    <m/>
    <m/>
  </r>
  <r>
    <x v="130"/>
    <m/>
    <m/>
    <x v="120"/>
    <x v="59"/>
    <s v="John Graves Simcoe"/>
    <s v="1 September 1791"/>
    <s v="18 Noember 1790"/>
    <m/>
  </r>
  <r>
    <x v="130"/>
    <m/>
    <m/>
    <x v="120"/>
    <x v="5"/>
    <s v="David Shank"/>
    <s v="1 September 1791"/>
    <s v="25 December 1782 "/>
    <m/>
  </r>
  <r>
    <x v="130"/>
    <m/>
    <m/>
    <x v="120"/>
    <x v="5"/>
    <s v="Samuel Smith"/>
    <s v="1 September 1791"/>
    <s v="25 December 1782 "/>
    <m/>
  </r>
  <r>
    <x v="130"/>
    <m/>
    <m/>
    <x v="120"/>
    <x v="27"/>
    <s v="Aeneas Shaw"/>
    <s v="1 September 1791"/>
    <s v="25 December 1782 "/>
    <m/>
  </r>
  <r>
    <x v="130"/>
    <m/>
    <m/>
    <x v="120"/>
    <x v="27"/>
    <s v="George Spencer"/>
    <s v="1 September 1791"/>
    <m/>
    <m/>
  </r>
  <r>
    <x v="130"/>
    <m/>
    <m/>
    <x v="120"/>
    <x v="6"/>
    <s v="Arthur Hen. Brocking"/>
    <s v="1 September 1791"/>
    <m/>
    <m/>
  </r>
  <r>
    <x v="130"/>
    <m/>
    <m/>
    <x v="120"/>
    <x v="6"/>
    <s v="Robert Eyre"/>
    <s v="1 September 1791"/>
    <m/>
    <m/>
  </r>
  <r>
    <x v="130"/>
    <m/>
    <m/>
    <x v="120"/>
    <x v="6"/>
    <s v="James Givens"/>
    <s v="30 November 1791"/>
    <m/>
    <m/>
  </r>
  <r>
    <x v="130"/>
    <m/>
    <m/>
    <x v="120"/>
    <x v="6"/>
    <s v="Robert Cowell"/>
    <s v="19 June 1793"/>
    <s v="25 March 1793"/>
    <m/>
  </r>
  <r>
    <x v="130"/>
    <m/>
    <m/>
    <x v="120"/>
    <x v="39"/>
    <s v="John M'Gill"/>
    <s v="1 September 1791"/>
    <m/>
    <m/>
  </r>
  <r>
    <x v="130"/>
    <m/>
    <m/>
    <x v="120"/>
    <x v="39"/>
    <s v="Leonard Browne"/>
    <s v="1 September 1791"/>
    <m/>
    <m/>
  </r>
  <r>
    <x v="130"/>
    <m/>
    <m/>
    <x v="120"/>
    <x v="39"/>
    <s v="J. Whitmarsh Pearse"/>
    <s v="1 September 1791"/>
    <m/>
    <m/>
  </r>
  <r>
    <x v="130"/>
    <m/>
    <m/>
    <x v="120"/>
    <x v="39"/>
    <s v="William Mayne"/>
    <s v="21 March 1792"/>
    <m/>
    <m/>
  </r>
  <r>
    <x v="130"/>
    <m/>
    <m/>
    <x v="120"/>
    <x v="16"/>
    <s v="John M'Gill"/>
    <s v="1 September 1791"/>
    <m/>
    <m/>
  </r>
  <r>
    <x v="130"/>
    <m/>
    <m/>
    <x v="120"/>
    <x v="10"/>
    <s v="David Burns"/>
    <s v="1 September 1791"/>
    <m/>
    <m/>
  </r>
  <r>
    <x v="131"/>
    <m/>
    <m/>
    <x v="121"/>
    <x v="6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1:BK125" firstHeaderRow="1" firstDataRow="2" firstDataCol="1"/>
  <pivotFields count="9">
    <pivotField axis="axisRow" showAll="0">
      <items count="133">
        <item x="46"/>
        <item x="131"/>
        <item x="115"/>
        <item x="103"/>
        <item x="104"/>
        <item x="105"/>
        <item x="106"/>
        <item x="107"/>
        <item x="109"/>
        <item x="110"/>
        <item x="111"/>
        <item x="48"/>
        <item x="123"/>
        <item x="63"/>
        <item x="124"/>
        <item x="125"/>
        <item x="126"/>
        <item x="127"/>
        <item x="128"/>
        <item x="129"/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8"/>
        <item x="112"/>
        <item x="113"/>
        <item x="114"/>
        <item x="116"/>
        <item x="117"/>
        <item x="118"/>
        <item x="119"/>
        <item x="120"/>
        <item x="121"/>
        <item x="122"/>
        <item t="default"/>
      </items>
    </pivotField>
    <pivotField showAll="0"/>
    <pivotField showAll="0"/>
    <pivotField axis="axisRow" showAll="0" sortType="ascending">
      <items count="123">
        <item sd="0" x="54"/>
        <item sd="0" x="56"/>
        <item sd="0" x="58"/>
        <item sd="0" x="63"/>
        <item sd="0" x="68"/>
        <item sd="0" x="72"/>
        <item sd="0" x="73"/>
        <item sd="0" x="74"/>
        <item sd="0" x="77"/>
        <item sd="0" x="78"/>
        <item sd="0" x="79"/>
        <item sd="0" x="80"/>
        <item sd="0" x="81"/>
        <item sd="0" x="83"/>
        <item sd="0" x="86"/>
        <item sd="0" x="92"/>
        <item sd="0" x="95"/>
        <item sd="0" x="99"/>
        <item sd="0" x="101"/>
        <item sd="0" x="103"/>
        <item sd="0" x="114"/>
        <item sd="0" x="117"/>
        <item sd="0" x="115"/>
        <item sd="0" x="118"/>
        <item sd="0" x="116"/>
        <item sd="0" x="32"/>
        <item sd="0" x="53"/>
        <item sd="0" x="28"/>
        <item sd="0" x="17"/>
        <item sd="0" x="42"/>
        <item sd="0" x="113"/>
        <item sd="0" x="45"/>
        <item sd="0" x="20"/>
        <item sd="0" x="49"/>
        <item sd="0" x="25"/>
        <item sd="0" x="24"/>
        <item sd="0" x="50"/>
        <item sd="0" x="14"/>
        <item sd="0" x="39"/>
        <item sd="0" x="7"/>
        <item sd="0" x="85"/>
        <item sd="0" x="93"/>
        <item sd="0" x="90"/>
        <item sd="0" x="89"/>
        <item sd="0" x="87"/>
        <item sd="0" x="91"/>
        <item sd="0" x="88"/>
        <item sd="0" x="10"/>
        <item sd="0" x="3"/>
        <item sd="0" x="34"/>
        <item sd="0" x="35"/>
        <item sd="0" x="31"/>
        <item sd="0" x="0"/>
        <item sd="0" x="75"/>
        <item sd="0" x="76"/>
        <item sd="0" x="84"/>
        <item sd="0" x="82"/>
        <item sd="0" x="48"/>
        <item sd="0" x="23"/>
        <item sd="0" x="6"/>
        <item sd="0" x="38"/>
        <item sd="0" x="13"/>
        <item sd="0" x="119"/>
        <item sd="0" x="29"/>
        <item sd="0" x="43"/>
        <item sd="0" x="18"/>
        <item sd="0" x="2"/>
        <item sd="0" x="11"/>
        <item sd="0" x="4"/>
        <item sd="0" x="36"/>
        <item sd="0" x="1"/>
        <item sd="0" x="52"/>
        <item sd="0" x="27"/>
        <item sd="0" x="9"/>
        <item sd="0" x="16"/>
        <item sd="0" x="41"/>
        <item sd="0" x="104"/>
        <item sd="0" x="112"/>
        <item sd="0" x="109"/>
        <item sd="0" x="105"/>
        <item sd="0" x="108"/>
        <item sd="0" x="106"/>
        <item sd="0" x="111"/>
        <item sd="0" x="110"/>
        <item sd="0" x="107"/>
        <item sd="0" x="51"/>
        <item sd="0" x="26"/>
        <item sd="0" x="15"/>
        <item sd="0" x="40"/>
        <item sd="0" x="8"/>
        <item sd="0" x="94"/>
        <item sd="0" x="102"/>
        <item sd="0" x="100"/>
        <item sd="0" x="98"/>
        <item sd="0" x="96"/>
        <item sd="0" x="97"/>
        <item sd="0" x="44"/>
        <item sd="0" x="19"/>
        <item sd="0" x="120"/>
        <item sd="0" x="5"/>
        <item sd="0" x="37"/>
        <item sd="0" x="12"/>
        <item sd="0" x="33"/>
        <item sd="0" x="47"/>
        <item sd="0" x="22"/>
        <item sd="0" x="65"/>
        <item sd="0" x="70"/>
        <item sd="0" x="66"/>
        <item sd="0" x="69"/>
        <item sd="0" x="67"/>
        <item sd="0" x="71"/>
        <item sd="0" x="21"/>
        <item sd="0" x="46"/>
        <item sd="0" x="30"/>
        <item sd="0" x="55"/>
        <item sd="0" x="60"/>
        <item sd="0" x="59"/>
        <item sd="0" x="64"/>
        <item sd="0" x="57"/>
        <item sd="0" x="62"/>
        <item sd="0" x="61"/>
        <item sd="0" x="121"/>
        <item t="default" sd="0"/>
      </items>
    </pivotField>
    <pivotField axis="axisCol" showAll="0">
      <items count="68">
        <item x="0"/>
        <item x="23"/>
        <item x="25"/>
        <item x="59"/>
        <item x="11"/>
        <item x="56"/>
        <item x="32"/>
        <item x="30"/>
        <item x="17"/>
        <item x="12"/>
        <item x="52"/>
        <item x="1"/>
        <item x="55"/>
        <item x="57"/>
        <item x="2"/>
        <item x="3"/>
        <item x="58"/>
        <item x="33"/>
        <item x="34"/>
        <item x="35"/>
        <item x="13"/>
        <item x="20"/>
        <item x="4"/>
        <item x="5"/>
        <item x="26"/>
        <item x="21"/>
        <item x="18"/>
        <item x="37"/>
        <item x="14"/>
        <item x="51"/>
        <item x="53"/>
        <item x="27"/>
        <item x="38"/>
        <item x="6"/>
        <item x="19"/>
        <item x="50"/>
        <item x="46"/>
        <item x="48"/>
        <item x="47"/>
        <item x="39"/>
        <item x="8"/>
        <item x="15"/>
        <item x="24"/>
        <item x="16"/>
        <item x="28"/>
        <item x="9"/>
        <item x="43"/>
        <item x="41"/>
        <item x="10"/>
        <item x="40"/>
        <item x="60"/>
        <item x="7"/>
        <item x="22"/>
        <item x="29"/>
        <item x="31"/>
        <item x="36"/>
        <item x="42"/>
        <item x="44"/>
        <item x="45"/>
        <item m="1" x="65"/>
        <item m="1" x="66"/>
        <item x="49"/>
        <item m="1" x="61"/>
        <item m="1" x="64"/>
        <item m="1" x="62"/>
        <item x="54"/>
        <item m="1" x="63"/>
        <item t="default"/>
      </items>
    </pivotField>
    <pivotField dataField="1" showAll="0"/>
    <pivotField showAll="0"/>
    <pivotField showAll="0" defaultSubtotal="0"/>
    <pivotField showAll="0"/>
  </pivotFields>
  <rowFields count="2">
    <field x="3"/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4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1"/>
    </i>
    <i>
      <x v="65"/>
    </i>
    <i t="grand">
      <x/>
    </i>
  </colItems>
  <dataFields count="1">
    <dataField name="Count of Person Name" fld="5" subtotal="count" baseField="0" baseItem="0"/>
  </dataFields>
  <formats count="35">
    <format dxfId="57">
      <pivotArea type="origin" dataOnly="0" labelOnly="1" outline="0" fieldPosition="0"/>
    </format>
    <format dxfId="56">
      <pivotArea field="3" type="button" dataOnly="0" labelOnly="1" outline="0" axis="axisRow" fieldPosition="0"/>
    </format>
    <format dxfId="55">
      <pivotArea dataOnly="0" labelOnly="1" grandRow="1" outline="0" fieldPosition="0"/>
    </format>
    <format dxfId="54">
      <pivotArea type="all" dataOnly="0" outline="0" fieldPosition="0"/>
    </format>
    <format dxfId="53">
      <pivotArea type="origin" dataOnly="0" labelOnly="1" outline="0" fieldPosition="0"/>
    </format>
    <format dxfId="52">
      <pivotArea field="4" type="button" dataOnly="0" labelOnly="1" outline="0" axis="axisCol" fieldPosition="0"/>
    </format>
    <format dxfId="51">
      <pivotArea type="topRight" dataOnly="0" labelOnly="1" outline="0" fieldPosition="0"/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4" count="17">
            <x v="0"/>
            <x v="6"/>
            <x v="17"/>
            <x v="18"/>
            <x v="19"/>
            <x v="20"/>
            <x v="23"/>
            <x v="32"/>
            <x v="33"/>
            <x v="36"/>
            <x v="39"/>
            <x v="41"/>
            <x v="43"/>
            <x v="45"/>
            <x v="46"/>
            <x v="47"/>
            <x v="48"/>
          </reference>
        </references>
      </pivotArea>
    </format>
    <format dxfId="48">
      <pivotArea dataOnly="0" labelOnly="1" grandCol="1" outline="0" fieldPosition="0"/>
    </format>
    <format dxfId="47">
      <pivotArea outline="0" collapsedLevelsAreSubtotals="1" fieldPosition="0"/>
    </format>
    <format dxfId="46">
      <pivotArea field="4" type="button" dataOnly="0" labelOnly="1" outline="0" axis="axisCol" fieldPosition="0"/>
    </format>
    <format dxfId="45">
      <pivotArea type="topRight" dataOnly="0" labelOnly="1" outline="0" fieldPosition="0"/>
    </format>
    <format dxfId="44">
      <pivotArea dataOnly="0" labelOnly="1" fieldPosition="0">
        <references count="1">
          <reference field="4" count="5">
            <x v="1"/>
            <x v="2"/>
            <x v="7"/>
            <x v="49"/>
            <x v="50"/>
          </reference>
        </references>
      </pivotArea>
    </format>
    <format dxfId="43">
      <pivotArea field="3" type="button" dataOnly="0" labelOnly="1" outline="0" axis="axisRow" fieldPosition="0"/>
    </format>
    <format dxfId="42">
      <pivotArea dataOnly="0" labelOnly="1" fieldPosition="0">
        <references count="1">
          <reference field="4" count="22">
            <x v="0"/>
            <x v="1"/>
            <x v="2"/>
            <x v="6"/>
            <x v="7"/>
            <x v="17"/>
            <x v="18"/>
            <x v="19"/>
            <x v="20"/>
            <x v="23"/>
            <x v="32"/>
            <x v="33"/>
            <x v="36"/>
            <x v="39"/>
            <x v="41"/>
            <x v="43"/>
            <x v="45"/>
            <x v="46"/>
            <x v="47"/>
            <x v="48"/>
            <x v="49"/>
            <x v="50"/>
          </reference>
        </references>
      </pivotArea>
    </format>
    <format dxfId="41">
      <pivotArea dataOnly="0" labelOnly="1" grandCol="1" outline="0" fieldPosition="0"/>
    </format>
    <format dxfId="40">
      <pivotArea field="3" type="button" dataOnly="0" labelOnly="1" outline="0" axis="axisRow" fieldPosition="0"/>
    </format>
    <format dxfId="39">
      <pivotArea dataOnly="0" labelOnly="1" fieldPosition="0">
        <references count="1">
          <reference field="4" count="22">
            <x v="0"/>
            <x v="1"/>
            <x v="2"/>
            <x v="6"/>
            <x v="7"/>
            <x v="17"/>
            <x v="18"/>
            <x v="19"/>
            <x v="20"/>
            <x v="23"/>
            <x v="32"/>
            <x v="33"/>
            <x v="36"/>
            <x v="39"/>
            <x v="41"/>
            <x v="43"/>
            <x v="45"/>
            <x v="46"/>
            <x v="47"/>
            <x v="48"/>
            <x v="49"/>
            <x v="50"/>
          </reference>
        </references>
      </pivotArea>
    </format>
    <format dxfId="38">
      <pivotArea dataOnly="0" labelOnly="1" grandCol="1" outline="0" fieldPosition="0"/>
    </format>
    <format dxfId="37">
      <pivotArea dataOnly="0" labelOnly="1" fieldPosition="0">
        <references count="1">
          <reference field="4" count="1">
            <x v="34"/>
          </reference>
        </references>
      </pivotArea>
    </format>
    <format dxfId="36">
      <pivotArea outline="0" collapsedLevelsAreSubtotals="1" fieldPosition="0">
        <references count="1">
          <reference field="4" count="1" selected="0">
            <x v="34"/>
          </reference>
        </references>
      </pivotArea>
    </format>
    <format dxfId="35">
      <pivotArea dataOnly="0" labelOnly="1" fieldPosition="0">
        <references count="1">
          <reference field="4" count="1">
            <x v="34"/>
          </reference>
        </references>
      </pivotArea>
    </format>
    <format dxfId="34">
      <pivotArea outline="0" collapsedLevelsAreSubtotals="1" fieldPosition="0">
        <references count="1">
          <reference field="4" count="2" selected="0">
            <x v="31"/>
            <x v="44"/>
          </reference>
        </references>
      </pivotArea>
    </format>
    <format dxfId="33">
      <pivotArea outline="0" collapsedLevelsAreSubtotals="1" fieldPosition="0">
        <references count="1">
          <reference field="4" count="2" selected="0">
            <x v="31"/>
            <x v="44"/>
          </reference>
        </references>
      </pivotArea>
    </format>
    <format dxfId="32">
      <pivotArea outline="0" collapsedLevelsAreSubtotals="1" fieldPosition="0">
        <references count="1">
          <reference field="4" count="2" selected="0">
            <x v="31"/>
            <x v="44"/>
          </reference>
        </references>
      </pivotArea>
    </format>
    <format dxfId="31">
      <pivotArea dataOnly="0" labelOnly="1" fieldPosition="0">
        <references count="1">
          <reference field="4" count="2">
            <x v="31"/>
            <x v="44"/>
          </reference>
        </references>
      </pivotArea>
    </format>
    <format dxfId="30">
      <pivotArea outline="0" collapsedLevelsAreSubtotals="1" fieldPosition="0">
        <references count="1">
          <reference field="4" count="2" selected="0">
            <x v="31"/>
            <x v="44"/>
          </reference>
        </references>
      </pivotArea>
    </format>
    <format dxfId="29">
      <pivotArea dataOnly="0" labelOnly="1" fieldPosition="0">
        <references count="1">
          <reference field="4" count="2">
            <x v="31"/>
            <x v="44"/>
          </reference>
        </references>
      </pivotArea>
    </format>
    <format dxfId="28">
      <pivotArea outline="0" collapsedLevelsAreSubtotals="1" fieldPosition="0"/>
    </format>
    <format dxfId="27">
      <pivotArea outline="0" collapsedLevelsAreSubtotals="1" fieldPosition="0"/>
    </format>
    <format dxfId="26">
      <pivotArea dataOnly="0" labelOnly="1" fieldPosition="0">
        <references count="1">
          <reference field="4" count="5">
            <x v="22"/>
            <x v="24"/>
            <x v="27"/>
            <x v="40"/>
            <x v="42"/>
          </reference>
        </references>
      </pivotArea>
    </format>
    <format dxfId="25">
      <pivotArea dataOnly="0" labelOnly="1" fieldPosition="0">
        <references count="1">
          <reference field="4" count="5">
            <x v="22"/>
            <x v="24"/>
            <x v="27"/>
            <x v="40"/>
            <x v="42"/>
          </reference>
        </references>
      </pivotArea>
    </format>
    <format dxfId="24">
      <pivotArea dataOnly="0" labelOnly="1" fieldPosition="0">
        <references count="1">
          <reference field="4" count="37">
            <x v="3"/>
            <x v="4"/>
            <x v="5"/>
            <x v="8"/>
            <x v="9"/>
            <x v="10"/>
            <x v="11"/>
            <x v="12"/>
            <x v="13"/>
            <x v="14"/>
            <x v="15"/>
            <x v="16"/>
            <x v="21"/>
            <x v="25"/>
            <x v="26"/>
            <x v="28"/>
            <x v="29"/>
            <x v="30"/>
            <x v="35"/>
            <x v="37"/>
            <x v="38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23">
      <pivotArea dataOnly="0" labelOnly="1" fieldPosition="0">
        <references count="1">
          <reference field="4" count="37">
            <x v="3"/>
            <x v="4"/>
            <x v="5"/>
            <x v="8"/>
            <x v="9"/>
            <x v="10"/>
            <x v="11"/>
            <x v="12"/>
            <x v="13"/>
            <x v="14"/>
            <x v="15"/>
            <x v="16"/>
            <x v="21"/>
            <x v="25"/>
            <x v="26"/>
            <x v="28"/>
            <x v="29"/>
            <x v="30"/>
            <x v="35"/>
            <x v="37"/>
            <x v="38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15"/>
  <sheetViews>
    <sheetView tabSelected="1" topLeftCell="K1" zoomScale="80" zoomScaleNormal="80" workbookViewId="0">
      <pane ySplit="1" topLeftCell="A2" activePane="bottomLeft" state="frozen"/>
      <selection pane="bottomLeft" activeCell="P1" sqref="P1:P2"/>
    </sheetView>
  </sheetViews>
  <sheetFormatPr defaultColWidth="12.7109375" defaultRowHeight="15" customHeight="1" x14ac:dyDescent="0.2"/>
  <cols>
    <col min="1" max="2" width="12.7109375" style="13" customWidth="1"/>
    <col min="3" max="3" width="4.85546875" style="13" customWidth="1"/>
    <col min="4" max="4" width="22.85546875" style="13" customWidth="1"/>
    <col min="5" max="5" width="33.85546875" style="13" customWidth="1"/>
    <col min="6" max="6" width="17.42578125" style="13" bestFit="1" customWidth="1"/>
    <col min="7" max="7" width="14.140625" style="59" bestFit="1" customWidth="1"/>
    <col min="8" max="8" width="17.7109375" style="59" customWidth="1"/>
    <col min="9" max="9" width="14.42578125" style="59" customWidth="1"/>
    <col min="10" max="10" width="17.42578125" style="59" bestFit="1" customWidth="1"/>
    <col min="11" max="11" width="12.7109375" style="13" customWidth="1"/>
    <col min="12" max="12" width="7.42578125" style="13" customWidth="1"/>
    <col min="13" max="13" width="10.5703125" style="13" customWidth="1"/>
    <col min="14" max="14" width="24.7109375" style="13" customWidth="1"/>
    <col min="15" max="15" width="30" style="13" customWidth="1"/>
    <col min="16" max="16" width="15.140625" style="13" customWidth="1"/>
    <col min="17" max="26" width="12.7109375" style="13" customWidth="1"/>
    <col min="27" max="16384" width="12.7109375" style="13"/>
  </cols>
  <sheetData>
    <row r="1" spans="1:27" ht="26.25" customHeight="1" x14ac:dyDescent="0.2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19</v>
      </c>
      <c r="G1" s="77" t="s">
        <v>15207</v>
      </c>
      <c r="H1" s="57" t="s">
        <v>5</v>
      </c>
      <c r="I1" s="57" t="s">
        <v>6</v>
      </c>
      <c r="J1" s="57" t="s">
        <v>7</v>
      </c>
      <c r="K1" s="40" t="s">
        <v>8</v>
      </c>
      <c r="L1" s="40" t="s">
        <v>9</v>
      </c>
      <c r="M1" s="40" t="s">
        <v>10</v>
      </c>
      <c r="N1" s="40" t="s">
        <v>11</v>
      </c>
      <c r="O1" s="42" t="s">
        <v>12</v>
      </c>
      <c r="P1" s="93" t="s">
        <v>15353</v>
      </c>
      <c r="Q1" s="40"/>
      <c r="R1" s="40"/>
      <c r="S1" s="40"/>
      <c r="T1" s="40"/>
      <c r="U1" s="40"/>
      <c r="V1" s="40"/>
      <c r="W1" s="40"/>
      <c r="X1" s="40"/>
      <c r="Y1" s="40"/>
      <c r="Z1" s="40"/>
      <c r="AA1" s="43"/>
    </row>
    <row r="2" spans="1:27" ht="15.75" customHeight="1" x14ac:dyDescent="0.2">
      <c r="A2" s="43" t="s">
        <v>139</v>
      </c>
      <c r="B2" s="43"/>
      <c r="C2" s="43"/>
      <c r="D2" s="15" t="s">
        <v>13231</v>
      </c>
      <c r="E2" s="43" t="s">
        <v>140</v>
      </c>
      <c r="F2" s="43" t="s">
        <v>141</v>
      </c>
      <c r="G2" s="61" t="s">
        <v>142</v>
      </c>
      <c r="H2" s="61" t="s">
        <v>143</v>
      </c>
      <c r="I2" s="61" t="s">
        <v>144</v>
      </c>
      <c r="J2" s="61" t="s">
        <v>145</v>
      </c>
      <c r="K2" s="43"/>
      <c r="L2" s="43"/>
      <c r="M2" s="43"/>
      <c r="N2" s="43"/>
      <c r="O2" s="43"/>
      <c r="P2" s="94" t="b" cm="1">
        <f t="array" ref="P2">SUMPRODUCT( --ISNUMBER(SEARCH(TextCheck,E2)))&gt;0</f>
        <v>0</v>
      </c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  <row r="3" spans="1:27" ht="15.75" customHeight="1" x14ac:dyDescent="0.2">
      <c r="A3" s="43" t="s">
        <v>139</v>
      </c>
      <c r="B3" s="43"/>
      <c r="C3" s="43"/>
      <c r="D3" s="15" t="s">
        <v>13231</v>
      </c>
      <c r="E3" s="43" t="s">
        <v>146</v>
      </c>
      <c r="F3" s="43" t="s">
        <v>141</v>
      </c>
      <c r="G3" s="61" t="s">
        <v>142</v>
      </c>
      <c r="H3" s="61" t="s">
        <v>147</v>
      </c>
      <c r="I3" s="61" t="s">
        <v>148</v>
      </c>
      <c r="J3" s="61" t="s">
        <v>149</v>
      </c>
      <c r="K3" s="43"/>
      <c r="L3" s="43"/>
      <c r="M3" s="43"/>
      <c r="N3" s="43"/>
      <c r="O3" s="43"/>
      <c r="P3" s="94" t="b" cm="1">
        <f t="array" ref="P3">SUMPRODUCT( --ISNUMBER(SEARCH(TextCheck,E3)))&gt;0</f>
        <v>1</v>
      </c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</row>
    <row r="4" spans="1:27" ht="15.75" customHeight="1" x14ac:dyDescent="0.2">
      <c r="A4" s="43" t="s">
        <v>139</v>
      </c>
      <c r="B4" s="43"/>
      <c r="C4" s="43"/>
      <c r="D4" s="15" t="s">
        <v>13231</v>
      </c>
      <c r="E4" s="16" t="s">
        <v>4315</v>
      </c>
      <c r="F4" s="43" t="s">
        <v>141</v>
      </c>
      <c r="G4" s="61" t="s">
        <v>150</v>
      </c>
      <c r="H4" s="61" t="s">
        <v>151</v>
      </c>
      <c r="I4" s="61" t="s">
        <v>152</v>
      </c>
      <c r="J4" s="61" t="s">
        <v>153</v>
      </c>
      <c r="K4" s="43"/>
      <c r="L4" s="43"/>
      <c r="M4" s="43"/>
      <c r="N4" s="43"/>
      <c r="O4" s="43"/>
      <c r="P4" s="94" t="b" cm="1">
        <f t="array" ref="P4">SUMPRODUCT( --ISNUMBER(SEARCH(TextCheck,E4)))&gt;0</f>
        <v>1</v>
      </c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</row>
    <row r="5" spans="1:27" ht="15.75" customHeight="1" x14ac:dyDescent="0.2">
      <c r="A5" s="43" t="s">
        <v>139</v>
      </c>
      <c r="B5" s="43"/>
      <c r="C5" s="43"/>
      <c r="D5" s="44" t="s">
        <v>154</v>
      </c>
      <c r="E5" s="43" t="s">
        <v>155</v>
      </c>
      <c r="F5" s="43" t="s">
        <v>156</v>
      </c>
      <c r="H5" s="61" t="s">
        <v>157</v>
      </c>
      <c r="I5" s="61" t="s">
        <v>158</v>
      </c>
      <c r="J5" s="61" t="s">
        <v>159</v>
      </c>
      <c r="K5" s="43"/>
      <c r="L5" s="43"/>
      <c r="M5" s="43"/>
      <c r="N5" s="43"/>
      <c r="O5" s="43"/>
      <c r="P5" s="94" t="b" cm="1">
        <f t="array" ref="P5">SUMPRODUCT( --ISNUMBER(SEARCH(TextCheck,E5)))&gt;0</f>
        <v>0</v>
      </c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</row>
    <row r="6" spans="1:27" ht="15.75" customHeight="1" x14ac:dyDescent="0.2">
      <c r="A6" s="43" t="s">
        <v>139</v>
      </c>
      <c r="B6" s="43"/>
      <c r="C6" s="43"/>
      <c r="D6" s="44" t="s">
        <v>154</v>
      </c>
      <c r="E6" s="16" t="s">
        <v>13233</v>
      </c>
      <c r="F6" s="43" t="s">
        <v>156</v>
      </c>
      <c r="H6" s="61" t="s">
        <v>157</v>
      </c>
      <c r="I6" s="61" t="s">
        <v>158</v>
      </c>
      <c r="J6" s="70" t="s">
        <v>4622</v>
      </c>
      <c r="K6" s="43"/>
      <c r="L6" s="43"/>
      <c r="M6" s="43"/>
      <c r="N6" s="43"/>
      <c r="O6" s="43"/>
      <c r="P6" s="94" t="b" cm="1">
        <f t="array" ref="P6">SUMPRODUCT( --ISNUMBER(SEARCH(TextCheck,E6)))&gt;0</f>
        <v>1</v>
      </c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</row>
    <row r="7" spans="1:27" ht="15.75" customHeight="1" x14ac:dyDescent="0.2">
      <c r="A7" s="43" t="s">
        <v>139</v>
      </c>
      <c r="B7" s="43"/>
      <c r="C7" s="43"/>
      <c r="D7" s="44" t="s">
        <v>154</v>
      </c>
      <c r="E7" s="16" t="s">
        <v>13234</v>
      </c>
      <c r="F7" s="16" t="s">
        <v>4574</v>
      </c>
      <c r="H7" s="61" t="s">
        <v>157</v>
      </c>
      <c r="I7" s="61" t="s">
        <v>158</v>
      </c>
      <c r="J7" s="70" t="s">
        <v>13235</v>
      </c>
      <c r="K7" s="43"/>
      <c r="L7" s="43"/>
      <c r="M7" s="43"/>
      <c r="N7" s="43"/>
      <c r="O7" s="43"/>
      <c r="P7" s="94" t="b" cm="1">
        <f t="array" ref="P7">SUMPRODUCT( --ISNUMBER(SEARCH(TextCheck,E7)))&gt;0</f>
        <v>1</v>
      </c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</row>
    <row r="8" spans="1:27" ht="15.75" customHeight="1" x14ac:dyDescent="0.2">
      <c r="A8" s="43" t="s">
        <v>139</v>
      </c>
      <c r="B8" s="43"/>
      <c r="C8" s="43"/>
      <c r="D8" s="44" t="s">
        <v>154</v>
      </c>
      <c r="E8" s="16" t="s">
        <v>4462</v>
      </c>
      <c r="F8" s="16" t="s">
        <v>4574</v>
      </c>
      <c r="H8" s="61" t="s">
        <v>157</v>
      </c>
      <c r="I8" s="61" t="s">
        <v>158</v>
      </c>
      <c r="J8" s="70" t="s">
        <v>13236</v>
      </c>
      <c r="K8" s="43"/>
      <c r="L8" s="43"/>
      <c r="M8" s="43"/>
      <c r="N8" s="43"/>
      <c r="O8" s="43"/>
      <c r="P8" s="94" t="b" cm="1">
        <f t="array" ref="P8">SUMPRODUCT( --ISNUMBER(SEARCH(TextCheck,E8)))&gt;0</f>
        <v>0</v>
      </c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</row>
    <row r="9" spans="1:27" ht="15.75" customHeight="1" x14ac:dyDescent="0.2">
      <c r="A9" s="43" t="s">
        <v>160</v>
      </c>
      <c r="B9" s="43" t="b">
        <v>1</v>
      </c>
      <c r="C9" s="43"/>
      <c r="D9" s="44" t="s">
        <v>154</v>
      </c>
      <c r="E9" s="43" t="s">
        <v>161</v>
      </c>
      <c r="F9" s="43" t="s">
        <v>162</v>
      </c>
      <c r="G9" s="61"/>
      <c r="H9" s="61" t="s">
        <v>163</v>
      </c>
      <c r="I9" s="61" t="s">
        <v>164</v>
      </c>
      <c r="J9" s="61" t="s">
        <v>165</v>
      </c>
      <c r="K9" s="43"/>
      <c r="L9" s="43"/>
      <c r="M9" s="43"/>
      <c r="N9" s="43"/>
      <c r="O9" s="16" t="s">
        <v>13237</v>
      </c>
      <c r="P9" s="94" t="b" cm="1">
        <f t="array" ref="P9">SUMPRODUCT( --ISNUMBER(SEARCH(TextCheck,E9)))&gt;0</f>
        <v>0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</row>
    <row r="10" spans="1:27" ht="15.75" customHeight="1" x14ac:dyDescent="0.2">
      <c r="A10" s="43" t="s">
        <v>160</v>
      </c>
      <c r="B10" s="43"/>
      <c r="C10" s="43"/>
      <c r="D10" s="44" t="s">
        <v>154</v>
      </c>
      <c r="E10" s="16" t="s">
        <v>13238</v>
      </c>
      <c r="F10" s="43" t="s">
        <v>162</v>
      </c>
      <c r="G10" s="61"/>
      <c r="H10" s="61" t="s">
        <v>163</v>
      </c>
      <c r="I10" s="61" t="s">
        <v>8273</v>
      </c>
      <c r="J10" s="61" t="s">
        <v>8274</v>
      </c>
      <c r="K10" s="43"/>
      <c r="L10" s="43"/>
      <c r="M10" s="43"/>
      <c r="N10" s="43"/>
      <c r="O10" s="43"/>
      <c r="P10" s="94" t="b" cm="1">
        <f t="array" ref="P10">SUMPRODUCT( --ISNUMBER(SEARCH(TextCheck,E10)))&gt;0</f>
        <v>1</v>
      </c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</row>
    <row r="11" spans="1:27" ht="15.75" customHeight="1" x14ac:dyDescent="0.2">
      <c r="A11" s="43" t="s">
        <v>160</v>
      </c>
      <c r="B11" s="43"/>
      <c r="C11" s="43"/>
      <c r="D11" s="44" t="s">
        <v>154</v>
      </c>
      <c r="E11" s="43" t="s">
        <v>8275</v>
      </c>
      <c r="F11" s="43" t="s">
        <v>162</v>
      </c>
      <c r="G11" s="61"/>
      <c r="H11" s="61" t="s">
        <v>163</v>
      </c>
      <c r="I11" s="61" t="s">
        <v>8276</v>
      </c>
      <c r="J11" s="61" t="s">
        <v>8277</v>
      </c>
      <c r="K11" s="43"/>
      <c r="L11" s="43"/>
      <c r="M11" s="43"/>
      <c r="N11" s="43"/>
      <c r="O11" s="43"/>
      <c r="P11" s="94" t="b" cm="1">
        <f t="array" ref="P11">SUMPRODUCT( --ISNUMBER(SEARCH(TextCheck,E11)))&gt;0</f>
        <v>0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</row>
    <row r="12" spans="1:27" ht="15.75" customHeight="1" x14ac:dyDescent="0.2">
      <c r="A12" s="43" t="s">
        <v>160</v>
      </c>
      <c r="B12" s="43"/>
      <c r="C12" s="43"/>
      <c r="D12" s="44" t="s">
        <v>154</v>
      </c>
      <c r="E12" s="16" t="s">
        <v>15354</v>
      </c>
      <c r="F12" s="43" t="s">
        <v>162</v>
      </c>
      <c r="G12" s="61"/>
      <c r="H12" s="61" t="s">
        <v>163</v>
      </c>
      <c r="I12" s="61" t="s">
        <v>8278</v>
      </c>
      <c r="J12" s="61" t="s">
        <v>8279</v>
      </c>
      <c r="K12" s="43"/>
      <c r="L12" s="43"/>
      <c r="M12" s="43"/>
      <c r="N12" s="43"/>
      <c r="O12" s="43"/>
      <c r="P12" s="94" t="b" cm="1">
        <f t="array" ref="P12">SUMPRODUCT( --ISNUMBER(SEARCH(TextCheck,E12)))&gt;0</f>
        <v>1</v>
      </c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</row>
    <row r="13" spans="1:27" ht="15.75" customHeight="1" x14ac:dyDescent="0.2">
      <c r="A13" s="43" t="s">
        <v>160</v>
      </c>
      <c r="B13" s="43" t="b">
        <v>1</v>
      </c>
      <c r="C13" s="43"/>
      <c r="D13" s="44" t="s">
        <v>154</v>
      </c>
      <c r="E13" s="43" t="s">
        <v>4307</v>
      </c>
      <c r="F13" s="43" t="s">
        <v>162</v>
      </c>
      <c r="G13" s="61"/>
      <c r="H13" s="61" t="s">
        <v>163</v>
      </c>
      <c r="I13" s="61" t="s">
        <v>8280</v>
      </c>
      <c r="J13" s="61" t="s">
        <v>8281</v>
      </c>
      <c r="K13" s="43"/>
      <c r="L13" s="43"/>
      <c r="M13" s="43"/>
      <c r="N13" s="43"/>
      <c r="O13" s="16" t="s">
        <v>13237</v>
      </c>
      <c r="P13" s="94" t="b" cm="1">
        <f t="array" ref="P13">SUMPRODUCT( --ISNUMBER(SEARCH(TextCheck,E13)))&gt;0</f>
        <v>1</v>
      </c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</row>
    <row r="14" spans="1:27" ht="15.75" customHeight="1" x14ac:dyDescent="0.2">
      <c r="A14" s="43" t="s">
        <v>160</v>
      </c>
      <c r="B14" s="43" t="b">
        <v>1</v>
      </c>
      <c r="C14" s="43"/>
      <c r="D14" s="44" t="s">
        <v>154</v>
      </c>
      <c r="E14" s="16" t="s">
        <v>5205</v>
      </c>
      <c r="F14" s="43" t="s">
        <v>162</v>
      </c>
      <c r="G14" s="61"/>
      <c r="H14" s="61" t="s">
        <v>163</v>
      </c>
      <c r="I14" s="61" t="s">
        <v>8282</v>
      </c>
      <c r="J14" s="61" t="s">
        <v>8283</v>
      </c>
      <c r="K14" s="43"/>
      <c r="L14" s="43"/>
      <c r="M14" s="43"/>
      <c r="N14" s="43"/>
      <c r="O14" s="16" t="s">
        <v>13237</v>
      </c>
      <c r="P14" s="94" t="b" cm="1">
        <f t="array" ref="P14">SUMPRODUCT( --ISNUMBER(SEARCH(TextCheck,E14)))&gt;0</f>
        <v>1</v>
      </c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</row>
    <row r="15" spans="1:27" ht="15.75" customHeight="1" x14ac:dyDescent="0.2">
      <c r="A15" s="43" t="s">
        <v>160</v>
      </c>
      <c r="B15" s="43" t="b">
        <v>1</v>
      </c>
      <c r="C15" s="43"/>
      <c r="D15" s="44" t="s">
        <v>154</v>
      </c>
      <c r="E15" s="43" t="s">
        <v>5092</v>
      </c>
      <c r="F15" s="43" t="s">
        <v>3689</v>
      </c>
      <c r="G15" s="61"/>
      <c r="H15" s="61" t="s">
        <v>142</v>
      </c>
      <c r="I15" s="61" t="s">
        <v>13232</v>
      </c>
      <c r="J15" s="61" t="s">
        <v>4908</v>
      </c>
      <c r="K15" s="43"/>
      <c r="L15" s="43"/>
      <c r="M15" s="43"/>
      <c r="N15" s="43"/>
      <c r="O15" s="16" t="s">
        <v>13237</v>
      </c>
      <c r="P15" s="94" t="b" cm="1">
        <f t="array" ref="P15">SUMPRODUCT( --ISNUMBER(SEARCH(TextCheck,E15)))&gt;0</f>
        <v>0</v>
      </c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</row>
    <row r="16" spans="1:27" ht="15.75" customHeight="1" x14ac:dyDescent="0.2">
      <c r="A16" s="43" t="s">
        <v>160</v>
      </c>
      <c r="B16" s="43"/>
      <c r="C16" s="43"/>
      <c r="D16" s="44" t="s">
        <v>154</v>
      </c>
      <c r="E16" s="43" t="s">
        <v>5714</v>
      </c>
      <c r="F16" s="43" t="s">
        <v>3689</v>
      </c>
      <c r="G16" s="61"/>
      <c r="H16" s="61" t="s">
        <v>142</v>
      </c>
      <c r="I16" s="61" t="s">
        <v>13232</v>
      </c>
      <c r="J16" s="61" t="s">
        <v>5855</v>
      </c>
      <c r="K16" s="43"/>
      <c r="L16" s="43"/>
      <c r="M16" s="43"/>
      <c r="N16" s="43"/>
      <c r="O16" s="43"/>
      <c r="P16" s="94" t="b" cm="1">
        <f t="array" ref="P16">SUMPRODUCT( --ISNUMBER(SEARCH(TextCheck,E16)))&gt;0</f>
        <v>0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</row>
    <row r="17" spans="1:27" ht="15.75" customHeight="1" x14ac:dyDescent="0.2">
      <c r="A17" s="43" t="s">
        <v>160</v>
      </c>
      <c r="B17" s="43" t="b">
        <v>1</v>
      </c>
      <c r="C17" s="43"/>
      <c r="D17" s="44" t="s">
        <v>154</v>
      </c>
      <c r="E17" s="43" t="s">
        <v>4991</v>
      </c>
      <c r="F17" s="43" t="s">
        <v>3689</v>
      </c>
      <c r="G17" s="61"/>
      <c r="H17" s="61" t="s">
        <v>142</v>
      </c>
      <c r="I17" s="61" t="s">
        <v>13232</v>
      </c>
      <c r="J17" s="61" t="s">
        <v>8284</v>
      </c>
      <c r="K17" s="43"/>
      <c r="L17" s="43"/>
      <c r="M17" s="43"/>
      <c r="N17" s="43"/>
      <c r="O17" s="43"/>
      <c r="P17" s="94" t="b" cm="1">
        <f t="array" ref="P17">SUMPRODUCT( --ISNUMBER(SEARCH(TextCheck,E17)))&gt;0</f>
        <v>0</v>
      </c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</row>
    <row r="18" spans="1:27" ht="15.75" customHeight="1" x14ac:dyDescent="0.2">
      <c r="A18" s="43" t="s">
        <v>160</v>
      </c>
      <c r="B18" s="43"/>
      <c r="C18" s="43"/>
      <c r="D18" s="44" t="s">
        <v>154</v>
      </c>
      <c r="E18" s="16" t="s">
        <v>15355</v>
      </c>
      <c r="F18" s="43" t="s">
        <v>3689</v>
      </c>
      <c r="G18" s="61"/>
      <c r="H18" s="61" t="s">
        <v>142</v>
      </c>
      <c r="I18" s="70" t="s">
        <v>13232</v>
      </c>
      <c r="J18" s="61" t="s">
        <v>8285</v>
      </c>
      <c r="K18" s="43"/>
      <c r="L18" s="43"/>
      <c r="M18" s="43"/>
      <c r="N18" s="43"/>
      <c r="O18" s="43"/>
      <c r="P18" s="94" t="b" cm="1">
        <f t="array" ref="P18">SUMPRODUCT( --ISNUMBER(SEARCH(TextCheck,E18)))&gt;0</f>
        <v>1</v>
      </c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</row>
    <row r="19" spans="1:27" ht="15.75" customHeight="1" x14ac:dyDescent="0.2">
      <c r="A19" s="43" t="s">
        <v>160</v>
      </c>
      <c r="B19" s="43"/>
      <c r="C19" s="43"/>
      <c r="D19" s="44" t="s">
        <v>154</v>
      </c>
      <c r="E19" s="43" t="s">
        <v>8286</v>
      </c>
      <c r="F19" s="43" t="s">
        <v>3689</v>
      </c>
      <c r="G19" s="61"/>
      <c r="H19" s="61" t="s">
        <v>142</v>
      </c>
      <c r="I19" s="61" t="s">
        <v>13232</v>
      </c>
      <c r="J19" s="61" t="s">
        <v>8287</v>
      </c>
      <c r="K19" s="43"/>
      <c r="L19" s="43"/>
      <c r="M19" s="43"/>
      <c r="N19" s="43"/>
      <c r="O19" s="43"/>
      <c r="P19" s="94" t="b" cm="1">
        <f t="array" ref="P19">SUMPRODUCT( --ISNUMBER(SEARCH(TextCheck,E19)))&gt;0</f>
        <v>0</v>
      </c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</row>
    <row r="20" spans="1:27" ht="15.75" customHeight="1" x14ac:dyDescent="0.2">
      <c r="A20" s="43" t="s">
        <v>160</v>
      </c>
      <c r="B20" s="43"/>
      <c r="C20" s="43"/>
      <c r="D20" s="44" t="s">
        <v>154</v>
      </c>
      <c r="E20" s="43" t="s">
        <v>5219</v>
      </c>
      <c r="F20" s="43" t="s">
        <v>3689</v>
      </c>
      <c r="G20" s="61"/>
      <c r="H20" s="61" t="s">
        <v>142</v>
      </c>
      <c r="I20" s="61" t="s">
        <v>13232</v>
      </c>
      <c r="J20" s="61" t="s">
        <v>8288</v>
      </c>
      <c r="K20" s="43"/>
      <c r="L20" s="43"/>
      <c r="M20" s="43"/>
      <c r="N20" s="43"/>
      <c r="O20" s="43"/>
      <c r="P20" s="94" t="b" cm="1">
        <f t="array" ref="P20">SUMPRODUCT( --ISNUMBER(SEARCH(TextCheck,E20)))&gt;0</f>
        <v>0</v>
      </c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</row>
    <row r="21" spans="1:27" ht="15.75" customHeight="1" x14ac:dyDescent="0.2">
      <c r="A21" s="43" t="s">
        <v>160</v>
      </c>
      <c r="B21" s="43"/>
      <c r="C21" s="43"/>
      <c r="D21" s="44" t="s">
        <v>154</v>
      </c>
      <c r="E21" s="16" t="s">
        <v>15356</v>
      </c>
      <c r="F21" s="43" t="s">
        <v>1106</v>
      </c>
      <c r="G21" s="61"/>
      <c r="H21" s="61" t="s">
        <v>4771</v>
      </c>
      <c r="I21" s="61" t="s">
        <v>162</v>
      </c>
      <c r="J21" s="61" t="s">
        <v>3769</v>
      </c>
      <c r="K21" s="43"/>
      <c r="L21" s="43"/>
      <c r="M21" s="43"/>
      <c r="N21" s="43"/>
      <c r="O21" s="43"/>
      <c r="P21" s="94" t="b" cm="1">
        <f t="array" ref="P21">SUMPRODUCT( --ISNUMBER(SEARCH(TextCheck,E21)))&gt;0</f>
        <v>1</v>
      </c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</row>
    <row r="22" spans="1:27" ht="15.75" customHeight="1" x14ac:dyDescent="0.2">
      <c r="A22" s="43" t="s">
        <v>160</v>
      </c>
      <c r="B22" s="43"/>
      <c r="C22" s="43"/>
      <c r="D22" s="44" t="s">
        <v>154</v>
      </c>
      <c r="E22" s="43" t="s">
        <v>8289</v>
      </c>
      <c r="F22" s="43" t="s">
        <v>141</v>
      </c>
      <c r="G22" s="61"/>
      <c r="H22" s="61" t="s">
        <v>150</v>
      </c>
      <c r="I22" s="61" t="s">
        <v>8290</v>
      </c>
      <c r="J22" s="61" t="s">
        <v>8291</v>
      </c>
      <c r="K22" s="43"/>
      <c r="L22" s="43"/>
      <c r="M22" s="43"/>
      <c r="N22" s="43"/>
      <c r="O22" s="43"/>
      <c r="P22" s="94" t="b" cm="1">
        <f t="array" ref="P22">SUMPRODUCT( --ISNUMBER(SEARCH(TextCheck,E22)))&gt;0</f>
        <v>0</v>
      </c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</row>
    <row r="23" spans="1:27" ht="15.75" customHeight="1" x14ac:dyDescent="0.2">
      <c r="A23" s="43" t="s">
        <v>160</v>
      </c>
      <c r="B23" s="43"/>
      <c r="C23" s="43"/>
      <c r="D23" s="44" t="s">
        <v>154</v>
      </c>
      <c r="E23" s="16" t="s">
        <v>5725</v>
      </c>
      <c r="F23" s="43" t="s">
        <v>141</v>
      </c>
      <c r="G23" s="61"/>
      <c r="H23" s="61" t="s">
        <v>150</v>
      </c>
      <c r="I23" s="61" t="s">
        <v>163</v>
      </c>
      <c r="J23" s="61" t="s">
        <v>8292</v>
      </c>
      <c r="K23" s="43"/>
      <c r="L23" s="43"/>
      <c r="M23" s="43"/>
      <c r="N23" s="43"/>
      <c r="O23" s="43"/>
      <c r="P23" s="94" t="b" cm="1">
        <f t="array" ref="P23">SUMPRODUCT( --ISNUMBER(SEARCH(TextCheck,E23)))&gt;0</f>
        <v>0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</row>
    <row r="24" spans="1:27" ht="15.75" customHeight="1" x14ac:dyDescent="0.2">
      <c r="A24" s="43" t="s">
        <v>160</v>
      </c>
      <c r="B24" s="43" t="b">
        <v>1</v>
      </c>
      <c r="C24" s="43"/>
      <c r="D24" s="44" t="s">
        <v>154</v>
      </c>
      <c r="E24" s="43" t="s">
        <v>8293</v>
      </c>
      <c r="F24" s="43" t="s">
        <v>141</v>
      </c>
      <c r="G24" s="61"/>
      <c r="H24" s="61" t="s">
        <v>150</v>
      </c>
      <c r="I24" s="61" t="s">
        <v>163</v>
      </c>
      <c r="J24" s="61" t="s">
        <v>8294</v>
      </c>
      <c r="K24" s="43"/>
      <c r="L24" s="43"/>
      <c r="M24" s="43"/>
      <c r="N24" s="43"/>
      <c r="O24" s="16" t="s">
        <v>13237</v>
      </c>
      <c r="P24" s="94" t="b" cm="1">
        <f t="array" ref="P24">SUMPRODUCT( --ISNUMBER(SEARCH(TextCheck,E24)))&gt;0</f>
        <v>0</v>
      </c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</row>
    <row r="25" spans="1:27" ht="15.75" customHeight="1" x14ac:dyDescent="0.2">
      <c r="A25" s="43" t="s">
        <v>160</v>
      </c>
      <c r="B25" s="43"/>
      <c r="C25" s="43"/>
      <c r="D25" s="44" t="s">
        <v>154</v>
      </c>
      <c r="E25" s="43" t="s">
        <v>1346</v>
      </c>
      <c r="F25" s="43" t="s">
        <v>141</v>
      </c>
      <c r="G25" s="61"/>
      <c r="H25" s="61" t="s">
        <v>150</v>
      </c>
      <c r="I25" s="61" t="s">
        <v>163</v>
      </c>
      <c r="J25" s="61" t="s">
        <v>8294</v>
      </c>
      <c r="K25" s="43"/>
      <c r="L25" s="43"/>
      <c r="M25" s="43"/>
      <c r="N25" s="43"/>
      <c r="O25" s="43"/>
      <c r="P25" s="94" t="b" cm="1">
        <f t="array" ref="P25">SUMPRODUCT( --ISNUMBER(SEARCH(TextCheck,E25)))&gt;0</f>
        <v>0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</row>
    <row r="26" spans="1:27" ht="15.75" customHeight="1" x14ac:dyDescent="0.2">
      <c r="A26" s="43" t="s">
        <v>160</v>
      </c>
      <c r="B26" s="43"/>
      <c r="C26" s="43"/>
      <c r="D26" s="44" t="s">
        <v>154</v>
      </c>
      <c r="E26" s="43" t="s">
        <v>1346</v>
      </c>
      <c r="F26" s="43" t="s">
        <v>141</v>
      </c>
      <c r="G26" s="61"/>
      <c r="H26" s="61" t="s">
        <v>150</v>
      </c>
      <c r="I26" s="61" t="s">
        <v>163</v>
      </c>
      <c r="J26" s="61" t="s">
        <v>8294</v>
      </c>
      <c r="K26" s="43"/>
      <c r="L26" s="43"/>
      <c r="M26" s="43"/>
      <c r="N26" s="43"/>
      <c r="O26" s="43"/>
      <c r="P26" s="94" t="b" cm="1">
        <f t="array" ref="P26">SUMPRODUCT( --ISNUMBER(SEARCH(TextCheck,E26)))&gt;0</f>
        <v>0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</row>
    <row r="27" spans="1:27" ht="15.75" customHeight="1" x14ac:dyDescent="0.2">
      <c r="A27" s="43" t="s">
        <v>160</v>
      </c>
      <c r="B27" s="43"/>
      <c r="C27" s="43"/>
      <c r="D27" s="44" t="s">
        <v>154</v>
      </c>
      <c r="E27" s="43" t="s">
        <v>8295</v>
      </c>
      <c r="F27" s="43" t="s">
        <v>141</v>
      </c>
      <c r="G27" s="61"/>
      <c r="H27" s="61" t="s">
        <v>150</v>
      </c>
      <c r="I27" s="61" t="s">
        <v>163</v>
      </c>
      <c r="J27" s="61" t="s">
        <v>8294</v>
      </c>
      <c r="K27" s="43"/>
      <c r="L27" s="43"/>
      <c r="M27" s="43"/>
      <c r="N27" s="43"/>
      <c r="O27" s="43"/>
      <c r="P27" s="94" t="b" cm="1">
        <f t="array" ref="P27">SUMPRODUCT( --ISNUMBER(SEARCH(TextCheck,E27)))&gt;0</f>
        <v>1</v>
      </c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</row>
    <row r="28" spans="1:27" ht="15.75" customHeight="1" x14ac:dyDescent="0.2">
      <c r="A28" s="43" t="s">
        <v>160</v>
      </c>
      <c r="B28" s="43"/>
      <c r="C28" s="43"/>
      <c r="D28" s="44" t="s">
        <v>154</v>
      </c>
      <c r="E28" s="43" t="s">
        <v>8296</v>
      </c>
      <c r="F28" s="43" t="s">
        <v>141</v>
      </c>
      <c r="G28" s="61"/>
      <c r="H28" s="61" t="s">
        <v>150</v>
      </c>
      <c r="I28" s="61" t="s">
        <v>163</v>
      </c>
      <c r="J28" s="61" t="s">
        <v>8294</v>
      </c>
      <c r="K28" s="43"/>
      <c r="L28" s="43"/>
      <c r="M28" s="43"/>
      <c r="N28" s="43"/>
      <c r="O28" s="43"/>
      <c r="P28" s="94" t="b" cm="1">
        <f t="array" ref="P28">SUMPRODUCT( --ISNUMBER(SEARCH(TextCheck,E28)))&gt;0</f>
        <v>1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</row>
    <row r="29" spans="1:27" ht="15.75" customHeight="1" x14ac:dyDescent="0.2">
      <c r="A29" s="43" t="s">
        <v>160</v>
      </c>
      <c r="B29" s="43"/>
      <c r="C29" s="43"/>
      <c r="D29" s="44" t="s">
        <v>154</v>
      </c>
      <c r="E29" s="43" t="s">
        <v>4800</v>
      </c>
      <c r="F29" s="43" t="s">
        <v>141</v>
      </c>
      <c r="G29" s="61"/>
      <c r="H29" s="61" t="s">
        <v>150</v>
      </c>
      <c r="I29" s="61" t="s">
        <v>142</v>
      </c>
      <c r="J29" s="61" t="s">
        <v>8294</v>
      </c>
      <c r="K29" s="43"/>
      <c r="L29" s="43"/>
      <c r="M29" s="43"/>
      <c r="N29" s="43"/>
      <c r="O29" s="43"/>
      <c r="P29" s="94" t="b" cm="1">
        <f t="array" ref="P29">SUMPRODUCT( --ISNUMBER(SEARCH(TextCheck,E29)))&gt;0</f>
        <v>0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</row>
    <row r="30" spans="1:27" ht="15.75" customHeight="1" x14ac:dyDescent="0.2">
      <c r="A30" s="43" t="s">
        <v>160</v>
      </c>
      <c r="B30" s="43"/>
      <c r="C30" s="43"/>
      <c r="D30" s="44" t="s">
        <v>154</v>
      </c>
      <c r="E30" s="43" t="s">
        <v>8297</v>
      </c>
      <c r="F30" s="43" t="s">
        <v>141</v>
      </c>
      <c r="G30" s="61"/>
      <c r="H30" s="61" t="s">
        <v>150</v>
      </c>
      <c r="I30" s="61" t="s">
        <v>142</v>
      </c>
      <c r="J30" s="61" t="s">
        <v>8294</v>
      </c>
      <c r="K30" s="43"/>
      <c r="L30" s="43"/>
      <c r="M30" s="43"/>
      <c r="N30" s="43"/>
      <c r="O30" s="43"/>
      <c r="P30" s="94" t="b" cm="1">
        <f t="array" ref="P30">SUMPRODUCT( --ISNUMBER(SEARCH(TextCheck,E30)))&gt;0</f>
        <v>0</v>
      </c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</row>
    <row r="31" spans="1:27" ht="15.75" customHeight="1" x14ac:dyDescent="0.2">
      <c r="A31" s="43" t="s">
        <v>160</v>
      </c>
      <c r="B31" s="43"/>
      <c r="C31" s="43"/>
      <c r="D31" s="44" t="s">
        <v>154</v>
      </c>
      <c r="E31" s="43" t="s">
        <v>8298</v>
      </c>
      <c r="F31" s="43" t="s">
        <v>141</v>
      </c>
      <c r="G31" s="61"/>
      <c r="H31" s="61" t="s">
        <v>150</v>
      </c>
      <c r="I31" s="61" t="s">
        <v>142</v>
      </c>
      <c r="J31" s="61" t="s">
        <v>8294</v>
      </c>
      <c r="K31" s="43"/>
      <c r="L31" s="43"/>
      <c r="M31" s="43"/>
      <c r="N31" s="43"/>
      <c r="O31" s="43"/>
      <c r="P31" s="94" t="b" cm="1">
        <f t="array" ref="P31">SUMPRODUCT( --ISNUMBER(SEARCH(TextCheck,E31)))&gt;0</f>
        <v>0</v>
      </c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</row>
    <row r="32" spans="1:27" ht="15.75" customHeight="1" x14ac:dyDescent="0.2">
      <c r="A32" s="43" t="s">
        <v>160</v>
      </c>
      <c r="B32" s="43"/>
      <c r="C32" s="43"/>
      <c r="D32" s="44" t="s">
        <v>154</v>
      </c>
      <c r="E32" s="43" t="s">
        <v>5746</v>
      </c>
      <c r="F32" s="43" t="s">
        <v>141</v>
      </c>
      <c r="G32" s="61"/>
      <c r="H32" s="61" t="s">
        <v>150</v>
      </c>
      <c r="I32" s="61" t="s">
        <v>142</v>
      </c>
      <c r="J32" s="61" t="s">
        <v>8294</v>
      </c>
      <c r="K32" s="43"/>
      <c r="L32" s="43"/>
      <c r="M32" s="43"/>
      <c r="N32" s="43"/>
      <c r="O32" s="43"/>
      <c r="P32" s="94" t="b" cm="1">
        <f t="array" ref="P32">SUMPRODUCT( --ISNUMBER(SEARCH(TextCheck,E32)))&gt;0</f>
        <v>0</v>
      </c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</row>
    <row r="33" spans="1:27" ht="15.75" customHeight="1" x14ac:dyDescent="0.2">
      <c r="A33" s="43" t="s">
        <v>160</v>
      </c>
      <c r="B33" s="43"/>
      <c r="C33" s="43"/>
      <c r="D33" s="44" t="s">
        <v>154</v>
      </c>
      <c r="E33" s="43" t="s">
        <v>167</v>
      </c>
      <c r="F33" s="43" t="s">
        <v>141</v>
      </c>
      <c r="G33" s="61"/>
      <c r="H33" s="61" t="s">
        <v>150</v>
      </c>
      <c r="I33" s="61" t="s">
        <v>142</v>
      </c>
      <c r="J33" s="61" t="s">
        <v>8294</v>
      </c>
      <c r="K33" s="43"/>
      <c r="L33" s="43"/>
      <c r="M33" s="43"/>
      <c r="N33" s="43"/>
      <c r="O33" s="43"/>
      <c r="P33" s="94" t="b" cm="1">
        <f t="array" ref="P33">SUMPRODUCT( --ISNUMBER(SEARCH(TextCheck,E33)))&gt;0</f>
        <v>1</v>
      </c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</row>
    <row r="34" spans="1:27" ht="15.75" customHeight="1" x14ac:dyDescent="0.2">
      <c r="A34" s="43" t="s">
        <v>160</v>
      </c>
      <c r="B34" s="43" t="b">
        <v>1</v>
      </c>
      <c r="C34" s="43"/>
      <c r="D34" s="44" t="s">
        <v>154</v>
      </c>
      <c r="E34" s="16" t="s">
        <v>15357</v>
      </c>
      <c r="F34" s="43" t="s">
        <v>141</v>
      </c>
      <c r="G34" s="61"/>
      <c r="H34" s="61" t="s">
        <v>150</v>
      </c>
      <c r="I34" s="61" t="s">
        <v>142</v>
      </c>
      <c r="J34" s="61" t="s">
        <v>8294</v>
      </c>
      <c r="K34" s="43"/>
      <c r="L34" s="43"/>
      <c r="M34" s="43"/>
      <c r="N34" s="43"/>
      <c r="O34" s="43"/>
      <c r="P34" s="94" t="b" cm="1">
        <f t="array" ref="P34">SUMPRODUCT( --ISNUMBER(SEARCH(TextCheck,E34)))&gt;0</f>
        <v>1</v>
      </c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</row>
    <row r="35" spans="1:27" ht="15.75" customHeight="1" x14ac:dyDescent="0.2">
      <c r="A35" s="43" t="s">
        <v>160</v>
      </c>
      <c r="B35" s="43"/>
      <c r="C35" s="43"/>
      <c r="D35" s="44" t="s">
        <v>154</v>
      </c>
      <c r="E35" s="43" t="s">
        <v>8299</v>
      </c>
      <c r="F35" s="43" t="s">
        <v>141</v>
      </c>
      <c r="G35" s="61"/>
      <c r="H35" s="61" t="s">
        <v>150</v>
      </c>
      <c r="I35" s="61" t="s">
        <v>142</v>
      </c>
      <c r="J35" s="61" t="s">
        <v>8294</v>
      </c>
      <c r="K35" s="43"/>
      <c r="L35" s="43"/>
      <c r="M35" s="43"/>
      <c r="N35" s="43"/>
      <c r="O35" s="43"/>
      <c r="P35" s="94" t="b" cm="1">
        <f t="array" ref="P35">SUMPRODUCT( --ISNUMBER(SEARCH(TextCheck,E35)))&gt;0</f>
        <v>0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</row>
    <row r="36" spans="1:27" ht="15.75" customHeight="1" x14ac:dyDescent="0.2">
      <c r="A36" s="43" t="s">
        <v>160</v>
      </c>
      <c r="B36" s="43"/>
      <c r="C36" s="43"/>
      <c r="D36" s="44" t="s">
        <v>154</v>
      </c>
      <c r="E36" s="43" t="s">
        <v>4560</v>
      </c>
      <c r="F36" s="43" t="s">
        <v>141</v>
      </c>
      <c r="G36" s="61"/>
      <c r="H36" s="61" t="s">
        <v>150</v>
      </c>
      <c r="I36" s="61" t="s">
        <v>142</v>
      </c>
      <c r="J36" s="61" t="s">
        <v>8294</v>
      </c>
      <c r="K36" s="43"/>
      <c r="L36" s="43"/>
      <c r="M36" s="43"/>
      <c r="N36" s="43"/>
      <c r="O36" s="43"/>
      <c r="P36" s="94" t="b" cm="1">
        <f t="array" ref="P36">SUMPRODUCT( --ISNUMBER(SEARCH(TextCheck,E36)))&gt;0</f>
        <v>0</v>
      </c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</row>
    <row r="37" spans="1:27" ht="15.75" customHeight="1" x14ac:dyDescent="0.2">
      <c r="A37" s="43" t="s">
        <v>160</v>
      </c>
      <c r="B37" s="43"/>
      <c r="C37" s="43"/>
      <c r="D37" s="44" t="s">
        <v>154</v>
      </c>
      <c r="E37" s="43" t="s">
        <v>8300</v>
      </c>
      <c r="F37" s="43" t="s">
        <v>141</v>
      </c>
      <c r="G37" s="61"/>
      <c r="H37" s="61" t="s">
        <v>150</v>
      </c>
      <c r="I37" s="61" t="s">
        <v>142</v>
      </c>
      <c r="J37" s="61" t="s">
        <v>8294</v>
      </c>
      <c r="K37" s="43"/>
      <c r="L37" s="43"/>
      <c r="M37" s="43"/>
      <c r="N37" s="43"/>
      <c r="O37" s="43"/>
      <c r="P37" s="94" t="b" cm="1">
        <f t="array" ref="P37">SUMPRODUCT( --ISNUMBER(SEARCH(TextCheck,E37)))&gt;0</f>
        <v>1</v>
      </c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</row>
    <row r="38" spans="1:27" ht="15.75" customHeight="1" x14ac:dyDescent="0.2">
      <c r="A38" s="43" t="s">
        <v>160</v>
      </c>
      <c r="B38" s="43"/>
      <c r="C38" s="43"/>
      <c r="D38" s="44" t="s">
        <v>154</v>
      </c>
      <c r="E38" s="43" t="s">
        <v>8301</v>
      </c>
      <c r="F38" s="43" t="s">
        <v>141</v>
      </c>
      <c r="G38" s="61"/>
      <c r="H38" s="61" t="s">
        <v>150</v>
      </c>
      <c r="I38" s="61" t="s">
        <v>142</v>
      </c>
      <c r="J38" s="61" t="s">
        <v>8302</v>
      </c>
      <c r="K38" s="43"/>
      <c r="L38" s="43"/>
      <c r="M38" s="43"/>
      <c r="N38" s="43"/>
      <c r="O38" s="43"/>
      <c r="P38" s="94" t="b" cm="1">
        <f t="array" ref="P38">SUMPRODUCT( --ISNUMBER(SEARCH(TextCheck,E38)))&gt;0</f>
        <v>0</v>
      </c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</row>
    <row r="39" spans="1:27" ht="15.75" customHeight="1" x14ac:dyDescent="0.2">
      <c r="A39" s="43" t="s">
        <v>160</v>
      </c>
      <c r="B39" s="43"/>
      <c r="C39" s="43"/>
      <c r="D39" s="44" t="s">
        <v>154</v>
      </c>
      <c r="E39" s="43" t="s">
        <v>5511</v>
      </c>
      <c r="F39" s="43" t="s">
        <v>141</v>
      </c>
      <c r="G39" s="61"/>
      <c r="H39" s="61" t="s">
        <v>150</v>
      </c>
      <c r="I39" s="61" t="s">
        <v>142</v>
      </c>
      <c r="J39" s="61" t="s">
        <v>8303</v>
      </c>
      <c r="K39" s="43"/>
      <c r="L39" s="43"/>
      <c r="M39" s="43"/>
      <c r="N39" s="43"/>
      <c r="O39" s="43"/>
      <c r="P39" s="94" t="b" cm="1">
        <f t="array" ref="P39">SUMPRODUCT( --ISNUMBER(SEARCH(TextCheck,E39)))&gt;0</f>
        <v>0</v>
      </c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</row>
    <row r="40" spans="1:27" ht="15.75" customHeight="1" x14ac:dyDescent="0.2">
      <c r="A40" s="43" t="s">
        <v>160</v>
      </c>
      <c r="B40" s="43"/>
      <c r="C40" s="43"/>
      <c r="D40" s="44" t="s">
        <v>154</v>
      </c>
      <c r="E40" s="43" t="s">
        <v>8304</v>
      </c>
      <c r="F40" s="43" t="s">
        <v>141</v>
      </c>
      <c r="G40" s="61"/>
      <c r="H40" s="61" t="s">
        <v>150</v>
      </c>
      <c r="I40" s="61" t="s">
        <v>142</v>
      </c>
      <c r="J40" s="61" t="s">
        <v>8305</v>
      </c>
      <c r="K40" s="43"/>
      <c r="L40" s="43"/>
      <c r="M40" s="43"/>
      <c r="N40" s="43"/>
      <c r="O40" s="43"/>
      <c r="P40" s="94" t="b" cm="1">
        <f t="array" ref="P40">SUMPRODUCT( --ISNUMBER(SEARCH(TextCheck,E40)))&gt;0</f>
        <v>0</v>
      </c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</row>
    <row r="41" spans="1:27" ht="15.75" customHeight="1" x14ac:dyDescent="0.2">
      <c r="A41" s="43" t="s">
        <v>160</v>
      </c>
      <c r="B41" s="43" t="b">
        <v>1</v>
      </c>
      <c r="C41" s="43"/>
      <c r="D41" s="44" t="s">
        <v>154</v>
      </c>
      <c r="E41" s="43" t="s">
        <v>5585</v>
      </c>
      <c r="F41" s="43" t="s">
        <v>141</v>
      </c>
      <c r="G41" s="61"/>
      <c r="H41" s="61" t="s">
        <v>150</v>
      </c>
      <c r="I41" s="61" t="s">
        <v>142</v>
      </c>
      <c r="J41" s="61" t="s">
        <v>8306</v>
      </c>
      <c r="K41" s="43"/>
      <c r="L41" s="43"/>
      <c r="M41" s="43"/>
      <c r="N41" s="43"/>
      <c r="O41" s="43"/>
      <c r="P41" s="94" t="b" cm="1">
        <f t="array" ref="P41">SUMPRODUCT( --ISNUMBER(SEARCH(TextCheck,E41)))&gt;0</f>
        <v>1</v>
      </c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</row>
    <row r="42" spans="1:27" ht="15.75" customHeight="1" x14ac:dyDescent="0.2">
      <c r="A42" s="43" t="s">
        <v>160</v>
      </c>
      <c r="B42" s="43"/>
      <c r="C42" s="43"/>
      <c r="D42" s="44" t="s">
        <v>154</v>
      </c>
      <c r="E42" s="43" t="s">
        <v>4589</v>
      </c>
      <c r="F42" s="43" t="s">
        <v>141</v>
      </c>
      <c r="G42" s="61"/>
      <c r="H42" s="61" t="s">
        <v>150</v>
      </c>
      <c r="I42" s="61" t="s">
        <v>142</v>
      </c>
      <c r="J42" s="61" t="s">
        <v>8307</v>
      </c>
      <c r="K42" s="43"/>
      <c r="L42" s="43"/>
      <c r="M42" s="43"/>
      <c r="N42" s="43"/>
      <c r="O42" s="43"/>
      <c r="P42" s="94" t="b" cm="1">
        <f t="array" ref="P42">SUMPRODUCT( --ISNUMBER(SEARCH(TextCheck,E42)))&gt;0</f>
        <v>1</v>
      </c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</row>
    <row r="43" spans="1:27" ht="15.75" customHeight="1" x14ac:dyDescent="0.2">
      <c r="A43" s="43" t="s">
        <v>160</v>
      </c>
      <c r="B43" s="43"/>
      <c r="C43" s="43"/>
      <c r="D43" s="44" t="s">
        <v>154</v>
      </c>
      <c r="E43" s="16" t="s">
        <v>15358</v>
      </c>
      <c r="F43" s="43" t="s">
        <v>141</v>
      </c>
      <c r="G43" s="61"/>
      <c r="H43" s="61" t="s">
        <v>150</v>
      </c>
      <c r="I43" s="61" t="s">
        <v>142</v>
      </c>
      <c r="J43" s="61" t="s">
        <v>8308</v>
      </c>
      <c r="K43" s="43"/>
      <c r="L43" s="43"/>
      <c r="M43" s="43"/>
      <c r="N43" s="43"/>
      <c r="O43" s="43"/>
      <c r="P43" s="94" t="b" cm="1">
        <f t="array" ref="P43">SUMPRODUCT( --ISNUMBER(SEARCH(TextCheck,E43)))&gt;0</f>
        <v>1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</row>
    <row r="44" spans="1:27" ht="15.75" customHeight="1" x14ac:dyDescent="0.2">
      <c r="A44" s="43" t="s">
        <v>160</v>
      </c>
      <c r="B44" s="43"/>
      <c r="C44" s="43"/>
      <c r="D44" s="44" t="s">
        <v>154</v>
      </c>
      <c r="E44" s="43" t="s">
        <v>5236</v>
      </c>
      <c r="F44" s="43" t="s">
        <v>141</v>
      </c>
      <c r="G44" s="61"/>
      <c r="H44" s="61" t="s">
        <v>150</v>
      </c>
      <c r="I44" s="61" t="s">
        <v>142</v>
      </c>
      <c r="J44" s="61" t="s">
        <v>8309</v>
      </c>
      <c r="K44" s="43"/>
      <c r="L44" s="43"/>
      <c r="M44" s="43"/>
      <c r="N44" s="43"/>
      <c r="O44" s="43"/>
      <c r="P44" s="94" t="b" cm="1">
        <f t="array" ref="P44">SUMPRODUCT( --ISNUMBER(SEARCH(TextCheck,E44)))&gt;0</f>
        <v>0</v>
      </c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</row>
    <row r="45" spans="1:27" ht="15.75" customHeight="1" x14ac:dyDescent="0.2">
      <c r="A45" s="43" t="s">
        <v>160</v>
      </c>
      <c r="B45" s="43"/>
      <c r="C45" s="43"/>
      <c r="D45" s="44" t="s">
        <v>154</v>
      </c>
      <c r="E45" s="43" t="s">
        <v>8310</v>
      </c>
      <c r="F45" s="43" t="s">
        <v>141</v>
      </c>
      <c r="G45" s="61"/>
      <c r="H45" s="61" t="s">
        <v>150</v>
      </c>
      <c r="I45" s="61" t="s">
        <v>8311</v>
      </c>
      <c r="J45" s="61" t="s">
        <v>8312</v>
      </c>
      <c r="K45" s="43"/>
      <c r="L45" s="43"/>
      <c r="M45" s="43"/>
      <c r="N45" s="43"/>
      <c r="O45" s="43"/>
      <c r="P45" s="94" t="b" cm="1">
        <f t="array" ref="P45">SUMPRODUCT( --ISNUMBER(SEARCH(TextCheck,E45)))&gt;0</f>
        <v>0</v>
      </c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</row>
    <row r="46" spans="1:27" ht="15.75" customHeight="1" x14ac:dyDescent="0.2">
      <c r="A46" s="43" t="s">
        <v>160</v>
      </c>
      <c r="B46" s="43"/>
      <c r="C46" s="43"/>
      <c r="D46" s="44" t="s">
        <v>154</v>
      </c>
      <c r="E46" s="16" t="s">
        <v>13239</v>
      </c>
      <c r="F46" s="43" t="s">
        <v>141</v>
      </c>
      <c r="G46" s="61"/>
      <c r="H46" s="61" t="s">
        <v>150</v>
      </c>
      <c r="I46" s="61" t="s">
        <v>8311</v>
      </c>
      <c r="J46" s="61" t="s">
        <v>8313</v>
      </c>
      <c r="K46" s="43"/>
      <c r="L46" s="43"/>
      <c r="M46" s="43"/>
      <c r="N46" s="43"/>
      <c r="O46" s="43"/>
      <c r="P46" s="94" t="b" cm="1">
        <f t="array" ref="P46">SUMPRODUCT( --ISNUMBER(SEARCH(TextCheck,E46)))&gt;0</f>
        <v>1</v>
      </c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</row>
    <row r="47" spans="1:27" ht="15.75" customHeight="1" x14ac:dyDescent="0.2">
      <c r="A47" s="43" t="s">
        <v>160</v>
      </c>
      <c r="B47" s="43"/>
      <c r="C47" s="43"/>
      <c r="D47" s="44" t="s">
        <v>154</v>
      </c>
      <c r="E47" s="16" t="s">
        <v>15359</v>
      </c>
      <c r="F47" s="43" t="s">
        <v>141</v>
      </c>
      <c r="G47" s="61"/>
      <c r="H47" s="61" t="s">
        <v>150</v>
      </c>
      <c r="I47" s="61" t="s">
        <v>8311</v>
      </c>
      <c r="J47" s="61" t="s">
        <v>8314</v>
      </c>
      <c r="K47" s="43"/>
      <c r="L47" s="43"/>
      <c r="M47" s="43"/>
      <c r="N47" s="43"/>
      <c r="O47" s="43"/>
      <c r="P47" s="94" t="b" cm="1">
        <f t="array" ref="P47">SUMPRODUCT( --ISNUMBER(SEARCH(TextCheck,E47)))&gt;0</f>
        <v>1</v>
      </c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</row>
    <row r="48" spans="1:27" ht="15.75" customHeight="1" x14ac:dyDescent="0.2">
      <c r="A48" s="43" t="s">
        <v>8315</v>
      </c>
      <c r="B48" s="43"/>
      <c r="C48" s="43"/>
      <c r="D48" s="44" t="s">
        <v>5977</v>
      </c>
      <c r="E48" s="43" t="s">
        <v>1764</v>
      </c>
      <c r="F48" s="43" t="s">
        <v>4255</v>
      </c>
      <c r="G48" s="61"/>
      <c r="H48" s="61"/>
      <c r="I48" s="70" t="s">
        <v>150</v>
      </c>
      <c r="J48" s="61" t="s">
        <v>3704</v>
      </c>
      <c r="K48" s="43"/>
      <c r="L48" s="43"/>
      <c r="M48" s="43"/>
      <c r="N48" s="43"/>
      <c r="O48" s="43"/>
      <c r="P48" s="94" t="b" cm="1">
        <f t="array" ref="P48">SUMPRODUCT( --ISNUMBER(SEARCH(TextCheck,E48)))&gt;0</f>
        <v>0</v>
      </c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</row>
    <row r="49" spans="1:27" ht="15.75" customHeight="1" x14ac:dyDescent="0.2">
      <c r="A49" s="43" t="s">
        <v>8315</v>
      </c>
      <c r="B49" s="43"/>
      <c r="C49" s="43"/>
      <c r="D49" s="44" t="s">
        <v>5977</v>
      </c>
      <c r="E49" s="16" t="s">
        <v>5763</v>
      </c>
      <c r="F49" s="43" t="s">
        <v>4255</v>
      </c>
      <c r="G49" s="61"/>
      <c r="H49" s="61"/>
      <c r="I49" s="70" t="s">
        <v>150</v>
      </c>
      <c r="J49" s="61" t="s">
        <v>8316</v>
      </c>
      <c r="K49" s="43"/>
      <c r="L49" s="43"/>
      <c r="M49" s="43"/>
      <c r="N49" s="43"/>
      <c r="O49" s="43"/>
      <c r="P49" s="94" t="b" cm="1">
        <f t="array" ref="P49">SUMPRODUCT( --ISNUMBER(SEARCH(TextCheck,E49)))&gt;0</f>
        <v>1</v>
      </c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</row>
    <row r="50" spans="1:27" ht="15.75" customHeight="1" x14ac:dyDescent="0.2">
      <c r="A50" s="43" t="s">
        <v>8315</v>
      </c>
      <c r="B50" s="43"/>
      <c r="C50" s="43"/>
      <c r="D50" s="44" t="s">
        <v>5977</v>
      </c>
      <c r="E50" s="43" t="s">
        <v>3676</v>
      </c>
      <c r="F50" s="43" t="s">
        <v>4255</v>
      </c>
      <c r="G50" s="61"/>
      <c r="H50" s="61"/>
      <c r="I50" s="70" t="s">
        <v>150</v>
      </c>
      <c r="J50" s="61" t="s">
        <v>3677</v>
      </c>
      <c r="K50" s="43"/>
      <c r="L50" s="43"/>
      <c r="M50" s="43"/>
      <c r="N50" s="43"/>
      <c r="O50" s="43"/>
      <c r="P50" s="94" t="b" cm="1">
        <f t="array" ref="P50">SUMPRODUCT( --ISNUMBER(SEARCH(TextCheck,E50)))&gt;0</f>
        <v>0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</row>
    <row r="51" spans="1:27" ht="15.75" customHeight="1" x14ac:dyDescent="0.2">
      <c r="A51" s="43" t="s">
        <v>8315</v>
      </c>
      <c r="B51" s="43"/>
      <c r="C51" s="43"/>
      <c r="D51" s="44" t="s">
        <v>5977</v>
      </c>
      <c r="E51" s="43" t="s">
        <v>5844</v>
      </c>
      <c r="F51" s="43" t="s">
        <v>162</v>
      </c>
      <c r="G51" s="61"/>
      <c r="H51" s="61"/>
      <c r="I51" s="70" t="s">
        <v>150</v>
      </c>
      <c r="J51" s="61" t="s">
        <v>8317</v>
      </c>
      <c r="K51" s="43"/>
      <c r="L51" s="43"/>
      <c r="M51" s="43"/>
      <c r="N51" s="43"/>
      <c r="O51" s="43"/>
      <c r="P51" s="94" t="b" cm="1">
        <f t="array" ref="P51">SUMPRODUCT( --ISNUMBER(SEARCH(TextCheck,E51)))&gt;0</f>
        <v>0</v>
      </c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</row>
    <row r="52" spans="1:27" ht="15.75" customHeight="1" x14ac:dyDescent="0.2">
      <c r="A52" s="43" t="s">
        <v>8315</v>
      </c>
      <c r="B52" s="43"/>
      <c r="C52" s="43"/>
      <c r="D52" s="44" t="s">
        <v>5977</v>
      </c>
      <c r="E52" s="16" t="s">
        <v>5377</v>
      </c>
      <c r="F52" s="43" t="s">
        <v>162</v>
      </c>
      <c r="G52" s="61"/>
      <c r="H52" s="61"/>
      <c r="I52" s="70" t="s">
        <v>150</v>
      </c>
      <c r="J52" s="61" t="s">
        <v>142</v>
      </c>
      <c r="K52" s="43"/>
      <c r="L52" s="43"/>
      <c r="M52" s="43"/>
      <c r="N52" s="43"/>
      <c r="O52" s="43"/>
      <c r="P52" s="94" t="b" cm="1">
        <f t="array" ref="P52">SUMPRODUCT( --ISNUMBER(SEARCH(TextCheck,E52)))&gt;0</f>
        <v>0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</row>
    <row r="53" spans="1:27" ht="15.75" customHeight="1" x14ac:dyDescent="0.2">
      <c r="A53" s="43" t="s">
        <v>8315</v>
      </c>
      <c r="B53" s="43"/>
      <c r="C53" s="43"/>
      <c r="D53" s="44" t="s">
        <v>5977</v>
      </c>
      <c r="E53" s="43" t="s">
        <v>8318</v>
      </c>
      <c r="F53" s="43" t="s">
        <v>162</v>
      </c>
      <c r="G53" s="61"/>
      <c r="H53" s="61"/>
      <c r="I53" s="70" t="s">
        <v>150</v>
      </c>
      <c r="J53" s="61" t="s">
        <v>142</v>
      </c>
      <c r="K53" s="43"/>
      <c r="L53" s="43"/>
      <c r="M53" s="43"/>
      <c r="N53" s="43"/>
      <c r="O53" s="43"/>
      <c r="P53" s="94" t="b" cm="1">
        <f t="array" ref="P53">SUMPRODUCT( --ISNUMBER(SEARCH(TextCheck,E53)))&gt;0</f>
        <v>0</v>
      </c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</row>
    <row r="54" spans="1:27" ht="15.75" customHeight="1" x14ac:dyDescent="0.2">
      <c r="A54" s="43" t="s">
        <v>8315</v>
      </c>
      <c r="B54" s="43"/>
      <c r="C54" s="43"/>
      <c r="D54" s="44" t="s">
        <v>5977</v>
      </c>
      <c r="E54" s="43" t="s">
        <v>4626</v>
      </c>
      <c r="F54" s="43" t="s">
        <v>162</v>
      </c>
      <c r="G54" s="61"/>
      <c r="H54" s="61"/>
      <c r="I54" s="70" t="s">
        <v>150</v>
      </c>
      <c r="J54" s="61" t="s">
        <v>142</v>
      </c>
      <c r="K54" s="43"/>
      <c r="L54" s="43"/>
      <c r="M54" s="43"/>
      <c r="N54" s="43"/>
      <c r="O54" s="43"/>
      <c r="P54" s="94" t="b" cm="1">
        <f t="array" ref="P54">SUMPRODUCT( --ISNUMBER(SEARCH(TextCheck,E54)))&gt;0</f>
        <v>0</v>
      </c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</row>
    <row r="55" spans="1:27" ht="15.75" customHeight="1" x14ac:dyDescent="0.2">
      <c r="A55" s="43" t="s">
        <v>8315</v>
      </c>
      <c r="B55" s="43"/>
      <c r="C55" s="43"/>
      <c r="D55" s="44" t="s">
        <v>5977</v>
      </c>
      <c r="E55" s="43" t="s">
        <v>5835</v>
      </c>
      <c r="F55" s="43" t="s">
        <v>162</v>
      </c>
      <c r="G55" s="61"/>
      <c r="H55" s="61"/>
      <c r="I55" s="70" t="s">
        <v>150</v>
      </c>
      <c r="J55" s="61" t="s">
        <v>142</v>
      </c>
      <c r="K55" s="43"/>
      <c r="L55" s="43"/>
      <c r="M55" s="43"/>
      <c r="N55" s="43"/>
      <c r="O55" s="43"/>
      <c r="P55" s="94" t="b" cm="1">
        <f t="array" ref="P55">SUMPRODUCT( --ISNUMBER(SEARCH(TextCheck,E55)))&gt;0</f>
        <v>0</v>
      </c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</row>
    <row r="56" spans="1:27" ht="15.75" customHeight="1" x14ac:dyDescent="0.2">
      <c r="A56" s="43" t="s">
        <v>8315</v>
      </c>
      <c r="B56" s="43"/>
      <c r="C56" s="43"/>
      <c r="D56" s="44" t="s">
        <v>5977</v>
      </c>
      <c r="E56" s="43" t="s">
        <v>4694</v>
      </c>
      <c r="F56" s="43" t="s">
        <v>162</v>
      </c>
      <c r="G56" s="61"/>
      <c r="H56" s="61"/>
      <c r="I56" s="70" t="s">
        <v>150</v>
      </c>
      <c r="J56" s="61" t="s">
        <v>142</v>
      </c>
      <c r="K56" s="43"/>
      <c r="L56" s="43"/>
      <c r="M56" s="43"/>
      <c r="N56" s="43"/>
      <c r="O56" s="43"/>
      <c r="P56" s="94" t="b" cm="1">
        <f t="array" ref="P56">SUMPRODUCT( --ISNUMBER(SEARCH(TextCheck,E56)))&gt;0</f>
        <v>1</v>
      </c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</row>
    <row r="57" spans="1:27" ht="15.75" customHeight="1" x14ac:dyDescent="0.2">
      <c r="A57" s="43" t="s">
        <v>8315</v>
      </c>
      <c r="B57" s="43"/>
      <c r="C57" s="43"/>
      <c r="D57" s="44" t="s">
        <v>5977</v>
      </c>
      <c r="E57" s="43" t="s">
        <v>5799</v>
      </c>
      <c r="F57" s="43" t="s">
        <v>162</v>
      </c>
      <c r="G57" s="61"/>
      <c r="H57" s="61"/>
      <c r="I57" s="70" t="s">
        <v>150</v>
      </c>
      <c r="J57" s="61" t="s">
        <v>142</v>
      </c>
      <c r="K57" s="43"/>
      <c r="L57" s="43"/>
      <c r="M57" s="43"/>
      <c r="N57" s="43"/>
      <c r="O57" s="43"/>
      <c r="P57" s="94" t="b" cm="1">
        <f t="array" ref="P57">SUMPRODUCT( --ISNUMBER(SEARCH(TextCheck,E57)))&gt;0</f>
        <v>0</v>
      </c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</row>
    <row r="58" spans="1:27" ht="15.75" customHeight="1" x14ac:dyDescent="0.2">
      <c r="A58" s="43" t="s">
        <v>8315</v>
      </c>
      <c r="B58" s="43"/>
      <c r="C58" s="43"/>
      <c r="D58" s="44" t="s">
        <v>5977</v>
      </c>
      <c r="E58" s="43" t="s">
        <v>5657</v>
      </c>
      <c r="F58" s="43" t="s">
        <v>162</v>
      </c>
      <c r="G58" s="61"/>
      <c r="H58" s="61"/>
      <c r="I58" s="70" t="s">
        <v>150</v>
      </c>
      <c r="J58" s="61" t="s">
        <v>142</v>
      </c>
      <c r="K58" s="43"/>
      <c r="L58" s="43"/>
      <c r="M58" s="43"/>
      <c r="N58" s="43"/>
      <c r="O58" s="43"/>
      <c r="P58" s="94" t="b" cm="1">
        <f t="array" ref="P58">SUMPRODUCT( --ISNUMBER(SEARCH(TextCheck,E58)))&gt;0</f>
        <v>1</v>
      </c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</row>
    <row r="59" spans="1:27" ht="15.75" customHeight="1" x14ac:dyDescent="0.2">
      <c r="A59" s="43" t="s">
        <v>8315</v>
      </c>
      <c r="B59" s="43"/>
      <c r="C59" s="43"/>
      <c r="D59" s="44" t="s">
        <v>5977</v>
      </c>
      <c r="E59" s="16" t="s">
        <v>5468</v>
      </c>
      <c r="F59" s="43" t="s">
        <v>162</v>
      </c>
      <c r="G59" s="61"/>
      <c r="H59" s="61"/>
      <c r="I59" s="70" t="s">
        <v>150</v>
      </c>
      <c r="J59" s="61" t="s">
        <v>142</v>
      </c>
      <c r="K59" s="43"/>
      <c r="L59" s="43"/>
      <c r="M59" s="43"/>
      <c r="N59" s="43"/>
      <c r="O59" s="43"/>
      <c r="P59" s="94" t="b" cm="1">
        <f t="array" ref="P59">SUMPRODUCT( --ISNUMBER(SEARCH(TextCheck,E59)))&gt;0</f>
        <v>1</v>
      </c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</row>
    <row r="60" spans="1:27" ht="15.75" customHeight="1" x14ac:dyDescent="0.2">
      <c r="A60" s="43" t="s">
        <v>8315</v>
      </c>
      <c r="B60" s="43"/>
      <c r="C60" s="43"/>
      <c r="D60" s="44" t="s">
        <v>5977</v>
      </c>
      <c r="E60" s="43" t="s">
        <v>5569</v>
      </c>
      <c r="F60" s="43" t="s">
        <v>162</v>
      </c>
      <c r="G60" s="61"/>
      <c r="H60" s="61"/>
      <c r="I60" s="70" t="s">
        <v>150</v>
      </c>
      <c r="J60" s="61" t="s">
        <v>142</v>
      </c>
      <c r="K60" s="43"/>
      <c r="L60" s="43"/>
      <c r="M60" s="43"/>
      <c r="N60" s="43"/>
      <c r="O60" s="43"/>
      <c r="P60" s="94" t="b" cm="1">
        <f t="array" ref="P60">SUMPRODUCT( --ISNUMBER(SEARCH(TextCheck,E60)))&gt;0</f>
        <v>1</v>
      </c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</row>
    <row r="61" spans="1:27" ht="15.75" customHeight="1" x14ac:dyDescent="0.2">
      <c r="A61" s="43" t="s">
        <v>8315</v>
      </c>
      <c r="B61" s="43"/>
      <c r="C61" s="43"/>
      <c r="D61" s="44" t="s">
        <v>5977</v>
      </c>
      <c r="E61" s="43" t="s">
        <v>5544</v>
      </c>
      <c r="F61" s="43" t="s">
        <v>162</v>
      </c>
      <c r="G61" s="61"/>
      <c r="H61" s="61"/>
      <c r="I61" s="70" t="s">
        <v>150</v>
      </c>
      <c r="J61" s="61" t="s">
        <v>142</v>
      </c>
      <c r="K61" s="43"/>
      <c r="L61" s="43"/>
      <c r="M61" s="43"/>
      <c r="N61" s="43"/>
      <c r="O61" s="43"/>
      <c r="P61" s="94" t="b" cm="1">
        <f t="array" ref="P61">SUMPRODUCT( --ISNUMBER(SEARCH(TextCheck,E61)))&gt;0</f>
        <v>1</v>
      </c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</row>
    <row r="62" spans="1:27" ht="15.75" customHeight="1" x14ac:dyDescent="0.2">
      <c r="A62" s="43" t="s">
        <v>8315</v>
      </c>
      <c r="B62" s="43"/>
      <c r="C62" s="43"/>
      <c r="D62" s="44" t="s">
        <v>5977</v>
      </c>
      <c r="E62" s="16" t="s">
        <v>835</v>
      </c>
      <c r="F62" s="43" t="s">
        <v>162</v>
      </c>
      <c r="G62" s="61"/>
      <c r="H62" s="61"/>
      <c r="I62" s="70" t="s">
        <v>150</v>
      </c>
      <c r="J62" s="61" t="s">
        <v>142</v>
      </c>
      <c r="K62" s="43"/>
      <c r="L62" s="43"/>
      <c r="M62" s="43"/>
      <c r="N62" s="43"/>
      <c r="O62" s="43"/>
      <c r="P62" s="94" t="b" cm="1">
        <f t="array" ref="P62">SUMPRODUCT( --ISNUMBER(SEARCH(TextCheck,E62)))&gt;0</f>
        <v>0</v>
      </c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</row>
    <row r="63" spans="1:27" ht="15.75" customHeight="1" x14ac:dyDescent="0.2">
      <c r="A63" s="43" t="s">
        <v>8315</v>
      </c>
      <c r="B63" s="43"/>
      <c r="C63" s="43"/>
      <c r="D63" s="44" t="s">
        <v>5977</v>
      </c>
      <c r="E63" s="43" t="s">
        <v>4860</v>
      </c>
      <c r="F63" s="43" t="s">
        <v>162</v>
      </c>
      <c r="G63" s="61"/>
      <c r="H63" s="61"/>
      <c r="I63" s="70" t="s">
        <v>150</v>
      </c>
      <c r="J63" s="61" t="s">
        <v>142</v>
      </c>
      <c r="K63" s="43"/>
      <c r="L63" s="43"/>
      <c r="M63" s="43"/>
      <c r="N63" s="43"/>
      <c r="O63" s="43"/>
      <c r="P63" s="94" t="b" cm="1">
        <f t="array" ref="P63">SUMPRODUCT( --ISNUMBER(SEARCH(TextCheck,E63)))&gt;0</f>
        <v>0</v>
      </c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</row>
    <row r="64" spans="1:27" ht="15.75" customHeight="1" x14ac:dyDescent="0.2">
      <c r="A64" s="43" t="s">
        <v>8315</v>
      </c>
      <c r="B64" s="43"/>
      <c r="C64" s="43"/>
      <c r="D64" s="44" t="s">
        <v>5977</v>
      </c>
      <c r="E64" s="43" t="s">
        <v>8319</v>
      </c>
      <c r="F64" s="43" t="s">
        <v>162</v>
      </c>
      <c r="G64" s="61"/>
      <c r="H64" s="61"/>
      <c r="I64" s="70" t="s">
        <v>150</v>
      </c>
      <c r="J64" s="61" t="s">
        <v>142</v>
      </c>
      <c r="K64" s="43"/>
      <c r="L64" s="43"/>
      <c r="M64" s="43"/>
      <c r="N64" s="43"/>
      <c r="O64" s="43"/>
      <c r="P64" s="94" t="b" cm="1">
        <f t="array" ref="P64">SUMPRODUCT( --ISNUMBER(SEARCH(TextCheck,E64)))&gt;0</f>
        <v>1</v>
      </c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</row>
    <row r="65" spans="1:27" ht="15.75" customHeight="1" x14ac:dyDescent="0.2">
      <c r="A65" s="43" t="s">
        <v>8315</v>
      </c>
      <c r="B65" s="43"/>
      <c r="C65" s="43"/>
      <c r="D65" s="44" t="s">
        <v>5977</v>
      </c>
      <c r="E65" s="43" t="s">
        <v>1238</v>
      </c>
      <c r="F65" s="43" t="s">
        <v>162</v>
      </c>
      <c r="G65" s="61"/>
      <c r="H65" s="61"/>
      <c r="I65" s="70" t="s">
        <v>150</v>
      </c>
      <c r="J65" s="61" t="s">
        <v>142</v>
      </c>
      <c r="K65" s="43"/>
      <c r="L65" s="43"/>
      <c r="M65" s="43"/>
      <c r="N65" s="43"/>
      <c r="O65" s="43"/>
      <c r="P65" s="94" t="b" cm="1">
        <f t="array" ref="P65">SUMPRODUCT( --ISNUMBER(SEARCH(TextCheck,E65)))&gt;0</f>
        <v>0</v>
      </c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</row>
    <row r="66" spans="1:27" ht="15.75" customHeight="1" x14ac:dyDescent="0.2">
      <c r="A66" s="43" t="s">
        <v>8315</v>
      </c>
      <c r="B66" s="43"/>
      <c r="C66" s="43"/>
      <c r="D66" s="44" t="s">
        <v>5977</v>
      </c>
      <c r="E66" s="43" t="s">
        <v>4360</v>
      </c>
      <c r="F66" s="43" t="s">
        <v>162</v>
      </c>
      <c r="G66" s="61"/>
      <c r="H66" s="61"/>
      <c r="I66" s="70" t="s">
        <v>150</v>
      </c>
      <c r="J66" s="61" t="s">
        <v>142</v>
      </c>
      <c r="K66" s="43"/>
      <c r="L66" s="43"/>
      <c r="M66" s="43"/>
      <c r="N66" s="43"/>
      <c r="O66" s="43"/>
      <c r="P66" s="94" t="b" cm="1">
        <f t="array" ref="P66">SUMPRODUCT( --ISNUMBER(SEARCH(TextCheck,E66)))&gt;0</f>
        <v>1</v>
      </c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</row>
    <row r="67" spans="1:27" ht="15.75" customHeight="1" x14ac:dyDescent="0.2">
      <c r="A67" s="43" t="s">
        <v>8315</v>
      </c>
      <c r="B67" s="43"/>
      <c r="C67" s="43"/>
      <c r="D67" s="44" t="s">
        <v>5977</v>
      </c>
      <c r="E67" s="16" t="s">
        <v>13241</v>
      </c>
      <c r="F67" s="43" t="s">
        <v>162</v>
      </c>
      <c r="G67" s="61"/>
      <c r="H67" s="61"/>
      <c r="I67" s="70" t="s">
        <v>150</v>
      </c>
      <c r="J67" s="61" t="s">
        <v>142</v>
      </c>
      <c r="K67" s="43"/>
      <c r="L67" s="43"/>
      <c r="M67" s="43"/>
      <c r="N67" s="43"/>
      <c r="O67" s="43"/>
      <c r="P67" s="94" t="b" cm="1">
        <f t="array" ref="P67">SUMPRODUCT( --ISNUMBER(SEARCH(TextCheck,E67)))&gt;0</f>
        <v>1</v>
      </c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</row>
    <row r="68" spans="1:27" ht="15.75" customHeight="1" x14ac:dyDescent="0.2">
      <c r="A68" s="43" t="s">
        <v>8315</v>
      </c>
      <c r="B68" s="43"/>
      <c r="C68" s="43"/>
      <c r="D68" s="44" t="s">
        <v>5977</v>
      </c>
      <c r="E68" s="43" t="s">
        <v>4463</v>
      </c>
      <c r="F68" s="43" t="s">
        <v>162</v>
      </c>
      <c r="G68" s="61"/>
      <c r="H68" s="61"/>
      <c r="I68" s="70" t="s">
        <v>150</v>
      </c>
      <c r="J68" s="61" t="s">
        <v>8320</v>
      </c>
      <c r="K68" s="43"/>
      <c r="L68" s="43"/>
      <c r="M68" s="43"/>
      <c r="N68" s="43"/>
      <c r="O68" s="43"/>
      <c r="P68" s="94" t="b" cm="1">
        <f t="array" ref="P68">SUMPRODUCT( --ISNUMBER(SEARCH(TextCheck,E68)))&gt;0</f>
        <v>1</v>
      </c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</row>
    <row r="69" spans="1:27" ht="15.75" customHeight="1" x14ac:dyDescent="0.2">
      <c r="A69" s="43" t="s">
        <v>8315</v>
      </c>
      <c r="B69" s="43"/>
      <c r="C69" s="43"/>
      <c r="D69" s="44" t="s">
        <v>5977</v>
      </c>
      <c r="E69" s="43" t="s">
        <v>5702</v>
      </c>
      <c r="F69" s="43" t="s">
        <v>162</v>
      </c>
      <c r="G69" s="61"/>
      <c r="H69" s="61"/>
      <c r="I69" s="70" t="s">
        <v>150</v>
      </c>
      <c r="J69" s="61" t="s">
        <v>8321</v>
      </c>
      <c r="K69" s="43"/>
      <c r="L69" s="43"/>
      <c r="M69" s="43"/>
      <c r="N69" s="43"/>
      <c r="O69" s="43"/>
      <c r="P69" s="94" t="b" cm="1">
        <f t="array" ref="P69">SUMPRODUCT( --ISNUMBER(SEARCH(TextCheck,E69)))&gt;0</f>
        <v>1</v>
      </c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</row>
    <row r="70" spans="1:27" ht="15.75" customHeight="1" x14ac:dyDescent="0.2">
      <c r="A70" s="43" t="s">
        <v>8315</v>
      </c>
      <c r="B70" s="43"/>
      <c r="C70" s="43"/>
      <c r="D70" s="44" t="s">
        <v>5977</v>
      </c>
      <c r="E70" s="43" t="s">
        <v>4887</v>
      </c>
      <c r="F70" s="43" t="s">
        <v>162</v>
      </c>
      <c r="G70" s="61"/>
      <c r="H70" s="61"/>
      <c r="I70" s="70" t="s">
        <v>150</v>
      </c>
      <c r="J70" s="61" t="s">
        <v>8322</v>
      </c>
      <c r="K70" s="43"/>
      <c r="L70" s="43"/>
      <c r="M70" s="43"/>
      <c r="N70" s="43"/>
      <c r="O70" s="43"/>
      <c r="P70" s="94" t="b" cm="1">
        <f t="array" ref="P70">SUMPRODUCT( --ISNUMBER(SEARCH(TextCheck,E70)))&gt;0</f>
        <v>0</v>
      </c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</row>
    <row r="71" spans="1:27" ht="15.75" customHeight="1" x14ac:dyDescent="0.2">
      <c r="A71" s="43" t="s">
        <v>8315</v>
      </c>
      <c r="B71" s="43"/>
      <c r="C71" s="43"/>
      <c r="D71" s="44" t="s">
        <v>5977</v>
      </c>
      <c r="E71" s="43" t="s">
        <v>903</v>
      </c>
      <c r="F71" s="43" t="s">
        <v>162</v>
      </c>
      <c r="G71" s="61"/>
      <c r="H71" s="61"/>
      <c r="I71" s="70" t="s">
        <v>150</v>
      </c>
      <c r="J71" s="61" t="s">
        <v>5465</v>
      </c>
      <c r="K71" s="43"/>
      <c r="L71" s="43"/>
      <c r="M71" s="43"/>
      <c r="N71" s="43"/>
      <c r="O71" s="43"/>
      <c r="P71" s="94" t="b" cm="1">
        <f t="array" ref="P71">SUMPRODUCT( --ISNUMBER(SEARCH(TextCheck,E71)))&gt;0</f>
        <v>0</v>
      </c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</row>
    <row r="72" spans="1:27" ht="15.75" customHeight="1" x14ac:dyDescent="0.2">
      <c r="A72" s="43" t="s">
        <v>8315</v>
      </c>
      <c r="B72" s="43"/>
      <c r="C72" s="43"/>
      <c r="D72" s="44" t="s">
        <v>5977</v>
      </c>
      <c r="E72" s="43" t="s">
        <v>5637</v>
      </c>
      <c r="F72" s="43" t="s">
        <v>162</v>
      </c>
      <c r="G72" s="61"/>
      <c r="H72" s="61"/>
      <c r="I72" s="70" t="s">
        <v>150</v>
      </c>
      <c r="J72" s="61" t="s">
        <v>8323</v>
      </c>
      <c r="K72" s="43"/>
      <c r="L72" s="43"/>
      <c r="M72" s="43"/>
      <c r="N72" s="43"/>
      <c r="O72" s="43"/>
      <c r="P72" s="94" t="b" cm="1">
        <f t="array" ref="P72">SUMPRODUCT( --ISNUMBER(SEARCH(TextCheck,E72)))&gt;0</f>
        <v>0</v>
      </c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</row>
    <row r="73" spans="1:27" ht="15.75" customHeight="1" x14ac:dyDescent="0.2">
      <c r="A73" s="43" t="s">
        <v>8315</v>
      </c>
      <c r="B73" s="43"/>
      <c r="C73" s="43"/>
      <c r="D73" s="44" t="s">
        <v>5977</v>
      </c>
      <c r="E73" s="43" t="s">
        <v>8324</v>
      </c>
      <c r="F73" s="43" t="s">
        <v>8325</v>
      </c>
      <c r="G73" s="61"/>
      <c r="H73" s="61"/>
      <c r="I73" s="70" t="s">
        <v>4255</v>
      </c>
      <c r="J73" s="61" t="s">
        <v>142</v>
      </c>
      <c r="K73" s="43"/>
      <c r="L73" s="43"/>
      <c r="M73" s="43"/>
      <c r="N73" s="43"/>
      <c r="O73" s="43"/>
      <c r="P73" s="94" t="b" cm="1">
        <f t="array" ref="P73">SUMPRODUCT( --ISNUMBER(SEARCH(TextCheck,E73)))&gt;0</f>
        <v>0</v>
      </c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</row>
    <row r="74" spans="1:27" ht="15.75" customHeight="1" x14ac:dyDescent="0.2">
      <c r="A74" s="43" t="s">
        <v>8315</v>
      </c>
      <c r="B74" s="43"/>
      <c r="C74" s="43"/>
      <c r="D74" s="44" t="s">
        <v>5977</v>
      </c>
      <c r="E74" s="43" t="s">
        <v>5803</v>
      </c>
      <c r="F74" s="43" t="s">
        <v>8325</v>
      </c>
      <c r="G74" s="61"/>
      <c r="H74" s="61"/>
      <c r="I74" s="70" t="s">
        <v>4255</v>
      </c>
      <c r="J74" s="61" t="s">
        <v>8326</v>
      </c>
      <c r="K74" s="43"/>
      <c r="L74" s="43"/>
      <c r="M74" s="43"/>
      <c r="N74" s="43"/>
      <c r="O74" s="43"/>
      <c r="P74" s="94" t="b" cm="1">
        <f t="array" ref="P74">SUMPRODUCT( --ISNUMBER(SEARCH(TextCheck,E74)))&gt;0</f>
        <v>0</v>
      </c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</row>
    <row r="75" spans="1:27" ht="15.75" customHeight="1" x14ac:dyDescent="0.2">
      <c r="A75" s="43" t="s">
        <v>8315</v>
      </c>
      <c r="B75" s="43"/>
      <c r="C75" s="43"/>
      <c r="D75" s="44" t="s">
        <v>5977</v>
      </c>
      <c r="E75" s="43" t="s">
        <v>8327</v>
      </c>
      <c r="F75" s="43" t="s">
        <v>8325</v>
      </c>
      <c r="G75" s="61"/>
      <c r="H75" s="61"/>
      <c r="I75" s="70" t="s">
        <v>4255</v>
      </c>
      <c r="J75" s="61" t="s">
        <v>8311</v>
      </c>
      <c r="K75" s="43"/>
      <c r="L75" s="43"/>
      <c r="M75" s="43"/>
      <c r="N75" s="43"/>
      <c r="O75" s="43"/>
      <c r="P75" s="94" t="b" cm="1">
        <f t="array" ref="P75">SUMPRODUCT( --ISNUMBER(SEARCH(TextCheck,E75)))&gt;0</f>
        <v>0</v>
      </c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</row>
    <row r="76" spans="1:27" ht="15.75" customHeight="1" x14ac:dyDescent="0.2">
      <c r="A76" s="43" t="s">
        <v>8315</v>
      </c>
      <c r="B76" s="43"/>
      <c r="C76" s="43"/>
      <c r="D76" s="44" t="s">
        <v>5977</v>
      </c>
      <c r="E76" s="43" t="s">
        <v>5012</v>
      </c>
      <c r="F76" s="43" t="s">
        <v>8325</v>
      </c>
      <c r="G76" s="61"/>
      <c r="H76" s="61"/>
      <c r="I76" s="70" t="s">
        <v>4255</v>
      </c>
      <c r="J76" s="61" t="s">
        <v>8328</v>
      </c>
      <c r="K76" s="43"/>
      <c r="L76" s="43"/>
      <c r="M76" s="43"/>
      <c r="N76" s="43"/>
      <c r="O76" s="43"/>
      <c r="P76" s="94" t="b" cm="1">
        <f t="array" ref="P76">SUMPRODUCT( --ISNUMBER(SEARCH(TextCheck,E76)))&gt;0</f>
        <v>0</v>
      </c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</row>
    <row r="77" spans="1:27" ht="15.75" customHeight="1" x14ac:dyDescent="0.2">
      <c r="A77" s="43" t="s">
        <v>8315</v>
      </c>
      <c r="B77" s="43"/>
      <c r="C77" s="43"/>
      <c r="D77" s="44" t="s">
        <v>5977</v>
      </c>
      <c r="E77" s="43" t="s">
        <v>3119</v>
      </c>
      <c r="F77" s="43" t="s">
        <v>8325</v>
      </c>
      <c r="G77" s="61"/>
      <c r="H77" s="61"/>
      <c r="I77" s="70" t="s">
        <v>4255</v>
      </c>
      <c r="J77" s="61" t="s">
        <v>8329</v>
      </c>
      <c r="K77" s="43"/>
      <c r="L77" s="43"/>
      <c r="M77" s="43"/>
      <c r="N77" s="43"/>
      <c r="O77" s="43"/>
      <c r="P77" s="94" t="b" cm="1">
        <f t="array" ref="P77">SUMPRODUCT( --ISNUMBER(SEARCH(TextCheck,E77)))&gt;0</f>
        <v>0</v>
      </c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</row>
    <row r="78" spans="1:27" ht="15.75" customHeight="1" x14ac:dyDescent="0.2">
      <c r="A78" s="43" t="s">
        <v>8315</v>
      </c>
      <c r="B78" s="43"/>
      <c r="C78" s="43"/>
      <c r="D78" s="44" t="s">
        <v>5977</v>
      </c>
      <c r="E78" s="43" t="s">
        <v>5524</v>
      </c>
      <c r="F78" s="43" t="s">
        <v>8325</v>
      </c>
      <c r="G78" s="61"/>
      <c r="H78" s="61"/>
      <c r="I78" s="70" t="s">
        <v>4255</v>
      </c>
      <c r="J78" s="61" t="s">
        <v>5784</v>
      </c>
      <c r="K78" s="43"/>
      <c r="L78" s="43"/>
      <c r="M78" s="43"/>
      <c r="N78" s="43"/>
      <c r="O78" s="43"/>
      <c r="P78" s="94" t="b" cm="1">
        <f t="array" ref="P78">SUMPRODUCT( --ISNUMBER(SEARCH(TextCheck,E78)))&gt;0</f>
        <v>0</v>
      </c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</row>
    <row r="79" spans="1:27" ht="15.75" customHeight="1" x14ac:dyDescent="0.2">
      <c r="A79" s="43" t="s">
        <v>8315</v>
      </c>
      <c r="B79" s="43"/>
      <c r="C79" s="43"/>
      <c r="D79" s="44" t="s">
        <v>5977</v>
      </c>
      <c r="E79" s="16" t="s">
        <v>5363</v>
      </c>
      <c r="F79" s="43" t="s">
        <v>8325</v>
      </c>
      <c r="G79" s="61"/>
      <c r="H79" s="61"/>
      <c r="I79" s="70" t="s">
        <v>4255</v>
      </c>
      <c r="J79" s="61" t="s">
        <v>8330</v>
      </c>
      <c r="K79" s="43"/>
      <c r="L79" s="43"/>
      <c r="M79" s="43"/>
      <c r="N79" s="43"/>
      <c r="O79" s="43"/>
      <c r="P79" s="94" t="b" cm="1">
        <f t="array" ref="P79">SUMPRODUCT( --ISNUMBER(SEARCH(TextCheck,E79)))&gt;0</f>
        <v>1</v>
      </c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</row>
    <row r="80" spans="1:27" ht="15.75" customHeight="1" x14ac:dyDescent="0.2">
      <c r="A80" s="43" t="s">
        <v>8315</v>
      </c>
      <c r="B80" s="43"/>
      <c r="C80" s="43"/>
      <c r="D80" s="44" t="s">
        <v>5977</v>
      </c>
      <c r="E80" s="43" t="s">
        <v>353</v>
      </c>
      <c r="F80" s="43" t="s">
        <v>8325</v>
      </c>
      <c r="G80" s="61"/>
      <c r="H80" s="61"/>
      <c r="I80" s="70" t="s">
        <v>4255</v>
      </c>
      <c r="J80" s="61" t="s">
        <v>8331</v>
      </c>
      <c r="K80" s="43"/>
      <c r="L80" s="43"/>
      <c r="M80" s="43"/>
      <c r="N80" s="43"/>
      <c r="O80" s="43"/>
      <c r="P80" s="94" t="b" cm="1">
        <f t="array" ref="P80">SUMPRODUCT( --ISNUMBER(SEARCH(TextCheck,E80)))&gt;0</f>
        <v>0</v>
      </c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</row>
    <row r="81" spans="1:27" ht="15.75" customHeight="1" x14ac:dyDescent="0.2">
      <c r="A81" s="43" t="s">
        <v>8315</v>
      </c>
      <c r="B81" s="43"/>
      <c r="C81" s="43"/>
      <c r="D81" s="44" t="s">
        <v>5977</v>
      </c>
      <c r="E81" s="16" t="s">
        <v>5869</v>
      </c>
      <c r="F81" s="43" t="s">
        <v>8325</v>
      </c>
      <c r="G81" s="61"/>
      <c r="H81" s="61"/>
      <c r="I81" s="70" t="s">
        <v>4255</v>
      </c>
      <c r="J81" s="61" t="s">
        <v>8332</v>
      </c>
      <c r="K81" s="43"/>
      <c r="L81" s="43"/>
      <c r="M81" s="43"/>
      <c r="N81" s="43"/>
      <c r="O81" s="43"/>
      <c r="P81" s="94" t="b" cm="1">
        <f t="array" ref="P81">SUMPRODUCT( --ISNUMBER(SEARCH(TextCheck,E81)))&gt;0</f>
        <v>1</v>
      </c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</row>
    <row r="82" spans="1:27" ht="15.75" customHeight="1" x14ac:dyDescent="0.2">
      <c r="A82" s="43" t="s">
        <v>8315</v>
      </c>
      <c r="B82" s="43"/>
      <c r="C82" s="43"/>
      <c r="D82" s="44" t="s">
        <v>5977</v>
      </c>
      <c r="E82" s="43" t="s">
        <v>8333</v>
      </c>
      <c r="F82" s="43" t="s">
        <v>141</v>
      </c>
      <c r="G82" s="61"/>
      <c r="H82" s="61"/>
      <c r="I82" s="70" t="s">
        <v>13240</v>
      </c>
      <c r="J82" s="61" t="s">
        <v>150</v>
      </c>
      <c r="K82" s="43"/>
      <c r="L82" s="43"/>
      <c r="M82" s="43"/>
      <c r="N82" s="43"/>
      <c r="O82" s="43"/>
      <c r="P82" s="94" t="b" cm="1">
        <f t="array" ref="P82">SUMPRODUCT( --ISNUMBER(SEARCH(TextCheck,E82)))&gt;0</f>
        <v>1</v>
      </c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</row>
    <row r="83" spans="1:27" ht="15.75" customHeight="1" x14ac:dyDescent="0.2">
      <c r="A83" s="43" t="s">
        <v>8315</v>
      </c>
      <c r="B83" s="43"/>
      <c r="C83" s="43"/>
      <c r="D83" s="44" t="s">
        <v>5977</v>
      </c>
      <c r="E83" s="43" t="s">
        <v>3120</v>
      </c>
      <c r="F83" s="43" t="s">
        <v>141</v>
      </c>
      <c r="G83" s="61"/>
      <c r="H83" s="61"/>
      <c r="I83" s="70" t="s">
        <v>13240</v>
      </c>
      <c r="J83" s="61" t="s">
        <v>150</v>
      </c>
      <c r="K83" s="43"/>
      <c r="L83" s="43"/>
      <c r="M83" s="43"/>
      <c r="N83" s="43"/>
      <c r="O83" s="43"/>
      <c r="P83" s="94" t="b" cm="1">
        <f t="array" ref="P83">SUMPRODUCT( --ISNUMBER(SEARCH(TextCheck,E83)))&gt;0</f>
        <v>0</v>
      </c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</row>
    <row r="84" spans="1:27" ht="15.75" customHeight="1" x14ac:dyDescent="0.2">
      <c r="A84" s="43" t="s">
        <v>8315</v>
      </c>
      <c r="B84" s="43"/>
      <c r="C84" s="43"/>
      <c r="D84" s="44" t="s">
        <v>5977</v>
      </c>
      <c r="E84" s="43" t="s">
        <v>5679</v>
      </c>
      <c r="F84" s="43" t="s">
        <v>141</v>
      </c>
      <c r="G84" s="61"/>
      <c r="H84" s="61"/>
      <c r="I84" s="70" t="s">
        <v>13240</v>
      </c>
      <c r="J84" s="61" t="s">
        <v>150</v>
      </c>
      <c r="K84" s="43"/>
      <c r="L84" s="43"/>
      <c r="M84" s="43"/>
      <c r="N84" s="43"/>
      <c r="O84" s="43"/>
      <c r="P84" s="94" t="b" cm="1">
        <f t="array" ref="P84">SUMPRODUCT( --ISNUMBER(SEARCH(TextCheck,E84)))&gt;0</f>
        <v>0</v>
      </c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</row>
    <row r="85" spans="1:27" ht="15.75" customHeight="1" x14ac:dyDescent="0.2">
      <c r="A85" s="43" t="s">
        <v>8315</v>
      </c>
      <c r="B85" s="43"/>
      <c r="C85" s="43"/>
      <c r="D85" s="44" t="s">
        <v>5977</v>
      </c>
      <c r="E85" s="43" t="s">
        <v>5787</v>
      </c>
      <c r="F85" s="43" t="s">
        <v>141</v>
      </c>
      <c r="G85" s="61"/>
      <c r="H85" s="61"/>
      <c r="I85" s="70" t="s">
        <v>13240</v>
      </c>
      <c r="J85" s="61" t="s">
        <v>150</v>
      </c>
      <c r="K85" s="43"/>
      <c r="L85" s="43"/>
      <c r="M85" s="43"/>
      <c r="N85" s="43"/>
      <c r="O85" s="43"/>
      <c r="P85" s="94" t="b" cm="1">
        <f t="array" ref="P85">SUMPRODUCT( --ISNUMBER(SEARCH(TextCheck,E85)))&gt;0</f>
        <v>0</v>
      </c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</row>
    <row r="86" spans="1:27" ht="15.75" customHeight="1" x14ac:dyDescent="0.2">
      <c r="A86" s="43" t="s">
        <v>8315</v>
      </c>
      <c r="B86" s="43"/>
      <c r="C86" s="43"/>
      <c r="D86" s="44" t="s">
        <v>5977</v>
      </c>
      <c r="E86" s="43" t="s">
        <v>8222</v>
      </c>
      <c r="F86" s="43" t="s">
        <v>141</v>
      </c>
      <c r="G86" s="61"/>
      <c r="H86" s="61"/>
      <c r="I86" s="70" t="s">
        <v>13240</v>
      </c>
      <c r="J86" s="61" t="s">
        <v>150</v>
      </c>
      <c r="K86" s="43"/>
      <c r="L86" s="43"/>
      <c r="M86" s="43"/>
      <c r="N86" s="43"/>
      <c r="O86" s="43"/>
      <c r="P86" s="94" t="b" cm="1">
        <f t="array" ref="P86">SUMPRODUCT( --ISNUMBER(SEARCH(TextCheck,E86)))&gt;0</f>
        <v>0</v>
      </c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</row>
    <row r="87" spans="1:27" ht="15.75" customHeight="1" x14ac:dyDescent="0.2">
      <c r="A87" s="43" t="s">
        <v>8315</v>
      </c>
      <c r="B87" s="43"/>
      <c r="C87" s="43"/>
      <c r="D87" s="44" t="s">
        <v>5977</v>
      </c>
      <c r="E87" s="43" t="s">
        <v>8334</v>
      </c>
      <c r="F87" s="43" t="s">
        <v>141</v>
      </c>
      <c r="G87" s="61"/>
      <c r="H87" s="61"/>
      <c r="I87" s="70" t="s">
        <v>13240</v>
      </c>
      <c r="J87" s="61" t="s">
        <v>150</v>
      </c>
      <c r="K87" s="43"/>
      <c r="L87" s="43"/>
      <c r="M87" s="43"/>
      <c r="N87" s="43"/>
      <c r="O87" s="43"/>
      <c r="P87" s="94" t="b" cm="1">
        <f t="array" ref="P87">SUMPRODUCT( --ISNUMBER(SEARCH(TextCheck,E87)))&gt;0</f>
        <v>0</v>
      </c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</row>
    <row r="88" spans="1:27" ht="15.75" customHeight="1" x14ac:dyDescent="0.2">
      <c r="A88" s="43" t="s">
        <v>8335</v>
      </c>
      <c r="B88" s="43"/>
      <c r="C88" s="43"/>
      <c r="D88" s="44" t="s">
        <v>5977</v>
      </c>
      <c r="E88" s="43" t="s">
        <v>8336</v>
      </c>
      <c r="F88" s="43" t="s">
        <v>141</v>
      </c>
      <c r="G88" s="61"/>
      <c r="H88" s="61"/>
      <c r="I88" s="70" t="s">
        <v>13240</v>
      </c>
      <c r="J88" s="61" t="s">
        <v>150</v>
      </c>
      <c r="K88" s="43"/>
      <c r="L88" s="43"/>
      <c r="M88" s="43"/>
      <c r="N88" s="43"/>
      <c r="O88" s="43"/>
      <c r="P88" s="94" t="b" cm="1">
        <f t="array" ref="P88">SUMPRODUCT( --ISNUMBER(SEARCH(TextCheck,E88)))&gt;0</f>
        <v>1</v>
      </c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</row>
    <row r="89" spans="1:27" ht="15.75" customHeight="1" x14ac:dyDescent="0.2">
      <c r="A89" s="43" t="s">
        <v>8335</v>
      </c>
      <c r="B89" s="43"/>
      <c r="C89" s="43"/>
      <c r="D89" s="44" t="s">
        <v>5977</v>
      </c>
      <c r="E89" s="43" t="s">
        <v>16</v>
      </c>
      <c r="F89" s="43" t="s">
        <v>141</v>
      </c>
      <c r="G89" s="61"/>
      <c r="H89" s="61"/>
      <c r="I89" s="70" t="s">
        <v>13240</v>
      </c>
      <c r="J89" s="61" t="s">
        <v>150</v>
      </c>
      <c r="K89" s="43"/>
      <c r="L89" s="43"/>
      <c r="M89" s="43"/>
      <c r="N89" s="43"/>
      <c r="O89" s="43"/>
      <c r="P89" s="94" t="b" cm="1">
        <f t="array" ref="P89">SUMPRODUCT( --ISNUMBER(SEARCH(TextCheck,E89)))&gt;0</f>
        <v>0</v>
      </c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</row>
    <row r="90" spans="1:27" ht="15.75" customHeight="1" x14ac:dyDescent="0.2">
      <c r="A90" s="43" t="s">
        <v>8335</v>
      </c>
      <c r="B90" s="43"/>
      <c r="C90" s="43"/>
      <c r="D90" s="44" t="s">
        <v>5977</v>
      </c>
      <c r="E90" s="43" t="s">
        <v>5282</v>
      </c>
      <c r="F90" s="43" t="s">
        <v>141</v>
      </c>
      <c r="G90" s="61"/>
      <c r="H90" s="61"/>
      <c r="I90" s="70" t="s">
        <v>13240</v>
      </c>
      <c r="J90" s="61" t="s">
        <v>150</v>
      </c>
      <c r="K90" s="43"/>
      <c r="L90" s="43"/>
      <c r="M90" s="43"/>
      <c r="N90" s="43"/>
      <c r="O90" s="43"/>
      <c r="P90" s="94" t="b" cm="1">
        <f t="array" ref="P90">SUMPRODUCT( --ISNUMBER(SEARCH(TextCheck,E90)))&gt;0</f>
        <v>0</v>
      </c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</row>
    <row r="91" spans="1:27" ht="15.75" customHeight="1" x14ac:dyDescent="0.2">
      <c r="A91" s="43" t="s">
        <v>8335</v>
      </c>
      <c r="B91" s="43"/>
      <c r="C91" s="43"/>
      <c r="D91" s="44" t="s">
        <v>5977</v>
      </c>
      <c r="E91" s="43" t="s">
        <v>8337</v>
      </c>
      <c r="F91" s="43" t="s">
        <v>141</v>
      </c>
      <c r="G91" s="61"/>
      <c r="H91" s="61"/>
      <c r="I91" s="70" t="s">
        <v>13240</v>
      </c>
      <c r="J91" s="61" t="s">
        <v>150</v>
      </c>
      <c r="K91" s="43"/>
      <c r="L91" s="43"/>
      <c r="M91" s="43"/>
      <c r="N91" s="43"/>
      <c r="O91" s="43"/>
      <c r="P91" s="94" t="b" cm="1">
        <f t="array" ref="P91">SUMPRODUCT( --ISNUMBER(SEARCH(TextCheck,E91)))&gt;0</f>
        <v>0</v>
      </c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</row>
    <row r="92" spans="1:27" ht="15.75" customHeight="1" x14ac:dyDescent="0.2">
      <c r="A92" s="43" t="s">
        <v>8335</v>
      </c>
      <c r="B92" s="43"/>
      <c r="C92" s="43"/>
      <c r="D92" s="44" t="s">
        <v>5977</v>
      </c>
      <c r="E92" s="43" t="s">
        <v>5788</v>
      </c>
      <c r="F92" s="43" t="s">
        <v>141</v>
      </c>
      <c r="G92" s="61"/>
      <c r="H92" s="61"/>
      <c r="I92" s="70" t="s">
        <v>13240</v>
      </c>
      <c r="J92" s="61" t="s">
        <v>150</v>
      </c>
      <c r="K92" s="43"/>
      <c r="L92" s="43"/>
      <c r="M92" s="43"/>
      <c r="N92" s="43"/>
      <c r="O92" s="43"/>
      <c r="P92" s="94" t="b" cm="1">
        <f t="array" ref="P92">SUMPRODUCT( --ISNUMBER(SEARCH(TextCheck,E92)))&gt;0</f>
        <v>0</v>
      </c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</row>
    <row r="93" spans="1:27" ht="15.75" customHeight="1" x14ac:dyDescent="0.2">
      <c r="A93" s="43" t="s">
        <v>8335</v>
      </c>
      <c r="B93" s="43"/>
      <c r="C93" s="43"/>
      <c r="D93" s="44" t="s">
        <v>5977</v>
      </c>
      <c r="E93" s="43" t="s">
        <v>8338</v>
      </c>
      <c r="F93" s="43" t="s">
        <v>141</v>
      </c>
      <c r="G93" s="61"/>
      <c r="H93" s="61"/>
      <c r="I93" s="70" t="s">
        <v>13240</v>
      </c>
      <c r="J93" s="61" t="s">
        <v>150</v>
      </c>
      <c r="K93" s="43"/>
      <c r="L93" s="43"/>
      <c r="M93" s="43"/>
      <c r="N93" s="43"/>
      <c r="O93" s="43"/>
      <c r="P93" s="94" t="b" cm="1">
        <f t="array" ref="P93">SUMPRODUCT( --ISNUMBER(SEARCH(TextCheck,E93)))&gt;0</f>
        <v>0</v>
      </c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</row>
    <row r="94" spans="1:27" ht="15.75" customHeight="1" x14ac:dyDescent="0.2">
      <c r="A94" s="43" t="s">
        <v>8335</v>
      </c>
      <c r="B94" s="43"/>
      <c r="C94" s="43"/>
      <c r="D94" s="44" t="s">
        <v>5977</v>
      </c>
      <c r="E94" s="43" t="s">
        <v>8339</v>
      </c>
      <c r="F94" s="43" t="s">
        <v>141</v>
      </c>
      <c r="G94" s="61"/>
      <c r="H94" s="61"/>
      <c r="I94" s="70" t="s">
        <v>13240</v>
      </c>
      <c r="J94" s="61" t="s">
        <v>150</v>
      </c>
      <c r="K94" s="43"/>
      <c r="L94" s="43"/>
      <c r="M94" s="43"/>
      <c r="N94" s="43"/>
      <c r="O94" s="43"/>
      <c r="P94" s="94" t="b" cm="1">
        <f t="array" ref="P94">SUMPRODUCT( --ISNUMBER(SEARCH(TextCheck,E94)))&gt;0</f>
        <v>0</v>
      </c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</row>
    <row r="95" spans="1:27" ht="15.75" customHeight="1" x14ac:dyDescent="0.2">
      <c r="A95" s="43" t="s">
        <v>8335</v>
      </c>
      <c r="B95" s="43"/>
      <c r="C95" s="43"/>
      <c r="D95" s="44" t="s">
        <v>5977</v>
      </c>
      <c r="E95" s="43" t="s">
        <v>4963</v>
      </c>
      <c r="F95" s="43" t="s">
        <v>141</v>
      </c>
      <c r="G95" s="61"/>
      <c r="H95" s="61"/>
      <c r="I95" s="70" t="s">
        <v>13240</v>
      </c>
      <c r="J95" s="61" t="s">
        <v>150</v>
      </c>
      <c r="K95" s="43"/>
      <c r="L95" s="43"/>
      <c r="M95" s="43"/>
      <c r="N95" s="43"/>
      <c r="O95" s="43"/>
      <c r="P95" s="94" t="b" cm="1">
        <f t="array" ref="P95">SUMPRODUCT( --ISNUMBER(SEARCH(TextCheck,E95)))&gt;0</f>
        <v>0</v>
      </c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</row>
    <row r="96" spans="1:27" ht="15.75" customHeight="1" x14ac:dyDescent="0.2">
      <c r="A96" s="43" t="s">
        <v>8335</v>
      </c>
      <c r="B96" s="43"/>
      <c r="C96" s="43"/>
      <c r="D96" s="44" t="s">
        <v>5977</v>
      </c>
      <c r="E96" s="43" t="s">
        <v>8340</v>
      </c>
      <c r="F96" s="43" t="s">
        <v>141</v>
      </c>
      <c r="G96" s="61"/>
      <c r="H96" s="61"/>
      <c r="I96" s="70" t="s">
        <v>13240</v>
      </c>
      <c r="J96" s="61" t="s">
        <v>150</v>
      </c>
      <c r="K96" s="43"/>
      <c r="L96" s="43"/>
      <c r="M96" s="43"/>
      <c r="N96" s="43"/>
      <c r="O96" s="43"/>
      <c r="P96" s="94" t="b" cm="1">
        <f t="array" ref="P96">SUMPRODUCT( --ISNUMBER(SEARCH(TextCheck,E96)))&gt;0</f>
        <v>0</v>
      </c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</row>
    <row r="97" spans="1:27" ht="15.75" customHeight="1" x14ac:dyDescent="0.2">
      <c r="A97" s="43" t="s">
        <v>8335</v>
      </c>
      <c r="B97" s="43"/>
      <c r="C97" s="43"/>
      <c r="D97" s="44" t="s">
        <v>5977</v>
      </c>
      <c r="E97" s="43" t="s">
        <v>8341</v>
      </c>
      <c r="F97" s="43" t="s">
        <v>141</v>
      </c>
      <c r="G97" s="61"/>
      <c r="H97" s="61"/>
      <c r="I97" s="70" t="s">
        <v>13240</v>
      </c>
      <c r="J97" s="61" t="s">
        <v>150</v>
      </c>
      <c r="K97" s="43"/>
      <c r="L97" s="43"/>
      <c r="M97" s="43"/>
      <c r="N97" s="43"/>
      <c r="O97" s="43"/>
      <c r="P97" s="94" t="b" cm="1">
        <f t="array" ref="P97">SUMPRODUCT( --ISNUMBER(SEARCH(TextCheck,E97)))&gt;0</f>
        <v>0</v>
      </c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</row>
    <row r="98" spans="1:27" ht="15.75" customHeight="1" x14ac:dyDescent="0.2">
      <c r="A98" s="43" t="s">
        <v>8335</v>
      </c>
      <c r="B98" s="43"/>
      <c r="C98" s="43"/>
      <c r="D98" s="44" t="s">
        <v>5977</v>
      </c>
      <c r="E98" s="43" t="s">
        <v>5391</v>
      </c>
      <c r="F98" s="43" t="s">
        <v>141</v>
      </c>
      <c r="G98" s="61"/>
      <c r="H98" s="61"/>
      <c r="I98" s="70" t="s">
        <v>13240</v>
      </c>
      <c r="J98" s="61" t="s">
        <v>150</v>
      </c>
      <c r="K98" s="43"/>
      <c r="L98" s="43"/>
      <c r="M98" s="43"/>
      <c r="N98" s="43"/>
      <c r="O98" s="43"/>
      <c r="P98" s="94" t="b" cm="1">
        <f t="array" ref="P98">SUMPRODUCT( --ISNUMBER(SEARCH(TextCheck,E98)))&gt;0</f>
        <v>0</v>
      </c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</row>
    <row r="99" spans="1:27" ht="15.75" customHeight="1" x14ac:dyDescent="0.2">
      <c r="A99" s="43" t="s">
        <v>8335</v>
      </c>
      <c r="B99" s="43"/>
      <c r="C99" s="43"/>
      <c r="D99" s="44" t="s">
        <v>5977</v>
      </c>
      <c r="E99" s="43" t="s">
        <v>8342</v>
      </c>
      <c r="F99" s="43" t="s">
        <v>141</v>
      </c>
      <c r="G99" s="61"/>
      <c r="H99" s="61"/>
      <c r="I99" s="70" t="s">
        <v>13242</v>
      </c>
      <c r="J99" s="61" t="s">
        <v>150</v>
      </c>
      <c r="K99" s="43"/>
      <c r="L99" s="43"/>
      <c r="M99" s="43"/>
      <c r="N99" s="43"/>
      <c r="O99" s="43"/>
      <c r="P99" s="94" t="b" cm="1">
        <f t="array" ref="P99">SUMPRODUCT( --ISNUMBER(SEARCH(TextCheck,E99)))&gt;0</f>
        <v>0</v>
      </c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</row>
    <row r="100" spans="1:27" ht="15.75" customHeight="1" x14ac:dyDescent="0.2">
      <c r="A100" s="43" t="s">
        <v>8335</v>
      </c>
      <c r="B100" s="43"/>
      <c r="C100" s="43"/>
      <c r="D100" s="44" t="s">
        <v>5977</v>
      </c>
      <c r="E100" s="43" t="s">
        <v>8343</v>
      </c>
      <c r="F100" s="43" t="s">
        <v>141</v>
      </c>
      <c r="G100" s="61"/>
      <c r="H100" s="61"/>
      <c r="I100" s="70" t="s">
        <v>13242</v>
      </c>
      <c r="J100" s="61" t="s">
        <v>150</v>
      </c>
      <c r="K100" s="43"/>
      <c r="L100" s="43"/>
      <c r="M100" s="43"/>
      <c r="N100" s="43"/>
      <c r="O100" s="43"/>
      <c r="P100" s="94" t="b" cm="1">
        <f t="array" ref="P100">SUMPRODUCT( --ISNUMBER(SEARCH(TextCheck,E100)))&gt;0</f>
        <v>1</v>
      </c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</row>
    <row r="101" spans="1:27" ht="15.75" customHeight="1" x14ac:dyDescent="0.2">
      <c r="A101" s="43" t="s">
        <v>8335</v>
      </c>
      <c r="B101" s="43"/>
      <c r="C101" s="43"/>
      <c r="D101" s="44" t="s">
        <v>5977</v>
      </c>
      <c r="E101" s="43" t="s">
        <v>652</v>
      </c>
      <c r="F101" s="43" t="s">
        <v>141</v>
      </c>
      <c r="G101" s="61"/>
      <c r="H101" s="61"/>
      <c r="I101" s="70" t="s">
        <v>13242</v>
      </c>
      <c r="J101" s="61" t="s">
        <v>150</v>
      </c>
      <c r="K101" s="43"/>
      <c r="L101" s="43"/>
      <c r="M101" s="43"/>
      <c r="P101" s="94" t="b" cm="1">
        <f t="array" ref="P101">SUMPRODUCT( --ISNUMBER(SEARCH(TextCheck,E101)))&gt;0</f>
        <v>0</v>
      </c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</row>
    <row r="102" spans="1:27" ht="15.75" customHeight="1" x14ac:dyDescent="0.2">
      <c r="A102" s="43" t="s">
        <v>8335</v>
      </c>
      <c r="B102" s="43"/>
      <c r="C102" s="43"/>
      <c r="D102" s="44" t="s">
        <v>5977</v>
      </c>
      <c r="E102" s="43" t="s">
        <v>5076</v>
      </c>
      <c r="F102" s="43" t="s">
        <v>141</v>
      </c>
      <c r="G102" s="61"/>
      <c r="H102" s="61"/>
      <c r="I102" s="70" t="s">
        <v>13242</v>
      </c>
      <c r="J102" s="61" t="s">
        <v>150</v>
      </c>
      <c r="K102" s="43"/>
      <c r="L102" s="43"/>
      <c r="M102" s="43"/>
      <c r="N102" s="43"/>
      <c r="P102" s="94" t="b" cm="1">
        <f t="array" ref="P102">SUMPRODUCT( --ISNUMBER(SEARCH(TextCheck,E102)))&gt;0</f>
        <v>0</v>
      </c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</row>
    <row r="103" spans="1:27" ht="15.75" customHeight="1" x14ac:dyDescent="0.2">
      <c r="A103" s="43" t="s">
        <v>8335</v>
      </c>
      <c r="B103" s="43"/>
      <c r="C103" s="43"/>
      <c r="D103" s="44" t="s">
        <v>5977</v>
      </c>
      <c r="E103" s="43" t="s">
        <v>8344</v>
      </c>
      <c r="F103" s="43" t="s">
        <v>141</v>
      </c>
      <c r="G103" s="61"/>
      <c r="H103" s="61"/>
      <c r="I103" s="70" t="s">
        <v>13242</v>
      </c>
      <c r="J103" s="61" t="s">
        <v>150</v>
      </c>
      <c r="K103" s="43"/>
      <c r="L103" s="43"/>
      <c r="M103" s="43"/>
      <c r="N103" s="43"/>
      <c r="P103" s="94" t="b" cm="1">
        <f t="array" ref="P103">SUMPRODUCT( --ISNUMBER(SEARCH(TextCheck,E103)))&gt;0</f>
        <v>1</v>
      </c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</row>
    <row r="104" spans="1:27" ht="15.75" customHeight="1" x14ac:dyDescent="0.2">
      <c r="A104" s="43" t="s">
        <v>8335</v>
      </c>
      <c r="B104" s="43"/>
      <c r="C104" s="43"/>
      <c r="D104" s="44" t="s">
        <v>5977</v>
      </c>
      <c r="E104" s="43" t="s">
        <v>4910</v>
      </c>
      <c r="F104" s="43" t="s">
        <v>141</v>
      </c>
      <c r="G104" s="61"/>
      <c r="H104" s="61"/>
      <c r="I104" s="70" t="s">
        <v>13242</v>
      </c>
      <c r="J104" s="61" t="s">
        <v>150</v>
      </c>
      <c r="K104" s="43"/>
      <c r="L104" s="43"/>
      <c r="M104" s="43"/>
      <c r="N104" s="43"/>
      <c r="P104" s="94" t="b" cm="1">
        <f t="array" ref="P104">SUMPRODUCT( --ISNUMBER(SEARCH(TextCheck,E104)))&gt;0</f>
        <v>0</v>
      </c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</row>
    <row r="105" spans="1:27" ht="15.75" customHeight="1" x14ac:dyDescent="0.2">
      <c r="A105" s="43" t="s">
        <v>8335</v>
      </c>
      <c r="B105" s="43"/>
      <c r="C105" s="43"/>
      <c r="D105" s="44" t="s">
        <v>5977</v>
      </c>
      <c r="E105" s="43" t="s">
        <v>8345</v>
      </c>
      <c r="F105" s="43" t="s">
        <v>141</v>
      </c>
      <c r="G105" s="61"/>
      <c r="H105" s="61"/>
      <c r="I105" s="70" t="s">
        <v>13242</v>
      </c>
      <c r="J105" s="61" t="s">
        <v>150</v>
      </c>
      <c r="K105" s="43"/>
      <c r="L105" s="43"/>
      <c r="M105" s="43"/>
      <c r="N105" s="43"/>
      <c r="P105" s="94" t="b" cm="1">
        <f t="array" ref="P105">SUMPRODUCT( --ISNUMBER(SEARCH(TextCheck,E105)))&gt;0</f>
        <v>0</v>
      </c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</row>
    <row r="106" spans="1:27" ht="15.75" customHeight="1" x14ac:dyDescent="0.2">
      <c r="A106" s="43" t="s">
        <v>8335</v>
      </c>
      <c r="B106" s="43"/>
      <c r="C106" s="43"/>
      <c r="D106" s="44" t="s">
        <v>5977</v>
      </c>
      <c r="E106" s="43" t="s">
        <v>8346</v>
      </c>
      <c r="F106" s="43" t="s">
        <v>141</v>
      </c>
      <c r="G106" s="61"/>
      <c r="H106" s="61"/>
      <c r="I106" s="70" t="s">
        <v>13242</v>
      </c>
      <c r="J106" s="61" t="s">
        <v>150</v>
      </c>
      <c r="K106" s="43"/>
      <c r="L106" s="43"/>
      <c r="M106" s="43"/>
      <c r="N106" s="43"/>
      <c r="P106" s="94" t="b" cm="1">
        <f t="array" ref="P106">SUMPRODUCT( --ISNUMBER(SEARCH(TextCheck,E106)))&gt;0</f>
        <v>0</v>
      </c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</row>
    <row r="107" spans="1:27" ht="15.75" customHeight="1" x14ac:dyDescent="0.2">
      <c r="A107" s="43" t="s">
        <v>8335</v>
      </c>
      <c r="B107" s="43"/>
      <c r="C107" s="43"/>
      <c r="D107" s="44" t="s">
        <v>5977</v>
      </c>
      <c r="E107" s="43" t="s">
        <v>1026</v>
      </c>
      <c r="F107" s="43" t="s">
        <v>141</v>
      </c>
      <c r="G107" s="61"/>
      <c r="H107" s="61"/>
      <c r="I107" s="70" t="s">
        <v>13242</v>
      </c>
      <c r="J107" s="61" t="s">
        <v>150</v>
      </c>
      <c r="K107" s="43"/>
      <c r="L107" s="43"/>
      <c r="M107" s="43"/>
      <c r="N107" s="43"/>
      <c r="P107" s="94" t="b" cm="1">
        <f t="array" ref="P107">SUMPRODUCT( --ISNUMBER(SEARCH(TextCheck,E107)))&gt;0</f>
        <v>0</v>
      </c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</row>
    <row r="108" spans="1:27" ht="15.75" customHeight="1" x14ac:dyDescent="0.2">
      <c r="A108" s="43" t="s">
        <v>8335</v>
      </c>
      <c r="B108" s="43"/>
      <c r="C108" s="43"/>
      <c r="D108" s="44" t="s">
        <v>5977</v>
      </c>
      <c r="E108" s="43" t="s">
        <v>4610</v>
      </c>
      <c r="F108" s="43" t="s">
        <v>141</v>
      </c>
      <c r="G108" s="61"/>
      <c r="H108" s="61"/>
      <c r="I108" s="70" t="s">
        <v>13242</v>
      </c>
      <c r="J108" s="61" t="s">
        <v>150</v>
      </c>
      <c r="K108" s="43"/>
      <c r="L108" s="43"/>
      <c r="M108" s="43"/>
      <c r="N108" s="43"/>
      <c r="P108" s="94" t="b" cm="1">
        <f t="array" ref="P108">SUMPRODUCT( --ISNUMBER(SEARCH(TextCheck,E108)))&gt;0</f>
        <v>0</v>
      </c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</row>
    <row r="109" spans="1:27" ht="15.75" customHeight="1" x14ac:dyDescent="0.2">
      <c r="A109" s="43" t="s">
        <v>8335</v>
      </c>
      <c r="B109" s="43" t="b">
        <v>1</v>
      </c>
      <c r="C109" s="43"/>
      <c r="D109" s="44" t="s">
        <v>5977</v>
      </c>
      <c r="E109" s="43" t="s">
        <v>1015</v>
      </c>
      <c r="F109" s="43" t="s">
        <v>141</v>
      </c>
      <c r="G109" s="61"/>
      <c r="H109" s="61"/>
      <c r="I109" s="70" t="s">
        <v>13242</v>
      </c>
      <c r="J109" s="61" t="s">
        <v>8347</v>
      </c>
      <c r="K109" s="43"/>
      <c r="L109" s="43"/>
      <c r="M109" s="43"/>
      <c r="N109" s="43"/>
      <c r="P109" s="94" t="b" cm="1">
        <f t="array" ref="P109">SUMPRODUCT( --ISNUMBER(SEARCH(TextCheck,E109)))&gt;0</f>
        <v>0</v>
      </c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</row>
    <row r="110" spans="1:27" ht="15.75" customHeight="1" x14ac:dyDescent="0.2">
      <c r="A110" s="43" t="s">
        <v>8335</v>
      </c>
      <c r="B110" s="43" t="b">
        <v>1</v>
      </c>
      <c r="C110" s="43"/>
      <c r="D110" s="44" t="s">
        <v>5977</v>
      </c>
      <c r="E110" s="43" t="s">
        <v>8348</v>
      </c>
      <c r="F110" s="43" t="s">
        <v>141</v>
      </c>
      <c r="G110" s="61"/>
      <c r="H110" s="61"/>
      <c r="I110" s="70" t="s">
        <v>13242</v>
      </c>
      <c r="J110" s="61" t="s">
        <v>8349</v>
      </c>
      <c r="K110" s="43"/>
      <c r="L110" s="43"/>
      <c r="M110" s="43"/>
      <c r="N110" s="43"/>
      <c r="O110" s="13" t="s">
        <v>13243</v>
      </c>
      <c r="P110" s="94" t="b" cm="1">
        <f t="array" ref="P110">SUMPRODUCT( --ISNUMBER(SEARCH(TextCheck,E110)))&gt;0</f>
        <v>0</v>
      </c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</row>
    <row r="111" spans="1:27" ht="15.75" customHeight="1" x14ac:dyDescent="0.2">
      <c r="A111" s="43" t="s">
        <v>8335</v>
      </c>
      <c r="B111" s="43"/>
      <c r="C111" s="43"/>
      <c r="D111" s="44" t="s">
        <v>5977</v>
      </c>
      <c r="E111" s="43" t="s">
        <v>5870</v>
      </c>
      <c r="F111" s="43" t="s">
        <v>141</v>
      </c>
      <c r="G111" s="61"/>
      <c r="H111" s="61"/>
      <c r="I111" s="70" t="s">
        <v>13242</v>
      </c>
      <c r="J111" s="61" t="s">
        <v>8349</v>
      </c>
      <c r="K111" s="43"/>
      <c r="L111" s="43"/>
      <c r="M111" s="43"/>
      <c r="N111" s="43"/>
      <c r="P111" s="94" t="b" cm="1">
        <f t="array" ref="P111">SUMPRODUCT( --ISNUMBER(SEARCH(TextCheck,E111)))&gt;0</f>
        <v>1</v>
      </c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</row>
    <row r="112" spans="1:27" ht="15.75" customHeight="1" x14ac:dyDescent="0.2">
      <c r="A112" s="43" t="s">
        <v>8335</v>
      </c>
      <c r="B112" s="43"/>
      <c r="C112" s="43"/>
      <c r="D112" s="44" t="s">
        <v>5977</v>
      </c>
      <c r="E112" s="43" t="s">
        <v>8350</v>
      </c>
      <c r="F112" s="43" t="s">
        <v>141</v>
      </c>
      <c r="G112" s="61"/>
      <c r="H112" s="61"/>
      <c r="I112" s="70" t="s">
        <v>13242</v>
      </c>
      <c r="J112" s="61" t="s">
        <v>8349</v>
      </c>
      <c r="K112" s="43"/>
      <c r="L112" s="43"/>
      <c r="M112" s="43"/>
      <c r="N112" s="43"/>
      <c r="P112" s="94" t="b" cm="1">
        <f t="array" ref="P112">SUMPRODUCT( --ISNUMBER(SEARCH(TextCheck,E112)))&gt;0</f>
        <v>0</v>
      </c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</row>
    <row r="113" spans="1:27" ht="15.75" customHeight="1" x14ac:dyDescent="0.2">
      <c r="A113" s="43" t="s">
        <v>8351</v>
      </c>
      <c r="B113" s="43"/>
      <c r="C113" s="43"/>
      <c r="D113" s="44" t="s">
        <v>8352</v>
      </c>
      <c r="E113" s="43" t="s">
        <v>8353</v>
      </c>
      <c r="F113" s="43" t="s">
        <v>162</v>
      </c>
      <c r="G113" s="61"/>
      <c r="H113" s="61"/>
      <c r="I113" s="61"/>
      <c r="J113" s="59" t="s">
        <v>8294</v>
      </c>
      <c r="K113" s="43"/>
      <c r="L113" s="43"/>
      <c r="M113" s="43"/>
      <c r="N113" s="43" t="s">
        <v>8354</v>
      </c>
      <c r="P113" s="94" t="b" cm="1">
        <f t="array" ref="P113">SUMPRODUCT( --ISNUMBER(SEARCH(TextCheck,E113)))&gt;0</f>
        <v>0</v>
      </c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</row>
    <row r="114" spans="1:27" ht="15.75" customHeight="1" x14ac:dyDescent="0.2">
      <c r="A114" s="43" t="s">
        <v>8351</v>
      </c>
      <c r="B114" s="43"/>
      <c r="C114" s="43"/>
      <c r="D114" s="44" t="s">
        <v>8352</v>
      </c>
      <c r="E114" s="43" t="s">
        <v>8355</v>
      </c>
      <c r="F114" s="43" t="s">
        <v>162</v>
      </c>
      <c r="G114" s="61"/>
      <c r="H114" s="61"/>
      <c r="I114" s="61"/>
      <c r="J114" s="61" t="s">
        <v>8294</v>
      </c>
      <c r="K114" s="43"/>
      <c r="L114" s="43"/>
      <c r="M114" s="43"/>
      <c r="N114" s="43" t="s">
        <v>8356</v>
      </c>
      <c r="P114" s="94" t="b" cm="1">
        <f t="array" ref="P114">SUMPRODUCT( --ISNUMBER(SEARCH(TextCheck,E114)))&gt;0</f>
        <v>0</v>
      </c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</row>
    <row r="115" spans="1:27" ht="15.75" customHeight="1" x14ac:dyDescent="0.2">
      <c r="A115" s="43" t="s">
        <v>8351</v>
      </c>
      <c r="B115" s="43"/>
      <c r="C115" s="43"/>
      <c r="D115" s="44" t="s">
        <v>8352</v>
      </c>
      <c r="E115" s="43" t="s">
        <v>5158</v>
      </c>
      <c r="F115" s="43" t="s">
        <v>162</v>
      </c>
      <c r="G115" s="61"/>
      <c r="H115" s="61"/>
      <c r="I115" s="61"/>
      <c r="J115" s="61" t="s">
        <v>8294</v>
      </c>
      <c r="K115" s="43"/>
      <c r="L115" s="43"/>
      <c r="M115" s="43"/>
      <c r="N115" s="43" t="s">
        <v>8357</v>
      </c>
      <c r="P115" s="94" t="b" cm="1">
        <f t="array" ref="P115">SUMPRODUCT( --ISNUMBER(SEARCH(TextCheck,E115)))&gt;0</f>
        <v>0</v>
      </c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</row>
    <row r="116" spans="1:27" ht="15.75" customHeight="1" x14ac:dyDescent="0.2">
      <c r="A116" s="43" t="s">
        <v>8351</v>
      </c>
      <c r="B116" s="43"/>
      <c r="C116" s="43"/>
      <c r="D116" s="44" t="s">
        <v>8352</v>
      </c>
      <c r="E116" s="43" t="s">
        <v>5093</v>
      </c>
      <c r="F116" s="43" t="s">
        <v>162</v>
      </c>
      <c r="G116" s="61"/>
      <c r="H116" s="61"/>
      <c r="I116" s="61"/>
      <c r="J116" s="61" t="s">
        <v>8294</v>
      </c>
      <c r="K116" s="43"/>
      <c r="L116" s="43"/>
      <c r="M116" s="43"/>
      <c r="N116" s="13" t="s">
        <v>8358</v>
      </c>
      <c r="P116" s="94" t="b" cm="1">
        <f t="array" ref="P116">SUMPRODUCT( --ISNUMBER(SEARCH(TextCheck,E116)))&gt;0</f>
        <v>0</v>
      </c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</row>
    <row r="117" spans="1:27" ht="15.75" customHeight="1" x14ac:dyDescent="0.2">
      <c r="A117" s="43" t="s">
        <v>8351</v>
      </c>
      <c r="B117" s="43"/>
      <c r="C117" s="43"/>
      <c r="D117" s="44" t="s">
        <v>8352</v>
      </c>
      <c r="E117" s="43" t="s">
        <v>5649</v>
      </c>
      <c r="F117" s="43" t="s">
        <v>162</v>
      </c>
      <c r="G117" s="61"/>
      <c r="H117" s="61"/>
      <c r="I117" s="61"/>
      <c r="J117" s="61" t="s">
        <v>8294</v>
      </c>
      <c r="K117" s="43"/>
      <c r="L117" s="43"/>
      <c r="M117" s="43"/>
      <c r="N117" s="43" t="s">
        <v>8359</v>
      </c>
      <c r="P117" s="94" t="b" cm="1">
        <f t="array" ref="P117">SUMPRODUCT( --ISNUMBER(SEARCH(TextCheck,E117)))&gt;0</f>
        <v>0</v>
      </c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</row>
    <row r="118" spans="1:27" ht="15.75" customHeight="1" x14ac:dyDescent="0.2">
      <c r="A118" s="43" t="s">
        <v>8351</v>
      </c>
      <c r="B118" s="43"/>
      <c r="C118" s="43"/>
      <c r="D118" s="44" t="s">
        <v>8352</v>
      </c>
      <c r="E118" s="43" t="s">
        <v>8360</v>
      </c>
      <c r="F118" s="43" t="s">
        <v>162</v>
      </c>
      <c r="G118" s="61"/>
      <c r="H118" s="61"/>
      <c r="I118" s="61"/>
      <c r="J118" s="61" t="s">
        <v>8294</v>
      </c>
      <c r="K118" s="43"/>
      <c r="L118" s="43"/>
      <c r="M118" s="43"/>
      <c r="N118" s="43"/>
      <c r="P118" s="94" t="b" cm="1">
        <f t="array" ref="P118">SUMPRODUCT( --ISNUMBER(SEARCH(TextCheck,E118)))&gt;0</f>
        <v>0</v>
      </c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</row>
    <row r="119" spans="1:27" ht="15.75" customHeight="1" x14ac:dyDescent="0.2">
      <c r="A119" s="43" t="s">
        <v>8351</v>
      </c>
      <c r="B119" s="43"/>
      <c r="C119" s="43"/>
      <c r="D119" s="44" t="s">
        <v>8352</v>
      </c>
      <c r="E119" s="43" t="s">
        <v>5626</v>
      </c>
      <c r="F119" s="43" t="s">
        <v>162</v>
      </c>
      <c r="G119" s="61"/>
      <c r="H119" s="61"/>
      <c r="I119" s="61"/>
      <c r="J119" s="61" t="s">
        <v>8294</v>
      </c>
      <c r="K119" s="43"/>
      <c r="L119" s="43"/>
      <c r="M119" s="43"/>
      <c r="N119" s="43" t="s">
        <v>8361</v>
      </c>
      <c r="P119" s="94" t="b" cm="1">
        <f t="array" ref="P119">SUMPRODUCT( --ISNUMBER(SEARCH(TextCheck,E119)))&gt;0</f>
        <v>0</v>
      </c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</row>
    <row r="120" spans="1:27" ht="15.75" customHeight="1" x14ac:dyDescent="0.2">
      <c r="A120" s="43" t="s">
        <v>8351</v>
      </c>
      <c r="B120" s="43"/>
      <c r="C120" s="43"/>
      <c r="D120" s="44" t="s">
        <v>8352</v>
      </c>
      <c r="E120" s="43" t="s">
        <v>8362</v>
      </c>
      <c r="F120" s="43" t="s">
        <v>162</v>
      </c>
      <c r="G120" s="61"/>
      <c r="H120" s="61"/>
      <c r="I120" s="61"/>
      <c r="J120" s="61" t="s">
        <v>8294</v>
      </c>
      <c r="K120" s="43"/>
      <c r="L120" s="43"/>
      <c r="M120" s="43"/>
      <c r="N120" s="43"/>
      <c r="P120" s="94" t="b" cm="1">
        <f t="array" ref="P120">SUMPRODUCT( --ISNUMBER(SEARCH(TextCheck,E120)))&gt;0</f>
        <v>0</v>
      </c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</row>
    <row r="121" spans="1:27" ht="15.75" customHeight="1" x14ac:dyDescent="0.2">
      <c r="A121" s="43" t="s">
        <v>8351</v>
      </c>
      <c r="B121" s="43"/>
      <c r="C121" s="43"/>
      <c r="D121" s="44" t="s">
        <v>8352</v>
      </c>
      <c r="E121" s="43" t="s">
        <v>4407</v>
      </c>
      <c r="F121" s="43" t="s">
        <v>162</v>
      </c>
      <c r="G121" s="61"/>
      <c r="H121" s="61"/>
      <c r="I121" s="61"/>
      <c r="J121" s="59" t="s">
        <v>8294</v>
      </c>
      <c r="K121" s="43"/>
      <c r="L121" s="43"/>
      <c r="M121" s="43"/>
      <c r="N121" s="43" t="s">
        <v>8363</v>
      </c>
      <c r="P121" s="94" t="b" cm="1">
        <f t="array" ref="P121">SUMPRODUCT( --ISNUMBER(SEARCH(TextCheck,E121)))&gt;0</f>
        <v>0</v>
      </c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</row>
    <row r="122" spans="1:27" ht="15.75" customHeight="1" x14ac:dyDescent="0.2">
      <c r="A122" s="43" t="s">
        <v>8351</v>
      </c>
      <c r="B122" s="43"/>
      <c r="C122" s="43"/>
      <c r="D122" s="44" t="s">
        <v>8352</v>
      </c>
      <c r="E122" s="43" t="s">
        <v>8364</v>
      </c>
      <c r="F122" s="43" t="s">
        <v>162</v>
      </c>
      <c r="G122" s="61"/>
      <c r="H122" s="61"/>
      <c r="I122" s="61"/>
      <c r="J122" s="61" t="s">
        <v>8294</v>
      </c>
      <c r="K122" s="43"/>
      <c r="L122" s="43"/>
      <c r="M122" s="43"/>
      <c r="N122" s="43" t="s">
        <v>8365</v>
      </c>
      <c r="P122" s="94" t="b" cm="1">
        <f t="array" ref="P122">SUMPRODUCT( --ISNUMBER(SEARCH(TextCheck,E122)))&gt;0</f>
        <v>0</v>
      </c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</row>
    <row r="123" spans="1:27" ht="15.75" customHeight="1" x14ac:dyDescent="0.2">
      <c r="A123" s="43" t="s">
        <v>8351</v>
      </c>
      <c r="B123" s="43"/>
      <c r="C123" s="43"/>
      <c r="D123" s="44" t="s">
        <v>8352</v>
      </c>
      <c r="E123" s="43" t="s">
        <v>8366</v>
      </c>
      <c r="F123" s="43" t="s">
        <v>162</v>
      </c>
      <c r="G123" s="61"/>
      <c r="H123" s="61"/>
      <c r="I123" s="61"/>
      <c r="J123" s="61" t="s">
        <v>8294</v>
      </c>
      <c r="K123" s="43"/>
      <c r="L123" s="43"/>
      <c r="M123" s="43"/>
      <c r="N123" s="16" t="s">
        <v>13245</v>
      </c>
      <c r="P123" s="94" t="b" cm="1">
        <f t="array" ref="P123">SUMPRODUCT( --ISNUMBER(SEARCH(TextCheck,E123)))&gt;0</f>
        <v>0</v>
      </c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</row>
    <row r="124" spans="1:27" ht="15.75" customHeight="1" x14ac:dyDescent="0.2">
      <c r="A124" s="43" t="s">
        <v>8351</v>
      </c>
      <c r="B124" s="43"/>
      <c r="C124" s="43"/>
      <c r="D124" s="44" t="s">
        <v>8352</v>
      </c>
      <c r="E124" s="43" t="s">
        <v>5852</v>
      </c>
      <c r="F124" s="43" t="s">
        <v>162</v>
      </c>
      <c r="G124" s="61"/>
      <c r="H124" s="61"/>
      <c r="I124" s="61"/>
      <c r="J124" s="61" t="s">
        <v>8294</v>
      </c>
      <c r="K124" s="43"/>
      <c r="L124" s="43"/>
      <c r="M124" s="43"/>
      <c r="N124" s="43" t="s">
        <v>8367</v>
      </c>
      <c r="P124" s="94" t="b" cm="1">
        <f t="array" ref="P124">SUMPRODUCT( --ISNUMBER(SEARCH(TextCheck,E124)))&gt;0</f>
        <v>0</v>
      </c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</row>
    <row r="125" spans="1:27" ht="15.75" customHeight="1" x14ac:dyDescent="0.2">
      <c r="A125" s="43" t="s">
        <v>8351</v>
      </c>
      <c r="B125" s="43"/>
      <c r="C125" s="43"/>
      <c r="D125" s="44" t="s">
        <v>8352</v>
      </c>
      <c r="E125" s="43" t="s">
        <v>3715</v>
      </c>
      <c r="F125" s="43" t="s">
        <v>162</v>
      </c>
      <c r="G125" s="61"/>
      <c r="H125" s="61"/>
      <c r="I125" s="61"/>
      <c r="J125" s="61" t="s">
        <v>8294</v>
      </c>
      <c r="K125" s="43"/>
      <c r="L125" s="43"/>
      <c r="M125" s="43"/>
      <c r="N125" s="43" t="s">
        <v>8368</v>
      </c>
      <c r="P125" s="94" t="b" cm="1">
        <f t="array" ref="P125">SUMPRODUCT( --ISNUMBER(SEARCH(TextCheck,E125)))&gt;0</f>
        <v>0</v>
      </c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</row>
    <row r="126" spans="1:27" ht="15.75" customHeight="1" x14ac:dyDescent="0.2">
      <c r="A126" s="43" t="s">
        <v>8351</v>
      </c>
      <c r="B126" s="43"/>
      <c r="C126" s="43"/>
      <c r="D126" s="44" t="s">
        <v>8352</v>
      </c>
      <c r="E126" s="43" t="s">
        <v>5185</v>
      </c>
      <c r="F126" s="43" t="s">
        <v>162</v>
      </c>
      <c r="G126" s="61"/>
      <c r="H126" s="61"/>
      <c r="I126" s="61"/>
      <c r="J126" s="61" t="s">
        <v>8294</v>
      </c>
      <c r="K126" s="43"/>
      <c r="L126" s="43"/>
      <c r="M126" s="43"/>
      <c r="N126" s="43" t="s">
        <v>8369</v>
      </c>
      <c r="P126" s="94" t="b" cm="1">
        <f t="array" ref="P126">SUMPRODUCT( --ISNUMBER(SEARCH(TextCheck,E126)))&gt;0</f>
        <v>0</v>
      </c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</row>
    <row r="127" spans="1:27" ht="15.75" customHeight="1" x14ac:dyDescent="0.2">
      <c r="A127" s="43" t="s">
        <v>8351</v>
      </c>
      <c r="B127" s="43"/>
      <c r="C127" s="43"/>
      <c r="D127" s="44" t="s">
        <v>8352</v>
      </c>
      <c r="E127" s="43" t="s">
        <v>5305</v>
      </c>
      <c r="F127" s="43" t="s">
        <v>162</v>
      </c>
      <c r="G127" s="61"/>
      <c r="H127" s="61"/>
      <c r="I127" s="61"/>
      <c r="J127" s="61" t="s">
        <v>8294</v>
      </c>
      <c r="K127" s="43"/>
      <c r="L127" s="43"/>
      <c r="M127" s="43"/>
      <c r="N127" s="43" t="s">
        <v>8370</v>
      </c>
      <c r="P127" s="94" t="b" cm="1">
        <f t="array" ref="P127">SUMPRODUCT( --ISNUMBER(SEARCH(TextCheck,E127)))&gt;0</f>
        <v>0</v>
      </c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</row>
    <row r="128" spans="1:27" ht="15.75" customHeight="1" x14ac:dyDescent="0.2">
      <c r="A128" s="43" t="s">
        <v>8351</v>
      </c>
      <c r="B128" s="43"/>
      <c r="C128" s="43"/>
      <c r="D128" s="44" t="s">
        <v>8352</v>
      </c>
      <c r="E128" s="16" t="s">
        <v>15360</v>
      </c>
      <c r="F128" s="43" t="s">
        <v>8325</v>
      </c>
      <c r="G128" s="61"/>
      <c r="H128" s="61"/>
      <c r="I128" s="61"/>
      <c r="J128" s="61" t="s">
        <v>8371</v>
      </c>
      <c r="K128" s="43"/>
      <c r="L128" s="43"/>
      <c r="M128" s="43"/>
      <c r="N128" s="43" t="s">
        <v>8372</v>
      </c>
      <c r="O128" s="13" t="s">
        <v>13244</v>
      </c>
      <c r="P128" s="94" t="b" cm="1">
        <f t="array" ref="P128">SUMPRODUCT( --ISNUMBER(SEARCH(TextCheck,E128)))&gt;0</f>
        <v>1</v>
      </c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</row>
    <row r="129" spans="1:27" ht="15.75" customHeight="1" x14ac:dyDescent="0.2">
      <c r="A129" s="43" t="s">
        <v>8351</v>
      </c>
      <c r="B129" s="43"/>
      <c r="C129" s="43"/>
      <c r="D129" s="44" t="s">
        <v>8352</v>
      </c>
      <c r="E129" s="43" t="s">
        <v>353</v>
      </c>
      <c r="F129" s="43" t="s">
        <v>8325</v>
      </c>
      <c r="G129" s="61"/>
      <c r="H129" s="61"/>
      <c r="I129" s="61"/>
      <c r="J129" s="61" t="s">
        <v>8373</v>
      </c>
      <c r="K129" s="43"/>
      <c r="L129" s="43"/>
      <c r="M129" s="43"/>
      <c r="N129" s="43" t="s">
        <v>8374</v>
      </c>
      <c r="P129" s="94" t="b" cm="1">
        <f t="array" ref="P129">SUMPRODUCT( --ISNUMBER(SEARCH(TextCheck,E129)))&gt;0</f>
        <v>0</v>
      </c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</row>
    <row r="130" spans="1:27" ht="15.75" customHeight="1" x14ac:dyDescent="0.2">
      <c r="A130" s="43" t="s">
        <v>8351</v>
      </c>
      <c r="B130" s="43"/>
      <c r="C130" s="43"/>
      <c r="D130" s="44" t="s">
        <v>8352</v>
      </c>
      <c r="E130" s="43" t="s">
        <v>5819</v>
      </c>
      <c r="F130" s="43" t="s">
        <v>8325</v>
      </c>
      <c r="G130" s="61"/>
      <c r="H130" s="61"/>
      <c r="I130" s="61"/>
      <c r="J130" s="61" t="s">
        <v>8373</v>
      </c>
      <c r="K130" s="43"/>
      <c r="L130" s="43"/>
      <c r="M130" s="43"/>
      <c r="N130" s="43" t="s">
        <v>8375</v>
      </c>
      <c r="P130" s="94" t="b" cm="1">
        <f t="array" ref="P130">SUMPRODUCT( --ISNUMBER(SEARCH(TextCheck,E130)))&gt;0</f>
        <v>0</v>
      </c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</row>
    <row r="131" spans="1:27" ht="15.75" customHeight="1" x14ac:dyDescent="0.2">
      <c r="A131" s="43" t="s">
        <v>8351</v>
      </c>
      <c r="B131" s="43"/>
      <c r="C131" s="43"/>
      <c r="D131" s="44" t="s">
        <v>8352</v>
      </c>
      <c r="E131" s="43" t="s">
        <v>5135</v>
      </c>
      <c r="F131" s="43" t="s">
        <v>8325</v>
      </c>
      <c r="G131" s="61"/>
      <c r="H131" s="61"/>
      <c r="I131" s="61"/>
      <c r="J131" s="61" t="s">
        <v>8373</v>
      </c>
      <c r="K131" s="43"/>
      <c r="L131" s="43"/>
      <c r="M131" s="43"/>
      <c r="N131" s="43" t="s">
        <v>8376</v>
      </c>
      <c r="P131" s="94" t="b" cm="1">
        <f t="array" ref="P131">SUMPRODUCT( --ISNUMBER(SEARCH(TextCheck,E131)))&gt;0</f>
        <v>0</v>
      </c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</row>
    <row r="132" spans="1:27" ht="15.75" customHeight="1" x14ac:dyDescent="0.2">
      <c r="A132" s="43" t="s">
        <v>8351</v>
      </c>
      <c r="B132" s="43"/>
      <c r="C132" s="43"/>
      <c r="D132" s="44" t="s">
        <v>8352</v>
      </c>
      <c r="E132" s="43" t="s">
        <v>3494</v>
      </c>
      <c r="F132" s="43" t="s">
        <v>8325</v>
      </c>
      <c r="G132" s="61"/>
      <c r="H132" s="61"/>
      <c r="I132" s="61"/>
      <c r="J132" s="61" t="s">
        <v>8373</v>
      </c>
      <c r="K132" s="43"/>
      <c r="L132" s="43"/>
      <c r="M132" s="43"/>
      <c r="N132" s="43" t="s">
        <v>8377</v>
      </c>
      <c r="P132" s="94" t="b" cm="1">
        <f t="array" ref="P132">SUMPRODUCT( --ISNUMBER(SEARCH(TextCheck,E132)))&gt;0</f>
        <v>0</v>
      </c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</row>
    <row r="133" spans="1:27" ht="15.75" customHeight="1" x14ac:dyDescent="0.2">
      <c r="A133" s="43" t="s">
        <v>8351</v>
      </c>
      <c r="B133" s="43"/>
      <c r="C133" s="43"/>
      <c r="D133" s="44" t="s">
        <v>8352</v>
      </c>
      <c r="E133" s="43" t="s">
        <v>8378</v>
      </c>
      <c r="F133" s="43" t="s">
        <v>8325</v>
      </c>
      <c r="G133" s="61"/>
      <c r="H133" s="61"/>
      <c r="I133" s="61"/>
      <c r="J133" s="61" t="s">
        <v>8373</v>
      </c>
      <c r="K133" s="43"/>
      <c r="L133" s="43"/>
      <c r="M133" s="43"/>
      <c r="N133" s="43" t="s">
        <v>8379</v>
      </c>
      <c r="P133" s="94" t="b" cm="1">
        <f t="array" ref="P133">SUMPRODUCT( --ISNUMBER(SEARCH(TextCheck,E133)))&gt;0</f>
        <v>0</v>
      </c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</row>
    <row r="134" spans="1:27" ht="15.75" customHeight="1" x14ac:dyDescent="0.2">
      <c r="A134" s="43" t="s">
        <v>8351</v>
      </c>
      <c r="B134" s="43"/>
      <c r="C134" s="43"/>
      <c r="D134" s="44" t="s">
        <v>8352</v>
      </c>
      <c r="E134" s="43" t="s">
        <v>5790</v>
      </c>
      <c r="F134" s="43" t="s">
        <v>8325</v>
      </c>
      <c r="G134" s="61"/>
      <c r="H134" s="61"/>
      <c r="I134" s="61"/>
      <c r="J134" s="61" t="s">
        <v>8373</v>
      </c>
      <c r="K134" s="43"/>
      <c r="L134" s="43"/>
      <c r="M134" s="43"/>
      <c r="N134" s="43" t="s">
        <v>8380</v>
      </c>
      <c r="P134" s="94" t="b" cm="1">
        <f t="array" ref="P134">SUMPRODUCT( --ISNUMBER(SEARCH(TextCheck,E134)))&gt;0</f>
        <v>0</v>
      </c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</row>
    <row r="135" spans="1:27" ht="15.75" customHeight="1" x14ac:dyDescent="0.2">
      <c r="A135" s="43" t="s">
        <v>8351</v>
      </c>
      <c r="B135" s="43" t="b">
        <v>1</v>
      </c>
      <c r="C135" s="43"/>
      <c r="D135" s="44" t="s">
        <v>8352</v>
      </c>
      <c r="E135" s="43" t="s">
        <v>8381</v>
      </c>
      <c r="F135" s="43" t="s">
        <v>8325</v>
      </c>
      <c r="G135" s="61"/>
      <c r="H135" s="61"/>
      <c r="I135" s="61"/>
      <c r="J135" s="61" t="s">
        <v>8373</v>
      </c>
      <c r="K135" s="43"/>
      <c r="L135" s="43"/>
      <c r="M135" s="43"/>
      <c r="N135" s="43" t="s">
        <v>8382</v>
      </c>
      <c r="P135" s="94" t="b" cm="1">
        <f t="array" ref="P135">SUMPRODUCT( --ISNUMBER(SEARCH(TextCheck,E135)))&gt;0</f>
        <v>0</v>
      </c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</row>
    <row r="136" spans="1:27" ht="15.75" customHeight="1" x14ac:dyDescent="0.2">
      <c r="A136" s="43" t="s">
        <v>8351</v>
      </c>
      <c r="B136" s="43"/>
      <c r="C136" s="43"/>
      <c r="D136" s="44" t="s">
        <v>8352</v>
      </c>
      <c r="E136" s="43" t="s">
        <v>8383</v>
      </c>
      <c r="F136" s="43" t="s">
        <v>8325</v>
      </c>
      <c r="G136" s="61"/>
      <c r="H136" s="61"/>
      <c r="I136" s="61"/>
      <c r="J136" s="61" t="s">
        <v>8373</v>
      </c>
      <c r="K136" s="43"/>
      <c r="L136" s="43"/>
      <c r="M136" s="43"/>
      <c r="N136" s="43" t="s">
        <v>8384</v>
      </c>
      <c r="P136" s="94" t="b" cm="1">
        <f t="array" ref="P136">SUMPRODUCT( --ISNUMBER(SEARCH(TextCheck,E136)))&gt;0</f>
        <v>0</v>
      </c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</row>
    <row r="137" spans="1:27" ht="15.75" customHeight="1" x14ac:dyDescent="0.2">
      <c r="A137" s="43" t="s">
        <v>8351</v>
      </c>
      <c r="B137" s="43"/>
      <c r="C137" s="43"/>
      <c r="D137" s="44" t="s">
        <v>8352</v>
      </c>
      <c r="E137" s="43" t="s">
        <v>8385</v>
      </c>
      <c r="F137" s="43" t="s">
        <v>8325</v>
      </c>
      <c r="G137" s="61"/>
      <c r="H137" s="61"/>
      <c r="I137" s="61"/>
      <c r="J137" s="61" t="s">
        <v>8373</v>
      </c>
      <c r="K137" s="43"/>
      <c r="L137" s="43"/>
      <c r="M137" s="43"/>
      <c r="N137" s="43" t="s">
        <v>8386</v>
      </c>
      <c r="O137" s="38"/>
      <c r="P137" s="94" t="b" cm="1">
        <f t="array" ref="P137">SUMPRODUCT( --ISNUMBER(SEARCH(TextCheck,E137)))&gt;0</f>
        <v>0</v>
      </c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</row>
    <row r="138" spans="1:27" ht="15.75" customHeight="1" x14ac:dyDescent="0.2">
      <c r="A138" s="43" t="s">
        <v>8351</v>
      </c>
      <c r="B138" s="43"/>
      <c r="C138" s="43"/>
      <c r="D138" s="44" t="s">
        <v>8352</v>
      </c>
      <c r="E138" s="43" t="s">
        <v>5858</v>
      </c>
      <c r="F138" s="43" t="s">
        <v>8325</v>
      </c>
      <c r="G138" s="61"/>
      <c r="H138" s="61"/>
      <c r="I138" s="61"/>
      <c r="J138" s="61" t="s">
        <v>8373</v>
      </c>
      <c r="K138" s="43"/>
      <c r="L138" s="43"/>
      <c r="M138" s="43"/>
      <c r="N138" s="43" t="s">
        <v>8387</v>
      </c>
      <c r="P138" s="94" t="b" cm="1">
        <f t="array" ref="P138">SUMPRODUCT( --ISNUMBER(SEARCH(TextCheck,E138)))&gt;0</f>
        <v>1</v>
      </c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</row>
    <row r="139" spans="1:27" ht="15.75" customHeight="1" x14ac:dyDescent="0.2">
      <c r="A139" s="43" t="s">
        <v>8351</v>
      </c>
      <c r="B139" s="43"/>
      <c r="C139" s="43"/>
      <c r="D139" s="44" t="s">
        <v>8352</v>
      </c>
      <c r="E139" s="43" t="s">
        <v>8388</v>
      </c>
      <c r="F139" s="43" t="s">
        <v>8325</v>
      </c>
      <c r="G139" s="61"/>
      <c r="H139" s="61"/>
      <c r="I139" s="61"/>
      <c r="J139" s="61" t="s">
        <v>8373</v>
      </c>
      <c r="K139" s="43"/>
      <c r="L139" s="43"/>
      <c r="M139" s="43"/>
      <c r="N139" s="43" t="s">
        <v>8389</v>
      </c>
      <c r="P139" s="94" t="b" cm="1">
        <f t="array" ref="P139">SUMPRODUCT( --ISNUMBER(SEARCH(TextCheck,E139)))&gt;0</f>
        <v>0</v>
      </c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</row>
    <row r="140" spans="1:27" ht="15.75" customHeight="1" x14ac:dyDescent="0.2">
      <c r="A140" s="43" t="s">
        <v>8351</v>
      </c>
      <c r="B140" s="43"/>
      <c r="C140" s="43"/>
      <c r="D140" s="44" t="s">
        <v>8352</v>
      </c>
      <c r="E140" s="43" t="s">
        <v>8390</v>
      </c>
      <c r="F140" s="43" t="s">
        <v>8325</v>
      </c>
      <c r="G140" s="61"/>
      <c r="H140" s="61"/>
      <c r="I140" s="61"/>
      <c r="J140" s="61" t="s">
        <v>8373</v>
      </c>
      <c r="K140" s="43"/>
      <c r="L140" s="43"/>
      <c r="M140" s="43"/>
      <c r="N140" s="43" t="s">
        <v>8391</v>
      </c>
      <c r="P140" s="94" t="b" cm="1">
        <f t="array" ref="P140">SUMPRODUCT( --ISNUMBER(SEARCH(TextCheck,E140)))&gt;0</f>
        <v>0</v>
      </c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</row>
    <row r="141" spans="1:27" ht="15.75" customHeight="1" x14ac:dyDescent="0.2">
      <c r="A141" s="43" t="s">
        <v>8351</v>
      </c>
      <c r="B141" s="43"/>
      <c r="C141" s="43"/>
      <c r="D141" s="44" t="s">
        <v>8352</v>
      </c>
      <c r="E141" s="43" t="s">
        <v>5829</v>
      </c>
      <c r="F141" s="43" t="s">
        <v>8325</v>
      </c>
      <c r="G141" s="61"/>
      <c r="H141" s="61"/>
      <c r="I141" s="61"/>
      <c r="J141" s="61" t="s">
        <v>8392</v>
      </c>
      <c r="K141" s="43"/>
      <c r="L141" s="43"/>
      <c r="M141" s="43"/>
      <c r="N141" s="43" t="s">
        <v>8393</v>
      </c>
      <c r="P141" s="94" t="b" cm="1">
        <f t="array" ref="P141">SUMPRODUCT( --ISNUMBER(SEARCH(TextCheck,E141)))&gt;0</f>
        <v>0</v>
      </c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</row>
    <row r="142" spans="1:27" ht="15.75" customHeight="1" x14ac:dyDescent="0.2">
      <c r="A142" s="43" t="s">
        <v>8351</v>
      </c>
      <c r="B142" s="43"/>
      <c r="C142" s="43"/>
      <c r="D142" s="44" t="s">
        <v>8352</v>
      </c>
      <c r="E142" s="43" t="s">
        <v>5113</v>
      </c>
      <c r="F142" s="43" t="s">
        <v>8394</v>
      </c>
      <c r="G142" s="61"/>
      <c r="H142" s="61"/>
      <c r="I142" s="61"/>
      <c r="J142" s="61" t="s">
        <v>8395</v>
      </c>
      <c r="K142" s="43"/>
      <c r="L142" s="43"/>
      <c r="M142" s="43"/>
      <c r="N142" s="43" t="s">
        <v>8396</v>
      </c>
      <c r="P142" s="94" t="b" cm="1">
        <f t="array" ref="P142">SUMPRODUCT( --ISNUMBER(SEARCH(TextCheck,E142)))&gt;0</f>
        <v>0</v>
      </c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</row>
    <row r="143" spans="1:27" ht="15.75" customHeight="1" x14ac:dyDescent="0.2">
      <c r="A143" s="43" t="s">
        <v>8351</v>
      </c>
      <c r="B143" s="43"/>
      <c r="C143" s="43"/>
      <c r="D143" s="43" t="s">
        <v>8352</v>
      </c>
      <c r="E143" s="43" t="s">
        <v>5283</v>
      </c>
      <c r="F143" s="43" t="s">
        <v>8394</v>
      </c>
      <c r="G143" s="61"/>
      <c r="H143" s="61"/>
      <c r="I143" s="61"/>
      <c r="J143" s="61" t="s">
        <v>8397</v>
      </c>
      <c r="K143" s="43"/>
      <c r="L143" s="43"/>
      <c r="M143" s="43"/>
      <c r="N143" s="43" t="s">
        <v>8398</v>
      </c>
      <c r="O143" s="43"/>
      <c r="P143" s="94" t="b" cm="1">
        <f t="array" ref="P143">SUMPRODUCT( --ISNUMBER(SEARCH(TextCheck,E143)))&gt;0</f>
        <v>0</v>
      </c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</row>
    <row r="144" spans="1:27" ht="15.75" customHeight="1" x14ac:dyDescent="0.2">
      <c r="A144" s="43" t="s">
        <v>8351</v>
      </c>
      <c r="B144" s="43"/>
      <c r="C144" s="43"/>
      <c r="D144" s="43" t="s">
        <v>8352</v>
      </c>
      <c r="E144" s="43" t="s">
        <v>5665</v>
      </c>
      <c r="F144" s="43" t="s">
        <v>8394</v>
      </c>
      <c r="G144" s="61"/>
      <c r="H144" s="61"/>
      <c r="I144" s="61"/>
      <c r="J144" s="61" t="s">
        <v>8399</v>
      </c>
      <c r="K144" s="43"/>
      <c r="L144" s="43"/>
      <c r="M144" s="43"/>
      <c r="N144" s="43" t="s">
        <v>8400</v>
      </c>
      <c r="O144" s="43"/>
      <c r="P144" s="94" t="b" cm="1">
        <f t="array" ref="P144">SUMPRODUCT( --ISNUMBER(SEARCH(TextCheck,E144)))&gt;0</f>
        <v>0</v>
      </c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</row>
    <row r="145" spans="1:27" ht="15.75" customHeight="1" x14ac:dyDescent="0.2">
      <c r="A145" s="43" t="s">
        <v>8351</v>
      </c>
      <c r="B145" s="43"/>
      <c r="C145" s="43"/>
      <c r="D145" s="43" t="s">
        <v>8352</v>
      </c>
      <c r="E145" s="16" t="s">
        <v>5874</v>
      </c>
      <c r="F145" s="43" t="s">
        <v>8394</v>
      </c>
      <c r="G145" s="61"/>
      <c r="H145" s="61"/>
      <c r="I145" s="61"/>
      <c r="J145" s="61" t="s">
        <v>8399</v>
      </c>
      <c r="K145" s="43"/>
      <c r="L145" s="43"/>
      <c r="M145" s="43"/>
      <c r="N145" s="43" t="s">
        <v>8401</v>
      </c>
      <c r="O145" s="43"/>
      <c r="P145" s="94" t="b" cm="1">
        <f t="array" ref="P145">SUMPRODUCT( --ISNUMBER(SEARCH(TextCheck,E145)))&gt;0</f>
        <v>1</v>
      </c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</row>
    <row r="146" spans="1:27" ht="15.75" customHeight="1" x14ac:dyDescent="0.2">
      <c r="A146" s="43" t="s">
        <v>8351</v>
      </c>
      <c r="B146" s="43"/>
      <c r="C146" s="43"/>
      <c r="D146" s="43" t="s">
        <v>8352</v>
      </c>
      <c r="E146" s="43" t="s">
        <v>8402</v>
      </c>
      <c r="F146" s="43" t="s">
        <v>8394</v>
      </c>
      <c r="G146" s="61"/>
      <c r="H146" s="61"/>
      <c r="I146" s="61"/>
      <c r="J146" s="61" t="s">
        <v>8403</v>
      </c>
      <c r="K146" s="43"/>
      <c r="L146" s="43"/>
      <c r="M146" s="43"/>
      <c r="N146" s="43" t="s">
        <v>8404</v>
      </c>
      <c r="O146" s="43"/>
      <c r="P146" s="94" t="b" cm="1">
        <f t="array" ref="P146">SUMPRODUCT( --ISNUMBER(SEARCH(TextCheck,E146)))&gt;0</f>
        <v>0</v>
      </c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</row>
    <row r="147" spans="1:27" ht="15.75" customHeight="1" x14ac:dyDescent="0.2">
      <c r="A147" s="43" t="s">
        <v>8351</v>
      </c>
      <c r="B147" s="43"/>
      <c r="C147" s="43"/>
      <c r="D147" s="43" t="s">
        <v>8352</v>
      </c>
      <c r="E147" s="16" t="s">
        <v>5876</v>
      </c>
      <c r="F147" s="43" t="s">
        <v>8394</v>
      </c>
      <c r="G147" s="61"/>
      <c r="H147" s="61"/>
      <c r="I147" s="61"/>
      <c r="J147" s="61" t="s">
        <v>8405</v>
      </c>
      <c r="K147" s="43"/>
      <c r="L147" s="43"/>
      <c r="M147" s="43"/>
      <c r="N147" s="43" t="s">
        <v>8406</v>
      </c>
      <c r="O147" s="43"/>
      <c r="P147" s="94" t="b" cm="1">
        <f t="array" ref="P147">SUMPRODUCT( --ISNUMBER(SEARCH(TextCheck,E147)))&gt;0</f>
        <v>0</v>
      </c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</row>
    <row r="148" spans="1:27" ht="15.75" customHeight="1" x14ac:dyDescent="0.2">
      <c r="A148" s="43" t="s">
        <v>8351</v>
      </c>
      <c r="B148" s="43" t="b">
        <v>1</v>
      </c>
      <c r="C148" s="43"/>
      <c r="D148" s="43" t="s">
        <v>8352</v>
      </c>
      <c r="E148" s="16" t="s">
        <v>13246</v>
      </c>
      <c r="F148" s="43" t="s">
        <v>8394</v>
      </c>
      <c r="G148" s="61"/>
      <c r="H148" s="61"/>
      <c r="I148" s="61"/>
      <c r="J148" s="61" t="s">
        <v>8407</v>
      </c>
      <c r="K148" s="43"/>
      <c r="L148" s="43"/>
      <c r="M148" s="43"/>
      <c r="N148" s="43" t="s">
        <v>8408</v>
      </c>
      <c r="O148" s="43"/>
      <c r="P148" s="94" t="b" cm="1">
        <f t="array" ref="P148">SUMPRODUCT( --ISNUMBER(SEARCH(TextCheck,E148)))&gt;0</f>
        <v>0</v>
      </c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</row>
    <row r="149" spans="1:27" ht="15.75" customHeight="1" x14ac:dyDescent="0.2">
      <c r="A149" s="43" t="s">
        <v>8351</v>
      </c>
      <c r="B149" s="43"/>
      <c r="C149" s="43"/>
      <c r="D149" s="43" t="s">
        <v>8352</v>
      </c>
      <c r="E149" s="43" t="s">
        <v>8409</v>
      </c>
      <c r="F149" s="43" t="s">
        <v>8394</v>
      </c>
      <c r="G149" s="61"/>
      <c r="H149" s="61"/>
      <c r="I149" s="61"/>
      <c r="J149" s="61" t="s">
        <v>8407</v>
      </c>
      <c r="K149" s="43"/>
      <c r="L149" s="43"/>
      <c r="M149" s="43"/>
      <c r="N149" s="43"/>
      <c r="O149" s="43"/>
      <c r="P149" s="94" t="b" cm="1">
        <f t="array" ref="P149">SUMPRODUCT( --ISNUMBER(SEARCH(TextCheck,E149)))&gt;0</f>
        <v>0</v>
      </c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</row>
    <row r="150" spans="1:27" ht="15.75" customHeight="1" x14ac:dyDescent="0.2">
      <c r="A150" s="43" t="s">
        <v>8351</v>
      </c>
      <c r="B150" s="43" t="b">
        <v>1</v>
      </c>
      <c r="C150" s="43"/>
      <c r="D150" s="43" t="s">
        <v>8352</v>
      </c>
      <c r="E150" s="43" t="s">
        <v>1686</v>
      </c>
      <c r="F150" s="43" t="s">
        <v>8394</v>
      </c>
      <c r="G150" s="61"/>
      <c r="H150" s="61"/>
      <c r="I150" s="61"/>
      <c r="J150" s="61" t="s">
        <v>8407</v>
      </c>
      <c r="K150" s="43"/>
      <c r="L150" s="43"/>
      <c r="M150" s="43"/>
      <c r="N150" s="43" t="s">
        <v>8410</v>
      </c>
      <c r="O150" s="43"/>
      <c r="P150" s="94" t="b" cm="1">
        <f t="array" ref="P150">SUMPRODUCT( --ISNUMBER(SEARCH(TextCheck,E150)))&gt;0</f>
        <v>0</v>
      </c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</row>
    <row r="151" spans="1:27" ht="15.75" customHeight="1" x14ac:dyDescent="0.2">
      <c r="A151" s="43" t="s">
        <v>8351</v>
      </c>
      <c r="B151" s="43"/>
      <c r="C151" s="43"/>
      <c r="D151" s="43" t="s">
        <v>8352</v>
      </c>
      <c r="E151" s="43" t="s">
        <v>8411</v>
      </c>
      <c r="F151" s="43" t="s">
        <v>8394</v>
      </c>
      <c r="G151" s="61"/>
      <c r="H151" s="61"/>
      <c r="I151" s="61"/>
      <c r="J151" s="61" t="s">
        <v>8407</v>
      </c>
      <c r="K151" s="43"/>
      <c r="L151" s="43"/>
      <c r="M151" s="43"/>
      <c r="N151" s="43" t="s">
        <v>8412</v>
      </c>
      <c r="O151" s="43"/>
      <c r="P151" s="94" t="b" cm="1">
        <f t="array" ref="P151">SUMPRODUCT( --ISNUMBER(SEARCH(TextCheck,E151)))&gt;0</f>
        <v>0</v>
      </c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</row>
    <row r="152" spans="1:27" ht="15.75" customHeight="1" x14ac:dyDescent="0.2">
      <c r="A152" s="43" t="s">
        <v>8351</v>
      </c>
      <c r="B152" s="43"/>
      <c r="C152" s="43"/>
      <c r="D152" s="43" t="s">
        <v>8352</v>
      </c>
      <c r="E152" s="16" t="s">
        <v>9781</v>
      </c>
      <c r="F152" s="43" t="s">
        <v>8394</v>
      </c>
      <c r="G152" s="61"/>
      <c r="H152" s="61"/>
      <c r="I152" s="61"/>
      <c r="J152" s="61" t="s">
        <v>8407</v>
      </c>
      <c r="K152" s="43"/>
      <c r="L152" s="43"/>
      <c r="M152" s="43"/>
      <c r="N152" s="43" t="s">
        <v>8413</v>
      </c>
      <c r="O152" s="43"/>
      <c r="P152" s="94" t="b" cm="1">
        <f t="array" ref="P152">SUMPRODUCT( --ISNUMBER(SEARCH(TextCheck,E152)))&gt;0</f>
        <v>0</v>
      </c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</row>
    <row r="153" spans="1:27" ht="15.75" customHeight="1" x14ac:dyDescent="0.2">
      <c r="A153" s="43" t="s">
        <v>8414</v>
      </c>
      <c r="B153" s="43"/>
      <c r="C153" s="43"/>
      <c r="D153" s="43" t="s">
        <v>8352</v>
      </c>
      <c r="E153" s="43" t="s">
        <v>5327</v>
      </c>
      <c r="F153" s="43" t="s">
        <v>8394</v>
      </c>
      <c r="G153" s="61"/>
      <c r="H153" s="61"/>
      <c r="I153" s="61"/>
      <c r="J153" s="61" t="s">
        <v>8407</v>
      </c>
      <c r="K153" s="43"/>
      <c r="L153" s="43"/>
      <c r="M153" s="43"/>
      <c r="N153" s="13" t="s">
        <v>8415</v>
      </c>
      <c r="O153" s="43"/>
      <c r="P153" s="94" t="b" cm="1">
        <f t="array" ref="P153">SUMPRODUCT( --ISNUMBER(SEARCH(TextCheck,E153)))&gt;0</f>
        <v>0</v>
      </c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</row>
    <row r="154" spans="1:27" ht="15.75" customHeight="1" x14ac:dyDescent="0.2">
      <c r="A154" s="43" t="s">
        <v>8414</v>
      </c>
      <c r="B154" s="43"/>
      <c r="C154" s="43"/>
      <c r="D154" s="43" t="s">
        <v>8352</v>
      </c>
      <c r="E154" s="43" t="s">
        <v>5791</v>
      </c>
      <c r="F154" s="43" t="s">
        <v>8394</v>
      </c>
      <c r="G154" s="61"/>
      <c r="H154" s="61"/>
      <c r="I154" s="61"/>
      <c r="J154" s="61" t="s">
        <v>8407</v>
      </c>
      <c r="K154" s="43"/>
      <c r="L154" s="43"/>
      <c r="M154" s="43"/>
      <c r="N154" s="13" t="s">
        <v>8380</v>
      </c>
      <c r="O154" s="43"/>
      <c r="P154" s="94" t="b" cm="1">
        <f t="array" ref="P154">SUMPRODUCT( --ISNUMBER(SEARCH(TextCheck,E154)))&gt;0</f>
        <v>0</v>
      </c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</row>
    <row r="155" spans="1:27" ht="15.75" customHeight="1" x14ac:dyDescent="0.2">
      <c r="A155" s="43" t="s">
        <v>8414</v>
      </c>
      <c r="B155" s="43" t="b">
        <v>1</v>
      </c>
      <c r="C155" s="43"/>
      <c r="D155" s="43" t="s">
        <v>8352</v>
      </c>
      <c r="E155" s="43" t="s">
        <v>8416</v>
      </c>
      <c r="F155" s="43" t="s">
        <v>8394</v>
      </c>
      <c r="G155" s="61"/>
      <c r="H155" s="61"/>
      <c r="I155" s="61"/>
      <c r="J155" s="61" t="s">
        <v>8407</v>
      </c>
      <c r="K155" s="43"/>
      <c r="L155" s="43"/>
      <c r="M155" s="43"/>
      <c r="N155" s="13" t="s">
        <v>8417</v>
      </c>
      <c r="O155" s="43"/>
      <c r="P155" s="94" t="b" cm="1">
        <f t="array" ref="P155">SUMPRODUCT( --ISNUMBER(SEARCH(TextCheck,E155)))&gt;0</f>
        <v>0</v>
      </c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</row>
    <row r="156" spans="1:27" ht="15.75" customHeight="1" x14ac:dyDescent="0.2">
      <c r="A156" s="43" t="s">
        <v>8414</v>
      </c>
      <c r="B156" s="43"/>
      <c r="C156" s="43"/>
      <c r="D156" s="43" t="s">
        <v>8352</v>
      </c>
      <c r="E156" s="43" t="s">
        <v>8418</v>
      </c>
      <c r="F156" s="43" t="s">
        <v>8419</v>
      </c>
      <c r="G156" s="61"/>
      <c r="H156" s="61"/>
      <c r="I156" s="61"/>
      <c r="J156" s="61" t="s">
        <v>965</v>
      </c>
      <c r="K156" s="43"/>
      <c r="L156" s="43"/>
      <c r="M156" s="43"/>
      <c r="N156" s="13" t="s">
        <v>8420</v>
      </c>
      <c r="O156" s="43"/>
      <c r="P156" s="94" t="b" cm="1">
        <f t="array" ref="P156">SUMPRODUCT( --ISNUMBER(SEARCH(TextCheck,E156)))&gt;0</f>
        <v>1</v>
      </c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</row>
    <row r="157" spans="1:27" ht="15.75" customHeight="1" x14ac:dyDescent="0.2">
      <c r="A157" s="43" t="s">
        <v>8414</v>
      </c>
      <c r="B157" s="43" t="b">
        <v>1</v>
      </c>
      <c r="C157" s="43"/>
      <c r="D157" s="43" t="s">
        <v>8352</v>
      </c>
      <c r="E157" s="43" t="s">
        <v>8421</v>
      </c>
      <c r="F157" s="43" t="s">
        <v>141</v>
      </c>
      <c r="G157" s="61"/>
      <c r="H157" s="61"/>
      <c r="I157" s="61"/>
      <c r="J157" s="61" t="s">
        <v>162</v>
      </c>
      <c r="K157" s="43"/>
      <c r="L157" s="43"/>
      <c r="M157" s="43"/>
      <c r="N157" s="13" t="s">
        <v>8422</v>
      </c>
      <c r="O157" s="43"/>
      <c r="P157" s="94" t="b" cm="1">
        <f t="array" ref="P157">SUMPRODUCT( --ISNUMBER(SEARCH(TextCheck,E157)))&gt;0</f>
        <v>0</v>
      </c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</row>
    <row r="158" spans="1:27" ht="15.75" customHeight="1" x14ac:dyDescent="0.2">
      <c r="A158" s="43" t="s">
        <v>8414</v>
      </c>
      <c r="B158" s="43"/>
      <c r="C158" s="43"/>
      <c r="D158" s="43" t="s">
        <v>8352</v>
      </c>
      <c r="E158" s="43" t="s">
        <v>8423</v>
      </c>
      <c r="F158" s="43" t="s">
        <v>141</v>
      </c>
      <c r="G158" s="61"/>
      <c r="H158" s="61"/>
      <c r="I158" s="61"/>
      <c r="J158" s="61" t="s">
        <v>162</v>
      </c>
      <c r="K158" s="43"/>
      <c r="L158" s="43"/>
      <c r="M158" s="43"/>
      <c r="N158" s="13" t="s">
        <v>8424</v>
      </c>
      <c r="O158" s="43"/>
      <c r="P158" s="94" t="b" cm="1">
        <f t="array" ref="P158">SUMPRODUCT( --ISNUMBER(SEARCH(TextCheck,E158)))&gt;0</f>
        <v>1</v>
      </c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</row>
    <row r="159" spans="1:27" ht="15.75" customHeight="1" x14ac:dyDescent="0.2">
      <c r="A159" s="43" t="s">
        <v>8414</v>
      </c>
      <c r="B159" s="43"/>
      <c r="C159" s="43"/>
      <c r="D159" s="43" t="s">
        <v>8352</v>
      </c>
      <c r="E159" s="43" t="s">
        <v>8425</v>
      </c>
      <c r="F159" s="43" t="s">
        <v>141</v>
      </c>
      <c r="G159" s="61"/>
      <c r="H159" s="61"/>
      <c r="I159" s="61"/>
      <c r="J159" s="61" t="s">
        <v>162</v>
      </c>
      <c r="K159" s="43"/>
      <c r="L159" s="43"/>
      <c r="M159" s="43"/>
      <c r="N159" s="43" t="s">
        <v>8426</v>
      </c>
      <c r="O159" s="43"/>
      <c r="P159" s="94" t="b" cm="1">
        <f t="array" ref="P159">SUMPRODUCT( --ISNUMBER(SEARCH(TextCheck,E159)))&gt;0</f>
        <v>0</v>
      </c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</row>
    <row r="160" spans="1:27" ht="15.75" customHeight="1" x14ac:dyDescent="0.2">
      <c r="A160" s="43" t="s">
        <v>8414</v>
      </c>
      <c r="B160" s="43"/>
      <c r="C160" s="43"/>
      <c r="D160" s="43" t="s">
        <v>8352</v>
      </c>
      <c r="E160" s="43" t="s">
        <v>8427</v>
      </c>
      <c r="F160" s="43" t="s">
        <v>141</v>
      </c>
      <c r="G160" s="61"/>
      <c r="H160" s="61"/>
      <c r="I160" s="61"/>
      <c r="J160" s="61" t="s">
        <v>162</v>
      </c>
      <c r="K160" s="43"/>
      <c r="L160" s="43"/>
      <c r="M160" s="43"/>
      <c r="N160" s="43" t="s">
        <v>8428</v>
      </c>
      <c r="O160" s="43"/>
      <c r="P160" s="94" t="b" cm="1">
        <f t="array" ref="P160">SUMPRODUCT( --ISNUMBER(SEARCH(TextCheck,E160)))&gt;0</f>
        <v>0</v>
      </c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</row>
    <row r="161" spans="1:27" ht="15.75" customHeight="1" x14ac:dyDescent="0.2">
      <c r="A161" s="43" t="s">
        <v>8414</v>
      </c>
      <c r="B161" s="43"/>
      <c r="C161" s="43"/>
      <c r="D161" s="43" t="s">
        <v>8352</v>
      </c>
      <c r="E161" s="43" t="s">
        <v>8429</v>
      </c>
      <c r="F161" s="43" t="s">
        <v>141</v>
      </c>
      <c r="G161" s="61"/>
      <c r="H161" s="61"/>
      <c r="I161" s="61"/>
      <c r="J161" s="61" t="s">
        <v>162</v>
      </c>
      <c r="K161" s="43"/>
      <c r="L161" s="43"/>
      <c r="M161" s="43"/>
      <c r="N161" s="43" t="s">
        <v>8430</v>
      </c>
      <c r="O161" s="43"/>
      <c r="P161" s="94" t="b" cm="1">
        <f t="array" ref="P161">SUMPRODUCT( --ISNUMBER(SEARCH(TextCheck,E161)))&gt;0</f>
        <v>0</v>
      </c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</row>
    <row r="162" spans="1:27" ht="15.75" customHeight="1" x14ac:dyDescent="0.2">
      <c r="A162" s="43" t="s">
        <v>8414</v>
      </c>
      <c r="B162" s="43"/>
      <c r="C162" s="43"/>
      <c r="D162" s="43" t="s">
        <v>8352</v>
      </c>
      <c r="E162" s="43" t="s">
        <v>3655</v>
      </c>
      <c r="F162" s="43" t="s">
        <v>141</v>
      </c>
      <c r="G162" s="61"/>
      <c r="H162" s="61"/>
      <c r="I162" s="61"/>
      <c r="J162" s="61" t="s">
        <v>162</v>
      </c>
      <c r="K162" s="43"/>
      <c r="L162" s="43"/>
      <c r="M162" s="43"/>
      <c r="N162" s="16" t="s">
        <v>13247</v>
      </c>
      <c r="O162" s="43"/>
      <c r="P162" s="94" t="b" cm="1">
        <f t="array" ref="P162">SUMPRODUCT( --ISNUMBER(SEARCH(TextCheck,E162)))&gt;0</f>
        <v>0</v>
      </c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</row>
    <row r="163" spans="1:27" ht="15.75" customHeight="1" x14ac:dyDescent="0.2">
      <c r="A163" s="43" t="s">
        <v>8414</v>
      </c>
      <c r="B163" s="43"/>
      <c r="C163" s="43"/>
      <c r="D163" s="43" t="s">
        <v>8352</v>
      </c>
      <c r="E163" s="43" t="s">
        <v>8431</v>
      </c>
      <c r="F163" s="43" t="s">
        <v>141</v>
      </c>
      <c r="G163" s="61"/>
      <c r="H163" s="61"/>
      <c r="I163" s="61"/>
      <c r="J163" s="61" t="s">
        <v>162</v>
      </c>
      <c r="K163" s="43"/>
      <c r="L163" s="43"/>
      <c r="M163" s="43"/>
      <c r="N163" s="43" t="s">
        <v>8432</v>
      </c>
      <c r="O163" s="43"/>
      <c r="P163" s="94" t="b" cm="1">
        <f t="array" ref="P163">SUMPRODUCT( --ISNUMBER(SEARCH(TextCheck,E163)))&gt;0</f>
        <v>0</v>
      </c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</row>
    <row r="164" spans="1:27" ht="15.75" customHeight="1" x14ac:dyDescent="0.2">
      <c r="A164" s="43" t="s">
        <v>8414</v>
      </c>
      <c r="B164" s="43"/>
      <c r="C164" s="43"/>
      <c r="D164" s="43" t="s">
        <v>8352</v>
      </c>
      <c r="E164" s="43" t="s">
        <v>4655</v>
      </c>
      <c r="F164" s="43" t="s">
        <v>141</v>
      </c>
      <c r="G164" s="61"/>
      <c r="H164" s="61"/>
      <c r="I164" s="61"/>
      <c r="J164" s="61" t="s">
        <v>162</v>
      </c>
      <c r="K164" s="43"/>
      <c r="L164" s="43"/>
      <c r="M164" s="43"/>
      <c r="N164" s="43" t="s">
        <v>8433</v>
      </c>
      <c r="O164" s="43"/>
      <c r="P164" s="94" t="b" cm="1">
        <f t="array" ref="P164">SUMPRODUCT( --ISNUMBER(SEARCH(TextCheck,E164)))&gt;0</f>
        <v>1</v>
      </c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</row>
    <row r="165" spans="1:27" ht="15.75" customHeight="1" x14ac:dyDescent="0.2">
      <c r="A165" s="43" t="s">
        <v>8414</v>
      </c>
      <c r="B165" s="43"/>
      <c r="C165" s="43"/>
      <c r="D165" s="43" t="s">
        <v>8352</v>
      </c>
      <c r="E165" s="43" t="s">
        <v>8434</v>
      </c>
      <c r="F165" s="43" t="s">
        <v>141</v>
      </c>
      <c r="G165" s="61"/>
      <c r="H165" s="61"/>
      <c r="I165" s="61"/>
      <c r="J165" s="61" t="s">
        <v>162</v>
      </c>
      <c r="K165" s="43"/>
      <c r="L165" s="43"/>
      <c r="M165" s="43"/>
      <c r="N165" s="43" t="s">
        <v>8435</v>
      </c>
      <c r="O165" s="43"/>
      <c r="P165" s="94" t="b" cm="1">
        <f t="array" ref="P165">SUMPRODUCT( --ISNUMBER(SEARCH(TextCheck,E165)))&gt;0</f>
        <v>0</v>
      </c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</row>
    <row r="166" spans="1:27" ht="15.75" customHeight="1" x14ac:dyDescent="0.2">
      <c r="A166" s="43" t="s">
        <v>8414</v>
      </c>
      <c r="B166" s="43"/>
      <c r="C166" s="43"/>
      <c r="D166" s="43" t="s">
        <v>8352</v>
      </c>
      <c r="E166" s="43" t="s">
        <v>5878</v>
      </c>
      <c r="F166" s="43" t="s">
        <v>141</v>
      </c>
      <c r="G166" s="61"/>
      <c r="H166" s="61"/>
      <c r="I166" s="61"/>
      <c r="J166" s="61" t="s">
        <v>162</v>
      </c>
      <c r="K166" s="43"/>
      <c r="L166" s="43"/>
      <c r="M166" s="43"/>
      <c r="N166" s="43" t="s">
        <v>8436</v>
      </c>
      <c r="O166" s="43"/>
      <c r="P166" s="94" t="b" cm="1">
        <f t="array" ref="P166">SUMPRODUCT( --ISNUMBER(SEARCH(TextCheck,E166)))&gt;0</f>
        <v>0</v>
      </c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</row>
    <row r="167" spans="1:27" ht="15.75" customHeight="1" x14ac:dyDescent="0.2">
      <c r="A167" s="43" t="s">
        <v>8414</v>
      </c>
      <c r="B167" s="43"/>
      <c r="C167" s="43"/>
      <c r="D167" s="43" t="s">
        <v>8352</v>
      </c>
      <c r="E167" s="16" t="s">
        <v>13248</v>
      </c>
      <c r="F167" s="43" t="s">
        <v>141</v>
      </c>
      <c r="G167" s="61"/>
      <c r="H167" s="61"/>
      <c r="I167" s="61"/>
      <c r="J167" s="61" t="s">
        <v>162</v>
      </c>
      <c r="K167" s="43"/>
      <c r="L167" s="43"/>
      <c r="M167" s="43"/>
      <c r="N167" s="43" t="s">
        <v>8437</v>
      </c>
      <c r="O167" s="43"/>
      <c r="P167" s="94" t="b" cm="1">
        <f t="array" ref="P167">SUMPRODUCT( --ISNUMBER(SEARCH(TextCheck,E167)))&gt;0</f>
        <v>0</v>
      </c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</row>
    <row r="168" spans="1:27" ht="15.75" customHeight="1" x14ac:dyDescent="0.2">
      <c r="A168" s="43" t="s">
        <v>8414</v>
      </c>
      <c r="B168" s="43"/>
      <c r="C168" s="43"/>
      <c r="D168" s="43" t="s">
        <v>8352</v>
      </c>
      <c r="E168" s="43" t="s">
        <v>656</v>
      </c>
      <c r="F168" s="43" t="s">
        <v>141</v>
      </c>
      <c r="G168" s="61"/>
      <c r="H168" s="61"/>
      <c r="I168" s="61"/>
      <c r="J168" s="61" t="s">
        <v>162</v>
      </c>
      <c r="K168" s="43"/>
      <c r="L168" s="43"/>
      <c r="M168" s="43"/>
      <c r="N168" s="43" t="s">
        <v>8438</v>
      </c>
      <c r="O168" s="43"/>
      <c r="P168" s="94" t="b" cm="1">
        <f t="array" ref="P168">SUMPRODUCT( --ISNUMBER(SEARCH(TextCheck,E168)))&gt;0</f>
        <v>0</v>
      </c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</row>
    <row r="169" spans="1:27" ht="15.75" customHeight="1" x14ac:dyDescent="0.2">
      <c r="A169" s="43" t="s">
        <v>8414</v>
      </c>
      <c r="B169" s="43"/>
      <c r="C169" s="43"/>
      <c r="D169" s="43" t="s">
        <v>8352</v>
      </c>
      <c r="E169" s="43" t="s">
        <v>2257</v>
      </c>
      <c r="F169" s="43" t="s">
        <v>141</v>
      </c>
      <c r="G169" s="61"/>
      <c r="H169" s="61"/>
      <c r="I169" s="61"/>
      <c r="J169" s="61" t="s">
        <v>162</v>
      </c>
      <c r="K169" s="43"/>
      <c r="L169" s="43"/>
      <c r="M169" s="43"/>
      <c r="N169" s="43" t="s">
        <v>8439</v>
      </c>
      <c r="O169" s="43"/>
      <c r="P169" s="94" t="b" cm="1">
        <f t="array" ref="P169">SUMPRODUCT( --ISNUMBER(SEARCH(TextCheck,E169)))&gt;0</f>
        <v>0</v>
      </c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</row>
    <row r="170" spans="1:27" ht="15.75" customHeight="1" x14ac:dyDescent="0.2">
      <c r="A170" s="43" t="s">
        <v>8414</v>
      </c>
      <c r="B170" s="43"/>
      <c r="C170" s="43"/>
      <c r="D170" s="43" t="s">
        <v>8352</v>
      </c>
      <c r="E170" s="43" t="s">
        <v>8440</v>
      </c>
      <c r="F170" s="43" t="s">
        <v>141</v>
      </c>
      <c r="G170" s="61"/>
      <c r="H170" s="61"/>
      <c r="I170" s="61"/>
      <c r="J170" s="61" t="s">
        <v>162</v>
      </c>
      <c r="K170" s="43"/>
      <c r="L170" s="43"/>
      <c r="M170" s="43"/>
      <c r="N170" s="43" t="s">
        <v>8441</v>
      </c>
      <c r="O170" s="43"/>
      <c r="P170" s="94" t="b" cm="1">
        <f t="array" ref="P170">SUMPRODUCT( --ISNUMBER(SEARCH(TextCheck,E170)))&gt;0</f>
        <v>0</v>
      </c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</row>
    <row r="171" spans="1:27" ht="15.75" customHeight="1" x14ac:dyDescent="0.2">
      <c r="A171" s="43" t="s">
        <v>8414</v>
      </c>
      <c r="B171" s="43" t="b">
        <v>1</v>
      </c>
      <c r="C171" s="43"/>
      <c r="D171" s="43" t="s">
        <v>8352</v>
      </c>
      <c r="E171" s="43" t="s">
        <v>8442</v>
      </c>
      <c r="F171" s="43" t="s">
        <v>141</v>
      </c>
      <c r="G171" s="61"/>
      <c r="H171" s="61"/>
      <c r="I171" s="61"/>
      <c r="J171" s="61" t="s">
        <v>162</v>
      </c>
      <c r="K171" s="43"/>
      <c r="L171" s="43"/>
      <c r="M171" s="43"/>
      <c r="N171" s="43" t="s">
        <v>8443</v>
      </c>
      <c r="O171" s="43"/>
      <c r="P171" s="94" t="b" cm="1">
        <f t="array" ref="P171">SUMPRODUCT( --ISNUMBER(SEARCH(TextCheck,E171)))&gt;0</f>
        <v>0</v>
      </c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</row>
    <row r="172" spans="1:27" ht="15.75" customHeight="1" x14ac:dyDescent="0.2">
      <c r="A172" s="43" t="s">
        <v>8414</v>
      </c>
      <c r="B172" s="43"/>
      <c r="C172" s="43"/>
      <c r="D172" s="43" t="s">
        <v>8352</v>
      </c>
      <c r="E172" s="16" t="s">
        <v>280</v>
      </c>
      <c r="F172" s="43" t="s">
        <v>141</v>
      </c>
      <c r="G172" s="61"/>
      <c r="H172" s="61"/>
      <c r="I172" s="61"/>
      <c r="J172" s="61" t="s">
        <v>162</v>
      </c>
      <c r="K172" s="43"/>
      <c r="L172" s="43"/>
      <c r="M172" s="43"/>
      <c r="N172" s="43" t="s">
        <v>8444</v>
      </c>
      <c r="O172" s="43"/>
      <c r="P172" s="94" t="b" cm="1">
        <f t="array" ref="P172">SUMPRODUCT( --ISNUMBER(SEARCH(TextCheck,E172)))&gt;0</f>
        <v>0</v>
      </c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</row>
    <row r="173" spans="1:27" ht="15.75" customHeight="1" x14ac:dyDescent="0.2">
      <c r="A173" s="43" t="s">
        <v>8414</v>
      </c>
      <c r="B173" s="43"/>
      <c r="C173" s="43"/>
      <c r="D173" s="43" t="s">
        <v>8352</v>
      </c>
      <c r="E173" s="43" t="s">
        <v>8445</v>
      </c>
      <c r="F173" s="43" t="s">
        <v>141</v>
      </c>
      <c r="G173" s="61"/>
      <c r="H173" s="61"/>
      <c r="I173" s="61"/>
      <c r="J173" s="61" t="s">
        <v>162</v>
      </c>
      <c r="K173" s="43"/>
      <c r="L173" s="43"/>
      <c r="M173" s="43"/>
      <c r="N173" s="43" t="s">
        <v>8446</v>
      </c>
      <c r="O173" s="43"/>
      <c r="P173" s="94" t="b" cm="1">
        <f t="array" ref="P173">SUMPRODUCT( --ISNUMBER(SEARCH(TextCheck,E173)))&gt;0</f>
        <v>1</v>
      </c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</row>
    <row r="174" spans="1:27" ht="15.75" customHeight="1" x14ac:dyDescent="0.2">
      <c r="A174" s="43" t="s">
        <v>8414</v>
      </c>
      <c r="B174" s="43"/>
      <c r="C174" s="43"/>
      <c r="D174" s="43" t="s">
        <v>8352</v>
      </c>
      <c r="E174" s="43" t="s">
        <v>8447</v>
      </c>
      <c r="F174" s="43" t="s">
        <v>141</v>
      </c>
      <c r="G174" s="61"/>
      <c r="H174" s="61"/>
      <c r="I174" s="61"/>
      <c r="J174" s="61" t="s">
        <v>162</v>
      </c>
      <c r="K174" s="43"/>
      <c r="L174" s="43"/>
      <c r="M174" s="43"/>
      <c r="N174" s="43" t="s">
        <v>8448</v>
      </c>
      <c r="O174" s="43"/>
      <c r="P174" s="94" t="b" cm="1">
        <f t="array" ref="P174">SUMPRODUCT( --ISNUMBER(SEARCH(TextCheck,E174)))&gt;0</f>
        <v>0</v>
      </c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</row>
    <row r="175" spans="1:27" ht="15.75" customHeight="1" x14ac:dyDescent="0.2">
      <c r="A175" s="43" t="s">
        <v>8414</v>
      </c>
      <c r="B175" s="43"/>
      <c r="C175" s="43"/>
      <c r="D175" s="43" t="s">
        <v>8352</v>
      </c>
      <c r="E175" s="43" t="s">
        <v>3123</v>
      </c>
      <c r="F175" s="43" t="s">
        <v>141</v>
      </c>
      <c r="G175" s="61"/>
      <c r="H175" s="61"/>
      <c r="I175" s="61"/>
      <c r="J175" s="61" t="s">
        <v>162</v>
      </c>
      <c r="K175" s="43"/>
      <c r="L175" s="43"/>
      <c r="M175" s="43"/>
      <c r="N175" s="43" t="s">
        <v>8449</v>
      </c>
      <c r="O175" s="43"/>
      <c r="P175" s="94" t="b" cm="1">
        <f t="array" ref="P175">SUMPRODUCT( --ISNUMBER(SEARCH(TextCheck,E175)))&gt;0</f>
        <v>0</v>
      </c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</row>
    <row r="176" spans="1:27" ht="15.75" customHeight="1" x14ac:dyDescent="0.2">
      <c r="A176" s="43" t="s">
        <v>8414</v>
      </c>
      <c r="B176" s="43"/>
      <c r="C176" s="43"/>
      <c r="D176" s="43" t="s">
        <v>8352</v>
      </c>
      <c r="E176" s="43" t="s">
        <v>3550</v>
      </c>
      <c r="F176" s="43" t="s">
        <v>141</v>
      </c>
      <c r="G176" s="61"/>
      <c r="H176" s="61"/>
      <c r="I176" s="61"/>
      <c r="J176" s="61" t="s">
        <v>162</v>
      </c>
      <c r="K176" s="43"/>
      <c r="L176" s="43"/>
      <c r="M176" s="43"/>
      <c r="N176" s="43" t="s">
        <v>8450</v>
      </c>
      <c r="O176" s="43"/>
      <c r="P176" s="94" t="b" cm="1">
        <f t="array" ref="P176">SUMPRODUCT( --ISNUMBER(SEARCH(TextCheck,E176)))&gt;0</f>
        <v>0</v>
      </c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</row>
    <row r="177" spans="1:27" ht="15.75" customHeight="1" x14ac:dyDescent="0.2">
      <c r="A177" s="43" t="s">
        <v>8414</v>
      </c>
      <c r="B177" s="43"/>
      <c r="C177" s="43"/>
      <c r="D177" s="43" t="s">
        <v>8352</v>
      </c>
      <c r="E177" s="43" t="s">
        <v>1135</v>
      </c>
      <c r="F177" s="43" t="s">
        <v>141</v>
      </c>
      <c r="G177" s="61"/>
      <c r="H177" s="61"/>
      <c r="I177" s="61"/>
      <c r="J177" s="61" t="s">
        <v>162</v>
      </c>
      <c r="K177" s="43"/>
      <c r="L177" s="43"/>
      <c r="M177" s="43"/>
      <c r="N177" s="43" t="s">
        <v>8451</v>
      </c>
      <c r="O177" s="43"/>
      <c r="P177" s="94" t="b" cm="1">
        <f t="array" ref="P177">SUMPRODUCT( --ISNUMBER(SEARCH(TextCheck,E177)))&gt;0</f>
        <v>0</v>
      </c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</row>
    <row r="178" spans="1:27" ht="15.75" customHeight="1" x14ac:dyDescent="0.2">
      <c r="A178" s="43" t="s">
        <v>8414</v>
      </c>
      <c r="B178" s="43"/>
      <c r="C178" s="43"/>
      <c r="D178" s="43" t="s">
        <v>8352</v>
      </c>
      <c r="E178" s="43" t="s">
        <v>8452</v>
      </c>
      <c r="F178" s="43" t="s">
        <v>141</v>
      </c>
      <c r="G178" s="61"/>
      <c r="H178" s="61"/>
      <c r="I178" s="61"/>
      <c r="J178" s="61" t="s">
        <v>162</v>
      </c>
      <c r="K178" s="43"/>
      <c r="L178" s="43"/>
      <c r="M178" s="43"/>
      <c r="N178" s="43" t="s">
        <v>3536</v>
      </c>
      <c r="O178" s="43"/>
      <c r="P178" s="94" t="b" cm="1">
        <f t="array" ref="P178">SUMPRODUCT( --ISNUMBER(SEARCH(TextCheck,E178)))&gt;0</f>
        <v>0</v>
      </c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</row>
    <row r="179" spans="1:27" ht="15.75" customHeight="1" x14ac:dyDescent="0.2">
      <c r="A179" s="43" t="s">
        <v>8414</v>
      </c>
      <c r="B179" s="43"/>
      <c r="C179" s="43"/>
      <c r="D179" s="43" t="s">
        <v>8352</v>
      </c>
      <c r="E179" s="43" t="s">
        <v>7850</v>
      </c>
      <c r="F179" s="43" t="s">
        <v>141</v>
      </c>
      <c r="G179" s="61"/>
      <c r="H179" s="61"/>
      <c r="I179" s="61"/>
      <c r="J179" s="61" t="s">
        <v>162</v>
      </c>
      <c r="K179" s="43"/>
      <c r="L179" s="43"/>
      <c r="M179" s="43"/>
      <c r="N179" s="43" t="s">
        <v>8453</v>
      </c>
      <c r="O179" s="43"/>
      <c r="P179" s="94" t="b" cm="1">
        <f t="array" ref="P179">SUMPRODUCT( --ISNUMBER(SEARCH(TextCheck,E179)))&gt;0</f>
        <v>0</v>
      </c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</row>
    <row r="180" spans="1:27" ht="15.75" customHeight="1" x14ac:dyDescent="0.2">
      <c r="A180" s="43" t="s">
        <v>8414</v>
      </c>
      <c r="B180" s="43"/>
      <c r="C180" s="43"/>
      <c r="D180" s="43" t="s">
        <v>8352</v>
      </c>
      <c r="E180" s="43" t="s">
        <v>3553</v>
      </c>
      <c r="F180" s="43" t="s">
        <v>141</v>
      </c>
      <c r="G180" s="61"/>
      <c r="H180" s="61"/>
      <c r="I180" s="61"/>
      <c r="J180" s="61" t="s">
        <v>162</v>
      </c>
      <c r="K180" s="43"/>
      <c r="L180" s="43"/>
      <c r="M180" s="43"/>
      <c r="N180" s="43" t="s">
        <v>8450</v>
      </c>
      <c r="O180" s="43"/>
      <c r="P180" s="94" t="b" cm="1">
        <f t="array" ref="P180">SUMPRODUCT( --ISNUMBER(SEARCH(TextCheck,E180)))&gt;0</f>
        <v>0</v>
      </c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</row>
    <row r="181" spans="1:27" ht="15.75" customHeight="1" x14ac:dyDescent="0.2">
      <c r="A181" s="43" t="s">
        <v>8414</v>
      </c>
      <c r="B181" s="43"/>
      <c r="C181" s="43"/>
      <c r="D181" s="43" t="s">
        <v>8352</v>
      </c>
      <c r="E181" s="43" t="s">
        <v>3648</v>
      </c>
      <c r="F181" s="43" t="s">
        <v>141</v>
      </c>
      <c r="G181" s="61"/>
      <c r="H181" s="61"/>
      <c r="I181" s="61"/>
      <c r="J181" s="61" t="s">
        <v>162</v>
      </c>
      <c r="K181" s="43"/>
      <c r="L181" s="43"/>
      <c r="M181" s="43"/>
      <c r="N181" s="16" t="s">
        <v>13249</v>
      </c>
      <c r="O181" s="43"/>
      <c r="P181" s="94" t="b" cm="1">
        <f t="array" ref="P181">SUMPRODUCT( --ISNUMBER(SEARCH(TextCheck,E181)))&gt;0</f>
        <v>0</v>
      </c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</row>
    <row r="182" spans="1:27" ht="15.75" customHeight="1" x14ac:dyDescent="0.2">
      <c r="A182" s="43" t="s">
        <v>8414</v>
      </c>
      <c r="B182" s="43"/>
      <c r="C182" s="43"/>
      <c r="D182" s="43" t="s">
        <v>8352</v>
      </c>
      <c r="E182" s="43" t="s">
        <v>8454</v>
      </c>
      <c r="F182" s="43" t="s">
        <v>141</v>
      </c>
      <c r="G182" s="61"/>
      <c r="H182" s="61"/>
      <c r="I182" s="61"/>
      <c r="J182" s="61" t="s">
        <v>162</v>
      </c>
      <c r="K182" s="43"/>
      <c r="L182" s="43"/>
      <c r="M182" s="43"/>
      <c r="N182" s="43" t="s">
        <v>8455</v>
      </c>
      <c r="O182" s="43"/>
      <c r="P182" s="94" t="b" cm="1">
        <f t="array" ref="P182">SUMPRODUCT( --ISNUMBER(SEARCH(TextCheck,E182)))&gt;0</f>
        <v>0</v>
      </c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</row>
    <row r="183" spans="1:27" ht="15.75" customHeight="1" x14ac:dyDescent="0.2">
      <c r="A183" s="43" t="s">
        <v>8414</v>
      </c>
      <c r="B183" s="43"/>
      <c r="C183" s="43"/>
      <c r="D183" s="43" t="s">
        <v>8352</v>
      </c>
      <c r="E183" s="43" t="s">
        <v>2423</v>
      </c>
      <c r="F183" s="43" t="s">
        <v>141</v>
      </c>
      <c r="G183" s="61"/>
      <c r="H183" s="61"/>
      <c r="I183" s="61"/>
      <c r="J183" s="61" t="s">
        <v>162</v>
      </c>
      <c r="K183" s="43"/>
      <c r="L183" s="43"/>
      <c r="M183" s="43"/>
      <c r="N183" s="43" t="s">
        <v>8456</v>
      </c>
      <c r="O183" s="43"/>
      <c r="P183" s="94" t="b" cm="1">
        <f t="array" ref="P183">SUMPRODUCT( --ISNUMBER(SEARCH(TextCheck,E183)))&gt;0</f>
        <v>0</v>
      </c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</row>
    <row r="184" spans="1:27" ht="15.75" customHeight="1" x14ac:dyDescent="0.2">
      <c r="A184" s="43" t="s">
        <v>8414</v>
      </c>
      <c r="B184" s="43"/>
      <c r="C184" s="43"/>
      <c r="D184" s="43" t="s">
        <v>8352</v>
      </c>
      <c r="E184" s="43" t="s">
        <v>8457</v>
      </c>
      <c r="F184" s="43" t="s">
        <v>141</v>
      </c>
      <c r="G184" s="61"/>
      <c r="H184" s="61"/>
      <c r="I184" s="61"/>
      <c r="J184" s="61" t="s">
        <v>162</v>
      </c>
      <c r="K184" s="43"/>
      <c r="L184" s="43"/>
      <c r="M184" s="43"/>
      <c r="N184" s="43" t="s">
        <v>8458</v>
      </c>
      <c r="O184" s="43"/>
      <c r="P184" s="94" t="b" cm="1">
        <f t="array" ref="P184">SUMPRODUCT( --ISNUMBER(SEARCH(TextCheck,E184)))&gt;0</f>
        <v>0</v>
      </c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</row>
    <row r="185" spans="1:27" ht="15.75" customHeight="1" x14ac:dyDescent="0.2">
      <c r="A185" s="43" t="s">
        <v>8414</v>
      </c>
      <c r="B185" s="43"/>
      <c r="C185" s="43"/>
      <c r="D185" s="43" t="s">
        <v>8352</v>
      </c>
      <c r="E185" s="43" t="s">
        <v>8459</v>
      </c>
      <c r="F185" s="43" t="s">
        <v>141</v>
      </c>
      <c r="G185" s="61"/>
      <c r="H185" s="61"/>
      <c r="I185" s="61"/>
      <c r="J185" s="61" t="s">
        <v>162</v>
      </c>
      <c r="K185" s="43"/>
      <c r="L185" s="43"/>
      <c r="M185" s="43"/>
      <c r="N185" s="43" t="s">
        <v>8460</v>
      </c>
      <c r="O185" s="43"/>
      <c r="P185" s="94" t="b" cm="1">
        <f t="array" ref="P185">SUMPRODUCT( --ISNUMBER(SEARCH(TextCheck,E185)))&gt;0</f>
        <v>1</v>
      </c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</row>
    <row r="186" spans="1:27" ht="15.75" customHeight="1" x14ac:dyDescent="0.2">
      <c r="A186" s="43" t="s">
        <v>8414</v>
      </c>
      <c r="B186" s="43"/>
      <c r="C186" s="43"/>
      <c r="D186" s="43" t="s">
        <v>8352</v>
      </c>
      <c r="E186" s="43" t="s">
        <v>8461</v>
      </c>
      <c r="F186" s="43" t="s">
        <v>141</v>
      </c>
      <c r="G186" s="61"/>
      <c r="H186" s="61"/>
      <c r="I186" s="61"/>
      <c r="J186" s="61" t="s">
        <v>162</v>
      </c>
      <c r="K186" s="43"/>
      <c r="L186" s="43"/>
      <c r="M186" s="43"/>
      <c r="N186" s="43" t="s">
        <v>8462</v>
      </c>
      <c r="O186" s="43"/>
      <c r="P186" s="94" t="b" cm="1">
        <f t="array" ref="P186">SUMPRODUCT( --ISNUMBER(SEARCH(TextCheck,E186)))&gt;0</f>
        <v>0</v>
      </c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</row>
    <row r="187" spans="1:27" ht="15.75" customHeight="1" x14ac:dyDescent="0.2">
      <c r="A187" s="43" t="s">
        <v>8414</v>
      </c>
      <c r="B187" s="43"/>
      <c r="C187" s="43"/>
      <c r="D187" s="43" t="s">
        <v>8352</v>
      </c>
      <c r="E187" s="43" t="s">
        <v>5879</v>
      </c>
      <c r="F187" s="43" t="s">
        <v>141</v>
      </c>
      <c r="G187" s="61"/>
      <c r="H187" s="61"/>
      <c r="I187" s="61"/>
      <c r="J187" s="61" t="s">
        <v>162</v>
      </c>
      <c r="K187" s="43"/>
      <c r="L187" s="43"/>
      <c r="M187" s="43"/>
      <c r="N187" s="43" t="s">
        <v>8451</v>
      </c>
      <c r="O187" s="43"/>
      <c r="P187" s="94" t="b" cm="1">
        <f t="array" ref="P187">SUMPRODUCT( --ISNUMBER(SEARCH(TextCheck,E187)))&gt;0</f>
        <v>0</v>
      </c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</row>
    <row r="188" spans="1:27" ht="15.75" customHeight="1" x14ac:dyDescent="0.2">
      <c r="A188" s="43" t="s">
        <v>8414</v>
      </c>
      <c r="B188" s="43" t="b">
        <v>1</v>
      </c>
      <c r="C188" s="43"/>
      <c r="D188" s="43" t="s">
        <v>8352</v>
      </c>
      <c r="E188" s="43" t="s">
        <v>8463</v>
      </c>
      <c r="F188" s="43" t="s">
        <v>141</v>
      </c>
      <c r="G188" s="61"/>
      <c r="H188" s="61"/>
      <c r="I188" s="61"/>
      <c r="J188" s="61" t="s">
        <v>162</v>
      </c>
      <c r="K188" s="43"/>
      <c r="L188" s="43"/>
      <c r="M188" s="43"/>
      <c r="N188" s="43"/>
      <c r="O188" s="43"/>
      <c r="P188" s="94" t="b" cm="1">
        <f t="array" ref="P188">SUMPRODUCT( --ISNUMBER(SEARCH(TextCheck,E188)))&gt;0</f>
        <v>0</v>
      </c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</row>
    <row r="189" spans="1:27" ht="15.75" customHeight="1" x14ac:dyDescent="0.2">
      <c r="A189" s="43" t="s">
        <v>8414</v>
      </c>
      <c r="B189" s="43"/>
      <c r="C189" s="43"/>
      <c r="D189" s="43" t="s">
        <v>8352</v>
      </c>
      <c r="E189" s="43" t="s">
        <v>8464</v>
      </c>
      <c r="F189" s="43" t="s">
        <v>141</v>
      </c>
      <c r="G189" s="61"/>
      <c r="H189" s="61"/>
      <c r="I189" s="61"/>
      <c r="J189" s="61" t="s">
        <v>162</v>
      </c>
      <c r="K189" s="43"/>
      <c r="L189" s="43"/>
      <c r="M189" s="43"/>
      <c r="N189" s="43" t="s">
        <v>8465</v>
      </c>
      <c r="O189" s="43"/>
      <c r="P189" s="94" t="b" cm="1">
        <f t="array" ref="P189">SUMPRODUCT( --ISNUMBER(SEARCH(TextCheck,E189)))&gt;0</f>
        <v>1</v>
      </c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</row>
    <row r="190" spans="1:27" ht="15.75" customHeight="1" x14ac:dyDescent="0.2">
      <c r="A190" s="43" t="s">
        <v>8414</v>
      </c>
      <c r="B190" s="43"/>
      <c r="C190" s="43"/>
      <c r="D190" s="43" t="s">
        <v>8352</v>
      </c>
      <c r="E190" s="43" t="s">
        <v>8466</v>
      </c>
      <c r="F190" s="43" t="s">
        <v>141</v>
      </c>
      <c r="G190" s="61"/>
      <c r="H190" s="61"/>
      <c r="I190" s="61"/>
      <c r="J190" s="61" t="s">
        <v>162</v>
      </c>
      <c r="K190" s="43"/>
      <c r="L190" s="43"/>
      <c r="M190" s="43"/>
      <c r="N190" s="43"/>
      <c r="O190" s="43"/>
      <c r="P190" s="94" t="b" cm="1">
        <f t="array" ref="P190">SUMPRODUCT( --ISNUMBER(SEARCH(TextCheck,E190)))&gt;0</f>
        <v>0</v>
      </c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</row>
    <row r="191" spans="1:27" ht="15.75" customHeight="1" x14ac:dyDescent="0.2">
      <c r="A191" s="43" t="s">
        <v>8414</v>
      </c>
      <c r="B191" s="43"/>
      <c r="C191" s="43"/>
      <c r="D191" s="43" t="s">
        <v>8352</v>
      </c>
      <c r="E191" s="43" t="s">
        <v>1086</v>
      </c>
      <c r="F191" s="43" t="s">
        <v>141</v>
      </c>
      <c r="G191" s="61"/>
      <c r="H191" s="61"/>
      <c r="I191" s="61"/>
      <c r="J191" s="61" t="s">
        <v>162</v>
      </c>
      <c r="K191" s="43"/>
      <c r="L191" s="43"/>
      <c r="M191" s="43"/>
      <c r="N191" s="43" t="s">
        <v>8451</v>
      </c>
      <c r="O191" s="43"/>
      <c r="P191" s="94" t="b" cm="1">
        <f t="array" ref="P191">SUMPRODUCT( --ISNUMBER(SEARCH(TextCheck,E191)))&gt;0</f>
        <v>0</v>
      </c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</row>
    <row r="192" spans="1:27" ht="15.75" customHeight="1" x14ac:dyDescent="0.2">
      <c r="A192" s="43" t="s">
        <v>8414</v>
      </c>
      <c r="B192" s="43"/>
      <c r="C192" s="43"/>
      <c r="D192" s="43" t="s">
        <v>8352</v>
      </c>
      <c r="E192" s="43" t="s">
        <v>8467</v>
      </c>
      <c r="F192" s="43" t="s">
        <v>141</v>
      </c>
      <c r="G192" s="61"/>
      <c r="H192" s="61"/>
      <c r="I192" s="61"/>
      <c r="J192" s="61" t="s">
        <v>162</v>
      </c>
      <c r="K192" s="43"/>
      <c r="L192" s="43"/>
      <c r="M192" s="43"/>
      <c r="N192" s="43" t="s">
        <v>8468</v>
      </c>
      <c r="O192" s="43"/>
      <c r="P192" s="94" t="b" cm="1">
        <f t="array" ref="P192">SUMPRODUCT( --ISNUMBER(SEARCH(TextCheck,E192)))&gt;0</f>
        <v>0</v>
      </c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</row>
    <row r="193" spans="1:27" ht="15.75" customHeight="1" x14ac:dyDescent="0.2">
      <c r="A193" s="43" t="s">
        <v>8414</v>
      </c>
      <c r="B193" s="43"/>
      <c r="C193" s="43"/>
      <c r="D193" s="43" t="s">
        <v>8352</v>
      </c>
      <c r="E193" s="43" t="s">
        <v>8469</v>
      </c>
      <c r="F193" s="43" t="s">
        <v>141</v>
      </c>
      <c r="G193" s="61"/>
      <c r="H193" s="61"/>
      <c r="I193" s="61"/>
      <c r="J193" s="61" t="s">
        <v>162</v>
      </c>
      <c r="K193" s="43"/>
      <c r="L193" s="43"/>
      <c r="M193" s="43"/>
      <c r="N193" s="43" t="s">
        <v>8470</v>
      </c>
      <c r="O193" s="43"/>
      <c r="P193" s="94" t="b" cm="1">
        <f t="array" ref="P193">SUMPRODUCT( --ISNUMBER(SEARCH(TextCheck,E193)))&gt;0</f>
        <v>0</v>
      </c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</row>
    <row r="194" spans="1:27" ht="15.75" customHeight="1" x14ac:dyDescent="0.2">
      <c r="A194" s="43" t="s">
        <v>8414</v>
      </c>
      <c r="B194" s="43"/>
      <c r="C194" s="43"/>
      <c r="D194" s="43" t="s">
        <v>8352</v>
      </c>
      <c r="E194" s="43" t="s">
        <v>8471</v>
      </c>
      <c r="F194" s="43" t="s">
        <v>141</v>
      </c>
      <c r="G194" s="61"/>
      <c r="H194" s="61"/>
      <c r="I194" s="61"/>
      <c r="J194" s="61" t="s">
        <v>162</v>
      </c>
      <c r="K194" s="43"/>
      <c r="L194" s="43"/>
      <c r="M194" s="43"/>
      <c r="N194" s="43"/>
      <c r="O194" s="43"/>
      <c r="P194" s="94" t="b" cm="1">
        <f t="array" ref="P194">SUMPRODUCT( --ISNUMBER(SEARCH(TextCheck,E194)))&gt;0</f>
        <v>1</v>
      </c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</row>
    <row r="195" spans="1:27" ht="15.75" customHeight="1" x14ac:dyDescent="0.2">
      <c r="A195" s="43" t="s">
        <v>8414</v>
      </c>
      <c r="B195" s="43"/>
      <c r="C195" s="43"/>
      <c r="D195" s="43" t="s">
        <v>8352</v>
      </c>
      <c r="E195" s="43" t="s">
        <v>8472</v>
      </c>
      <c r="F195" s="43" t="s">
        <v>141</v>
      </c>
      <c r="G195" s="61"/>
      <c r="H195" s="61"/>
      <c r="I195" s="61"/>
      <c r="J195" s="61" t="s">
        <v>162</v>
      </c>
      <c r="K195" s="43"/>
      <c r="L195" s="43"/>
      <c r="M195" s="43"/>
      <c r="N195" s="43" t="s">
        <v>8473</v>
      </c>
      <c r="O195" s="43"/>
      <c r="P195" s="94" t="b" cm="1">
        <f t="array" ref="P195">SUMPRODUCT( --ISNUMBER(SEARCH(TextCheck,E195)))&gt;0</f>
        <v>0</v>
      </c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</row>
    <row r="196" spans="1:27" ht="15.75" customHeight="1" x14ac:dyDescent="0.2">
      <c r="A196" s="43" t="s">
        <v>8414</v>
      </c>
      <c r="B196" s="43"/>
      <c r="C196" s="43"/>
      <c r="D196" s="43" t="s">
        <v>8352</v>
      </c>
      <c r="E196" s="43" t="s">
        <v>3125</v>
      </c>
      <c r="F196" s="43" t="s">
        <v>141</v>
      </c>
      <c r="G196" s="61"/>
      <c r="H196" s="61"/>
      <c r="I196" s="61"/>
      <c r="J196" s="61" t="s">
        <v>8474</v>
      </c>
      <c r="K196" s="43"/>
      <c r="L196" s="43"/>
      <c r="M196" s="43"/>
      <c r="N196" s="43" t="s">
        <v>8449</v>
      </c>
      <c r="O196" s="43"/>
      <c r="P196" s="94" t="b" cm="1">
        <f t="array" ref="P196">SUMPRODUCT( --ISNUMBER(SEARCH(TextCheck,E196)))&gt;0</f>
        <v>0</v>
      </c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</row>
    <row r="197" spans="1:27" ht="15.75" customHeight="1" x14ac:dyDescent="0.2">
      <c r="A197" s="43" t="s">
        <v>8414</v>
      </c>
      <c r="B197" s="43"/>
      <c r="C197" s="43"/>
      <c r="D197" s="43" t="s">
        <v>8352</v>
      </c>
      <c r="E197" s="43" t="s">
        <v>2244</v>
      </c>
      <c r="F197" s="43" t="s">
        <v>8475</v>
      </c>
      <c r="G197" s="61"/>
      <c r="H197" s="61"/>
      <c r="I197" s="61"/>
      <c r="J197" s="61" t="s">
        <v>8476</v>
      </c>
      <c r="K197" s="43"/>
      <c r="L197" s="43"/>
      <c r="M197" s="43"/>
      <c r="N197" s="43" t="s">
        <v>8477</v>
      </c>
      <c r="O197" s="43"/>
      <c r="P197" s="94" t="b" cm="1">
        <f t="array" ref="P197">SUMPRODUCT( --ISNUMBER(SEARCH(TextCheck,E197)))&gt;0</f>
        <v>0</v>
      </c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</row>
    <row r="198" spans="1:27" ht="15.75" customHeight="1" x14ac:dyDescent="0.2">
      <c r="A198" s="43" t="s">
        <v>8414</v>
      </c>
      <c r="B198" s="43"/>
      <c r="C198" s="43"/>
      <c r="D198" s="43" t="s">
        <v>8352</v>
      </c>
      <c r="E198" s="43" t="s">
        <v>3969</v>
      </c>
      <c r="F198" s="43" t="s">
        <v>8475</v>
      </c>
      <c r="G198" s="61"/>
      <c r="H198" s="61"/>
      <c r="I198" s="61"/>
      <c r="J198" s="61" t="s">
        <v>8476</v>
      </c>
      <c r="K198" s="43"/>
      <c r="L198" s="43"/>
      <c r="M198" s="43"/>
      <c r="N198" s="43" t="s">
        <v>8478</v>
      </c>
      <c r="O198" s="43"/>
      <c r="P198" s="94" t="b" cm="1">
        <f t="array" ref="P198">SUMPRODUCT( --ISNUMBER(SEARCH(TextCheck,E198)))&gt;0</f>
        <v>0</v>
      </c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</row>
    <row r="199" spans="1:27" ht="15.75" customHeight="1" x14ac:dyDescent="0.2">
      <c r="A199" s="43" t="s">
        <v>8414</v>
      </c>
      <c r="B199" s="43"/>
      <c r="C199" s="43"/>
      <c r="D199" s="43" t="s">
        <v>8352</v>
      </c>
      <c r="E199" s="43" t="s">
        <v>8479</v>
      </c>
      <c r="F199" s="43" t="s">
        <v>8475</v>
      </c>
      <c r="G199" s="61"/>
      <c r="H199" s="61"/>
      <c r="I199" s="61"/>
      <c r="J199" s="61" t="s">
        <v>5828</v>
      </c>
      <c r="K199" s="43"/>
      <c r="L199" s="43"/>
      <c r="M199" s="43"/>
      <c r="N199" s="43" t="s">
        <v>8480</v>
      </c>
      <c r="O199" s="43"/>
      <c r="P199" s="94" t="b" cm="1">
        <f t="array" ref="P199">SUMPRODUCT( --ISNUMBER(SEARCH(TextCheck,E199)))&gt;0</f>
        <v>0</v>
      </c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</row>
    <row r="200" spans="1:27" ht="15.75" customHeight="1" x14ac:dyDescent="0.2">
      <c r="A200" s="43" t="s">
        <v>8414</v>
      </c>
      <c r="B200" s="43"/>
      <c r="C200" s="43"/>
      <c r="D200" s="43" t="s">
        <v>8352</v>
      </c>
      <c r="E200" s="43" t="s">
        <v>8481</v>
      </c>
      <c r="F200" s="43" t="s">
        <v>8475</v>
      </c>
      <c r="G200" s="61"/>
      <c r="H200" s="61"/>
      <c r="I200" s="61"/>
      <c r="J200" s="61" t="s">
        <v>8482</v>
      </c>
      <c r="K200" s="43"/>
      <c r="L200" s="43"/>
      <c r="M200" s="43"/>
      <c r="N200" s="43" t="s">
        <v>8483</v>
      </c>
      <c r="O200" s="43"/>
      <c r="P200" s="94" t="b" cm="1">
        <f t="array" ref="P200">SUMPRODUCT( --ISNUMBER(SEARCH(TextCheck,E200)))&gt;0</f>
        <v>0</v>
      </c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</row>
    <row r="201" spans="1:27" ht="15.75" customHeight="1" x14ac:dyDescent="0.2">
      <c r="A201" s="43" t="s">
        <v>8414</v>
      </c>
      <c r="B201" s="43"/>
      <c r="C201" s="43"/>
      <c r="D201" s="43" t="s">
        <v>8352</v>
      </c>
      <c r="E201" s="43" t="s">
        <v>8484</v>
      </c>
      <c r="F201" s="43" t="s">
        <v>8475</v>
      </c>
      <c r="G201" s="61"/>
      <c r="H201" s="61"/>
      <c r="I201" s="61"/>
      <c r="J201" s="61" t="s">
        <v>8482</v>
      </c>
      <c r="K201" s="43"/>
      <c r="L201" s="43"/>
      <c r="M201" s="43"/>
      <c r="N201" s="43" t="s">
        <v>8485</v>
      </c>
      <c r="O201" s="43"/>
      <c r="P201" s="94" t="b" cm="1">
        <f t="array" ref="P201">SUMPRODUCT( --ISNUMBER(SEARCH(TextCheck,E201)))&gt;0</f>
        <v>0</v>
      </c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</row>
    <row r="202" spans="1:27" ht="15.75" customHeight="1" x14ac:dyDescent="0.2">
      <c r="A202" s="43" t="s">
        <v>8414</v>
      </c>
      <c r="B202" s="43"/>
      <c r="C202" s="43"/>
      <c r="D202" s="43" t="s">
        <v>8352</v>
      </c>
      <c r="E202" s="43" t="s">
        <v>8486</v>
      </c>
      <c r="F202" s="43" t="s">
        <v>8475</v>
      </c>
      <c r="G202" s="61"/>
      <c r="H202" s="61"/>
      <c r="I202" s="61"/>
      <c r="J202" s="61" t="s">
        <v>8482</v>
      </c>
      <c r="K202" s="43"/>
      <c r="L202" s="43"/>
      <c r="M202" s="43"/>
      <c r="N202" s="43" t="s">
        <v>8487</v>
      </c>
      <c r="O202" s="43"/>
      <c r="P202" s="94" t="b" cm="1">
        <f t="array" ref="P202">SUMPRODUCT( --ISNUMBER(SEARCH(TextCheck,E202)))&gt;0</f>
        <v>0</v>
      </c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</row>
    <row r="203" spans="1:27" ht="15.75" customHeight="1" x14ac:dyDescent="0.2">
      <c r="A203" s="43" t="s">
        <v>8414</v>
      </c>
      <c r="B203" s="43"/>
      <c r="C203" s="43"/>
      <c r="D203" s="43" t="s">
        <v>8352</v>
      </c>
      <c r="E203" s="43" t="s">
        <v>8488</v>
      </c>
      <c r="F203" s="43" t="s">
        <v>8475</v>
      </c>
      <c r="G203" s="61"/>
      <c r="H203" s="61"/>
      <c r="I203" s="61"/>
      <c r="J203" s="61" t="s">
        <v>8482</v>
      </c>
      <c r="K203" s="43"/>
      <c r="L203" s="43"/>
      <c r="M203" s="43"/>
      <c r="N203" s="43" t="s">
        <v>8489</v>
      </c>
      <c r="O203" s="43"/>
      <c r="P203" s="94" t="b" cm="1">
        <f t="array" ref="P203">SUMPRODUCT( --ISNUMBER(SEARCH(TextCheck,E203)))&gt;0</f>
        <v>0</v>
      </c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</row>
    <row r="204" spans="1:27" ht="15.75" customHeight="1" x14ac:dyDescent="0.2">
      <c r="A204" s="43" t="s">
        <v>8490</v>
      </c>
      <c r="B204" s="43"/>
      <c r="C204" s="43"/>
      <c r="D204" s="43" t="s">
        <v>8352</v>
      </c>
      <c r="E204" s="43" t="s">
        <v>8491</v>
      </c>
      <c r="F204" s="43" t="s">
        <v>8475</v>
      </c>
      <c r="G204" s="61"/>
      <c r="H204" s="61"/>
      <c r="I204" s="61"/>
      <c r="J204" s="61" t="s">
        <v>8492</v>
      </c>
      <c r="K204" s="43"/>
      <c r="L204" s="43"/>
      <c r="M204" s="43"/>
      <c r="N204" s="43" t="s">
        <v>8493</v>
      </c>
      <c r="O204" s="43"/>
      <c r="P204" s="94" t="b" cm="1">
        <f t="array" ref="P204">SUMPRODUCT( --ISNUMBER(SEARCH(TextCheck,E204)))&gt;0</f>
        <v>0</v>
      </c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</row>
    <row r="205" spans="1:27" ht="15.75" customHeight="1" x14ac:dyDescent="0.2">
      <c r="A205" s="43" t="s">
        <v>8490</v>
      </c>
      <c r="B205" s="43"/>
      <c r="C205" s="43"/>
      <c r="D205" s="43" t="s">
        <v>8352</v>
      </c>
      <c r="E205" s="43" t="s">
        <v>1356</v>
      </c>
      <c r="F205" s="43" t="s">
        <v>8475</v>
      </c>
      <c r="G205" s="61"/>
      <c r="H205" s="61"/>
      <c r="I205" s="61"/>
      <c r="J205" s="61" t="s">
        <v>3124</v>
      </c>
      <c r="K205" s="43"/>
      <c r="L205" s="43"/>
      <c r="M205" s="43"/>
      <c r="N205" s="43" t="s">
        <v>8449</v>
      </c>
      <c r="O205" s="43"/>
      <c r="P205" s="94" t="b" cm="1">
        <f t="array" ref="P205">SUMPRODUCT( --ISNUMBER(SEARCH(TextCheck,E205)))&gt;0</f>
        <v>0</v>
      </c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</row>
    <row r="206" spans="1:27" ht="15.75" customHeight="1" x14ac:dyDescent="0.2">
      <c r="A206" s="43" t="s">
        <v>8490</v>
      </c>
      <c r="B206" s="43"/>
      <c r="C206" s="43"/>
      <c r="D206" s="43" t="s">
        <v>8352</v>
      </c>
      <c r="E206" s="43" t="s">
        <v>3646</v>
      </c>
      <c r="F206" s="43" t="s">
        <v>8475</v>
      </c>
      <c r="G206" s="61"/>
      <c r="H206" s="61"/>
      <c r="I206" s="61"/>
      <c r="J206" s="61" t="s">
        <v>3548</v>
      </c>
      <c r="K206" s="43"/>
      <c r="L206" s="43"/>
      <c r="M206" s="43"/>
      <c r="N206" s="43" t="s">
        <v>8494</v>
      </c>
      <c r="O206" s="43"/>
      <c r="P206" s="94" t="b" cm="1">
        <f t="array" ref="P206">SUMPRODUCT( --ISNUMBER(SEARCH(TextCheck,E206)))&gt;0</f>
        <v>0</v>
      </c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</row>
    <row r="207" spans="1:27" ht="15.75" customHeight="1" x14ac:dyDescent="0.2">
      <c r="A207" s="43" t="s">
        <v>8490</v>
      </c>
      <c r="B207" s="43"/>
      <c r="C207" s="43"/>
      <c r="D207" s="43" t="s">
        <v>8352</v>
      </c>
      <c r="E207" s="43" t="s">
        <v>3554</v>
      </c>
      <c r="F207" s="43" t="s">
        <v>8475</v>
      </c>
      <c r="G207" s="61"/>
      <c r="H207" s="61"/>
      <c r="I207" s="61"/>
      <c r="J207" s="61" t="s">
        <v>3560</v>
      </c>
      <c r="K207" s="43"/>
      <c r="L207" s="43"/>
      <c r="M207" s="43"/>
      <c r="N207" s="43" t="s">
        <v>8450</v>
      </c>
      <c r="O207" s="43"/>
      <c r="P207" s="94" t="b" cm="1">
        <f t="array" ref="P207">SUMPRODUCT( --ISNUMBER(SEARCH(TextCheck,E207)))&gt;0</f>
        <v>0</v>
      </c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</row>
    <row r="208" spans="1:27" ht="15.75" customHeight="1" x14ac:dyDescent="0.2">
      <c r="A208" s="43" t="s">
        <v>8490</v>
      </c>
      <c r="B208" s="43"/>
      <c r="C208" s="43"/>
      <c r="D208" s="43" t="s">
        <v>8352</v>
      </c>
      <c r="E208" s="43" t="s">
        <v>8495</v>
      </c>
      <c r="F208" s="43" t="s">
        <v>8475</v>
      </c>
      <c r="G208" s="61"/>
      <c r="H208" s="61"/>
      <c r="I208" s="61"/>
      <c r="J208" s="61" t="s">
        <v>8496</v>
      </c>
      <c r="K208" s="43"/>
      <c r="L208" s="43"/>
      <c r="M208" s="43"/>
      <c r="N208" s="16" t="s">
        <v>13251</v>
      </c>
      <c r="O208" s="43"/>
      <c r="P208" s="94" t="b" cm="1">
        <f t="array" ref="P208">SUMPRODUCT( --ISNUMBER(SEARCH(TextCheck,E208)))&gt;0</f>
        <v>0</v>
      </c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</row>
    <row r="209" spans="1:27" ht="15.75" customHeight="1" x14ac:dyDescent="0.2">
      <c r="A209" s="43" t="s">
        <v>8490</v>
      </c>
      <c r="B209" s="43"/>
      <c r="C209" s="43"/>
      <c r="D209" s="43" t="s">
        <v>8352</v>
      </c>
      <c r="E209" s="43" t="s">
        <v>8497</v>
      </c>
      <c r="F209" s="43" t="s">
        <v>8475</v>
      </c>
      <c r="G209" s="61"/>
      <c r="H209" s="61"/>
      <c r="I209" s="61"/>
      <c r="J209" s="61" t="s">
        <v>8498</v>
      </c>
      <c r="K209" s="43"/>
      <c r="L209" s="43"/>
      <c r="M209" s="43"/>
      <c r="N209" s="16" t="s">
        <v>13252</v>
      </c>
      <c r="O209" s="43"/>
      <c r="P209" s="94" t="b" cm="1">
        <f t="array" ref="P209">SUMPRODUCT( --ISNUMBER(SEARCH(TextCheck,E209)))&gt;0</f>
        <v>0</v>
      </c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</row>
    <row r="210" spans="1:27" ht="15.75" customHeight="1" x14ac:dyDescent="0.2">
      <c r="A210" s="43" t="s">
        <v>8490</v>
      </c>
      <c r="B210" s="43"/>
      <c r="C210" s="43"/>
      <c r="D210" s="43" t="s">
        <v>8352</v>
      </c>
      <c r="E210" s="43" t="s">
        <v>8499</v>
      </c>
      <c r="F210" s="43" t="s">
        <v>8475</v>
      </c>
      <c r="G210" s="61"/>
      <c r="H210" s="61"/>
      <c r="I210" s="61"/>
      <c r="J210" s="61" t="s">
        <v>8500</v>
      </c>
      <c r="K210" s="43"/>
      <c r="L210" s="43"/>
      <c r="M210" s="43"/>
      <c r="N210" s="43" t="s">
        <v>8450</v>
      </c>
      <c r="O210" s="43"/>
      <c r="P210" s="94" t="b" cm="1">
        <f t="array" ref="P210">SUMPRODUCT( --ISNUMBER(SEARCH(TextCheck,E210)))&gt;0</f>
        <v>0</v>
      </c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</row>
    <row r="211" spans="1:27" ht="15.75" customHeight="1" x14ac:dyDescent="0.2">
      <c r="A211" s="43" t="s">
        <v>8490</v>
      </c>
      <c r="B211" s="43"/>
      <c r="C211" s="43"/>
      <c r="D211" s="43" t="s">
        <v>8352</v>
      </c>
      <c r="E211" s="43" t="s">
        <v>8501</v>
      </c>
      <c r="F211" s="43" t="s">
        <v>8475</v>
      </c>
      <c r="G211" s="61"/>
      <c r="H211" s="61"/>
      <c r="I211" s="61"/>
      <c r="J211" s="61" t="s">
        <v>8502</v>
      </c>
      <c r="K211" s="43"/>
      <c r="L211" s="43"/>
      <c r="M211" s="43"/>
      <c r="N211" s="43" t="s">
        <v>8503</v>
      </c>
      <c r="O211" s="43"/>
      <c r="P211" s="94" t="b" cm="1">
        <f t="array" ref="P211">SUMPRODUCT( --ISNUMBER(SEARCH(TextCheck,E211)))&gt;0</f>
        <v>0</v>
      </c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</row>
    <row r="212" spans="1:27" ht="15.75" customHeight="1" x14ac:dyDescent="0.2">
      <c r="A212" s="43" t="s">
        <v>8490</v>
      </c>
      <c r="B212" s="43"/>
      <c r="C212" s="43"/>
      <c r="D212" s="43" t="s">
        <v>8352</v>
      </c>
      <c r="E212" s="16" t="s">
        <v>15361</v>
      </c>
      <c r="F212" s="43" t="s">
        <v>8475</v>
      </c>
      <c r="G212" s="61"/>
      <c r="H212" s="61"/>
      <c r="I212" s="61"/>
      <c r="J212" s="61" t="s">
        <v>8504</v>
      </c>
      <c r="K212" s="43"/>
      <c r="L212" s="43"/>
      <c r="M212" s="43"/>
      <c r="N212" s="43" t="s">
        <v>8505</v>
      </c>
      <c r="O212" s="43"/>
      <c r="P212" s="94" t="b" cm="1">
        <f t="array" ref="P212">SUMPRODUCT( --ISNUMBER(SEARCH(TextCheck,E212)))&gt;0</f>
        <v>0</v>
      </c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</row>
    <row r="213" spans="1:27" ht="15.75" customHeight="1" x14ac:dyDescent="0.2">
      <c r="A213" s="43" t="s">
        <v>8490</v>
      </c>
      <c r="B213" s="43"/>
      <c r="C213" s="43"/>
      <c r="D213" s="43" t="s">
        <v>8352</v>
      </c>
      <c r="E213" s="43" t="s">
        <v>8506</v>
      </c>
      <c r="F213" s="43" t="s">
        <v>8475</v>
      </c>
      <c r="G213" s="61"/>
      <c r="H213" s="61"/>
      <c r="I213" s="61"/>
      <c r="J213" s="61" t="s">
        <v>960</v>
      </c>
      <c r="K213" s="43"/>
      <c r="L213" s="43"/>
      <c r="M213" s="43"/>
      <c r="N213" s="43"/>
      <c r="O213" s="16" t="s">
        <v>13250</v>
      </c>
      <c r="P213" s="94" t="b" cm="1">
        <f t="array" ref="P213">SUMPRODUCT( --ISNUMBER(SEARCH(TextCheck,E213)))&gt;0</f>
        <v>1</v>
      </c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</row>
    <row r="214" spans="1:27" ht="15.75" customHeight="1" x14ac:dyDescent="0.2">
      <c r="A214" s="43" t="s">
        <v>8507</v>
      </c>
      <c r="B214" s="43"/>
      <c r="C214" s="43"/>
      <c r="D214" s="43" t="s">
        <v>3670</v>
      </c>
      <c r="E214" s="43" t="s">
        <v>8508</v>
      </c>
      <c r="F214" s="43" t="s">
        <v>8509</v>
      </c>
      <c r="G214" s="61"/>
      <c r="H214" s="61"/>
      <c r="I214" s="61"/>
      <c r="J214" s="61"/>
      <c r="K214" s="43"/>
      <c r="L214" s="43"/>
      <c r="M214" s="43"/>
      <c r="N214" s="16" t="s">
        <v>13253</v>
      </c>
      <c r="O214" s="43"/>
      <c r="P214" s="94" t="b" cm="1">
        <f t="array" ref="P214">SUMPRODUCT( --ISNUMBER(SEARCH(TextCheck,E214)))&gt;0</f>
        <v>1</v>
      </c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</row>
    <row r="215" spans="1:27" ht="15.75" customHeight="1" x14ac:dyDescent="0.2">
      <c r="A215" s="43" t="s">
        <v>8507</v>
      </c>
      <c r="B215" s="43"/>
      <c r="C215" s="43"/>
      <c r="D215" s="43" t="s">
        <v>3670</v>
      </c>
      <c r="E215" s="43" t="s">
        <v>8510</v>
      </c>
      <c r="F215" s="43" t="s">
        <v>203</v>
      </c>
      <c r="G215" s="61"/>
      <c r="H215" s="61"/>
      <c r="I215" s="61"/>
      <c r="J215" s="61"/>
      <c r="K215" s="43"/>
      <c r="L215" s="43"/>
      <c r="M215" s="43"/>
      <c r="N215" s="43"/>
      <c r="O215" s="16" t="s">
        <v>13255</v>
      </c>
      <c r="P215" s="94" t="b" cm="1">
        <f t="array" ref="P215">SUMPRODUCT( --ISNUMBER(SEARCH(TextCheck,E215)))&gt;0</f>
        <v>0</v>
      </c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</row>
    <row r="216" spans="1:27" ht="15.75" customHeight="1" x14ac:dyDescent="0.2">
      <c r="A216" s="43" t="s">
        <v>8507</v>
      </c>
      <c r="B216" s="43"/>
      <c r="C216" s="43"/>
      <c r="D216" s="43" t="s">
        <v>3670</v>
      </c>
      <c r="E216" s="43" t="s">
        <v>8511</v>
      </c>
      <c r="F216" s="43" t="s">
        <v>5828</v>
      </c>
      <c r="G216" s="61"/>
      <c r="H216" s="61"/>
      <c r="I216" s="61"/>
      <c r="J216" s="61"/>
      <c r="K216" s="43"/>
      <c r="L216" s="43"/>
      <c r="M216" s="43"/>
      <c r="N216" s="43"/>
      <c r="O216" s="43"/>
      <c r="P216" s="94" t="b" cm="1">
        <f t="array" ref="P216">SUMPRODUCT( --ISNUMBER(SEARCH(TextCheck,E216)))&gt;0</f>
        <v>0</v>
      </c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</row>
    <row r="217" spans="1:27" ht="15.75" customHeight="1" x14ac:dyDescent="0.2">
      <c r="A217" s="43" t="s">
        <v>8507</v>
      </c>
      <c r="B217" s="43"/>
      <c r="C217" s="43"/>
      <c r="D217" s="43" t="s">
        <v>3670</v>
      </c>
      <c r="E217" s="43" t="s">
        <v>8484</v>
      </c>
      <c r="F217" s="43" t="s">
        <v>8482</v>
      </c>
      <c r="G217" s="61"/>
      <c r="H217" s="61"/>
      <c r="I217" s="61"/>
      <c r="J217" s="61"/>
      <c r="K217" s="43"/>
      <c r="L217" s="43"/>
      <c r="M217" s="43"/>
      <c r="N217" s="43" t="s">
        <v>8512</v>
      </c>
      <c r="O217" s="16" t="s">
        <v>13254</v>
      </c>
      <c r="P217" s="94" t="b" cm="1">
        <f t="array" ref="P217">SUMPRODUCT( --ISNUMBER(SEARCH(TextCheck,E217)))&gt;0</f>
        <v>0</v>
      </c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</row>
    <row r="218" spans="1:27" ht="15.75" customHeight="1" x14ac:dyDescent="0.2">
      <c r="A218" s="43" t="s">
        <v>8507</v>
      </c>
      <c r="B218" s="43"/>
      <c r="C218" s="43"/>
      <c r="D218" s="43" t="s">
        <v>3670</v>
      </c>
      <c r="E218" s="43" t="s">
        <v>8513</v>
      </c>
      <c r="F218" s="43" t="s">
        <v>960</v>
      </c>
      <c r="G218" s="61"/>
      <c r="H218" s="61"/>
      <c r="I218" s="61"/>
      <c r="J218" s="61"/>
      <c r="K218" s="43"/>
      <c r="L218" s="43"/>
      <c r="M218" s="43"/>
      <c r="N218" s="43" t="s">
        <v>8514</v>
      </c>
      <c r="O218" s="16" t="s">
        <v>13256</v>
      </c>
      <c r="P218" s="94" t="b" cm="1">
        <f t="array" ref="P218">SUMPRODUCT( --ISNUMBER(SEARCH(TextCheck,E218)))&gt;0</f>
        <v>0</v>
      </c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</row>
    <row r="219" spans="1:27" ht="15.75" customHeight="1" x14ac:dyDescent="0.2">
      <c r="A219" s="43" t="s">
        <v>8507</v>
      </c>
      <c r="B219" s="43"/>
      <c r="C219" s="43"/>
      <c r="D219" s="43" t="s">
        <v>3670</v>
      </c>
      <c r="E219" s="43" t="s">
        <v>4234</v>
      </c>
      <c r="F219" s="43" t="s">
        <v>960</v>
      </c>
      <c r="G219" s="61"/>
      <c r="H219" s="61"/>
      <c r="I219" s="61"/>
      <c r="J219" s="61"/>
      <c r="K219" s="43"/>
      <c r="L219" s="43"/>
      <c r="M219" s="43"/>
      <c r="N219" s="43" t="s">
        <v>8515</v>
      </c>
      <c r="O219" s="16" t="s">
        <v>13256</v>
      </c>
      <c r="P219" s="94" t="b" cm="1">
        <f t="array" ref="P219">SUMPRODUCT( --ISNUMBER(SEARCH(TextCheck,E219)))&gt;0</f>
        <v>0</v>
      </c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</row>
    <row r="220" spans="1:27" ht="15.75" customHeight="1" x14ac:dyDescent="0.2">
      <c r="A220" s="43" t="s">
        <v>8507</v>
      </c>
      <c r="B220" s="43"/>
      <c r="C220" s="43"/>
      <c r="D220" s="43" t="s">
        <v>3670</v>
      </c>
      <c r="E220" s="43" t="s">
        <v>3701</v>
      </c>
      <c r="F220" s="43" t="s">
        <v>960</v>
      </c>
      <c r="G220" s="61"/>
      <c r="H220" s="61"/>
      <c r="I220" s="61"/>
      <c r="J220" s="61"/>
      <c r="K220" s="43"/>
      <c r="L220" s="43"/>
      <c r="M220" s="43"/>
      <c r="N220" s="43" t="s">
        <v>8516</v>
      </c>
      <c r="O220" s="16" t="s">
        <v>13256</v>
      </c>
      <c r="P220" s="94" t="b" cm="1">
        <f t="array" ref="P220">SUMPRODUCT( --ISNUMBER(SEARCH(TextCheck,E220)))&gt;0</f>
        <v>0</v>
      </c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</row>
    <row r="221" spans="1:27" ht="15.75" customHeight="1" x14ac:dyDescent="0.2">
      <c r="A221" s="43" t="s">
        <v>8507</v>
      </c>
      <c r="B221" s="43"/>
      <c r="C221" s="43"/>
      <c r="D221" s="43" t="s">
        <v>3670</v>
      </c>
      <c r="E221" s="43" t="s">
        <v>3681</v>
      </c>
      <c r="F221" s="43" t="s">
        <v>960</v>
      </c>
      <c r="G221" s="61"/>
      <c r="H221" s="61"/>
      <c r="I221" s="61"/>
      <c r="J221" s="61"/>
      <c r="K221" s="43"/>
      <c r="L221" s="43"/>
      <c r="M221" s="43"/>
      <c r="N221" s="43" t="s">
        <v>8448</v>
      </c>
      <c r="O221" s="16" t="s">
        <v>13256</v>
      </c>
      <c r="P221" s="94" t="b" cm="1">
        <f t="array" ref="P221">SUMPRODUCT( --ISNUMBER(SEARCH(TextCheck,E221)))&gt;0</f>
        <v>0</v>
      </c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</row>
    <row r="222" spans="1:27" ht="15.75" customHeight="1" x14ac:dyDescent="0.2">
      <c r="A222" s="43" t="s">
        <v>8507</v>
      </c>
      <c r="B222" s="43"/>
      <c r="C222" s="43"/>
      <c r="D222" s="43" t="s">
        <v>3670</v>
      </c>
      <c r="E222" s="43" t="s">
        <v>3683</v>
      </c>
      <c r="F222" s="43" t="s">
        <v>960</v>
      </c>
      <c r="G222" s="61"/>
      <c r="H222" s="61"/>
      <c r="I222" s="61"/>
      <c r="J222" s="61"/>
      <c r="K222" s="43"/>
      <c r="L222" s="43"/>
      <c r="M222" s="43"/>
      <c r="N222" s="43" t="s">
        <v>8448</v>
      </c>
      <c r="O222" s="16" t="s">
        <v>13256</v>
      </c>
      <c r="P222" s="94" t="b" cm="1">
        <f t="array" ref="P222">SUMPRODUCT( --ISNUMBER(SEARCH(TextCheck,E222)))&gt;0</f>
        <v>0</v>
      </c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</row>
    <row r="223" spans="1:27" ht="15.75" customHeight="1" x14ac:dyDescent="0.2">
      <c r="A223" s="43" t="s">
        <v>8507</v>
      </c>
      <c r="B223" s="43"/>
      <c r="C223" s="43"/>
      <c r="D223" s="43" t="s">
        <v>3670</v>
      </c>
      <c r="E223" s="43" t="s">
        <v>3681</v>
      </c>
      <c r="F223" s="43" t="s">
        <v>960</v>
      </c>
      <c r="G223" s="61"/>
      <c r="H223" s="61"/>
      <c r="I223" s="61"/>
      <c r="J223" s="61"/>
      <c r="K223" s="43"/>
      <c r="L223" s="43"/>
      <c r="M223" s="43"/>
      <c r="N223" s="43" t="s">
        <v>8517</v>
      </c>
      <c r="O223" s="16" t="s">
        <v>13256</v>
      </c>
      <c r="P223" s="94" t="b" cm="1">
        <f t="array" ref="P223">SUMPRODUCT( --ISNUMBER(SEARCH(TextCheck,E223)))&gt;0</f>
        <v>0</v>
      </c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</row>
    <row r="224" spans="1:27" ht="15.75" customHeight="1" x14ac:dyDescent="0.2">
      <c r="A224" s="43" t="s">
        <v>8507</v>
      </c>
      <c r="B224" s="43"/>
      <c r="C224" s="43"/>
      <c r="D224" s="43" t="s">
        <v>3670</v>
      </c>
      <c r="E224" s="43" t="s">
        <v>2558</v>
      </c>
      <c r="F224" s="43" t="s">
        <v>960</v>
      </c>
      <c r="G224" s="61"/>
      <c r="H224" s="61"/>
      <c r="I224" s="61"/>
      <c r="J224" s="61"/>
      <c r="K224" s="43"/>
      <c r="L224" s="43"/>
      <c r="M224" s="43"/>
      <c r="N224" s="43" t="s">
        <v>8518</v>
      </c>
      <c r="O224" s="16" t="s">
        <v>13256</v>
      </c>
      <c r="P224" s="94" t="b" cm="1">
        <f t="array" ref="P224">SUMPRODUCT( --ISNUMBER(SEARCH(TextCheck,E224)))&gt;0</f>
        <v>0</v>
      </c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</row>
    <row r="225" spans="1:27" ht="15.75" customHeight="1" x14ac:dyDescent="0.2">
      <c r="A225" s="43" t="s">
        <v>8507</v>
      </c>
      <c r="B225" s="43"/>
      <c r="C225" s="43"/>
      <c r="D225" s="43" t="s">
        <v>3670</v>
      </c>
      <c r="E225" s="43" t="s">
        <v>8519</v>
      </c>
      <c r="F225" s="43" t="s">
        <v>960</v>
      </c>
      <c r="G225" s="61"/>
      <c r="H225" s="61"/>
      <c r="I225" s="61"/>
      <c r="J225" s="61"/>
      <c r="K225" s="43"/>
      <c r="L225" s="43"/>
      <c r="M225" s="43"/>
      <c r="N225" s="43" t="s">
        <v>8520</v>
      </c>
      <c r="O225" s="16" t="s">
        <v>13256</v>
      </c>
      <c r="P225" s="94" t="b" cm="1">
        <f t="array" ref="P225">SUMPRODUCT( --ISNUMBER(SEARCH(TextCheck,E225)))&gt;0</f>
        <v>0</v>
      </c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</row>
    <row r="226" spans="1:27" ht="15.75" customHeight="1" x14ac:dyDescent="0.2">
      <c r="A226" s="43" t="s">
        <v>8507</v>
      </c>
      <c r="B226" s="43"/>
      <c r="C226" s="43"/>
      <c r="D226" s="43" t="s">
        <v>3670</v>
      </c>
      <c r="E226" s="43" t="s">
        <v>8521</v>
      </c>
      <c r="F226" s="43" t="s">
        <v>960</v>
      </c>
      <c r="G226" s="61"/>
      <c r="H226" s="61"/>
      <c r="I226" s="61"/>
      <c r="J226" s="61"/>
      <c r="K226" s="43"/>
      <c r="L226" s="43"/>
      <c r="M226" s="43"/>
      <c r="N226" s="43" t="s">
        <v>8522</v>
      </c>
      <c r="O226" s="16" t="s">
        <v>13256</v>
      </c>
      <c r="P226" s="94" t="b" cm="1">
        <f t="array" ref="P226">SUMPRODUCT( --ISNUMBER(SEARCH(TextCheck,E226)))&gt;0</f>
        <v>0</v>
      </c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</row>
    <row r="227" spans="1:27" ht="15.75" customHeight="1" x14ac:dyDescent="0.2">
      <c r="A227" s="43" t="s">
        <v>8507</v>
      </c>
      <c r="B227" s="43"/>
      <c r="C227" s="43"/>
      <c r="D227" s="43" t="s">
        <v>3670</v>
      </c>
      <c r="E227" s="43" t="s">
        <v>2593</v>
      </c>
      <c r="F227" s="43" t="s">
        <v>960</v>
      </c>
      <c r="G227" s="61"/>
      <c r="H227" s="61"/>
      <c r="I227" s="61"/>
      <c r="J227" s="61"/>
      <c r="K227" s="43"/>
      <c r="L227" s="43"/>
      <c r="M227" s="43"/>
      <c r="N227" s="43" t="s">
        <v>8523</v>
      </c>
      <c r="O227" s="16" t="s">
        <v>13256</v>
      </c>
      <c r="P227" s="94" t="b" cm="1">
        <f t="array" ref="P227">SUMPRODUCT( --ISNUMBER(SEARCH(TextCheck,E227)))&gt;0</f>
        <v>0</v>
      </c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</row>
    <row r="228" spans="1:27" ht="15.75" customHeight="1" x14ac:dyDescent="0.2">
      <c r="A228" s="43" t="s">
        <v>8507</v>
      </c>
      <c r="B228" s="43"/>
      <c r="C228" s="43"/>
      <c r="D228" s="43" t="s">
        <v>3670</v>
      </c>
      <c r="E228" s="43" t="s">
        <v>844</v>
      </c>
      <c r="F228" s="43" t="s">
        <v>960</v>
      </c>
      <c r="G228" s="61"/>
      <c r="H228" s="61"/>
      <c r="I228" s="61"/>
      <c r="J228" s="61"/>
      <c r="K228" s="43"/>
      <c r="L228" s="43"/>
      <c r="M228" s="43"/>
      <c r="N228" s="43" t="s">
        <v>8524</v>
      </c>
      <c r="O228" s="16" t="s">
        <v>13256</v>
      </c>
      <c r="P228" s="94" t="b" cm="1">
        <f t="array" ref="P228">SUMPRODUCT( --ISNUMBER(SEARCH(TextCheck,E228)))&gt;0</f>
        <v>0</v>
      </c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</row>
    <row r="229" spans="1:27" ht="15.75" customHeight="1" x14ac:dyDescent="0.2">
      <c r="A229" s="43" t="s">
        <v>8507</v>
      </c>
      <c r="B229" s="43"/>
      <c r="C229" s="43"/>
      <c r="D229" s="43" t="s">
        <v>3670</v>
      </c>
      <c r="E229" s="43" t="s">
        <v>8525</v>
      </c>
      <c r="F229" s="43" t="s">
        <v>960</v>
      </c>
      <c r="G229" s="61"/>
      <c r="H229" s="61"/>
      <c r="I229" s="61"/>
      <c r="J229" s="61"/>
      <c r="K229" s="43"/>
      <c r="L229" s="43"/>
      <c r="M229" s="43"/>
      <c r="N229" s="43" t="s">
        <v>8489</v>
      </c>
      <c r="O229" s="16" t="s">
        <v>13256</v>
      </c>
      <c r="P229" s="94" t="b" cm="1">
        <f t="array" ref="P229">SUMPRODUCT( --ISNUMBER(SEARCH(TextCheck,E229)))&gt;0</f>
        <v>0</v>
      </c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</row>
    <row r="230" spans="1:27" ht="15.75" customHeight="1" x14ac:dyDescent="0.2">
      <c r="A230" s="43" t="s">
        <v>8507</v>
      </c>
      <c r="B230" s="43"/>
      <c r="C230" s="43"/>
      <c r="D230" s="43" t="s">
        <v>3670</v>
      </c>
      <c r="E230" s="43" t="s">
        <v>959</v>
      </c>
      <c r="F230" s="43" t="s">
        <v>960</v>
      </c>
      <c r="G230" s="61"/>
      <c r="H230" s="61"/>
      <c r="I230" s="61"/>
      <c r="J230" s="61"/>
      <c r="K230" s="43"/>
      <c r="L230" s="43"/>
      <c r="M230" s="43"/>
      <c r="N230" s="43" t="s">
        <v>8526</v>
      </c>
      <c r="O230" s="16" t="s">
        <v>13256</v>
      </c>
      <c r="P230" s="94" t="b" cm="1">
        <f t="array" ref="P230">SUMPRODUCT( --ISNUMBER(SEARCH(TextCheck,E230)))&gt;0</f>
        <v>0</v>
      </c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</row>
    <row r="231" spans="1:27" ht="15.75" customHeight="1" x14ac:dyDescent="0.2">
      <c r="A231" s="43" t="s">
        <v>8507</v>
      </c>
      <c r="B231" s="43"/>
      <c r="C231" s="43"/>
      <c r="D231" s="43" t="s">
        <v>3670</v>
      </c>
      <c r="E231" s="43" t="s">
        <v>8527</v>
      </c>
      <c r="F231" s="43" t="s">
        <v>960</v>
      </c>
      <c r="G231" s="61"/>
      <c r="H231" s="61"/>
      <c r="I231" s="61"/>
      <c r="J231" s="61"/>
      <c r="K231" s="43"/>
      <c r="L231" s="43"/>
      <c r="M231" s="43"/>
      <c r="N231" s="43" t="s">
        <v>8489</v>
      </c>
      <c r="O231" s="16" t="s">
        <v>13256</v>
      </c>
      <c r="P231" s="94" t="b" cm="1">
        <f t="array" ref="P231">SUMPRODUCT( --ISNUMBER(SEARCH(TextCheck,E231)))&gt;0</f>
        <v>1</v>
      </c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</row>
    <row r="232" spans="1:27" ht="15.75" customHeight="1" x14ac:dyDescent="0.2">
      <c r="A232" s="43" t="s">
        <v>8507</v>
      </c>
      <c r="B232" s="43"/>
      <c r="C232" s="43"/>
      <c r="D232" s="43" t="s">
        <v>3670</v>
      </c>
      <c r="E232" s="43" t="s">
        <v>8528</v>
      </c>
      <c r="F232" s="43" t="s">
        <v>960</v>
      </c>
      <c r="G232" s="61"/>
      <c r="H232" s="61"/>
      <c r="I232" s="61"/>
      <c r="J232" s="61"/>
      <c r="K232" s="43"/>
      <c r="L232" s="43"/>
      <c r="M232" s="43"/>
      <c r="N232" s="43" t="s">
        <v>8529</v>
      </c>
      <c r="O232" s="16" t="s">
        <v>13256</v>
      </c>
      <c r="P232" s="94" t="b" cm="1">
        <f t="array" ref="P232">SUMPRODUCT( --ISNUMBER(SEARCH(TextCheck,E232)))&gt;0</f>
        <v>1</v>
      </c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</row>
    <row r="233" spans="1:27" ht="15.75" customHeight="1" x14ac:dyDescent="0.2">
      <c r="A233" s="43" t="s">
        <v>8507</v>
      </c>
      <c r="B233" s="43"/>
      <c r="C233" s="43"/>
      <c r="D233" s="43" t="s">
        <v>3670</v>
      </c>
      <c r="E233" s="43" t="s">
        <v>8530</v>
      </c>
      <c r="F233" s="43" t="s">
        <v>960</v>
      </c>
      <c r="G233" s="61"/>
      <c r="H233" s="61"/>
      <c r="I233" s="61"/>
      <c r="J233" s="61"/>
      <c r="K233" s="43"/>
      <c r="L233" s="43"/>
      <c r="M233" s="43"/>
      <c r="N233" s="43" t="s">
        <v>8531</v>
      </c>
      <c r="O233" s="16" t="s">
        <v>13256</v>
      </c>
      <c r="P233" s="94" t="b" cm="1">
        <f t="array" ref="P233">SUMPRODUCT( --ISNUMBER(SEARCH(TextCheck,E233)))&gt;0</f>
        <v>0</v>
      </c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</row>
    <row r="234" spans="1:27" ht="15.75" customHeight="1" x14ac:dyDescent="0.2">
      <c r="A234" s="43" t="s">
        <v>8507</v>
      </c>
      <c r="B234" s="43"/>
      <c r="C234" s="43"/>
      <c r="D234" s="43" t="s">
        <v>3670</v>
      </c>
      <c r="E234" s="43" t="s">
        <v>8532</v>
      </c>
      <c r="F234" s="43" t="s">
        <v>960</v>
      </c>
      <c r="G234" s="61"/>
      <c r="H234" s="61"/>
      <c r="I234" s="61"/>
      <c r="J234" s="61"/>
      <c r="K234" s="43"/>
      <c r="L234" s="43"/>
      <c r="M234" s="43"/>
      <c r="N234" s="43" t="s">
        <v>8400</v>
      </c>
      <c r="O234" s="16" t="s">
        <v>13256</v>
      </c>
      <c r="P234" s="94" t="b" cm="1">
        <f t="array" ref="P234">SUMPRODUCT( --ISNUMBER(SEARCH(TextCheck,E234)))&gt;0</f>
        <v>0</v>
      </c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</row>
    <row r="235" spans="1:27" ht="15.75" customHeight="1" x14ac:dyDescent="0.2">
      <c r="A235" s="43" t="s">
        <v>8507</v>
      </c>
      <c r="B235" s="43"/>
      <c r="C235" s="43"/>
      <c r="D235" s="43" t="s">
        <v>3670</v>
      </c>
      <c r="E235" s="43" t="s">
        <v>1890</v>
      </c>
      <c r="F235" s="43" t="s">
        <v>960</v>
      </c>
      <c r="G235" s="61"/>
      <c r="H235" s="61"/>
      <c r="I235" s="61"/>
      <c r="J235" s="61"/>
      <c r="K235" s="43"/>
      <c r="L235" s="43"/>
      <c r="M235" s="43"/>
      <c r="N235" s="43" t="s">
        <v>8533</v>
      </c>
      <c r="O235" s="16" t="s">
        <v>13256</v>
      </c>
      <c r="P235" s="94" t="b" cm="1">
        <f t="array" ref="P235">SUMPRODUCT( --ISNUMBER(SEARCH(TextCheck,E235)))&gt;0</f>
        <v>0</v>
      </c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</row>
    <row r="236" spans="1:27" ht="15.75" customHeight="1" x14ac:dyDescent="0.2">
      <c r="A236" s="43" t="s">
        <v>8507</v>
      </c>
      <c r="B236" s="43"/>
      <c r="C236" s="43"/>
      <c r="D236" s="43" t="s">
        <v>3670</v>
      </c>
      <c r="E236" s="43" t="s">
        <v>8534</v>
      </c>
      <c r="F236" s="43" t="s">
        <v>960</v>
      </c>
      <c r="G236" s="61"/>
      <c r="H236" s="61"/>
      <c r="I236" s="61"/>
      <c r="J236" s="61"/>
      <c r="K236" s="43"/>
      <c r="L236" s="43"/>
      <c r="M236" s="43"/>
      <c r="N236" s="43" t="s">
        <v>8535</v>
      </c>
      <c r="O236" s="16" t="s">
        <v>13256</v>
      </c>
      <c r="P236" s="94" t="b" cm="1">
        <f t="array" ref="P236">SUMPRODUCT( --ISNUMBER(SEARCH(TextCheck,E236)))&gt;0</f>
        <v>0</v>
      </c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</row>
    <row r="237" spans="1:27" ht="15.75" customHeight="1" x14ac:dyDescent="0.2">
      <c r="A237" s="43" t="s">
        <v>8507</v>
      </c>
      <c r="B237" s="43"/>
      <c r="C237" s="43"/>
      <c r="D237" s="43" t="s">
        <v>3670</v>
      </c>
      <c r="E237" s="43" t="s">
        <v>8536</v>
      </c>
      <c r="F237" s="43" t="s">
        <v>960</v>
      </c>
      <c r="G237" s="61"/>
      <c r="H237" s="61"/>
      <c r="I237" s="61"/>
      <c r="J237" s="61"/>
      <c r="K237" s="43"/>
      <c r="L237" s="43"/>
      <c r="M237" s="43"/>
      <c r="N237" s="43" t="s">
        <v>8537</v>
      </c>
      <c r="O237" s="16" t="s">
        <v>13256</v>
      </c>
      <c r="P237" s="94" t="b" cm="1">
        <f t="array" ref="P237">SUMPRODUCT( --ISNUMBER(SEARCH(TextCheck,E237)))&gt;0</f>
        <v>0</v>
      </c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</row>
    <row r="238" spans="1:27" ht="15.75" customHeight="1" x14ac:dyDescent="0.2">
      <c r="A238" s="43" t="s">
        <v>8507</v>
      </c>
      <c r="B238" s="43"/>
      <c r="C238" s="43"/>
      <c r="D238" s="43" t="s">
        <v>3670</v>
      </c>
      <c r="E238" s="43" t="s">
        <v>8538</v>
      </c>
      <c r="F238" s="43" t="s">
        <v>960</v>
      </c>
      <c r="G238" s="61"/>
      <c r="H238" s="61"/>
      <c r="I238" s="61"/>
      <c r="J238" s="61"/>
      <c r="K238" s="43"/>
      <c r="L238" s="43"/>
      <c r="M238" s="43"/>
      <c r="N238" s="43" t="s">
        <v>8539</v>
      </c>
      <c r="O238" s="16" t="s">
        <v>13256</v>
      </c>
      <c r="P238" s="94" t="b" cm="1">
        <f t="array" ref="P238">SUMPRODUCT( --ISNUMBER(SEARCH(TextCheck,E238)))&gt;0</f>
        <v>0</v>
      </c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</row>
    <row r="239" spans="1:27" ht="15.75" customHeight="1" x14ac:dyDescent="0.2">
      <c r="A239" s="43" t="s">
        <v>8507</v>
      </c>
      <c r="B239" s="43"/>
      <c r="C239" s="43"/>
      <c r="D239" s="43" t="s">
        <v>3670</v>
      </c>
      <c r="E239" s="43" t="s">
        <v>8540</v>
      </c>
      <c r="F239" s="43" t="s">
        <v>960</v>
      </c>
      <c r="G239" s="61"/>
      <c r="H239" s="61"/>
      <c r="I239" s="61"/>
      <c r="J239" s="61"/>
      <c r="K239" s="43"/>
      <c r="L239" s="43"/>
      <c r="M239" s="43"/>
      <c r="N239" s="43" t="s">
        <v>8541</v>
      </c>
      <c r="O239" s="16" t="s">
        <v>13256</v>
      </c>
      <c r="P239" s="94" t="b" cm="1">
        <f t="array" ref="P239">SUMPRODUCT( --ISNUMBER(SEARCH(TextCheck,E239)))&gt;0</f>
        <v>0</v>
      </c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</row>
    <row r="240" spans="1:27" ht="15.75" customHeight="1" x14ac:dyDescent="0.2">
      <c r="A240" s="43" t="s">
        <v>8507</v>
      </c>
      <c r="B240" s="43"/>
      <c r="C240" s="43"/>
      <c r="D240" s="43" t="s">
        <v>3670</v>
      </c>
      <c r="E240" s="43" t="s">
        <v>8542</v>
      </c>
      <c r="F240" s="43" t="s">
        <v>960</v>
      </c>
      <c r="G240" s="61"/>
      <c r="H240" s="61"/>
      <c r="I240" s="61"/>
      <c r="J240" s="61"/>
      <c r="K240" s="43"/>
      <c r="L240" s="43"/>
      <c r="M240" s="43"/>
      <c r="N240" s="43" t="s">
        <v>8543</v>
      </c>
      <c r="O240" s="16" t="s">
        <v>13256</v>
      </c>
      <c r="P240" s="94" t="b" cm="1">
        <f t="array" ref="P240">SUMPRODUCT( --ISNUMBER(SEARCH(TextCheck,E240)))&gt;0</f>
        <v>0</v>
      </c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</row>
    <row r="241" spans="1:27" ht="15.75" customHeight="1" x14ac:dyDescent="0.2">
      <c r="A241" s="43" t="s">
        <v>8507</v>
      </c>
      <c r="B241" s="43"/>
      <c r="C241" s="43"/>
      <c r="D241" s="43" t="s">
        <v>3670</v>
      </c>
      <c r="E241" s="43" t="s">
        <v>8544</v>
      </c>
      <c r="F241" s="43" t="s">
        <v>960</v>
      </c>
      <c r="G241" s="61"/>
      <c r="H241" s="61"/>
      <c r="I241" s="61"/>
      <c r="J241" s="61"/>
      <c r="K241" s="43"/>
      <c r="L241" s="43"/>
      <c r="M241" s="43"/>
      <c r="N241" s="43" t="s">
        <v>8545</v>
      </c>
      <c r="O241" s="16" t="s">
        <v>13256</v>
      </c>
      <c r="P241" s="94" t="b" cm="1">
        <f t="array" ref="P241">SUMPRODUCT( --ISNUMBER(SEARCH(TextCheck,E241)))&gt;0</f>
        <v>0</v>
      </c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</row>
    <row r="242" spans="1:27" ht="15.75" customHeight="1" x14ac:dyDescent="0.2">
      <c r="A242" s="43" t="s">
        <v>8507</v>
      </c>
      <c r="B242" s="43"/>
      <c r="C242" s="43"/>
      <c r="D242" s="43" t="s">
        <v>3670</v>
      </c>
      <c r="E242" s="43" t="s">
        <v>8546</v>
      </c>
      <c r="F242" s="43" t="s">
        <v>960</v>
      </c>
      <c r="G242" s="61"/>
      <c r="H242" s="61"/>
      <c r="I242" s="61"/>
      <c r="J242" s="61"/>
      <c r="K242" s="43"/>
      <c r="L242" s="43"/>
      <c r="M242" s="43"/>
      <c r="N242" s="43" t="s">
        <v>8489</v>
      </c>
      <c r="O242" s="16" t="s">
        <v>13256</v>
      </c>
      <c r="P242" s="94" t="b" cm="1">
        <f t="array" ref="P242">SUMPRODUCT( --ISNUMBER(SEARCH(TextCheck,E242)))&gt;0</f>
        <v>1</v>
      </c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</row>
    <row r="243" spans="1:27" ht="15.75" customHeight="1" x14ac:dyDescent="0.2">
      <c r="A243" s="43" t="s">
        <v>8507</v>
      </c>
      <c r="B243" s="43"/>
      <c r="C243" s="43"/>
      <c r="D243" s="43" t="s">
        <v>3670</v>
      </c>
      <c r="E243" s="43" t="s">
        <v>8547</v>
      </c>
      <c r="F243" s="43" t="s">
        <v>960</v>
      </c>
      <c r="G243" s="61"/>
      <c r="H243" s="61"/>
      <c r="I243" s="61"/>
      <c r="J243" s="61"/>
      <c r="K243" s="43"/>
      <c r="L243" s="43"/>
      <c r="M243" s="43"/>
      <c r="N243" s="43" t="s">
        <v>8548</v>
      </c>
      <c r="O243" s="16" t="s">
        <v>13256</v>
      </c>
      <c r="P243" s="94" t="b" cm="1">
        <f t="array" ref="P243">SUMPRODUCT( --ISNUMBER(SEARCH(TextCheck,E243)))&gt;0</f>
        <v>0</v>
      </c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</row>
    <row r="244" spans="1:27" ht="15.75" customHeight="1" x14ac:dyDescent="0.2">
      <c r="A244" s="43" t="s">
        <v>8507</v>
      </c>
      <c r="B244" s="43"/>
      <c r="C244" s="43"/>
      <c r="D244" s="43" t="s">
        <v>3670</v>
      </c>
      <c r="E244" s="43" t="s">
        <v>8549</v>
      </c>
      <c r="F244" s="43" t="s">
        <v>960</v>
      </c>
      <c r="G244" s="61"/>
      <c r="H244" s="61"/>
      <c r="I244" s="61"/>
      <c r="J244" s="61"/>
      <c r="K244" s="43"/>
      <c r="L244" s="43"/>
      <c r="M244" s="43"/>
      <c r="N244" s="43" t="s">
        <v>8550</v>
      </c>
      <c r="O244" s="16" t="s">
        <v>13256</v>
      </c>
      <c r="P244" s="94" t="b" cm="1">
        <f t="array" ref="P244">SUMPRODUCT( --ISNUMBER(SEARCH(TextCheck,E244)))&gt;0</f>
        <v>0</v>
      </c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</row>
    <row r="245" spans="1:27" ht="15.75" customHeight="1" x14ac:dyDescent="0.2">
      <c r="A245" s="43" t="s">
        <v>8507</v>
      </c>
      <c r="B245" s="43"/>
      <c r="C245" s="43"/>
      <c r="D245" s="43" t="s">
        <v>3670</v>
      </c>
      <c r="E245" s="43" t="s">
        <v>8551</v>
      </c>
      <c r="F245" s="43" t="s">
        <v>960</v>
      </c>
      <c r="G245" s="61"/>
      <c r="H245" s="61"/>
      <c r="I245" s="61"/>
      <c r="J245" s="61"/>
      <c r="K245" s="43"/>
      <c r="L245" s="43"/>
      <c r="M245" s="43"/>
      <c r="N245" s="43" t="s">
        <v>8552</v>
      </c>
      <c r="O245" s="16" t="s">
        <v>13256</v>
      </c>
      <c r="P245" s="94" t="b" cm="1">
        <f t="array" ref="P245">SUMPRODUCT( --ISNUMBER(SEARCH(TextCheck,E245)))&gt;0</f>
        <v>0</v>
      </c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</row>
    <row r="246" spans="1:27" ht="15.75" customHeight="1" x14ac:dyDescent="0.2">
      <c r="A246" s="43" t="s">
        <v>8507</v>
      </c>
      <c r="B246" s="43"/>
      <c r="C246" s="43"/>
      <c r="D246" s="43" t="s">
        <v>3670</v>
      </c>
      <c r="E246" s="43" t="s">
        <v>8553</v>
      </c>
      <c r="F246" s="43" t="s">
        <v>960</v>
      </c>
      <c r="G246" s="61"/>
      <c r="H246" s="61"/>
      <c r="I246" s="61"/>
      <c r="J246" s="61"/>
      <c r="K246" s="43"/>
      <c r="L246" s="43"/>
      <c r="M246" s="43"/>
      <c r="N246" s="16" t="s">
        <v>13260</v>
      </c>
      <c r="O246" s="16" t="s">
        <v>13256</v>
      </c>
      <c r="P246" s="94" t="b" cm="1">
        <f t="array" ref="P246">SUMPRODUCT( --ISNUMBER(SEARCH(TextCheck,E246)))&gt;0</f>
        <v>0</v>
      </c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</row>
    <row r="247" spans="1:27" ht="15.75" customHeight="1" x14ac:dyDescent="0.2">
      <c r="A247" s="43" t="s">
        <v>8507</v>
      </c>
      <c r="B247" s="43"/>
      <c r="C247" s="43"/>
      <c r="D247" s="43" t="s">
        <v>3670</v>
      </c>
      <c r="E247" s="43" t="s">
        <v>8554</v>
      </c>
      <c r="F247" s="43" t="s">
        <v>960</v>
      </c>
      <c r="G247" s="61"/>
      <c r="H247" s="61"/>
      <c r="I247" s="61"/>
      <c r="J247" s="61"/>
      <c r="K247" s="43"/>
      <c r="L247" s="43"/>
      <c r="M247" s="43"/>
      <c r="N247" s="43" t="s">
        <v>8555</v>
      </c>
      <c r="O247" s="16" t="s">
        <v>13256</v>
      </c>
      <c r="P247" s="94" t="b" cm="1">
        <f t="array" ref="P247">SUMPRODUCT( --ISNUMBER(SEARCH(TextCheck,E247)))&gt;0</f>
        <v>0</v>
      </c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</row>
    <row r="248" spans="1:27" ht="15.75" customHeight="1" x14ac:dyDescent="0.2">
      <c r="A248" s="43" t="s">
        <v>8507</v>
      </c>
      <c r="B248" s="43"/>
      <c r="C248" s="43"/>
      <c r="D248" s="43" t="s">
        <v>3670</v>
      </c>
      <c r="E248" s="43" t="s">
        <v>8556</v>
      </c>
      <c r="F248" s="43" t="s">
        <v>960</v>
      </c>
      <c r="G248" s="61"/>
      <c r="H248" s="61"/>
      <c r="I248" s="61"/>
      <c r="J248" s="61"/>
      <c r="K248" s="43"/>
      <c r="L248" s="43"/>
      <c r="M248" s="43"/>
      <c r="N248" s="43" t="s">
        <v>8557</v>
      </c>
      <c r="O248" s="16" t="s">
        <v>13256</v>
      </c>
      <c r="P248" s="94" t="b" cm="1">
        <f t="array" ref="P248">SUMPRODUCT( --ISNUMBER(SEARCH(TextCheck,E248)))&gt;0</f>
        <v>0</v>
      </c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</row>
    <row r="249" spans="1:27" ht="15.75" customHeight="1" x14ac:dyDescent="0.2">
      <c r="A249" s="43" t="s">
        <v>8507</v>
      </c>
      <c r="B249" s="43"/>
      <c r="C249" s="43"/>
      <c r="D249" s="43" t="s">
        <v>3670</v>
      </c>
      <c r="E249" s="43" t="s">
        <v>8558</v>
      </c>
      <c r="F249" s="43" t="s">
        <v>960</v>
      </c>
      <c r="G249" s="61"/>
      <c r="H249" s="61"/>
      <c r="I249" s="61"/>
      <c r="J249" s="61"/>
      <c r="K249" s="43"/>
      <c r="L249" s="43"/>
      <c r="M249" s="43"/>
      <c r="N249" s="43" t="s">
        <v>8559</v>
      </c>
      <c r="O249" s="16" t="s">
        <v>13256</v>
      </c>
      <c r="P249" s="94" t="b" cm="1">
        <f t="array" ref="P249">SUMPRODUCT( --ISNUMBER(SEARCH(TextCheck,E249)))&gt;0</f>
        <v>0</v>
      </c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</row>
    <row r="250" spans="1:27" ht="15.75" customHeight="1" x14ac:dyDescent="0.2">
      <c r="A250" s="43" t="s">
        <v>8507</v>
      </c>
      <c r="B250" s="43"/>
      <c r="C250" s="43"/>
      <c r="D250" s="43" t="s">
        <v>3670</v>
      </c>
      <c r="E250" s="43" t="s">
        <v>8560</v>
      </c>
      <c r="F250" s="43" t="s">
        <v>960</v>
      </c>
      <c r="G250" s="61"/>
      <c r="H250" s="61"/>
      <c r="I250" s="61"/>
      <c r="J250" s="61"/>
      <c r="K250" s="43"/>
      <c r="L250" s="43"/>
      <c r="M250" s="43"/>
      <c r="N250" s="43"/>
      <c r="O250" s="43"/>
      <c r="P250" s="94" t="b" cm="1">
        <f t="array" ref="P250">SUMPRODUCT( --ISNUMBER(SEARCH(TextCheck,E250)))&gt;0</f>
        <v>0</v>
      </c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</row>
    <row r="251" spans="1:27" ht="15.75" customHeight="1" x14ac:dyDescent="0.2">
      <c r="A251" s="43" t="s">
        <v>8507</v>
      </c>
      <c r="B251" s="43"/>
      <c r="C251" s="43"/>
      <c r="D251" s="43" t="s">
        <v>3670</v>
      </c>
      <c r="E251" s="43" t="s">
        <v>3127</v>
      </c>
      <c r="F251" s="43" t="s">
        <v>3128</v>
      </c>
      <c r="G251" s="61"/>
      <c r="H251" s="61"/>
      <c r="I251" s="61"/>
      <c r="J251" s="61"/>
      <c r="K251" s="43"/>
      <c r="L251" s="43"/>
      <c r="M251" s="43"/>
      <c r="N251" s="43" t="s">
        <v>8449</v>
      </c>
      <c r="O251" s="43"/>
      <c r="P251" s="94" t="b" cm="1">
        <f t="array" ref="P251">SUMPRODUCT( --ISNUMBER(SEARCH(TextCheck,E251)))&gt;0</f>
        <v>0</v>
      </c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</row>
    <row r="252" spans="1:27" ht="15.75" customHeight="1" x14ac:dyDescent="0.2">
      <c r="A252" s="43" t="s">
        <v>8507</v>
      </c>
      <c r="B252" s="43"/>
      <c r="C252" s="43"/>
      <c r="D252" s="43" t="s">
        <v>3670</v>
      </c>
      <c r="E252" s="43" t="s">
        <v>1334</v>
      </c>
      <c r="F252" s="43" t="s">
        <v>4888</v>
      </c>
      <c r="G252" s="61"/>
      <c r="H252" s="61"/>
      <c r="I252" s="61"/>
      <c r="J252" s="61"/>
      <c r="K252" s="43"/>
      <c r="L252" s="43"/>
      <c r="M252" s="43"/>
      <c r="N252" s="43" t="s">
        <v>8561</v>
      </c>
      <c r="O252" s="43"/>
      <c r="P252" s="94" t="b" cm="1">
        <f t="array" ref="P252">SUMPRODUCT( --ISNUMBER(SEARCH(TextCheck,E252)))&gt;0</f>
        <v>0</v>
      </c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</row>
    <row r="253" spans="1:27" ht="15.75" customHeight="1" x14ac:dyDescent="0.2">
      <c r="A253" s="43" t="s">
        <v>8507</v>
      </c>
      <c r="B253" s="43"/>
      <c r="C253" s="43"/>
      <c r="D253" s="43" t="s">
        <v>3670</v>
      </c>
      <c r="E253" s="43" t="s">
        <v>1235</v>
      </c>
      <c r="F253" s="43" t="s">
        <v>8562</v>
      </c>
      <c r="G253" s="61"/>
      <c r="H253" s="61"/>
      <c r="I253" s="61"/>
      <c r="J253" s="61"/>
      <c r="K253" s="43"/>
      <c r="L253" s="43"/>
      <c r="M253" s="43"/>
      <c r="N253" s="43" t="s">
        <v>8563</v>
      </c>
      <c r="O253" s="43"/>
      <c r="P253" s="94" t="b" cm="1">
        <f t="array" ref="P253">SUMPRODUCT( --ISNUMBER(SEARCH(TextCheck,E253)))&gt;0</f>
        <v>1</v>
      </c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</row>
    <row r="254" spans="1:27" ht="15.75" customHeight="1" x14ac:dyDescent="0.2">
      <c r="A254" s="43" t="s">
        <v>8564</v>
      </c>
      <c r="B254" s="43"/>
      <c r="C254" s="43"/>
      <c r="D254" s="43" t="s">
        <v>3670</v>
      </c>
      <c r="E254" s="43" t="s">
        <v>8565</v>
      </c>
      <c r="F254" s="43" t="s">
        <v>8562</v>
      </c>
      <c r="G254" s="61"/>
      <c r="H254" s="61"/>
      <c r="I254" s="61"/>
      <c r="J254" s="61"/>
      <c r="K254" s="43"/>
      <c r="L254" s="43"/>
      <c r="M254" s="43"/>
      <c r="N254" s="43" t="s">
        <v>8566</v>
      </c>
      <c r="O254" s="43"/>
      <c r="P254" s="94" t="b" cm="1">
        <f t="array" ref="P254">SUMPRODUCT( --ISNUMBER(SEARCH(TextCheck,E254)))&gt;0</f>
        <v>0</v>
      </c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</row>
    <row r="255" spans="1:27" ht="15.75" customHeight="1" x14ac:dyDescent="0.2">
      <c r="A255" s="43" t="s">
        <v>8564</v>
      </c>
      <c r="B255" s="43"/>
      <c r="C255" s="43"/>
      <c r="D255" s="43" t="s">
        <v>3670</v>
      </c>
      <c r="E255" s="43" t="s">
        <v>8567</v>
      </c>
      <c r="F255" s="43" t="s">
        <v>8562</v>
      </c>
      <c r="G255" s="61"/>
      <c r="H255" s="61"/>
      <c r="I255" s="61"/>
      <c r="J255" s="61"/>
      <c r="K255" s="43"/>
      <c r="L255" s="43"/>
      <c r="M255" s="43"/>
      <c r="N255" s="43" t="s">
        <v>8568</v>
      </c>
      <c r="O255" s="43"/>
      <c r="P255" s="94" t="b" cm="1">
        <f t="array" ref="P255">SUMPRODUCT( --ISNUMBER(SEARCH(TextCheck,E255)))&gt;0</f>
        <v>0</v>
      </c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</row>
    <row r="256" spans="1:27" ht="15.75" customHeight="1" x14ac:dyDescent="0.2">
      <c r="A256" s="43" t="s">
        <v>8564</v>
      </c>
      <c r="B256" s="43"/>
      <c r="C256" s="43"/>
      <c r="D256" s="43" t="s">
        <v>3670</v>
      </c>
      <c r="E256" s="43" t="s">
        <v>8569</v>
      </c>
      <c r="F256" s="43" t="s">
        <v>8562</v>
      </c>
      <c r="G256" s="61"/>
      <c r="H256" s="61"/>
      <c r="I256" s="61"/>
      <c r="J256" s="61"/>
      <c r="K256" s="43"/>
      <c r="L256" s="43"/>
      <c r="M256" s="43"/>
      <c r="N256" s="43" t="s">
        <v>8570</v>
      </c>
      <c r="O256" s="43"/>
      <c r="P256" s="94" t="b" cm="1">
        <f t="array" ref="P256">SUMPRODUCT( --ISNUMBER(SEARCH(TextCheck,E256)))&gt;0</f>
        <v>1</v>
      </c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 spans="1:27" ht="15.75" customHeight="1" x14ac:dyDescent="0.2">
      <c r="A257" s="43" t="s">
        <v>8564</v>
      </c>
      <c r="B257" s="43"/>
      <c r="C257" s="43"/>
      <c r="D257" s="43" t="s">
        <v>3670</v>
      </c>
      <c r="E257" s="43" t="s">
        <v>8571</v>
      </c>
      <c r="F257" s="43" t="s">
        <v>8562</v>
      </c>
      <c r="G257" s="61"/>
      <c r="H257" s="61"/>
      <c r="I257" s="61"/>
      <c r="J257" s="61"/>
      <c r="K257" s="43"/>
      <c r="L257" s="43"/>
      <c r="M257" s="43"/>
      <c r="N257" s="43" t="s">
        <v>8572</v>
      </c>
      <c r="O257" s="43"/>
      <c r="P257" s="94" t="b" cm="1">
        <f t="array" ref="P257">SUMPRODUCT( --ISNUMBER(SEARCH(TextCheck,E257)))&gt;0</f>
        <v>1</v>
      </c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</row>
    <row r="258" spans="1:27" ht="15.75" customHeight="1" x14ac:dyDescent="0.2">
      <c r="A258" s="43" t="s">
        <v>8564</v>
      </c>
      <c r="B258" s="43"/>
      <c r="C258" s="43"/>
      <c r="D258" s="43" t="s">
        <v>3670</v>
      </c>
      <c r="E258" s="43" t="s">
        <v>8573</v>
      </c>
      <c r="F258" s="43" t="s">
        <v>8562</v>
      </c>
      <c r="G258" s="61"/>
      <c r="H258" s="61"/>
      <c r="I258" s="61"/>
      <c r="J258" s="61"/>
      <c r="K258" s="43"/>
      <c r="L258" s="43"/>
      <c r="M258" s="43"/>
      <c r="N258" s="43" t="s">
        <v>8574</v>
      </c>
      <c r="O258" s="43"/>
      <c r="P258" s="94" t="b" cm="1">
        <f t="array" ref="P258">SUMPRODUCT( --ISNUMBER(SEARCH(TextCheck,E258)))&gt;0</f>
        <v>0</v>
      </c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</row>
    <row r="259" spans="1:27" ht="15.75" customHeight="1" x14ac:dyDescent="0.2">
      <c r="A259" s="43" t="s">
        <v>8564</v>
      </c>
      <c r="B259" s="43"/>
      <c r="C259" s="43"/>
      <c r="D259" s="43" t="s">
        <v>3670</v>
      </c>
      <c r="E259" s="43" t="s">
        <v>8575</v>
      </c>
      <c r="F259" s="43" t="s">
        <v>8562</v>
      </c>
      <c r="G259" s="61"/>
      <c r="H259" s="61"/>
      <c r="I259" s="61"/>
      <c r="J259" s="61"/>
      <c r="K259" s="43"/>
      <c r="L259" s="43"/>
      <c r="M259" s="43"/>
      <c r="N259" s="43" t="s">
        <v>8576</v>
      </c>
      <c r="O259" s="43"/>
      <c r="P259" s="94" t="b" cm="1">
        <f t="array" ref="P259">SUMPRODUCT( --ISNUMBER(SEARCH(TextCheck,E259)))&gt;0</f>
        <v>0</v>
      </c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</row>
    <row r="260" spans="1:27" ht="15.75" customHeight="1" x14ac:dyDescent="0.2">
      <c r="A260" s="43" t="s">
        <v>8564</v>
      </c>
      <c r="B260" s="43"/>
      <c r="C260" s="43"/>
      <c r="D260" s="43" t="s">
        <v>3670</v>
      </c>
      <c r="E260" s="43" t="s">
        <v>2698</v>
      </c>
      <c r="F260" s="43" t="s">
        <v>623</v>
      </c>
      <c r="G260" s="61"/>
      <c r="H260" s="61"/>
      <c r="I260" s="61"/>
      <c r="J260" s="61"/>
      <c r="K260" s="43"/>
      <c r="L260" s="43"/>
      <c r="M260" s="43"/>
      <c r="N260" s="43" t="s">
        <v>8449</v>
      </c>
      <c r="O260" s="43"/>
      <c r="P260" s="94" t="b" cm="1">
        <f t="array" ref="P260">SUMPRODUCT( --ISNUMBER(SEARCH(TextCheck,E260)))&gt;0</f>
        <v>0</v>
      </c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</row>
    <row r="261" spans="1:27" ht="15.75" customHeight="1" x14ac:dyDescent="0.2">
      <c r="A261" s="43" t="s">
        <v>8564</v>
      </c>
      <c r="B261" s="43"/>
      <c r="C261" s="43"/>
      <c r="D261" s="43" t="s">
        <v>3670</v>
      </c>
      <c r="E261" s="43" t="s">
        <v>8577</v>
      </c>
      <c r="F261" s="43" t="s">
        <v>141</v>
      </c>
      <c r="G261" s="61"/>
      <c r="H261" s="61"/>
      <c r="I261" s="61"/>
      <c r="J261" s="61"/>
      <c r="K261" s="43"/>
      <c r="L261" s="43"/>
      <c r="M261" s="43"/>
      <c r="N261" s="43" t="s">
        <v>8489</v>
      </c>
      <c r="O261" s="43"/>
      <c r="P261" s="94" t="b" cm="1">
        <f t="array" ref="P261">SUMPRODUCT( --ISNUMBER(SEARCH(TextCheck,E261)))&gt;0</f>
        <v>0</v>
      </c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</row>
    <row r="262" spans="1:27" ht="15.75" customHeight="1" x14ac:dyDescent="0.2">
      <c r="A262" s="43" t="s">
        <v>8564</v>
      </c>
      <c r="B262" s="43"/>
      <c r="C262" s="43"/>
      <c r="D262" s="43" t="s">
        <v>3670</v>
      </c>
      <c r="E262" s="43" t="s">
        <v>8578</v>
      </c>
      <c r="F262" s="43" t="s">
        <v>141</v>
      </c>
      <c r="G262" s="61"/>
      <c r="H262" s="61"/>
      <c r="I262" s="61"/>
      <c r="J262" s="61"/>
      <c r="K262" s="43"/>
      <c r="L262" s="43"/>
      <c r="M262" s="43"/>
      <c r="N262" s="43" t="s">
        <v>8489</v>
      </c>
      <c r="O262" s="43"/>
      <c r="P262" s="94" t="b" cm="1">
        <f t="array" ref="P262">SUMPRODUCT( --ISNUMBER(SEARCH(TextCheck,E262)))&gt;0</f>
        <v>0</v>
      </c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</row>
    <row r="263" spans="1:27" ht="15.75" customHeight="1" x14ac:dyDescent="0.2">
      <c r="A263" s="43" t="s">
        <v>8564</v>
      </c>
      <c r="B263" s="43"/>
      <c r="C263" s="43"/>
      <c r="D263" s="43" t="s">
        <v>3670</v>
      </c>
      <c r="E263" s="43" t="s">
        <v>8579</v>
      </c>
      <c r="F263" s="43" t="s">
        <v>141</v>
      </c>
      <c r="G263" s="61"/>
      <c r="H263" s="61"/>
      <c r="I263" s="61"/>
      <c r="J263" s="61"/>
      <c r="K263" s="43"/>
      <c r="L263" s="43"/>
      <c r="M263" s="43"/>
      <c r="N263" s="43" t="s">
        <v>8580</v>
      </c>
      <c r="O263" s="43"/>
      <c r="P263" s="94" t="b" cm="1">
        <f t="array" ref="P263">SUMPRODUCT( --ISNUMBER(SEARCH(TextCheck,E263)))&gt;0</f>
        <v>0</v>
      </c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</row>
    <row r="264" spans="1:27" ht="15.75" customHeight="1" x14ac:dyDescent="0.2">
      <c r="A264" s="43" t="s">
        <v>8564</v>
      </c>
      <c r="B264" s="43"/>
      <c r="C264" s="43"/>
      <c r="D264" s="43" t="s">
        <v>3670</v>
      </c>
      <c r="E264" s="43" t="s">
        <v>8581</v>
      </c>
      <c r="F264" s="43" t="s">
        <v>141</v>
      </c>
      <c r="G264" s="61"/>
      <c r="H264" s="61"/>
      <c r="I264" s="61"/>
      <c r="J264" s="61"/>
      <c r="K264" s="43"/>
      <c r="L264" s="43"/>
      <c r="M264" s="43"/>
      <c r="N264" s="43" t="s">
        <v>8582</v>
      </c>
      <c r="O264" s="43"/>
      <c r="P264" s="94" t="b" cm="1">
        <f t="array" ref="P264">SUMPRODUCT( --ISNUMBER(SEARCH(TextCheck,E264)))&gt;0</f>
        <v>0</v>
      </c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</row>
    <row r="265" spans="1:27" ht="15.75" customHeight="1" x14ac:dyDescent="0.2">
      <c r="A265" s="43" t="s">
        <v>8564</v>
      </c>
      <c r="B265" s="43"/>
      <c r="C265" s="43"/>
      <c r="D265" s="43" t="s">
        <v>3670</v>
      </c>
      <c r="E265" s="43" t="s">
        <v>1244</v>
      </c>
      <c r="F265" s="43" t="s">
        <v>141</v>
      </c>
      <c r="G265" s="61"/>
      <c r="H265" s="61"/>
      <c r="I265" s="61"/>
      <c r="J265" s="61"/>
      <c r="K265" s="43"/>
      <c r="L265" s="43"/>
      <c r="M265" s="43"/>
      <c r="N265" s="43" t="s">
        <v>8583</v>
      </c>
      <c r="O265" s="43"/>
      <c r="P265" s="94" t="b" cm="1">
        <f t="array" ref="P265">SUMPRODUCT( --ISNUMBER(SEARCH(TextCheck,E265)))&gt;0</f>
        <v>0</v>
      </c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</row>
    <row r="266" spans="1:27" ht="15.75" customHeight="1" x14ac:dyDescent="0.2">
      <c r="A266" s="43" t="s">
        <v>8564</v>
      </c>
      <c r="B266" s="43"/>
      <c r="C266" s="43"/>
      <c r="D266" s="43" t="s">
        <v>3670</v>
      </c>
      <c r="E266" s="43" t="s">
        <v>8584</v>
      </c>
      <c r="F266" s="43" t="s">
        <v>141</v>
      </c>
      <c r="G266" s="61"/>
      <c r="H266" s="61"/>
      <c r="I266" s="61"/>
      <c r="J266" s="61"/>
      <c r="K266" s="43"/>
      <c r="L266" s="43"/>
      <c r="M266" s="43"/>
      <c r="N266" s="43" t="s">
        <v>8389</v>
      </c>
      <c r="O266" s="43"/>
      <c r="P266" s="94" t="b" cm="1">
        <f t="array" ref="P266">SUMPRODUCT( --ISNUMBER(SEARCH(TextCheck,E266)))&gt;0</f>
        <v>0</v>
      </c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</row>
    <row r="267" spans="1:27" ht="15.75" customHeight="1" x14ac:dyDescent="0.2">
      <c r="A267" s="43" t="s">
        <v>8564</v>
      </c>
      <c r="B267" s="43"/>
      <c r="C267" s="43"/>
      <c r="D267" s="43" t="s">
        <v>3670</v>
      </c>
      <c r="E267" s="43" t="s">
        <v>8585</v>
      </c>
      <c r="F267" s="43" t="s">
        <v>141</v>
      </c>
      <c r="G267" s="61"/>
      <c r="H267" s="61"/>
      <c r="I267" s="61"/>
      <c r="J267" s="61"/>
      <c r="K267" s="43"/>
      <c r="L267" s="43"/>
      <c r="M267" s="43"/>
      <c r="N267" s="43" t="s">
        <v>8586</v>
      </c>
      <c r="O267" s="43"/>
      <c r="P267" s="94" t="b" cm="1">
        <f t="array" ref="P267">SUMPRODUCT( --ISNUMBER(SEARCH(TextCheck,E267)))&gt;0</f>
        <v>0</v>
      </c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</row>
    <row r="268" spans="1:27" ht="15.75" customHeight="1" x14ac:dyDescent="0.2">
      <c r="A268" s="43" t="s">
        <v>8564</v>
      </c>
      <c r="B268" s="43"/>
      <c r="C268" s="43"/>
      <c r="D268" s="43" t="s">
        <v>3670</v>
      </c>
      <c r="E268" s="43" t="s">
        <v>8587</v>
      </c>
      <c r="F268" s="43" t="s">
        <v>141</v>
      </c>
      <c r="G268" s="61"/>
      <c r="H268" s="61"/>
      <c r="I268" s="61"/>
      <c r="J268" s="61"/>
      <c r="K268" s="43"/>
      <c r="L268" s="43"/>
      <c r="M268" s="43"/>
      <c r="N268" s="43" t="s">
        <v>8489</v>
      </c>
      <c r="O268" s="43"/>
      <c r="P268" s="94" t="b" cm="1">
        <f t="array" ref="P268">SUMPRODUCT( --ISNUMBER(SEARCH(TextCheck,E268)))&gt;0</f>
        <v>0</v>
      </c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</row>
    <row r="269" spans="1:27" ht="15.75" customHeight="1" x14ac:dyDescent="0.2">
      <c r="A269" s="43" t="s">
        <v>8564</v>
      </c>
      <c r="B269" s="43"/>
      <c r="C269" s="43"/>
      <c r="D269" s="43" t="s">
        <v>3670</v>
      </c>
      <c r="E269" s="43" t="s">
        <v>8588</v>
      </c>
      <c r="F269" s="43" t="s">
        <v>141</v>
      </c>
      <c r="G269" s="61"/>
      <c r="H269" s="61"/>
      <c r="I269" s="61"/>
      <c r="J269" s="61"/>
      <c r="K269" s="43"/>
      <c r="L269" s="43"/>
      <c r="M269" s="43"/>
      <c r="N269" s="43" t="s">
        <v>8483</v>
      </c>
      <c r="O269" s="43"/>
      <c r="P269" s="94" t="b" cm="1">
        <f t="array" ref="P269">SUMPRODUCT( --ISNUMBER(SEARCH(TextCheck,E269)))&gt;0</f>
        <v>0</v>
      </c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</row>
    <row r="270" spans="1:27" ht="15.75" customHeight="1" x14ac:dyDescent="0.2">
      <c r="A270" s="43" t="s">
        <v>8564</v>
      </c>
      <c r="B270" s="43"/>
      <c r="C270" s="43"/>
      <c r="D270" s="43" t="s">
        <v>3670</v>
      </c>
      <c r="E270" s="43" t="s">
        <v>8589</v>
      </c>
      <c r="F270" s="43" t="s">
        <v>141</v>
      </c>
      <c r="G270" s="61"/>
      <c r="H270" s="61"/>
      <c r="I270" s="61"/>
      <c r="J270" s="61"/>
      <c r="K270" s="43"/>
      <c r="L270" s="43"/>
      <c r="M270" s="43"/>
      <c r="N270" s="43" t="s">
        <v>8489</v>
      </c>
      <c r="O270" s="43"/>
      <c r="P270" s="94" t="b" cm="1">
        <f t="array" ref="P270">SUMPRODUCT( --ISNUMBER(SEARCH(TextCheck,E270)))&gt;0</f>
        <v>0</v>
      </c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</row>
    <row r="271" spans="1:27" ht="15.75" customHeight="1" x14ac:dyDescent="0.2">
      <c r="A271" s="43" t="s">
        <v>8564</v>
      </c>
      <c r="B271" s="43"/>
      <c r="C271" s="43"/>
      <c r="D271" s="43" t="s">
        <v>3670</v>
      </c>
      <c r="E271" s="43" t="s">
        <v>8590</v>
      </c>
      <c r="F271" s="43" t="s">
        <v>141</v>
      </c>
      <c r="G271" s="61"/>
      <c r="H271" s="61"/>
      <c r="I271" s="61"/>
      <c r="J271" s="61"/>
      <c r="K271" s="43"/>
      <c r="L271" s="43"/>
      <c r="M271" s="43"/>
      <c r="N271" s="43" t="s">
        <v>8591</v>
      </c>
      <c r="O271" s="43"/>
      <c r="P271" s="94" t="b" cm="1">
        <f t="array" ref="P271">SUMPRODUCT( --ISNUMBER(SEARCH(TextCheck,E271)))&gt;0</f>
        <v>0</v>
      </c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</row>
    <row r="272" spans="1:27" ht="15.75" customHeight="1" x14ac:dyDescent="0.2">
      <c r="A272" s="43" t="s">
        <v>8564</v>
      </c>
      <c r="B272" s="43"/>
      <c r="C272" s="43"/>
      <c r="D272" s="43" t="s">
        <v>3670</v>
      </c>
      <c r="E272" s="43" t="s">
        <v>8592</v>
      </c>
      <c r="F272" s="43" t="s">
        <v>141</v>
      </c>
      <c r="G272" s="61"/>
      <c r="H272" s="61"/>
      <c r="I272" s="61"/>
      <c r="J272" s="61"/>
      <c r="K272" s="43"/>
      <c r="L272" s="43"/>
      <c r="M272" s="43"/>
      <c r="N272" s="43" t="s">
        <v>8593</v>
      </c>
      <c r="O272" s="43"/>
      <c r="P272" s="94" t="b" cm="1">
        <f t="array" ref="P272">SUMPRODUCT( --ISNUMBER(SEARCH(TextCheck,E272)))&gt;0</f>
        <v>0</v>
      </c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</row>
    <row r="273" spans="1:27" ht="15.75" customHeight="1" x14ac:dyDescent="0.2">
      <c r="A273" s="43" t="s">
        <v>8564</v>
      </c>
      <c r="B273" s="43"/>
      <c r="C273" s="43"/>
      <c r="D273" s="43" t="s">
        <v>3670</v>
      </c>
      <c r="E273" s="43" t="s">
        <v>8594</v>
      </c>
      <c r="F273" s="43" t="s">
        <v>141</v>
      </c>
      <c r="G273" s="61"/>
      <c r="H273" s="61"/>
      <c r="I273" s="61"/>
      <c r="J273" s="61"/>
      <c r="K273" s="43"/>
      <c r="L273" s="43"/>
      <c r="M273" s="43"/>
      <c r="N273" s="43" t="s">
        <v>8595</v>
      </c>
      <c r="O273" s="43"/>
      <c r="P273" s="94" t="b" cm="1">
        <f t="array" ref="P273">SUMPRODUCT( --ISNUMBER(SEARCH(TextCheck,E273)))&gt;0</f>
        <v>0</v>
      </c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</row>
    <row r="274" spans="1:27" ht="15.75" customHeight="1" x14ac:dyDescent="0.2">
      <c r="A274" s="43" t="s">
        <v>8564</v>
      </c>
      <c r="B274" s="43"/>
      <c r="C274" s="43"/>
      <c r="D274" s="43" t="s">
        <v>3670</v>
      </c>
      <c r="E274" s="43" t="s">
        <v>8596</v>
      </c>
      <c r="F274" s="43" t="s">
        <v>141</v>
      </c>
      <c r="G274" s="61"/>
      <c r="H274" s="61"/>
      <c r="I274" s="61"/>
      <c r="J274" s="61"/>
      <c r="K274" s="43"/>
      <c r="L274" s="43"/>
      <c r="M274" s="43"/>
      <c r="N274" s="43" t="s">
        <v>8597</v>
      </c>
      <c r="O274" s="43"/>
      <c r="P274" s="94" t="b" cm="1">
        <f t="array" ref="P274">SUMPRODUCT( --ISNUMBER(SEARCH(TextCheck,E274)))&gt;0</f>
        <v>0</v>
      </c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</row>
    <row r="275" spans="1:27" ht="15.75" customHeight="1" x14ac:dyDescent="0.2">
      <c r="A275" s="43" t="s">
        <v>8564</v>
      </c>
      <c r="B275" s="43"/>
      <c r="C275" s="43"/>
      <c r="D275" s="43" t="s">
        <v>3670</v>
      </c>
      <c r="E275" s="43" t="s">
        <v>8598</v>
      </c>
      <c r="F275" s="43" t="s">
        <v>141</v>
      </c>
      <c r="G275" s="61"/>
      <c r="H275" s="61"/>
      <c r="I275" s="61"/>
      <c r="J275" s="61"/>
      <c r="K275" s="43"/>
      <c r="L275" s="43"/>
      <c r="M275" s="43"/>
      <c r="N275" s="43" t="s">
        <v>8599</v>
      </c>
      <c r="O275" s="43"/>
      <c r="P275" s="94" t="b" cm="1">
        <f t="array" ref="P275">SUMPRODUCT( --ISNUMBER(SEARCH(TextCheck,E275)))&gt;0</f>
        <v>0</v>
      </c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</row>
    <row r="276" spans="1:27" ht="15.75" customHeight="1" x14ac:dyDescent="0.2">
      <c r="A276" s="43" t="s">
        <v>8564</v>
      </c>
      <c r="B276" s="43"/>
      <c r="C276" s="43"/>
      <c r="D276" s="43" t="s">
        <v>3670</v>
      </c>
      <c r="E276" s="43" t="s">
        <v>8600</v>
      </c>
      <c r="F276" s="43" t="s">
        <v>141</v>
      </c>
      <c r="G276" s="61"/>
      <c r="H276" s="61"/>
      <c r="I276" s="61"/>
      <c r="J276" s="61"/>
      <c r="K276" s="43"/>
      <c r="L276" s="43"/>
      <c r="M276" s="43"/>
      <c r="N276" s="43" t="s">
        <v>8380</v>
      </c>
      <c r="O276" s="43"/>
      <c r="P276" s="94" t="b" cm="1">
        <f t="array" ref="P276">SUMPRODUCT( --ISNUMBER(SEARCH(TextCheck,E276)))&gt;0</f>
        <v>0</v>
      </c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</row>
    <row r="277" spans="1:27" ht="15.75" customHeight="1" x14ac:dyDescent="0.2">
      <c r="A277" s="43" t="s">
        <v>8564</v>
      </c>
      <c r="B277" s="43"/>
      <c r="C277" s="43"/>
      <c r="D277" s="43" t="s">
        <v>3670</v>
      </c>
      <c r="E277" s="43" t="s">
        <v>3427</v>
      </c>
      <c r="F277" s="43" t="s">
        <v>141</v>
      </c>
      <c r="G277" s="61"/>
      <c r="H277" s="61"/>
      <c r="I277" s="61"/>
      <c r="J277" s="61"/>
      <c r="K277" s="43"/>
      <c r="L277" s="43"/>
      <c r="M277" s="43"/>
      <c r="N277" s="43" t="s">
        <v>3536</v>
      </c>
      <c r="O277" s="43"/>
      <c r="P277" s="94" t="b" cm="1">
        <f t="array" ref="P277">SUMPRODUCT( --ISNUMBER(SEARCH(TextCheck,E277)))&gt;0</f>
        <v>0</v>
      </c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</row>
    <row r="278" spans="1:27" ht="15.75" customHeight="1" x14ac:dyDescent="0.2">
      <c r="A278" s="43" t="s">
        <v>8564</v>
      </c>
      <c r="B278" s="43"/>
      <c r="C278" s="43"/>
      <c r="D278" s="43" t="s">
        <v>3670</v>
      </c>
      <c r="E278" s="43" t="s">
        <v>8601</v>
      </c>
      <c r="F278" s="43" t="s">
        <v>141</v>
      </c>
      <c r="G278" s="61"/>
      <c r="H278" s="61"/>
      <c r="I278" s="61"/>
      <c r="J278" s="61"/>
      <c r="K278" s="43"/>
      <c r="L278" s="43"/>
      <c r="M278" s="43"/>
      <c r="N278" s="43" t="s">
        <v>8602</v>
      </c>
      <c r="O278" s="43"/>
      <c r="P278" s="94" t="b" cm="1">
        <f t="array" ref="P278">SUMPRODUCT( --ISNUMBER(SEARCH(TextCheck,E278)))&gt;0</f>
        <v>0</v>
      </c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</row>
    <row r="279" spans="1:27" ht="15.75" customHeight="1" x14ac:dyDescent="0.2">
      <c r="A279" s="43" t="s">
        <v>8564</v>
      </c>
      <c r="B279" s="43"/>
      <c r="C279" s="43"/>
      <c r="D279" s="43" t="s">
        <v>3670</v>
      </c>
      <c r="E279" s="43" t="s">
        <v>3129</v>
      </c>
      <c r="F279" s="43" t="s">
        <v>141</v>
      </c>
      <c r="G279" s="61"/>
      <c r="H279" s="61"/>
      <c r="I279" s="61"/>
      <c r="J279" s="61"/>
      <c r="K279" s="43"/>
      <c r="L279" s="43"/>
      <c r="M279" s="43"/>
      <c r="N279" s="43" t="s">
        <v>8449</v>
      </c>
      <c r="O279" s="43"/>
      <c r="P279" s="94" t="b" cm="1">
        <f t="array" ref="P279">SUMPRODUCT( --ISNUMBER(SEARCH(TextCheck,E279)))&gt;0</f>
        <v>0</v>
      </c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</row>
    <row r="280" spans="1:27" ht="15.75" customHeight="1" x14ac:dyDescent="0.2">
      <c r="A280" s="43" t="s">
        <v>8564</v>
      </c>
      <c r="B280" s="43"/>
      <c r="C280" s="43"/>
      <c r="D280" s="43" t="s">
        <v>3670</v>
      </c>
      <c r="E280" s="43" t="s">
        <v>1946</v>
      </c>
      <c r="F280" s="43" t="s">
        <v>141</v>
      </c>
      <c r="G280" s="61"/>
      <c r="H280" s="61"/>
      <c r="I280" s="61"/>
      <c r="J280" s="61"/>
      <c r="K280" s="43"/>
      <c r="L280" s="43"/>
      <c r="M280" s="43"/>
      <c r="N280" s="43" t="s">
        <v>8602</v>
      </c>
      <c r="O280" s="43"/>
      <c r="P280" s="94" t="b" cm="1">
        <f t="array" ref="P280">SUMPRODUCT( --ISNUMBER(SEARCH(TextCheck,E280)))&gt;0</f>
        <v>0</v>
      </c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</row>
    <row r="281" spans="1:27" ht="15.75" customHeight="1" x14ac:dyDescent="0.2">
      <c r="A281" s="43" t="s">
        <v>8564</v>
      </c>
      <c r="B281" s="43"/>
      <c r="C281" s="43"/>
      <c r="D281" s="43" t="s">
        <v>3670</v>
      </c>
      <c r="E281" s="43" t="s">
        <v>1097</v>
      </c>
      <c r="F281" s="43" t="s">
        <v>141</v>
      </c>
      <c r="G281" s="61"/>
      <c r="H281" s="61"/>
      <c r="I281" s="61"/>
      <c r="J281" s="61"/>
      <c r="K281" s="43"/>
      <c r="L281" s="43"/>
      <c r="M281" s="43"/>
      <c r="N281" s="43" t="s">
        <v>8603</v>
      </c>
      <c r="O281" s="43"/>
      <c r="P281" s="94" t="b" cm="1">
        <f t="array" ref="P281">SUMPRODUCT( --ISNUMBER(SEARCH(TextCheck,E281)))&gt;0</f>
        <v>0</v>
      </c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</row>
    <row r="282" spans="1:27" ht="15.75" customHeight="1" x14ac:dyDescent="0.2">
      <c r="A282" s="43" t="s">
        <v>8564</v>
      </c>
      <c r="B282" s="43"/>
      <c r="C282" s="43"/>
      <c r="D282" s="43" t="s">
        <v>3670</v>
      </c>
      <c r="E282" s="43" t="s">
        <v>8604</v>
      </c>
      <c r="F282" s="43" t="s">
        <v>141</v>
      </c>
      <c r="G282" s="61"/>
      <c r="H282" s="61"/>
      <c r="I282" s="61"/>
      <c r="J282" s="61"/>
      <c r="K282" s="43"/>
      <c r="L282" s="43"/>
      <c r="M282" s="43"/>
      <c r="N282" s="43" t="s">
        <v>8605</v>
      </c>
      <c r="O282" s="43"/>
      <c r="P282" s="94" t="b" cm="1">
        <f t="array" ref="P282">SUMPRODUCT( --ISNUMBER(SEARCH(TextCheck,E282)))&gt;0</f>
        <v>1</v>
      </c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</row>
    <row r="283" spans="1:27" ht="15.75" customHeight="1" x14ac:dyDescent="0.2">
      <c r="A283" s="43" t="s">
        <v>8564</v>
      </c>
      <c r="B283" s="43"/>
      <c r="C283" s="43"/>
      <c r="D283" s="43" t="s">
        <v>3670</v>
      </c>
      <c r="E283" s="43" t="s">
        <v>8606</v>
      </c>
      <c r="F283" s="43" t="s">
        <v>141</v>
      </c>
      <c r="G283" s="61"/>
      <c r="H283" s="61"/>
      <c r="I283" s="61"/>
      <c r="J283" s="61"/>
      <c r="K283" s="43"/>
      <c r="L283" s="43"/>
      <c r="M283" s="43"/>
      <c r="N283" s="43"/>
      <c r="O283" s="43"/>
      <c r="P283" s="94" t="b" cm="1">
        <f t="array" ref="P283">SUMPRODUCT( --ISNUMBER(SEARCH(TextCheck,E283)))&gt;0</f>
        <v>1</v>
      </c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</row>
    <row r="284" spans="1:27" ht="15.75" customHeight="1" x14ac:dyDescent="0.2">
      <c r="A284" s="43" t="s">
        <v>8564</v>
      </c>
      <c r="B284" s="43"/>
      <c r="C284" s="43"/>
      <c r="D284" s="43" t="s">
        <v>3670</v>
      </c>
      <c r="E284" s="43" t="s">
        <v>2534</v>
      </c>
      <c r="F284" s="43" t="s">
        <v>141</v>
      </c>
      <c r="G284" s="61"/>
      <c r="H284" s="61"/>
      <c r="I284" s="61"/>
      <c r="J284" s="61"/>
      <c r="K284" s="43"/>
      <c r="L284" s="43"/>
      <c r="M284" s="43"/>
      <c r="N284" s="16" t="s">
        <v>13259</v>
      </c>
      <c r="O284" s="43"/>
      <c r="P284" s="94" t="b" cm="1">
        <f t="array" ref="P284">SUMPRODUCT( --ISNUMBER(SEARCH(TextCheck,E284)))&gt;0</f>
        <v>0</v>
      </c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</row>
    <row r="285" spans="1:27" ht="15.75" customHeight="1" x14ac:dyDescent="0.2">
      <c r="A285" s="43" t="s">
        <v>8564</v>
      </c>
      <c r="B285" s="43"/>
      <c r="C285" s="43"/>
      <c r="D285" s="43" t="s">
        <v>3670</v>
      </c>
      <c r="E285" s="43" t="s">
        <v>844</v>
      </c>
      <c r="F285" s="43" t="s">
        <v>141</v>
      </c>
      <c r="G285" s="61"/>
      <c r="H285" s="61"/>
      <c r="I285" s="61"/>
      <c r="J285" s="61"/>
      <c r="K285" s="43"/>
      <c r="L285" s="43"/>
      <c r="M285" s="43"/>
      <c r="N285" s="43" t="s">
        <v>8483</v>
      </c>
      <c r="O285" s="43"/>
      <c r="P285" s="94" t="b" cm="1">
        <f t="array" ref="P285">SUMPRODUCT( --ISNUMBER(SEARCH(TextCheck,E285)))&gt;0</f>
        <v>0</v>
      </c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</row>
    <row r="286" spans="1:27" ht="15.75" customHeight="1" x14ac:dyDescent="0.2">
      <c r="A286" s="43" t="s">
        <v>8564</v>
      </c>
      <c r="B286" s="43"/>
      <c r="C286" s="43"/>
      <c r="D286" s="43" t="s">
        <v>3670</v>
      </c>
      <c r="E286" s="16" t="s">
        <v>13257</v>
      </c>
      <c r="F286" s="43" t="s">
        <v>141</v>
      </c>
      <c r="G286" s="61"/>
      <c r="H286" s="61"/>
      <c r="I286" s="61"/>
      <c r="J286" s="61"/>
      <c r="K286" s="43"/>
      <c r="L286" s="43"/>
      <c r="M286" s="43"/>
      <c r="N286" s="43" t="s">
        <v>8607</v>
      </c>
      <c r="O286" s="43"/>
      <c r="P286" s="94" t="b" cm="1">
        <f t="array" ref="P286">SUMPRODUCT( --ISNUMBER(SEARCH(TextCheck,E286)))&gt;0</f>
        <v>1</v>
      </c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</row>
    <row r="287" spans="1:27" ht="15.75" customHeight="1" x14ac:dyDescent="0.2">
      <c r="A287" s="43" t="s">
        <v>8564</v>
      </c>
      <c r="B287" s="43"/>
      <c r="C287" s="43"/>
      <c r="D287" s="43" t="s">
        <v>3670</v>
      </c>
      <c r="E287" s="43" t="s">
        <v>8608</v>
      </c>
      <c r="F287" s="43" t="s">
        <v>141</v>
      </c>
      <c r="G287" s="61"/>
      <c r="H287" s="61"/>
      <c r="I287" s="61"/>
      <c r="J287" s="61"/>
      <c r="K287" s="43"/>
      <c r="L287" s="43"/>
      <c r="M287" s="43"/>
      <c r="N287" s="43" t="s">
        <v>8609</v>
      </c>
      <c r="O287" s="43"/>
      <c r="P287" s="94" t="b" cm="1">
        <f t="array" ref="P287">SUMPRODUCT( --ISNUMBER(SEARCH(TextCheck,E287)))&gt;0</f>
        <v>0</v>
      </c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</row>
    <row r="288" spans="1:27" ht="15.75" customHeight="1" x14ac:dyDescent="0.2">
      <c r="A288" s="43" t="s">
        <v>8564</v>
      </c>
      <c r="B288" s="43"/>
      <c r="C288" s="43"/>
      <c r="D288" s="43" t="s">
        <v>3670</v>
      </c>
      <c r="E288" s="43" t="s">
        <v>8610</v>
      </c>
      <c r="F288" s="43" t="s">
        <v>1547</v>
      </c>
      <c r="G288" s="61"/>
      <c r="H288" s="61"/>
      <c r="I288" s="61"/>
      <c r="J288" s="61"/>
      <c r="K288" s="43"/>
      <c r="L288" s="43"/>
      <c r="M288" s="43"/>
      <c r="N288" s="43" t="s">
        <v>8561</v>
      </c>
      <c r="O288" s="43"/>
      <c r="P288" s="94" t="b" cm="1">
        <f t="array" ref="P288">SUMPRODUCT( --ISNUMBER(SEARCH(TextCheck,E288)))&gt;0</f>
        <v>0</v>
      </c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</row>
    <row r="289" spans="1:27" ht="15.75" customHeight="1" x14ac:dyDescent="0.2">
      <c r="A289" s="43" t="s">
        <v>8564</v>
      </c>
      <c r="B289" s="43"/>
      <c r="C289" s="43"/>
      <c r="D289" s="43" t="s">
        <v>3670</v>
      </c>
      <c r="E289" s="43" t="s">
        <v>8611</v>
      </c>
      <c r="F289" s="43" t="s">
        <v>1547</v>
      </c>
      <c r="G289" s="61"/>
      <c r="H289" s="61"/>
      <c r="I289" s="61"/>
      <c r="J289" s="61"/>
      <c r="K289" s="43"/>
      <c r="L289" s="43"/>
      <c r="M289" s="43"/>
      <c r="N289" s="43" t="s">
        <v>8561</v>
      </c>
      <c r="O289" s="43"/>
      <c r="P289" s="94" t="b" cm="1">
        <f t="array" ref="P289">SUMPRODUCT( --ISNUMBER(SEARCH(TextCheck,E289)))&gt;0</f>
        <v>0</v>
      </c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</row>
    <row r="290" spans="1:27" ht="15.75" customHeight="1" x14ac:dyDescent="0.2">
      <c r="A290" s="43" t="s">
        <v>8564</v>
      </c>
      <c r="B290" s="43"/>
      <c r="C290" s="43"/>
      <c r="D290" s="43" t="s">
        <v>3670</v>
      </c>
      <c r="E290" s="43" t="s">
        <v>8612</v>
      </c>
      <c r="F290" s="43" t="s">
        <v>1547</v>
      </c>
      <c r="G290" s="61"/>
      <c r="H290" s="61"/>
      <c r="I290" s="61"/>
      <c r="J290" s="61"/>
      <c r="K290" s="43"/>
      <c r="L290" s="43"/>
      <c r="M290" s="43"/>
      <c r="N290" s="43" t="s">
        <v>8561</v>
      </c>
      <c r="O290" s="43"/>
      <c r="P290" s="94" t="b" cm="1">
        <f t="array" ref="P290">SUMPRODUCT( --ISNUMBER(SEARCH(TextCheck,E290)))&gt;0</f>
        <v>0</v>
      </c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</row>
    <row r="291" spans="1:27" ht="15.75" customHeight="1" x14ac:dyDescent="0.2">
      <c r="A291" s="43" t="s">
        <v>8564</v>
      </c>
      <c r="B291" s="43"/>
      <c r="C291" s="43"/>
      <c r="D291" s="43" t="s">
        <v>3670</v>
      </c>
      <c r="E291" s="43" t="s">
        <v>3557</v>
      </c>
      <c r="F291" s="43" t="s">
        <v>863</v>
      </c>
      <c r="G291" s="61"/>
      <c r="H291" s="61"/>
      <c r="I291" s="61"/>
      <c r="J291" s="61"/>
      <c r="K291" s="43"/>
      <c r="L291" s="43"/>
      <c r="M291" s="43"/>
      <c r="N291" s="43" t="s">
        <v>8450</v>
      </c>
      <c r="O291" s="43"/>
      <c r="P291" s="94" t="b" cm="1">
        <f t="array" ref="P291">SUMPRODUCT( --ISNUMBER(SEARCH(TextCheck,E291)))&gt;0</f>
        <v>0</v>
      </c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</row>
    <row r="292" spans="1:27" ht="15.75" customHeight="1" x14ac:dyDescent="0.2">
      <c r="A292" s="43" t="s">
        <v>8564</v>
      </c>
      <c r="B292" s="43"/>
      <c r="C292" s="43"/>
      <c r="D292" s="43" t="s">
        <v>3670</v>
      </c>
      <c r="E292" s="43" t="s">
        <v>8613</v>
      </c>
      <c r="F292" s="43" t="s">
        <v>8475</v>
      </c>
      <c r="G292" s="61"/>
      <c r="H292" s="61"/>
      <c r="I292" s="61"/>
      <c r="J292" s="61"/>
      <c r="K292" s="43"/>
      <c r="L292" s="43"/>
      <c r="M292" s="43"/>
      <c r="N292" s="43" t="s">
        <v>8561</v>
      </c>
      <c r="O292" s="43"/>
      <c r="P292" s="94" t="b" cm="1">
        <f t="array" ref="P292">SUMPRODUCT( --ISNUMBER(SEARCH(TextCheck,E292)))&gt;0</f>
        <v>1</v>
      </c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</row>
    <row r="293" spans="1:27" ht="15.75" customHeight="1" x14ac:dyDescent="0.2">
      <c r="A293" s="43" t="s">
        <v>8564</v>
      </c>
      <c r="B293" s="43"/>
      <c r="C293" s="43"/>
      <c r="D293" s="43" t="s">
        <v>3670</v>
      </c>
      <c r="E293" s="43" t="s">
        <v>8614</v>
      </c>
      <c r="F293" s="43" t="s">
        <v>8475</v>
      </c>
      <c r="G293" s="61"/>
      <c r="H293" s="61"/>
      <c r="I293" s="61"/>
      <c r="J293" s="61"/>
      <c r="K293" s="43"/>
      <c r="L293" s="43"/>
      <c r="M293" s="43"/>
      <c r="N293" s="43" t="s">
        <v>8561</v>
      </c>
      <c r="O293" s="43"/>
      <c r="P293" s="94" t="b" cm="1">
        <f t="array" ref="P293">SUMPRODUCT( --ISNUMBER(SEARCH(TextCheck,E293)))&gt;0</f>
        <v>0</v>
      </c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</row>
    <row r="294" spans="1:27" ht="15.75" customHeight="1" x14ac:dyDescent="0.2">
      <c r="A294" s="43" t="s">
        <v>8564</v>
      </c>
      <c r="B294" s="43"/>
      <c r="C294" s="43"/>
      <c r="D294" s="43" t="s">
        <v>3670</v>
      </c>
      <c r="E294" s="43" t="s">
        <v>1696</v>
      </c>
      <c r="F294" s="43" t="s">
        <v>8475</v>
      </c>
      <c r="G294" s="61"/>
      <c r="H294" s="61"/>
      <c r="I294" s="61"/>
      <c r="J294" s="61"/>
      <c r="K294" s="43"/>
      <c r="L294" s="43"/>
      <c r="M294" s="43"/>
      <c r="N294" s="43" t="s">
        <v>8561</v>
      </c>
      <c r="O294" s="43"/>
      <c r="P294" s="94" t="b" cm="1">
        <f t="array" ref="P294">SUMPRODUCT( --ISNUMBER(SEARCH(TextCheck,E294)))&gt;0</f>
        <v>0</v>
      </c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</row>
    <row r="295" spans="1:27" ht="15.75" customHeight="1" x14ac:dyDescent="0.2">
      <c r="A295" s="43" t="s">
        <v>8564</v>
      </c>
      <c r="B295" s="43"/>
      <c r="C295" s="43"/>
      <c r="D295" s="43" t="s">
        <v>3670</v>
      </c>
      <c r="E295" s="43" t="s">
        <v>8615</v>
      </c>
      <c r="F295" s="43" t="s">
        <v>8475</v>
      </c>
      <c r="G295" s="61"/>
      <c r="H295" s="61"/>
      <c r="I295" s="61"/>
      <c r="J295" s="61"/>
      <c r="K295" s="43"/>
      <c r="L295" s="43"/>
      <c r="M295" s="43"/>
      <c r="N295" s="43" t="s">
        <v>8561</v>
      </c>
      <c r="O295" s="43"/>
      <c r="P295" s="94" t="b" cm="1">
        <f t="array" ref="P295">SUMPRODUCT( --ISNUMBER(SEARCH(TextCheck,E295)))&gt;0</f>
        <v>0</v>
      </c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</row>
    <row r="296" spans="1:27" ht="15.75" customHeight="1" x14ac:dyDescent="0.2">
      <c r="A296" s="43" t="s">
        <v>8564</v>
      </c>
      <c r="B296" s="43"/>
      <c r="C296" s="43"/>
      <c r="D296" s="43" t="s">
        <v>3670</v>
      </c>
      <c r="E296" s="43" t="s">
        <v>8616</v>
      </c>
      <c r="F296" s="43" t="s">
        <v>8475</v>
      </c>
      <c r="G296" s="61"/>
      <c r="H296" s="61"/>
      <c r="I296" s="61"/>
      <c r="J296" s="61"/>
      <c r="K296" s="43"/>
      <c r="L296" s="43"/>
      <c r="M296" s="43"/>
      <c r="N296" s="43" t="s">
        <v>8561</v>
      </c>
      <c r="O296" s="43"/>
      <c r="P296" s="94" t="b" cm="1">
        <f t="array" ref="P296">SUMPRODUCT( --ISNUMBER(SEARCH(TextCheck,E296)))&gt;0</f>
        <v>0</v>
      </c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</row>
    <row r="297" spans="1:27" ht="15.75" customHeight="1" x14ac:dyDescent="0.2">
      <c r="A297" s="43" t="s">
        <v>8564</v>
      </c>
      <c r="B297" s="43"/>
      <c r="C297" s="43"/>
      <c r="D297" s="43" t="s">
        <v>3670</v>
      </c>
      <c r="E297" s="43" t="s">
        <v>8617</v>
      </c>
      <c r="F297" s="43" t="s">
        <v>8475</v>
      </c>
      <c r="G297" s="61"/>
      <c r="H297" s="61"/>
      <c r="I297" s="61"/>
      <c r="J297" s="61"/>
      <c r="K297" s="43"/>
      <c r="L297" s="43"/>
      <c r="M297" s="43"/>
      <c r="N297" s="43" t="s">
        <v>8561</v>
      </c>
      <c r="O297" s="16" t="s">
        <v>13237</v>
      </c>
      <c r="P297" s="94" t="b" cm="1">
        <f t="array" ref="P297">SUMPRODUCT( --ISNUMBER(SEARCH(TextCheck,E297)))&gt;0</f>
        <v>0</v>
      </c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</row>
    <row r="298" spans="1:27" ht="15.75" customHeight="1" x14ac:dyDescent="0.2">
      <c r="A298" s="43" t="s">
        <v>8618</v>
      </c>
      <c r="B298" s="43"/>
      <c r="C298" s="43"/>
      <c r="D298" s="43" t="s">
        <v>8619</v>
      </c>
      <c r="E298" s="43" t="s">
        <v>8620</v>
      </c>
      <c r="F298" s="43" t="s">
        <v>8621</v>
      </c>
      <c r="G298" s="61"/>
      <c r="H298" s="61"/>
      <c r="I298" s="61"/>
      <c r="J298" s="61"/>
      <c r="K298" s="43"/>
      <c r="L298" s="43"/>
      <c r="M298" s="43"/>
      <c r="N298" s="43" t="s">
        <v>8424</v>
      </c>
      <c r="O298" s="43"/>
      <c r="P298" s="94" t="b" cm="1">
        <f t="array" ref="P298">SUMPRODUCT( --ISNUMBER(SEARCH(TextCheck,E298)))&gt;0</f>
        <v>1</v>
      </c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</row>
    <row r="299" spans="1:27" ht="15.75" customHeight="1" x14ac:dyDescent="0.2">
      <c r="A299" s="43" t="s">
        <v>8618</v>
      </c>
      <c r="B299" s="43"/>
      <c r="C299" s="43"/>
      <c r="D299" s="43" t="s">
        <v>8619</v>
      </c>
      <c r="E299" s="43" t="s">
        <v>8622</v>
      </c>
      <c r="F299" s="43" t="s">
        <v>8623</v>
      </c>
      <c r="G299" s="61"/>
      <c r="H299" s="61"/>
      <c r="I299" s="61"/>
      <c r="J299" s="61"/>
      <c r="K299" s="43"/>
      <c r="L299" s="43"/>
      <c r="M299" s="43"/>
      <c r="N299" s="43" t="s">
        <v>8424</v>
      </c>
      <c r="O299" s="43"/>
      <c r="P299" s="94" t="b" cm="1">
        <f t="array" ref="P299">SUMPRODUCT( --ISNUMBER(SEARCH(TextCheck,E299)))&gt;0</f>
        <v>0</v>
      </c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</row>
    <row r="300" spans="1:27" ht="15.75" customHeight="1" x14ac:dyDescent="0.2">
      <c r="A300" s="43" t="s">
        <v>8618</v>
      </c>
      <c r="B300" s="43"/>
      <c r="C300" s="43"/>
      <c r="D300" s="43" t="s">
        <v>8619</v>
      </c>
      <c r="E300" s="16" t="s">
        <v>13258</v>
      </c>
      <c r="F300" s="43" t="s">
        <v>8292</v>
      </c>
      <c r="G300" s="61"/>
      <c r="H300" s="61"/>
      <c r="I300" s="61"/>
      <c r="J300" s="61"/>
      <c r="K300" s="43"/>
      <c r="L300" s="43"/>
      <c r="M300" s="43"/>
      <c r="N300" s="43" t="s">
        <v>8624</v>
      </c>
      <c r="O300" s="43"/>
      <c r="P300" s="94" t="b" cm="1">
        <f t="array" ref="P300">SUMPRODUCT( --ISNUMBER(SEARCH(TextCheck,E300)))&gt;0</f>
        <v>0</v>
      </c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</row>
    <row r="301" spans="1:27" ht="15.75" customHeight="1" x14ac:dyDescent="0.2">
      <c r="A301" s="43" t="s">
        <v>8618</v>
      </c>
      <c r="B301" s="43"/>
      <c r="C301" s="43"/>
      <c r="D301" s="43" t="s">
        <v>8619</v>
      </c>
      <c r="E301" s="43" t="s">
        <v>679</v>
      </c>
      <c r="F301" s="43" t="s">
        <v>8625</v>
      </c>
      <c r="G301" s="61"/>
      <c r="H301" s="61"/>
      <c r="I301" s="61"/>
      <c r="J301" s="61"/>
      <c r="K301" s="43"/>
      <c r="L301" s="43"/>
      <c r="M301" s="43"/>
      <c r="N301" s="43" t="s">
        <v>8626</v>
      </c>
      <c r="O301" s="43"/>
      <c r="P301" s="94" t="b" cm="1">
        <f t="array" ref="P301">SUMPRODUCT( --ISNUMBER(SEARCH(TextCheck,E301)))&gt;0</f>
        <v>0</v>
      </c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</row>
    <row r="302" spans="1:27" ht="15.75" customHeight="1" x14ac:dyDescent="0.2">
      <c r="A302" s="43" t="s">
        <v>8618</v>
      </c>
      <c r="B302" s="43"/>
      <c r="C302" s="43"/>
      <c r="D302" s="43" t="s">
        <v>8619</v>
      </c>
      <c r="E302" s="43" t="s">
        <v>8627</v>
      </c>
      <c r="F302" s="43" t="s">
        <v>8628</v>
      </c>
      <c r="G302" s="61"/>
      <c r="H302" s="61"/>
      <c r="I302" s="61"/>
      <c r="J302" s="61"/>
      <c r="K302" s="43"/>
      <c r="L302" s="43"/>
      <c r="M302" s="43"/>
      <c r="N302" s="43" t="s">
        <v>8629</v>
      </c>
      <c r="O302" s="43"/>
      <c r="P302" s="94" t="b" cm="1">
        <f t="array" ref="P302">SUMPRODUCT( --ISNUMBER(SEARCH(TextCheck,E302)))&gt;0</f>
        <v>0</v>
      </c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</row>
    <row r="303" spans="1:27" ht="15.75" customHeight="1" x14ac:dyDescent="0.2">
      <c r="A303" s="43" t="s">
        <v>8618</v>
      </c>
      <c r="B303" s="43"/>
      <c r="C303" s="43"/>
      <c r="D303" s="43" t="s">
        <v>8619</v>
      </c>
      <c r="E303" s="43" t="s">
        <v>6497</v>
      </c>
      <c r="F303" s="43" t="s">
        <v>142</v>
      </c>
      <c r="G303" s="61"/>
      <c r="H303" s="61"/>
      <c r="I303" s="61"/>
      <c r="J303" s="61"/>
      <c r="K303" s="43"/>
      <c r="L303" s="43"/>
      <c r="M303" s="43"/>
      <c r="N303" s="43" t="s">
        <v>8630</v>
      </c>
      <c r="O303" s="43"/>
      <c r="P303" s="94" t="b" cm="1">
        <f t="array" ref="P303">SUMPRODUCT( --ISNUMBER(SEARCH(TextCheck,E303)))&gt;0</f>
        <v>0</v>
      </c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</row>
    <row r="304" spans="1:27" ht="15.75" customHeight="1" x14ac:dyDescent="0.2">
      <c r="A304" s="43" t="s">
        <v>8618</v>
      </c>
      <c r="B304" s="43"/>
      <c r="C304" s="43"/>
      <c r="D304" s="43" t="s">
        <v>8619</v>
      </c>
      <c r="E304" s="43" t="s">
        <v>8631</v>
      </c>
      <c r="F304" s="43" t="s">
        <v>142</v>
      </c>
      <c r="G304" s="61"/>
      <c r="H304" s="61"/>
      <c r="I304" s="61"/>
      <c r="J304" s="61"/>
      <c r="K304" s="43"/>
      <c r="L304" s="43"/>
      <c r="M304" s="43"/>
      <c r="N304" s="43" t="s">
        <v>8632</v>
      </c>
      <c r="O304" s="43"/>
      <c r="P304" s="94" t="b" cm="1">
        <f t="array" ref="P304">SUMPRODUCT( --ISNUMBER(SEARCH(TextCheck,E304)))&gt;0</f>
        <v>0</v>
      </c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</row>
    <row r="305" spans="1:27" ht="15.75" customHeight="1" x14ac:dyDescent="0.2">
      <c r="A305" s="43" t="s">
        <v>8618</v>
      </c>
      <c r="B305" s="43"/>
      <c r="C305" s="43"/>
      <c r="D305" s="43" t="s">
        <v>8619</v>
      </c>
      <c r="E305" s="43" t="s">
        <v>6498</v>
      </c>
      <c r="F305" s="43" t="s">
        <v>142</v>
      </c>
      <c r="G305" s="61"/>
      <c r="H305" s="61"/>
      <c r="I305" s="61"/>
      <c r="J305" s="61"/>
      <c r="K305" s="43"/>
      <c r="L305" s="43"/>
      <c r="M305" s="43"/>
      <c r="N305" s="43" t="s">
        <v>8633</v>
      </c>
      <c r="O305" s="43"/>
      <c r="P305" s="94" t="b" cm="1">
        <f t="array" ref="P305">SUMPRODUCT( --ISNUMBER(SEARCH(TextCheck,E305)))&gt;0</f>
        <v>0</v>
      </c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</row>
    <row r="306" spans="1:27" ht="15.75" customHeight="1" x14ac:dyDescent="0.2">
      <c r="A306" s="43" t="s">
        <v>8618</v>
      </c>
      <c r="B306" s="43"/>
      <c r="C306" s="43"/>
      <c r="D306" s="43" t="s">
        <v>8619</v>
      </c>
      <c r="E306" s="43" t="s">
        <v>8634</v>
      </c>
      <c r="F306" s="43" t="s">
        <v>142</v>
      </c>
      <c r="G306" s="61"/>
      <c r="H306" s="61"/>
      <c r="I306" s="61"/>
      <c r="J306" s="61"/>
      <c r="K306" s="43"/>
      <c r="L306" s="43"/>
      <c r="M306" s="43"/>
      <c r="N306" s="43" t="s">
        <v>8635</v>
      </c>
      <c r="O306" s="43"/>
      <c r="P306" s="94" t="b" cm="1">
        <f t="array" ref="P306">SUMPRODUCT( --ISNUMBER(SEARCH(TextCheck,E306)))&gt;0</f>
        <v>1</v>
      </c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</row>
    <row r="307" spans="1:27" ht="15.75" customHeight="1" x14ac:dyDescent="0.2">
      <c r="A307" s="43" t="s">
        <v>8618</v>
      </c>
      <c r="B307" s="43"/>
      <c r="C307" s="43"/>
      <c r="D307" s="43" t="s">
        <v>8619</v>
      </c>
      <c r="E307" s="43" t="s">
        <v>8636</v>
      </c>
      <c r="F307" s="43" t="s">
        <v>142</v>
      </c>
      <c r="G307" s="61"/>
      <c r="H307" s="61"/>
      <c r="I307" s="61"/>
      <c r="J307" s="61"/>
      <c r="K307" s="43"/>
      <c r="L307" s="43"/>
      <c r="M307" s="43"/>
      <c r="N307" s="43" t="s">
        <v>8637</v>
      </c>
      <c r="O307" s="43"/>
      <c r="P307" s="94" t="b" cm="1">
        <f t="array" ref="P307">SUMPRODUCT( --ISNUMBER(SEARCH(TextCheck,E307)))&gt;0</f>
        <v>0</v>
      </c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</row>
    <row r="308" spans="1:27" ht="15.75" customHeight="1" x14ac:dyDescent="0.2">
      <c r="A308" s="43" t="s">
        <v>8618</v>
      </c>
      <c r="B308" s="43"/>
      <c r="C308" s="43"/>
      <c r="D308" s="43" t="s">
        <v>8619</v>
      </c>
      <c r="E308" s="43" t="s">
        <v>6408</v>
      </c>
      <c r="F308" s="43" t="s">
        <v>142</v>
      </c>
      <c r="G308" s="61"/>
      <c r="H308" s="61"/>
      <c r="I308" s="61"/>
      <c r="J308" s="61"/>
      <c r="K308" s="43"/>
      <c r="L308" s="43"/>
      <c r="M308" s="43"/>
      <c r="N308" s="43" t="s">
        <v>8638</v>
      </c>
      <c r="O308" s="43"/>
      <c r="P308" s="94" t="b" cm="1">
        <f t="array" ref="P308">SUMPRODUCT( --ISNUMBER(SEARCH(TextCheck,E308)))&gt;0</f>
        <v>0</v>
      </c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</row>
    <row r="309" spans="1:27" ht="15.75" customHeight="1" x14ac:dyDescent="0.2">
      <c r="A309" s="43" t="s">
        <v>8618</v>
      </c>
      <c r="B309" s="43"/>
      <c r="C309" s="43"/>
      <c r="D309" s="43" t="s">
        <v>8619</v>
      </c>
      <c r="E309" s="43" t="s">
        <v>1015</v>
      </c>
      <c r="F309" s="43" t="s">
        <v>142</v>
      </c>
      <c r="G309" s="61"/>
      <c r="H309" s="61"/>
      <c r="I309" s="61"/>
      <c r="J309" s="61"/>
      <c r="K309" s="43"/>
      <c r="L309" s="43"/>
      <c r="M309" s="43"/>
      <c r="N309" s="43" t="s">
        <v>8639</v>
      </c>
      <c r="O309" s="43"/>
      <c r="P309" s="94" t="b" cm="1">
        <f t="array" ref="P309">SUMPRODUCT( --ISNUMBER(SEARCH(TextCheck,E309)))&gt;0</f>
        <v>0</v>
      </c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</row>
    <row r="310" spans="1:27" ht="15.75" customHeight="1" x14ac:dyDescent="0.2">
      <c r="A310" s="43" t="s">
        <v>8618</v>
      </c>
      <c r="B310" s="43"/>
      <c r="C310" s="43"/>
      <c r="D310" s="43" t="s">
        <v>8619</v>
      </c>
      <c r="E310" s="43" t="s">
        <v>6376</v>
      </c>
      <c r="F310" s="43" t="s">
        <v>142</v>
      </c>
      <c r="G310" s="61"/>
      <c r="H310" s="61"/>
      <c r="I310" s="61"/>
      <c r="J310" s="61"/>
      <c r="K310" s="43"/>
      <c r="L310" s="43"/>
      <c r="M310" s="43"/>
      <c r="N310" s="43" t="s">
        <v>8640</v>
      </c>
      <c r="O310" s="43"/>
      <c r="P310" s="94" t="b" cm="1">
        <f t="array" ref="P310">SUMPRODUCT( --ISNUMBER(SEARCH(TextCheck,E310)))&gt;0</f>
        <v>0</v>
      </c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</row>
    <row r="311" spans="1:27" ht="15.75" customHeight="1" x14ac:dyDescent="0.2">
      <c r="A311" s="43" t="s">
        <v>8618</v>
      </c>
      <c r="B311" s="43"/>
      <c r="C311" s="43"/>
      <c r="D311" s="43" t="s">
        <v>8619</v>
      </c>
      <c r="E311" s="43" t="s">
        <v>7141</v>
      </c>
      <c r="F311" s="43" t="s">
        <v>8641</v>
      </c>
      <c r="G311" s="61"/>
      <c r="H311" s="61"/>
      <c r="I311" s="61"/>
      <c r="J311" s="61"/>
      <c r="K311" s="43"/>
      <c r="L311" s="43"/>
      <c r="M311" s="43"/>
      <c r="N311" s="43" t="s">
        <v>8642</v>
      </c>
      <c r="O311" s="43"/>
      <c r="P311" s="94" t="b" cm="1">
        <f t="array" ref="P311">SUMPRODUCT( --ISNUMBER(SEARCH(TextCheck,E311)))&gt;0</f>
        <v>0</v>
      </c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</row>
    <row r="312" spans="1:27" ht="15.75" customHeight="1" x14ac:dyDescent="0.2">
      <c r="A312" s="43" t="s">
        <v>8618</v>
      </c>
      <c r="B312" s="43"/>
      <c r="C312" s="43"/>
      <c r="D312" s="43" t="s">
        <v>8619</v>
      </c>
      <c r="E312" s="16" t="s">
        <v>15362</v>
      </c>
      <c r="F312" s="43" t="s">
        <v>8643</v>
      </c>
      <c r="G312" s="61"/>
      <c r="H312" s="61"/>
      <c r="I312" s="61"/>
      <c r="J312" s="61"/>
      <c r="K312" s="43"/>
      <c r="L312" s="43"/>
      <c r="M312" s="43"/>
      <c r="N312" s="43" t="s">
        <v>8644</v>
      </c>
      <c r="O312" s="43"/>
      <c r="P312" s="94" t="b" cm="1">
        <f t="array" ref="P312">SUMPRODUCT( --ISNUMBER(SEARCH(TextCheck,E312)))&gt;0</f>
        <v>1</v>
      </c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</row>
    <row r="313" spans="1:27" ht="15.75" customHeight="1" x14ac:dyDescent="0.2">
      <c r="A313" s="43" t="s">
        <v>8618</v>
      </c>
      <c r="B313" s="43"/>
      <c r="C313" s="43"/>
      <c r="D313" s="43" t="s">
        <v>8619</v>
      </c>
      <c r="E313" s="43" t="s">
        <v>324</v>
      </c>
      <c r="F313" s="43" t="s">
        <v>162</v>
      </c>
      <c r="G313" s="61"/>
      <c r="H313" s="61"/>
      <c r="I313" s="61"/>
      <c r="J313" s="61"/>
      <c r="K313" s="43"/>
      <c r="L313" s="43"/>
      <c r="M313" s="43"/>
      <c r="N313" s="43" t="s">
        <v>8645</v>
      </c>
      <c r="O313" s="43"/>
      <c r="P313" s="94" t="b" cm="1">
        <f t="array" ref="P313">SUMPRODUCT( --ISNUMBER(SEARCH(TextCheck,E313)))&gt;0</f>
        <v>0</v>
      </c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</row>
    <row r="314" spans="1:27" ht="15.75" customHeight="1" x14ac:dyDescent="0.2">
      <c r="A314" s="43" t="s">
        <v>8618</v>
      </c>
      <c r="B314" s="43"/>
      <c r="C314" s="43"/>
      <c r="D314" s="43" t="s">
        <v>8619</v>
      </c>
      <c r="E314" s="43" t="s">
        <v>3688</v>
      </c>
      <c r="F314" s="43" t="s">
        <v>3689</v>
      </c>
      <c r="G314" s="61"/>
      <c r="H314" s="61"/>
      <c r="I314" s="61"/>
      <c r="J314" s="61"/>
      <c r="K314" s="43"/>
      <c r="L314" s="43"/>
      <c r="M314" s="43"/>
      <c r="N314" s="43" t="s">
        <v>8448</v>
      </c>
      <c r="O314" s="43"/>
      <c r="P314" s="94" t="b" cm="1">
        <f t="array" ref="P314">SUMPRODUCT( --ISNUMBER(SEARCH(TextCheck,E314)))&gt;0</f>
        <v>0</v>
      </c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</row>
    <row r="315" spans="1:27" ht="15.75" customHeight="1" x14ac:dyDescent="0.2">
      <c r="A315" s="43" t="s">
        <v>8618</v>
      </c>
      <c r="B315" s="43"/>
      <c r="C315" s="43"/>
      <c r="D315" s="43" t="s">
        <v>8619</v>
      </c>
      <c r="E315" s="43" t="s">
        <v>3690</v>
      </c>
      <c r="F315" s="43" t="s">
        <v>3689</v>
      </c>
      <c r="G315" s="61"/>
      <c r="H315" s="61"/>
      <c r="I315" s="61"/>
      <c r="J315" s="61"/>
      <c r="K315" s="43"/>
      <c r="L315" s="43"/>
      <c r="M315" s="43"/>
      <c r="N315" s="43" t="s">
        <v>8448</v>
      </c>
      <c r="O315" s="43"/>
      <c r="P315" s="94" t="b" cm="1">
        <f t="array" ref="P315">SUMPRODUCT( --ISNUMBER(SEARCH(TextCheck,E315)))&gt;0</f>
        <v>0</v>
      </c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</row>
    <row r="316" spans="1:27" ht="15.75" customHeight="1" x14ac:dyDescent="0.2">
      <c r="A316" s="43" t="s">
        <v>8618</v>
      </c>
      <c r="B316" s="43"/>
      <c r="C316" s="43"/>
      <c r="D316" s="43" t="s">
        <v>8619</v>
      </c>
      <c r="E316" s="43" t="s">
        <v>8646</v>
      </c>
      <c r="F316" s="43" t="s">
        <v>3689</v>
      </c>
      <c r="G316" s="61"/>
      <c r="H316" s="61"/>
      <c r="I316" s="61"/>
      <c r="J316" s="61"/>
      <c r="K316" s="43"/>
      <c r="L316" s="43"/>
      <c r="M316" s="43"/>
      <c r="N316" s="43" t="s">
        <v>8448</v>
      </c>
      <c r="O316" s="43"/>
      <c r="P316" s="94" t="b" cm="1">
        <f t="array" ref="P316">SUMPRODUCT( --ISNUMBER(SEARCH(TextCheck,E316)))&gt;0</f>
        <v>0</v>
      </c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</row>
    <row r="317" spans="1:27" ht="15.75" customHeight="1" x14ac:dyDescent="0.2">
      <c r="A317" s="43" t="s">
        <v>8618</v>
      </c>
      <c r="B317" s="43"/>
      <c r="C317" s="43"/>
      <c r="D317" s="43" t="s">
        <v>8619</v>
      </c>
      <c r="E317" s="43" t="s">
        <v>7044</v>
      </c>
      <c r="F317" s="43" t="s">
        <v>3689</v>
      </c>
      <c r="G317" s="61"/>
      <c r="H317" s="61"/>
      <c r="I317" s="61"/>
      <c r="J317" s="61"/>
      <c r="K317" s="43"/>
      <c r="L317" s="43"/>
      <c r="M317" s="43"/>
      <c r="N317" s="43" t="s">
        <v>8647</v>
      </c>
      <c r="O317" s="43"/>
      <c r="P317" s="94" t="b" cm="1">
        <f t="array" ref="P317">SUMPRODUCT( --ISNUMBER(SEARCH(TextCheck,E317)))&gt;0</f>
        <v>0</v>
      </c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</row>
    <row r="318" spans="1:27" ht="15.75" customHeight="1" x14ac:dyDescent="0.2">
      <c r="A318" s="43" t="s">
        <v>8618</v>
      </c>
      <c r="B318" s="43"/>
      <c r="C318" s="43"/>
      <c r="D318" s="43" t="s">
        <v>8619</v>
      </c>
      <c r="E318" s="43" t="s">
        <v>3692</v>
      </c>
      <c r="F318" s="43" t="s">
        <v>3689</v>
      </c>
      <c r="G318" s="61"/>
      <c r="H318" s="61"/>
      <c r="I318" s="61"/>
      <c r="J318" s="61"/>
      <c r="K318" s="43"/>
      <c r="L318" s="43"/>
      <c r="M318" s="43"/>
      <c r="N318" s="43" t="s">
        <v>8448</v>
      </c>
      <c r="O318" s="43"/>
      <c r="P318" s="94" t="b" cm="1">
        <f t="array" ref="P318">SUMPRODUCT( --ISNUMBER(SEARCH(TextCheck,E318)))&gt;0</f>
        <v>0</v>
      </c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</row>
    <row r="319" spans="1:27" ht="15.75" customHeight="1" x14ac:dyDescent="0.2">
      <c r="A319" s="43" t="s">
        <v>8618</v>
      </c>
      <c r="B319" s="43"/>
      <c r="C319" s="43"/>
      <c r="D319" s="43" t="s">
        <v>8619</v>
      </c>
      <c r="E319" s="43" t="s">
        <v>8648</v>
      </c>
      <c r="F319" s="43" t="s">
        <v>3689</v>
      </c>
      <c r="G319" s="61"/>
      <c r="H319" s="61"/>
      <c r="I319" s="61"/>
      <c r="J319" s="61"/>
      <c r="K319" s="43"/>
      <c r="L319" s="43"/>
      <c r="M319" s="43"/>
      <c r="N319" s="43" t="s">
        <v>8649</v>
      </c>
      <c r="O319" s="43"/>
      <c r="P319" s="94" t="b" cm="1">
        <f t="array" ref="P319">SUMPRODUCT( --ISNUMBER(SEARCH(TextCheck,E319)))&gt;0</f>
        <v>0</v>
      </c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</row>
    <row r="320" spans="1:27" ht="15.75" customHeight="1" x14ac:dyDescent="0.2">
      <c r="A320" s="43" t="s">
        <v>8618</v>
      </c>
      <c r="B320" s="43"/>
      <c r="C320" s="43"/>
      <c r="D320" s="43" t="s">
        <v>8619</v>
      </c>
      <c r="E320" s="43" t="s">
        <v>234</v>
      </c>
      <c r="F320" s="43" t="s">
        <v>3689</v>
      </c>
      <c r="G320" s="61"/>
      <c r="H320" s="61"/>
      <c r="I320" s="61"/>
      <c r="J320" s="61"/>
      <c r="K320" s="43"/>
      <c r="L320" s="43"/>
      <c r="M320" s="43"/>
      <c r="N320" s="43" t="s">
        <v>8444</v>
      </c>
      <c r="O320" s="43"/>
      <c r="P320" s="94" t="b" cm="1">
        <f t="array" ref="P320">SUMPRODUCT( --ISNUMBER(SEARCH(TextCheck,E320)))&gt;0</f>
        <v>0</v>
      </c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</row>
    <row r="321" spans="1:27" ht="15.75" customHeight="1" x14ac:dyDescent="0.2">
      <c r="A321" s="43" t="s">
        <v>8618</v>
      </c>
      <c r="B321" s="43"/>
      <c r="C321" s="43"/>
      <c r="D321" s="43" t="s">
        <v>8619</v>
      </c>
      <c r="E321" s="43" t="s">
        <v>7050</v>
      </c>
      <c r="F321" s="43" t="s">
        <v>3689</v>
      </c>
      <c r="G321" s="61"/>
      <c r="H321" s="61"/>
      <c r="I321" s="61"/>
      <c r="J321" s="61"/>
      <c r="K321" s="43"/>
      <c r="L321" s="43"/>
      <c r="M321" s="43"/>
      <c r="N321" s="43" t="s">
        <v>8650</v>
      </c>
      <c r="O321" s="43"/>
      <c r="P321" s="94" t="b" cm="1">
        <f t="array" ref="P321">SUMPRODUCT( --ISNUMBER(SEARCH(TextCheck,E321)))&gt;0</f>
        <v>0</v>
      </c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</row>
    <row r="322" spans="1:27" ht="15.75" customHeight="1" x14ac:dyDescent="0.2">
      <c r="A322" s="43" t="s">
        <v>8618</v>
      </c>
      <c r="B322" s="43"/>
      <c r="C322" s="43"/>
      <c r="D322" s="43" t="s">
        <v>8619</v>
      </c>
      <c r="E322" s="43" t="s">
        <v>6965</v>
      </c>
      <c r="F322" s="43" t="s">
        <v>3689</v>
      </c>
      <c r="G322" s="61"/>
      <c r="H322" s="61"/>
      <c r="I322" s="61"/>
      <c r="J322" s="61"/>
      <c r="K322" s="43"/>
      <c r="L322" s="43"/>
      <c r="M322" s="43"/>
      <c r="N322" s="43" t="s">
        <v>8651</v>
      </c>
      <c r="O322" s="43"/>
      <c r="P322" s="94" t="b" cm="1">
        <f t="array" ref="P322">SUMPRODUCT( --ISNUMBER(SEARCH(TextCheck,E322)))&gt;0</f>
        <v>0</v>
      </c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</row>
    <row r="323" spans="1:27" ht="15.75" customHeight="1" x14ac:dyDescent="0.2">
      <c r="A323" s="43" t="s">
        <v>8618</v>
      </c>
      <c r="B323" s="43"/>
      <c r="C323" s="43"/>
      <c r="D323" s="43" t="s">
        <v>8619</v>
      </c>
      <c r="E323" s="43" t="s">
        <v>353</v>
      </c>
      <c r="F323" s="43" t="s">
        <v>3689</v>
      </c>
      <c r="G323" s="61"/>
      <c r="H323" s="61"/>
      <c r="I323" s="61"/>
      <c r="J323" s="61"/>
      <c r="K323" s="43"/>
      <c r="L323" s="43"/>
      <c r="M323" s="43"/>
      <c r="N323" s="43" t="s">
        <v>8448</v>
      </c>
      <c r="O323" s="43"/>
      <c r="P323" s="94" t="b" cm="1">
        <f t="array" ref="P323">SUMPRODUCT( --ISNUMBER(SEARCH(TextCheck,E323)))&gt;0</f>
        <v>0</v>
      </c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</row>
    <row r="324" spans="1:27" ht="15.75" customHeight="1" x14ac:dyDescent="0.2">
      <c r="A324" s="43" t="s">
        <v>8618</v>
      </c>
      <c r="B324" s="43"/>
      <c r="C324" s="43"/>
      <c r="D324" s="43" t="s">
        <v>8619</v>
      </c>
      <c r="E324" s="43" t="s">
        <v>2187</v>
      </c>
      <c r="F324" s="43" t="s">
        <v>3689</v>
      </c>
      <c r="G324" s="61"/>
      <c r="H324" s="61"/>
      <c r="I324" s="61"/>
      <c r="J324" s="61"/>
      <c r="K324" s="43"/>
      <c r="L324" s="43"/>
      <c r="M324" s="43"/>
      <c r="N324" s="43" t="s">
        <v>8652</v>
      </c>
      <c r="O324" s="43"/>
      <c r="P324" s="94" t="b" cm="1">
        <f t="array" ref="P324">SUMPRODUCT( --ISNUMBER(SEARCH(TextCheck,E324)))&gt;0</f>
        <v>0</v>
      </c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</row>
    <row r="325" spans="1:27" ht="15.75" customHeight="1" x14ac:dyDescent="0.2">
      <c r="A325" s="43" t="s">
        <v>8618</v>
      </c>
      <c r="B325" s="43"/>
      <c r="C325" s="43"/>
      <c r="D325" s="43" t="s">
        <v>8619</v>
      </c>
      <c r="E325" s="43" t="s">
        <v>228</v>
      </c>
      <c r="F325" s="43" t="s">
        <v>3689</v>
      </c>
      <c r="G325" s="61"/>
      <c r="H325" s="61"/>
      <c r="I325" s="61"/>
      <c r="J325" s="61"/>
      <c r="K325" s="43"/>
      <c r="L325" s="43"/>
      <c r="M325" s="43"/>
      <c r="N325" s="43" t="s">
        <v>8444</v>
      </c>
      <c r="O325" s="43"/>
      <c r="P325" s="94" t="b" cm="1">
        <f t="array" ref="P325">SUMPRODUCT( --ISNUMBER(SEARCH(TextCheck,E325)))&gt;0</f>
        <v>0</v>
      </c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</row>
    <row r="326" spans="1:27" ht="15.75" customHeight="1" x14ac:dyDescent="0.2">
      <c r="A326" s="43" t="s">
        <v>8618</v>
      </c>
      <c r="B326" s="43"/>
      <c r="C326" s="43"/>
      <c r="D326" s="43" t="s">
        <v>8619</v>
      </c>
      <c r="E326" s="43" t="s">
        <v>3656</v>
      </c>
      <c r="F326" s="43" t="s">
        <v>3689</v>
      </c>
      <c r="G326" s="61"/>
      <c r="H326" s="61"/>
      <c r="I326" s="61"/>
      <c r="J326" s="61"/>
      <c r="K326" s="43"/>
      <c r="L326" s="43"/>
      <c r="M326" s="43"/>
      <c r="N326" s="43" t="s">
        <v>8653</v>
      </c>
      <c r="O326" s="43"/>
      <c r="P326" s="94" t="b" cm="1">
        <f t="array" ref="P326">SUMPRODUCT( --ISNUMBER(SEARCH(TextCheck,E326)))&gt;0</f>
        <v>0</v>
      </c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</row>
    <row r="327" spans="1:27" ht="15.75" customHeight="1" x14ac:dyDescent="0.2">
      <c r="A327" s="43" t="s">
        <v>8618</v>
      </c>
      <c r="B327" s="43"/>
      <c r="C327" s="43"/>
      <c r="D327" s="43" t="s">
        <v>8619</v>
      </c>
      <c r="E327" s="43" t="s">
        <v>8654</v>
      </c>
      <c r="F327" s="43" t="s">
        <v>3689</v>
      </c>
      <c r="G327" s="61"/>
      <c r="H327" s="61"/>
      <c r="I327" s="61"/>
      <c r="J327" s="61"/>
      <c r="K327" s="43"/>
      <c r="L327" s="43"/>
      <c r="M327" s="43"/>
      <c r="N327" s="43" t="s">
        <v>8655</v>
      </c>
      <c r="O327" s="43"/>
      <c r="P327" s="94" t="b" cm="1">
        <f t="array" ref="P327">SUMPRODUCT( --ISNUMBER(SEARCH(TextCheck,E327)))&gt;0</f>
        <v>0</v>
      </c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</row>
    <row r="328" spans="1:27" ht="15.75" customHeight="1" x14ac:dyDescent="0.2">
      <c r="A328" s="43" t="s">
        <v>8618</v>
      </c>
      <c r="B328" s="43"/>
      <c r="C328" s="43"/>
      <c r="D328" s="43" t="s">
        <v>8619</v>
      </c>
      <c r="E328" s="43" t="s">
        <v>1960</v>
      </c>
      <c r="F328" s="43" t="s">
        <v>3689</v>
      </c>
      <c r="G328" s="61"/>
      <c r="H328" s="61"/>
      <c r="I328" s="61"/>
      <c r="J328" s="61"/>
      <c r="K328" s="43"/>
      <c r="L328" s="43"/>
      <c r="M328" s="43"/>
      <c r="N328" s="43" t="s">
        <v>8649</v>
      </c>
      <c r="O328" s="43"/>
      <c r="P328" s="94" t="b" cm="1">
        <f t="array" ref="P328">SUMPRODUCT( --ISNUMBER(SEARCH(TextCheck,E328)))&gt;0</f>
        <v>0</v>
      </c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</row>
    <row r="329" spans="1:27" ht="15.75" customHeight="1" x14ac:dyDescent="0.2">
      <c r="A329" s="43" t="s">
        <v>8618</v>
      </c>
      <c r="B329" s="43"/>
      <c r="C329" s="43"/>
      <c r="D329" s="43" t="s">
        <v>8619</v>
      </c>
      <c r="E329" s="43" t="s">
        <v>2735</v>
      </c>
      <c r="F329" s="43" t="s">
        <v>3689</v>
      </c>
      <c r="G329" s="61"/>
      <c r="H329" s="61"/>
      <c r="I329" s="61"/>
      <c r="J329" s="61"/>
      <c r="K329" s="43"/>
      <c r="L329" s="43"/>
      <c r="M329" s="43"/>
      <c r="N329" s="43" t="s">
        <v>8649</v>
      </c>
      <c r="O329" s="43"/>
      <c r="P329" s="94" t="b" cm="1">
        <f t="array" ref="P329">SUMPRODUCT( --ISNUMBER(SEARCH(TextCheck,E329)))&gt;0</f>
        <v>0</v>
      </c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</row>
    <row r="330" spans="1:27" ht="15.75" customHeight="1" x14ac:dyDescent="0.2">
      <c r="A330" s="43" t="s">
        <v>8618</v>
      </c>
      <c r="B330" s="43"/>
      <c r="C330" s="43"/>
      <c r="D330" s="43" t="s">
        <v>8619</v>
      </c>
      <c r="E330" s="43" t="s">
        <v>493</v>
      </c>
      <c r="F330" s="43" t="s">
        <v>3689</v>
      </c>
      <c r="G330" s="61"/>
      <c r="H330" s="61"/>
      <c r="I330" s="61"/>
      <c r="J330" s="61"/>
      <c r="K330" s="43"/>
      <c r="L330" s="43"/>
      <c r="M330" s="43"/>
      <c r="N330" s="43" t="s">
        <v>8444</v>
      </c>
      <c r="O330" s="43"/>
      <c r="P330" s="94" t="b" cm="1">
        <f t="array" ref="P330">SUMPRODUCT( --ISNUMBER(SEARCH(TextCheck,E330)))&gt;0</f>
        <v>0</v>
      </c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</row>
    <row r="331" spans="1:27" ht="15.75" customHeight="1" x14ac:dyDescent="0.2">
      <c r="A331" s="43" t="s">
        <v>8618</v>
      </c>
      <c r="B331" s="43"/>
      <c r="C331" s="43"/>
      <c r="D331" s="43" t="s">
        <v>8619</v>
      </c>
      <c r="E331" s="43" t="s">
        <v>8656</v>
      </c>
      <c r="F331" s="43" t="s">
        <v>3689</v>
      </c>
      <c r="G331" s="61"/>
      <c r="H331" s="61"/>
      <c r="I331" s="61"/>
      <c r="J331" s="61"/>
      <c r="K331" s="43"/>
      <c r="L331" s="43"/>
      <c r="M331" s="43"/>
      <c r="N331" s="43" t="s">
        <v>8657</v>
      </c>
      <c r="O331" s="43"/>
      <c r="P331" s="94" t="b" cm="1">
        <f t="array" ref="P331">SUMPRODUCT( --ISNUMBER(SEARCH(TextCheck,E331)))&gt;0</f>
        <v>0</v>
      </c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</row>
    <row r="332" spans="1:27" ht="15.75" customHeight="1" x14ac:dyDescent="0.2">
      <c r="A332" s="43" t="s">
        <v>8618</v>
      </c>
      <c r="B332" s="43"/>
      <c r="C332" s="43"/>
      <c r="D332" s="43" t="s">
        <v>8619</v>
      </c>
      <c r="E332" s="43" t="s">
        <v>3694</v>
      </c>
      <c r="F332" s="43" t="s">
        <v>3689</v>
      </c>
      <c r="G332" s="61"/>
      <c r="H332" s="61"/>
      <c r="I332" s="61"/>
      <c r="J332" s="61"/>
      <c r="K332" s="43"/>
      <c r="L332" s="43"/>
      <c r="M332" s="43"/>
      <c r="N332" s="43" t="s">
        <v>8658</v>
      </c>
      <c r="O332" s="43"/>
      <c r="P332" s="94" t="b" cm="1">
        <f t="array" ref="P332">SUMPRODUCT( --ISNUMBER(SEARCH(TextCheck,E332)))&gt;0</f>
        <v>0</v>
      </c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</row>
    <row r="333" spans="1:27" ht="15.75" customHeight="1" x14ac:dyDescent="0.2">
      <c r="A333" s="43" t="s">
        <v>8618</v>
      </c>
      <c r="B333" s="43"/>
      <c r="C333" s="43"/>
      <c r="D333" s="43" t="s">
        <v>8619</v>
      </c>
      <c r="E333" s="43" t="s">
        <v>3696</v>
      </c>
      <c r="F333" s="43" t="s">
        <v>3689</v>
      </c>
      <c r="G333" s="61"/>
      <c r="H333" s="61"/>
      <c r="I333" s="61"/>
      <c r="J333" s="61"/>
      <c r="K333" s="43"/>
      <c r="L333" s="43"/>
      <c r="M333" s="43"/>
      <c r="N333" s="43" t="s">
        <v>8448</v>
      </c>
      <c r="O333" s="43"/>
      <c r="P333" s="94" t="b" cm="1">
        <f t="array" ref="P333">SUMPRODUCT( --ISNUMBER(SEARCH(TextCheck,E333)))&gt;0</f>
        <v>0</v>
      </c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</row>
    <row r="334" spans="1:27" ht="15.75" customHeight="1" x14ac:dyDescent="0.2">
      <c r="A334" s="43" t="s">
        <v>8618</v>
      </c>
      <c r="B334" s="43"/>
      <c r="C334" s="43"/>
      <c r="D334" s="43" t="s">
        <v>8619</v>
      </c>
      <c r="E334" s="43" t="s">
        <v>8659</v>
      </c>
      <c r="F334" s="43" t="s">
        <v>3689</v>
      </c>
      <c r="G334" s="61"/>
      <c r="H334" s="61"/>
      <c r="I334" s="61"/>
      <c r="J334" s="61"/>
      <c r="K334" s="43"/>
      <c r="L334" s="43"/>
      <c r="M334" s="43"/>
      <c r="N334" s="43" t="s">
        <v>8649</v>
      </c>
      <c r="O334" s="43"/>
      <c r="P334" s="94" t="b" cm="1">
        <f t="array" ref="P334">SUMPRODUCT( --ISNUMBER(SEARCH(TextCheck,E334)))&gt;0</f>
        <v>0</v>
      </c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</row>
    <row r="335" spans="1:27" ht="15.75" customHeight="1" x14ac:dyDescent="0.2">
      <c r="A335" s="43" t="s">
        <v>8618</v>
      </c>
      <c r="B335" s="43"/>
      <c r="C335" s="43"/>
      <c r="D335" s="43" t="s">
        <v>8619</v>
      </c>
      <c r="E335" s="43" t="s">
        <v>8660</v>
      </c>
      <c r="F335" s="43" t="s">
        <v>3689</v>
      </c>
      <c r="G335" s="61"/>
      <c r="H335" s="61"/>
      <c r="I335" s="61"/>
      <c r="J335" s="61"/>
      <c r="K335" s="43"/>
      <c r="L335" s="43"/>
      <c r="M335" s="43"/>
      <c r="N335" s="43" t="s">
        <v>8661</v>
      </c>
      <c r="O335" s="43"/>
      <c r="P335" s="94" t="b" cm="1">
        <f t="array" ref="P335">SUMPRODUCT( --ISNUMBER(SEARCH(TextCheck,E335)))&gt;0</f>
        <v>0</v>
      </c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</row>
    <row r="336" spans="1:27" ht="15.75" customHeight="1" x14ac:dyDescent="0.2">
      <c r="A336" s="43" t="s">
        <v>8618</v>
      </c>
      <c r="B336" s="43"/>
      <c r="C336" s="43"/>
      <c r="D336" s="43" t="s">
        <v>8619</v>
      </c>
      <c r="E336" s="43" t="s">
        <v>207</v>
      </c>
      <c r="F336" s="43" t="s">
        <v>3689</v>
      </c>
      <c r="G336" s="61"/>
      <c r="H336" s="61"/>
      <c r="I336" s="61"/>
      <c r="J336" s="61"/>
      <c r="K336" s="43"/>
      <c r="L336" s="43"/>
      <c r="M336" s="43"/>
      <c r="N336" s="43" t="s">
        <v>8444</v>
      </c>
      <c r="O336" s="43"/>
      <c r="P336" s="94" t="b" cm="1">
        <f t="array" ref="P336">SUMPRODUCT( --ISNUMBER(SEARCH(TextCheck,E336)))&gt;0</f>
        <v>0</v>
      </c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</row>
    <row r="337" spans="1:27" ht="15.75" customHeight="1" x14ac:dyDescent="0.2">
      <c r="A337" s="43" t="s">
        <v>8618</v>
      </c>
      <c r="B337" s="43"/>
      <c r="C337" s="43"/>
      <c r="D337" s="43" t="s">
        <v>8619</v>
      </c>
      <c r="E337" s="43" t="s">
        <v>6893</v>
      </c>
      <c r="F337" s="43" t="s">
        <v>3689</v>
      </c>
      <c r="G337" s="61"/>
      <c r="H337" s="61"/>
      <c r="I337" s="61"/>
      <c r="J337" s="61"/>
      <c r="K337" s="43"/>
      <c r="L337" s="43"/>
      <c r="M337" s="43"/>
      <c r="N337" s="43" t="s">
        <v>8662</v>
      </c>
      <c r="O337" s="43"/>
      <c r="P337" s="94" t="b" cm="1">
        <f t="array" ref="P337">SUMPRODUCT( --ISNUMBER(SEARCH(TextCheck,E337)))&gt;0</f>
        <v>0</v>
      </c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</row>
    <row r="338" spans="1:27" ht="15.75" customHeight="1" x14ac:dyDescent="0.2">
      <c r="A338" s="43" t="s">
        <v>8663</v>
      </c>
      <c r="B338" s="43"/>
      <c r="C338" s="43"/>
      <c r="D338" s="43" t="s">
        <v>8619</v>
      </c>
      <c r="E338" s="43" t="s">
        <v>8664</v>
      </c>
      <c r="F338" s="43" t="s">
        <v>3689</v>
      </c>
      <c r="G338" s="61"/>
      <c r="H338" s="61"/>
      <c r="I338" s="61"/>
      <c r="J338" s="61"/>
      <c r="K338" s="43"/>
      <c r="L338" s="43"/>
      <c r="M338" s="43"/>
      <c r="N338" s="43" t="s">
        <v>8665</v>
      </c>
      <c r="O338" s="43"/>
      <c r="P338" s="94" t="b" cm="1">
        <f t="array" ref="P338">SUMPRODUCT( --ISNUMBER(SEARCH(TextCheck,E338)))&gt;0</f>
        <v>1</v>
      </c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</row>
    <row r="339" spans="1:27" ht="15.75" customHeight="1" x14ac:dyDescent="0.2">
      <c r="A339" s="43" t="s">
        <v>8663</v>
      </c>
      <c r="B339" s="43"/>
      <c r="C339" s="43"/>
      <c r="D339" s="43" t="s">
        <v>8619</v>
      </c>
      <c r="E339" s="43" t="s">
        <v>8666</v>
      </c>
      <c r="F339" s="43" t="s">
        <v>3689</v>
      </c>
      <c r="G339" s="61"/>
      <c r="H339" s="61"/>
      <c r="I339" s="61"/>
      <c r="J339" s="61"/>
      <c r="K339" s="43"/>
      <c r="L339" s="43"/>
      <c r="M339" s="43"/>
      <c r="N339" s="43" t="s">
        <v>8415</v>
      </c>
      <c r="O339" s="43"/>
      <c r="P339" s="94" t="b" cm="1">
        <f t="array" ref="P339">SUMPRODUCT( --ISNUMBER(SEARCH(TextCheck,E339)))&gt;0</f>
        <v>0</v>
      </c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</row>
    <row r="340" spans="1:27" ht="15.75" customHeight="1" x14ac:dyDescent="0.2">
      <c r="A340" s="43" t="s">
        <v>8663</v>
      </c>
      <c r="B340" s="43"/>
      <c r="C340" s="43"/>
      <c r="D340" s="43" t="s">
        <v>8619</v>
      </c>
      <c r="E340" s="43" t="s">
        <v>2096</v>
      </c>
      <c r="F340" s="43" t="s">
        <v>3689</v>
      </c>
      <c r="G340" s="61"/>
      <c r="H340" s="61"/>
      <c r="I340" s="61"/>
      <c r="J340" s="61"/>
      <c r="K340" s="43"/>
      <c r="L340" s="43"/>
      <c r="M340" s="43"/>
      <c r="N340" s="43" t="s">
        <v>8667</v>
      </c>
      <c r="O340" s="43"/>
      <c r="P340" s="94" t="b" cm="1">
        <f t="array" ref="P340">SUMPRODUCT( --ISNUMBER(SEARCH(TextCheck,E340)))&gt;0</f>
        <v>0</v>
      </c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</row>
    <row r="341" spans="1:27" ht="15.75" customHeight="1" x14ac:dyDescent="0.2">
      <c r="A341" s="43" t="s">
        <v>8663</v>
      </c>
      <c r="B341" s="43" t="b">
        <v>1</v>
      </c>
      <c r="C341" s="43"/>
      <c r="D341" s="43" t="s">
        <v>8619</v>
      </c>
      <c r="E341" s="43" t="s">
        <v>652</v>
      </c>
      <c r="F341" s="43" t="s">
        <v>5828</v>
      </c>
      <c r="G341" s="61"/>
      <c r="H341" s="61"/>
      <c r="I341" s="61"/>
      <c r="J341" s="61"/>
      <c r="K341" s="43"/>
      <c r="L341" s="43"/>
      <c r="M341" s="43"/>
      <c r="N341" s="43" t="s">
        <v>8668</v>
      </c>
      <c r="O341" s="43"/>
      <c r="P341" s="94" t="b" cm="1">
        <f t="array" ref="P341">SUMPRODUCT( --ISNUMBER(SEARCH(TextCheck,E341)))&gt;0</f>
        <v>0</v>
      </c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</row>
    <row r="342" spans="1:27" ht="15.75" customHeight="1" x14ac:dyDescent="0.2">
      <c r="A342" s="43" t="s">
        <v>8663</v>
      </c>
      <c r="B342" s="43"/>
      <c r="C342" s="43"/>
      <c r="D342" s="43" t="s">
        <v>8619</v>
      </c>
      <c r="E342" s="43" t="s">
        <v>7231</v>
      </c>
      <c r="F342" s="43" t="s">
        <v>1122</v>
      </c>
      <c r="G342" s="61"/>
      <c r="H342" s="61"/>
      <c r="I342" s="61"/>
      <c r="J342" s="61"/>
      <c r="K342" s="43"/>
      <c r="L342" s="43"/>
      <c r="M342" s="43"/>
      <c r="N342" s="43" t="s">
        <v>8436</v>
      </c>
      <c r="O342" s="43"/>
      <c r="P342" s="94" t="b" cm="1">
        <f t="array" ref="P342">SUMPRODUCT( --ISNUMBER(SEARCH(TextCheck,E342)))&gt;0</f>
        <v>0</v>
      </c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</row>
    <row r="343" spans="1:27" ht="15.75" customHeight="1" x14ac:dyDescent="0.2">
      <c r="A343" s="43" t="s">
        <v>8663</v>
      </c>
      <c r="B343" s="43"/>
      <c r="C343" s="43"/>
      <c r="D343" s="43" t="s">
        <v>8619</v>
      </c>
      <c r="E343" s="43" t="s">
        <v>984</v>
      </c>
      <c r="F343" s="43" t="s">
        <v>3147</v>
      </c>
      <c r="G343" s="61"/>
      <c r="H343" s="61"/>
      <c r="I343" s="61"/>
      <c r="J343" s="61"/>
      <c r="K343" s="43"/>
      <c r="L343" s="43"/>
      <c r="M343" s="43"/>
      <c r="N343" s="43" t="s">
        <v>8669</v>
      </c>
      <c r="O343" s="43"/>
      <c r="P343" s="94" t="b" cm="1">
        <f t="array" ref="P343">SUMPRODUCT( --ISNUMBER(SEARCH(TextCheck,E343)))&gt;0</f>
        <v>0</v>
      </c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</row>
    <row r="344" spans="1:27" ht="15.75" customHeight="1" x14ac:dyDescent="0.2">
      <c r="A344" s="43" t="s">
        <v>8663</v>
      </c>
      <c r="B344" s="43"/>
      <c r="C344" s="43"/>
      <c r="D344" s="43" t="s">
        <v>8619</v>
      </c>
      <c r="E344" s="43" t="s">
        <v>1776</v>
      </c>
      <c r="F344" s="43" t="s">
        <v>8670</v>
      </c>
      <c r="G344" s="61"/>
      <c r="H344" s="61"/>
      <c r="I344" s="61"/>
      <c r="J344" s="61"/>
      <c r="K344" s="43"/>
      <c r="L344" s="43"/>
      <c r="M344" s="43"/>
      <c r="N344" s="43" t="s">
        <v>8671</v>
      </c>
      <c r="O344" s="43"/>
      <c r="P344" s="94" t="b" cm="1">
        <f t="array" ref="P344">SUMPRODUCT( --ISNUMBER(SEARCH(TextCheck,E344)))&gt;0</f>
        <v>0</v>
      </c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</row>
    <row r="345" spans="1:27" ht="15.75" customHeight="1" x14ac:dyDescent="0.2">
      <c r="A345" s="43" t="s">
        <v>8663</v>
      </c>
      <c r="B345" s="43"/>
      <c r="C345" s="43"/>
      <c r="D345" s="43" t="s">
        <v>8619</v>
      </c>
      <c r="E345" s="43" t="s">
        <v>754</v>
      </c>
      <c r="F345" s="43" t="s">
        <v>8670</v>
      </c>
      <c r="G345" s="61"/>
      <c r="H345" s="61"/>
      <c r="I345" s="61"/>
      <c r="J345" s="61"/>
      <c r="K345" s="43"/>
      <c r="L345" s="43"/>
      <c r="M345" s="43"/>
      <c r="N345" s="43" t="s">
        <v>8672</v>
      </c>
      <c r="O345" s="43"/>
      <c r="P345" s="94" t="b" cm="1">
        <f t="array" ref="P345">SUMPRODUCT( --ISNUMBER(SEARCH(TextCheck,E345)))&gt;0</f>
        <v>0</v>
      </c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</row>
    <row r="346" spans="1:27" ht="15.75" customHeight="1" x14ac:dyDescent="0.2">
      <c r="A346" s="43" t="s">
        <v>8663</v>
      </c>
      <c r="B346" s="43"/>
      <c r="C346" s="43"/>
      <c r="D346" s="43" t="s">
        <v>8619</v>
      </c>
      <c r="E346" s="43" t="s">
        <v>2348</v>
      </c>
      <c r="F346" s="43" t="s">
        <v>8670</v>
      </c>
      <c r="G346" s="61"/>
      <c r="H346" s="61"/>
      <c r="I346" s="61"/>
      <c r="J346" s="61"/>
      <c r="K346" s="43"/>
      <c r="L346" s="43"/>
      <c r="M346" s="43"/>
      <c r="N346" s="43" t="s">
        <v>8673</v>
      </c>
      <c r="O346" s="43"/>
      <c r="P346" s="94" t="b" cm="1">
        <f t="array" ref="P346">SUMPRODUCT( --ISNUMBER(SEARCH(TextCheck,E346)))&gt;0</f>
        <v>0</v>
      </c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</row>
    <row r="347" spans="1:27" ht="15.75" customHeight="1" x14ac:dyDescent="0.2">
      <c r="A347" s="43" t="s">
        <v>8663</v>
      </c>
      <c r="B347" s="43"/>
      <c r="C347" s="43"/>
      <c r="D347" s="43" t="s">
        <v>8619</v>
      </c>
      <c r="E347" s="43" t="s">
        <v>8674</v>
      </c>
      <c r="F347" s="43" t="s">
        <v>466</v>
      </c>
      <c r="G347" s="61"/>
      <c r="H347" s="61"/>
      <c r="I347" s="61"/>
      <c r="J347" s="61"/>
      <c r="K347" s="43"/>
      <c r="L347" s="43"/>
      <c r="M347" s="43"/>
      <c r="N347" s="43" t="s">
        <v>8505</v>
      </c>
      <c r="O347" s="43"/>
      <c r="P347" s="94" t="b" cm="1">
        <f t="array" ref="P347">SUMPRODUCT( --ISNUMBER(SEARCH(TextCheck,E347)))&gt;0</f>
        <v>0</v>
      </c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</row>
    <row r="348" spans="1:27" ht="15.75" customHeight="1" x14ac:dyDescent="0.2">
      <c r="A348" s="43" t="s">
        <v>8663</v>
      </c>
      <c r="B348" s="43"/>
      <c r="C348" s="43"/>
      <c r="D348" s="43" t="s">
        <v>8619</v>
      </c>
      <c r="E348" s="16" t="s">
        <v>1244</v>
      </c>
      <c r="F348" s="43" t="s">
        <v>8675</v>
      </c>
      <c r="G348" s="61"/>
      <c r="H348" s="61"/>
      <c r="I348" s="61"/>
      <c r="J348" s="61"/>
      <c r="K348" s="43"/>
      <c r="L348" s="43"/>
      <c r="M348" s="43"/>
      <c r="N348" s="16" t="s">
        <v>13261</v>
      </c>
      <c r="O348" s="43"/>
      <c r="P348" s="94" t="b" cm="1">
        <f t="array" ref="P348">SUMPRODUCT( --ISNUMBER(SEARCH(TextCheck,E348)))&gt;0</f>
        <v>0</v>
      </c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</row>
    <row r="349" spans="1:27" ht="15.75" customHeight="1" x14ac:dyDescent="0.2">
      <c r="A349" s="43" t="s">
        <v>8663</v>
      </c>
      <c r="B349" s="43"/>
      <c r="C349" s="43"/>
      <c r="D349" s="43" t="s">
        <v>8619</v>
      </c>
      <c r="E349" s="43" t="s">
        <v>1804</v>
      </c>
      <c r="F349" s="43" t="s">
        <v>8675</v>
      </c>
      <c r="G349" s="61"/>
      <c r="H349" s="61"/>
      <c r="I349" s="61"/>
      <c r="J349" s="61"/>
      <c r="K349" s="43"/>
      <c r="L349" s="43"/>
      <c r="M349" s="43"/>
      <c r="N349" s="16" t="s">
        <v>13262</v>
      </c>
      <c r="O349" s="43"/>
      <c r="P349" s="94" t="b" cm="1">
        <f t="array" ref="P349">SUMPRODUCT( --ISNUMBER(SEARCH(TextCheck,E349)))&gt;0</f>
        <v>0</v>
      </c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</row>
    <row r="350" spans="1:27" ht="15.75" customHeight="1" x14ac:dyDescent="0.2">
      <c r="A350" s="43" t="s">
        <v>8663</v>
      </c>
      <c r="B350" s="43"/>
      <c r="C350" s="43"/>
      <c r="D350" s="43" t="s">
        <v>8619</v>
      </c>
      <c r="E350" s="43" t="s">
        <v>353</v>
      </c>
      <c r="F350" s="43" t="s">
        <v>8676</v>
      </c>
      <c r="G350" s="61"/>
      <c r="H350" s="61"/>
      <c r="I350" s="61"/>
      <c r="J350" s="61"/>
      <c r="K350" s="43"/>
      <c r="L350" s="43"/>
      <c r="M350" s="43"/>
      <c r="N350" s="43" t="s">
        <v>8677</v>
      </c>
      <c r="O350" s="43"/>
      <c r="P350" s="94" t="b" cm="1">
        <f t="array" ref="P350">SUMPRODUCT( --ISNUMBER(SEARCH(TextCheck,E350)))&gt;0</f>
        <v>0</v>
      </c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</row>
    <row r="351" spans="1:27" ht="15.75" customHeight="1" x14ac:dyDescent="0.2">
      <c r="A351" s="43" t="s">
        <v>8663</v>
      </c>
      <c r="B351" s="43"/>
      <c r="C351" s="43"/>
      <c r="D351" s="43" t="s">
        <v>8619</v>
      </c>
      <c r="E351" s="43" t="s">
        <v>3173</v>
      </c>
      <c r="F351" s="43" t="s">
        <v>8482</v>
      </c>
      <c r="G351" s="61"/>
      <c r="H351" s="61"/>
      <c r="I351" s="61"/>
      <c r="J351" s="61"/>
      <c r="K351" s="43"/>
      <c r="L351" s="43"/>
      <c r="M351" s="43"/>
      <c r="N351" s="43" t="s">
        <v>8678</v>
      </c>
      <c r="O351" s="43"/>
      <c r="P351" s="94" t="b" cm="1">
        <f t="array" ref="P351">SUMPRODUCT( --ISNUMBER(SEARCH(TextCheck,E351)))&gt;0</f>
        <v>0</v>
      </c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</row>
    <row r="352" spans="1:27" ht="15.75" customHeight="1" x14ac:dyDescent="0.2">
      <c r="A352" s="43" t="s">
        <v>8663</v>
      </c>
      <c r="B352" s="43"/>
      <c r="C352" s="43"/>
      <c r="D352" s="43" t="s">
        <v>8619</v>
      </c>
      <c r="E352" s="43" t="s">
        <v>1884</v>
      </c>
      <c r="F352" s="43" t="s">
        <v>8482</v>
      </c>
      <c r="G352" s="61"/>
      <c r="H352" s="61"/>
      <c r="I352" s="61"/>
      <c r="J352" s="61"/>
      <c r="K352" s="43"/>
      <c r="L352" s="43"/>
      <c r="M352" s="43"/>
      <c r="N352" s="43" t="s">
        <v>8679</v>
      </c>
      <c r="O352" s="43"/>
      <c r="P352" s="94" t="b" cm="1">
        <f t="array" ref="P352">SUMPRODUCT( --ISNUMBER(SEARCH(TextCheck,E352)))&gt;0</f>
        <v>0</v>
      </c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</row>
    <row r="353" spans="1:27" ht="15.75" customHeight="1" x14ac:dyDescent="0.2">
      <c r="A353" s="43" t="s">
        <v>8663</v>
      </c>
      <c r="B353" s="43"/>
      <c r="C353" s="43"/>
      <c r="D353" s="43" t="s">
        <v>8619</v>
      </c>
      <c r="E353" s="43" t="s">
        <v>8457</v>
      </c>
      <c r="F353" s="43" t="s">
        <v>8482</v>
      </c>
      <c r="G353" s="61"/>
      <c r="H353" s="61"/>
      <c r="I353" s="61"/>
      <c r="J353" s="61"/>
      <c r="K353" s="43"/>
      <c r="L353" s="43"/>
      <c r="M353" s="43"/>
      <c r="N353" s="43" t="s">
        <v>8680</v>
      </c>
      <c r="O353" s="43"/>
      <c r="P353" s="94" t="b" cm="1">
        <f t="array" ref="P353">SUMPRODUCT( --ISNUMBER(SEARCH(TextCheck,E353)))&gt;0</f>
        <v>0</v>
      </c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</row>
    <row r="354" spans="1:27" ht="15.75" customHeight="1" x14ac:dyDescent="0.2">
      <c r="A354" s="43" t="s">
        <v>8663</v>
      </c>
      <c r="B354" s="43"/>
      <c r="C354" s="43"/>
      <c r="D354" s="43" t="s">
        <v>8619</v>
      </c>
      <c r="E354" s="16" t="s">
        <v>13263</v>
      </c>
      <c r="F354" s="43" t="s">
        <v>8482</v>
      </c>
      <c r="G354" s="61"/>
      <c r="H354" s="61"/>
      <c r="I354" s="61"/>
      <c r="J354" s="61"/>
      <c r="K354" s="43"/>
      <c r="L354" s="43"/>
      <c r="M354" s="43"/>
      <c r="N354" s="43" t="s">
        <v>8681</v>
      </c>
      <c r="O354" s="43"/>
      <c r="P354" s="94" t="b" cm="1">
        <f t="array" ref="P354">SUMPRODUCT( --ISNUMBER(SEARCH(TextCheck,E354)))&gt;0</f>
        <v>0</v>
      </c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</row>
    <row r="355" spans="1:27" ht="15.75" customHeight="1" x14ac:dyDescent="0.2">
      <c r="A355" s="43" t="s">
        <v>8663</v>
      </c>
      <c r="B355" s="43"/>
      <c r="C355" s="43"/>
      <c r="D355" s="43" t="s">
        <v>8619</v>
      </c>
      <c r="E355" s="43" t="s">
        <v>797</v>
      </c>
      <c r="F355" s="43" t="s">
        <v>8682</v>
      </c>
      <c r="G355" s="61"/>
      <c r="H355" s="61"/>
      <c r="I355" s="61"/>
      <c r="J355" s="61"/>
      <c r="K355" s="43"/>
      <c r="L355" s="43"/>
      <c r="M355" s="43"/>
      <c r="N355" s="43" t="s">
        <v>8505</v>
      </c>
      <c r="O355" s="43"/>
      <c r="P355" s="94" t="b" cm="1">
        <f t="array" ref="P355">SUMPRODUCT( --ISNUMBER(SEARCH(TextCheck,E355)))&gt;0</f>
        <v>0</v>
      </c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</row>
    <row r="356" spans="1:27" ht="15.75" customHeight="1" x14ac:dyDescent="0.2">
      <c r="A356" s="43" t="s">
        <v>8663</v>
      </c>
      <c r="B356" s="43"/>
      <c r="C356" s="43"/>
      <c r="D356" s="43" t="s">
        <v>8619</v>
      </c>
      <c r="E356" s="43" t="s">
        <v>8683</v>
      </c>
      <c r="F356" s="43" t="s">
        <v>8682</v>
      </c>
      <c r="G356" s="61"/>
      <c r="H356" s="61"/>
      <c r="I356" s="61"/>
      <c r="J356" s="61"/>
      <c r="K356" s="43"/>
      <c r="L356" s="43"/>
      <c r="M356" s="43"/>
      <c r="N356" s="43" t="s">
        <v>8684</v>
      </c>
      <c r="O356" s="43"/>
      <c r="P356" s="94" t="b" cm="1">
        <f t="array" ref="P356">SUMPRODUCT( --ISNUMBER(SEARCH(TextCheck,E356)))&gt;0</f>
        <v>0</v>
      </c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</row>
    <row r="357" spans="1:27" ht="15.75" customHeight="1" x14ac:dyDescent="0.2">
      <c r="A357" s="43" t="s">
        <v>8663</v>
      </c>
      <c r="B357" s="43"/>
      <c r="C357" s="43"/>
      <c r="D357" s="43" t="s">
        <v>8619</v>
      </c>
      <c r="E357" s="43" t="s">
        <v>8685</v>
      </c>
      <c r="F357" s="43" t="s">
        <v>8686</v>
      </c>
      <c r="G357" s="61"/>
      <c r="H357" s="61"/>
      <c r="I357" s="61"/>
      <c r="J357" s="61"/>
      <c r="K357" s="43"/>
      <c r="L357" s="43"/>
      <c r="M357" s="43"/>
      <c r="N357" s="43" t="s">
        <v>8489</v>
      </c>
      <c r="O357" s="43"/>
      <c r="P357" s="94" t="b" cm="1">
        <f t="array" ref="P357">SUMPRODUCT( --ISNUMBER(SEARCH(TextCheck,E357)))&gt;0</f>
        <v>0</v>
      </c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</row>
    <row r="358" spans="1:27" ht="15.75" customHeight="1" x14ac:dyDescent="0.2">
      <c r="A358" s="43" t="s">
        <v>8663</v>
      </c>
      <c r="B358" s="43"/>
      <c r="C358" s="43"/>
      <c r="D358" s="43" t="s">
        <v>8619</v>
      </c>
      <c r="E358" s="43" t="s">
        <v>3133</v>
      </c>
      <c r="F358" s="43" t="s">
        <v>3134</v>
      </c>
      <c r="G358" s="61"/>
      <c r="H358" s="61"/>
      <c r="I358" s="61"/>
      <c r="J358" s="61"/>
      <c r="K358" s="43"/>
      <c r="L358" s="43"/>
      <c r="M358" s="43"/>
      <c r="N358" s="43" t="s">
        <v>8449</v>
      </c>
      <c r="O358" s="43"/>
      <c r="P358" s="94" t="b" cm="1">
        <f t="array" ref="P358">SUMPRODUCT( --ISNUMBER(SEARCH(TextCheck,E358)))&gt;0</f>
        <v>0</v>
      </c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</row>
    <row r="359" spans="1:27" ht="15.75" customHeight="1" x14ac:dyDescent="0.2">
      <c r="A359" s="43" t="s">
        <v>8663</v>
      </c>
      <c r="B359" s="43"/>
      <c r="C359" s="43"/>
      <c r="D359" s="43" t="s">
        <v>8619</v>
      </c>
      <c r="E359" s="43" t="s">
        <v>8687</v>
      </c>
      <c r="F359" s="43" t="s">
        <v>8688</v>
      </c>
      <c r="G359" s="61"/>
      <c r="H359" s="61"/>
      <c r="I359" s="61"/>
      <c r="J359" s="61"/>
      <c r="K359" s="43"/>
      <c r="L359" s="43"/>
      <c r="M359" s="43"/>
      <c r="N359" s="43" t="s">
        <v>8557</v>
      </c>
      <c r="O359" s="43"/>
      <c r="P359" s="94" t="b" cm="1">
        <f t="array" ref="P359">SUMPRODUCT( --ISNUMBER(SEARCH(TextCheck,E359)))&gt;0</f>
        <v>0</v>
      </c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</row>
    <row r="360" spans="1:27" ht="15.75" customHeight="1" x14ac:dyDescent="0.2">
      <c r="A360" s="43" t="s">
        <v>8663</v>
      </c>
      <c r="B360" s="43"/>
      <c r="C360" s="43"/>
      <c r="D360" s="43" t="s">
        <v>8619</v>
      </c>
      <c r="E360" s="43" t="s">
        <v>8689</v>
      </c>
      <c r="F360" s="75" t="s">
        <v>8690</v>
      </c>
      <c r="G360" s="61"/>
      <c r="H360" s="61"/>
      <c r="I360" s="61"/>
      <c r="J360" s="61"/>
      <c r="K360" s="43"/>
      <c r="L360" s="43"/>
      <c r="M360" s="43"/>
      <c r="N360" s="43" t="s">
        <v>8557</v>
      </c>
      <c r="O360" s="43"/>
      <c r="P360" s="94" t="b" cm="1">
        <f t="array" ref="P360">SUMPRODUCT( --ISNUMBER(SEARCH(TextCheck,E360)))&gt;0</f>
        <v>0</v>
      </c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</row>
    <row r="361" spans="1:27" ht="15.75" customHeight="1" x14ac:dyDescent="0.2">
      <c r="A361" s="43" t="s">
        <v>8663</v>
      </c>
      <c r="B361" s="43"/>
      <c r="C361" s="43"/>
      <c r="D361" s="43" t="s">
        <v>8619</v>
      </c>
      <c r="E361" s="43" t="s">
        <v>8691</v>
      </c>
      <c r="F361" s="43" t="s">
        <v>8690</v>
      </c>
      <c r="G361" s="61"/>
      <c r="H361" s="61"/>
      <c r="I361" s="61"/>
      <c r="J361" s="61"/>
      <c r="K361" s="43"/>
      <c r="L361" s="43"/>
      <c r="M361" s="43"/>
      <c r="N361" s="43" t="s">
        <v>8489</v>
      </c>
      <c r="O361" s="43"/>
      <c r="P361" s="94" t="b" cm="1">
        <f t="array" ref="P361">SUMPRODUCT( --ISNUMBER(SEARCH(TextCheck,E361)))&gt;0</f>
        <v>0</v>
      </c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</row>
    <row r="362" spans="1:27" ht="15.75" customHeight="1" x14ac:dyDescent="0.2">
      <c r="A362" s="43" t="s">
        <v>8663</v>
      </c>
      <c r="B362" s="43"/>
      <c r="C362" s="43"/>
      <c r="D362" s="43" t="s">
        <v>8619</v>
      </c>
      <c r="E362" s="43" t="s">
        <v>8692</v>
      </c>
      <c r="F362" s="43" t="s">
        <v>8693</v>
      </c>
      <c r="G362" s="61"/>
      <c r="H362" s="61"/>
      <c r="I362" s="61"/>
      <c r="J362" s="61"/>
      <c r="K362" s="43"/>
      <c r="L362" s="43"/>
      <c r="M362" s="43"/>
      <c r="N362" s="43" t="s">
        <v>8376</v>
      </c>
      <c r="O362" s="43"/>
      <c r="P362" s="94" t="b" cm="1">
        <f t="array" ref="P362">SUMPRODUCT( --ISNUMBER(SEARCH(TextCheck,E362)))&gt;0</f>
        <v>0</v>
      </c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</row>
    <row r="363" spans="1:27" ht="15.75" customHeight="1" x14ac:dyDescent="0.2">
      <c r="A363" s="43" t="s">
        <v>8663</v>
      </c>
      <c r="B363" s="43"/>
      <c r="C363" s="43"/>
      <c r="D363" s="43" t="s">
        <v>8619</v>
      </c>
      <c r="E363" s="43" t="s">
        <v>3140</v>
      </c>
      <c r="F363" s="43" t="s">
        <v>3124</v>
      </c>
      <c r="G363" s="61"/>
      <c r="H363" s="61"/>
      <c r="I363" s="61"/>
      <c r="J363" s="61"/>
      <c r="K363" s="43"/>
      <c r="L363" s="43"/>
      <c r="M363" s="43"/>
      <c r="N363" s="43" t="s">
        <v>8449</v>
      </c>
      <c r="O363" s="43"/>
      <c r="P363" s="94" t="b" cm="1">
        <f t="array" ref="P363">SUMPRODUCT( --ISNUMBER(SEARCH(TextCheck,E363)))&gt;0</f>
        <v>0</v>
      </c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</row>
    <row r="364" spans="1:27" ht="15.75" customHeight="1" x14ac:dyDescent="0.2">
      <c r="A364" s="43" t="s">
        <v>8663</v>
      </c>
      <c r="B364" s="43"/>
      <c r="C364" s="43"/>
      <c r="D364" s="43" t="s">
        <v>8619</v>
      </c>
      <c r="E364" s="43" t="s">
        <v>5577</v>
      </c>
      <c r="F364" s="43" t="s">
        <v>8694</v>
      </c>
      <c r="G364" s="61"/>
      <c r="H364" s="61"/>
      <c r="I364" s="61"/>
      <c r="J364" s="61"/>
      <c r="K364" s="43"/>
      <c r="L364" s="43"/>
      <c r="M364" s="43"/>
      <c r="N364" s="43"/>
      <c r="O364" s="43"/>
      <c r="P364" s="94" t="b" cm="1">
        <f t="array" ref="P364">SUMPRODUCT( --ISNUMBER(SEARCH(TextCheck,E364)))&gt;0</f>
        <v>0</v>
      </c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</row>
    <row r="365" spans="1:27" ht="15.75" customHeight="1" x14ac:dyDescent="0.2">
      <c r="A365" s="43" t="s">
        <v>8663</v>
      </c>
      <c r="B365" s="43"/>
      <c r="C365" s="43"/>
      <c r="D365" s="43" t="s">
        <v>8619</v>
      </c>
      <c r="E365" s="43" t="s">
        <v>8695</v>
      </c>
      <c r="F365" s="43" t="s">
        <v>3548</v>
      </c>
      <c r="G365" s="61"/>
      <c r="H365" s="61"/>
      <c r="I365" s="61"/>
      <c r="J365" s="61"/>
      <c r="K365" s="43"/>
      <c r="L365" s="43"/>
      <c r="M365" s="43"/>
      <c r="N365" s="43" t="s">
        <v>8450</v>
      </c>
      <c r="O365" s="43"/>
      <c r="P365" s="94" t="b" cm="1">
        <f t="array" ref="P365">SUMPRODUCT( --ISNUMBER(SEARCH(TextCheck,E365)))&gt;0</f>
        <v>0</v>
      </c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</row>
    <row r="366" spans="1:27" ht="15.75" customHeight="1" x14ac:dyDescent="0.2">
      <c r="A366" s="43" t="s">
        <v>8663</v>
      </c>
      <c r="B366" s="43" t="b">
        <v>1</v>
      </c>
      <c r="C366" s="43"/>
      <c r="D366" s="43" t="s">
        <v>8619</v>
      </c>
      <c r="E366" s="43" t="s">
        <v>3559</v>
      </c>
      <c r="F366" s="43" t="s">
        <v>3560</v>
      </c>
      <c r="G366" s="61"/>
      <c r="H366" s="61"/>
      <c r="I366" s="61"/>
      <c r="J366" s="61"/>
      <c r="K366" s="43"/>
      <c r="L366" s="43"/>
      <c r="M366" s="43"/>
      <c r="N366" s="43" t="s">
        <v>8450</v>
      </c>
      <c r="O366" s="16" t="s">
        <v>13237</v>
      </c>
      <c r="P366" s="94" t="b" cm="1">
        <f t="array" ref="P366">SUMPRODUCT( --ISNUMBER(SEARCH(TextCheck,E366)))&gt;0</f>
        <v>0</v>
      </c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</row>
    <row r="367" spans="1:27" ht="15.75" customHeight="1" x14ac:dyDescent="0.2">
      <c r="A367" s="43" t="s">
        <v>8663</v>
      </c>
      <c r="B367" s="43"/>
      <c r="C367" s="43"/>
      <c r="D367" s="43" t="s">
        <v>8619</v>
      </c>
      <c r="E367" s="43" t="s">
        <v>3391</v>
      </c>
      <c r="F367" s="43" t="s">
        <v>8696</v>
      </c>
      <c r="G367" s="61"/>
      <c r="H367" s="61"/>
      <c r="I367" s="61"/>
      <c r="J367" s="61"/>
      <c r="K367" s="43"/>
      <c r="L367" s="43"/>
      <c r="M367" s="43"/>
      <c r="N367" s="43" t="s">
        <v>8359</v>
      </c>
      <c r="O367" s="43"/>
      <c r="P367" s="94" t="b" cm="1">
        <f t="array" ref="P367">SUMPRODUCT( --ISNUMBER(SEARCH(TextCheck,E367)))&gt;0</f>
        <v>0</v>
      </c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</row>
    <row r="368" spans="1:27" ht="15.75" customHeight="1" x14ac:dyDescent="0.2">
      <c r="A368" s="43" t="s">
        <v>8663</v>
      </c>
      <c r="B368" s="43"/>
      <c r="C368" s="43"/>
      <c r="D368" s="43" t="s">
        <v>8619</v>
      </c>
      <c r="E368" s="43" t="s">
        <v>3561</v>
      </c>
      <c r="F368" s="43" t="s">
        <v>3234</v>
      </c>
      <c r="G368" s="61"/>
      <c r="H368" s="61"/>
      <c r="I368" s="61"/>
      <c r="J368" s="61"/>
      <c r="K368" s="43"/>
      <c r="L368" s="43"/>
      <c r="M368" s="43"/>
      <c r="N368" s="43" t="s">
        <v>8450</v>
      </c>
      <c r="O368" s="43"/>
      <c r="P368" s="94" t="b" cm="1">
        <f t="array" ref="P368">SUMPRODUCT( --ISNUMBER(SEARCH(TextCheck,E368)))&gt;0</f>
        <v>0</v>
      </c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</row>
    <row r="369" spans="1:27" ht="15.75" customHeight="1" x14ac:dyDescent="0.2">
      <c r="A369" s="43" t="s">
        <v>8663</v>
      </c>
      <c r="B369" s="43"/>
      <c r="C369" s="43"/>
      <c r="D369" s="43" t="s">
        <v>8619</v>
      </c>
      <c r="E369" s="43" t="s">
        <v>8697</v>
      </c>
      <c r="F369" s="43" t="s">
        <v>1067</v>
      </c>
      <c r="G369" s="61"/>
      <c r="H369" s="61"/>
      <c r="I369" s="61"/>
      <c r="J369" s="61"/>
      <c r="K369" s="43"/>
      <c r="L369" s="43"/>
      <c r="M369" s="43"/>
      <c r="N369" s="43" t="s">
        <v>8698</v>
      </c>
      <c r="O369" s="43"/>
      <c r="P369" s="94" t="b" cm="1">
        <f t="array" ref="P369">SUMPRODUCT( --ISNUMBER(SEARCH(TextCheck,E369)))&gt;0</f>
        <v>0</v>
      </c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</row>
    <row r="370" spans="1:27" ht="15.75" customHeight="1" x14ac:dyDescent="0.2">
      <c r="A370" s="43" t="s">
        <v>8663</v>
      </c>
      <c r="B370" s="43"/>
      <c r="C370" s="43"/>
      <c r="D370" s="43" t="s">
        <v>8619</v>
      </c>
      <c r="E370" s="43" t="s">
        <v>1065</v>
      </c>
      <c r="F370" s="43" t="s">
        <v>1067</v>
      </c>
      <c r="G370" s="61"/>
      <c r="H370" s="61"/>
      <c r="I370" s="61"/>
      <c r="J370" s="61"/>
      <c r="K370" s="43"/>
      <c r="L370" s="43"/>
      <c r="M370" s="43"/>
      <c r="N370" s="43" t="s">
        <v>8699</v>
      </c>
      <c r="O370" s="43"/>
      <c r="P370" s="94" t="b" cm="1">
        <f t="array" ref="P370">SUMPRODUCT( --ISNUMBER(SEARCH(TextCheck,E370)))&gt;0</f>
        <v>0</v>
      </c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</row>
    <row r="371" spans="1:27" ht="15.75" customHeight="1" x14ac:dyDescent="0.2">
      <c r="A371" s="43" t="s">
        <v>8663</v>
      </c>
      <c r="B371" s="43"/>
      <c r="C371" s="43"/>
      <c r="D371" s="43" t="s">
        <v>8619</v>
      </c>
      <c r="E371" s="43" t="s">
        <v>8700</v>
      </c>
      <c r="F371" s="43" t="s">
        <v>8701</v>
      </c>
      <c r="G371" s="61"/>
      <c r="H371" s="61"/>
      <c r="I371" s="61"/>
      <c r="J371" s="61"/>
      <c r="K371" s="43"/>
      <c r="L371" s="43"/>
      <c r="M371" s="43"/>
      <c r="N371" s="43" t="s">
        <v>8401</v>
      </c>
      <c r="O371" s="43"/>
      <c r="P371" s="94" t="b" cm="1">
        <f t="array" ref="P371">SUMPRODUCT( --ISNUMBER(SEARCH(TextCheck,E371)))&gt;0</f>
        <v>0</v>
      </c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</row>
    <row r="372" spans="1:27" ht="15.75" customHeight="1" x14ac:dyDescent="0.2">
      <c r="A372" s="43" t="s">
        <v>8663</v>
      </c>
      <c r="B372" s="43"/>
      <c r="C372" s="43"/>
      <c r="D372" s="43" t="s">
        <v>8619</v>
      </c>
      <c r="E372" s="43" t="s">
        <v>8702</v>
      </c>
      <c r="F372" s="43" t="s">
        <v>8703</v>
      </c>
      <c r="G372" s="61"/>
      <c r="H372" s="61"/>
      <c r="I372" s="61"/>
      <c r="J372" s="61"/>
      <c r="K372" s="43"/>
      <c r="L372" s="43"/>
      <c r="M372" s="43"/>
      <c r="N372" s="43" t="s">
        <v>8704</v>
      </c>
      <c r="O372" s="43"/>
      <c r="P372" s="94" t="b" cm="1">
        <f t="array" ref="P372">SUMPRODUCT( --ISNUMBER(SEARCH(TextCheck,E372)))&gt;0</f>
        <v>0</v>
      </c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</row>
    <row r="373" spans="1:27" ht="15.75" customHeight="1" x14ac:dyDescent="0.2">
      <c r="A373" s="43" t="s">
        <v>8663</v>
      </c>
      <c r="B373" s="43"/>
      <c r="C373" s="43"/>
      <c r="D373" s="43" t="s">
        <v>8619</v>
      </c>
      <c r="E373" s="43" t="s">
        <v>8705</v>
      </c>
      <c r="F373" s="43" t="s">
        <v>8706</v>
      </c>
      <c r="G373" s="61"/>
      <c r="H373" s="61"/>
      <c r="I373" s="61"/>
      <c r="J373" s="61"/>
      <c r="K373" s="43"/>
      <c r="L373" s="43"/>
      <c r="M373" s="43"/>
      <c r="N373" s="43" t="s">
        <v>8380</v>
      </c>
      <c r="O373" s="43"/>
      <c r="P373" s="94" t="b" cm="1">
        <f t="array" ref="P373">SUMPRODUCT( --ISNUMBER(SEARCH(TextCheck,E373)))&gt;0</f>
        <v>0</v>
      </c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</row>
    <row r="374" spans="1:27" ht="15.75" customHeight="1" x14ac:dyDescent="0.2">
      <c r="A374" s="43" t="s">
        <v>8663</v>
      </c>
      <c r="B374" s="43"/>
      <c r="C374" s="43"/>
      <c r="D374" s="43" t="s">
        <v>8619</v>
      </c>
      <c r="E374" s="43" t="s">
        <v>8707</v>
      </c>
      <c r="F374" s="43" t="s">
        <v>8708</v>
      </c>
      <c r="G374" s="61"/>
      <c r="H374" s="61"/>
      <c r="I374" s="61"/>
      <c r="J374" s="61"/>
      <c r="K374" s="43"/>
      <c r="L374" s="43"/>
      <c r="M374" s="43"/>
      <c r="N374" s="43" t="s">
        <v>8529</v>
      </c>
      <c r="O374" s="43"/>
      <c r="P374" s="94" t="b" cm="1">
        <f t="array" ref="P374">SUMPRODUCT( --ISNUMBER(SEARCH(TextCheck,E374)))&gt;0</f>
        <v>0</v>
      </c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</row>
    <row r="375" spans="1:27" ht="15.75" customHeight="1" x14ac:dyDescent="0.2">
      <c r="A375" s="43" t="s">
        <v>8663</v>
      </c>
      <c r="B375" s="43"/>
      <c r="C375" s="43"/>
      <c r="D375" s="43" t="s">
        <v>8619</v>
      </c>
      <c r="E375" s="43" t="s">
        <v>7307</v>
      </c>
      <c r="F375" s="43" t="s">
        <v>8709</v>
      </c>
      <c r="G375" s="61"/>
      <c r="H375" s="61"/>
      <c r="I375" s="61"/>
      <c r="J375" s="61"/>
      <c r="K375" s="43"/>
      <c r="L375" s="43"/>
      <c r="M375" s="43"/>
      <c r="N375" s="43" t="s">
        <v>8387</v>
      </c>
      <c r="O375" s="16" t="s">
        <v>13264</v>
      </c>
      <c r="P375" s="94" t="b" cm="1">
        <f t="array" ref="P375">SUMPRODUCT( --ISNUMBER(SEARCH(TextCheck,E375)))&gt;0</f>
        <v>0</v>
      </c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</row>
    <row r="376" spans="1:27" ht="15.75" customHeight="1" x14ac:dyDescent="0.2">
      <c r="A376" s="43" t="s">
        <v>8663</v>
      </c>
      <c r="B376" s="43"/>
      <c r="C376" s="43"/>
      <c r="D376" s="13" t="s">
        <v>8619</v>
      </c>
      <c r="E376" s="43" t="s">
        <v>8710</v>
      </c>
      <c r="F376" s="43" t="s">
        <v>8709</v>
      </c>
      <c r="G376" s="61"/>
      <c r="H376" s="61"/>
      <c r="I376" s="61"/>
      <c r="J376" s="61"/>
      <c r="K376" s="43"/>
      <c r="L376" s="43"/>
      <c r="M376" s="43"/>
      <c r="N376" s="43" t="s">
        <v>8711</v>
      </c>
      <c r="O376" s="43"/>
      <c r="P376" s="94" t="b" cm="1">
        <f t="array" ref="P376">SUMPRODUCT( --ISNUMBER(SEARCH(TextCheck,E376)))&gt;0</f>
        <v>0</v>
      </c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</row>
    <row r="377" spans="1:27" ht="15.75" customHeight="1" x14ac:dyDescent="0.2">
      <c r="A377" s="43" t="s">
        <v>8663</v>
      </c>
      <c r="B377" s="43"/>
      <c r="C377" s="43"/>
      <c r="D377" s="13" t="s">
        <v>8619</v>
      </c>
      <c r="E377" s="16" t="s">
        <v>15363</v>
      </c>
      <c r="F377" s="43" t="s">
        <v>8712</v>
      </c>
      <c r="G377" s="61"/>
      <c r="H377" s="61"/>
      <c r="I377" s="61"/>
      <c r="J377" s="61"/>
      <c r="K377" s="43"/>
      <c r="L377" s="43"/>
      <c r="M377" s="43"/>
      <c r="N377" s="43" t="s">
        <v>8489</v>
      </c>
      <c r="O377" s="16" t="s">
        <v>13264</v>
      </c>
      <c r="P377" s="94" t="b" cm="1">
        <f t="array" ref="P377">SUMPRODUCT( --ISNUMBER(SEARCH(TextCheck,E377)))&gt;0</f>
        <v>0</v>
      </c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</row>
    <row r="378" spans="1:27" ht="15.75" customHeight="1" x14ac:dyDescent="0.2">
      <c r="A378" s="43" t="s">
        <v>8663</v>
      </c>
      <c r="B378" s="43"/>
      <c r="C378" s="43"/>
      <c r="D378" s="13" t="s">
        <v>8619</v>
      </c>
      <c r="E378" s="43" t="s">
        <v>8713</v>
      </c>
      <c r="F378" s="43" t="s">
        <v>8714</v>
      </c>
      <c r="G378" s="61"/>
      <c r="H378" s="61"/>
      <c r="I378" s="61"/>
      <c r="J378" s="61"/>
      <c r="K378" s="43"/>
      <c r="L378" s="43"/>
      <c r="M378" s="43"/>
      <c r="N378" s="43" t="s">
        <v>8715</v>
      </c>
      <c r="O378" s="43"/>
      <c r="P378" s="94" t="b" cm="1">
        <f t="array" ref="P378">SUMPRODUCT( --ISNUMBER(SEARCH(TextCheck,E378)))&gt;0</f>
        <v>0</v>
      </c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</row>
    <row r="379" spans="1:27" ht="15.75" customHeight="1" x14ac:dyDescent="0.2">
      <c r="A379" s="43" t="s">
        <v>8663</v>
      </c>
      <c r="B379" s="43"/>
      <c r="C379" s="43"/>
      <c r="D379" s="43" t="s">
        <v>8619</v>
      </c>
      <c r="E379" s="43" t="s">
        <v>8716</v>
      </c>
      <c r="F379" s="43" t="s">
        <v>8717</v>
      </c>
      <c r="G379" s="61"/>
      <c r="H379" s="61"/>
      <c r="I379" s="61"/>
      <c r="J379" s="61"/>
      <c r="K379" s="43"/>
      <c r="L379" s="43"/>
      <c r="M379" s="43"/>
      <c r="N379" s="43" t="s">
        <v>8718</v>
      </c>
      <c r="O379" s="43"/>
      <c r="P379" s="94" t="b" cm="1">
        <f t="array" ref="P379">SUMPRODUCT( --ISNUMBER(SEARCH(TextCheck,E379)))&gt;0</f>
        <v>0</v>
      </c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</row>
    <row r="380" spans="1:27" ht="15.75" customHeight="1" x14ac:dyDescent="0.2">
      <c r="A380" s="43" t="s">
        <v>8663</v>
      </c>
      <c r="B380" s="43"/>
      <c r="C380" s="43"/>
      <c r="D380" s="43" t="s">
        <v>8619</v>
      </c>
      <c r="E380" s="16" t="s">
        <v>10540</v>
      </c>
      <c r="F380" s="43" t="s">
        <v>8719</v>
      </c>
      <c r="G380" s="61"/>
      <c r="H380" s="61"/>
      <c r="I380" s="61"/>
      <c r="J380" s="61"/>
      <c r="K380" s="43"/>
      <c r="L380" s="43"/>
      <c r="M380" s="43"/>
      <c r="N380" s="43" t="s">
        <v>8720</v>
      </c>
      <c r="O380" s="43"/>
      <c r="P380" s="94" t="b" cm="1">
        <f t="array" ref="P380">SUMPRODUCT( --ISNUMBER(SEARCH(TextCheck,E380)))&gt;0</f>
        <v>1</v>
      </c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</row>
    <row r="381" spans="1:27" ht="15.75" customHeight="1" x14ac:dyDescent="0.2">
      <c r="A381" s="43" t="s">
        <v>8663</v>
      </c>
      <c r="B381" s="43"/>
      <c r="C381" s="43"/>
      <c r="D381" s="43" t="s">
        <v>8619</v>
      </c>
      <c r="E381" s="43" t="s">
        <v>1275</v>
      </c>
      <c r="F381" s="13" t="s">
        <v>8721</v>
      </c>
      <c r="G381" s="61"/>
      <c r="H381" s="61"/>
      <c r="I381" s="61"/>
      <c r="J381" s="61"/>
      <c r="K381" s="43"/>
      <c r="L381" s="43"/>
      <c r="M381" s="43"/>
      <c r="N381" s="43" t="s">
        <v>8489</v>
      </c>
      <c r="O381" s="43"/>
      <c r="P381" s="94" t="b" cm="1">
        <f t="array" ref="P381">SUMPRODUCT( --ISNUMBER(SEARCH(TextCheck,E381)))&gt;0</f>
        <v>0</v>
      </c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</row>
    <row r="382" spans="1:27" ht="15.75" customHeight="1" x14ac:dyDescent="0.2">
      <c r="A382" s="43" t="s">
        <v>8663</v>
      </c>
      <c r="B382" s="43"/>
      <c r="C382" s="43"/>
      <c r="D382" s="43" t="s">
        <v>8619</v>
      </c>
      <c r="E382" s="43" t="s">
        <v>8722</v>
      </c>
      <c r="F382" s="43" t="s">
        <v>346</v>
      </c>
      <c r="G382" s="61"/>
      <c r="H382" s="61"/>
      <c r="I382" s="61"/>
      <c r="J382" s="61"/>
      <c r="K382" s="43"/>
      <c r="L382" s="43"/>
      <c r="M382" s="43"/>
      <c r="N382" s="43" t="s">
        <v>8489</v>
      </c>
      <c r="O382" s="43"/>
      <c r="P382" s="94" t="b" cm="1">
        <f t="array" ref="P382">SUMPRODUCT( --ISNUMBER(SEARCH(TextCheck,E382)))&gt;0</f>
        <v>0</v>
      </c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</row>
    <row r="383" spans="1:27" ht="15.75" customHeight="1" x14ac:dyDescent="0.2">
      <c r="A383" s="43" t="s">
        <v>8663</v>
      </c>
      <c r="B383" s="43"/>
      <c r="C383" s="43"/>
      <c r="D383" s="43" t="s">
        <v>8619</v>
      </c>
      <c r="E383" s="43" t="s">
        <v>8723</v>
      </c>
      <c r="F383" s="43" t="s">
        <v>3237</v>
      </c>
      <c r="G383" s="61"/>
      <c r="H383" s="61"/>
      <c r="I383" s="61"/>
      <c r="J383" s="61"/>
      <c r="K383" s="43"/>
      <c r="L383" s="43"/>
      <c r="M383" s="43"/>
      <c r="N383" s="43" t="s">
        <v>8489</v>
      </c>
      <c r="O383" s="16" t="s">
        <v>13264</v>
      </c>
      <c r="P383" s="94" t="b" cm="1">
        <f t="array" ref="P383">SUMPRODUCT( --ISNUMBER(SEARCH(TextCheck,E383)))&gt;0</f>
        <v>0</v>
      </c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</row>
    <row r="384" spans="1:27" ht="15.75" customHeight="1" x14ac:dyDescent="0.2">
      <c r="A384" s="43" t="s">
        <v>8663</v>
      </c>
      <c r="B384" s="43"/>
      <c r="C384" s="43"/>
      <c r="D384" s="43" t="s">
        <v>8619</v>
      </c>
      <c r="E384" s="43" t="s">
        <v>8724</v>
      </c>
      <c r="F384" s="13" t="s">
        <v>8725</v>
      </c>
      <c r="G384" s="61"/>
      <c r="H384" s="61"/>
      <c r="I384" s="61"/>
      <c r="J384" s="61"/>
      <c r="K384" s="43"/>
      <c r="L384" s="43"/>
      <c r="M384" s="43"/>
      <c r="N384" s="43" t="s">
        <v>8726</v>
      </c>
      <c r="O384" s="16" t="s">
        <v>13264</v>
      </c>
      <c r="P384" s="94" t="b" cm="1">
        <f t="array" ref="P384">SUMPRODUCT( --ISNUMBER(SEARCH(TextCheck,E384)))&gt;0</f>
        <v>0</v>
      </c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</row>
    <row r="385" spans="1:27" ht="15.75" customHeight="1" x14ac:dyDescent="0.2">
      <c r="A385" s="43" t="s">
        <v>8663</v>
      </c>
      <c r="B385" s="43"/>
      <c r="C385" s="43"/>
      <c r="D385" s="43" t="s">
        <v>8619</v>
      </c>
      <c r="E385" s="43" t="s">
        <v>8727</v>
      </c>
      <c r="F385" s="13" t="s">
        <v>8504</v>
      </c>
      <c r="G385" s="61"/>
      <c r="H385" s="61"/>
      <c r="I385" s="61"/>
      <c r="J385" s="61"/>
      <c r="K385" s="43"/>
      <c r="L385" s="43"/>
      <c r="M385" s="43"/>
      <c r="N385" s="43" t="s">
        <v>8728</v>
      </c>
      <c r="O385" s="43"/>
      <c r="P385" s="94" t="b" cm="1">
        <f t="array" ref="P385">SUMPRODUCT( --ISNUMBER(SEARCH(TextCheck,E385)))&gt;0</f>
        <v>0</v>
      </c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</row>
    <row r="386" spans="1:27" ht="15.75" customHeight="1" x14ac:dyDescent="0.2">
      <c r="A386" s="43" t="s">
        <v>8663</v>
      </c>
      <c r="B386" s="43"/>
      <c r="C386" s="43"/>
      <c r="D386" s="43" t="s">
        <v>8619</v>
      </c>
      <c r="E386" s="43" t="s">
        <v>8729</v>
      </c>
      <c r="F386" s="43" t="s">
        <v>8730</v>
      </c>
      <c r="G386" s="61"/>
      <c r="H386" s="61"/>
      <c r="I386" s="61"/>
      <c r="J386" s="61"/>
      <c r="K386" s="43"/>
      <c r="L386" s="43"/>
      <c r="M386" s="43"/>
      <c r="N386" s="43" t="s">
        <v>8731</v>
      </c>
      <c r="O386" s="43"/>
      <c r="P386" s="94" t="b" cm="1">
        <f t="array" ref="P386">SUMPRODUCT( --ISNUMBER(SEARCH(TextCheck,E386)))&gt;0</f>
        <v>0</v>
      </c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</row>
    <row r="387" spans="1:27" ht="15.75" customHeight="1" x14ac:dyDescent="0.2">
      <c r="A387" s="43" t="s">
        <v>8663</v>
      </c>
      <c r="B387" s="43"/>
      <c r="C387" s="43"/>
      <c r="D387" s="43" t="s">
        <v>8619</v>
      </c>
      <c r="E387" s="43" t="s">
        <v>8732</v>
      </c>
      <c r="F387" s="43" t="s">
        <v>8733</v>
      </c>
      <c r="G387" s="61"/>
      <c r="H387" s="61"/>
      <c r="I387" s="61"/>
      <c r="J387" s="61"/>
      <c r="K387" s="43"/>
      <c r="L387" s="43"/>
      <c r="M387" s="43"/>
      <c r="N387" s="43" t="s">
        <v>8734</v>
      </c>
      <c r="O387" s="43"/>
      <c r="P387" s="94" t="b" cm="1">
        <f t="array" ref="P387">SUMPRODUCT( --ISNUMBER(SEARCH(TextCheck,E387)))&gt;0</f>
        <v>0</v>
      </c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</row>
    <row r="388" spans="1:27" ht="15.75" customHeight="1" x14ac:dyDescent="0.2">
      <c r="A388" s="43" t="s">
        <v>8735</v>
      </c>
      <c r="B388" s="43"/>
      <c r="C388" s="43"/>
      <c r="D388" s="43" t="s">
        <v>8619</v>
      </c>
      <c r="E388" s="13" t="s">
        <v>8736</v>
      </c>
      <c r="F388" s="13" t="s">
        <v>8733</v>
      </c>
      <c r="G388" s="61"/>
      <c r="H388" s="61"/>
      <c r="I388" s="61"/>
      <c r="J388" s="61"/>
      <c r="K388" s="43"/>
      <c r="L388" s="43"/>
      <c r="M388" s="43"/>
      <c r="N388" s="43" t="s">
        <v>8737</v>
      </c>
      <c r="O388" s="43"/>
      <c r="P388" s="94" t="b" cm="1">
        <f t="array" ref="P388">SUMPRODUCT( --ISNUMBER(SEARCH(TextCheck,E388)))&gt;0</f>
        <v>0</v>
      </c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</row>
    <row r="389" spans="1:27" ht="15.75" customHeight="1" x14ac:dyDescent="0.2">
      <c r="A389" s="43" t="s">
        <v>8735</v>
      </c>
      <c r="B389" s="43"/>
      <c r="C389" s="43"/>
      <c r="D389" s="43" t="s">
        <v>8619</v>
      </c>
      <c r="E389" s="43" t="s">
        <v>8738</v>
      </c>
      <c r="F389" s="43" t="s">
        <v>8739</v>
      </c>
      <c r="G389" s="61"/>
      <c r="H389" s="61"/>
      <c r="I389" s="61"/>
      <c r="J389" s="61"/>
      <c r="K389" s="43"/>
      <c r="L389" s="43"/>
      <c r="M389" s="43"/>
      <c r="N389" s="43" t="s">
        <v>8740</v>
      </c>
      <c r="O389" s="43"/>
      <c r="P389" s="94" t="b" cm="1">
        <f t="array" ref="P389">SUMPRODUCT( --ISNUMBER(SEARCH(TextCheck,E389)))&gt;0</f>
        <v>0</v>
      </c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</row>
    <row r="390" spans="1:27" ht="15.75" customHeight="1" x14ac:dyDescent="0.2">
      <c r="A390" s="43" t="s">
        <v>8735</v>
      </c>
      <c r="B390" s="43"/>
      <c r="C390" s="43"/>
      <c r="D390" s="43" t="s">
        <v>8619</v>
      </c>
      <c r="E390" s="43" t="s">
        <v>8741</v>
      </c>
      <c r="F390" s="43" t="s">
        <v>8742</v>
      </c>
      <c r="G390" s="61"/>
      <c r="H390" s="61"/>
      <c r="I390" s="61"/>
      <c r="J390" s="61"/>
      <c r="K390" s="43"/>
      <c r="L390" s="43"/>
      <c r="M390" s="43"/>
      <c r="N390" s="43" t="s">
        <v>8557</v>
      </c>
      <c r="O390" s="43"/>
      <c r="P390" s="94" t="b" cm="1">
        <f t="array" ref="P390">SUMPRODUCT( --ISNUMBER(SEARCH(TextCheck,E390)))&gt;0</f>
        <v>0</v>
      </c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</row>
    <row r="391" spans="1:27" ht="15.75" customHeight="1" x14ac:dyDescent="0.2">
      <c r="A391" s="43" t="s">
        <v>8735</v>
      </c>
      <c r="B391" s="43"/>
      <c r="C391" s="43"/>
      <c r="D391" s="43" t="s">
        <v>8619</v>
      </c>
      <c r="E391" s="43" t="s">
        <v>8743</v>
      </c>
      <c r="F391" s="43" t="s">
        <v>1419</v>
      </c>
      <c r="G391" s="61"/>
      <c r="H391" s="61"/>
      <c r="I391" s="61"/>
      <c r="J391" s="61"/>
      <c r="K391" s="43"/>
      <c r="L391" s="43"/>
      <c r="M391" s="43"/>
      <c r="N391" s="43" t="s">
        <v>8460</v>
      </c>
      <c r="O391" s="43"/>
      <c r="P391" s="94" t="b" cm="1">
        <f t="array" ref="P391">SUMPRODUCT( --ISNUMBER(SEARCH(TextCheck,E391)))&gt;0</f>
        <v>0</v>
      </c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</row>
    <row r="392" spans="1:27" ht="15.75" customHeight="1" x14ac:dyDescent="0.2">
      <c r="A392" s="43" t="s">
        <v>8735</v>
      </c>
      <c r="B392" s="43"/>
      <c r="C392" s="43"/>
      <c r="D392" s="43" t="s">
        <v>8619</v>
      </c>
      <c r="E392" s="43" t="s">
        <v>8744</v>
      </c>
      <c r="F392" s="43" t="s">
        <v>8745</v>
      </c>
      <c r="G392" s="61"/>
      <c r="H392" s="61"/>
      <c r="I392" s="61"/>
      <c r="J392" s="61"/>
      <c r="K392" s="43"/>
      <c r="L392" s="43"/>
      <c r="M392" s="43"/>
      <c r="N392" s="43" t="s">
        <v>8483</v>
      </c>
      <c r="O392" s="43"/>
      <c r="P392" s="94" t="b" cm="1">
        <f t="array" ref="P392">SUMPRODUCT( --ISNUMBER(SEARCH(TextCheck,E392)))&gt;0</f>
        <v>0</v>
      </c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</row>
    <row r="393" spans="1:27" ht="15.75" customHeight="1" x14ac:dyDescent="0.2">
      <c r="A393" s="43" t="s">
        <v>8735</v>
      </c>
      <c r="B393" s="43"/>
      <c r="C393" s="43"/>
      <c r="D393" s="43" t="s">
        <v>8619</v>
      </c>
      <c r="E393" s="43" t="s">
        <v>8746</v>
      </c>
      <c r="F393" s="43" t="s">
        <v>8747</v>
      </c>
      <c r="G393" s="61"/>
      <c r="H393" s="61"/>
      <c r="I393" s="61"/>
      <c r="J393" s="61"/>
      <c r="K393" s="43"/>
      <c r="L393" s="43"/>
      <c r="M393" s="43"/>
      <c r="N393" s="43" t="s">
        <v>8748</v>
      </c>
      <c r="O393" s="43"/>
      <c r="P393" s="94" t="b" cm="1">
        <f t="array" ref="P393">SUMPRODUCT( --ISNUMBER(SEARCH(TextCheck,E393)))&gt;0</f>
        <v>0</v>
      </c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</row>
    <row r="394" spans="1:27" ht="15.75" customHeight="1" x14ac:dyDescent="0.2">
      <c r="A394" s="43" t="s">
        <v>8735</v>
      </c>
      <c r="B394" s="43"/>
      <c r="C394" s="43"/>
      <c r="D394" s="43" t="s">
        <v>8619</v>
      </c>
      <c r="E394" s="43" t="s">
        <v>8749</v>
      </c>
      <c r="F394" s="43" t="s">
        <v>8750</v>
      </c>
      <c r="G394" s="61"/>
      <c r="H394" s="61"/>
      <c r="I394" s="61"/>
      <c r="J394" s="61"/>
      <c r="K394" s="43"/>
      <c r="L394" s="43"/>
      <c r="M394" s="43"/>
      <c r="N394" s="43" t="s">
        <v>8751</v>
      </c>
      <c r="O394" s="43"/>
      <c r="P394" s="94" t="b" cm="1">
        <f t="array" ref="P394">SUMPRODUCT( --ISNUMBER(SEARCH(TextCheck,E394)))&gt;0</f>
        <v>1</v>
      </c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</row>
    <row r="395" spans="1:27" ht="15.75" customHeight="1" x14ac:dyDescent="0.2">
      <c r="A395" s="43" t="s">
        <v>8735</v>
      </c>
      <c r="B395" s="43"/>
      <c r="C395" s="43"/>
      <c r="D395" s="43" t="s">
        <v>8619</v>
      </c>
      <c r="E395" s="43" t="s">
        <v>8752</v>
      </c>
      <c r="F395" s="43" t="s">
        <v>5610</v>
      </c>
      <c r="G395" s="61"/>
      <c r="H395" s="61"/>
      <c r="I395" s="61"/>
      <c r="J395" s="61"/>
      <c r="K395" s="43"/>
      <c r="L395" s="43"/>
      <c r="M395" s="43"/>
      <c r="N395" s="43" t="s">
        <v>8753</v>
      </c>
      <c r="O395" s="43"/>
      <c r="P395" s="94" t="b" cm="1">
        <f t="array" ref="P395">SUMPRODUCT( --ISNUMBER(SEARCH(TextCheck,E395)))&gt;0</f>
        <v>0</v>
      </c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</row>
    <row r="396" spans="1:27" ht="15.75" customHeight="1" x14ac:dyDescent="0.2">
      <c r="A396" s="43" t="s">
        <v>8735</v>
      </c>
      <c r="B396" s="43"/>
      <c r="C396" s="43"/>
      <c r="D396" s="43" t="s">
        <v>8619</v>
      </c>
      <c r="E396" s="43" t="s">
        <v>8754</v>
      </c>
      <c r="F396" s="43" t="s">
        <v>8755</v>
      </c>
      <c r="G396" s="61"/>
      <c r="H396" s="61"/>
      <c r="I396" s="61"/>
      <c r="J396" s="61"/>
      <c r="K396" s="43"/>
      <c r="L396" s="43"/>
      <c r="M396" s="43"/>
      <c r="N396" s="43" t="s">
        <v>8756</v>
      </c>
      <c r="O396" s="43"/>
      <c r="P396" s="94" t="b" cm="1">
        <f t="array" ref="P396">SUMPRODUCT( --ISNUMBER(SEARCH(TextCheck,E396)))&gt;0</f>
        <v>0</v>
      </c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</row>
    <row r="397" spans="1:27" ht="15.75" customHeight="1" x14ac:dyDescent="0.2">
      <c r="A397" s="43" t="s">
        <v>8735</v>
      </c>
      <c r="B397" s="43"/>
      <c r="C397" s="43"/>
      <c r="D397" s="43" t="s">
        <v>8619</v>
      </c>
      <c r="E397" s="16" t="s">
        <v>13630</v>
      </c>
      <c r="F397" s="43" t="s">
        <v>8757</v>
      </c>
      <c r="G397" s="61"/>
      <c r="H397" s="61"/>
      <c r="I397" s="61"/>
      <c r="J397" s="61"/>
      <c r="K397" s="43"/>
      <c r="L397" s="43"/>
      <c r="M397" s="43"/>
      <c r="N397" s="43" t="s">
        <v>8758</v>
      </c>
      <c r="O397" s="43"/>
      <c r="P397" s="94" t="b" cm="1">
        <f t="array" ref="P397">SUMPRODUCT( --ISNUMBER(SEARCH(TextCheck,E397)))&gt;0</f>
        <v>1</v>
      </c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</row>
    <row r="398" spans="1:27" ht="15.75" customHeight="1" x14ac:dyDescent="0.2">
      <c r="A398" s="43" t="s">
        <v>8735</v>
      </c>
      <c r="B398" s="43"/>
      <c r="C398" s="43"/>
      <c r="D398" s="43" t="s">
        <v>8619</v>
      </c>
      <c r="E398" s="43" t="s">
        <v>55</v>
      </c>
      <c r="F398" s="43" t="s">
        <v>3135</v>
      </c>
      <c r="G398" s="61"/>
      <c r="H398" s="61"/>
      <c r="I398" s="61"/>
      <c r="J398" s="61"/>
      <c r="K398" s="43"/>
      <c r="L398" s="43"/>
      <c r="M398" s="43"/>
      <c r="N398" s="43" t="s">
        <v>8449</v>
      </c>
      <c r="O398" s="43"/>
      <c r="P398" s="94" t="b" cm="1">
        <f t="array" ref="P398">SUMPRODUCT( --ISNUMBER(SEARCH(TextCheck,E398)))&gt;0</f>
        <v>0</v>
      </c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</row>
    <row r="399" spans="1:27" ht="15.75" customHeight="1" x14ac:dyDescent="0.2">
      <c r="A399" s="43" t="s">
        <v>8735</v>
      </c>
      <c r="B399" s="43"/>
      <c r="C399" s="43"/>
      <c r="D399" s="43" t="s">
        <v>8619</v>
      </c>
      <c r="E399" s="43" t="s">
        <v>8759</v>
      </c>
      <c r="F399" s="43" t="s">
        <v>8760</v>
      </c>
      <c r="G399" s="61"/>
      <c r="H399" s="61"/>
      <c r="I399" s="61"/>
      <c r="J399" s="61"/>
      <c r="K399" s="43"/>
      <c r="L399" s="43"/>
      <c r="M399" s="43"/>
      <c r="N399" s="43" t="s">
        <v>8758</v>
      </c>
      <c r="O399" s="43"/>
      <c r="P399" s="94" t="b" cm="1">
        <f t="array" ref="P399">SUMPRODUCT( --ISNUMBER(SEARCH(TextCheck,E399)))&gt;0</f>
        <v>0</v>
      </c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</row>
    <row r="400" spans="1:27" ht="15.75" customHeight="1" x14ac:dyDescent="0.2">
      <c r="A400" s="43" t="s">
        <v>8735</v>
      </c>
      <c r="B400" s="43"/>
      <c r="C400" s="43"/>
      <c r="D400" s="43" t="s">
        <v>8619</v>
      </c>
      <c r="E400" s="43" t="s">
        <v>8761</v>
      </c>
      <c r="F400" s="43" t="s">
        <v>8762</v>
      </c>
      <c r="G400" s="61"/>
      <c r="H400" s="61"/>
      <c r="I400" s="61"/>
      <c r="J400" s="61"/>
      <c r="K400" s="43"/>
      <c r="L400" s="43"/>
      <c r="M400" s="43"/>
      <c r="N400" s="43" t="s">
        <v>8758</v>
      </c>
      <c r="O400" s="43"/>
      <c r="P400" s="94" t="b" cm="1">
        <f t="array" ref="P400">SUMPRODUCT( --ISNUMBER(SEARCH(TextCheck,E400)))&gt;0</f>
        <v>0</v>
      </c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</row>
    <row r="401" spans="1:27" ht="15.75" customHeight="1" x14ac:dyDescent="0.2">
      <c r="A401" s="43" t="s">
        <v>8735</v>
      </c>
      <c r="B401" s="43"/>
      <c r="C401" s="43"/>
      <c r="D401" s="43" t="s">
        <v>8619</v>
      </c>
      <c r="E401" s="43" t="s">
        <v>8763</v>
      </c>
      <c r="F401" s="43" t="s">
        <v>8764</v>
      </c>
      <c r="G401" s="61"/>
      <c r="H401" s="61"/>
      <c r="I401" s="61"/>
      <c r="J401" s="61"/>
      <c r="K401" s="43"/>
      <c r="L401" s="43"/>
      <c r="M401" s="43"/>
      <c r="N401" s="43" t="s">
        <v>8765</v>
      </c>
      <c r="O401" s="43"/>
      <c r="P401" s="94" t="b" cm="1">
        <f t="array" ref="P401">SUMPRODUCT( --ISNUMBER(SEARCH(TextCheck,E401)))&gt;0</f>
        <v>0</v>
      </c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</row>
    <row r="402" spans="1:27" ht="15.75" customHeight="1" x14ac:dyDescent="0.2">
      <c r="A402" s="43" t="s">
        <v>8735</v>
      </c>
      <c r="B402" s="43"/>
      <c r="C402" s="43"/>
      <c r="D402" s="43" t="s">
        <v>8619</v>
      </c>
      <c r="E402" s="43" t="s">
        <v>8766</v>
      </c>
      <c r="F402" s="43" t="s">
        <v>8767</v>
      </c>
      <c r="G402" s="61"/>
      <c r="H402" s="61"/>
      <c r="I402" s="61"/>
      <c r="J402" s="61"/>
      <c r="K402" s="43"/>
      <c r="L402" s="43"/>
      <c r="M402" s="43"/>
      <c r="N402" s="43" t="s">
        <v>8505</v>
      </c>
      <c r="O402" s="43"/>
      <c r="P402" s="94" t="b" cm="1">
        <f t="array" ref="P402">SUMPRODUCT( --ISNUMBER(SEARCH(TextCheck,E402)))&gt;0</f>
        <v>0</v>
      </c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</row>
    <row r="403" spans="1:27" ht="15.75" customHeight="1" x14ac:dyDescent="0.2">
      <c r="A403" s="43" t="s">
        <v>8735</v>
      </c>
      <c r="B403" s="43"/>
      <c r="C403" s="43"/>
      <c r="D403" s="43" t="s">
        <v>8619</v>
      </c>
      <c r="E403" s="43" t="s">
        <v>8768</v>
      </c>
      <c r="F403" s="43" t="s">
        <v>229</v>
      </c>
      <c r="G403" s="61"/>
      <c r="H403" s="61"/>
      <c r="I403" s="61"/>
      <c r="J403" s="61"/>
      <c r="K403" s="43"/>
      <c r="L403" s="43"/>
      <c r="M403" s="43"/>
      <c r="N403" s="43" t="s">
        <v>8769</v>
      </c>
      <c r="O403" s="43"/>
      <c r="P403" s="94" t="b" cm="1">
        <f t="array" ref="P403">SUMPRODUCT( --ISNUMBER(SEARCH(TextCheck,E403)))&gt;0</f>
        <v>0</v>
      </c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</row>
    <row r="404" spans="1:27" ht="15.75" customHeight="1" x14ac:dyDescent="0.2">
      <c r="A404" s="43" t="s">
        <v>8735</v>
      </c>
      <c r="B404" s="43"/>
      <c r="C404" s="43"/>
      <c r="D404" s="43" t="s">
        <v>8619</v>
      </c>
      <c r="E404" s="43" t="s">
        <v>8770</v>
      </c>
      <c r="F404" s="43" t="s">
        <v>3331</v>
      </c>
      <c r="G404" s="61"/>
      <c r="H404" s="61"/>
      <c r="I404" s="61"/>
      <c r="J404" s="61"/>
      <c r="K404" s="43"/>
      <c r="L404" s="43"/>
      <c r="M404" s="43"/>
      <c r="N404" s="43" t="s">
        <v>8505</v>
      </c>
      <c r="O404" s="43"/>
      <c r="P404" s="94" t="b" cm="1">
        <f t="array" ref="P404">SUMPRODUCT( --ISNUMBER(SEARCH(TextCheck,E404)))&gt;0</f>
        <v>0</v>
      </c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</row>
    <row r="405" spans="1:27" ht="15.75" customHeight="1" x14ac:dyDescent="0.2">
      <c r="A405" s="43" t="s">
        <v>8735</v>
      </c>
      <c r="B405" s="43"/>
      <c r="C405" s="43"/>
      <c r="D405" s="43" t="s">
        <v>8619</v>
      </c>
      <c r="E405" s="43" t="s">
        <v>8771</v>
      </c>
      <c r="F405" s="43" t="s">
        <v>960</v>
      </c>
      <c r="G405" s="61"/>
      <c r="H405" s="61"/>
      <c r="I405" s="61"/>
      <c r="J405" s="61"/>
      <c r="K405" s="43"/>
      <c r="L405" s="43"/>
      <c r="M405" s="43"/>
      <c r="N405" s="43" t="s">
        <v>8772</v>
      </c>
      <c r="O405" s="43"/>
      <c r="P405" s="94" t="b" cm="1">
        <f t="array" ref="P405">SUMPRODUCT( --ISNUMBER(SEARCH(TextCheck,E405)))&gt;0</f>
        <v>0</v>
      </c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</row>
    <row r="406" spans="1:27" ht="15.75" customHeight="1" x14ac:dyDescent="0.2">
      <c r="A406" s="43" t="s">
        <v>8735</v>
      </c>
      <c r="B406" s="43"/>
      <c r="C406" s="43"/>
      <c r="D406" s="43" t="s">
        <v>8619</v>
      </c>
      <c r="E406" s="43" t="s">
        <v>8773</v>
      </c>
      <c r="F406" s="43" t="s">
        <v>960</v>
      </c>
      <c r="G406" s="61"/>
      <c r="H406" s="61"/>
      <c r="I406" s="61"/>
      <c r="J406" s="61"/>
      <c r="K406" s="43"/>
      <c r="L406" s="43"/>
      <c r="M406" s="43"/>
      <c r="N406" s="43" t="s">
        <v>8774</v>
      </c>
      <c r="O406" s="43"/>
      <c r="P406" s="94" t="b" cm="1">
        <f t="array" ref="P406">SUMPRODUCT( --ISNUMBER(SEARCH(TextCheck,E406)))&gt;0</f>
        <v>0</v>
      </c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</row>
    <row r="407" spans="1:27" ht="15.75" customHeight="1" x14ac:dyDescent="0.2">
      <c r="A407" s="43" t="s">
        <v>8735</v>
      </c>
      <c r="B407" s="43"/>
      <c r="C407" s="43"/>
      <c r="D407" s="43" t="s">
        <v>8619</v>
      </c>
      <c r="E407" s="16" t="s">
        <v>15364</v>
      </c>
      <c r="F407" s="43" t="s">
        <v>960</v>
      </c>
      <c r="G407" s="61"/>
      <c r="H407" s="61"/>
      <c r="I407" s="61"/>
      <c r="J407" s="61"/>
      <c r="K407" s="43"/>
      <c r="L407" s="43"/>
      <c r="M407" s="43"/>
      <c r="N407" s="43" t="s">
        <v>8775</v>
      </c>
      <c r="O407" s="43"/>
      <c r="P407" s="94" t="b" cm="1">
        <f t="array" ref="P407">SUMPRODUCT( --ISNUMBER(SEARCH(TextCheck,E407)))&gt;0</f>
        <v>0</v>
      </c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</row>
    <row r="408" spans="1:27" ht="15.75" customHeight="1" x14ac:dyDescent="0.2">
      <c r="A408" s="43" t="s">
        <v>8735</v>
      </c>
      <c r="B408" s="43"/>
      <c r="C408" s="43"/>
      <c r="D408" s="43" t="s">
        <v>8619</v>
      </c>
      <c r="E408" s="43" t="s">
        <v>1415</v>
      </c>
      <c r="F408" s="43" t="s">
        <v>960</v>
      </c>
      <c r="G408" s="61"/>
      <c r="H408" s="61"/>
      <c r="I408" s="61"/>
      <c r="J408" s="61"/>
      <c r="K408" s="43"/>
      <c r="L408" s="43"/>
      <c r="M408" s="43"/>
      <c r="N408" s="43" t="s">
        <v>8776</v>
      </c>
      <c r="O408" s="43"/>
      <c r="P408" s="94" t="b" cm="1">
        <f t="array" ref="P408">SUMPRODUCT( --ISNUMBER(SEARCH(TextCheck,E408)))&gt;0</f>
        <v>0</v>
      </c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</row>
    <row r="409" spans="1:27" ht="15.75" customHeight="1" x14ac:dyDescent="0.2">
      <c r="A409" s="43" t="s">
        <v>8735</v>
      </c>
      <c r="B409" s="43"/>
      <c r="C409" s="43"/>
      <c r="D409" s="43" t="s">
        <v>8619</v>
      </c>
      <c r="E409" s="16" t="s">
        <v>5771</v>
      </c>
      <c r="F409" s="43" t="s">
        <v>960</v>
      </c>
      <c r="G409" s="61"/>
      <c r="H409" s="61"/>
      <c r="I409" s="61"/>
      <c r="J409" s="61"/>
      <c r="K409" s="43"/>
      <c r="L409" s="43"/>
      <c r="M409" s="43"/>
      <c r="N409" s="43" t="s">
        <v>8777</v>
      </c>
      <c r="O409" s="43"/>
      <c r="P409" s="94" t="b" cm="1">
        <f t="array" ref="P409">SUMPRODUCT( --ISNUMBER(SEARCH(TextCheck,E409)))&gt;0</f>
        <v>0</v>
      </c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</row>
    <row r="410" spans="1:27" ht="15.75" customHeight="1" x14ac:dyDescent="0.2">
      <c r="A410" s="43" t="s">
        <v>8735</v>
      </c>
      <c r="B410" s="43"/>
      <c r="C410" s="43"/>
      <c r="D410" s="43" t="s">
        <v>8619</v>
      </c>
      <c r="E410" s="43" t="s">
        <v>2076</v>
      </c>
      <c r="F410" s="43" t="s">
        <v>960</v>
      </c>
      <c r="G410" s="61"/>
      <c r="H410" s="61"/>
      <c r="I410" s="61"/>
      <c r="J410" s="61"/>
      <c r="K410" s="43"/>
      <c r="L410" s="43"/>
      <c r="M410" s="43"/>
      <c r="N410" s="43" t="s">
        <v>8778</v>
      </c>
      <c r="O410" s="43"/>
      <c r="P410" s="94" t="b" cm="1">
        <f t="array" ref="P410">SUMPRODUCT( --ISNUMBER(SEARCH(TextCheck,E410)))&gt;0</f>
        <v>0</v>
      </c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</row>
    <row r="411" spans="1:27" ht="15.75" customHeight="1" x14ac:dyDescent="0.2">
      <c r="A411" s="43" t="s">
        <v>8735</v>
      </c>
      <c r="B411" s="43"/>
      <c r="C411" s="43"/>
      <c r="D411" s="43" t="s">
        <v>8619</v>
      </c>
      <c r="E411" s="43" t="s">
        <v>8779</v>
      </c>
      <c r="F411" s="43" t="s">
        <v>960</v>
      </c>
      <c r="G411" s="61"/>
      <c r="H411" s="61"/>
      <c r="I411" s="61"/>
      <c r="J411" s="61"/>
      <c r="K411" s="43"/>
      <c r="L411" s="43"/>
      <c r="M411" s="43"/>
      <c r="N411" s="43" t="s">
        <v>8780</v>
      </c>
      <c r="O411" s="43"/>
      <c r="P411" s="94" t="b" cm="1">
        <f t="array" ref="P411">SUMPRODUCT( --ISNUMBER(SEARCH(TextCheck,E411)))&gt;0</f>
        <v>0</v>
      </c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</row>
    <row r="412" spans="1:27" ht="15.75" customHeight="1" x14ac:dyDescent="0.2">
      <c r="A412" s="43" t="s">
        <v>8735</v>
      </c>
      <c r="B412" s="43"/>
      <c r="C412" s="43"/>
      <c r="D412" s="43" t="s">
        <v>8619</v>
      </c>
      <c r="E412" s="43" t="s">
        <v>273</v>
      </c>
      <c r="F412" s="43" t="s">
        <v>960</v>
      </c>
      <c r="G412" s="61"/>
      <c r="H412" s="61"/>
      <c r="I412" s="61"/>
      <c r="J412" s="61"/>
      <c r="K412" s="43"/>
      <c r="L412" s="43"/>
      <c r="M412" s="43"/>
      <c r="N412" s="43" t="s">
        <v>8444</v>
      </c>
      <c r="O412" s="43"/>
      <c r="P412" s="94" t="b" cm="1">
        <f t="array" ref="P412">SUMPRODUCT( --ISNUMBER(SEARCH(TextCheck,E412)))&gt;0</f>
        <v>0</v>
      </c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</row>
    <row r="413" spans="1:27" ht="15.75" customHeight="1" x14ac:dyDescent="0.2">
      <c r="A413" s="43" t="s">
        <v>8735</v>
      </c>
      <c r="B413" s="43"/>
      <c r="C413" s="43"/>
      <c r="D413" s="43" t="s">
        <v>8619</v>
      </c>
      <c r="E413" s="43" t="s">
        <v>2117</v>
      </c>
      <c r="F413" s="43" t="s">
        <v>960</v>
      </c>
      <c r="G413" s="61"/>
      <c r="H413" s="61"/>
      <c r="I413" s="61"/>
      <c r="J413" s="61"/>
      <c r="K413" s="43"/>
      <c r="L413" s="43"/>
      <c r="M413" s="43"/>
      <c r="N413" s="43" t="s">
        <v>8781</v>
      </c>
      <c r="O413" s="43"/>
      <c r="P413" s="94" t="b" cm="1">
        <f t="array" ref="P413">SUMPRODUCT( --ISNUMBER(SEARCH(TextCheck,E413)))&gt;0</f>
        <v>0</v>
      </c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</row>
    <row r="414" spans="1:27" ht="15.75" customHeight="1" x14ac:dyDescent="0.2">
      <c r="A414" s="43" t="s">
        <v>8735</v>
      </c>
      <c r="B414" s="43"/>
      <c r="C414" s="43"/>
      <c r="D414" s="43" t="s">
        <v>8619</v>
      </c>
      <c r="E414" s="43" t="s">
        <v>8782</v>
      </c>
      <c r="F414" s="43" t="s">
        <v>960</v>
      </c>
      <c r="G414" s="61"/>
      <c r="H414" s="61"/>
      <c r="I414" s="61"/>
      <c r="J414" s="61"/>
      <c r="K414" s="43"/>
      <c r="L414" s="43"/>
      <c r="M414" s="43"/>
      <c r="N414" s="43" t="s">
        <v>8783</v>
      </c>
      <c r="O414" s="43"/>
      <c r="P414" s="94" t="b" cm="1">
        <f t="array" ref="P414">SUMPRODUCT( --ISNUMBER(SEARCH(TextCheck,E414)))&gt;0</f>
        <v>0</v>
      </c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</row>
    <row r="415" spans="1:27" ht="15.75" customHeight="1" x14ac:dyDescent="0.2">
      <c r="A415" s="43" t="s">
        <v>8735</v>
      </c>
      <c r="B415" s="43"/>
      <c r="C415" s="43"/>
      <c r="D415" s="43" t="s">
        <v>8619</v>
      </c>
      <c r="E415" s="43" t="s">
        <v>8784</v>
      </c>
      <c r="F415" s="43" t="s">
        <v>960</v>
      </c>
      <c r="G415" s="61"/>
      <c r="H415" s="61"/>
      <c r="I415" s="61"/>
      <c r="J415" s="61"/>
      <c r="K415" s="43"/>
      <c r="L415" s="43"/>
      <c r="M415" s="43"/>
      <c r="N415" s="43" t="s">
        <v>8785</v>
      </c>
      <c r="O415" s="43"/>
      <c r="P415" s="94" t="b" cm="1">
        <f t="array" ref="P415">SUMPRODUCT( --ISNUMBER(SEARCH(TextCheck,E415)))&gt;0</f>
        <v>0</v>
      </c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</row>
    <row r="416" spans="1:27" ht="15.75" customHeight="1" x14ac:dyDescent="0.2">
      <c r="A416" s="43" t="s">
        <v>8735</v>
      </c>
      <c r="B416" s="43"/>
      <c r="C416" s="43"/>
      <c r="D416" s="43" t="s">
        <v>8619</v>
      </c>
      <c r="E416" s="43" t="s">
        <v>3256</v>
      </c>
      <c r="F416" s="43" t="s">
        <v>960</v>
      </c>
      <c r="G416" s="61"/>
      <c r="H416" s="61"/>
      <c r="I416" s="61"/>
      <c r="J416" s="61"/>
      <c r="K416" s="43"/>
      <c r="L416" s="43"/>
      <c r="M416" s="43"/>
      <c r="N416" s="43"/>
      <c r="O416" s="43"/>
      <c r="P416" s="94" t="b" cm="1">
        <f t="array" ref="P416">SUMPRODUCT( --ISNUMBER(SEARCH(TextCheck,E416)))&gt;0</f>
        <v>0</v>
      </c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</row>
    <row r="417" spans="1:27" ht="15.75" customHeight="1" x14ac:dyDescent="0.2">
      <c r="A417" s="43" t="s">
        <v>8735</v>
      </c>
      <c r="B417" s="43"/>
      <c r="C417" s="43"/>
      <c r="D417" s="43" t="s">
        <v>8619</v>
      </c>
      <c r="E417" s="43" t="s">
        <v>8786</v>
      </c>
      <c r="F417" s="43" t="s">
        <v>960</v>
      </c>
      <c r="G417" s="61"/>
      <c r="H417" s="61"/>
      <c r="I417" s="61"/>
      <c r="J417" s="61"/>
      <c r="K417" s="43"/>
      <c r="L417" s="43"/>
      <c r="M417" s="43"/>
      <c r="N417" s="43" t="s">
        <v>8787</v>
      </c>
      <c r="O417" s="43"/>
      <c r="P417" s="94" t="b" cm="1">
        <f t="array" ref="P417">SUMPRODUCT( --ISNUMBER(SEARCH(TextCheck,E417)))&gt;0</f>
        <v>0</v>
      </c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</row>
    <row r="418" spans="1:27" ht="15.75" customHeight="1" x14ac:dyDescent="0.2">
      <c r="A418" s="43" t="s">
        <v>8735</v>
      </c>
      <c r="B418" s="43"/>
      <c r="C418" s="43"/>
      <c r="D418" s="43" t="s">
        <v>8619</v>
      </c>
      <c r="E418" s="43" t="s">
        <v>8788</v>
      </c>
      <c r="F418" s="43" t="s">
        <v>960</v>
      </c>
      <c r="G418" s="61"/>
      <c r="H418" s="61"/>
      <c r="I418" s="61"/>
      <c r="J418" s="61"/>
      <c r="K418" s="43"/>
      <c r="L418" s="43"/>
      <c r="M418" s="43"/>
      <c r="N418" s="43" t="s">
        <v>8731</v>
      </c>
      <c r="O418" s="43"/>
      <c r="P418" s="94" t="b" cm="1">
        <f t="array" ref="P418">SUMPRODUCT( --ISNUMBER(SEARCH(TextCheck,E418)))&gt;0</f>
        <v>0</v>
      </c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</row>
    <row r="419" spans="1:27" ht="15.75" customHeight="1" x14ac:dyDescent="0.2">
      <c r="A419" s="43" t="s">
        <v>8735</v>
      </c>
      <c r="B419" s="43"/>
      <c r="C419" s="43"/>
      <c r="D419" s="43" t="s">
        <v>8619</v>
      </c>
      <c r="E419" s="43" t="s">
        <v>8789</v>
      </c>
      <c r="F419" s="43" t="s">
        <v>960</v>
      </c>
      <c r="G419" s="61"/>
      <c r="H419" s="61"/>
      <c r="I419" s="61"/>
      <c r="J419" s="61"/>
      <c r="K419" s="43"/>
      <c r="L419" s="43"/>
      <c r="M419" s="43"/>
      <c r="N419" s="43" t="s">
        <v>8444</v>
      </c>
      <c r="O419" s="43"/>
      <c r="P419" s="94" t="b" cm="1">
        <f t="array" ref="P419">SUMPRODUCT( --ISNUMBER(SEARCH(TextCheck,E419)))&gt;0</f>
        <v>0</v>
      </c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</row>
    <row r="420" spans="1:27" ht="15.75" customHeight="1" x14ac:dyDescent="0.2">
      <c r="A420" s="43" t="s">
        <v>8735</v>
      </c>
      <c r="B420" s="43"/>
      <c r="C420" s="43"/>
      <c r="D420" s="43" t="s">
        <v>8619</v>
      </c>
      <c r="E420" s="43" t="s">
        <v>3697</v>
      </c>
      <c r="F420" s="43" t="s">
        <v>960</v>
      </c>
      <c r="G420" s="61"/>
      <c r="H420" s="61"/>
      <c r="I420" s="61"/>
      <c r="J420" s="61"/>
      <c r="K420" s="43"/>
      <c r="L420" s="43"/>
      <c r="M420" s="43"/>
      <c r="N420" s="43" t="s">
        <v>8658</v>
      </c>
      <c r="O420" s="43"/>
      <c r="P420" s="94" t="b" cm="1">
        <f t="array" ref="P420">SUMPRODUCT( --ISNUMBER(SEARCH(TextCheck,E420)))&gt;0</f>
        <v>0</v>
      </c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</row>
    <row r="421" spans="1:27" ht="15.75" customHeight="1" x14ac:dyDescent="0.2">
      <c r="A421" s="43" t="s">
        <v>8735</v>
      </c>
      <c r="B421" s="43"/>
      <c r="C421" s="43"/>
      <c r="D421" s="43" t="s">
        <v>8619</v>
      </c>
      <c r="E421" s="43" t="s">
        <v>1778</v>
      </c>
      <c r="F421" s="43" t="s">
        <v>960</v>
      </c>
      <c r="G421" s="61"/>
      <c r="H421" s="61"/>
      <c r="I421" s="61"/>
      <c r="J421" s="61"/>
      <c r="K421" s="43"/>
      <c r="L421" s="43"/>
      <c r="M421" s="43"/>
      <c r="N421" s="43" t="s">
        <v>8671</v>
      </c>
      <c r="O421" s="43"/>
      <c r="P421" s="94" t="b" cm="1">
        <f t="array" ref="P421">SUMPRODUCT( --ISNUMBER(SEARCH(TextCheck,E421)))&gt;0</f>
        <v>0</v>
      </c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</row>
    <row r="422" spans="1:27" ht="15.75" customHeight="1" x14ac:dyDescent="0.2">
      <c r="A422" s="43" t="s">
        <v>8735</v>
      </c>
      <c r="B422" s="43"/>
      <c r="C422" s="43"/>
      <c r="D422" s="43" t="s">
        <v>8619</v>
      </c>
      <c r="E422" s="43" t="s">
        <v>3698</v>
      </c>
      <c r="F422" s="43" t="s">
        <v>960</v>
      </c>
      <c r="G422" s="61"/>
      <c r="H422" s="61"/>
      <c r="I422" s="61"/>
      <c r="J422" s="61"/>
      <c r="K422" s="43"/>
      <c r="L422" s="43"/>
      <c r="M422" s="43"/>
      <c r="N422" s="43" t="s">
        <v>8448</v>
      </c>
      <c r="O422" s="43"/>
      <c r="P422" s="94" t="b" cm="1">
        <f t="array" ref="P422">SUMPRODUCT( --ISNUMBER(SEARCH(TextCheck,E422)))&gt;0</f>
        <v>0</v>
      </c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</row>
    <row r="423" spans="1:27" ht="15.75" customHeight="1" x14ac:dyDescent="0.2">
      <c r="A423" s="43" t="s">
        <v>8735</v>
      </c>
      <c r="B423" s="43"/>
      <c r="C423" s="43"/>
      <c r="D423" s="43" t="s">
        <v>8619</v>
      </c>
      <c r="E423" s="43" t="s">
        <v>8790</v>
      </c>
      <c r="F423" s="43" t="s">
        <v>960</v>
      </c>
      <c r="G423" s="61"/>
      <c r="H423" s="61"/>
      <c r="I423" s="61"/>
      <c r="J423" s="61"/>
      <c r="K423" s="43"/>
      <c r="L423" s="43"/>
      <c r="M423" s="43"/>
      <c r="N423" s="43" t="s">
        <v>8386</v>
      </c>
      <c r="O423" s="43"/>
      <c r="P423" s="94" t="b" cm="1">
        <f t="array" ref="P423">SUMPRODUCT( --ISNUMBER(SEARCH(TextCheck,E423)))&gt;0</f>
        <v>0</v>
      </c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</row>
    <row r="424" spans="1:27" ht="15.75" customHeight="1" x14ac:dyDescent="0.2">
      <c r="A424" s="43" t="s">
        <v>8735</v>
      </c>
      <c r="B424" s="43"/>
      <c r="C424" s="43"/>
      <c r="D424" s="43" t="s">
        <v>8619</v>
      </c>
      <c r="E424" s="43" t="s">
        <v>8791</v>
      </c>
      <c r="F424" s="43" t="s">
        <v>960</v>
      </c>
      <c r="G424" s="61"/>
      <c r="H424" s="61"/>
      <c r="I424" s="61"/>
      <c r="J424" s="61"/>
      <c r="K424" s="43"/>
      <c r="L424" s="43"/>
      <c r="M424" s="43"/>
      <c r="N424" s="43" t="s">
        <v>8792</v>
      </c>
      <c r="O424" s="43"/>
      <c r="P424" s="94" t="b" cm="1">
        <f t="array" ref="P424">SUMPRODUCT( --ISNUMBER(SEARCH(TextCheck,E424)))&gt;0</f>
        <v>0</v>
      </c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</row>
    <row r="425" spans="1:27" ht="15.75" customHeight="1" x14ac:dyDescent="0.2">
      <c r="A425" s="43" t="s">
        <v>8735</v>
      </c>
      <c r="B425" s="43"/>
      <c r="C425" s="43"/>
      <c r="D425" s="43" t="s">
        <v>8619</v>
      </c>
      <c r="E425" s="43" t="s">
        <v>8793</v>
      </c>
      <c r="F425" s="43" t="s">
        <v>960</v>
      </c>
      <c r="G425" s="61"/>
      <c r="H425" s="61"/>
      <c r="I425" s="61"/>
      <c r="J425" s="61"/>
      <c r="K425" s="43"/>
      <c r="L425" s="43"/>
      <c r="M425" s="43"/>
      <c r="N425" s="43" t="s">
        <v>8794</v>
      </c>
      <c r="O425" s="43"/>
      <c r="P425" s="94" t="b" cm="1">
        <f t="array" ref="P425">SUMPRODUCT( --ISNUMBER(SEARCH(TextCheck,E425)))&gt;0</f>
        <v>0</v>
      </c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</row>
    <row r="426" spans="1:27" ht="15.75" customHeight="1" x14ac:dyDescent="0.2">
      <c r="A426" s="43" t="s">
        <v>8735</v>
      </c>
      <c r="B426" s="43"/>
      <c r="C426" s="43"/>
      <c r="D426" s="43" t="s">
        <v>8619</v>
      </c>
      <c r="E426" s="43" t="s">
        <v>8795</v>
      </c>
      <c r="F426" s="43" t="s">
        <v>960</v>
      </c>
      <c r="G426" s="61"/>
      <c r="H426" s="61"/>
      <c r="I426" s="61"/>
      <c r="J426" s="61"/>
      <c r="K426" s="43"/>
      <c r="L426" s="43"/>
      <c r="M426" s="43"/>
      <c r="N426" s="43" t="s">
        <v>8796</v>
      </c>
      <c r="O426" s="43"/>
      <c r="P426" s="94" t="b" cm="1">
        <f t="array" ref="P426">SUMPRODUCT( --ISNUMBER(SEARCH(TextCheck,E426)))&gt;0</f>
        <v>0</v>
      </c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</row>
    <row r="427" spans="1:27" ht="15.75" customHeight="1" x14ac:dyDescent="0.2">
      <c r="A427" s="43" t="s">
        <v>8735</v>
      </c>
      <c r="B427" s="43"/>
      <c r="C427" s="43"/>
      <c r="D427" s="43" t="s">
        <v>8619</v>
      </c>
      <c r="E427" s="43" t="s">
        <v>1557</v>
      </c>
      <c r="F427" s="43" t="s">
        <v>960</v>
      </c>
      <c r="G427" s="61"/>
      <c r="H427" s="61"/>
      <c r="I427" s="61"/>
      <c r="J427" s="61"/>
      <c r="K427" s="43"/>
      <c r="L427" s="43"/>
      <c r="M427" s="43"/>
      <c r="N427" s="43" t="s">
        <v>8539</v>
      </c>
      <c r="O427" s="43"/>
      <c r="P427" s="94" t="b" cm="1">
        <f t="array" ref="P427">SUMPRODUCT( --ISNUMBER(SEARCH(TextCheck,E427)))&gt;0</f>
        <v>0</v>
      </c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</row>
    <row r="428" spans="1:27" ht="15.75" customHeight="1" x14ac:dyDescent="0.2">
      <c r="A428" s="43" t="s">
        <v>8735</v>
      </c>
      <c r="B428" s="43"/>
      <c r="C428" s="43"/>
      <c r="D428" s="43" t="s">
        <v>8619</v>
      </c>
      <c r="E428" s="43" t="s">
        <v>8797</v>
      </c>
      <c r="F428" s="43" t="s">
        <v>960</v>
      </c>
      <c r="G428" s="61"/>
      <c r="H428" s="61"/>
      <c r="I428" s="61"/>
      <c r="J428" s="61"/>
      <c r="K428" s="43"/>
      <c r="L428" s="43"/>
      <c r="M428" s="43"/>
      <c r="N428" s="43" t="s">
        <v>8798</v>
      </c>
      <c r="O428" s="43"/>
      <c r="P428" s="94" t="b" cm="1">
        <f t="array" ref="P428">SUMPRODUCT( --ISNUMBER(SEARCH(TextCheck,E428)))&gt;0</f>
        <v>0</v>
      </c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</row>
    <row r="429" spans="1:27" ht="15.75" customHeight="1" x14ac:dyDescent="0.2">
      <c r="A429" s="43" t="s">
        <v>8735</v>
      </c>
      <c r="B429" s="43"/>
      <c r="C429" s="43"/>
      <c r="D429" s="43" t="s">
        <v>8619</v>
      </c>
      <c r="E429" s="43" t="s">
        <v>512</v>
      </c>
      <c r="F429" s="43" t="s">
        <v>960</v>
      </c>
      <c r="G429" s="61"/>
      <c r="H429" s="61"/>
      <c r="I429" s="61"/>
      <c r="J429" s="61"/>
      <c r="K429" s="43"/>
      <c r="L429" s="43"/>
      <c r="M429" s="43"/>
      <c r="N429" s="43" t="s">
        <v>8799</v>
      </c>
      <c r="O429" s="43"/>
      <c r="P429" s="94" t="b" cm="1">
        <f t="array" ref="P429">SUMPRODUCT( --ISNUMBER(SEARCH(TextCheck,E429)))&gt;0</f>
        <v>0</v>
      </c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</row>
    <row r="430" spans="1:27" ht="15.75" customHeight="1" x14ac:dyDescent="0.2">
      <c r="A430" s="43" t="s">
        <v>8735</v>
      </c>
      <c r="B430" s="43"/>
      <c r="C430" s="43"/>
      <c r="D430" s="43" t="s">
        <v>8619</v>
      </c>
      <c r="E430" s="43" t="s">
        <v>2056</v>
      </c>
      <c r="F430" s="43" t="s">
        <v>960</v>
      </c>
      <c r="G430" s="61"/>
      <c r="H430" s="61"/>
      <c r="I430" s="61"/>
      <c r="J430" s="61"/>
      <c r="K430" s="43"/>
      <c r="L430" s="43"/>
      <c r="M430" s="43"/>
      <c r="N430" s="43" t="s">
        <v>8800</v>
      </c>
      <c r="O430" s="43"/>
      <c r="P430" s="94" t="b" cm="1">
        <f t="array" ref="P430">SUMPRODUCT( --ISNUMBER(SEARCH(TextCheck,E430)))&gt;0</f>
        <v>0</v>
      </c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</row>
    <row r="431" spans="1:27" ht="15.75" customHeight="1" x14ac:dyDescent="0.2">
      <c r="A431" s="43" t="s">
        <v>8735</v>
      </c>
      <c r="B431" s="43"/>
      <c r="C431" s="43"/>
      <c r="D431" s="43" t="s">
        <v>8619</v>
      </c>
      <c r="E431" s="43" t="s">
        <v>1891</v>
      </c>
      <c r="F431" s="43" t="s">
        <v>960</v>
      </c>
      <c r="G431" s="61"/>
      <c r="H431" s="61"/>
      <c r="I431" s="61"/>
      <c r="J431" s="61"/>
      <c r="K431" s="43"/>
      <c r="L431" s="43"/>
      <c r="M431" s="43"/>
      <c r="N431" s="43" t="s">
        <v>8801</v>
      </c>
      <c r="O431" s="43"/>
      <c r="P431" s="94" t="b" cm="1">
        <f t="array" ref="P431">SUMPRODUCT( --ISNUMBER(SEARCH(TextCheck,E431)))&gt;0</f>
        <v>0</v>
      </c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</row>
    <row r="432" spans="1:27" ht="15.75" customHeight="1" x14ac:dyDescent="0.2">
      <c r="A432" s="43" t="s">
        <v>8735</v>
      </c>
      <c r="B432" s="43"/>
      <c r="C432" s="43"/>
      <c r="D432" s="43" t="s">
        <v>8619</v>
      </c>
      <c r="E432" s="43" t="s">
        <v>1366</v>
      </c>
      <c r="F432" s="43" t="s">
        <v>960</v>
      </c>
      <c r="G432" s="61"/>
      <c r="I432" s="61"/>
      <c r="J432" s="61"/>
      <c r="K432" s="43"/>
      <c r="L432" s="43"/>
      <c r="M432" s="43"/>
      <c r="N432" s="61" t="s">
        <v>8802</v>
      </c>
      <c r="O432" s="43"/>
      <c r="P432" s="94" t="b" cm="1">
        <f t="array" ref="P432">SUMPRODUCT( --ISNUMBER(SEARCH(TextCheck,E432)))&gt;0</f>
        <v>0</v>
      </c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</row>
    <row r="433" spans="1:27" ht="15.75" customHeight="1" x14ac:dyDescent="0.2">
      <c r="A433" s="43" t="s">
        <v>8735</v>
      </c>
      <c r="B433" s="43"/>
      <c r="C433" s="43"/>
      <c r="D433" s="43" t="s">
        <v>8619</v>
      </c>
      <c r="E433" s="43" t="s">
        <v>8803</v>
      </c>
      <c r="F433" s="43" t="s">
        <v>960</v>
      </c>
      <c r="G433" s="61"/>
      <c r="I433" s="61"/>
      <c r="J433" s="61"/>
      <c r="K433" s="43"/>
      <c r="L433" s="43"/>
      <c r="N433" s="61" t="s">
        <v>8398</v>
      </c>
      <c r="O433" s="43"/>
      <c r="P433" s="94" t="b" cm="1">
        <f t="array" ref="P433">SUMPRODUCT( --ISNUMBER(SEARCH(TextCheck,E433)))&gt;0</f>
        <v>0</v>
      </c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</row>
    <row r="434" spans="1:27" ht="15.75" customHeight="1" x14ac:dyDescent="0.2">
      <c r="A434" s="43" t="s">
        <v>8735</v>
      </c>
      <c r="B434" s="43"/>
      <c r="C434" s="43"/>
      <c r="D434" s="43" t="s">
        <v>8619</v>
      </c>
      <c r="E434" s="43" t="s">
        <v>6877</v>
      </c>
      <c r="F434" s="43" t="s">
        <v>960</v>
      </c>
      <c r="G434" s="61"/>
      <c r="I434" s="61"/>
      <c r="J434" s="61"/>
      <c r="K434" s="43"/>
      <c r="L434" s="43"/>
      <c r="N434" s="61" t="s">
        <v>8804</v>
      </c>
      <c r="O434" s="43"/>
      <c r="P434" s="94" t="b" cm="1">
        <f t="array" ref="P434">SUMPRODUCT( --ISNUMBER(SEARCH(TextCheck,E434)))&gt;0</f>
        <v>0</v>
      </c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</row>
    <row r="435" spans="1:27" ht="15.75" customHeight="1" x14ac:dyDescent="0.2">
      <c r="A435" s="43" t="s">
        <v>8735</v>
      </c>
      <c r="B435" s="43"/>
      <c r="C435" s="43"/>
      <c r="D435" s="43" t="s">
        <v>8619</v>
      </c>
      <c r="E435" s="43" t="s">
        <v>1172</v>
      </c>
      <c r="F435" s="43" t="s">
        <v>960</v>
      </c>
      <c r="G435" s="61"/>
      <c r="I435" s="61"/>
      <c r="J435" s="61"/>
      <c r="K435" s="43"/>
      <c r="L435" s="43"/>
      <c r="N435" s="61" t="s">
        <v>8480</v>
      </c>
      <c r="O435" s="43"/>
      <c r="P435" s="94" t="b" cm="1">
        <f t="array" ref="P435">SUMPRODUCT( --ISNUMBER(SEARCH(TextCheck,E435)))&gt;0</f>
        <v>0</v>
      </c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</row>
    <row r="436" spans="1:27" ht="15.75" customHeight="1" x14ac:dyDescent="0.2">
      <c r="A436" s="43" t="s">
        <v>8735</v>
      </c>
      <c r="B436" s="43"/>
      <c r="C436" s="43"/>
      <c r="D436" s="43" t="s">
        <v>8619</v>
      </c>
      <c r="E436" s="43" t="s">
        <v>8805</v>
      </c>
      <c r="F436" s="43" t="s">
        <v>960</v>
      </c>
      <c r="G436" s="61"/>
      <c r="I436" s="61"/>
      <c r="J436" s="61"/>
      <c r="K436" s="43"/>
      <c r="L436" s="43"/>
      <c r="N436" s="61" t="s">
        <v>8806</v>
      </c>
      <c r="O436" s="43"/>
      <c r="P436" s="94" t="b" cm="1">
        <f t="array" ref="P436">SUMPRODUCT( --ISNUMBER(SEARCH(TextCheck,E436)))&gt;0</f>
        <v>0</v>
      </c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</row>
    <row r="437" spans="1:27" ht="15.75" customHeight="1" x14ac:dyDescent="0.2">
      <c r="A437" s="43" t="s">
        <v>8735</v>
      </c>
      <c r="B437" s="43"/>
      <c r="C437" s="43"/>
      <c r="D437" s="43" t="s">
        <v>8619</v>
      </c>
      <c r="E437" s="43" t="s">
        <v>8807</v>
      </c>
      <c r="F437" s="43" t="s">
        <v>960</v>
      </c>
      <c r="G437" s="61"/>
      <c r="I437" s="61"/>
      <c r="J437" s="61"/>
      <c r="K437" s="43"/>
      <c r="L437" s="43"/>
      <c r="N437" s="61" t="s">
        <v>8808</v>
      </c>
      <c r="O437" s="43"/>
      <c r="P437" s="94" t="b" cm="1">
        <f t="array" ref="P437">SUMPRODUCT( --ISNUMBER(SEARCH(TextCheck,E437)))&gt;0</f>
        <v>0</v>
      </c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</row>
    <row r="438" spans="1:27" ht="15.75" customHeight="1" x14ac:dyDescent="0.2">
      <c r="A438" s="43" t="s">
        <v>8809</v>
      </c>
      <c r="B438" s="43"/>
      <c r="C438" s="43"/>
      <c r="D438" s="43" t="s">
        <v>8619</v>
      </c>
      <c r="E438" s="43" t="s">
        <v>885</v>
      </c>
      <c r="F438" s="43" t="s">
        <v>960</v>
      </c>
      <c r="G438" s="61"/>
      <c r="H438" s="61"/>
      <c r="I438" s="61"/>
      <c r="J438" s="61"/>
      <c r="K438" s="43"/>
      <c r="L438" s="43"/>
      <c r="N438" s="43" t="s">
        <v>8810</v>
      </c>
      <c r="O438" s="43"/>
      <c r="P438" s="94" t="b" cm="1">
        <f t="array" ref="P438">SUMPRODUCT( --ISNUMBER(SEARCH(TextCheck,E438)))&gt;0</f>
        <v>0</v>
      </c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</row>
    <row r="439" spans="1:27" ht="15.75" customHeight="1" x14ac:dyDescent="0.2">
      <c r="A439" s="43" t="s">
        <v>8809</v>
      </c>
      <c r="B439" s="43"/>
      <c r="C439" s="43"/>
      <c r="D439" s="43" t="s">
        <v>8619</v>
      </c>
      <c r="E439" s="43" t="s">
        <v>8811</v>
      </c>
      <c r="F439" s="75" t="s">
        <v>8812</v>
      </c>
      <c r="G439" s="61"/>
      <c r="H439" s="61"/>
      <c r="I439" s="61"/>
      <c r="J439" s="61"/>
      <c r="K439" s="43"/>
      <c r="L439" s="43"/>
      <c r="M439" s="43"/>
      <c r="N439" s="43" t="s">
        <v>8489</v>
      </c>
      <c r="O439" s="43"/>
      <c r="P439" s="94" t="b" cm="1">
        <f t="array" ref="P439">SUMPRODUCT( --ISNUMBER(SEARCH(TextCheck,E439)))&gt;0</f>
        <v>0</v>
      </c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</row>
    <row r="440" spans="1:27" ht="15.75" customHeight="1" x14ac:dyDescent="0.2">
      <c r="A440" s="43" t="s">
        <v>8809</v>
      </c>
      <c r="B440" s="43"/>
      <c r="C440" s="43"/>
      <c r="D440" s="43" t="s">
        <v>8619</v>
      </c>
      <c r="E440" s="43" t="s">
        <v>2350</v>
      </c>
      <c r="F440" s="43" t="s">
        <v>8813</v>
      </c>
      <c r="G440" s="61"/>
      <c r="H440" s="61"/>
      <c r="I440" s="61"/>
      <c r="J440" s="61"/>
      <c r="K440" s="43"/>
      <c r="L440" s="43"/>
      <c r="M440" s="43"/>
      <c r="N440" s="43" t="s">
        <v>8814</v>
      </c>
      <c r="O440" s="43"/>
      <c r="P440" s="94" t="b" cm="1">
        <f t="array" ref="P440">SUMPRODUCT( --ISNUMBER(SEARCH(TextCheck,E440)))&gt;0</f>
        <v>0</v>
      </c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</row>
    <row r="441" spans="1:27" ht="15.75" customHeight="1" x14ac:dyDescent="0.2">
      <c r="A441" s="43" t="s">
        <v>8809</v>
      </c>
      <c r="B441" s="43"/>
      <c r="C441" s="43"/>
      <c r="D441" s="43" t="s">
        <v>8619</v>
      </c>
      <c r="E441" s="43" t="s">
        <v>5133</v>
      </c>
      <c r="F441" s="43" t="s">
        <v>8813</v>
      </c>
      <c r="G441" s="61"/>
      <c r="H441" s="61"/>
      <c r="I441" s="61"/>
      <c r="J441" s="61"/>
      <c r="K441" s="43"/>
      <c r="L441" s="43"/>
      <c r="M441" s="43"/>
      <c r="N441" s="43" t="s">
        <v>8505</v>
      </c>
      <c r="O441" s="43"/>
      <c r="P441" s="94" t="b" cm="1">
        <f t="array" ref="P441">SUMPRODUCT( --ISNUMBER(SEARCH(TextCheck,E441)))&gt;0</f>
        <v>1</v>
      </c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</row>
    <row r="442" spans="1:27" ht="15.75" customHeight="1" x14ac:dyDescent="0.2">
      <c r="A442" s="43" t="s">
        <v>8809</v>
      </c>
      <c r="B442" s="43"/>
      <c r="C442" s="43"/>
      <c r="D442" s="43" t="s">
        <v>8619</v>
      </c>
      <c r="E442" s="43" t="s">
        <v>8815</v>
      </c>
      <c r="F442" s="43" t="s">
        <v>8816</v>
      </c>
      <c r="G442" s="61"/>
      <c r="H442" s="61"/>
      <c r="I442" s="61"/>
      <c r="J442" s="61"/>
      <c r="K442" s="43"/>
      <c r="L442" s="43"/>
      <c r="M442" s="43"/>
      <c r="N442" s="43" t="s">
        <v>8817</v>
      </c>
      <c r="O442" s="43"/>
      <c r="P442" s="94" t="b" cm="1">
        <f t="array" ref="P442">SUMPRODUCT( --ISNUMBER(SEARCH(TextCheck,E442)))&gt;0</f>
        <v>0</v>
      </c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</row>
    <row r="443" spans="1:27" ht="15.75" customHeight="1" x14ac:dyDescent="0.2">
      <c r="A443" s="43" t="s">
        <v>8809</v>
      </c>
      <c r="B443" s="43"/>
      <c r="C443" s="43"/>
      <c r="D443" s="43" t="s">
        <v>8619</v>
      </c>
      <c r="E443" s="43" t="s">
        <v>8818</v>
      </c>
      <c r="F443" s="43" t="s">
        <v>8819</v>
      </c>
      <c r="G443" s="61"/>
      <c r="H443" s="61"/>
      <c r="I443" s="61"/>
      <c r="J443" s="61"/>
      <c r="K443" s="43"/>
      <c r="L443" s="43"/>
      <c r="M443" s="43"/>
      <c r="N443" s="43" t="s">
        <v>8489</v>
      </c>
      <c r="O443" s="43"/>
      <c r="P443" s="94" t="b" cm="1">
        <f t="array" ref="P443">SUMPRODUCT( --ISNUMBER(SEARCH(TextCheck,E443)))&gt;0</f>
        <v>0</v>
      </c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</row>
    <row r="444" spans="1:27" ht="15.75" customHeight="1" x14ac:dyDescent="0.2">
      <c r="A444" s="43" t="s">
        <v>8809</v>
      </c>
      <c r="B444" s="43"/>
      <c r="C444" s="43"/>
      <c r="D444" s="43" t="s">
        <v>8619</v>
      </c>
      <c r="E444" s="43" t="s">
        <v>8820</v>
      </c>
      <c r="F444" s="43" t="s">
        <v>8821</v>
      </c>
      <c r="G444" s="61"/>
      <c r="H444" s="61"/>
      <c r="I444" s="61"/>
      <c r="J444" s="61"/>
      <c r="K444" s="43"/>
      <c r="L444" s="43"/>
      <c r="M444" s="43"/>
      <c r="N444" s="43" t="s">
        <v>8410</v>
      </c>
      <c r="O444" s="43"/>
      <c r="P444" s="94" t="b" cm="1">
        <f t="array" ref="P444">SUMPRODUCT( --ISNUMBER(SEARCH(TextCheck,E444)))&gt;0</f>
        <v>0</v>
      </c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</row>
    <row r="445" spans="1:27" ht="15.75" customHeight="1" x14ac:dyDescent="0.2">
      <c r="A445" s="43" t="s">
        <v>8809</v>
      </c>
      <c r="B445" s="43"/>
      <c r="C445" s="43"/>
      <c r="D445" s="43" t="s">
        <v>8619</v>
      </c>
      <c r="E445" s="43" t="s">
        <v>3136</v>
      </c>
      <c r="F445" s="43" t="s">
        <v>3128</v>
      </c>
      <c r="G445" s="61"/>
      <c r="H445" s="61"/>
      <c r="I445" s="61"/>
      <c r="J445" s="61"/>
      <c r="K445" s="43"/>
      <c r="L445" s="43"/>
      <c r="M445" s="43"/>
      <c r="N445" s="43" t="s">
        <v>8449</v>
      </c>
      <c r="O445" s="43"/>
      <c r="P445" s="94" t="b" cm="1">
        <f t="array" ref="P445">SUMPRODUCT( --ISNUMBER(SEARCH(TextCheck,E445)))&gt;0</f>
        <v>0</v>
      </c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</row>
    <row r="446" spans="1:27" ht="15.75" customHeight="1" x14ac:dyDescent="0.2">
      <c r="A446" s="43" t="s">
        <v>8809</v>
      </c>
      <c r="B446" s="43"/>
      <c r="C446" s="43"/>
      <c r="D446" s="43" t="s">
        <v>8619</v>
      </c>
      <c r="E446" s="16" t="s">
        <v>15365</v>
      </c>
      <c r="F446" s="43" t="s">
        <v>3128</v>
      </c>
      <c r="G446" s="61"/>
      <c r="H446" s="61"/>
      <c r="I446" s="61"/>
      <c r="J446" s="61"/>
      <c r="K446" s="43"/>
      <c r="L446" s="43"/>
      <c r="M446" s="43"/>
      <c r="N446" s="43" t="s">
        <v>8822</v>
      </c>
      <c r="O446" s="43"/>
      <c r="P446" s="94" t="b" cm="1">
        <f t="array" ref="P446">SUMPRODUCT( --ISNUMBER(SEARCH(TextCheck,E446)))&gt;0</f>
        <v>1</v>
      </c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</row>
    <row r="447" spans="1:27" ht="15.75" customHeight="1" x14ac:dyDescent="0.2">
      <c r="A447" s="43" t="s">
        <v>8809</v>
      </c>
      <c r="B447" s="43"/>
      <c r="C447" s="43"/>
      <c r="D447" s="43" t="s">
        <v>8619</v>
      </c>
      <c r="E447" s="43" t="s">
        <v>8823</v>
      </c>
      <c r="F447" s="43" t="s">
        <v>8824</v>
      </c>
      <c r="G447" s="61"/>
      <c r="H447" s="61"/>
      <c r="I447" s="61"/>
      <c r="J447" s="61"/>
      <c r="K447" s="43"/>
      <c r="L447" s="43"/>
      <c r="M447" s="43"/>
      <c r="N447" s="43" t="s">
        <v>8358</v>
      </c>
      <c r="O447" s="43"/>
      <c r="P447" s="94" t="b" cm="1">
        <f t="array" ref="P447">SUMPRODUCT( --ISNUMBER(SEARCH(TextCheck,E447)))&gt;0</f>
        <v>0</v>
      </c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</row>
    <row r="448" spans="1:27" ht="15.75" customHeight="1" x14ac:dyDescent="0.2">
      <c r="A448" s="43" t="s">
        <v>8809</v>
      </c>
      <c r="B448" s="43"/>
      <c r="C448" s="43"/>
      <c r="D448" s="43" t="s">
        <v>8619</v>
      </c>
      <c r="E448" s="43" t="s">
        <v>8825</v>
      </c>
      <c r="F448" s="43" t="s">
        <v>8826</v>
      </c>
      <c r="G448" s="61"/>
      <c r="H448" s="61"/>
      <c r="I448" s="61"/>
      <c r="J448" s="61"/>
      <c r="K448" s="43"/>
      <c r="L448" s="43"/>
      <c r="M448" s="43"/>
      <c r="N448" s="43" t="s">
        <v>8827</v>
      </c>
      <c r="O448" s="43"/>
      <c r="P448" s="94" t="b" cm="1">
        <f t="array" ref="P448">SUMPRODUCT( --ISNUMBER(SEARCH(TextCheck,E448)))&gt;0</f>
        <v>0</v>
      </c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</row>
    <row r="449" spans="1:27" ht="15.75" customHeight="1" x14ac:dyDescent="0.2">
      <c r="A449" s="43" t="s">
        <v>8809</v>
      </c>
      <c r="B449" s="43"/>
      <c r="C449" s="43"/>
      <c r="D449" s="43" t="s">
        <v>8619</v>
      </c>
      <c r="E449" s="43" t="s">
        <v>8828</v>
      </c>
      <c r="F449" s="43" t="s">
        <v>557</v>
      </c>
      <c r="G449" s="61"/>
      <c r="H449" s="61"/>
      <c r="I449" s="61"/>
      <c r="J449" s="61"/>
      <c r="K449" s="43"/>
      <c r="L449" s="43"/>
      <c r="M449" s="43"/>
      <c r="N449" s="43" t="s">
        <v>8505</v>
      </c>
      <c r="O449" s="43"/>
      <c r="P449" s="94" t="b" cm="1">
        <f t="array" ref="P449">SUMPRODUCT( --ISNUMBER(SEARCH(TextCheck,E449)))&gt;0</f>
        <v>0</v>
      </c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</row>
    <row r="450" spans="1:27" ht="15.75" customHeight="1" x14ac:dyDescent="0.2">
      <c r="A450" s="43" t="s">
        <v>8809</v>
      </c>
      <c r="B450" s="43"/>
      <c r="C450" s="43"/>
      <c r="D450" s="43" t="s">
        <v>8619</v>
      </c>
      <c r="E450" s="43" t="s">
        <v>8829</v>
      </c>
      <c r="F450" s="43" t="s">
        <v>8830</v>
      </c>
      <c r="G450" s="61"/>
      <c r="H450" s="61"/>
      <c r="I450" s="61"/>
      <c r="J450" s="61"/>
      <c r="K450" s="43"/>
      <c r="L450" s="43"/>
      <c r="M450" s="43"/>
      <c r="N450" s="43" t="s">
        <v>8375</v>
      </c>
      <c r="O450" s="43"/>
      <c r="P450" s="94" t="b" cm="1">
        <f t="array" ref="P450">SUMPRODUCT( --ISNUMBER(SEARCH(TextCheck,E450)))&gt;0</f>
        <v>0</v>
      </c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</row>
    <row r="451" spans="1:27" ht="15.75" customHeight="1" x14ac:dyDescent="0.2">
      <c r="A451" s="43" t="s">
        <v>8809</v>
      </c>
      <c r="B451" s="43"/>
      <c r="C451" s="43"/>
      <c r="D451" s="43" t="s">
        <v>8619</v>
      </c>
      <c r="E451" s="43" t="s">
        <v>8831</v>
      </c>
      <c r="F451" s="43" t="s">
        <v>8832</v>
      </c>
      <c r="G451" s="61"/>
      <c r="H451" s="61"/>
      <c r="I451" s="61"/>
      <c r="J451" s="61"/>
      <c r="K451" s="43"/>
      <c r="L451" s="43"/>
      <c r="M451" s="43"/>
      <c r="N451" s="43" t="s">
        <v>8420</v>
      </c>
      <c r="O451" s="43"/>
      <c r="P451" s="94" t="b" cm="1">
        <f t="array" ref="P451">SUMPRODUCT( --ISNUMBER(SEARCH(TextCheck,E451)))&gt;0</f>
        <v>0</v>
      </c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</row>
    <row r="452" spans="1:27" ht="15.75" customHeight="1" x14ac:dyDescent="0.2">
      <c r="A452" s="43" t="s">
        <v>8809</v>
      </c>
      <c r="B452" s="43"/>
      <c r="C452" s="43"/>
      <c r="D452" s="43" t="s">
        <v>8619</v>
      </c>
      <c r="E452" s="43" t="s">
        <v>8833</v>
      </c>
      <c r="F452" s="43" t="s">
        <v>1468</v>
      </c>
      <c r="G452" s="61"/>
      <c r="H452" s="61"/>
      <c r="I452" s="61"/>
      <c r="J452" s="61"/>
      <c r="K452" s="43"/>
      <c r="L452" s="43"/>
      <c r="M452" s="43"/>
      <c r="N452" s="43" t="s">
        <v>8367</v>
      </c>
      <c r="O452" s="43"/>
      <c r="P452" s="94" t="b" cm="1">
        <f t="array" ref="P452">SUMPRODUCT( --ISNUMBER(SEARCH(TextCheck,E452)))&gt;0</f>
        <v>0</v>
      </c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</row>
    <row r="453" spans="1:27" ht="15.75" customHeight="1" x14ac:dyDescent="0.2">
      <c r="A453" s="43" t="s">
        <v>8809</v>
      </c>
      <c r="B453" s="43"/>
      <c r="C453" s="43"/>
      <c r="D453" s="43" t="s">
        <v>8619</v>
      </c>
      <c r="E453" s="43" t="s">
        <v>8565</v>
      </c>
      <c r="F453" s="43" t="s">
        <v>8834</v>
      </c>
      <c r="G453" s="61"/>
      <c r="H453" s="61"/>
      <c r="I453" s="61"/>
      <c r="J453" s="61"/>
      <c r="K453" s="43"/>
      <c r="L453" s="43"/>
      <c r="M453" s="43"/>
      <c r="N453" s="43"/>
      <c r="O453" s="43"/>
      <c r="P453" s="94" t="b" cm="1">
        <f t="array" ref="P453">SUMPRODUCT( --ISNUMBER(SEARCH(TextCheck,E453)))&gt;0</f>
        <v>0</v>
      </c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</row>
    <row r="454" spans="1:27" ht="15.75" customHeight="1" x14ac:dyDescent="0.2">
      <c r="A454" s="43" t="s">
        <v>8809</v>
      </c>
      <c r="B454" s="43"/>
      <c r="C454" s="43"/>
      <c r="D454" s="43" t="s">
        <v>8619</v>
      </c>
      <c r="E454" s="43" t="s">
        <v>8835</v>
      </c>
      <c r="F454" s="43" t="s">
        <v>8836</v>
      </c>
      <c r="G454" s="61"/>
      <c r="H454" s="61"/>
      <c r="I454" s="61"/>
      <c r="J454" s="61"/>
      <c r="K454" s="43"/>
      <c r="L454" s="43"/>
      <c r="M454" s="43"/>
      <c r="N454" s="16" t="s">
        <v>13265</v>
      </c>
      <c r="O454" s="43"/>
      <c r="P454" s="94" t="b" cm="1">
        <f t="array" ref="P454">SUMPRODUCT( --ISNUMBER(SEARCH(TextCheck,E454)))&gt;0</f>
        <v>0</v>
      </c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</row>
    <row r="455" spans="1:27" ht="15.75" customHeight="1" x14ac:dyDescent="0.2">
      <c r="A455" s="43" t="s">
        <v>8809</v>
      </c>
      <c r="B455" s="43"/>
      <c r="C455" s="43"/>
      <c r="D455" s="43" t="s">
        <v>8619</v>
      </c>
      <c r="E455" s="43" t="s">
        <v>8837</v>
      </c>
      <c r="F455" s="43" t="s">
        <v>8838</v>
      </c>
      <c r="G455" s="61"/>
      <c r="H455" s="61"/>
      <c r="I455" s="61"/>
      <c r="J455" s="61"/>
      <c r="K455" s="43"/>
      <c r="L455" s="43"/>
      <c r="M455" s="43"/>
      <c r="N455" s="43" t="s">
        <v>8363</v>
      </c>
      <c r="O455" s="43"/>
      <c r="P455" s="94" t="b" cm="1">
        <f t="array" ref="P455">SUMPRODUCT( --ISNUMBER(SEARCH(TextCheck,E455)))&gt;0</f>
        <v>0</v>
      </c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</row>
    <row r="456" spans="1:27" ht="15.75" customHeight="1" x14ac:dyDescent="0.2">
      <c r="A456" s="43" t="s">
        <v>8809</v>
      </c>
      <c r="B456" s="43"/>
      <c r="C456" s="43"/>
      <c r="D456" s="43" t="s">
        <v>8619</v>
      </c>
      <c r="E456" s="43" t="s">
        <v>8839</v>
      </c>
      <c r="F456" s="43" t="s">
        <v>8207</v>
      </c>
      <c r="G456" s="61"/>
      <c r="H456" s="61"/>
      <c r="I456" s="61"/>
      <c r="J456" s="61"/>
      <c r="K456" s="43"/>
      <c r="L456" s="43"/>
      <c r="M456" s="43"/>
      <c r="N456" s="43" t="s">
        <v>8433</v>
      </c>
      <c r="O456" s="43"/>
      <c r="P456" s="94" t="b" cm="1">
        <f t="array" ref="P456">SUMPRODUCT( --ISNUMBER(SEARCH(TextCheck,E456)))&gt;0</f>
        <v>1</v>
      </c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</row>
    <row r="457" spans="1:27" ht="15.75" customHeight="1" x14ac:dyDescent="0.2">
      <c r="A457" s="43" t="s">
        <v>8809</v>
      </c>
      <c r="B457" s="43"/>
      <c r="C457" s="43"/>
      <c r="D457" s="43" t="s">
        <v>8619</v>
      </c>
      <c r="E457" s="43" t="s">
        <v>8840</v>
      </c>
      <c r="F457" s="43" t="s">
        <v>8841</v>
      </c>
      <c r="G457" s="61"/>
      <c r="H457" s="61"/>
      <c r="I457" s="61"/>
      <c r="J457" s="61"/>
      <c r="K457" s="43"/>
      <c r="L457" s="43"/>
      <c r="M457" s="43"/>
      <c r="N457" s="43" t="s">
        <v>8380</v>
      </c>
      <c r="O457" s="43"/>
      <c r="P457" s="94" t="b" cm="1">
        <f t="array" ref="P457">SUMPRODUCT( --ISNUMBER(SEARCH(TextCheck,E457)))&gt;0</f>
        <v>0</v>
      </c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</row>
    <row r="458" spans="1:27" ht="15.75" customHeight="1" x14ac:dyDescent="0.2">
      <c r="A458" s="43" t="s">
        <v>8809</v>
      </c>
      <c r="B458" s="43"/>
      <c r="C458" s="43"/>
      <c r="D458" s="43" t="s">
        <v>8619</v>
      </c>
      <c r="E458" s="43" t="s">
        <v>8842</v>
      </c>
      <c r="F458" s="43" t="s">
        <v>8841</v>
      </c>
      <c r="G458" s="61"/>
      <c r="H458" s="61"/>
      <c r="I458" s="61"/>
      <c r="J458" s="61"/>
      <c r="K458" s="43"/>
      <c r="L458" s="43"/>
      <c r="M458" s="43"/>
      <c r="N458" s="43" t="s">
        <v>8483</v>
      </c>
      <c r="O458" s="43"/>
      <c r="P458" s="94" t="b" cm="1">
        <f t="array" ref="P458">SUMPRODUCT( --ISNUMBER(SEARCH(TextCheck,E458)))&gt;0</f>
        <v>0</v>
      </c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</row>
    <row r="459" spans="1:27" ht="15.75" customHeight="1" x14ac:dyDescent="0.2">
      <c r="A459" s="43" t="s">
        <v>8809</v>
      </c>
      <c r="B459" s="43"/>
      <c r="C459" s="43"/>
      <c r="D459" s="43" t="s">
        <v>8619</v>
      </c>
      <c r="E459" s="43" t="s">
        <v>8843</v>
      </c>
      <c r="F459" s="43" t="s">
        <v>8841</v>
      </c>
      <c r="G459" s="61"/>
      <c r="H459" s="61"/>
      <c r="I459" s="61"/>
      <c r="J459" s="61"/>
      <c r="K459" s="43"/>
      <c r="L459" s="43"/>
      <c r="M459" s="43"/>
      <c r="N459" s="43" t="s">
        <v>8505</v>
      </c>
      <c r="O459" s="43"/>
      <c r="P459" s="94" t="b" cm="1">
        <f t="array" ref="P459">SUMPRODUCT( --ISNUMBER(SEARCH(TextCheck,E459)))&gt;0</f>
        <v>0</v>
      </c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</row>
    <row r="460" spans="1:27" ht="15.75" customHeight="1" x14ac:dyDescent="0.2">
      <c r="A460" s="43" t="s">
        <v>8809</v>
      </c>
      <c r="B460" s="43"/>
      <c r="C460" s="43"/>
      <c r="D460" s="43" t="s">
        <v>8619</v>
      </c>
      <c r="E460" s="43" t="s">
        <v>8844</v>
      </c>
      <c r="F460" s="43" t="s">
        <v>8845</v>
      </c>
      <c r="G460" s="61"/>
      <c r="H460" s="61"/>
      <c r="I460" s="61"/>
      <c r="J460" s="61"/>
      <c r="K460" s="43"/>
      <c r="L460" s="43"/>
      <c r="M460" s="43"/>
      <c r="N460" s="43" t="s">
        <v>8756</v>
      </c>
      <c r="O460" s="43"/>
      <c r="P460" s="94" t="b" cm="1">
        <f t="array" ref="P460">SUMPRODUCT( --ISNUMBER(SEARCH(TextCheck,E460)))&gt;0</f>
        <v>0</v>
      </c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</row>
    <row r="461" spans="1:27" ht="15.75" customHeight="1" x14ac:dyDescent="0.2">
      <c r="A461" s="43" t="s">
        <v>8809</v>
      </c>
      <c r="B461" s="43"/>
      <c r="C461" s="43"/>
      <c r="D461" s="43" t="s">
        <v>8619</v>
      </c>
      <c r="E461" s="43" t="s">
        <v>8846</v>
      </c>
      <c r="F461" s="43" t="s">
        <v>8847</v>
      </c>
      <c r="G461" s="61"/>
      <c r="H461" s="61"/>
      <c r="I461" s="61"/>
      <c r="J461" s="61"/>
      <c r="K461" s="43"/>
      <c r="L461" s="43"/>
      <c r="M461" s="43"/>
      <c r="N461" s="43" t="s">
        <v>8557</v>
      </c>
      <c r="O461" s="43"/>
      <c r="P461" s="94" t="b" cm="1">
        <f t="array" ref="P461">SUMPRODUCT( --ISNUMBER(SEARCH(TextCheck,E461)))&gt;0</f>
        <v>0</v>
      </c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</row>
    <row r="462" spans="1:27" ht="15.75" customHeight="1" x14ac:dyDescent="0.2">
      <c r="A462" s="43" t="s">
        <v>8809</v>
      </c>
      <c r="B462" s="43"/>
      <c r="C462" s="43"/>
      <c r="D462" s="43" t="s">
        <v>8619</v>
      </c>
      <c r="E462" s="43" t="s">
        <v>8848</v>
      </c>
      <c r="F462" s="43" t="s">
        <v>8847</v>
      </c>
      <c r="G462" s="61"/>
      <c r="H462" s="61"/>
      <c r="I462" s="61"/>
      <c r="J462" s="61"/>
      <c r="K462" s="43"/>
      <c r="L462" s="43"/>
      <c r="M462" s="43"/>
      <c r="N462" s="43" t="s">
        <v>8557</v>
      </c>
      <c r="O462" s="43"/>
      <c r="P462" s="94" t="b" cm="1">
        <f t="array" ref="P462">SUMPRODUCT( --ISNUMBER(SEARCH(TextCheck,E462)))&gt;0</f>
        <v>0</v>
      </c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</row>
    <row r="463" spans="1:27" ht="15.75" customHeight="1" x14ac:dyDescent="0.2">
      <c r="A463" s="43" t="s">
        <v>8809</v>
      </c>
      <c r="B463" s="43"/>
      <c r="C463" s="43"/>
      <c r="D463" s="43" t="s">
        <v>8619</v>
      </c>
      <c r="E463" s="43" t="s">
        <v>8849</v>
      </c>
      <c r="F463" s="43" t="s">
        <v>8850</v>
      </c>
      <c r="G463" s="61"/>
      <c r="H463" s="61"/>
      <c r="I463" s="61"/>
      <c r="J463" s="61"/>
      <c r="K463" s="43"/>
      <c r="L463" s="43"/>
      <c r="M463" s="43"/>
      <c r="N463" s="43" t="s">
        <v>8758</v>
      </c>
      <c r="O463" s="43"/>
      <c r="P463" s="94" t="b" cm="1">
        <f t="array" ref="P463">SUMPRODUCT( --ISNUMBER(SEARCH(TextCheck,E463)))&gt;0</f>
        <v>0</v>
      </c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</row>
    <row r="464" spans="1:27" ht="15.75" customHeight="1" x14ac:dyDescent="0.2">
      <c r="A464" s="43" t="s">
        <v>8809</v>
      </c>
      <c r="B464" s="43"/>
      <c r="C464" s="43"/>
      <c r="D464" s="43" t="s">
        <v>8619</v>
      </c>
      <c r="E464" s="43" t="s">
        <v>8851</v>
      </c>
      <c r="F464" s="43" t="s">
        <v>8852</v>
      </c>
      <c r="G464" s="61"/>
      <c r="H464" s="61"/>
      <c r="I464" s="61"/>
      <c r="J464" s="61"/>
      <c r="K464" s="43"/>
      <c r="L464" s="43"/>
      <c r="M464" s="43"/>
      <c r="N464" s="43" t="s">
        <v>8853</v>
      </c>
      <c r="O464" s="43"/>
      <c r="P464" s="94" t="b" cm="1">
        <f t="array" ref="P464">SUMPRODUCT( --ISNUMBER(SEARCH(TextCheck,E464)))&gt;0</f>
        <v>0</v>
      </c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</row>
    <row r="465" spans="1:27" ht="15.75" customHeight="1" x14ac:dyDescent="0.2">
      <c r="A465" s="43" t="s">
        <v>8809</v>
      </c>
      <c r="B465" s="43"/>
      <c r="C465" s="43"/>
      <c r="D465" s="43" t="s">
        <v>8619</v>
      </c>
      <c r="E465" s="43" t="s">
        <v>8854</v>
      </c>
      <c r="F465" s="43" t="s">
        <v>8855</v>
      </c>
      <c r="G465" s="61"/>
      <c r="H465" s="61"/>
      <c r="I465" s="61"/>
      <c r="J465" s="61"/>
      <c r="K465" s="43"/>
      <c r="L465" s="43"/>
      <c r="M465" s="43"/>
      <c r="N465" s="43" t="s">
        <v>8856</v>
      </c>
      <c r="O465" s="43"/>
      <c r="P465" s="94" t="b" cm="1">
        <f t="array" ref="P465">SUMPRODUCT( --ISNUMBER(SEARCH(TextCheck,E465)))&gt;0</f>
        <v>0</v>
      </c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</row>
    <row r="466" spans="1:27" ht="15.75" customHeight="1" x14ac:dyDescent="0.2">
      <c r="A466" s="43" t="s">
        <v>8809</v>
      </c>
      <c r="B466" s="43"/>
      <c r="C466" s="43"/>
      <c r="D466" s="43" t="s">
        <v>8619</v>
      </c>
      <c r="E466" s="43" t="s">
        <v>8857</v>
      </c>
      <c r="F466" s="43" t="s">
        <v>8858</v>
      </c>
      <c r="G466" s="61"/>
      <c r="H466" s="61"/>
      <c r="I466" s="61"/>
      <c r="J466" s="61"/>
      <c r="K466" s="43"/>
      <c r="L466" s="43"/>
      <c r="M466" s="43"/>
      <c r="N466" s="43"/>
      <c r="O466" s="43"/>
      <c r="P466" s="94" t="b" cm="1">
        <f t="array" ref="P466">SUMPRODUCT( --ISNUMBER(SEARCH(TextCheck,E466)))&gt;0</f>
        <v>0</v>
      </c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</row>
    <row r="467" spans="1:27" ht="15.75" customHeight="1" x14ac:dyDescent="0.2">
      <c r="A467" s="43" t="s">
        <v>8809</v>
      </c>
      <c r="B467" s="43"/>
      <c r="C467" s="43"/>
      <c r="D467" s="43" t="s">
        <v>8619</v>
      </c>
      <c r="E467" s="43" t="s">
        <v>8859</v>
      </c>
      <c r="F467" s="13" t="s">
        <v>8860</v>
      </c>
      <c r="G467" s="61"/>
      <c r="H467" s="61"/>
      <c r="I467" s="61"/>
      <c r="J467" s="61"/>
      <c r="K467" s="43"/>
      <c r="L467" s="43"/>
      <c r="M467" s="43"/>
      <c r="N467" s="43" t="s">
        <v>8505</v>
      </c>
      <c r="O467" s="43"/>
      <c r="P467" s="94" t="b" cm="1">
        <f t="array" ref="P467">SUMPRODUCT( --ISNUMBER(SEARCH(TextCheck,E467)))&gt;0</f>
        <v>0</v>
      </c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</row>
    <row r="468" spans="1:27" ht="15.75" customHeight="1" x14ac:dyDescent="0.2">
      <c r="A468" s="43" t="s">
        <v>8809</v>
      </c>
      <c r="B468" s="43"/>
      <c r="C468" s="43"/>
      <c r="D468" s="43" t="s">
        <v>8619</v>
      </c>
      <c r="E468" s="43" t="s">
        <v>8861</v>
      </c>
      <c r="F468" s="43" t="s">
        <v>3516</v>
      </c>
      <c r="G468" s="61"/>
      <c r="H468" s="61"/>
      <c r="I468" s="61"/>
      <c r="J468" s="61"/>
      <c r="K468" s="43"/>
      <c r="L468" s="43"/>
      <c r="M468" s="43"/>
      <c r="N468" s="43" t="s">
        <v>8862</v>
      </c>
      <c r="O468" s="43"/>
      <c r="P468" s="94" t="b" cm="1">
        <f t="array" ref="P468">SUMPRODUCT( --ISNUMBER(SEARCH(TextCheck,E468)))&gt;0</f>
        <v>0</v>
      </c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</row>
    <row r="469" spans="1:27" ht="15.75" customHeight="1" x14ac:dyDescent="0.2">
      <c r="A469" s="43" t="s">
        <v>8809</v>
      </c>
      <c r="B469" s="43"/>
      <c r="C469" s="43"/>
      <c r="D469" s="43" t="s">
        <v>8619</v>
      </c>
      <c r="E469" s="43" t="s">
        <v>8863</v>
      </c>
      <c r="F469" s="43" t="s">
        <v>8864</v>
      </c>
      <c r="G469" s="61"/>
      <c r="H469" s="61"/>
      <c r="I469" s="61"/>
      <c r="J469" s="61"/>
      <c r="K469" s="43"/>
      <c r="L469" s="43"/>
      <c r="M469" s="43"/>
      <c r="N469" s="43" t="s">
        <v>8865</v>
      </c>
      <c r="O469" s="43"/>
      <c r="P469" s="94" t="b" cm="1">
        <f t="array" ref="P469">SUMPRODUCT( --ISNUMBER(SEARCH(TextCheck,E469)))&gt;0</f>
        <v>0</v>
      </c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</row>
    <row r="470" spans="1:27" ht="15.75" customHeight="1" x14ac:dyDescent="0.2">
      <c r="A470" s="43" t="s">
        <v>8809</v>
      </c>
      <c r="B470" s="43"/>
      <c r="C470" s="43"/>
      <c r="D470" s="43" t="s">
        <v>8619</v>
      </c>
      <c r="E470" s="43" t="s">
        <v>8866</v>
      </c>
      <c r="F470" s="43" t="s">
        <v>8867</v>
      </c>
      <c r="G470" s="61"/>
      <c r="H470" s="61"/>
      <c r="I470" s="61"/>
      <c r="J470" s="61"/>
      <c r="K470" s="43"/>
      <c r="L470" s="43"/>
      <c r="M470" s="43"/>
      <c r="N470" s="43" t="s">
        <v>8505</v>
      </c>
      <c r="O470" s="43"/>
      <c r="P470" s="94" t="b" cm="1">
        <f t="array" ref="P470">SUMPRODUCT( --ISNUMBER(SEARCH(TextCheck,E470)))&gt;0</f>
        <v>0</v>
      </c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</row>
    <row r="471" spans="1:27" ht="15.75" customHeight="1" x14ac:dyDescent="0.2">
      <c r="A471" s="43" t="s">
        <v>8809</v>
      </c>
      <c r="B471" s="43"/>
      <c r="C471" s="43"/>
      <c r="D471" s="43" t="s">
        <v>8619</v>
      </c>
      <c r="E471" s="43" t="s">
        <v>8868</v>
      </c>
      <c r="F471" s="43" t="s">
        <v>3138</v>
      </c>
      <c r="G471" s="61"/>
      <c r="H471" s="61"/>
      <c r="I471" s="61"/>
      <c r="J471" s="61"/>
      <c r="K471" s="43"/>
      <c r="L471" s="43"/>
      <c r="M471" s="43"/>
      <c r="N471" s="43" t="s">
        <v>8449</v>
      </c>
      <c r="O471" s="43"/>
      <c r="P471" s="94" t="b" cm="1">
        <f t="array" ref="P471">SUMPRODUCT( --ISNUMBER(SEARCH(TextCheck,E471)))&gt;0</f>
        <v>0</v>
      </c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</row>
    <row r="472" spans="1:27" ht="15.75" customHeight="1" x14ac:dyDescent="0.2">
      <c r="A472" s="43" t="s">
        <v>8809</v>
      </c>
      <c r="B472" s="43"/>
      <c r="C472" s="43"/>
      <c r="D472" s="43" t="s">
        <v>8619</v>
      </c>
      <c r="E472" s="43" t="s">
        <v>8869</v>
      </c>
      <c r="F472" s="75" t="s">
        <v>3672</v>
      </c>
      <c r="G472" s="61"/>
      <c r="H472" s="61"/>
      <c r="I472" s="61"/>
      <c r="J472" s="61"/>
      <c r="K472" s="43"/>
      <c r="L472" s="43"/>
      <c r="M472" s="43"/>
      <c r="N472" s="43" t="s">
        <v>8505</v>
      </c>
      <c r="O472" s="43"/>
      <c r="P472" s="94" t="b" cm="1">
        <f t="array" ref="P472">SUMPRODUCT( --ISNUMBER(SEARCH(TextCheck,E472)))&gt;0</f>
        <v>0</v>
      </c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</row>
    <row r="473" spans="1:27" ht="15.75" customHeight="1" x14ac:dyDescent="0.2">
      <c r="A473" s="43" t="s">
        <v>8809</v>
      </c>
      <c r="B473" s="43"/>
      <c r="C473" s="43"/>
      <c r="D473" s="43" t="s">
        <v>8619</v>
      </c>
      <c r="E473" s="43" t="s">
        <v>8870</v>
      </c>
      <c r="F473" s="43" t="s">
        <v>8871</v>
      </c>
      <c r="G473" s="61"/>
      <c r="H473" s="61"/>
      <c r="I473" s="61"/>
      <c r="J473" s="61"/>
      <c r="K473" s="43"/>
      <c r="L473" s="43"/>
      <c r="M473" s="43"/>
      <c r="N473" s="43" t="s">
        <v>8758</v>
      </c>
      <c r="O473" s="43"/>
      <c r="P473" s="94" t="b" cm="1">
        <f t="array" ref="P473">SUMPRODUCT( --ISNUMBER(SEARCH(TextCheck,E473)))&gt;0</f>
        <v>0</v>
      </c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</row>
    <row r="474" spans="1:27" ht="15.75" customHeight="1" x14ac:dyDescent="0.2">
      <c r="A474" s="43" t="s">
        <v>8809</v>
      </c>
      <c r="B474" s="43"/>
      <c r="C474" s="43"/>
      <c r="D474" s="43" t="s">
        <v>8619</v>
      </c>
      <c r="E474" s="43" t="s">
        <v>8872</v>
      </c>
      <c r="F474" s="43" t="s">
        <v>8873</v>
      </c>
      <c r="G474" s="61"/>
      <c r="H474" s="61"/>
      <c r="I474" s="61"/>
      <c r="J474" s="61"/>
      <c r="K474" s="43"/>
      <c r="L474" s="43"/>
      <c r="M474" s="43"/>
      <c r="N474" s="43" t="s">
        <v>8874</v>
      </c>
      <c r="O474" s="43"/>
      <c r="P474" s="94" t="b" cm="1">
        <f t="array" ref="P474">SUMPRODUCT( --ISNUMBER(SEARCH(TextCheck,E474)))&gt;0</f>
        <v>1</v>
      </c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</row>
    <row r="475" spans="1:27" ht="15.75" customHeight="1" x14ac:dyDescent="0.2">
      <c r="A475" s="43" t="s">
        <v>8809</v>
      </c>
      <c r="B475" s="43"/>
      <c r="C475" s="43"/>
      <c r="D475" s="43" t="s">
        <v>8619</v>
      </c>
      <c r="E475" s="43" t="s">
        <v>8875</v>
      </c>
      <c r="F475" s="43" t="s">
        <v>8562</v>
      </c>
      <c r="G475" s="61"/>
      <c r="H475" s="61"/>
      <c r="I475" s="61"/>
      <c r="J475" s="61"/>
      <c r="K475" s="43"/>
      <c r="L475" s="43"/>
      <c r="M475" s="43"/>
      <c r="N475" s="43" t="s">
        <v>8563</v>
      </c>
      <c r="O475" s="43"/>
      <c r="P475" s="94" t="b" cm="1">
        <f t="array" ref="P475">SUMPRODUCT( --ISNUMBER(SEARCH(TextCheck,E475)))&gt;0</f>
        <v>0</v>
      </c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</row>
    <row r="476" spans="1:27" ht="15.75" customHeight="1" x14ac:dyDescent="0.2">
      <c r="A476" s="43" t="s">
        <v>8809</v>
      </c>
      <c r="B476" s="43"/>
      <c r="C476" s="43"/>
      <c r="D476" s="43" t="s">
        <v>8619</v>
      </c>
      <c r="E476" s="43" t="s">
        <v>7397</v>
      </c>
      <c r="F476" s="43" t="s">
        <v>8562</v>
      </c>
      <c r="G476" s="61"/>
      <c r="H476" s="61"/>
      <c r="I476" s="61"/>
      <c r="J476" s="61"/>
      <c r="K476" s="43"/>
      <c r="L476" s="43"/>
      <c r="M476" s="43"/>
      <c r="N476" s="43" t="s">
        <v>8566</v>
      </c>
      <c r="O476" s="43"/>
      <c r="P476" s="94" t="b" cm="1">
        <f t="array" ref="P476">SUMPRODUCT( --ISNUMBER(SEARCH(TextCheck,E476)))&gt;0</f>
        <v>0</v>
      </c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</row>
    <row r="477" spans="1:27" ht="15.75" customHeight="1" x14ac:dyDescent="0.2">
      <c r="A477" s="43" t="s">
        <v>8809</v>
      </c>
      <c r="B477" s="43"/>
      <c r="C477" s="43"/>
      <c r="D477" s="43" t="s">
        <v>8619</v>
      </c>
      <c r="E477" s="43" t="s">
        <v>8876</v>
      </c>
      <c r="F477" s="43" t="s">
        <v>8562</v>
      </c>
      <c r="G477" s="61"/>
      <c r="H477" s="61"/>
      <c r="I477" s="61"/>
      <c r="J477" s="61"/>
      <c r="K477" s="43"/>
      <c r="L477" s="43"/>
      <c r="M477" s="43"/>
      <c r="N477" s="43" t="s">
        <v>8570</v>
      </c>
      <c r="O477" s="43"/>
      <c r="P477" s="94" t="b" cm="1">
        <f t="array" ref="P477">SUMPRODUCT( --ISNUMBER(SEARCH(TextCheck,E477)))&gt;0</f>
        <v>0</v>
      </c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</row>
    <row r="478" spans="1:27" ht="15.75" customHeight="1" x14ac:dyDescent="0.2">
      <c r="A478" s="43" t="s">
        <v>8809</v>
      </c>
      <c r="B478" s="43"/>
      <c r="C478" s="43"/>
      <c r="D478" s="43" t="s">
        <v>8619</v>
      </c>
      <c r="E478" s="43" t="s">
        <v>8877</v>
      </c>
      <c r="F478" s="43" t="s">
        <v>8562</v>
      </c>
      <c r="G478" s="61"/>
      <c r="H478" s="61"/>
      <c r="I478" s="61"/>
      <c r="J478" s="61"/>
      <c r="K478" s="43"/>
      <c r="L478" s="43"/>
      <c r="M478" s="43"/>
      <c r="N478" s="43" t="s">
        <v>8570</v>
      </c>
      <c r="O478" s="43"/>
      <c r="P478" s="94" t="b" cm="1">
        <f t="array" ref="P478">SUMPRODUCT( --ISNUMBER(SEARCH(TextCheck,E478)))&gt;0</f>
        <v>0</v>
      </c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</row>
    <row r="479" spans="1:27" ht="15.75" customHeight="1" x14ac:dyDescent="0.2">
      <c r="A479" s="43" t="s">
        <v>8809</v>
      </c>
      <c r="B479" s="43"/>
      <c r="C479" s="43"/>
      <c r="D479" s="43" t="s">
        <v>8619</v>
      </c>
      <c r="E479" s="43" t="s">
        <v>8878</v>
      </c>
      <c r="F479" s="43" t="s">
        <v>8562</v>
      </c>
      <c r="G479" s="61"/>
      <c r="H479" s="61"/>
      <c r="I479" s="61"/>
      <c r="J479" s="61"/>
      <c r="K479" s="43"/>
      <c r="L479" s="43"/>
      <c r="M479" s="43"/>
      <c r="N479" s="43" t="s">
        <v>8572</v>
      </c>
      <c r="O479" s="43"/>
      <c r="P479" s="94" t="b" cm="1">
        <f t="array" ref="P479">SUMPRODUCT( --ISNUMBER(SEARCH(TextCheck,E479)))&gt;0</f>
        <v>1</v>
      </c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</row>
    <row r="480" spans="1:27" ht="15.75" customHeight="1" x14ac:dyDescent="0.2">
      <c r="A480" s="43" t="s">
        <v>8809</v>
      </c>
      <c r="B480" s="43"/>
      <c r="C480" s="43"/>
      <c r="D480" s="43" t="s">
        <v>8619</v>
      </c>
      <c r="E480" s="43" t="s">
        <v>8879</v>
      </c>
      <c r="F480" s="43" t="s">
        <v>8562</v>
      </c>
      <c r="G480" s="61"/>
      <c r="H480" s="61"/>
      <c r="I480" s="61"/>
      <c r="J480" s="61"/>
      <c r="K480" s="43"/>
      <c r="L480" s="43"/>
      <c r="M480" s="43"/>
      <c r="N480" s="43" t="s">
        <v>8574</v>
      </c>
      <c r="O480" s="43"/>
      <c r="P480" s="94" t="b" cm="1">
        <f t="array" ref="P480">SUMPRODUCT( --ISNUMBER(SEARCH(TextCheck,E480)))&gt;0</f>
        <v>0</v>
      </c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</row>
    <row r="481" spans="1:27" ht="15.75" customHeight="1" x14ac:dyDescent="0.2">
      <c r="A481" s="43" t="s">
        <v>8809</v>
      </c>
      <c r="B481" s="43"/>
      <c r="C481" s="43"/>
      <c r="D481" s="43" t="s">
        <v>8619</v>
      </c>
      <c r="E481" s="43" t="s">
        <v>8880</v>
      </c>
      <c r="F481" s="43" t="s">
        <v>8562</v>
      </c>
      <c r="G481" s="61"/>
      <c r="H481" s="61"/>
      <c r="I481" s="61"/>
      <c r="J481" s="61"/>
      <c r="K481" s="43"/>
      <c r="L481" s="43"/>
      <c r="M481" s="43"/>
      <c r="N481" s="43" t="s">
        <v>8576</v>
      </c>
      <c r="O481" s="43"/>
      <c r="P481" s="94" t="b" cm="1">
        <f t="array" ref="P481">SUMPRODUCT( --ISNUMBER(SEARCH(TextCheck,E481)))&gt;0</f>
        <v>1</v>
      </c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</row>
    <row r="482" spans="1:27" ht="15.75" customHeight="1" x14ac:dyDescent="0.2">
      <c r="A482" s="43" t="s">
        <v>8809</v>
      </c>
      <c r="B482" s="43"/>
      <c r="C482" s="43"/>
      <c r="D482" s="43" t="s">
        <v>8619</v>
      </c>
      <c r="E482" s="43" t="s">
        <v>8881</v>
      </c>
      <c r="F482" s="43" t="s">
        <v>8882</v>
      </c>
      <c r="G482" s="61"/>
      <c r="H482" s="61"/>
      <c r="I482" s="61"/>
      <c r="J482" s="61"/>
      <c r="K482" s="43"/>
      <c r="L482" s="43"/>
      <c r="M482" s="43"/>
      <c r="N482" s="43" t="s">
        <v>8883</v>
      </c>
      <c r="O482" s="43"/>
      <c r="P482" s="94" t="b" cm="1">
        <f t="array" ref="P482">SUMPRODUCT( --ISNUMBER(SEARCH(TextCheck,E482)))&gt;0</f>
        <v>0</v>
      </c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</row>
    <row r="483" spans="1:27" ht="15.75" customHeight="1" x14ac:dyDescent="0.2">
      <c r="A483" s="43" t="s">
        <v>8809</v>
      </c>
      <c r="B483" s="43"/>
      <c r="C483" s="43"/>
      <c r="D483" s="43" t="s">
        <v>8619</v>
      </c>
      <c r="E483" s="43" t="s">
        <v>8884</v>
      </c>
      <c r="F483" s="43" t="s">
        <v>1057</v>
      </c>
      <c r="G483" s="61"/>
      <c r="H483" s="61"/>
      <c r="I483" s="61"/>
      <c r="J483" s="61"/>
      <c r="K483" s="43"/>
      <c r="L483" s="43"/>
      <c r="M483" s="43"/>
      <c r="N483" s="43" t="s">
        <v>8885</v>
      </c>
      <c r="O483" s="43"/>
      <c r="P483" s="94" t="b" cm="1">
        <f t="array" ref="P483">SUMPRODUCT( --ISNUMBER(SEARCH(TextCheck,E483)))&gt;0</f>
        <v>0</v>
      </c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</row>
    <row r="484" spans="1:27" ht="15.75" customHeight="1" x14ac:dyDescent="0.2">
      <c r="A484" s="43" t="s">
        <v>8809</v>
      </c>
      <c r="B484" s="43"/>
      <c r="C484" s="43"/>
      <c r="D484" s="43" t="s">
        <v>8619</v>
      </c>
      <c r="E484" s="43" t="s">
        <v>8886</v>
      </c>
      <c r="F484" s="43" t="s">
        <v>1057</v>
      </c>
      <c r="G484" s="61"/>
      <c r="H484" s="61"/>
      <c r="I484" s="61"/>
      <c r="J484" s="61"/>
      <c r="K484" s="43"/>
      <c r="L484" s="43"/>
      <c r="M484" s="43"/>
      <c r="N484" s="43" t="s">
        <v>8887</v>
      </c>
      <c r="O484" s="43"/>
      <c r="P484" s="94" t="b" cm="1">
        <f t="array" ref="P484">SUMPRODUCT( --ISNUMBER(SEARCH(TextCheck,E484)))&gt;0</f>
        <v>0</v>
      </c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</row>
    <row r="485" spans="1:27" ht="15.75" customHeight="1" x14ac:dyDescent="0.2">
      <c r="A485" s="43" t="s">
        <v>8809</v>
      </c>
      <c r="B485" s="43"/>
      <c r="C485" s="43"/>
      <c r="D485" s="43" t="s">
        <v>8619</v>
      </c>
      <c r="E485" s="43" t="s">
        <v>8888</v>
      </c>
      <c r="F485" s="43" t="s">
        <v>1057</v>
      </c>
      <c r="G485" s="61"/>
      <c r="H485" s="61"/>
      <c r="I485" s="61"/>
      <c r="J485" s="61"/>
      <c r="K485" s="43"/>
      <c r="L485" s="43"/>
      <c r="M485" s="43"/>
      <c r="N485" s="43" t="s">
        <v>8889</v>
      </c>
      <c r="O485" s="43"/>
      <c r="P485" s="94" t="b" cm="1">
        <f t="array" ref="P485">SUMPRODUCT( --ISNUMBER(SEARCH(TextCheck,E485)))&gt;0</f>
        <v>0</v>
      </c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</row>
    <row r="486" spans="1:27" ht="15.75" customHeight="1" x14ac:dyDescent="0.2">
      <c r="A486" s="43" t="s">
        <v>8809</v>
      </c>
      <c r="B486" s="43"/>
      <c r="C486" s="43"/>
      <c r="D486" s="43" t="s">
        <v>8619</v>
      </c>
      <c r="E486" s="43" t="s">
        <v>8890</v>
      </c>
      <c r="F486" s="43" t="s">
        <v>1106</v>
      </c>
      <c r="G486" s="61"/>
      <c r="H486" s="61"/>
      <c r="I486" s="61"/>
      <c r="J486" s="61"/>
      <c r="K486" s="43"/>
      <c r="L486" s="43"/>
      <c r="M486" s="43"/>
      <c r="N486" s="43" t="s">
        <v>8891</v>
      </c>
      <c r="O486" s="43"/>
      <c r="P486" s="94" t="b" cm="1">
        <f t="array" ref="P486">SUMPRODUCT( --ISNUMBER(SEARCH(TextCheck,E486)))&gt;0</f>
        <v>0</v>
      </c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</row>
    <row r="487" spans="1:27" ht="15.75" customHeight="1" x14ac:dyDescent="0.2">
      <c r="A487" s="43" t="s">
        <v>8809</v>
      </c>
      <c r="B487" s="43"/>
      <c r="C487" s="43"/>
      <c r="D487" s="43" t="s">
        <v>8619</v>
      </c>
      <c r="E487" s="43" t="s">
        <v>8892</v>
      </c>
      <c r="F487" s="43" t="s">
        <v>714</v>
      </c>
      <c r="G487" s="61"/>
      <c r="H487" s="61"/>
      <c r="I487" s="61"/>
      <c r="J487" s="61"/>
      <c r="K487" s="43"/>
      <c r="L487" s="43"/>
      <c r="M487" s="43"/>
      <c r="N487" s="43" t="s">
        <v>8489</v>
      </c>
      <c r="O487" s="43"/>
      <c r="P487" s="94" t="b" cm="1">
        <f t="array" ref="P487">SUMPRODUCT( --ISNUMBER(SEARCH(TextCheck,E487)))&gt;0</f>
        <v>0</v>
      </c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</row>
    <row r="488" spans="1:27" ht="15.75" customHeight="1" x14ac:dyDescent="0.2">
      <c r="A488" s="43" t="s">
        <v>8893</v>
      </c>
      <c r="B488" s="43"/>
      <c r="C488" s="43"/>
      <c r="D488" s="43" t="s">
        <v>8619</v>
      </c>
      <c r="E488" s="43" t="s">
        <v>8894</v>
      </c>
      <c r="F488" s="43" t="s">
        <v>714</v>
      </c>
      <c r="G488" s="61"/>
      <c r="H488" s="61"/>
      <c r="I488" s="61"/>
      <c r="J488" s="61"/>
      <c r="K488" s="43"/>
      <c r="L488" s="43"/>
      <c r="M488" s="43"/>
      <c r="N488" s="43" t="s">
        <v>8758</v>
      </c>
      <c r="O488" s="43"/>
      <c r="P488" s="94" t="b" cm="1">
        <f t="array" ref="P488">SUMPRODUCT( --ISNUMBER(SEARCH(TextCheck,E488)))&gt;0</f>
        <v>0</v>
      </c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</row>
    <row r="489" spans="1:27" ht="15.75" customHeight="1" x14ac:dyDescent="0.2">
      <c r="A489" s="43" t="s">
        <v>8893</v>
      </c>
      <c r="B489" s="43"/>
      <c r="C489" s="43"/>
      <c r="D489" s="43" t="s">
        <v>8619</v>
      </c>
      <c r="E489" s="43" t="s">
        <v>8895</v>
      </c>
      <c r="F489" s="43" t="s">
        <v>714</v>
      </c>
      <c r="G489" s="61"/>
      <c r="H489" s="61"/>
      <c r="I489" s="61"/>
      <c r="J489" s="61"/>
      <c r="K489" s="43"/>
      <c r="L489" s="43"/>
      <c r="M489" s="43"/>
      <c r="N489" s="43" t="s">
        <v>8758</v>
      </c>
      <c r="O489" s="43"/>
      <c r="P489" s="94" t="b" cm="1">
        <f t="array" ref="P489">SUMPRODUCT( --ISNUMBER(SEARCH(TextCheck,E489)))&gt;0</f>
        <v>0</v>
      </c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</row>
    <row r="490" spans="1:27" ht="15.75" customHeight="1" x14ac:dyDescent="0.2">
      <c r="A490" s="43" t="s">
        <v>8893</v>
      </c>
      <c r="B490" s="43"/>
      <c r="C490" s="43"/>
      <c r="D490" s="43" t="s">
        <v>8619</v>
      </c>
      <c r="E490" s="43" t="s">
        <v>2886</v>
      </c>
      <c r="F490" s="43" t="s">
        <v>714</v>
      </c>
      <c r="G490" s="61"/>
      <c r="H490" s="61"/>
      <c r="I490" s="61"/>
      <c r="J490" s="61"/>
      <c r="K490" s="43"/>
      <c r="L490" s="43"/>
      <c r="M490" s="43"/>
      <c r="N490" s="43" t="s">
        <v>8756</v>
      </c>
      <c r="O490" s="43"/>
      <c r="P490" s="94" t="b" cm="1">
        <f t="array" ref="P490">SUMPRODUCT( --ISNUMBER(SEARCH(TextCheck,E490)))&gt;0</f>
        <v>0</v>
      </c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</row>
    <row r="491" spans="1:27" ht="15.75" customHeight="1" x14ac:dyDescent="0.2">
      <c r="A491" s="43" t="s">
        <v>8893</v>
      </c>
      <c r="B491" s="43"/>
      <c r="C491" s="43"/>
      <c r="D491" s="43" t="s">
        <v>8619</v>
      </c>
      <c r="E491" s="43" t="s">
        <v>1341</v>
      </c>
      <c r="F491" s="43" t="s">
        <v>714</v>
      </c>
      <c r="G491" s="61"/>
      <c r="H491" s="61"/>
      <c r="I491" s="61"/>
      <c r="J491" s="61"/>
      <c r="K491" s="43"/>
      <c r="L491" s="43"/>
      <c r="M491" s="43"/>
      <c r="N491" s="43" t="s">
        <v>8758</v>
      </c>
      <c r="O491" s="43"/>
      <c r="P491" s="94" t="b" cm="1">
        <f t="array" ref="P491">SUMPRODUCT( --ISNUMBER(SEARCH(TextCheck,E491)))&gt;0</f>
        <v>0</v>
      </c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</row>
    <row r="492" spans="1:27" ht="15.75" customHeight="1" x14ac:dyDescent="0.2">
      <c r="A492" s="43" t="s">
        <v>8893</v>
      </c>
      <c r="B492" s="43"/>
      <c r="C492" s="43"/>
      <c r="D492" s="43" t="s">
        <v>8619</v>
      </c>
      <c r="E492" s="43" t="s">
        <v>8896</v>
      </c>
      <c r="F492" s="43" t="s">
        <v>714</v>
      </c>
      <c r="G492" s="61"/>
      <c r="H492" s="61"/>
      <c r="I492" s="61"/>
      <c r="J492" s="61"/>
      <c r="K492" s="43"/>
      <c r="L492" s="43"/>
      <c r="M492" s="43"/>
      <c r="N492" s="43" t="s">
        <v>8557</v>
      </c>
      <c r="O492" s="43"/>
      <c r="P492" s="94" t="b" cm="1">
        <f t="array" ref="P492">SUMPRODUCT( --ISNUMBER(SEARCH(TextCheck,E492)))&gt;0</f>
        <v>0</v>
      </c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</row>
    <row r="493" spans="1:27" ht="15.75" customHeight="1" x14ac:dyDescent="0.2">
      <c r="A493" s="43" t="s">
        <v>8893</v>
      </c>
      <c r="B493" s="43"/>
      <c r="C493" s="43"/>
      <c r="D493" s="43" t="s">
        <v>8619</v>
      </c>
      <c r="E493" s="43" t="s">
        <v>8897</v>
      </c>
      <c r="F493" s="43" t="s">
        <v>714</v>
      </c>
      <c r="G493" s="61"/>
      <c r="H493" s="61"/>
      <c r="I493" s="61"/>
      <c r="J493" s="61"/>
      <c r="K493" s="43"/>
      <c r="L493" s="43"/>
      <c r="M493" s="43"/>
      <c r="N493" s="43" t="s">
        <v>8505</v>
      </c>
      <c r="O493" s="43"/>
      <c r="P493" s="94" t="b" cm="1">
        <f t="array" ref="P493">SUMPRODUCT( --ISNUMBER(SEARCH(TextCheck,E493)))&gt;0</f>
        <v>0</v>
      </c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</row>
    <row r="494" spans="1:27" ht="15.75" customHeight="1" x14ac:dyDescent="0.2">
      <c r="A494" s="43" t="s">
        <v>8893</v>
      </c>
      <c r="B494" s="43"/>
      <c r="C494" s="43"/>
      <c r="D494" s="43" t="s">
        <v>8619</v>
      </c>
      <c r="E494" s="43" t="s">
        <v>8898</v>
      </c>
      <c r="F494" s="43" t="s">
        <v>714</v>
      </c>
      <c r="G494" s="61"/>
      <c r="H494" s="61"/>
      <c r="I494" s="61"/>
      <c r="J494" s="61"/>
      <c r="K494" s="43"/>
      <c r="L494" s="43"/>
      <c r="M494" s="43"/>
      <c r="N494" s="43" t="s">
        <v>8505</v>
      </c>
      <c r="O494" s="43"/>
      <c r="P494" s="94" t="b" cm="1">
        <f t="array" ref="P494">SUMPRODUCT( --ISNUMBER(SEARCH(TextCheck,E494)))&gt;0</f>
        <v>0</v>
      </c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</row>
    <row r="495" spans="1:27" ht="15.75" customHeight="1" x14ac:dyDescent="0.2">
      <c r="A495" s="43" t="s">
        <v>8893</v>
      </c>
      <c r="B495" s="43"/>
      <c r="C495" s="43"/>
      <c r="D495" s="43" t="s">
        <v>8619</v>
      </c>
      <c r="E495" s="43" t="s">
        <v>8899</v>
      </c>
      <c r="F495" s="43" t="s">
        <v>3843</v>
      </c>
      <c r="G495" s="61"/>
      <c r="H495" s="61"/>
      <c r="I495" s="61"/>
      <c r="J495" s="61"/>
      <c r="K495" s="43"/>
      <c r="L495" s="43"/>
      <c r="M495" s="43"/>
      <c r="N495" s="43" t="s">
        <v>8900</v>
      </c>
      <c r="O495" s="43"/>
      <c r="P495" s="94" t="b" cm="1">
        <f t="array" ref="P495">SUMPRODUCT( --ISNUMBER(SEARCH(TextCheck,E495)))&gt;0</f>
        <v>0</v>
      </c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</row>
    <row r="496" spans="1:27" ht="15.75" customHeight="1" x14ac:dyDescent="0.2">
      <c r="A496" s="43" t="s">
        <v>8893</v>
      </c>
      <c r="B496" s="43"/>
      <c r="C496" s="43"/>
      <c r="D496" s="43" t="s">
        <v>8619</v>
      </c>
      <c r="E496" s="43" t="s">
        <v>8901</v>
      </c>
      <c r="F496" s="43" t="s">
        <v>532</v>
      </c>
      <c r="G496" s="61"/>
      <c r="H496" s="61"/>
      <c r="I496" s="61"/>
      <c r="J496" s="61"/>
      <c r="K496" s="43"/>
      <c r="L496" s="43"/>
      <c r="M496" s="43"/>
      <c r="N496" s="43" t="s">
        <v>8380</v>
      </c>
      <c r="O496" s="43"/>
      <c r="P496" s="94" t="b" cm="1">
        <f t="array" ref="P496">SUMPRODUCT( --ISNUMBER(SEARCH(TextCheck,E496)))&gt;0</f>
        <v>0</v>
      </c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</row>
    <row r="497" spans="1:27" ht="15.75" customHeight="1" x14ac:dyDescent="0.2">
      <c r="A497" s="43" t="s">
        <v>8893</v>
      </c>
      <c r="B497" s="43"/>
      <c r="C497" s="43"/>
      <c r="D497" s="43" t="s">
        <v>8619</v>
      </c>
      <c r="E497" s="43" t="s">
        <v>1976</v>
      </c>
      <c r="F497" s="43" t="s">
        <v>3142</v>
      </c>
      <c r="G497" s="61"/>
      <c r="H497" s="61"/>
      <c r="I497" s="61"/>
      <c r="J497" s="61"/>
      <c r="K497" s="43"/>
      <c r="L497" s="43"/>
      <c r="M497" s="43"/>
      <c r="N497" s="43" t="s">
        <v>8718</v>
      </c>
      <c r="O497" s="43"/>
      <c r="P497" s="94" t="b" cm="1">
        <f t="array" ref="P497">SUMPRODUCT( --ISNUMBER(SEARCH(TextCheck,E497)))&gt;0</f>
        <v>0</v>
      </c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</row>
    <row r="498" spans="1:27" ht="15.75" customHeight="1" x14ac:dyDescent="0.2">
      <c r="A498" s="43" t="s">
        <v>8893</v>
      </c>
      <c r="B498" s="43"/>
      <c r="C498" s="43"/>
      <c r="D498" s="43" t="s">
        <v>8619</v>
      </c>
      <c r="E498" s="43" t="s">
        <v>6979</v>
      </c>
      <c r="F498" s="43" t="s">
        <v>3890</v>
      </c>
      <c r="G498" s="61"/>
      <c r="H498" s="61"/>
      <c r="I498" s="61"/>
      <c r="J498" s="61"/>
      <c r="K498" s="43"/>
      <c r="L498" s="43"/>
      <c r="M498" s="43"/>
      <c r="N498" s="43" t="s">
        <v>8568</v>
      </c>
      <c r="O498" s="43"/>
      <c r="P498" s="94" t="b" cm="1">
        <f t="array" ref="P498">SUMPRODUCT( --ISNUMBER(SEARCH(TextCheck,E498)))&gt;0</f>
        <v>0</v>
      </c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</row>
    <row r="499" spans="1:27" ht="15.75" customHeight="1" x14ac:dyDescent="0.2">
      <c r="A499" s="43" t="s">
        <v>8893</v>
      </c>
      <c r="B499" s="43"/>
      <c r="C499" s="43"/>
      <c r="D499" s="43" t="s">
        <v>8619</v>
      </c>
      <c r="E499" s="43" t="s">
        <v>1704</v>
      </c>
      <c r="F499" s="43" t="s">
        <v>8902</v>
      </c>
      <c r="G499" s="61"/>
      <c r="H499" s="61"/>
      <c r="I499" s="61"/>
      <c r="J499" s="61"/>
      <c r="K499" s="43"/>
      <c r="L499" s="43"/>
      <c r="M499" s="43"/>
      <c r="N499" s="43" t="s">
        <v>8903</v>
      </c>
      <c r="O499" s="43"/>
      <c r="P499" s="94" t="b" cm="1">
        <f t="array" ref="P499">SUMPRODUCT( --ISNUMBER(SEARCH(TextCheck,E499)))&gt;0</f>
        <v>0</v>
      </c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</row>
    <row r="500" spans="1:27" ht="15.75" customHeight="1" x14ac:dyDescent="0.2">
      <c r="A500" s="43" t="s">
        <v>8893</v>
      </c>
      <c r="B500" s="43"/>
      <c r="C500" s="43"/>
      <c r="D500" s="43" t="s">
        <v>8619</v>
      </c>
      <c r="E500" s="43" t="s">
        <v>8904</v>
      </c>
      <c r="F500" s="43" t="s">
        <v>3625</v>
      </c>
      <c r="G500" s="61"/>
      <c r="H500" s="61"/>
      <c r="I500" s="61"/>
      <c r="J500" s="61"/>
      <c r="K500" s="43"/>
      <c r="L500" s="43"/>
      <c r="M500" s="43"/>
      <c r="N500" s="43" t="s">
        <v>8557</v>
      </c>
      <c r="O500" s="43"/>
      <c r="P500" s="94" t="b" cm="1">
        <f t="array" ref="P500">SUMPRODUCT( --ISNUMBER(SEARCH(TextCheck,E500)))&gt;0</f>
        <v>0</v>
      </c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</row>
    <row r="501" spans="1:27" ht="15.75" customHeight="1" x14ac:dyDescent="0.2">
      <c r="A501" s="43" t="s">
        <v>8893</v>
      </c>
      <c r="B501" s="43"/>
      <c r="C501" s="43"/>
      <c r="D501" s="43" t="s">
        <v>8619</v>
      </c>
      <c r="E501" s="43" t="s">
        <v>3141</v>
      </c>
      <c r="F501" s="43" t="s">
        <v>8250</v>
      </c>
      <c r="G501" s="61"/>
      <c r="H501" s="61"/>
      <c r="I501" s="61"/>
      <c r="J501" s="61"/>
      <c r="K501" s="43"/>
      <c r="L501" s="43"/>
      <c r="M501" s="43"/>
      <c r="N501" s="43" t="s">
        <v>8449</v>
      </c>
      <c r="O501" s="43"/>
      <c r="P501" s="94" t="b" cm="1">
        <f t="array" ref="P501">SUMPRODUCT( --ISNUMBER(SEARCH(TextCheck,E501)))&gt;0</f>
        <v>0</v>
      </c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</row>
    <row r="502" spans="1:27" ht="15.75" customHeight="1" x14ac:dyDescent="0.2">
      <c r="A502" s="43" t="s">
        <v>8893</v>
      </c>
      <c r="B502" s="43"/>
      <c r="C502" s="43"/>
      <c r="D502" s="43" t="s">
        <v>8619</v>
      </c>
      <c r="E502" s="43" t="s">
        <v>8905</v>
      </c>
      <c r="F502" s="43" t="s">
        <v>623</v>
      </c>
      <c r="G502" s="61"/>
      <c r="H502" s="61"/>
      <c r="I502" s="61"/>
      <c r="J502" s="61"/>
      <c r="K502" s="43"/>
      <c r="L502" s="43"/>
      <c r="M502" s="43"/>
      <c r="N502" s="43" t="s">
        <v>8505</v>
      </c>
      <c r="O502" s="43"/>
      <c r="P502" s="94" t="b" cm="1">
        <f t="array" ref="P502">SUMPRODUCT( --ISNUMBER(SEARCH(TextCheck,E502)))&gt;0</f>
        <v>0</v>
      </c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</row>
    <row r="503" spans="1:27" ht="15.75" customHeight="1" x14ac:dyDescent="0.2">
      <c r="A503" s="43" t="s">
        <v>8893</v>
      </c>
      <c r="B503" s="43"/>
      <c r="C503" s="43"/>
      <c r="D503" s="43" t="s">
        <v>8619</v>
      </c>
      <c r="E503" s="43" t="s">
        <v>8906</v>
      </c>
      <c r="F503" s="43" t="s">
        <v>623</v>
      </c>
      <c r="G503" s="61"/>
      <c r="H503" s="61"/>
      <c r="I503" s="61"/>
      <c r="J503" s="61"/>
      <c r="K503" s="43"/>
      <c r="L503" s="43"/>
      <c r="M503" s="43"/>
      <c r="N503" s="43" t="s">
        <v>8505</v>
      </c>
      <c r="O503" s="43"/>
      <c r="P503" s="94" t="b" cm="1">
        <f t="array" ref="P503">SUMPRODUCT( --ISNUMBER(SEARCH(TextCheck,E503)))&gt;0</f>
        <v>1</v>
      </c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</row>
    <row r="504" spans="1:27" ht="15.75" customHeight="1" x14ac:dyDescent="0.2">
      <c r="A504" s="43" t="s">
        <v>8893</v>
      </c>
      <c r="B504" s="43"/>
      <c r="C504" s="43"/>
      <c r="D504" s="43" t="s">
        <v>8619</v>
      </c>
      <c r="E504" s="43" t="s">
        <v>8907</v>
      </c>
      <c r="F504" s="43" t="s">
        <v>665</v>
      </c>
      <c r="G504" s="61"/>
      <c r="H504" s="61"/>
      <c r="I504" s="61"/>
      <c r="J504" s="61"/>
      <c r="K504" s="43"/>
      <c r="L504" s="43"/>
      <c r="M504" s="43"/>
      <c r="N504" s="43" t="s">
        <v>8393</v>
      </c>
      <c r="O504" s="43"/>
      <c r="P504" s="94" t="b" cm="1">
        <f t="array" ref="P504">SUMPRODUCT( --ISNUMBER(SEARCH(TextCheck,E504)))&gt;0</f>
        <v>0</v>
      </c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</row>
    <row r="505" spans="1:27" ht="15.75" customHeight="1" x14ac:dyDescent="0.2">
      <c r="A505" s="43" t="s">
        <v>8893</v>
      </c>
      <c r="B505" s="43"/>
      <c r="C505" s="43"/>
      <c r="D505" s="43" t="s">
        <v>8619</v>
      </c>
      <c r="E505" s="43" t="s">
        <v>8908</v>
      </c>
      <c r="F505" s="43" t="s">
        <v>8909</v>
      </c>
      <c r="G505" s="61"/>
      <c r="H505" s="61"/>
      <c r="I505" s="61"/>
      <c r="J505" s="61"/>
      <c r="K505" s="43"/>
      <c r="L505" s="43"/>
      <c r="M505" s="43"/>
      <c r="N505" s="43" t="s">
        <v>8910</v>
      </c>
      <c r="O505" s="43"/>
      <c r="P505" s="94" t="b" cm="1">
        <f t="array" ref="P505">SUMPRODUCT( --ISNUMBER(SEARCH(TextCheck,E505)))&gt;0</f>
        <v>1</v>
      </c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</row>
    <row r="506" spans="1:27" ht="15.75" customHeight="1" x14ac:dyDescent="0.2">
      <c r="A506" s="43" t="s">
        <v>8893</v>
      </c>
      <c r="B506" s="43"/>
      <c r="C506" s="43"/>
      <c r="D506" s="43" t="s">
        <v>8619</v>
      </c>
      <c r="E506" s="43" t="s">
        <v>2786</v>
      </c>
      <c r="F506" s="43" t="s">
        <v>141</v>
      </c>
      <c r="G506" s="61"/>
      <c r="H506" s="61"/>
      <c r="I506" s="61"/>
      <c r="J506" s="61"/>
      <c r="K506" s="43"/>
      <c r="L506" s="43"/>
      <c r="M506" s="43"/>
      <c r="N506" s="43" t="s">
        <v>8449</v>
      </c>
      <c r="O506" s="43"/>
      <c r="P506" s="94" t="b" cm="1">
        <f t="array" ref="P506">SUMPRODUCT( --ISNUMBER(SEARCH(TextCheck,E506)))&gt;0</f>
        <v>0</v>
      </c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</row>
    <row r="507" spans="1:27" ht="15.75" customHeight="1" x14ac:dyDescent="0.2">
      <c r="A507" s="43" t="s">
        <v>8893</v>
      </c>
      <c r="B507" s="43"/>
      <c r="C507" s="43"/>
      <c r="D507" s="43" t="s">
        <v>8619</v>
      </c>
      <c r="E507" s="43" t="s">
        <v>8911</v>
      </c>
      <c r="F507" s="43" t="s">
        <v>141</v>
      </c>
      <c r="G507" s="61"/>
      <c r="H507" s="61"/>
      <c r="I507" s="61"/>
      <c r="J507" s="61"/>
      <c r="K507" s="43"/>
      <c r="L507" s="43"/>
      <c r="M507" s="43"/>
      <c r="N507" s="43" t="s">
        <v>8758</v>
      </c>
      <c r="O507" s="43"/>
      <c r="P507" s="94" t="b" cm="1">
        <f t="array" ref="P507">SUMPRODUCT( --ISNUMBER(SEARCH(TextCheck,E507)))&gt;0</f>
        <v>0</v>
      </c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</row>
    <row r="508" spans="1:27" ht="15.75" customHeight="1" x14ac:dyDescent="0.2">
      <c r="A508" s="43" t="s">
        <v>8893</v>
      </c>
      <c r="B508" s="43"/>
      <c r="C508" s="43"/>
      <c r="D508" s="43" t="s">
        <v>8619</v>
      </c>
      <c r="E508" s="43" t="s">
        <v>710</v>
      </c>
      <c r="F508" s="43" t="s">
        <v>141</v>
      </c>
      <c r="G508" s="61"/>
      <c r="H508" s="61"/>
      <c r="I508" s="61"/>
      <c r="J508" s="61"/>
      <c r="K508" s="43"/>
      <c r="L508" s="43"/>
      <c r="M508" s="43"/>
      <c r="N508" s="43"/>
      <c r="O508" s="43"/>
      <c r="P508" s="94" t="b" cm="1">
        <f t="array" ref="P508">SUMPRODUCT( --ISNUMBER(SEARCH(TextCheck,E508)))&gt;0</f>
        <v>0</v>
      </c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</row>
    <row r="509" spans="1:27" ht="15.75" customHeight="1" x14ac:dyDescent="0.2">
      <c r="A509" s="43" t="s">
        <v>8893</v>
      </c>
      <c r="B509" s="43"/>
      <c r="C509" s="43"/>
      <c r="D509" s="43" t="s">
        <v>8619</v>
      </c>
      <c r="E509" s="43" t="s">
        <v>8912</v>
      </c>
      <c r="F509" s="43" t="s">
        <v>141</v>
      </c>
      <c r="G509" s="61"/>
      <c r="H509" s="61"/>
      <c r="I509" s="61"/>
      <c r="J509" s="61"/>
      <c r="K509" s="43"/>
      <c r="L509" s="43"/>
      <c r="M509" s="43"/>
      <c r="N509" s="43" t="s">
        <v>8758</v>
      </c>
      <c r="O509" s="43"/>
      <c r="P509" s="94" t="b" cm="1">
        <f t="array" ref="P509">SUMPRODUCT( --ISNUMBER(SEARCH(TextCheck,E509)))&gt;0</f>
        <v>0</v>
      </c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</row>
    <row r="510" spans="1:27" ht="15.75" customHeight="1" x14ac:dyDescent="0.2">
      <c r="A510" s="43" t="s">
        <v>8893</v>
      </c>
      <c r="B510" s="43"/>
      <c r="C510" s="43"/>
      <c r="D510" s="43" t="s">
        <v>8619</v>
      </c>
      <c r="E510" s="43" t="s">
        <v>8913</v>
      </c>
      <c r="F510" s="43" t="s">
        <v>141</v>
      </c>
      <c r="G510" s="61"/>
      <c r="H510" s="61"/>
      <c r="I510" s="61"/>
      <c r="J510" s="61"/>
      <c r="K510" s="43"/>
      <c r="L510" s="43"/>
      <c r="M510" s="43"/>
      <c r="N510" s="43" t="s">
        <v>8914</v>
      </c>
      <c r="O510" s="43"/>
      <c r="P510" s="94" t="b" cm="1">
        <f t="array" ref="P510">SUMPRODUCT( --ISNUMBER(SEARCH(TextCheck,E510)))&gt;0</f>
        <v>0</v>
      </c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</row>
    <row r="511" spans="1:27" ht="15.75" customHeight="1" x14ac:dyDescent="0.2">
      <c r="A511" s="43" t="s">
        <v>8893</v>
      </c>
      <c r="B511" s="43"/>
      <c r="C511" s="43"/>
      <c r="D511" s="43" t="s">
        <v>8619</v>
      </c>
      <c r="E511" s="43" t="s">
        <v>8915</v>
      </c>
      <c r="F511" s="43" t="s">
        <v>141</v>
      </c>
      <c r="G511" s="61"/>
      <c r="H511" s="61"/>
      <c r="I511" s="61"/>
      <c r="J511" s="61"/>
      <c r="K511" s="43"/>
      <c r="L511" s="43"/>
      <c r="M511" s="43"/>
      <c r="N511" s="43" t="s">
        <v>8583</v>
      </c>
      <c r="O511" s="43"/>
      <c r="P511" s="94" t="b" cm="1">
        <f t="array" ref="P511">SUMPRODUCT( --ISNUMBER(SEARCH(TextCheck,E511)))&gt;0</f>
        <v>0</v>
      </c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</row>
    <row r="512" spans="1:27" ht="15.75" customHeight="1" x14ac:dyDescent="0.2">
      <c r="A512" s="43" t="s">
        <v>8893</v>
      </c>
      <c r="B512" s="43"/>
      <c r="C512" s="43"/>
      <c r="D512" s="43" t="s">
        <v>8619</v>
      </c>
      <c r="E512" s="43" t="s">
        <v>882</v>
      </c>
      <c r="F512" s="43" t="s">
        <v>141</v>
      </c>
      <c r="G512" s="61"/>
      <c r="H512" s="61"/>
      <c r="I512" s="61"/>
      <c r="J512" s="61"/>
      <c r="K512" s="43"/>
      <c r="L512" s="43"/>
      <c r="M512" s="43"/>
      <c r="N512" s="43" t="s">
        <v>8916</v>
      </c>
      <c r="O512" s="43"/>
      <c r="P512" s="94" t="b" cm="1">
        <f t="array" ref="P512">SUMPRODUCT( --ISNUMBER(SEARCH(TextCheck,E512)))&gt;0</f>
        <v>0</v>
      </c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</row>
    <row r="513" spans="1:27" ht="15.75" customHeight="1" x14ac:dyDescent="0.2">
      <c r="A513" s="43" t="s">
        <v>8893</v>
      </c>
      <c r="B513" s="43"/>
      <c r="C513" s="43"/>
      <c r="D513" s="43" t="s">
        <v>8619</v>
      </c>
      <c r="E513" s="43" t="s">
        <v>3433</v>
      </c>
      <c r="F513" s="43" t="s">
        <v>141</v>
      </c>
      <c r="G513" s="61"/>
      <c r="H513" s="61"/>
      <c r="I513" s="61"/>
      <c r="J513" s="61"/>
      <c r="K513" s="43"/>
      <c r="L513" s="43"/>
      <c r="M513" s="43"/>
      <c r="N513" s="43" t="s">
        <v>8917</v>
      </c>
      <c r="O513" s="43"/>
      <c r="P513" s="94" t="b" cm="1">
        <f t="array" ref="P513">SUMPRODUCT( --ISNUMBER(SEARCH(TextCheck,E513)))&gt;0</f>
        <v>0</v>
      </c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</row>
    <row r="514" spans="1:27" ht="15.75" customHeight="1" x14ac:dyDescent="0.2">
      <c r="A514" s="43" t="s">
        <v>8893</v>
      </c>
      <c r="B514" s="43"/>
      <c r="C514" s="43"/>
      <c r="D514" s="43" t="s">
        <v>8619</v>
      </c>
      <c r="E514" s="43" t="s">
        <v>8918</v>
      </c>
      <c r="F514" s="43" t="s">
        <v>141</v>
      </c>
      <c r="G514" s="61"/>
      <c r="H514" s="61"/>
      <c r="I514" s="61"/>
      <c r="J514" s="61"/>
      <c r="K514" s="43"/>
      <c r="L514" s="43"/>
      <c r="M514" s="43"/>
      <c r="N514" s="43" t="s">
        <v>8658</v>
      </c>
      <c r="O514" s="43"/>
      <c r="P514" s="94" t="b" cm="1">
        <f t="array" ref="P514">SUMPRODUCT( --ISNUMBER(SEARCH(TextCheck,E514)))&gt;0</f>
        <v>0</v>
      </c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</row>
    <row r="515" spans="1:27" ht="15.75" customHeight="1" x14ac:dyDescent="0.2">
      <c r="A515" s="43" t="s">
        <v>8893</v>
      </c>
      <c r="B515" s="43"/>
      <c r="C515" s="43"/>
      <c r="D515" s="43" t="s">
        <v>8619</v>
      </c>
      <c r="E515" s="43" t="s">
        <v>8919</v>
      </c>
      <c r="F515" s="43" t="s">
        <v>141</v>
      </c>
      <c r="G515" s="61"/>
      <c r="H515" s="61"/>
      <c r="I515" s="61"/>
      <c r="J515" s="61"/>
      <c r="K515" s="43"/>
      <c r="L515" s="43"/>
      <c r="M515" s="43"/>
      <c r="N515" s="43" t="s">
        <v>8595</v>
      </c>
      <c r="O515" s="43"/>
      <c r="P515" s="94" t="b" cm="1">
        <f t="array" ref="P515">SUMPRODUCT( --ISNUMBER(SEARCH(TextCheck,E515)))&gt;0</f>
        <v>0</v>
      </c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</row>
    <row r="516" spans="1:27" ht="15.75" customHeight="1" x14ac:dyDescent="0.2">
      <c r="A516" s="43" t="s">
        <v>8893</v>
      </c>
      <c r="B516" s="43"/>
      <c r="C516" s="43"/>
      <c r="D516" s="43" t="s">
        <v>8619</v>
      </c>
      <c r="E516" s="43" t="s">
        <v>3700</v>
      </c>
      <c r="F516" s="43" t="s">
        <v>141</v>
      </c>
      <c r="G516" s="61"/>
      <c r="H516" s="61"/>
      <c r="I516" s="61"/>
      <c r="J516" s="61"/>
      <c r="K516" s="43"/>
      <c r="L516" s="43"/>
      <c r="M516" s="43"/>
      <c r="N516" s="43" t="s">
        <v>8448</v>
      </c>
      <c r="O516" s="43"/>
      <c r="P516" s="94" t="b" cm="1">
        <f t="array" ref="P516">SUMPRODUCT( --ISNUMBER(SEARCH(TextCheck,E516)))&gt;0</f>
        <v>0</v>
      </c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</row>
    <row r="517" spans="1:27" ht="15.75" customHeight="1" x14ac:dyDescent="0.2">
      <c r="A517" s="43" t="s">
        <v>8893</v>
      </c>
      <c r="B517" s="43"/>
      <c r="C517" s="43"/>
      <c r="D517" s="43" t="s">
        <v>8619</v>
      </c>
      <c r="E517" s="43" t="s">
        <v>3703</v>
      </c>
      <c r="F517" s="43" t="s">
        <v>141</v>
      </c>
      <c r="G517" s="61"/>
      <c r="H517" s="61"/>
      <c r="I517" s="61"/>
      <c r="J517" s="61"/>
      <c r="K517" s="43"/>
      <c r="L517" s="43"/>
      <c r="M517" s="43"/>
      <c r="N517" s="43" t="s">
        <v>8920</v>
      </c>
      <c r="O517" s="43"/>
      <c r="P517" s="94" t="b" cm="1">
        <f t="array" ref="P517">SUMPRODUCT( --ISNUMBER(SEARCH(TextCheck,E517)))&gt;0</f>
        <v>0</v>
      </c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</row>
    <row r="518" spans="1:27" ht="15.75" customHeight="1" x14ac:dyDescent="0.2">
      <c r="A518" s="43" t="s">
        <v>8893</v>
      </c>
      <c r="B518" s="43"/>
      <c r="C518" s="43"/>
      <c r="D518" s="43" t="s">
        <v>8619</v>
      </c>
      <c r="E518" s="43" t="s">
        <v>3705</v>
      </c>
      <c r="F518" s="43" t="s">
        <v>141</v>
      </c>
      <c r="G518" s="61"/>
      <c r="H518" s="61"/>
      <c r="I518" s="61"/>
      <c r="J518" s="61"/>
      <c r="K518" s="43"/>
      <c r="L518" s="43"/>
      <c r="M518" s="43"/>
      <c r="N518" s="43" t="s">
        <v>8448</v>
      </c>
      <c r="O518" s="43"/>
      <c r="P518" s="94" t="b" cm="1">
        <f t="array" ref="P518">SUMPRODUCT( --ISNUMBER(SEARCH(TextCheck,E518)))&gt;0</f>
        <v>0</v>
      </c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</row>
    <row r="519" spans="1:27" ht="15.75" customHeight="1" x14ac:dyDescent="0.2">
      <c r="A519" s="43" t="s">
        <v>8893</v>
      </c>
      <c r="B519" s="43"/>
      <c r="C519" s="43"/>
      <c r="D519" s="43" t="s">
        <v>8619</v>
      </c>
      <c r="E519" s="43" t="s">
        <v>1341</v>
      </c>
      <c r="F519" s="43" t="s">
        <v>141</v>
      </c>
      <c r="G519" s="61"/>
      <c r="H519" s="61"/>
      <c r="I519" s="61"/>
      <c r="J519" s="61"/>
      <c r="K519" s="43"/>
      <c r="L519" s="43"/>
      <c r="M519" s="43"/>
      <c r="N519" s="43" t="s">
        <v>8448</v>
      </c>
      <c r="O519" s="43"/>
      <c r="P519" s="94" t="b" cm="1">
        <f t="array" ref="P519">SUMPRODUCT( --ISNUMBER(SEARCH(TextCheck,E519)))&gt;0</f>
        <v>0</v>
      </c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</row>
    <row r="520" spans="1:27" ht="15.75" customHeight="1" x14ac:dyDescent="0.2">
      <c r="A520" s="43" t="s">
        <v>8893</v>
      </c>
      <c r="B520" s="43"/>
      <c r="C520" s="43"/>
      <c r="D520" s="43" t="s">
        <v>8619</v>
      </c>
      <c r="E520" s="43" t="s">
        <v>8921</v>
      </c>
      <c r="F520" s="43" t="s">
        <v>141</v>
      </c>
      <c r="G520" s="61"/>
      <c r="H520" s="61"/>
      <c r="I520" s="61"/>
      <c r="J520" s="61"/>
      <c r="K520" s="43"/>
      <c r="L520" s="43"/>
      <c r="M520" s="43"/>
      <c r="N520" s="43" t="s">
        <v>8400</v>
      </c>
      <c r="O520" s="43"/>
      <c r="P520" s="94" t="b" cm="1">
        <f t="array" ref="P520">SUMPRODUCT( --ISNUMBER(SEARCH(TextCheck,E520)))&gt;0</f>
        <v>0</v>
      </c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</row>
    <row r="521" spans="1:27" ht="15.75" customHeight="1" x14ac:dyDescent="0.2">
      <c r="A521" s="43" t="s">
        <v>8893</v>
      </c>
      <c r="B521" s="43"/>
      <c r="C521" s="43"/>
      <c r="D521" s="43" t="s">
        <v>8619</v>
      </c>
      <c r="E521" s="43" t="s">
        <v>8922</v>
      </c>
      <c r="F521" s="43" t="s">
        <v>141</v>
      </c>
      <c r="G521" s="61"/>
      <c r="H521" s="61"/>
      <c r="I521" s="61"/>
      <c r="J521" s="61"/>
      <c r="K521" s="43"/>
      <c r="L521" s="43"/>
      <c r="M521" s="43"/>
      <c r="N521" s="43" t="s">
        <v>8923</v>
      </c>
      <c r="O521" s="43"/>
      <c r="P521" s="94" t="b" cm="1">
        <f t="array" ref="P521">SUMPRODUCT( --ISNUMBER(SEARCH(TextCheck,E521)))&gt;0</f>
        <v>0</v>
      </c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</row>
    <row r="522" spans="1:27" ht="15.75" customHeight="1" x14ac:dyDescent="0.2">
      <c r="A522" s="43" t="s">
        <v>8893</v>
      </c>
      <c r="B522" s="43"/>
      <c r="C522" s="43"/>
      <c r="D522" s="43" t="s">
        <v>8619</v>
      </c>
      <c r="E522" s="43" t="s">
        <v>8924</v>
      </c>
      <c r="F522" s="43" t="s">
        <v>141</v>
      </c>
      <c r="G522" s="61"/>
      <c r="H522" s="61"/>
      <c r="I522" s="61"/>
      <c r="J522" s="61"/>
      <c r="K522" s="43"/>
      <c r="L522" s="43"/>
      <c r="M522" s="43"/>
      <c r="N522" s="43" t="s">
        <v>8925</v>
      </c>
      <c r="O522" s="43"/>
      <c r="P522" s="94" t="b" cm="1">
        <f t="array" ref="P522">SUMPRODUCT( --ISNUMBER(SEARCH(TextCheck,E522)))&gt;0</f>
        <v>0</v>
      </c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</row>
    <row r="523" spans="1:27" ht="15.75" customHeight="1" x14ac:dyDescent="0.2">
      <c r="A523" s="43" t="s">
        <v>8893</v>
      </c>
      <c r="B523" s="43"/>
      <c r="C523" s="43"/>
      <c r="D523" s="43" t="s">
        <v>8619</v>
      </c>
      <c r="E523" s="43" t="s">
        <v>8926</v>
      </c>
      <c r="F523" s="43" t="s">
        <v>141</v>
      </c>
      <c r="G523" s="61"/>
      <c r="H523" s="61"/>
      <c r="I523" s="61"/>
      <c r="J523" s="61"/>
      <c r="K523" s="43"/>
      <c r="L523" s="43"/>
      <c r="M523" s="43"/>
      <c r="N523" s="43" t="s">
        <v>8927</v>
      </c>
      <c r="O523" s="43"/>
      <c r="P523" s="94" t="b" cm="1">
        <f t="array" ref="P523">SUMPRODUCT( --ISNUMBER(SEARCH(TextCheck,E523)))&gt;0</f>
        <v>0</v>
      </c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</row>
    <row r="524" spans="1:27" ht="15.75" customHeight="1" x14ac:dyDescent="0.2">
      <c r="A524" s="43" t="s">
        <v>8893</v>
      </c>
      <c r="B524" s="43"/>
      <c r="C524" s="43"/>
      <c r="D524" s="43" t="s">
        <v>8619</v>
      </c>
      <c r="E524" s="43" t="s">
        <v>8928</v>
      </c>
      <c r="F524" s="43" t="s">
        <v>141</v>
      </c>
      <c r="G524" s="61"/>
      <c r="H524" s="61"/>
      <c r="I524" s="61"/>
      <c r="J524" s="61"/>
      <c r="K524" s="43"/>
      <c r="L524" s="43"/>
      <c r="M524" s="43"/>
      <c r="N524" s="43" t="s">
        <v>8929</v>
      </c>
      <c r="O524" s="43"/>
      <c r="P524" s="94" t="b" cm="1">
        <f t="array" ref="P524">SUMPRODUCT( --ISNUMBER(SEARCH(TextCheck,E524)))&gt;0</f>
        <v>0</v>
      </c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</row>
    <row r="525" spans="1:27" ht="15.75" customHeight="1" x14ac:dyDescent="0.2">
      <c r="A525" s="43" t="s">
        <v>8893</v>
      </c>
      <c r="B525" s="43"/>
      <c r="C525" s="43"/>
      <c r="D525" s="43" t="s">
        <v>8619</v>
      </c>
      <c r="E525" s="43" t="s">
        <v>8930</v>
      </c>
      <c r="F525" s="43" t="s">
        <v>141</v>
      </c>
      <c r="G525" s="61"/>
      <c r="H525" s="61"/>
      <c r="I525" s="61"/>
      <c r="J525" s="61"/>
      <c r="K525" s="43"/>
      <c r="L525" s="43"/>
      <c r="M525" s="43"/>
      <c r="N525" s="43" t="s">
        <v>8931</v>
      </c>
      <c r="O525" s="43"/>
      <c r="P525" s="94" t="b" cm="1">
        <f t="array" ref="P525">SUMPRODUCT( --ISNUMBER(SEARCH(TextCheck,E525)))&gt;0</f>
        <v>0</v>
      </c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</row>
    <row r="526" spans="1:27" ht="15.75" customHeight="1" x14ac:dyDescent="0.2">
      <c r="A526" s="43" t="s">
        <v>8893</v>
      </c>
      <c r="B526" s="43"/>
      <c r="C526" s="43"/>
      <c r="D526" s="43" t="s">
        <v>8619</v>
      </c>
      <c r="E526" s="43" t="s">
        <v>1252</v>
      </c>
      <c r="F526" s="43" t="s">
        <v>141</v>
      </c>
      <c r="G526" s="61"/>
      <c r="H526" s="61"/>
      <c r="I526" s="61"/>
      <c r="J526" s="61"/>
      <c r="K526" s="43"/>
      <c r="L526" s="43"/>
      <c r="M526" s="43"/>
      <c r="N526" s="43" t="s">
        <v>8731</v>
      </c>
      <c r="O526" s="43"/>
      <c r="P526" s="94" t="b" cm="1">
        <f t="array" ref="P526">SUMPRODUCT( --ISNUMBER(SEARCH(TextCheck,E526)))&gt;0</f>
        <v>0</v>
      </c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</row>
    <row r="527" spans="1:27" ht="15.75" customHeight="1" x14ac:dyDescent="0.2">
      <c r="A527" s="43" t="s">
        <v>8893</v>
      </c>
      <c r="B527" s="43"/>
      <c r="C527" s="43"/>
      <c r="D527" s="43" t="s">
        <v>8619</v>
      </c>
      <c r="E527" s="43" t="s">
        <v>8932</v>
      </c>
      <c r="F527" s="43" t="s">
        <v>141</v>
      </c>
      <c r="G527" s="61"/>
      <c r="H527" s="61"/>
      <c r="I527" s="61"/>
      <c r="J527" s="61"/>
      <c r="K527" s="43"/>
      <c r="L527" s="43"/>
      <c r="M527" s="43"/>
      <c r="N527" s="43" t="s">
        <v>8933</v>
      </c>
      <c r="O527" s="43"/>
      <c r="P527" s="94" t="b" cm="1">
        <f t="array" ref="P527">SUMPRODUCT( --ISNUMBER(SEARCH(TextCheck,E527)))&gt;0</f>
        <v>0</v>
      </c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</row>
    <row r="528" spans="1:27" ht="15.75" customHeight="1" x14ac:dyDescent="0.2">
      <c r="A528" s="43" t="s">
        <v>8893</v>
      </c>
      <c r="B528" s="43"/>
      <c r="C528" s="43"/>
      <c r="D528" s="43" t="s">
        <v>8619</v>
      </c>
      <c r="E528" s="43" t="s">
        <v>2596</v>
      </c>
      <c r="F528" s="43" t="s">
        <v>141</v>
      </c>
      <c r="G528" s="61"/>
      <c r="H528" s="61"/>
      <c r="I528" s="61"/>
      <c r="J528" s="61"/>
      <c r="K528" s="43"/>
      <c r="L528" s="43"/>
      <c r="M528" s="43"/>
      <c r="N528" s="43" t="s">
        <v>3536</v>
      </c>
      <c r="O528" s="43"/>
      <c r="P528" s="94" t="b" cm="1">
        <f t="array" ref="P528">SUMPRODUCT( --ISNUMBER(SEARCH(TextCheck,E528)))&gt;0</f>
        <v>0</v>
      </c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</row>
    <row r="529" spans="1:27" ht="15.75" customHeight="1" x14ac:dyDescent="0.2">
      <c r="A529" s="43" t="s">
        <v>8893</v>
      </c>
      <c r="B529" s="43"/>
      <c r="C529" s="43"/>
      <c r="D529" s="43" t="s">
        <v>8619</v>
      </c>
      <c r="E529" s="43" t="s">
        <v>6734</v>
      </c>
      <c r="F529" s="43" t="s">
        <v>1067</v>
      </c>
      <c r="G529" s="61"/>
      <c r="H529" s="61"/>
      <c r="I529" s="61"/>
      <c r="J529" s="61"/>
      <c r="K529" s="43"/>
      <c r="L529" s="43"/>
      <c r="M529" s="43"/>
      <c r="N529" s="43" t="s">
        <v>8934</v>
      </c>
      <c r="O529" s="43"/>
      <c r="P529" s="94" t="b" cm="1">
        <f t="array" ref="P529">SUMPRODUCT( --ISNUMBER(SEARCH(TextCheck,E529)))&gt;0</f>
        <v>0</v>
      </c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</row>
    <row r="530" spans="1:27" ht="15.75" customHeight="1" x14ac:dyDescent="0.2">
      <c r="A530" s="43" t="s">
        <v>8893</v>
      </c>
      <c r="B530" s="43"/>
      <c r="C530" s="43"/>
      <c r="D530" s="43" t="s">
        <v>8619</v>
      </c>
      <c r="E530" s="43" t="s">
        <v>2535</v>
      </c>
      <c r="F530" s="43" t="s">
        <v>141</v>
      </c>
      <c r="G530" s="61"/>
      <c r="H530" s="61"/>
      <c r="I530" s="61"/>
      <c r="J530" s="61"/>
      <c r="K530" s="43"/>
      <c r="L530" s="43"/>
      <c r="M530" s="43"/>
      <c r="N530" s="16" t="s">
        <v>13267</v>
      </c>
      <c r="O530" s="43"/>
      <c r="P530" s="94" t="b" cm="1">
        <f t="array" ref="P530">SUMPRODUCT( --ISNUMBER(SEARCH(TextCheck,E530)))&gt;0</f>
        <v>1</v>
      </c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</row>
    <row r="531" spans="1:27" ht="15.75" customHeight="1" x14ac:dyDescent="0.2">
      <c r="A531" s="43" t="s">
        <v>8893</v>
      </c>
      <c r="B531" s="43"/>
      <c r="C531" s="43"/>
      <c r="D531" s="43" t="s">
        <v>8619</v>
      </c>
      <c r="E531" s="43" t="s">
        <v>2588</v>
      </c>
      <c r="F531" s="43" t="s">
        <v>141</v>
      </c>
      <c r="G531" s="61"/>
      <c r="H531" s="61"/>
      <c r="I531" s="61"/>
      <c r="J531" s="61"/>
      <c r="K531" s="43"/>
      <c r="L531" s="43"/>
      <c r="M531" s="43"/>
      <c r="N531" s="16" t="s">
        <v>13266</v>
      </c>
      <c r="O531" s="43"/>
      <c r="P531" s="94" t="b" cm="1">
        <f t="array" ref="P531">SUMPRODUCT( --ISNUMBER(SEARCH(TextCheck,E531)))&gt;0</f>
        <v>0</v>
      </c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</row>
    <row r="532" spans="1:27" ht="15.75" customHeight="1" x14ac:dyDescent="0.2">
      <c r="A532" s="43" t="s">
        <v>8893</v>
      </c>
      <c r="B532" s="43"/>
      <c r="C532" s="43"/>
      <c r="D532" s="43" t="s">
        <v>8619</v>
      </c>
      <c r="E532" s="43" t="s">
        <v>8935</v>
      </c>
      <c r="F532" s="43" t="s">
        <v>141</v>
      </c>
      <c r="G532" s="61"/>
      <c r="H532" s="61"/>
      <c r="I532" s="61"/>
      <c r="J532" s="61"/>
      <c r="K532" s="43"/>
      <c r="L532" s="43"/>
      <c r="M532" s="43"/>
      <c r="N532" s="16" t="s">
        <v>13268</v>
      </c>
      <c r="O532" s="43"/>
      <c r="P532" s="94" t="b" cm="1">
        <f t="array" ref="P532">SUMPRODUCT( --ISNUMBER(SEARCH(TextCheck,E532)))&gt;0</f>
        <v>0</v>
      </c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</row>
    <row r="533" spans="1:27" ht="15.75" customHeight="1" x14ac:dyDescent="0.2">
      <c r="A533" s="43" t="s">
        <v>8893</v>
      </c>
      <c r="B533" s="43"/>
      <c r="C533" s="43"/>
      <c r="D533" s="43" t="s">
        <v>8619</v>
      </c>
      <c r="E533" s="43" t="s">
        <v>8936</v>
      </c>
      <c r="F533" s="43" t="s">
        <v>141</v>
      </c>
      <c r="G533" s="61"/>
      <c r="H533" s="61"/>
      <c r="I533" s="61"/>
      <c r="J533" s="61"/>
      <c r="K533" s="43"/>
      <c r="L533" s="43"/>
      <c r="M533" s="43"/>
      <c r="N533" s="43" t="s">
        <v>8937</v>
      </c>
      <c r="O533" s="43"/>
      <c r="P533" s="94" t="b" cm="1">
        <f t="array" ref="P533">SUMPRODUCT( --ISNUMBER(SEARCH(TextCheck,E533)))&gt;0</f>
        <v>0</v>
      </c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</row>
    <row r="534" spans="1:27" ht="15.75" customHeight="1" x14ac:dyDescent="0.2">
      <c r="A534" s="43" t="s">
        <v>8893</v>
      </c>
      <c r="B534" s="43"/>
      <c r="C534" s="43"/>
      <c r="D534" s="43" t="s">
        <v>8619</v>
      </c>
      <c r="E534" s="43" t="s">
        <v>1557</v>
      </c>
      <c r="F534" s="43" t="s">
        <v>141</v>
      </c>
      <c r="G534" s="61"/>
      <c r="H534" s="61"/>
      <c r="I534" s="61"/>
      <c r="J534" s="61"/>
      <c r="K534" s="43"/>
      <c r="L534" s="43"/>
      <c r="M534" s="43"/>
      <c r="N534" s="43" t="s">
        <v>8374</v>
      </c>
      <c r="O534" s="43"/>
      <c r="P534" s="94" t="b" cm="1">
        <f t="array" ref="P534">SUMPRODUCT( --ISNUMBER(SEARCH(TextCheck,E534)))&gt;0</f>
        <v>0</v>
      </c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</row>
    <row r="535" spans="1:27" ht="15.75" customHeight="1" x14ac:dyDescent="0.2">
      <c r="A535" s="43" t="s">
        <v>8893</v>
      </c>
      <c r="B535" s="43"/>
      <c r="C535" s="43"/>
      <c r="D535" s="43" t="s">
        <v>8619</v>
      </c>
      <c r="E535" s="43" t="s">
        <v>1205</v>
      </c>
      <c r="F535" s="43" t="s">
        <v>141</v>
      </c>
      <c r="G535" s="61"/>
      <c r="H535" s="61"/>
      <c r="I535" s="61"/>
      <c r="J535" s="61"/>
      <c r="K535" s="43"/>
      <c r="L535" s="43"/>
      <c r="M535" s="43"/>
      <c r="N535" s="43" t="s">
        <v>8938</v>
      </c>
      <c r="O535" s="43"/>
      <c r="P535" s="94" t="b" cm="1">
        <f t="array" ref="P535">SUMPRODUCT( --ISNUMBER(SEARCH(TextCheck,E535)))&gt;0</f>
        <v>0</v>
      </c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 spans="1:27" ht="15.75" customHeight="1" x14ac:dyDescent="0.2">
      <c r="A536" s="43" t="s">
        <v>8893</v>
      </c>
      <c r="B536" s="43"/>
      <c r="C536" s="43"/>
      <c r="D536" s="43" t="s">
        <v>8619</v>
      </c>
      <c r="E536" s="43" t="s">
        <v>8939</v>
      </c>
      <c r="F536" s="43" t="s">
        <v>651</v>
      </c>
      <c r="G536" s="61"/>
      <c r="H536" s="61"/>
      <c r="I536" s="61"/>
      <c r="J536" s="61"/>
      <c r="K536" s="43"/>
      <c r="L536" s="43"/>
      <c r="M536" s="43"/>
      <c r="N536" s="43" t="s">
        <v>8940</v>
      </c>
      <c r="O536" s="43"/>
      <c r="P536" s="94" t="b" cm="1">
        <f t="array" ref="P536">SUMPRODUCT( --ISNUMBER(SEARCH(TextCheck,E536)))&gt;0</f>
        <v>0</v>
      </c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 spans="1:27" ht="15.75" customHeight="1" x14ac:dyDescent="0.2">
      <c r="A537" s="43" t="s">
        <v>8893</v>
      </c>
      <c r="B537" s="43"/>
      <c r="C537" s="43"/>
      <c r="D537" s="43" t="s">
        <v>8619</v>
      </c>
      <c r="E537" s="43" t="s">
        <v>3806</v>
      </c>
      <c r="F537" s="43" t="s">
        <v>651</v>
      </c>
      <c r="G537" s="61"/>
      <c r="H537" s="61"/>
      <c r="I537" s="61"/>
      <c r="J537" s="61"/>
      <c r="K537" s="43"/>
      <c r="L537" s="43"/>
      <c r="M537" s="43"/>
      <c r="N537" s="43" t="s">
        <v>8941</v>
      </c>
      <c r="O537" s="43"/>
      <c r="P537" s="94" t="b" cm="1">
        <f t="array" ref="P537">SUMPRODUCT( --ISNUMBER(SEARCH(TextCheck,E537)))&gt;0</f>
        <v>0</v>
      </c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 spans="1:27" ht="15.75" customHeight="1" x14ac:dyDescent="0.2">
      <c r="A538" s="43" t="s">
        <v>8942</v>
      </c>
      <c r="B538" s="43"/>
      <c r="C538" s="43"/>
      <c r="D538" s="43" t="s">
        <v>8619</v>
      </c>
      <c r="E538" s="43" t="s">
        <v>838</v>
      </c>
      <c r="F538" s="43" t="s">
        <v>651</v>
      </c>
      <c r="G538" s="61"/>
      <c r="H538" s="61"/>
      <c r="I538" s="61"/>
      <c r="J538" s="61"/>
      <c r="K538" s="43"/>
      <c r="L538" s="43"/>
      <c r="M538" s="43"/>
      <c r="N538" s="43" t="s">
        <v>8943</v>
      </c>
      <c r="O538" s="43"/>
      <c r="P538" s="94" t="b" cm="1">
        <f t="array" ref="P538">SUMPRODUCT( --ISNUMBER(SEARCH(TextCheck,E538)))&gt;0</f>
        <v>0</v>
      </c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 spans="1:27" ht="15.75" customHeight="1" x14ac:dyDescent="0.2">
      <c r="A539" s="43" t="s">
        <v>8942</v>
      </c>
      <c r="B539" s="43"/>
      <c r="C539" s="43"/>
      <c r="D539" s="43" t="s">
        <v>8619</v>
      </c>
      <c r="E539" s="43" t="s">
        <v>1087</v>
      </c>
      <c r="F539" s="43" t="s">
        <v>651</v>
      </c>
      <c r="G539" s="61"/>
      <c r="H539" s="61"/>
      <c r="I539" s="61"/>
      <c r="J539" s="61"/>
      <c r="K539" s="43"/>
      <c r="L539" s="43"/>
      <c r="M539" s="43"/>
      <c r="N539" s="43" t="s">
        <v>8944</v>
      </c>
      <c r="O539" s="43"/>
      <c r="P539" s="94" t="b" cm="1">
        <f t="array" ref="P539">SUMPRODUCT( --ISNUMBER(SEARCH(TextCheck,E539)))&gt;0</f>
        <v>0</v>
      </c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 spans="1:27" ht="15.75" customHeight="1" x14ac:dyDescent="0.2">
      <c r="A540" s="43" t="s">
        <v>8942</v>
      </c>
      <c r="B540" s="43"/>
      <c r="C540" s="43"/>
      <c r="D540" s="43" t="s">
        <v>8619</v>
      </c>
      <c r="E540" s="43" t="s">
        <v>8945</v>
      </c>
      <c r="F540" s="43" t="s">
        <v>8946</v>
      </c>
      <c r="G540" s="61"/>
      <c r="H540" s="61"/>
      <c r="I540" s="61"/>
      <c r="J540" s="61"/>
      <c r="K540" s="43"/>
      <c r="L540" s="43"/>
      <c r="M540" s="43"/>
      <c r="N540" s="43" t="s">
        <v>8449</v>
      </c>
      <c r="O540" s="43"/>
      <c r="P540" s="94" t="b" cm="1">
        <f t="array" ref="P540">SUMPRODUCT( --ISNUMBER(SEARCH(TextCheck,E540)))&gt;0</f>
        <v>0</v>
      </c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 spans="1:27" ht="15.75" customHeight="1" x14ac:dyDescent="0.2">
      <c r="A541" s="43" t="s">
        <v>8942</v>
      </c>
      <c r="B541" s="43"/>
      <c r="C541" s="43"/>
      <c r="D541" s="43" t="s">
        <v>8619</v>
      </c>
      <c r="E541" s="43" t="s">
        <v>8947</v>
      </c>
      <c r="F541" s="43" t="s">
        <v>8948</v>
      </c>
      <c r="G541" s="61"/>
      <c r="H541" s="61"/>
      <c r="I541" s="61"/>
      <c r="J541" s="61"/>
      <c r="K541" s="43"/>
      <c r="L541" s="43"/>
      <c r="M541" s="43"/>
      <c r="N541" s="43" t="s">
        <v>8949</v>
      </c>
      <c r="O541" s="43"/>
      <c r="P541" s="94" t="b" cm="1">
        <f t="array" ref="P541">SUMPRODUCT( --ISNUMBER(SEARCH(TextCheck,E541)))&gt;0</f>
        <v>0</v>
      </c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 spans="1:27" ht="15.75" customHeight="1" x14ac:dyDescent="0.2">
      <c r="A542" s="43" t="s">
        <v>8942</v>
      </c>
      <c r="B542" s="43"/>
      <c r="C542" s="43"/>
      <c r="D542" s="43" t="s">
        <v>8619</v>
      </c>
      <c r="E542" s="43" t="s">
        <v>8950</v>
      </c>
      <c r="F542" s="43" t="s">
        <v>8951</v>
      </c>
      <c r="G542" s="61"/>
      <c r="H542" s="61"/>
      <c r="I542" s="61"/>
      <c r="J542" s="61"/>
      <c r="K542" s="43"/>
      <c r="L542" s="43"/>
      <c r="M542" s="43"/>
      <c r="N542" s="43" t="s">
        <v>8489</v>
      </c>
      <c r="O542" s="43"/>
      <c r="P542" s="94" t="b" cm="1">
        <f t="array" ref="P542">SUMPRODUCT( --ISNUMBER(SEARCH(TextCheck,E542)))&gt;0</f>
        <v>0</v>
      </c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 spans="1:27" ht="15.75" customHeight="1" x14ac:dyDescent="0.2">
      <c r="A543" s="43" t="s">
        <v>8942</v>
      </c>
      <c r="B543" s="43"/>
      <c r="C543" s="43"/>
      <c r="D543" s="43" t="s">
        <v>8619</v>
      </c>
      <c r="E543" s="43" t="s">
        <v>8952</v>
      </c>
      <c r="F543" s="43" t="s">
        <v>5328</v>
      </c>
      <c r="G543" s="61"/>
      <c r="H543" s="61"/>
      <c r="I543" s="61"/>
      <c r="J543" s="61"/>
      <c r="K543" s="43"/>
      <c r="L543" s="43"/>
      <c r="M543" s="43"/>
      <c r="N543" s="43" t="s">
        <v>8953</v>
      </c>
      <c r="O543" s="43"/>
      <c r="P543" s="94" t="b" cm="1">
        <f t="array" ref="P543">SUMPRODUCT( --ISNUMBER(SEARCH(TextCheck,E543)))&gt;0</f>
        <v>0</v>
      </c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 spans="1:27" ht="15.75" customHeight="1" x14ac:dyDescent="0.2">
      <c r="A544" s="43" t="s">
        <v>8942</v>
      </c>
      <c r="B544" s="43"/>
      <c r="C544" s="43"/>
      <c r="D544" s="43" t="s">
        <v>8619</v>
      </c>
      <c r="E544" s="43" t="s">
        <v>8954</v>
      </c>
      <c r="F544" s="43" t="s">
        <v>5328</v>
      </c>
      <c r="G544" s="61"/>
      <c r="H544" s="61"/>
      <c r="I544" s="61"/>
      <c r="J544" s="61"/>
      <c r="K544" s="43"/>
      <c r="L544" s="43"/>
      <c r="M544" s="43"/>
      <c r="N544" s="43" t="s">
        <v>8955</v>
      </c>
      <c r="O544" s="43"/>
      <c r="P544" s="94" t="b" cm="1">
        <f t="array" ref="P544">SUMPRODUCT( --ISNUMBER(SEARCH(TextCheck,E544)))&gt;0</f>
        <v>0</v>
      </c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 spans="1:27" ht="15.75" customHeight="1" x14ac:dyDescent="0.2">
      <c r="A545" s="43" t="s">
        <v>8942</v>
      </c>
      <c r="B545" s="43"/>
      <c r="C545" s="43"/>
      <c r="D545" s="43" t="s">
        <v>8619</v>
      </c>
      <c r="E545" s="43" t="s">
        <v>8956</v>
      </c>
      <c r="F545" s="43" t="s">
        <v>805</v>
      </c>
      <c r="G545" s="61"/>
      <c r="H545" s="61"/>
      <c r="I545" s="61"/>
      <c r="J545" s="61"/>
      <c r="K545" s="43"/>
      <c r="L545" s="43"/>
      <c r="M545" s="43"/>
      <c r="N545" s="43" t="s">
        <v>8957</v>
      </c>
      <c r="O545" s="43"/>
      <c r="P545" s="94" t="b" cm="1">
        <f t="array" ref="P545">SUMPRODUCT( --ISNUMBER(SEARCH(TextCheck,E545)))&gt;0</f>
        <v>0</v>
      </c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 spans="1:27" ht="15.75" customHeight="1" x14ac:dyDescent="0.2">
      <c r="A546" s="43" t="s">
        <v>8942</v>
      </c>
      <c r="B546" s="43"/>
      <c r="C546" s="43"/>
      <c r="D546" s="43" t="s">
        <v>8619</v>
      </c>
      <c r="E546" s="43" t="s">
        <v>8958</v>
      </c>
      <c r="F546" s="43" t="s">
        <v>863</v>
      </c>
      <c r="G546" s="61"/>
      <c r="H546" s="61"/>
      <c r="I546" s="61"/>
      <c r="J546" s="61"/>
      <c r="K546" s="43"/>
      <c r="L546" s="43"/>
      <c r="M546" s="43"/>
      <c r="N546" s="43" t="s">
        <v>8450</v>
      </c>
      <c r="O546" s="43"/>
      <c r="P546" s="94" t="b" cm="1">
        <f t="array" ref="P546">SUMPRODUCT( --ISNUMBER(SEARCH(TextCheck,E546)))&gt;0</f>
        <v>0</v>
      </c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 spans="1:27" ht="15.75" customHeight="1" x14ac:dyDescent="0.2">
      <c r="A547" s="43" t="s">
        <v>8942</v>
      </c>
      <c r="B547" s="43"/>
      <c r="C547" s="43"/>
      <c r="D547" s="43" t="s">
        <v>8619</v>
      </c>
      <c r="E547" s="43" t="s">
        <v>1016</v>
      </c>
      <c r="F547" s="43" t="s">
        <v>8959</v>
      </c>
      <c r="G547" s="61"/>
      <c r="H547" s="61"/>
      <c r="I547" s="61"/>
      <c r="J547" s="61"/>
      <c r="K547" s="43"/>
      <c r="L547" s="43"/>
      <c r="M547" s="43"/>
      <c r="N547" s="43" t="s">
        <v>8960</v>
      </c>
      <c r="O547" s="43"/>
      <c r="P547" s="94" t="b" cm="1">
        <f t="array" ref="P547">SUMPRODUCT( --ISNUMBER(SEARCH(TextCheck,E547)))&gt;0</f>
        <v>0</v>
      </c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 spans="1:27" ht="15.75" customHeight="1" x14ac:dyDescent="0.2">
      <c r="A548" s="43" t="s">
        <v>8942</v>
      </c>
      <c r="B548" s="43"/>
      <c r="C548" s="43"/>
      <c r="D548" s="43" t="s">
        <v>8619</v>
      </c>
      <c r="E548" s="43" t="s">
        <v>8961</v>
      </c>
      <c r="F548" s="43"/>
      <c r="G548" s="61"/>
      <c r="H548" s="61"/>
      <c r="I548" s="61"/>
      <c r="J548" s="61"/>
      <c r="K548" s="43"/>
      <c r="L548" s="43"/>
      <c r="M548" s="43"/>
      <c r="N548" s="43" t="s">
        <v>8449</v>
      </c>
      <c r="O548" s="43"/>
      <c r="P548" s="94" t="b" cm="1">
        <f t="array" ref="P548">SUMPRODUCT( --ISNUMBER(SEARCH(TextCheck,E548)))&gt;0</f>
        <v>0</v>
      </c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 spans="1:27" ht="15.75" customHeight="1" x14ac:dyDescent="0.2">
      <c r="A549" s="43" t="s">
        <v>8942</v>
      </c>
      <c r="B549" s="43"/>
      <c r="C549" s="43"/>
      <c r="D549" s="43" t="s">
        <v>8619</v>
      </c>
      <c r="E549" s="43" t="s">
        <v>8962</v>
      </c>
      <c r="F549" s="43"/>
      <c r="G549" s="61"/>
      <c r="H549" s="61"/>
      <c r="I549" s="61"/>
      <c r="J549" s="61"/>
      <c r="K549" s="43"/>
      <c r="L549" s="43"/>
      <c r="M549" s="43"/>
      <c r="N549" s="43" t="s">
        <v>8449</v>
      </c>
      <c r="O549" s="43"/>
      <c r="P549" s="94" t="b" cm="1">
        <f t="array" ref="P549">SUMPRODUCT( --ISNUMBER(SEARCH(TextCheck,E549)))&gt;0</f>
        <v>0</v>
      </c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</row>
    <row r="550" spans="1:27" ht="15.75" customHeight="1" x14ac:dyDescent="0.2">
      <c r="A550" s="43" t="s">
        <v>8942</v>
      </c>
      <c r="B550" s="43"/>
      <c r="C550" s="43"/>
      <c r="D550" s="43" t="s">
        <v>8619</v>
      </c>
      <c r="E550" s="43" t="s">
        <v>3149</v>
      </c>
      <c r="F550" s="43"/>
      <c r="G550" s="61"/>
      <c r="H550" s="61"/>
      <c r="I550" s="61"/>
      <c r="J550" s="61"/>
      <c r="K550" s="43"/>
      <c r="L550" s="43"/>
      <c r="M550" s="43"/>
      <c r="N550" s="43" t="s">
        <v>8449</v>
      </c>
      <c r="O550" s="43"/>
      <c r="P550" s="94" t="b" cm="1">
        <f t="array" ref="P550">SUMPRODUCT( --ISNUMBER(SEARCH(TextCheck,E550)))&gt;0</f>
        <v>0</v>
      </c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</row>
    <row r="551" spans="1:27" ht="15.75" customHeight="1" x14ac:dyDescent="0.2">
      <c r="A551" s="43" t="s">
        <v>8942</v>
      </c>
      <c r="B551" s="43"/>
      <c r="C551" s="43"/>
      <c r="D551" s="43" t="s">
        <v>8619</v>
      </c>
      <c r="E551" s="43" t="s">
        <v>3150</v>
      </c>
      <c r="F551" s="43"/>
      <c r="G551" s="61"/>
      <c r="H551" s="61"/>
      <c r="I551" s="61"/>
      <c r="J551" s="61"/>
      <c r="K551" s="43"/>
      <c r="L551" s="43"/>
      <c r="M551" s="43"/>
      <c r="N551" s="43" t="s">
        <v>8449</v>
      </c>
      <c r="O551" s="43"/>
      <c r="P551" s="94" t="b" cm="1">
        <f t="array" ref="P551">SUMPRODUCT( --ISNUMBER(SEARCH(TextCheck,E551)))&gt;0</f>
        <v>0</v>
      </c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</row>
    <row r="552" spans="1:27" ht="15.75" customHeight="1" x14ac:dyDescent="0.2">
      <c r="A552" s="43" t="s">
        <v>8942</v>
      </c>
      <c r="B552" s="43"/>
      <c r="C552" s="43"/>
      <c r="D552" s="43" t="s">
        <v>8619</v>
      </c>
      <c r="E552" s="43" t="s">
        <v>8963</v>
      </c>
      <c r="F552" s="43"/>
      <c r="G552" s="61"/>
      <c r="H552" s="61"/>
      <c r="I552" s="61"/>
      <c r="J552" s="61"/>
      <c r="K552" s="43"/>
      <c r="L552" s="43"/>
      <c r="M552" s="43"/>
      <c r="N552" s="43" t="s">
        <v>8449</v>
      </c>
      <c r="O552" s="43"/>
      <c r="P552" s="94" t="b" cm="1">
        <f t="array" ref="P552">SUMPRODUCT( --ISNUMBER(SEARCH(TextCheck,E552)))&gt;0</f>
        <v>0</v>
      </c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</row>
    <row r="553" spans="1:27" ht="15.75" customHeight="1" x14ac:dyDescent="0.2">
      <c r="A553" s="43" t="s">
        <v>8942</v>
      </c>
      <c r="B553" s="43"/>
      <c r="C553" s="43"/>
      <c r="D553" s="43" t="s">
        <v>8619</v>
      </c>
      <c r="E553" s="43" t="s">
        <v>3153</v>
      </c>
      <c r="F553" s="43"/>
      <c r="G553" s="61"/>
      <c r="H553" s="61"/>
      <c r="I553" s="61"/>
      <c r="J553" s="61"/>
      <c r="K553" s="43"/>
      <c r="L553" s="43"/>
      <c r="M553" s="43"/>
      <c r="N553" s="43" t="s">
        <v>8449</v>
      </c>
      <c r="O553" s="43"/>
      <c r="P553" s="94" t="b" cm="1">
        <f t="array" ref="P553">SUMPRODUCT( --ISNUMBER(SEARCH(TextCheck,E553)))&gt;0</f>
        <v>0</v>
      </c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</row>
    <row r="554" spans="1:27" ht="15.75" customHeight="1" x14ac:dyDescent="0.2">
      <c r="A554" s="43" t="s">
        <v>8942</v>
      </c>
      <c r="B554" s="43"/>
      <c r="C554" s="43"/>
      <c r="D554" s="43" t="s">
        <v>8619</v>
      </c>
      <c r="E554" s="43" t="s">
        <v>8964</v>
      </c>
      <c r="F554" s="43"/>
      <c r="G554" s="61"/>
      <c r="H554" s="61"/>
      <c r="I554" s="61"/>
      <c r="J554" s="61"/>
      <c r="K554" s="43"/>
      <c r="L554" s="43"/>
      <c r="M554" s="43"/>
      <c r="N554" s="43" t="s">
        <v>8449</v>
      </c>
      <c r="O554" s="43"/>
      <c r="P554" s="94" t="b" cm="1">
        <f t="array" ref="P554">SUMPRODUCT( --ISNUMBER(SEARCH(TextCheck,E554)))&gt;0</f>
        <v>0</v>
      </c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</row>
    <row r="555" spans="1:27" ht="15.75" customHeight="1" x14ac:dyDescent="0.2">
      <c r="A555" s="43" t="s">
        <v>8942</v>
      </c>
      <c r="B555" s="43"/>
      <c r="C555" s="43"/>
      <c r="D555" s="43" t="s">
        <v>8619</v>
      </c>
      <c r="E555" s="43" t="s">
        <v>3373</v>
      </c>
      <c r="F555" s="43"/>
      <c r="G555" s="61"/>
      <c r="H555" s="61"/>
      <c r="I555" s="61"/>
      <c r="J555" s="61"/>
      <c r="K555" s="43"/>
      <c r="L555" s="43"/>
      <c r="M555" s="43"/>
      <c r="N555" s="43" t="s">
        <v>8450</v>
      </c>
      <c r="O555" s="43"/>
      <c r="P555" s="94" t="b" cm="1">
        <f t="array" ref="P555">SUMPRODUCT( --ISNUMBER(SEARCH(TextCheck,E555)))&gt;0</f>
        <v>0</v>
      </c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</row>
    <row r="556" spans="1:27" ht="15.75" customHeight="1" x14ac:dyDescent="0.2">
      <c r="A556" s="43" t="s">
        <v>8965</v>
      </c>
      <c r="B556" s="43"/>
      <c r="C556" s="43"/>
      <c r="D556" s="43" t="s">
        <v>1805</v>
      </c>
      <c r="E556" s="43" t="s">
        <v>8966</v>
      </c>
      <c r="F556" s="43" t="s">
        <v>8967</v>
      </c>
      <c r="G556" s="61"/>
      <c r="H556" s="61"/>
      <c r="I556" s="61"/>
      <c r="J556" s="61"/>
      <c r="K556" s="43"/>
      <c r="L556" s="43"/>
      <c r="M556" s="43"/>
      <c r="N556" s="43" t="s">
        <v>8968</v>
      </c>
      <c r="O556" s="43"/>
      <c r="P556" s="94" t="b" cm="1">
        <f t="array" ref="P556">SUMPRODUCT( --ISNUMBER(SEARCH(TextCheck,E556)))&gt;0</f>
        <v>0</v>
      </c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</row>
    <row r="557" spans="1:27" ht="15.75" customHeight="1" x14ac:dyDescent="0.2">
      <c r="A557" s="43" t="s">
        <v>8965</v>
      </c>
      <c r="B557" s="43"/>
      <c r="C557" s="43"/>
      <c r="D557" s="43" t="s">
        <v>1805</v>
      </c>
      <c r="E557" s="43" t="s">
        <v>8969</v>
      </c>
      <c r="F557" s="43" t="s">
        <v>8967</v>
      </c>
      <c r="G557" s="61"/>
      <c r="H557" s="61"/>
      <c r="I557" s="61"/>
      <c r="J557" s="61"/>
      <c r="K557" s="43"/>
      <c r="L557" s="43"/>
      <c r="M557" s="43"/>
      <c r="N557" s="43" t="s">
        <v>8970</v>
      </c>
      <c r="O557" s="43"/>
      <c r="P557" s="94" t="b" cm="1">
        <f t="array" ref="P557">SUMPRODUCT( --ISNUMBER(SEARCH(TextCheck,E557)))&gt;0</f>
        <v>0</v>
      </c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</row>
    <row r="558" spans="1:27" ht="15.75" customHeight="1" x14ac:dyDescent="0.2">
      <c r="A558" s="43" t="s">
        <v>8965</v>
      </c>
      <c r="B558" s="43"/>
      <c r="C558" s="43"/>
      <c r="D558" s="43" t="s">
        <v>1805</v>
      </c>
      <c r="E558" s="43" t="s">
        <v>1346</v>
      </c>
      <c r="F558" s="43" t="s">
        <v>8971</v>
      </c>
      <c r="G558" s="61"/>
      <c r="H558" s="61"/>
      <c r="I558" s="61"/>
      <c r="J558" s="61"/>
      <c r="K558" s="43"/>
      <c r="L558" s="43"/>
      <c r="M558" s="43"/>
      <c r="N558" s="43" t="s">
        <v>8424</v>
      </c>
      <c r="O558" s="43"/>
      <c r="P558" s="94" t="b" cm="1">
        <f t="array" ref="P558">SUMPRODUCT( --ISNUMBER(SEARCH(TextCheck,E558)))&gt;0</f>
        <v>0</v>
      </c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</row>
    <row r="559" spans="1:27" ht="15.75" customHeight="1" x14ac:dyDescent="0.2">
      <c r="A559" s="43" t="s">
        <v>8965</v>
      </c>
      <c r="B559" s="43"/>
      <c r="C559" s="43"/>
      <c r="D559" s="43" t="s">
        <v>1805</v>
      </c>
      <c r="E559" s="43" t="s">
        <v>8972</v>
      </c>
      <c r="F559" s="43" t="s">
        <v>8973</v>
      </c>
      <c r="G559" s="61"/>
      <c r="H559" s="61"/>
      <c r="I559" s="61"/>
      <c r="J559" s="61"/>
      <c r="K559" s="43"/>
      <c r="L559" s="43"/>
      <c r="M559" s="43"/>
      <c r="N559" s="43" t="s">
        <v>8974</v>
      </c>
      <c r="O559" s="43"/>
      <c r="P559" s="94" t="b" cm="1">
        <f t="array" ref="P559">SUMPRODUCT( --ISNUMBER(SEARCH(TextCheck,E559)))&gt;0</f>
        <v>0</v>
      </c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</row>
    <row r="560" spans="1:27" ht="15.75" customHeight="1" x14ac:dyDescent="0.2">
      <c r="A560" s="43" t="s">
        <v>8965</v>
      </c>
      <c r="B560" s="43"/>
      <c r="C560" s="43"/>
      <c r="D560" s="43" t="s">
        <v>1805</v>
      </c>
      <c r="E560" s="16" t="s">
        <v>4649</v>
      </c>
      <c r="F560" s="43" t="s">
        <v>8975</v>
      </c>
      <c r="G560" s="61"/>
      <c r="H560" s="61"/>
      <c r="I560" s="61"/>
      <c r="J560" s="61"/>
      <c r="K560" s="43"/>
      <c r="L560" s="43"/>
      <c r="M560" s="43"/>
      <c r="N560" s="43" t="s">
        <v>8424</v>
      </c>
      <c r="O560" s="43"/>
      <c r="P560" s="94" t="b" cm="1">
        <f t="array" ref="P560">SUMPRODUCT( --ISNUMBER(SEARCH(TextCheck,E560)))&gt;0</f>
        <v>1</v>
      </c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</row>
    <row r="561" spans="1:27" ht="15.75" customHeight="1" x14ac:dyDescent="0.2">
      <c r="A561" s="43" t="s">
        <v>8965</v>
      </c>
      <c r="B561" s="43"/>
      <c r="C561" s="43"/>
      <c r="D561" s="43" t="s">
        <v>1805</v>
      </c>
      <c r="E561" s="43" t="s">
        <v>6107</v>
      </c>
      <c r="F561" s="43" t="s">
        <v>8976</v>
      </c>
      <c r="G561" s="61"/>
      <c r="H561" s="61"/>
      <c r="I561" s="61"/>
      <c r="J561" s="61"/>
      <c r="K561" s="43"/>
      <c r="L561" s="43"/>
      <c r="M561" s="43"/>
      <c r="N561" s="43" t="s">
        <v>8626</v>
      </c>
      <c r="O561" s="43"/>
      <c r="P561" s="94" t="b" cm="1">
        <f t="array" ref="P561">SUMPRODUCT( --ISNUMBER(SEARCH(TextCheck,E561)))&gt;0</f>
        <v>0</v>
      </c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</row>
    <row r="562" spans="1:27" ht="15.75" customHeight="1" x14ac:dyDescent="0.2">
      <c r="A562" s="43" t="s">
        <v>8965</v>
      </c>
      <c r="B562" s="43"/>
      <c r="C562" s="43"/>
      <c r="D562" s="43" t="s">
        <v>1805</v>
      </c>
      <c r="E562" s="43" t="s">
        <v>1460</v>
      </c>
      <c r="F562" s="43" t="s">
        <v>8977</v>
      </c>
      <c r="G562" s="61"/>
      <c r="H562" s="61"/>
      <c r="I562" s="61"/>
      <c r="J562" s="61"/>
      <c r="K562" s="43"/>
      <c r="L562" s="43"/>
      <c r="M562" s="43"/>
      <c r="N562" s="43" t="s">
        <v>8978</v>
      </c>
      <c r="O562" s="43"/>
      <c r="P562" s="94" t="b" cm="1">
        <f t="array" ref="P562">SUMPRODUCT( --ISNUMBER(SEARCH(TextCheck,E562)))&gt;0</f>
        <v>0</v>
      </c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</row>
    <row r="563" spans="1:27" ht="15.75" customHeight="1" x14ac:dyDescent="0.2">
      <c r="A563" s="43" t="s">
        <v>8965</v>
      </c>
      <c r="B563" s="43"/>
      <c r="C563" s="43"/>
      <c r="D563" s="43" t="s">
        <v>1805</v>
      </c>
      <c r="E563" s="43" t="s">
        <v>419</v>
      </c>
      <c r="F563" s="43" t="s">
        <v>8979</v>
      </c>
      <c r="G563" s="61"/>
      <c r="H563" s="61"/>
      <c r="I563" s="61"/>
      <c r="J563" s="61"/>
      <c r="K563" s="43"/>
      <c r="L563" s="43"/>
      <c r="M563" s="43"/>
      <c r="N563" s="43" t="s">
        <v>8444</v>
      </c>
      <c r="O563" s="43"/>
      <c r="P563" s="94" t="b" cm="1">
        <f t="array" ref="P563">SUMPRODUCT( --ISNUMBER(SEARCH(TextCheck,E563)))&gt;0</f>
        <v>0</v>
      </c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</row>
    <row r="564" spans="1:27" ht="15.75" customHeight="1" x14ac:dyDescent="0.2">
      <c r="A564" s="43" t="s">
        <v>8965</v>
      </c>
      <c r="B564" s="43"/>
      <c r="C564" s="43"/>
      <c r="D564" s="43" t="s">
        <v>1805</v>
      </c>
      <c r="E564" s="43" t="s">
        <v>8980</v>
      </c>
      <c r="F564" s="43" t="s">
        <v>150</v>
      </c>
      <c r="G564" s="61"/>
      <c r="H564" s="61"/>
      <c r="I564" s="61"/>
      <c r="J564" s="61"/>
      <c r="K564" s="43"/>
      <c r="L564" s="43"/>
      <c r="M564" s="43"/>
      <c r="N564" s="43" t="s">
        <v>8424</v>
      </c>
      <c r="O564" s="43"/>
      <c r="P564" s="94" t="b" cm="1">
        <f t="array" ref="P564">SUMPRODUCT( --ISNUMBER(SEARCH(TextCheck,E564)))&gt;0</f>
        <v>0</v>
      </c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</row>
    <row r="565" spans="1:27" ht="15.75" customHeight="1" x14ac:dyDescent="0.2">
      <c r="A565" s="43" t="s">
        <v>8965</v>
      </c>
      <c r="B565" s="43"/>
      <c r="C565" s="43"/>
      <c r="D565" s="43" t="s">
        <v>1805</v>
      </c>
      <c r="E565" s="43" t="s">
        <v>460</v>
      </c>
      <c r="F565" s="43" t="s">
        <v>150</v>
      </c>
      <c r="G565" s="61"/>
      <c r="H565" s="61"/>
      <c r="I565" s="61"/>
      <c r="J565" s="61"/>
      <c r="K565" s="43"/>
      <c r="L565" s="43"/>
      <c r="M565" s="43"/>
      <c r="N565" s="43" t="s">
        <v>8444</v>
      </c>
      <c r="O565" s="43"/>
      <c r="P565" s="94" t="b" cm="1">
        <f t="array" ref="P565">SUMPRODUCT( --ISNUMBER(SEARCH(TextCheck,E565)))&gt;0</f>
        <v>0</v>
      </c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</row>
    <row r="566" spans="1:27" ht="15.75" customHeight="1" x14ac:dyDescent="0.2">
      <c r="A566" s="43" t="s">
        <v>8965</v>
      </c>
      <c r="B566" s="43"/>
      <c r="C566" s="43"/>
      <c r="D566" s="43" t="s">
        <v>1805</v>
      </c>
      <c r="E566" s="43" t="s">
        <v>6589</v>
      </c>
      <c r="F566" s="43" t="s">
        <v>8981</v>
      </c>
      <c r="G566" s="61"/>
      <c r="H566" s="61"/>
      <c r="I566" s="61"/>
      <c r="J566" s="61"/>
      <c r="K566" s="43"/>
      <c r="L566" s="43"/>
      <c r="M566" s="43"/>
      <c r="N566" s="43" t="s">
        <v>8424</v>
      </c>
      <c r="O566" s="43"/>
      <c r="P566" s="94" t="b" cm="1">
        <f t="array" ref="P566">SUMPRODUCT( --ISNUMBER(SEARCH(TextCheck,E566)))&gt;0</f>
        <v>0</v>
      </c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</row>
    <row r="567" spans="1:27" ht="15.75" customHeight="1" x14ac:dyDescent="0.2">
      <c r="A567" s="43" t="s">
        <v>8965</v>
      </c>
      <c r="B567" s="43"/>
      <c r="C567" s="43"/>
      <c r="D567" s="43" t="s">
        <v>1805</v>
      </c>
      <c r="E567" s="43" t="s">
        <v>284</v>
      </c>
      <c r="F567" s="43" t="s">
        <v>8982</v>
      </c>
      <c r="G567" s="61"/>
      <c r="H567" s="61"/>
      <c r="I567" s="61"/>
      <c r="J567" s="61"/>
      <c r="K567" s="43"/>
      <c r="L567" s="43"/>
      <c r="M567" s="43"/>
      <c r="N567" s="43" t="s">
        <v>8444</v>
      </c>
      <c r="O567" s="43"/>
      <c r="P567" s="94" t="b" cm="1">
        <f t="array" ref="P567">SUMPRODUCT( --ISNUMBER(SEARCH(TextCheck,E567)))&gt;0</f>
        <v>0</v>
      </c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</row>
    <row r="568" spans="1:27" ht="15.75" customHeight="1" x14ac:dyDescent="0.2">
      <c r="A568" s="43" t="s">
        <v>8965</v>
      </c>
      <c r="B568" s="43"/>
      <c r="C568" s="43"/>
      <c r="D568" s="43" t="s">
        <v>1805</v>
      </c>
      <c r="E568" s="43" t="s">
        <v>7208</v>
      </c>
      <c r="F568" s="43" t="s">
        <v>8373</v>
      </c>
      <c r="G568" s="61"/>
      <c r="H568" s="61"/>
      <c r="I568" s="61"/>
      <c r="J568" s="61"/>
      <c r="K568" s="43"/>
      <c r="L568" s="43"/>
      <c r="M568" s="43"/>
      <c r="N568" s="43" t="s">
        <v>8983</v>
      </c>
      <c r="O568" s="43"/>
      <c r="P568" s="94" t="b" cm="1">
        <f t="array" ref="P568">SUMPRODUCT( --ISNUMBER(SEARCH(TextCheck,E568)))&gt;0</f>
        <v>0</v>
      </c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</row>
    <row r="569" spans="1:27" ht="15.75" customHeight="1" x14ac:dyDescent="0.2">
      <c r="A569" s="43" t="s">
        <v>8965</v>
      </c>
      <c r="B569" s="43"/>
      <c r="C569" s="43"/>
      <c r="D569" s="43" t="s">
        <v>1805</v>
      </c>
      <c r="E569" s="43" t="s">
        <v>2411</v>
      </c>
      <c r="F569" s="43" t="s">
        <v>8373</v>
      </c>
      <c r="G569" s="61"/>
      <c r="H569" s="61"/>
      <c r="I569" s="61"/>
      <c r="J569" s="61"/>
      <c r="K569" s="43"/>
      <c r="L569" s="43"/>
      <c r="M569" s="43"/>
      <c r="N569" s="43" t="s">
        <v>8984</v>
      </c>
      <c r="O569" s="43"/>
      <c r="P569" s="94" t="b" cm="1">
        <f t="array" ref="P569">SUMPRODUCT( --ISNUMBER(SEARCH(TextCheck,E569)))&gt;0</f>
        <v>0</v>
      </c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</row>
    <row r="570" spans="1:27" ht="15.75" customHeight="1" x14ac:dyDescent="0.2">
      <c r="A570" s="43" t="s">
        <v>8965</v>
      </c>
      <c r="B570" s="43"/>
      <c r="C570" s="43"/>
      <c r="D570" s="43" t="s">
        <v>1805</v>
      </c>
      <c r="E570" s="43" t="s">
        <v>8985</v>
      </c>
      <c r="F570" s="43" t="s">
        <v>8373</v>
      </c>
      <c r="G570" s="61"/>
      <c r="H570" s="61"/>
      <c r="I570" s="61"/>
      <c r="J570" s="61"/>
      <c r="K570" s="43"/>
      <c r="L570" s="43"/>
      <c r="M570" s="43"/>
      <c r="N570" s="43" t="s">
        <v>8986</v>
      </c>
      <c r="O570" s="43"/>
      <c r="P570" s="94" t="b" cm="1">
        <f t="array" ref="P570">SUMPRODUCT( --ISNUMBER(SEARCH(TextCheck,E570)))&gt;0</f>
        <v>0</v>
      </c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</row>
    <row r="571" spans="1:27" ht="15.75" customHeight="1" x14ac:dyDescent="0.2">
      <c r="A571" s="43" t="s">
        <v>8965</v>
      </c>
      <c r="B571" s="43"/>
      <c r="C571" s="43"/>
      <c r="D571" s="43" t="s">
        <v>1805</v>
      </c>
      <c r="E571" s="43" t="s">
        <v>2122</v>
      </c>
      <c r="F571" s="43" t="s">
        <v>8987</v>
      </c>
      <c r="G571" s="61"/>
      <c r="H571" s="61"/>
      <c r="I571" s="61"/>
      <c r="J571" s="61"/>
      <c r="K571" s="43"/>
      <c r="L571" s="43"/>
      <c r="M571" s="43"/>
      <c r="N571" s="43" t="s">
        <v>8988</v>
      </c>
      <c r="O571" s="43"/>
      <c r="P571" s="94" t="b" cm="1">
        <f t="array" ref="P571">SUMPRODUCT( --ISNUMBER(SEARCH(TextCheck,E571)))&gt;0</f>
        <v>0</v>
      </c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</row>
    <row r="572" spans="1:27" ht="15.75" customHeight="1" x14ac:dyDescent="0.2">
      <c r="A572" s="43" t="s">
        <v>8965</v>
      </c>
      <c r="B572" s="43"/>
      <c r="C572" s="43"/>
      <c r="D572" s="43" t="s">
        <v>1805</v>
      </c>
      <c r="E572" s="43" t="s">
        <v>8989</v>
      </c>
      <c r="F572" s="43" t="s">
        <v>8990</v>
      </c>
      <c r="G572" s="61"/>
      <c r="H572" s="61"/>
      <c r="I572" s="61"/>
      <c r="J572" s="61"/>
      <c r="K572" s="43"/>
      <c r="L572" s="43"/>
      <c r="M572" s="43"/>
      <c r="N572" s="43" t="s">
        <v>8649</v>
      </c>
      <c r="O572" s="43"/>
      <c r="P572" s="94" t="b" cm="1">
        <f t="array" ref="P572">SUMPRODUCT( --ISNUMBER(SEARCH(TextCheck,E572)))&gt;0</f>
        <v>0</v>
      </c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</row>
    <row r="573" spans="1:27" ht="15.75" customHeight="1" x14ac:dyDescent="0.2">
      <c r="A573" s="43" t="s">
        <v>8965</v>
      </c>
      <c r="B573" s="43"/>
      <c r="C573" s="43"/>
      <c r="D573" s="43" t="s">
        <v>1805</v>
      </c>
      <c r="E573" s="43" t="s">
        <v>7076</v>
      </c>
      <c r="F573" s="43" t="s">
        <v>8991</v>
      </c>
      <c r="G573" s="61"/>
      <c r="H573" s="61"/>
      <c r="I573" s="61"/>
      <c r="J573" s="61"/>
      <c r="K573" s="43"/>
      <c r="L573" s="43"/>
      <c r="M573" s="43"/>
      <c r="N573" s="43" t="s">
        <v>8679</v>
      </c>
      <c r="O573" s="43"/>
      <c r="P573" s="94" t="b" cm="1">
        <f t="array" ref="P573">SUMPRODUCT( --ISNUMBER(SEARCH(TextCheck,E573)))&gt;0</f>
        <v>0</v>
      </c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</row>
    <row r="574" spans="1:27" ht="15.75" customHeight="1" x14ac:dyDescent="0.2">
      <c r="A574" s="43" t="s">
        <v>8965</v>
      </c>
      <c r="B574" s="43"/>
      <c r="C574" s="43"/>
      <c r="D574" s="43" t="s">
        <v>1805</v>
      </c>
      <c r="E574" s="43" t="s">
        <v>1779</v>
      </c>
      <c r="F574" s="43" t="s">
        <v>4654</v>
      </c>
      <c r="G574" s="61"/>
      <c r="H574" s="61"/>
      <c r="I574" s="61"/>
      <c r="J574" s="61"/>
      <c r="K574" s="43"/>
      <c r="L574" s="43"/>
      <c r="M574" s="43"/>
      <c r="N574" s="43" t="s">
        <v>8992</v>
      </c>
      <c r="O574" s="43"/>
      <c r="P574" s="94" t="b" cm="1">
        <f t="array" ref="P574">SUMPRODUCT( --ISNUMBER(SEARCH(TextCheck,E574)))&gt;0</f>
        <v>0</v>
      </c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</row>
    <row r="575" spans="1:27" ht="15.75" customHeight="1" x14ac:dyDescent="0.2">
      <c r="A575" s="43" t="s">
        <v>8965</v>
      </c>
      <c r="B575" s="43"/>
      <c r="C575" s="43"/>
      <c r="D575" s="43" t="s">
        <v>1805</v>
      </c>
      <c r="E575" s="43" t="s">
        <v>8993</v>
      </c>
      <c r="F575" s="43" t="s">
        <v>8994</v>
      </c>
      <c r="G575" s="61"/>
      <c r="H575" s="61"/>
      <c r="I575" s="61"/>
      <c r="J575" s="61"/>
      <c r="K575" s="43"/>
      <c r="L575" s="43"/>
      <c r="M575" s="43"/>
      <c r="N575" s="43" t="s">
        <v>8649</v>
      </c>
      <c r="O575" s="43"/>
      <c r="P575" s="94" t="b" cm="1">
        <f t="array" ref="P575">SUMPRODUCT( --ISNUMBER(SEARCH(TextCheck,E575)))&gt;0</f>
        <v>0</v>
      </c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</row>
    <row r="576" spans="1:27" ht="15.75" customHeight="1" x14ac:dyDescent="0.2">
      <c r="A576" s="43" t="s">
        <v>8965</v>
      </c>
      <c r="B576" s="43"/>
      <c r="C576" s="43"/>
      <c r="D576" s="43" t="s">
        <v>1805</v>
      </c>
      <c r="E576" s="43" t="s">
        <v>8995</v>
      </c>
      <c r="F576" s="43" t="s">
        <v>8994</v>
      </c>
      <c r="G576" s="61"/>
      <c r="H576" s="61"/>
      <c r="I576" s="61"/>
      <c r="J576" s="61"/>
      <c r="K576" s="43"/>
      <c r="L576" s="43"/>
      <c r="M576" s="43"/>
      <c r="N576" s="43" t="s">
        <v>8996</v>
      </c>
      <c r="O576" s="43"/>
      <c r="P576" s="94" t="b" cm="1">
        <f t="array" ref="P576">SUMPRODUCT( --ISNUMBER(SEARCH(TextCheck,E576)))&gt;0</f>
        <v>0</v>
      </c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</row>
    <row r="577" spans="1:27" ht="15.75" customHeight="1" x14ac:dyDescent="0.2">
      <c r="A577" s="43" t="s">
        <v>8965</v>
      </c>
      <c r="B577" s="43"/>
      <c r="C577" s="43"/>
      <c r="D577" s="43" t="s">
        <v>1805</v>
      </c>
      <c r="E577" s="43" t="s">
        <v>7145</v>
      </c>
      <c r="F577" s="43" t="s">
        <v>8994</v>
      </c>
      <c r="G577" s="61"/>
      <c r="H577" s="61"/>
      <c r="I577" s="61"/>
      <c r="J577" s="61"/>
      <c r="K577" s="43"/>
      <c r="L577" s="43"/>
      <c r="M577" s="43"/>
      <c r="N577" s="43" t="s">
        <v>8649</v>
      </c>
      <c r="O577" s="43"/>
      <c r="P577" s="94" t="b" cm="1">
        <f t="array" ref="P577">SUMPRODUCT( --ISNUMBER(SEARCH(TextCheck,E577)))&gt;0</f>
        <v>0</v>
      </c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</row>
    <row r="578" spans="1:27" ht="15.75" customHeight="1" x14ac:dyDescent="0.2">
      <c r="A578" s="43" t="s">
        <v>8965</v>
      </c>
      <c r="B578" s="43"/>
      <c r="C578" s="43"/>
      <c r="D578" s="43" t="s">
        <v>1805</v>
      </c>
      <c r="E578" s="43" t="s">
        <v>192</v>
      </c>
      <c r="F578" s="43" t="s">
        <v>8994</v>
      </c>
      <c r="G578" s="61"/>
      <c r="H578" s="61"/>
      <c r="I578" s="61"/>
      <c r="J578" s="61"/>
      <c r="K578" s="43"/>
      <c r="L578" s="43"/>
      <c r="M578" s="43"/>
      <c r="N578" s="43" t="s">
        <v>8444</v>
      </c>
      <c r="O578" s="43"/>
      <c r="P578" s="94" t="b" cm="1">
        <f t="array" ref="P578">SUMPRODUCT( --ISNUMBER(SEARCH(TextCheck,E578)))&gt;0</f>
        <v>0</v>
      </c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</row>
    <row r="579" spans="1:27" ht="15.75" customHeight="1" x14ac:dyDescent="0.2">
      <c r="A579" s="43" t="s">
        <v>8965</v>
      </c>
      <c r="B579" s="43"/>
      <c r="C579" s="43"/>
      <c r="D579" s="43" t="s">
        <v>1805</v>
      </c>
      <c r="E579" s="43" t="s">
        <v>8997</v>
      </c>
      <c r="F579" s="43" t="s">
        <v>8998</v>
      </c>
      <c r="G579" s="61"/>
      <c r="H579" s="61"/>
      <c r="I579" s="61"/>
      <c r="J579" s="61"/>
      <c r="K579" s="43"/>
      <c r="L579" s="43"/>
      <c r="M579" s="43"/>
      <c r="N579" s="43" t="s">
        <v>8999</v>
      </c>
      <c r="O579" s="43"/>
      <c r="P579" s="94" t="b" cm="1">
        <f t="array" ref="P579">SUMPRODUCT( --ISNUMBER(SEARCH(TextCheck,E579)))&gt;0</f>
        <v>0</v>
      </c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</row>
    <row r="580" spans="1:27" ht="15.75" customHeight="1" x14ac:dyDescent="0.2">
      <c r="A580" s="43" t="s">
        <v>8965</v>
      </c>
      <c r="B580" s="43"/>
      <c r="C580" s="43"/>
      <c r="D580" s="43" t="s">
        <v>1805</v>
      </c>
      <c r="E580" s="43" t="s">
        <v>9000</v>
      </c>
      <c r="F580" s="43" t="s">
        <v>8998</v>
      </c>
      <c r="G580" s="61"/>
      <c r="H580" s="61"/>
      <c r="I580" s="61"/>
      <c r="J580" s="61"/>
      <c r="K580" s="43"/>
      <c r="L580" s="43"/>
      <c r="M580" s="43"/>
      <c r="N580" s="16" t="s">
        <v>8999</v>
      </c>
      <c r="O580" s="43"/>
      <c r="P580" s="94" t="b" cm="1">
        <f t="array" ref="P580">SUMPRODUCT( --ISNUMBER(SEARCH(TextCheck,E580)))&gt;0</f>
        <v>0</v>
      </c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</row>
    <row r="581" spans="1:27" ht="15.75" customHeight="1" x14ac:dyDescent="0.2">
      <c r="A581" s="43" t="s">
        <v>8965</v>
      </c>
      <c r="B581" s="43"/>
      <c r="C581" s="43"/>
      <c r="D581" s="43" t="s">
        <v>1805</v>
      </c>
      <c r="E581" s="43" t="s">
        <v>9001</v>
      </c>
      <c r="F581" s="43" t="s">
        <v>8998</v>
      </c>
      <c r="G581" s="61"/>
      <c r="H581" s="61"/>
      <c r="I581" s="61"/>
      <c r="J581" s="61"/>
      <c r="K581" s="43"/>
      <c r="L581" s="43"/>
      <c r="M581" s="43"/>
      <c r="N581" s="43" t="s">
        <v>9002</v>
      </c>
      <c r="O581" s="43"/>
      <c r="P581" s="94" t="b" cm="1">
        <f t="array" ref="P581">SUMPRODUCT( --ISNUMBER(SEARCH(TextCheck,E581)))&gt;0</f>
        <v>0</v>
      </c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</row>
    <row r="582" spans="1:27" ht="15.75" customHeight="1" x14ac:dyDescent="0.2">
      <c r="A582" s="43" t="s">
        <v>8965</v>
      </c>
      <c r="B582" s="43"/>
      <c r="C582" s="43"/>
      <c r="D582" s="43" t="s">
        <v>1805</v>
      </c>
      <c r="E582" s="43" t="s">
        <v>9003</v>
      </c>
      <c r="F582" s="43" t="s">
        <v>8998</v>
      </c>
      <c r="G582" s="61"/>
      <c r="H582" s="61"/>
      <c r="I582" s="61"/>
      <c r="J582" s="61"/>
      <c r="K582" s="43"/>
      <c r="L582" s="43"/>
      <c r="M582" s="43"/>
      <c r="N582" s="43" t="s">
        <v>8999</v>
      </c>
      <c r="O582" s="43"/>
      <c r="P582" s="94" t="b" cm="1">
        <f t="array" ref="P582">SUMPRODUCT( --ISNUMBER(SEARCH(TextCheck,E582)))&gt;0</f>
        <v>0</v>
      </c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</row>
    <row r="583" spans="1:27" ht="15.75" customHeight="1" x14ac:dyDescent="0.2">
      <c r="A583" s="43" t="s">
        <v>8965</v>
      </c>
      <c r="B583" s="43"/>
      <c r="C583" s="43"/>
      <c r="D583" s="43" t="s">
        <v>1805</v>
      </c>
      <c r="E583" s="43" t="s">
        <v>439</v>
      </c>
      <c r="F583" s="43" t="s">
        <v>9004</v>
      </c>
      <c r="G583" s="61"/>
      <c r="H583" s="61"/>
      <c r="I583" s="61"/>
      <c r="J583" s="61"/>
      <c r="K583" s="43"/>
      <c r="L583" s="43"/>
      <c r="M583" s="43"/>
      <c r="N583" s="43" t="s">
        <v>8444</v>
      </c>
      <c r="O583" s="43"/>
      <c r="P583" s="94" t="b" cm="1">
        <f t="array" ref="P583">SUMPRODUCT( --ISNUMBER(SEARCH(TextCheck,E583)))&gt;0</f>
        <v>0</v>
      </c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</row>
    <row r="584" spans="1:27" ht="15.75" customHeight="1" x14ac:dyDescent="0.2">
      <c r="A584" s="43" t="s">
        <v>8965</v>
      </c>
      <c r="B584" s="43"/>
      <c r="C584" s="43"/>
      <c r="D584" s="43" t="s">
        <v>1805</v>
      </c>
      <c r="E584" s="43" t="s">
        <v>7185</v>
      </c>
      <c r="F584" s="43" t="s">
        <v>9005</v>
      </c>
      <c r="G584" s="61"/>
      <c r="H584" s="61"/>
      <c r="I584" s="61"/>
      <c r="J584" s="61"/>
      <c r="K584" s="43"/>
      <c r="L584" s="43"/>
      <c r="M584" s="43"/>
      <c r="N584" s="43" t="s">
        <v>9006</v>
      </c>
      <c r="O584" s="43"/>
      <c r="P584" s="94" t="b" cm="1">
        <f t="array" ref="P584">SUMPRODUCT( --ISNUMBER(SEARCH(TextCheck,E584)))&gt;0</f>
        <v>0</v>
      </c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</row>
    <row r="585" spans="1:27" ht="15.75" customHeight="1" x14ac:dyDescent="0.2">
      <c r="A585" s="43" t="s">
        <v>8965</v>
      </c>
      <c r="B585" s="43"/>
      <c r="C585" s="43"/>
      <c r="D585" s="43" t="s">
        <v>1805</v>
      </c>
      <c r="E585" s="16" t="s">
        <v>15366</v>
      </c>
      <c r="F585" s="43" t="s">
        <v>9007</v>
      </c>
      <c r="G585" s="61"/>
      <c r="H585" s="61"/>
      <c r="I585" s="61"/>
      <c r="J585" s="61"/>
      <c r="K585" s="43"/>
      <c r="L585" s="43"/>
      <c r="M585" s="43"/>
      <c r="N585" s="43" t="s">
        <v>9008</v>
      </c>
      <c r="O585" s="43"/>
      <c r="P585" s="94" t="b" cm="1">
        <f t="array" ref="P585">SUMPRODUCT( --ISNUMBER(SEARCH(TextCheck,E585)))&gt;0</f>
        <v>1</v>
      </c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</row>
    <row r="586" spans="1:27" ht="15.75" customHeight="1" x14ac:dyDescent="0.2">
      <c r="A586" s="43" t="s">
        <v>8965</v>
      </c>
      <c r="B586" s="43"/>
      <c r="C586" s="43"/>
      <c r="D586" s="43" t="s">
        <v>1805</v>
      </c>
      <c r="E586" s="43" t="s">
        <v>9009</v>
      </c>
      <c r="F586" s="43" t="s">
        <v>3689</v>
      </c>
      <c r="G586" s="61"/>
      <c r="H586" s="61"/>
      <c r="I586" s="61"/>
      <c r="J586" s="61"/>
      <c r="K586" s="43"/>
      <c r="L586" s="43"/>
      <c r="M586" s="43"/>
      <c r="N586" s="43" t="s">
        <v>8891</v>
      </c>
      <c r="O586" s="43"/>
      <c r="P586" s="94" t="b" cm="1">
        <f t="array" ref="P586">SUMPRODUCT( --ISNUMBER(SEARCH(TextCheck,E586)))&gt;0</f>
        <v>0</v>
      </c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</row>
    <row r="587" spans="1:27" ht="15.75" customHeight="1" x14ac:dyDescent="0.2">
      <c r="A587" s="43" t="s">
        <v>8965</v>
      </c>
      <c r="B587" s="43"/>
      <c r="C587" s="43"/>
      <c r="D587" s="43" t="s">
        <v>1805</v>
      </c>
      <c r="E587" s="43" t="s">
        <v>9010</v>
      </c>
      <c r="F587" s="43" t="s">
        <v>3689</v>
      </c>
      <c r="G587" s="61"/>
      <c r="H587" s="61"/>
      <c r="I587" s="61"/>
      <c r="J587" s="61"/>
      <c r="K587" s="43"/>
      <c r="L587" s="43"/>
      <c r="M587" s="43"/>
      <c r="N587" s="43" t="s">
        <v>8436</v>
      </c>
      <c r="O587" s="43"/>
      <c r="P587" s="94" t="b" cm="1">
        <f t="array" ref="P587">SUMPRODUCT( --ISNUMBER(SEARCH(TextCheck,E587)))&gt;0</f>
        <v>0</v>
      </c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</row>
    <row r="588" spans="1:27" ht="15.75" customHeight="1" x14ac:dyDescent="0.2">
      <c r="A588" s="43" t="s">
        <v>8965</v>
      </c>
      <c r="B588" s="43"/>
      <c r="C588" s="43"/>
      <c r="D588" s="43" t="s">
        <v>1805</v>
      </c>
      <c r="E588" s="43" t="s">
        <v>9011</v>
      </c>
      <c r="F588" s="43" t="s">
        <v>3689</v>
      </c>
      <c r="G588" s="61"/>
      <c r="H588" s="61"/>
      <c r="I588" s="61"/>
      <c r="J588" s="61"/>
      <c r="K588" s="43"/>
      <c r="L588" s="43"/>
      <c r="M588" s="43"/>
      <c r="N588" s="43" t="s">
        <v>9012</v>
      </c>
      <c r="O588" s="43"/>
      <c r="P588" s="94" t="b" cm="1">
        <f t="array" ref="P588">SUMPRODUCT( --ISNUMBER(SEARCH(TextCheck,E588)))&gt;0</f>
        <v>0</v>
      </c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</row>
    <row r="589" spans="1:27" ht="15.75" customHeight="1" x14ac:dyDescent="0.2">
      <c r="A589" s="43" t="s">
        <v>8965</v>
      </c>
      <c r="B589" s="43"/>
      <c r="C589" s="43"/>
      <c r="D589" s="43" t="s">
        <v>1805</v>
      </c>
      <c r="E589" s="43" t="s">
        <v>1986</v>
      </c>
      <c r="F589" s="43" t="s">
        <v>3689</v>
      </c>
      <c r="G589" s="61"/>
      <c r="H589" s="61"/>
      <c r="I589" s="61"/>
      <c r="J589" s="61"/>
      <c r="K589" s="43"/>
      <c r="L589" s="43"/>
      <c r="M589" s="43"/>
      <c r="N589" s="43" t="s">
        <v>9013</v>
      </c>
      <c r="O589" s="43"/>
      <c r="P589" s="94" t="b" cm="1">
        <f t="array" ref="P589">SUMPRODUCT( --ISNUMBER(SEARCH(TextCheck,E589)))&gt;0</f>
        <v>0</v>
      </c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</row>
    <row r="590" spans="1:27" ht="15.75" customHeight="1" x14ac:dyDescent="0.2">
      <c r="A590" s="43" t="s">
        <v>8965</v>
      </c>
      <c r="B590" s="43"/>
      <c r="C590" s="43"/>
      <c r="D590" s="43" t="s">
        <v>1805</v>
      </c>
      <c r="E590" s="43" t="s">
        <v>9014</v>
      </c>
      <c r="F590" s="43" t="s">
        <v>3689</v>
      </c>
      <c r="G590" s="61"/>
      <c r="H590" s="61"/>
      <c r="I590" s="61"/>
      <c r="J590" s="61"/>
      <c r="K590" s="43"/>
      <c r="L590" s="43"/>
      <c r="M590" s="43"/>
      <c r="N590" s="43" t="s">
        <v>9015</v>
      </c>
      <c r="O590" s="43"/>
      <c r="P590" s="94" t="b" cm="1">
        <f t="array" ref="P590">SUMPRODUCT( --ISNUMBER(SEARCH(TextCheck,E590)))&gt;0</f>
        <v>0</v>
      </c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</row>
    <row r="591" spans="1:27" ht="15.75" customHeight="1" x14ac:dyDescent="0.2">
      <c r="A591" s="43" t="s">
        <v>8965</v>
      </c>
      <c r="B591" s="43"/>
      <c r="C591" s="43"/>
      <c r="D591" s="43" t="s">
        <v>1805</v>
      </c>
      <c r="E591" s="43" t="s">
        <v>9016</v>
      </c>
      <c r="F591" s="43" t="s">
        <v>316</v>
      </c>
      <c r="G591" s="61"/>
      <c r="H591" s="61"/>
      <c r="I591" s="61"/>
      <c r="J591" s="61"/>
      <c r="K591" s="43"/>
      <c r="L591" s="43"/>
      <c r="M591" s="43"/>
      <c r="N591" s="43" t="s">
        <v>8369</v>
      </c>
      <c r="O591" s="43"/>
      <c r="P591" s="94" t="b" cm="1">
        <f t="array" ref="P591">SUMPRODUCT( --ISNUMBER(SEARCH(TextCheck,E591)))&gt;0</f>
        <v>0</v>
      </c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</row>
    <row r="592" spans="1:27" ht="15.75" customHeight="1" x14ac:dyDescent="0.2">
      <c r="A592" s="43" t="s">
        <v>8965</v>
      </c>
      <c r="B592" s="43"/>
      <c r="C592" s="43"/>
      <c r="D592" s="43" t="s">
        <v>1805</v>
      </c>
      <c r="E592" s="43" t="s">
        <v>9017</v>
      </c>
      <c r="F592" s="43" t="s">
        <v>9018</v>
      </c>
      <c r="G592" s="61"/>
      <c r="H592" s="61"/>
      <c r="I592" s="61"/>
      <c r="J592" s="61"/>
      <c r="K592" s="43"/>
      <c r="L592" s="43"/>
      <c r="M592" s="43"/>
      <c r="N592" s="43" t="s">
        <v>8677</v>
      </c>
      <c r="O592" s="43"/>
      <c r="P592" s="94" t="b" cm="1">
        <f t="array" ref="P592">SUMPRODUCT( --ISNUMBER(SEARCH(TextCheck,E592)))&gt;0</f>
        <v>0</v>
      </c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</row>
    <row r="593" spans="1:27" ht="15.75" customHeight="1" x14ac:dyDescent="0.2">
      <c r="A593" s="43" t="s">
        <v>8965</v>
      </c>
      <c r="B593" s="43"/>
      <c r="C593" s="43"/>
      <c r="D593" s="43" t="s">
        <v>1805</v>
      </c>
      <c r="E593" s="43" t="s">
        <v>2034</v>
      </c>
      <c r="F593" s="43" t="s">
        <v>8476</v>
      </c>
      <c r="G593" s="61"/>
      <c r="H593" s="61"/>
      <c r="I593" s="61"/>
      <c r="J593" s="61"/>
      <c r="K593" s="43"/>
      <c r="L593" s="43"/>
      <c r="M593" s="43"/>
      <c r="N593" s="43" t="s">
        <v>9019</v>
      </c>
      <c r="O593" s="43"/>
      <c r="P593" s="94" t="b" cm="1">
        <f t="array" ref="P593">SUMPRODUCT( --ISNUMBER(SEARCH(TextCheck,E593)))&gt;0</f>
        <v>0</v>
      </c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</row>
    <row r="594" spans="1:27" ht="15.75" customHeight="1" x14ac:dyDescent="0.2">
      <c r="A594" s="43" t="s">
        <v>8965</v>
      </c>
      <c r="B594" s="43"/>
      <c r="C594" s="43"/>
      <c r="D594" s="43" t="s">
        <v>1805</v>
      </c>
      <c r="E594" s="16" t="s">
        <v>1675</v>
      </c>
      <c r="F594" s="43" t="s">
        <v>5828</v>
      </c>
      <c r="G594" s="61"/>
      <c r="H594" s="61"/>
      <c r="I594" s="61"/>
      <c r="J594" s="61"/>
      <c r="K594" s="43"/>
      <c r="L594" s="43"/>
      <c r="M594" s="43"/>
      <c r="N594" s="43" t="s">
        <v>9020</v>
      </c>
      <c r="O594" s="43"/>
      <c r="P594" s="94" t="b" cm="1">
        <f t="array" ref="P594">SUMPRODUCT( --ISNUMBER(SEARCH(TextCheck,E594)))&gt;0</f>
        <v>1</v>
      </c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</row>
    <row r="595" spans="1:27" ht="15.75" customHeight="1" x14ac:dyDescent="0.2">
      <c r="A595" s="43" t="s">
        <v>8965</v>
      </c>
      <c r="B595" s="43"/>
      <c r="C595" s="43"/>
      <c r="D595" s="43" t="s">
        <v>1805</v>
      </c>
      <c r="E595" s="43" t="s">
        <v>7232</v>
      </c>
      <c r="F595" s="43" t="s">
        <v>1122</v>
      </c>
      <c r="G595" s="61"/>
      <c r="H595" s="61"/>
      <c r="I595" s="61"/>
      <c r="J595" s="61"/>
      <c r="K595" s="43"/>
      <c r="L595" s="43"/>
      <c r="M595" s="43"/>
      <c r="N595" s="43" t="s">
        <v>8436</v>
      </c>
      <c r="O595" s="43"/>
      <c r="P595" s="94" t="b" cm="1">
        <f t="array" ref="P595">SUMPRODUCT( --ISNUMBER(SEARCH(TextCheck,E595)))&gt;0</f>
        <v>0</v>
      </c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</row>
    <row r="596" spans="1:27" ht="15.75" customHeight="1" x14ac:dyDescent="0.2">
      <c r="A596" s="43" t="s">
        <v>9021</v>
      </c>
      <c r="B596" s="43"/>
      <c r="C596" s="43"/>
      <c r="D596" s="43" t="s">
        <v>1805</v>
      </c>
      <c r="E596" s="16" t="s">
        <v>7117</v>
      </c>
      <c r="F596" s="43" t="s">
        <v>9022</v>
      </c>
      <c r="G596" s="61"/>
      <c r="H596" s="61"/>
      <c r="I596" s="61"/>
      <c r="J596" s="61"/>
      <c r="K596" s="43"/>
      <c r="L596" s="43"/>
      <c r="M596" s="43"/>
      <c r="N596" s="43" t="s">
        <v>9023</v>
      </c>
      <c r="O596" s="43"/>
      <c r="P596" s="94" t="b" cm="1">
        <f t="array" ref="P596">SUMPRODUCT( --ISNUMBER(SEARCH(TextCheck,E596)))&gt;0</f>
        <v>0</v>
      </c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</row>
    <row r="597" spans="1:27" ht="15.75" customHeight="1" x14ac:dyDescent="0.2">
      <c r="A597" s="43" t="s">
        <v>9021</v>
      </c>
      <c r="B597" s="43"/>
      <c r="C597" s="43"/>
      <c r="D597" s="43" t="s">
        <v>1805</v>
      </c>
      <c r="E597" s="43" t="s">
        <v>9024</v>
      </c>
      <c r="F597" s="43" t="s">
        <v>3147</v>
      </c>
      <c r="G597" s="61"/>
      <c r="H597" s="61"/>
      <c r="I597" s="61"/>
      <c r="J597" s="61"/>
      <c r="K597" s="43"/>
      <c r="L597" s="43"/>
      <c r="M597" s="43"/>
      <c r="N597" s="43" t="s">
        <v>9025</v>
      </c>
      <c r="O597" s="43"/>
      <c r="P597" s="94" t="b" cm="1">
        <f t="array" ref="P597">SUMPRODUCT( --ISNUMBER(SEARCH(TextCheck,E597)))&gt;0</f>
        <v>0</v>
      </c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</row>
    <row r="598" spans="1:27" ht="15.75" customHeight="1" x14ac:dyDescent="0.2">
      <c r="A598" s="43" t="s">
        <v>9021</v>
      </c>
      <c r="B598" s="43"/>
      <c r="C598" s="43"/>
      <c r="D598" s="43" t="s">
        <v>1805</v>
      </c>
      <c r="E598" s="43" t="s">
        <v>1585</v>
      </c>
      <c r="F598" s="43" t="s">
        <v>3147</v>
      </c>
      <c r="G598" s="61"/>
      <c r="H598" s="61"/>
      <c r="I598" s="61"/>
      <c r="J598" s="61"/>
      <c r="K598" s="43"/>
      <c r="L598" s="43"/>
      <c r="M598" s="43"/>
      <c r="N598" s="43" t="s">
        <v>9026</v>
      </c>
      <c r="O598" s="43"/>
      <c r="P598" s="94" t="b" cm="1">
        <f t="array" ref="P598">SUMPRODUCT( --ISNUMBER(SEARCH(TextCheck,E598)))&gt;0</f>
        <v>0</v>
      </c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</row>
    <row r="599" spans="1:27" ht="15.75" customHeight="1" x14ac:dyDescent="0.2">
      <c r="A599" s="43" t="s">
        <v>9021</v>
      </c>
      <c r="B599" s="43"/>
      <c r="C599" s="43"/>
      <c r="D599" s="43" t="s">
        <v>1805</v>
      </c>
      <c r="E599" s="43" t="s">
        <v>2272</v>
      </c>
      <c r="F599" s="43" t="s">
        <v>3147</v>
      </c>
      <c r="G599" s="61"/>
      <c r="H599" s="61"/>
      <c r="I599" s="61"/>
      <c r="J599" s="61"/>
      <c r="K599" s="43"/>
      <c r="L599" s="43"/>
      <c r="M599" s="43"/>
      <c r="N599" s="43" t="s">
        <v>9027</v>
      </c>
      <c r="O599" s="43"/>
      <c r="P599" s="94" t="b" cm="1">
        <f t="array" ref="P599">SUMPRODUCT( --ISNUMBER(SEARCH(TextCheck,E599)))&gt;0</f>
        <v>0</v>
      </c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</row>
    <row r="600" spans="1:27" ht="15.75" customHeight="1" x14ac:dyDescent="0.2">
      <c r="A600" s="43" t="s">
        <v>9021</v>
      </c>
      <c r="B600" s="43"/>
      <c r="C600" s="43"/>
      <c r="D600" s="43" t="s">
        <v>1805</v>
      </c>
      <c r="E600" s="43" t="s">
        <v>3431</v>
      </c>
      <c r="F600" s="43" t="s">
        <v>3147</v>
      </c>
      <c r="G600" s="61"/>
      <c r="H600" s="61"/>
      <c r="I600" s="61"/>
      <c r="J600" s="61"/>
      <c r="K600" s="43"/>
      <c r="L600" s="43"/>
      <c r="M600" s="43"/>
      <c r="N600" s="43" t="s">
        <v>3536</v>
      </c>
      <c r="O600" s="43"/>
      <c r="P600" s="94" t="b" cm="1">
        <f t="array" ref="P600">SUMPRODUCT( --ISNUMBER(SEARCH(TextCheck,E600)))&gt;0</f>
        <v>0</v>
      </c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</row>
    <row r="601" spans="1:27" ht="15.75" customHeight="1" x14ac:dyDescent="0.2">
      <c r="A601" s="43" t="s">
        <v>9021</v>
      </c>
      <c r="B601" s="43"/>
      <c r="C601" s="43"/>
      <c r="D601" s="43" t="s">
        <v>1805</v>
      </c>
      <c r="E601" s="43" t="s">
        <v>9028</v>
      </c>
      <c r="F601" s="43" t="s">
        <v>3147</v>
      </c>
      <c r="G601" s="61"/>
      <c r="H601" s="61"/>
      <c r="I601" s="61"/>
      <c r="J601" s="61"/>
      <c r="K601" s="43"/>
      <c r="L601" s="43"/>
      <c r="M601" s="43"/>
      <c r="N601" s="43" t="s">
        <v>9029</v>
      </c>
      <c r="O601" s="43"/>
      <c r="P601" s="94" t="b" cm="1">
        <f t="array" ref="P601">SUMPRODUCT( --ISNUMBER(SEARCH(TextCheck,E601)))&gt;0</f>
        <v>0</v>
      </c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</row>
    <row r="602" spans="1:27" ht="15.75" customHeight="1" x14ac:dyDescent="0.2">
      <c r="A602" s="43" t="s">
        <v>9021</v>
      </c>
      <c r="B602" s="43"/>
      <c r="C602" s="43"/>
      <c r="D602" s="43" t="s">
        <v>1805</v>
      </c>
      <c r="E602" s="43" t="s">
        <v>50</v>
      </c>
      <c r="F602" s="43" t="s">
        <v>3147</v>
      </c>
      <c r="G602" s="61"/>
      <c r="H602" s="61"/>
      <c r="I602" s="61"/>
      <c r="J602" s="61"/>
      <c r="K602" s="43"/>
      <c r="L602" s="43"/>
      <c r="M602" s="43"/>
      <c r="N602" s="43" t="s">
        <v>9030</v>
      </c>
      <c r="O602" s="43"/>
      <c r="P602" s="94" t="b" cm="1">
        <f t="array" ref="P602">SUMPRODUCT( --ISNUMBER(SEARCH(TextCheck,E602)))&gt;0</f>
        <v>0</v>
      </c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</row>
    <row r="603" spans="1:27" ht="15.75" customHeight="1" x14ac:dyDescent="0.2">
      <c r="A603" s="43" t="s">
        <v>9021</v>
      </c>
      <c r="B603" s="43"/>
      <c r="C603" s="43"/>
      <c r="D603" s="43" t="s">
        <v>1805</v>
      </c>
      <c r="E603" s="43" t="s">
        <v>2881</v>
      </c>
      <c r="F603" s="43" t="s">
        <v>3147</v>
      </c>
      <c r="G603" s="61"/>
      <c r="H603" s="61"/>
      <c r="I603" s="61"/>
      <c r="J603" s="61"/>
      <c r="K603" s="43"/>
      <c r="L603" s="43"/>
      <c r="M603" s="43"/>
      <c r="N603" s="43"/>
      <c r="O603" s="43"/>
      <c r="P603" s="94" t="b" cm="1">
        <f t="array" ref="P603">SUMPRODUCT( --ISNUMBER(SEARCH(TextCheck,E603)))&gt;0</f>
        <v>0</v>
      </c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</row>
    <row r="604" spans="1:27" ht="15.75" customHeight="1" x14ac:dyDescent="0.2">
      <c r="A604" s="43" t="s">
        <v>9021</v>
      </c>
      <c r="B604" s="43"/>
      <c r="C604" s="43"/>
      <c r="D604" s="43" t="s">
        <v>1805</v>
      </c>
      <c r="E604" s="43" t="s">
        <v>9031</v>
      </c>
      <c r="F604" s="43" t="s">
        <v>3147</v>
      </c>
      <c r="G604" s="61"/>
      <c r="H604" s="61"/>
      <c r="I604" s="61"/>
      <c r="J604" s="61"/>
      <c r="K604" s="43"/>
      <c r="L604" s="43"/>
      <c r="M604" s="43"/>
      <c r="N604" s="43" t="s">
        <v>8669</v>
      </c>
      <c r="O604" s="43"/>
      <c r="P604" s="94" t="b" cm="1">
        <f t="array" ref="P604">SUMPRODUCT( --ISNUMBER(SEARCH(TextCheck,E604)))&gt;0</f>
        <v>0</v>
      </c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</row>
    <row r="605" spans="1:27" ht="15.75" customHeight="1" x14ac:dyDescent="0.2">
      <c r="A605" s="43" t="s">
        <v>9021</v>
      </c>
      <c r="B605" s="43"/>
      <c r="C605" s="43"/>
      <c r="D605" s="43" t="s">
        <v>1805</v>
      </c>
      <c r="E605" s="43" t="s">
        <v>339</v>
      </c>
      <c r="F605" s="43" t="s">
        <v>3147</v>
      </c>
      <c r="G605" s="61"/>
      <c r="H605" s="61"/>
      <c r="I605" s="61"/>
      <c r="J605" s="61"/>
      <c r="K605" s="43"/>
      <c r="L605" s="43"/>
      <c r="M605" s="43"/>
      <c r="N605" s="43" t="s">
        <v>9032</v>
      </c>
      <c r="O605" s="43"/>
      <c r="P605" s="94" t="b" cm="1">
        <f t="array" ref="P605">SUMPRODUCT( --ISNUMBER(SEARCH(TextCheck,E605)))&gt;0</f>
        <v>0</v>
      </c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</row>
    <row r="606" spans="1:27" ht="15.75" customHeight="1" x14ac:dyDescent="0.2">
      <c r="A606" s="43" t="s">
        <v>9021</v>
      </c>
      <c r="B606" s="43"/>
      <c r="C606" s="43"/>
      <c r="D606" s="43" t="s">
        <v>1805</v>
      </c>
      <c r="E606" s="43" t="s">
        <v>9033</v>
      </c>
      <c r="F606" s="43" t="s">
        <v>3147</v>
      </c>
      <c r="G606" s="61"/>
      <c r="H606" s="61"/>
      <c r="I606" s="61"/>
      <c r="J606" s="61"/>
      <c r="K606" s="43"/>
      <c r="L606" s="43"/>
      <c r="M606" s="43"/>
      <c r="N606" s="43" t="s">
        <v>8398</v>
      </c>
      <c r="O606" s="43"/>
      <c r="P606" s="94" t="b" cm="1">
        <f t="array" ref="P606">SUMPRODUCT( --ISNUMBER(SEARCH(TextCheck,E606)))&gt;0</f>
        <v>0</v>
      </c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</row>
    <row r="607" spans="1:27" ht="15.75" customHeight="1" x14ac:dyDescent="0.2">
      <c r="A607" s="43" t="s">
        <v>9021</v>
      </c>
      <c r="B607" s="43"/>
      <c r="C607" s="43"/>
      <c r="D607" s="43" t="s">
        <v>1805</v>
      </c>
      <c r="E607" s="43" t="s">
        <v>9034</v>
      </c>
      <c r="F607" s="43" t="s">
        <v>3147</v>
      </c>
      <c r="G607" s="61"/>
      <c r="H607" s="61"/>
      <c r="I607" s="61"/>
      <c r="J607" s="61"/>
      <c r="K607" s="43"/>
      <c r="L607" s="43"/>
      <c r="M607" s="43"/>
      <c r="N607" s="43" t="s">
        <v>3536</v>
      </c>
      <c r="O607" s="43"/>
      <c r="P607" s="94" t="b" cm="1">
        <f t="array" ref="P607">SUMPRODUCT( --ISNUMBER(SEARCH(TextCheck,E607)))&gt;0</f>
        <v>0</v>
      </c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</row>
    <row r="608" spans="1:27" ht="15.75" customHeight="1" x14ac:dyDescent="0.2">
      <c r="A608" s="43" t="s">
        <v>9021</v>
      </c>
      <c r="B608" s="43"/>
      <c r="C608" s="43"/>
      <c r="D608" s="43" t="s">
        <v>1805</v>
      </c>
      <c r="E608" s="43" t="s">
        <v>1238</v>
      </c>
      <c r="F608" s="43" t="s">
        <v>3147</v>
      </c>
      <c r="G608" s="61"/>
      <c r="H608" s="61"/>
      <c r="I608" s="61"/>
      <c r="J608" s="61"/>
      <c r="K608" s="43"/>
      <c r="L608" s="43"/>
      <c r="M608" s="43"/>
      <c r="N608" s="43" t="s">
        <v>9035</v>
      </c>
      <c r="O608" s="43"/>
      <c r="P608" s="94" t="b" cm="1">
        <f t="array" ref="P608">SUMPRODUCT( --ISNUMBER(SEARCH(TextCheck,E608)))&gt;0</f>
        <v>0</v>
      </c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</row>
    <row r="609" spans="1:27" ht="15.75" customHeight="1" x14ac:dyDescent="0.2">
      <c r="A609" s="43" t="s">
        <v>9021</v>
      </c>
      <c r="B609" s="43"/>
      <c r="C609" s="43"/>
      <c r="D609" s="43" t="s">
        <v>1805</v>
      </c>
      <c r="E609" s="43" t="s">
        <v>9036</v>
      </c>
      <c r="F609" s="43" t="s">
        <v>3147</v>
      </c>
      <c r="G609" s="61"/>
      <c r="H609" s="61"/>
      <c r="I609" s="61"/>
      <c r="J609" s="61"/>
      <c r="K609" s="43"/>
      <c r="L609" s="43"/>
      <c r="M609" s="43"/>
      <c r="N609" s="43" t="s">
        <v>9037</v>
      </c>
      <c r="O609" s="43"/>
      <c r="P609" s="94" t="b" cm="1">
        <f t="array" ref="P609">SUMPRODUCT( --ISNUMBER(SEARCH(TextCheck,E609)))&gt;0</f>
        <v>0</v>
      </c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</row>
    <row r="610" spans="1:27" ht="15.75" customHeight="1" x14ac:dyDescent="0.2">
      <c r="A610" s="43" t="s">
        <v>9021</v>
      </c>
      <c r="B610" s="43"/>
      <c r="C610" s="43"/>
      <c r="D610" s="43" t="s">
        <v>1805</v>
      </c>
      <c r="E610" s="43" t="s">
        <v>9038</v>
      </c>
      <c r="F610" s="43" t="s">
        <v>3147</v>
      </c>
      <c r="G610" s="61"/>
      <c r="H610" s="61"/>
      <c r="I610" s="61"/>
      <c r="J610" s="61"/>
      <c r="K610" s="43"/>
      <c r="L610" s="43"/>
      <c r="M610" s="43"/>
      <c r="N610" s="43" t="s">
        <v>9039</v>
      </c>
      <c r="O610" s="43"/>
      <c r="P610" s="94" t="b" cm="1">
        <f t="array" ref="P610">SUMPRODUCT( --ISNUMBER(SEARCH(TextCheck,E610)))&gt;0</f>
        <v>0</v>
      </c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</row>
    <row r="611" spans="1:27" ht="15.75" customHeight="1" x14ac:dyDescent="0.2">
      <c r="A611" s="43" t="s">
        <v>9021</v>
      </c>
      <c r="B611" s="43"/>
      <c r="C611" s="43"/>
      <c r="D611" s="43" t="s">
        <v>1805</v>
      </c>
      <c r="E611" s="43" t="s">
        <v>1746</v>
      </c>
      <c r="F611" s="43" t="s">
        <v>3147</v>
      </c>
      <c r="G611" s="61"/>
      <c r="H611" s="61"/>
      <c r="I611" s="61"/>
      <c r="J611" s="61"/>
      <c r="K611" s="43"/>
      <c r="L611" s="43"/>
      <c r="M611" s="43"/>
      <c r="N611" s="43" t="s">
        <v>9040</v>
      </c>
      <c r="O611" s="43"/>
      <c r="P611" s="94" t="b" cm="1">
        <f t="array" ref="P611">SUMPRODUCT( --ISNUMBER(SEARCH(TextCheck,E611)))&gt;0</f>
        <v>0</v>
      </c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</row>
    <row r="612" spans="1:27" ht="15.75" customHeight="1" x14ac:dyDescent="0.2">
      <c r="A612" s="43" t="s">
        <v>9021</v>
      </c>
      <c r="B612" s="43"/>
      <c r="C612" s="43"/>
      <c r="D612" s="43" t="s">
        <v>1805</v>
      </c>
      <c r="E612" s="43" t="s">
        <v>9041</v>
      </c>
      <c r="F612" s="43" t="s">
        <v>3147</v>
      </c>
      <c r="G612" s="61"/>
      <c r="H612" s="61"/>
      <c r="I612" s="61"/>
      <c r="J612" s="61"/>
      <c r="K612" s="43"/>
      <c r="L612" s="43"/>
      <c r="M612" s="43"/>
      <c r="N612" s="43" t="s">
        <v>9040</v>
      </c>
      <c r="O612" s="43"/>
      <c r="P612" s="94" t="b" cm="1">
        <f t="array" ref="P612">SUMPRODUCT( --ISNUMBER(SEARCH(TextCheck,E612)))&gt;0</f>
        <v>1</v>
      </c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</row>
    <row r="613" spans="1:27" ht="15.75" customHeight="1" x14ac:dyDescent="0.2">
      <c r="A613" s="43" t="s">
        <v>9021</v>
      </c>
      <c r="B613" s="43"/>
      <c r="C613" s="43"/>
      <c r="D613" s="43" t="s">
        <v>1805</v>
      </c>
      <c r="E613" s="43" t="s">
        <v>9042</v>
      </c>
      <c r="F613" s="43" t="s">
        <v>3147</v>
      </c>
      <c r="G613" s="61"/>
      <c r="H613" s="61"/>
      <c r="I613" s="61"/>
      <c r="J613" s="61"/>
      <c r="K613" s="43"/>
      <c r="L613" s="43"/>
      <c r="M613" s="43"/>
      <c r="N613" s="43" t="s">
        <v>9043</v>
      </c>
      <c r="O613" s="43"/>
      <c r="P613" s="94" t="b" cm="1">
        <f t="array" ref="P613">SUMPRODUCT( --ISNUMBER(SEARCH(TextCheck,E613)))&gt;0</f>
        <v>0</v>
      </c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</row>
    <row r="614" spans="1:27" ht="15.75" customHeight="1" x14ac:dyDescent="0.2">
      <c r="A614" s="43" t="s">
        <v>9021</v>
      </c>
      <c r="B614" s="43"/>
      <c r="C614" s="43"/>
      <c r="D614" s="43" t="s">
        <v>1805</v>
      </c>
      <c r="E614" s="43" t="s">
        <v>9044</v>
      </c>
      <c r="F614" s="43" t="s">
        <v>3147</v>
      </c>
      <c r="G614" s="61"/>
      <c r="H614" s="61"/>
      <c r="I614" s="61"/>
      <c r="J614" s="61"/>
      <c r="K614" s="43"/>
      <c r="L614" s="43"/>
      <c r="M614" s="43"/>
      <c r="N614" s="43" t="s">
        <v>9045</v>
      </c>
      <c r="O614" s="43"/>
      <c r="P614" s="94" t="b" cm="1">
        <f t="array" ref="P614">SUMPRODUCT( --ISNUMBER(SEARCH(TextCheck,E614)))&gt;0</f>
        <v>0</v>
      </c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</row>
    <row r="615" spans="1:27" ht="15.75" customHeight="1" x14ac:dyDescent="0.2">
      <c r="A615" s="43" t="s">
        <v>9021</v>
      </c>
      <c r="B615" s="43"/>
      <c r="C615" s="43"/>
      <c r="D615" s="43" t="s">
        <v>1805</v>
      </c>
      <c r="E615" s="43" t="s">
        <v>9046</v>
      </c>
      <c r="F615" s="43" t="s">
        <v>3147</v>
      </c>
      <c r="G615" s="61"/>
      <c r="H615" s="61"/>
      <c r="I615" s="61"/>
      <c r="J615" s="61"/>
      <c r="K615" s="43"/>
      <c r="L615" s="43"/>
      <c r="M615" s="43"/>
      <c r="N615" s="43" t="s">
        <v>9047</v>
      </c>
      <c r="O615" s="43"/>
      <c r="P615" s="94" t="b" cm="1">
        <f t="array" ref="P615">SUMPRODUCT( --ISNUMBER(SEARCH(TextCheck,E615)))&gt;0</f>
        <v>0</v>
      </c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</row>
    <row r="616" spans="1:27" ht="15.75" customHeight="1" x14ac:dyDescent="0.2">
      <c r="A616" s="43" t="s">
        <v>9021</v>
      </c>
      <c r="B616" s="43"/>
      <c r="C616" s="43"/>
      <c r="D616" s="43" t="s">
        <v>1805</v>
      </c>
      <c r="E616" s="43" t="s">
        <v>9048</v>
      </c>
      <c r="F616" s="43" t="s">
        <v>3147</v>
      </c>
      <c r="G616" s="61"/>
      <c r="H616" s="61"/>
      <c r="I616" s="61"/>
      <c r="J616" s="61"/>
      <c r="K616" s="43"/>
      <c r="L616" s="43"/>
      <c r="M616" s="43"/>
      <c r="N616" s="43" t="s">
        <v>8684</v>
      </c>
      <c r="O616" s="43"/>
      <c r="P616" s="94" t="b" cm="1">
        <f t="array" ref="P616">SUMPRODUCT( --ISNUMBER(SEARCH(TextCheck,E616)))&gt;0</f>
        <v>0</v>
      </c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</row>
    <row r="617" spans="1:27" ht="15.75" customHeight="1" x14ac:dyDescent="0.2">
      <c r="A617" s="43" t="s">
        <v>9021</v>
      </c>
      <c r="B617" s="43"/>
      <c r="C617" s="43"/>
      <c r="D617" s="43" t="s">
        <v>1805</v>
      </c>
      <c r="E617" s="43" t="s">
        <v>9049</v>
      </c>
      <c r="F617" s="43" t="s">
        <v>3147</v>
      </c>
      <c r="G617" s="61"/>
      <c r="H617" s="61"/>
      <c r="I617" s="61"/>
      <c r="J617" s="61"/>
      <c r="K617" s="43"/>
      <c r="L617" s="43"/>
      <c r="M617" s="43"/>
      <c r="N617" s="43" t="s">
        <v>9050</v>
      </c>
      <c r="O617" s="43"/>
      <c r="P617" s="94" t="b" cm="1">
        <f t="array" ref="P617">SUMPRODUCT( --ISNUMBER(SEARCH(TextCheck,E617)))&gt;0</f>
        <v>0</v>
      </c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</row>
    <row r="618" spans="1:27" ht="15.75" customHeight="1" x14ac:dyDescent="0.2">
      <c r="A618" s="43" t="s">
        <v>9021</v>
      </c>
      <c r="B618" s="43"/>
      <c r="C618" s="43"/>
      <c r="D618" s="43" t="s">
        <v>1805</v>
      </c>
      <c r="E618" s="43" t="s">
        <v>6775</v>
      </c>
      <c r="F618" s="43" t="s">
        <v>3147</v>
      </c>
      <c r="G618" s="61"/>
      <c r="H618" s="61"/>
      <c r="I618" s="61"/>
      <c r="J618" s="61"/>
      <c r="K618" s="43"/>
      <c r="L618" s="43"/>
      <c r="M618" s="43"/>
      <c r="N618" s="43" t="s">
        <v>9040</v>
      </c>
      <c r="O618" s="43"/>
      <c r="P618" s="94" t="b" cm="1">
        <f t="array" ref="P618">SUMPRODUCT( --ISNUMBER(SEARCH(TextCheck,E618)))&gt;0</f>
        <v>0</v>
      </c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</row>
    <row r="619" spans="1:27" ht="15.75" customHeight="1" x14ac:dyDescent="0.2">
      <c r="A619" s="43" t="s">
        <v>9021</v>
      </c>
      <c r="B619" s="43"/>
      <c r="C619" s="43"/>
      <c r="D619" s="43" t="s">
        <v>1805</v>
      </c>
      <c r="E619" s="43" t="s">
        <v>9051</v>
      </c>
      <c r="F619" s="43" t="s">
        <v>3147</v>
      </c>
      <c r="G619" s="61"/>
      <c r="H619" s="61"/>
      <c r="I619" s="61"/>
      <c r="J619" s="61"/>
      <c r="K619" s="43"/>
      <c r="L619" s="43"/>
      <c r="M619" s="43"/>
      <c r="N619" s="43" t="s">
        <v>8516</v>
      </c>
      <c r="O619" s="43"/>
      <c r="P619" s="94" t="b" cm="1">
        <f t="array" ref="P619">SUMPRODUCT( --ISNUMBER(SEARCH(TextCheck,E619)))&gt;0</f>
        <v>0</v>
      </c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</row>
    <row r="620" spans="1:27" ht="15.75" customHeight="1" x14ac:dyDescent="0.2">
      <c r="A620" s="43" t="s">
        <v>9021</v>
      </c>
      <c r="B620" s="43"/>
      <c r="C620" s="43"/>
      <c r="D620" s="43" t="s">
        <v>1805</v>
      </c>
      <c r="E620" s="43" t="s">
        <v>9052</v>
      </c>
      <c r="F620" s="43" t="s">
        <v>3147</v>
      </c>
      <c r="G620" s="61"/>
      <c r="H620" s="61"/>
      <c r="I620" s="61"/>
      <c r="J620" s="61"/>
      <c r="K620" s="43"/>
      <c r="L620" s="43"/>
      <c r="M620" s="43"/>
      <c r="N620" s="43" t="s">
        <v>8996</v>
      </c>
      <c r="O620" s="43"/>
      <c r="P620" s="94" t="b" cm="1">
        <f t="array" ref="P620">SUMPRODUCT( --ISNUMBER(SEARCH(TextCheck,E620)))&gt;0</f>
        <v>1</v>
      </c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</row>
    <row r="621" spans="1:27" ht="15.75" customHeight="1" x14ac:dyDescent="0.2">
      <c r="A621" s="43" t="s">
        <v>9021</v>
      </c>
      <c r="B621" s="43"/>
      <c r="C621" s="43"/>
      <c r="D621" s="43" t="s">
        <v>1805</v>
      </c>
      <c r="E621" s="43" t="s">
        <v>9053</v>
      </c>
      <c r="F621" s="43" t="s">
        <v>3147</v>
      </c>
      <c r="G621" s="61"/>
      <c r="H621" s="61"/>
      <c r="I621" s="61"/>
      <c r="J621" s="61"/>
      <c r="K621" s="43"/>
      <c r="L621" s="43"/>
      <c r="M621" s="43"/>
      <c r="N621" s="43" t="s">
        <v>3536</v>
      </c>
      <c r="O621" s="43"/>
      <c r="P621" s="94" t="b" cm="1">
        <f t="array" ref="P621">SUMPRODUCT( --ISNUMBER(SEARCH(TextCheck,E621)))&gt;0</f>
        <v>0</v>
      </c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</row>
    <row r="622" spans="1:27" ht="15.75" customHeight="1" x14ac:dyDescent="0.2">
      <c r="A622" s="43" t="s">
        <v>9021</v>
      </c>
      <c r="B622" s="43"/>
      <c r="C622" s="43"/>
      <c r="D622" s="43" t="s">
        <v>1805</v>
      </c>
      <c r="E622" s="43" t="s">
        <v>9054</v>
      </c>
      <c r="F622" s="43" t="s">
        <v>3147</v>
      </c>
      <c r="G622" s="61"/>
      <c r="H622" s="61"/>
      <c r="I622" s="61"/>
      <c r="J622" s="61"/>
      <c r="K622" s="43"/>
      <c r="L622" s="43"/>
      <c r="M622" s="43"/>
      <c r="N622" s="43" t="s">
        <v>8999</v>
      </c>
      <c r="O622" s="43"/>
      <c r="P622" s="94" t="b" cm="1">
        <f t="array" ref="P622">SUMPRODUCT( --ISNUMBER(SEARCH(TextCheck,E622)))&gt;0</f>
        <v>0</v>
      </c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</row>
    <row r="623" spans="1:27" ht="15.75" customHeight="1" x14ac:dyDescent="0.2">
      <c r="A623" s="43" t="s">
        <v>9021</v>
      </c>
      <c r="B623" s="43"/>
      <c r="C623" s="43"/>
      <c r="D623" s="43" t="s">
        <v>1805</v>
      </c>
      <c r="E623" s="43" t="s">
        <v>2697</v>
      </c>
      <c r="F623" s="43" t="s">
        <v>3147</v>
      </c>
      <c r="G623" s="61"/>
      <c r="H623" s="61"/>
      <c r="I623" s="61"/>
      <c r="J623" s="61"/>
      <c r="K623" s="43"/>
      <c r="L623" s="43"/>
      <c r="M623" s="43"/>
      <c r="N623" s="43" t="s">
        <v>8704</v>
      </c>
      <c r="O623" s="43"/>
      <c r="P623" s="94" t="b" cm="1">
        <f t="array" ref="P623">SUMPRODUCT( --ISNUMBER(SEARCH(TextCheck,E623)))&gt;0</f>
        <v>0</v>
      </c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</row>
    <row r="624" spans="1:27" ht="15.75" customHeight="1" x14ac:dyDescent="0.2">
      <c r="A624" s="43" t="s">
        <v>9021</v>
      </c>
      <c r="B624" s="43"/>
      <c r="C624" s="43"/>
      <c r="D624" s="43" t="s">
        <v>1805</v>
      </c>
      <c r="E624" s="43" t="s">
        <v>9055</v>
      </c>
      <c r="F624" s="43" t="s">
        <v>3147</v>
      </c>
      <c r="G624" s="61"/>
      <c r="H624" s="61"/>
      <c r="I624" s="61"/>
      <c r="J624" s="61"/>
      <c r="K624" s="43"/>
      <c r="L624" s="43"/>
      <c r="M624" s="43"/>
      <c r="N624" s="43" t="s">
        <v>9040</v>
      </c>
      <c r="O624" s="43"/>
      <c r="P624" s="94" t="b" cm="1">
        <f t="array" ref="P624">SUMPRODUCT( --ISNUMBER(SEARCH(TextCheck,E624)))&gt;0</f>
        <v>0</v>
      </c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</row>
    <row r="625" spans="1:27" ht="15.75" customHeight="1" x14ac:dyDescent="0.2">
      <c r="A625" s="43" t="s">
        <v>9021</v>
      </c>
      <c r="B625" s="43"/>
      <c r="C625" s="43"/>
      <c r="D625" s="43" t="s">
        <v>1805</v>
      </c>
      <c r="E625" s="43" t="s">
        <v>3161</v>
      </c>
      <c r="F625" s="43" t="s">
        <v>3147</v>
      </c>
      <c r="G625" s="61"/>
      <c r="H625" s="61"/>
      <c r="I625" s="61"/>
      <c r="J625" s="61"/>
      <c r="K625" s="43"/>
      <c r="L625" s="43"/>
      <c r="M625" s="43"/>
      <c r="N625" s="43" t="s">
        <v>9043</v>
      </c>
      <c r="O625" s="43"/>
      <c r="P625" s="94" t="b" cm="1">
        <f t="array" ref="P625">SUMPRODUCT( --ISNUMBER(SEARCH(TextCheck,E625)))&gt;0</f>
        <v>0</v>
      </c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</row>
    <row r="626" spans="1:27" ht="15.75" customHeight="1" x14ac:dyDescent="0.2">
      <c r="A626" s="43" t="s">
        <v>9021</v>
      </c>
      <c r="B626" s="43"/>
      <c r="C626" s="43"/>
      <c r="D626" s="43" t="s">
        <v>1805</v>
      </c>
      <c r="E626" s="43" t="s">
        <v>2148</v>
      </c>
      <c r="F626" s="43" t="s">
        <v>3147</v>
      </c>
      <c r="G626" s="61"/>
      <c r="H626" s="61"/>
      <c r="I626" s="61"/>
      <c r="J626" s="61"/>
      <c r="K626" s="43"/>
      <c r="L626" s="43"/>
      <c r="M626" s="43"/>
      <c r="N626" s="43" t="s">
        <v>8684</v>
      </c>
      <c r="O626" s="43"/>
      <c r="P626" s="94" t="b" cm="1">
        <f t="array" ref="P626">SUMPRODUCT( --ISNUMBER(SEARCH(TextCheck,E626)))&gt;0</f>
        <v>0</v>
      </c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</row>
    <row r="627" spans="1:27" ht="15.75" customHeight="1" x14ac:dyDescent="0.2">
      <c r="A627" s="43" t="s">
        <v>9021</v>
      </c>
      <c r="B627" s="43"/>
      <c r="C627" s="43"/>
      <c r="D627" s="43" t="s">
        <v>1805</v>
      </c>
      <c r="E627" s="43" t="s">
        <v>1811</v>
      </c>
      <c r="F627" s="43" t="s">
        <v>3147</v>
      </c>
      <c r="G627" s="61"/>
      <c r="H627" s="61"/>
      <c r="I627" s="61"/>
      <c r="J627" s="61"/>
      <c r="K627" s="43"/>
      <c r="L627" s="43"/>
      <c r="M627" s="43"/>
      <c r="N627" s="43" t="s">
        <v>9040</v>
      </c>
      <c r="O627" s="43"/>
      <c r="P627" s="94" t="b" cm="1">
        <f t="array" ref="P627">SUMPRODUCT( --ISNUMBER(SEARCH(TextCheck,E627)))&gt;0</f>
        <v>0</v>
      </c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</row>
    <row r="628" spans="1:27" ht="15.75" customHeight="1" x14ac:dyDescent="0.2">
      <c r="A628" s="43" t="s">
        <v>9021</v>
      </c>
      <c r="B628" s="43"/>
      <c r="C628" s="43"/>
      <c r="D628" s="43" t="s">
        <v>1805</v>
      </c>
      <c r="E628" s="43" t="s">
        <v>9056</v>
      </c>
      <c r="F628" s="43" t="s">
        <v>3147</v>
      </c>
      <c r="G628" s="61"/>
      <c r="H628" s="61"/>
      <c r="I628" s="61"/>
      <c r="J628" s="61"/>
      <c r="K628" s="43"/>
      <c r="L628" s="43"/>
      <c r="M628" s="43"/>
      <c r="N628" s="43" t="s">
        <v>9057</v>
      </c>
      <c r="O628" s="43"/>
      <c r="P628" s="94" t="b" cm="1">
        <f t="array" ref="P628">SUMPRODUCT( --ISNUMBER(SEARCH(TextCheck,E628)))&gt;0</f>
        <v>0</v>
      </c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</row>
    <row r="629" spans="1:27" ht="15.75" customHeight="1" x14ac:dyDescent="0.2">
      <c r="A629" s="43" t="s">
        <v>9021</v>
      </c>
      <c r="B629" s="43"/>
      <c r="C629" s="43"/>
      <c r="D629" s="43" t="s">
        <v>1805</v>
      </c>
      <c r="E629" s="43" t="s">
        <v>9058</v>
      </c>
      <c r="F629" s="43" t="s">
        <v>3147</v>
      </c>
      <c r="G629" s="61"/>
      <c r="H629" s="61"/>
      <c r="I629" s="61"/>
      <c r="J629" s="61"/>
      <c r="K629" s="43"/>
      <c r="L629" s="43"/>
      <c r="M629" s="43"/>
      <c r="N629" s="43" t="s">
        <v>9040</v>
      </c>
      <c r="O629" s="43"/>
      <c r="P629" s="94" t="b" cm="1">
        <f t="array" ref="P629">SUMPRODUCT( --ISNUMBER(SEARCH(TextCheck,E629)))&gt;0</f>
        <v>0</v>
      </c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</row>
    <row r="630" spans="1:27" ht="15.75" customHeight="1" x14ac:dyDescent="0.2">
      <c r="A630" s="43" t="s">
        <v>9021</v>
      </c>
      <c r="B630" s="43"/>
      <c r="C630" s="43"/>
      <c r="D630" s="43" t="s">
        <v>1805</v>
      </c>
      <c r="E630" s="43" t="s">
        <v>9059</v>
      </c>
      <c r="F630" s="43" t="s">
        <v>3147</v>
      </c>
      <c r="G630" s="61"/>
      <c r="H630" s="61"/>
      <c r="I630" s="61"/>
      <c r="J630" s="61"/>
      <c r="K630" s="43"/>
      <c r="L630" s="43"/>
      <c r="M630" s="43"/>
      <c r="N630" s="43" t="s">
        <v>8485</v>
      </c>
      <c r="O630" s="43"/>
      <c r="P630" s="94" t="b" cm="1">
        <f t="array" ref="P630">SUMPRODUCT( --ISNUMBER(SEARCH(TextCheck,E630)))&gt;0</f>
        <v>0</v>
      </c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</row>
    <row r="631" spans="1:27" ht="15.75" customHeight="1" x14ac:dyDescent="0.2">
      <c r="A631" s="43" t="s">
        <v>9021</v>
      </c>
      <c r="B631" s="43"/>
      <c r="C631" s="43"/>
      <c r="D631" s="43" t="s">
        <v>1805</v>
      </c>
      <c r="E631" s="43" t="s">
        <v>1430</v>
      </c>
      <c r="F631" s="43" t="s">
        <v>3147</v>
      </c>
      <c r="G631" s="61"/>
      <c r="H631" s="61"/>
      <c r="I631" s="61"/>
      <c r="J631" s="61"/>
      <c r="K631" s="43"/>
      <c r="L631" s="43"/>
      <c r="M631" s="43"/>
      <c r="N631" s="43" t="s">
        <v>9045</v>
      </c>
      <c r="O631" s="43"/>
      <c r="P631" s="94" t="b" cm="1">
        <f t="array" ref="P631">SUMPRODUCT( --ISNUMBER(SEARCH(TextCheck,E631)))&gt;0</f>
        <v>0</v>
      </c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</row>
    <row r="632" spans="1:27" ht="15.75" customHeight="1" x14ac:dyDescent="0.2">
      <c r="A632" s="43" t="s">
        <v>9021</v>
      </c>
      <c r="B632" s="43"/>
      <c r="C632" s="43"/>
      <c r="D632" s="43" t="s">
        <v>1805</v>
      </c>
      <c r="E632" s="43" t="s">
        <v>1366</v>
      </c>
      <c r="F632" s="43" t="s">
        <v>3147</v>
      </c>
      <c r="G632" s="61"/>
      <c r="H632" s="61"/>
      <c r="I632" s="61"/>
      <c r="J632" s="61"/>
      <c r="K632" s="43"/>
      <c r="L632" s="43"/>
      <c r="M632" s="43"/>
      <c r="N632" s="43" t="s">
        <v>9060</v>
      </c>
      <c r="O632" s="43"/>
      <c r="P632" s="94" t="b" cm="1">
        <f t="array" ref="P632">SUMPRODUCT( --ISNUMBER(SEARCH(TextCheck,E632)))&gt;0</f>
        <v>0</v>
      </c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</row>
    <row r="633" spans="1:27" ht="15.75" customHeight="1" x14ac:dyDescent="0.2">
      <c r="A633" s="43" t="s">
        <v>9021</v>
      </c>
      <c r="B633" s="43"/>
      <c r="C633" s="43"/>
      <c r="D633" s="43" t="s">
        <v>1805</v>
      </c>
      <c r="E633" s="43" t="s">
        <v>9061</v>
      </c>
      <c r="F633" s="43" t="s">
        <v>3147</v>
      </c>
      <c r="G633" s="61"/>
      <c r="H633" s="61"/>
      <c r="I633" s="61"/>
      <c r="J633" s="61"/>
      <c r="K633" s="43"/>
      <c r="L633" s="43"/>
      <c r="M633" s="43"/>
      <c r="N633" s="13" t="s">
        <v>9040</v>
      </c>
      <c r="O633" s="43"/>
      <c r="P633" s="94" t="b" cm="1">
        <f t="array" ref="P633">SUMPRODUCT( --ISNUMBER(SEARCH(TextCheck,E633)))&gt;0</f>
        <v>0</v>
      </c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</row>
    <row r="634" spans="1:27" ht="15.75" customHeight="1" x14ac:dyDescent="0.2">
      <c r="A634" s="43" t="s">
        <v>9021</v>
      </c>
      <c r="B634" s="43"/>
      <c r="C634" s="43"/>
      <c r="D634" s="43" t="s">
        <v>1805</v>
      </c>
      <c r="E634" s="43" t="s">
        <v>9062</v>
      </c>
      <c r="F634" s="43" t="s">
        <v>3147</v>
      </c>
      <c r="G634" s="61"/>
      <c r="H634" s="61"/>
      <c r="I634" s="61"/>
      <c r="J634" s="61"/>
      <c r="K634" s="43"/>
      <c r="L634" s="43"/>
      <c r="M634" s="43"/>
      <c r="N634" s="43" t="s">
        <v>8444</v>
      </c>
      <c r="O634" s="43"/>
      <c r="P634" s="94" t="b" cm="1">
        <f t="array" ref="P634">SUMPRODUCT( --ISNUMBER(SEARCH(TextCheck,E634)))&gt;0</f>
        <v>0</v>
      </c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</row>
    <row r="635" spans="1:27" ht="15.75" customHeight="1" x14ac:dyDescent="0.2">
      <c r="A635" s="43" t="s">
        <v>9021</v>
      </c>
      <c r="B635" s="43"/>
      <c r="C635" s="43"/>
      <c r="D635" s="43" t="s">
        <v>1805</v>
      </c>
      <c r="E635" s="43" t="s">
        <v>9063</v>
      </c>
      <c r="F635" s="43" t="s">
        <v>3147</v>
      </c>
      <c r="G635" s="61"/>
      <c r="H635" s="61"/>
      <c r="I635" s="61"/>
      <c r="J635" s="61"/>
      <c r="K635" s="43"/>
      <c r="L635" s="43"/>
      <c r="M635" s="43"/>
      <c r="N635" s="43" t="s">
        <v>8380</v>
      </c>
      <c r="O635" s="43"/>
      <c r="P635" s="94" t="b" cm="1">
        <f t="array" ref="P635">SUMPRODUCT( --ISNUMBER(SEARCH(TextCheck,E635)))&gt;0</f>
        <v>0</v>
      </c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</row>
    <row r="636" spans="1:27" ht="15.75" customHeight="1" x14ac:dyDescent="0.2">
      <c r="A636" s="43" t="s">
        <v>9021</v>
      </c>
      <c r="B636" s="43"/>
      <c r="C636" s="43"/>
      <c r="D636" s="43" t="s">
        <v>1805</v>
      </c>
      <c r="E636" s="43" t="s">
        <v>9064</v>
      </c>
      <c r="F636" s="43" t="s">
        <v>3147</v>
      </c>
      <c r="G636" s="61"/>
      <c r="H636" s="61"/>
      <c r="I636" s="61"/>
      <c r="J636" s="61"/>
      <c r="K636" s="43"/>
      <c r="L636" s="43"/>
      <c r="M636" s="43"/>
      <c r="N636" s="43" t="s">
        <v>8698</v>
      </c>
      <c r="O636" s="43"/>
      <c r="P636" s="94" t="b" cm="1">
        <f t="array" ref="P636">SUMPRODUCT( --ISNUMBER(SEARCH(TextCheck,E636)))&gt;0</f>
        <v>0</v>
      </c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</row>
    <row r="637" spans="1:27" ht="15.75" customHeight="1" x14ac:dyDescent="0.2">
      <c r="A637" s="43" t="s">
        <v>9021</v>
      </c>
      <c r="B637" s="43"/>
      <c r="C637" s="43"/>
      <c r="D637" s="43" t="s">
        <v>1805</v>
      </c>
      <c r="E637" s="43" t="s">
        <v>9065</v>
      </c>
      <c r="F637" s="43" t="s">
        <v>3147</v>
      </c>
      <c r="G637" s="61"/>
      <c r="H637" s="61"/>
      <c r="I637" s="61"/>
      <c r="J637" s="61"/>
      <c r="K637" s="43"/>
      <c r="L637" s="43"/>
      <c r="M637" s="43"/>
      <c r="N637" s="43" t="s">
        <v>9040</v>
      </c>
      <c r="O637" s="43"/>
      <c r="P637" s="94" t="b" cm="1">
        <f t="array" ref="P637">SUMPRODUCT( --ISNUMBER(SEARCH(TextCheck,E637)))&gt;0</f>
        <v>0</v>
      </c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</row>
    <row r="638" spans="1:27" ht="15.75" customHeight="1" x14ac:dyDescent="0.2">
      <c r="A638" s="43" t="s">
        <v>9021</v>
      </c>
      <c r="B638" s="43"/>
      <c r="C638" s="43"/>
      <c r="D638" s="43" t="s">
        <v>1805</v>
      </c>
      <c r="E638" s="43" t="s">
        <v>9066</v>
      </c>
      <c r="F638" s="43" t="s">
        <v>3147</v>
      </c>
      <c r="G638" s="61"/>
      <c r="H638" s="61"/>
      <c r="I638" s="61"/>
      <c r="J638" s="61"/>
      <c r="K638" s="43"/>
      <c r="L638" s="43"/>
      <c r="M638" s="43"/>
      <c r="N638" s="43" t="s">
        <v>9067</v>
      </c>
      <c r="O638" s="43"/>
      <c r="P638" s="94" t="b" cm="1">
        <f t="array" ref="P638">SUMPRODUCT( --ISNUMBER(SEARCH(TextCheck,E638)))&gt;0</f>
        <v>0</v>
      </c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</row>
    <row r="639" spans="1:27" ht="15.75" customHeight="1" x14ac:dyDescent="0.2">
      <c r="A639" s="43" t="s">
        <v>9021</v>
      </c>
      <c r="B639" s="43"/>
      <c r="C639" s="43"/>
      <c r="D639" s="43" t="s">
        <v>1805</v>
      </c>
      <c r="E639" s="43" t="s">
        <v>9068</v>
      </c>
      <c r="F639" s="43" t="s">
        <v>3147</v>
      </c>
      <c r="G639" s="61"/>
      <c r="H639" s="61"/>
      <c r="I639" s="61"/>
      <c r="J639" s="61"/>
      <c r="K639" s="43"/>
      <c r="L639" s="43"/>
      <c r="M639" s="43"/>
      <c r="N639" s="43" t="s">
        <v>9069</v>
      </c>
      <c r="O639" s="43"/>
      <c r="P639" s="94" t="b" cm="1">
        <f t="array" ref="P639">SUMPRODUCT( --ISNUMBER(SEARCH(TextCheck,E639)))&gt;0</f>
        <v>0</v>
      </c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</row>
    <row r="640" spans="1:27" ht="15.75" customHeight="1" x14ac:dyDescent="0.2">
      <c r="A640" s="43" t="s">
        <v>9021</v>
      </c>
      <c r="B640" s="43"/>
      <c r="C640" s="43"/>
      <c r="D640" s="43" t="s">
        <v>1805</v>
      </c>
      <c r="E640" s="43" t="s">
        <v>3458</v>
      </c>
      <c r="F640" s="43" t="s">
        <v>3147</v>
      </c>
      <c r="G640" s="61"/>
      <c r="H640" s="61"/>
      <c r="I640" s="61"/>
      <c r="J640" s="61"/>
      <c r="K640" s="43"/>
      <c r="L640" s="43"/>
      <c r="M640" s="43"/>
      <c r="N640" s="43" t="s">
        <v>9070</v>
      </c>
      <c r="O640" s="43"/>
      <c r="P640" s="94" t="b" cm="1">
        <f t="array" ref="P640">SUMPRODUCT( --ISNUMBER(SEARCH(TextCheck,E640)))&gt;0</f>
        <v>0</v>
      </c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</row>
    <row r="641" spans="1:27" ht="15.75" customHeight="1" x14ac:dyDescent="0.2">
      <c r="A641" s="43" t="s">
        <v>9021</v>
      </c>
      <c r="B641" s="43"/>
      <c r="C641" s="43"/>
      <c r="D641" s="43" t="s">
        <v>1805</v>
      </c>
      <c r="E641" s="43" t="s">
        <v>9071</v>
      </c>
      <c r="F641" s="43" t="s">
        <v>3147</v>
      </c>
      <c r="G641" s="61"/>
      <c r="H641" s="61"/>
      <c r="I641" s="61"/>
      <c r="J641" s="61"/>
      <c r="K641" s="43"/>
      <c r="L641" s="43"/>
      <c r="M641" s="43"/>
      <c r="N641" s="43" t="s">
        <v>9072</v>
      </c>
      <c r="O641" s="43"/>
      <c r="P641" s="94" t="b" cm="1">
        <f t="array" ref="P641">SUMPRODUCT( --ISNUMBER(SEARCH(TextCheck,E641)))&gt;0</f>
        <v>1</v>
      </c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</row>
    <row r="642" spans="1:27" ht="15.75" customHeight="1" x14ac:dyDescent="0.2">
      <c r="A642" s="43" t="s">
        <v>9021</v>
      </c>
      <c r="B642" s="43"/>
      <c r="C642" s="43"/>
      <c r="D642" s="43" t="s">
        <v>1805</v>
      </c>
      <c r="E642" s="43" t="s">
        <v>1915</v>
      </c>
      <c r="F642" s="43" t="s">
        <v>9073</v>
      </c>
      <c r="G642" s="61"/>
      <c r="H642" s="61"/>
      <c r="I642" s="61"/>
      <c r="J642" s="61"/>
      <c r="K642" s="43"/>
      <c r="L642" s="43"/>
      <c r="M642" s="43"/>
      <c r="N642" s="43" t="s">
        <v>8938</v>
      </c>
      <c r="O642" s="43"/>
      <c r="P642" s="94" t="b" cm="1">
        <f t="array" ref="P642">SUMPRODUCT( --ISNUMBER(SEARCH(TextCheck,E642)))&gt;0</f>
        <v>0</v>
      </c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</row>
    <row r="643" spans="1:27" ht="15.75" customHeight="1" x14ac:dyDescent="0.2">
      <c r="A643" s="43" t="s">
        <v>9021</v>
      </c>
      <c r="B643" s="43"/>
      <c r="C643" s="43"/>
      <c r="D643" s="43" t="s">
        <v>1805</v>
      </c>
      <c r="E643" s="43" t="s">
        <v>9074</v>
      </c>
      <c r="F643" s="43" t="s">
        <v>5678</v>
      </c>
      <c r="G643" s="61"/>
      <c r="H643" s="61"/>
      <c r="I643" s="61"/>
      <c r="J643" s="61"/>
      <c r="K643" s="43"/>
      <c r="L643" s="43"/>
      <c r="M643" s="43"/>
      <c r="N643" s="43" t="s">
        <v>9075</v>
      </c>
      <c r="O643" s="43"/>
      <c r="P643" s="94" t="b" cm="1">
        <f t="array" ref="P643">SUMPRODUCT( --ISNUMBER(SEARCH(TextCheck,E643)))&gt;0</f>
        <v>0</v>
      </c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</row>
    <row r="644" spans="1:27" ht="15.75" customHeight="1" x14ac:dyDescent="0.2">
      <c r="A644" s="43" t="s">
        <v>9021</v>
      </c>
      <c r="B644" s="43"/>
      <c r="C644" s="43"/>
      <c r="D644" s="43" t="s">
        <v>1805</v>
      </c>
      <c r="E644" s="43" t="s">
        <v>9076</v>
      </c>
      <c r="F644" s="43" t="s">
        <v>8670</v>
      </c>
      <c r="G644" s="61"/>
      <c r="H644" s="61"/>
      <c r="I644" s="61"/>
      <c r="J644" s="61"/>
      <c r="K644" s="43"/>
      <c r="L644" s="43"/>
      <c r="M644" s="43"/>
      <c r="N644" s="43" t="s">
        <v>9077</v>
      </c>
      <c r="O644" s="43"/>
      <c r="P644" s="94" t="b" cm="1">
        <f t="array" ref="P644">SUMPRODUCT( --ISNUMBER(SEARCH(TextCheck,E644)))&gt;0</f>
        <v>0</v>
      </c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</row>
    <row r="645" spans="1:27" ht="15.75" customHeight="1" x14ac:dyDescent="0.2">
      <c r="A645" s="43" t="s">
        <v>9021</v>
      </c>
      <c r="B645" s="43"/>
      <c r="C645" s="43"/>
      <c r="D645" s="43" t="s">
        <v>1805</v>
      </c>
      <c r="E645" s="43" t="s">
        <v>2143</v>
      </c>
      <c r="F645" s="43" t="s">
        <v>9078</v>
      </c>
      <c r="G645" s="61"/>
      <c r="H645" s="61"/>
      <c r="I645" s="61"/>
      <c r="J645" s="61"/>
      <c r="K645" s="43"/>
      <c r="L645" s="43"/>
      <c r="M645" s="43"/>
      <c r="N645" s="43" t="s">
        <v>9079</v>
      </c>
      <c r="O645" s="43"/>
      <c r="P645" s="94" t="b" cm="1">
        <f t="array" ref="P645">SUMPRODUCT( --ISNUMBER(SEARCH(TextCheck,E645)))&gt;0</f>
        <v>0</v>
      </c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</row>
    <row r="646" spans="1:27" ht="15.75" customHeight="1" x14ac:dyDescent="0.2">
      <c r="A646" s="43" t="s">
        <v>9080</v>
      </c>
      <c r="B646" s="43"/>
      <c r="C646" s="43"/>
      <c r="D646" s="43" t="s">
        <v>1805</v>
      </c>
      <c r="E646" s="43" t="s">
        <v>9081</v>
      </c>
      <c r="F646" s="43" t="s">
        <v>9082</v>
      </c>
      <c r="G646" s="61"/>
      <c r="H646" s="61"/>
      <c r="I646" s="61"/>
      <c r="J646" s="61"/>
      <c r="K646" s="43"/>
      <c r="L646" s="43"/>
      <c r="M646" s="43"/>
      <c r="N646" s="43" t="s">
        <v>9083</v>
      </c>
      <c r="O646" s="43"/>
      <c r="P646" s="94" t="b" cm="1">
        <f t="array" ref="P646">SUMPRODUCT( --ISNUMBER(SEARCH(TextCheck,E646)))&gt;0</f>
        <v>0</v>
      </c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</row>
    <row r="647" spans="1:27" ht="15.75" customHeight="1" x14ac:dyDescent="0.2">
      <c r="A647" s="43" t="s">
        <v>9080</v>
      </c>
      <c r="B647" s="43"/>
      <c r="C647" s="43"/>
      <c r="D647" s="43" t="s">
        <v>1805</v>
      </c>
      <c r="E647" s="43" t="s">
        <v>9084</v>
      </c>
      <c r="F647" s="43" t="s">
        <v>9085</v>
      </c>
      <c r="G647" s="61"/>
      <c r="H647" s="61"/>
      <c r="I647" s="61"/>
      <c r="J647" s="61"/>
      <c r="K647" s="43"/>
      <c r="L647" s="43"/>
      <c r="M647" s="43"/>
      <c r="N647" s="43" t="s">
        <v>9086</v>
      </c>
      <c r="O647" s="43"/>
      <c r="P647" s="94" t="b" cm="1">
        <f t="array" ref="P647">SUMPRODUCT( --ISNUMBER(SEARCH(TextCheck,E647)))&gt;0</f>
        <v>0</v>
      </c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</row>
    <row r="648" spans="1:27" ht="15.75" customHeight="1" x14ac:dyDescent="0.2">
      <c r="A648" s="43" t="s">
        <v>9080</v>
      </c>
      <c r="B648" s="43"/>
      <c r="C648" s="43"/>
      <c r="D648" s="43" t="s">
        <v>1805</v>
      </c>
      <c r="E648" s="43" t="s">
        <v>6713</v>
      </c>
      <c r="F648" s="43" t="s">
        <v>9087</v>
      </c>
      <c r="G648" s="61"/>
      <c r="H648" s="61"/>
      <c r="I648" s="61"/>
      <c r="J648" s="61"/>
      <c r="K648" s="43"/>
      <c r="L648" s="43"/>
      <c r="M648" s="43"/>
      <c r="N648" s="43" t="s">
        <v>9088</v>
      </c>
      <c r="O648" s="43"/>
      <c r="P648" s="94" t="b" cm="1">
        <f t="array" ref="P648">SUMPRODUCT( --ISNUMBER(SEARCH(TextCheck,E648)))&gt;0</f>
        <v>0</v>
      </c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</row>
    <row r="649" spans="1:27" ht="15.75" customHeight="1" x14ac:dyDescent="0.2">
      <c r="A649" s="43" t="s">
        <v>9080</v>
      </c>
      <c r="B649" s="43"/>
      <c r="C649" s="43"/>
      <c r="D649" s="43" t="s">
        <v>1805</v>
      </c>
      <c r="E649" s="43" t="s">
        <v>9089</v>
      </c>
      <c r="F649" s="43" t="s">
        <v>9090</v>
      </c>
      <c r="G649" s="61"/>
      <c r="H649" s="61"/>
      <c r="I649" s="61"/>
      <c r="J649" s="61"/>
      <c r="K649" s="43"/>
      <c r="L649" s="43"/>
      <c r="M649" s="43"/>
      <c r="N649" s="43" t="s">
        <v>9091</v>
      </c>
      <c r="O649" s="43"/>
      <c r="P649" s="94" t="b" cm="1">
        <f t="array" ref="P649">SUMPRODUCT( --ISNUMBER(SEARCH(TextCheck,E649)))&gt;0</f>
        <v>0</v>
      </c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</row>
    <row r="650" spans="1:27" ht="15.75" customHeight="1" x14ac:dyDescent="0.2">
      <c r="A650" s="43" t="s">
        <v>9080</v>
      </c>
      <c r="B650" s="43"/>
      <c r="C650" s="43"/>
      <c r="D650" s="43" t="s">
        <v>1805</v>
      </c>
      <c r="E650" s="43" t="s">
        <v>9092</v>
      </c>
      <c r="F650" s="43" t="s">
        <v>434</v>
      </c>
      <c r="G650" s="61"/>
      <c r="H650" s="61"/>
      <c r="I650" s="61"/>
      <c r="J650" s="61"/>
      <c r="K650" s="43"/>
      <c r="L650" s="43"/>
      <c r="M650" s="43"/>
      <c r="N650" s="43" t="s">
        <v>9093</v>
      </c>
      <c r="O650" s="43"/>
      <c r="P650" s="94" t="b" cm="1">
        <f t="array" ref="P650">SUMPRODUCT( --ISNUMBER(SEARCH(TextCheck,E650)))&gt;0</f>
        <v>0</v>
      </c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</row>
    <row r="651" spans="1:27" ht="15.75" customHeight="1" x14ac:dyDescent="0.2">
      <c r="A651" s="43" t="s">
        <v>9080</v>
      </c>
      <c r="B651" s="43"/>
      <c r="C651" s="43"/>
      <c r="D651" s="43" t="s">
        <v>1805</v>
      </c>
      <c r="E651" s="43" t="s">
        <v>9094</v>
      </c>
      <c r="F651" s="43" t="s">
        <v>9095</v>
      </c>
      <c r="G651" s="61"/>
      <c r="H651" s="61"/>
      <c r="I651" s="61"/>
      <c r="J651" s="61"/>
      <c r="K651" s="43"/>
      <c r="L651" s="43"/>
      <c r="M651" s="43"/>
      <c r="N651" s="43" t="s">
        <v>9096</v>
      </c>
      <c r="O651" s="43"/>
      <c r="P651" s="94" t="b" cm="1">
        <f t="array" ref="P651">SUMPRODUCT( --ISNUMBER(SEARCH(TextCheck,E651)))&gt;0</f>
        <v>0</v>
      </c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</row>
    <row r="652" spans="1:27" ht="15.75" customHeight="1" x14ac:dyDescent="0.2">
      <c r="A652" s="43" t="s">
        <v>9080</v>
      </c>
      <c r="B652" s="43"/>
      <c r="C652" s="43"/>
      <c r="D652" s="43" t="s">
        <v>1805</v>
      </c>
      <c r="E652" s="43" t="s">
        <v>9097</v>
      </c>
      <c r="F652" s="43" t="s">
        <v>9095</v>
      </c>
      <c r="G652" s="61"/>
      <c r="H652" s="61"/>
      <c r="I652" s="61"/>
      <c r="J652" s="61"/>
      <c r="K652" s="43"/>
      <c r="L652" s="43"/>
      <c r="M652" s="43"/>
      <c r="O652" s="43"/>
      <c r="P652" s="94" t="b" cm="1">
        <f t="array" ref="P652">SUMPRODUCT( --ISNUMBER(SEARCH(TextCheck,E652)))&gt;0</f>
        <v>0</v>
      </c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</row>
    <row r="653" spans="1:27" ht="15.75" customHeight="1" x14ac:dyDescent="0.2">
      <c r="A653" s="43" t="s">
        <v>9080</v>
      </c>
      <c r="B653" s="43"/>
      <c r="C653" s="43"/>
      <c r="D653" s="43" t="s">
        <v>1805</v>
      </c>
      <c r="E653" s="16" t="s">
        <v>15367</v>
      </c>
      <c r="F653" s="43" t="s">
        <v>619</v>
      </c>
      <c r="G653" s="61"/>
      <c r="H653" s="61"/>
      <c r="I653" s="61"/>
      <c r="J653" s="61"/>
      <c r="K653" s="43"/>
      <c r="L653" s="43"/>
      <c r="M653" s="43"/>
      <c r="N653" s="43" t="s">
        <v>9098</v>
      </c>
      <c r="O653" s="43"/>
      <c r="P653" s="94" t="b" cm="1">
        <f t="array" ref="P653">SUMPRODUCT( --ISNUMBER(SEARCH(TextCheck,E653)))&gt;0</f>
        <v>0</v>
      </c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</row>
    <row r="654" spans="1:27" ht="15.75" customHeight="1" x14ac:dyDescent="0.2">
      <c r="A654" s="43" t="s">
        <v>9080</v>
      </c>
      <c r="B654" s="43"/>
      <c r="C654" s="43"/>
      <c r="D654" s="43" t="s">
        <v>1805</v>
      </c>
      <c r="E654" s="43" t="s">
        <v>9100</v>
      </c>
      <c r="F654" s="43" t="s">
        <v>9101</v>
      </c>
      <c r="G654" s="61"/>
      <c r="H654" s="61"/>
      <c r="I654" s="61"/>
      <c r="J654" s="61"/>
      <c r="K654" s="43"/>
      <c r="L654" s="43"/>
      <c r="M654" s="43"/>
      <c r="N654" s="43" t="s">
        <v>9099</v>
      </c>
      <c r="O654" s="43"/>
      <c r="P654" s="94" t="b" cm="1">
        <f t="array" ref="P654">SUMPRODUCT( --ISNUMBER(SEARCH(TextCheck,E654)))&gt;0</f>
        <v>0</v>
      </c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</row>
    <row r="655" spans="1:27" ht="15.75" customHeight="1" x14ac:dyDescent="0.2">
      <c r="A655" s="43" t="s">
        <v>9080</v>
      </c>
      <c r="B655" s="43"/>
      <c r="C655" s="43"/>
      <c r="D655" s="43" t="s">
        <v>1805</v>
      </c>
      <c r="E655" s="43" t="s">
        <v>9103</v>
      </c>
      <c r="F655" s="43" t="s">
        <v>9104</v>
      </c>
      <c r="G655" s="61"/>
      <c r="H655" s="61"/>
      <c r="I655" s="61"/>
      <c r="J655" s="61"/>
      <c r="K655" s="43"/>
      <c r="L655" s="43"/>
      <c r="M655" s="43"/>
      <c r="O655" s="16" t="s">
        <v>13269</v>
      </c>
      <c r="P655" s="94" t="b" cm="1">
        <f t="array" ref="P655">SUMPRODUCT( --ISNUMBER(SEARCH(TextCheck,E655)))&gt;0</f>
        <v>0</v>
      </c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</row>
    <row r="656" spans="1:27" ht="15.75" customHeight="1" x14ac:dyDescent="0.2">
      <c r="A656" s="43" t="s">
        <v>9080</v>
      </c>
      <c r="B656" s="43"/>
      <c r="C656" s="43"/>
      <c r="D656" s="43" t="s">
        <v>1805</v>
      </c>
      <c r="E656" s="43" t="s">
        <v>9106</v>
      </c>
      <c r="F656" s="43" t="s">
        <v>9107</v>
      </c>
      <c r="G656" s="61"/>
      <c r="H656" s="61"/>
      <c r="I656" s="61"/>
      <c r="J656" s="61"/>
      <c r="K656" s="43"/>
      <c r="L656" s="43"/>
      <c r="M656" s="43"/>
      <c r="N656" s="43" t="s">
        <v>9102</v>
      </c>
      <c r="O656" s="43"/>
      <c r="P656" s="94" t="b" cm="1">
        <f t="array" ref="P656">SUMPRODUCT( --ISNUMBER(SEARCH(TextCheck,E656)))&gt;0</f>
        <v>0</v>
      </c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</row>
    <row r="657" spans="1:27" ht="15.75" customHeight="1" x14ac:dyDescent="0.2">
      <c r="A657" s="43" t="s">
        <v>9080</v>
      </c>
      <c r="B657" s="43"/>
      <c r="C657" s="43"/>
      <c r="D657" s="43" t="s">
        <v>1805</v>
      </c>
      <c r="E657" s="43" t="s">
        <v>2202</v>
      </c>
      <c r="F657" s="43" t="s">
        <v>9109</v>
      </c>
      <c r="G657" s="61"/>
      <c r="H657" s="61"/>
      <c r="I657" s="61"/>
      <c r="J657" s="61"/>
      <c r="K657" s="43"/>
      <c r="L657" s="43"/>
      <c r="M657" s="43"/>
      <c r="N657" s="43" t="s">
        <v>9105</v>
      </c>
      <c r="O657" s="43"/>
      <c r="P657" s="94" t="b" cm="1">
        <f t="array" ref="P657">SUMPRODUCT( --ISNUMBER(SEARCH(TextCheck,E657)))&gt;0</f>
        <v>0</v>
      </c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</row>
    <row r="658" spans="1:27" ht="15.75" customHeight="1" x14ac:dyDescent="0.2">
      <c r="A658" s="43" t="s">
        <v>9080</v>
      </c>
      <c r="B658" s="43"/>
      <c r="C658" s="43"/>
      <c r="D658" s="43" t="s">
        <v>1805</v>
      </c>
      <c r="E658" s="43" t="s">
        <v>1742</v>
      </c>
      <c r="F658" s="43" t="s">
        <v>9111</v>
      </c>
      <c r="G658" s="61"/>
      <c r="H658" s="61"/>
      <c r="I658" s="61"/>
      <c r="J658" s="61"/>
      <c r="K658" s="43"/>
      <c r="L658" s="43"/>
      <c r="M658" s="43"/>
      <c r="N658" s="43" t="s">
        <v>9108</v>
      </c>
      <c r="O658" s="43"/>
      <c r="P658" s="94" t="b" cm="1">
        <f t="array" ref="P658">SUMPRODUCT( --ISNUMBER(SEARCH(TextCheck,E658)))&gt;0</f>
        <v>0</v>
      </c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</row>
    <row r="659" spans="1:27" ht="15.75" customHeight="1" x14ac:dyDescent="0.2">
      <c r="A659" s="43" t="s">
        <v>9080</v>
      </c>
      <c r="B659" s="43"/>
      <c r="C659" s="43"/>
      <c r="D659" s="43" t="s">
        <v>1805</v>
      </c>
      <c r="E659" s="43" t="s">
        <v>1743</v>
      </c>
      <c r="F659" s="43" t="s">
        <v>9113</v>
      </c>
      <c r="G659" s="61"/>
      <c r="H659" s="61"/>
      <c r="I659" s="61"/>
      <c r="J659" s="61"/>
      <c r="K659" s="43"/>
      <c r="L659" s="43"/>
      <c r="M659" s="43"/>
      <c r="N659" s="43" t="s">
        <v>9110</v>
      </c>
      <c r="O659" s="43"/>
      <c r="P659" s="94" t="b" cm="1">
        <f t="array" ref="P659">SUMPRODUCT( --ISNUMBER(SEARCH(TextCheck,E659)))&gt;0</f>
        <v>0</v>
      </c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</row>
    <row r="660" spans="1:27" ht="15.75" customHeight="1" x14ac:dyDescent="0.2">
      <c r="A660" s="43" t="s">
        <v>9080</v>
      </c>
      <c r="B660" s="43"/>
      <c r="C660" s="43"/>
      <c r="D660" s="43" t="s">
        <v>1805</v>
      </c>
      <c r="E660" s="43" t="s">
        <v>1557</v>
      </c>
      <c r="F660" s="43" t="s">
        <v>9115</v>
      </c>
      <c r="G660" s="61"/>
      <c r="H660" s="61"/>
      <c r="I660" s="61"/>
      <c r="J660" s="61"/>
      <c r="K660" s="43"/>
      <c r="L660" s="43"/>
      <c r="M660" s="43"/>
      <c r="N660" s="43" t="s">
        <v>9112</v>
      </c>
      <c r="O660" s="43"/>
      <c r="P660" s="94" t="b" cm="1">
        <f t="array" ref="P660">SUMPRODUCT( --ISNUMBER(SEARCH(TextCheck,E660)))&gt;0</f>
        <v>0</v>
      </c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</row>
    <row r="661" spans="1:27" ht="15.75" customHeight="1" x14ac:dyDescent="0.2">
      <c r="A661" s="43" t="s">
        <v>9080</v>
      </c>
      <c r="B661" s="43"/>
      <c r="C661" s="43"/>
      <c r="D661" s="43" t="s">
        <v>1805</v>
      </c>
      <c r="E661" s="13" t="s">
        <v>1806</v>
      </c>
      <c r="F661" s="43" t="s">
        <v>9117</v>
      </c>
      <c r="G661" s="61"/>
      <c r="H661" s="61"/>
      <c r="I661" s="61"/>
      <c r="J661" s="61"/>
      <c r="K661" s="43"/>
      <c r="L661" s="43"/>
      <c r="M661" s="43"/>
      <c r="N661" s="43" t="s">
        <v>9114</v>
      </c>
      <c r="O661" s="43"/>
      <c r="P661" s="94" t="b" cm="1">
        <f t="array" ref="P661">SUMPRODUCT( --ISNUMBER(SEARCH(TextCheck,E661)))&gt;0</f>
        <v>0</v>
      </c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</row>
    <row r="662" spans="1:27" ht="15.75" customHeight="1" x14ac:dyDescent="0.2">
      <c r="A662" s="43" t="s">
        <v>9080</v>
      </c>
      <c r="B662" s="43"/>
      <c r="C662" s="43"/>
      <c r="D662" s="43" t="s">
        <v>1805</v>
      </c>
      <c r="E662" s="16" t="s">
        <v>1448</v>
      </c>
      <c r="F662" s="43" t="s">
        <v>9118</v>
      </c>
      <c r="G662" s="61"/>
      <c r="H662" s="61"/>
      <c r="I662" s="61"/>
      <c r="J662" s="61"/>
      <c r="K662" s="43"/>
      <c r="L662" s="43"/>
      <c r="M662" s="43"/>
      <c r="N662" s="43" t="s">
        <v>9116</v>
      </c>
      <c r="O662" s="43"/>
      <c r="P662" s="94" t="b" cm="1">
        <f t="array" ref="P662">SUMPRODUCT( --ISNUMBER(SEARCH(TextCheck,E662)))&gt;0</f>
        <v>0</v>
      </c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</row>
    <row r="663" spans="1:27" ht="15.75" customHeight="1" x14ac:dyDescent="0.2">
      <c r="A663" s="43" t="s">
        <v>9080</v>
      </c>
      <c r="B663" s="43"/>
      <c r="C663" s="43"/>
      <c r="D663" s="43" t="s">
        <v>1805</v>
      </c>
      <c r="E663" s="43" t="s">
        <v>509</v>
      </c>
      <c r="F663" s="43" t="s">
        <v>511</v>
      </c>
      <c r="G663" s="61"/>
      <c r="H663" s="61"/>
      <c r="I663" s="61"/>
      <c r="J663" s="61"/>
      <c r="K663" s="43"/>
      <c r="L663" s="43"/>
      <c r="M663" s="43"/>
      <c r="N663" s="43" t="s">
        <v>8799</v>
      </c>
      <c r="O663" s="43"/>
      <c r="P663" s="94" t="b" cm="1">
        <f t="array" ref="P663">SUMPRODUCT( --ISNUMBER(SEARCH(TextCheck,E663)))&gt;0</f>
        <v>0</v>
      </c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</row>
    <row r="664" spans="1:27" ht="15.75" customHeight="1" x14ac:dyDescent="0.2">
      <c r="A664" s="43" t="s">
        <v>9080</v>
      </c>
      <c r="B664" s="43"/>
      <c r="C664" s="43"/>
      <c r="D664" s="43" t="s">
        <v>1805</v>
      </c>
      <c r="E664" s="43" t="s">
        <v>7141</v>
      </c>
      <c r="F664" s="43" t="s">
        <v>9122</v>
      </c>
      <c r="G664" s="61"/>
      <c r="H664" s="61"/>
      <c r="I664" s="61"/>
      <c r="J664" s="61"/>
      <c r="K664" s="43"/>
      <c r="L664" s="43"/>
      <c r="M664" s="43"/>
      <c r="N664" s="43" t="s">
        <v>9119</v>
      </c>
      <c r="O664" s="43"/>
      <c r="P664" s="94" t="b" cm="1">
        <f t="array" ref="P664">SUMPRODUCT( --ISNUMBER(SEARCH(TextCheck,E664)))&gt;0</f>
        <v>0</v>
      </c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</row>
    <row r="665" spans="1:27" ht="15.75" customHeight="1" x14ac:dyDescent="0.2">
      <c r="A665" s="43" t="s">
        <v>9080</v>
      </c>
      <c r="B665" s="43"/>
      <c r="C665" s="43"/>
      <c r="D665" s="43" t="s">
        <v>1805</v>
      </c>
      <c r="E665" s="43" t="s">
        <v>9120</v>
      </c>
      <c r="F665" s="43" t="s">
        <v>9124</v>
      </c>
      <c r="G665" s="61"/>
      <c r="H665" s="61"/>
      <c r="I665" s="61"/>
      <c r="J665" s="61"/>
      <c r="K665" s="43"/>
      <c r="L665" s="43"/>
      <c r="M665" s="43"/>
      <c r="N665" s="43" t="s">
        <v>9121</v>
      </c>
      <c r="O665" s="43"/>
      <c r="P665" s="94" t="b" cm="1">
        <f t="array" ref="P665">SUMPRODUCT( --ISNUMBER(SEARCH(TextCheck,E665)))&gt;0</f>
        <v>0</v>
      </c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</row>
    <row r="666" spans="1:27" ht="15.75" customHeight="1" x14ac:dyDescent="0.2">
      <c r="A666" s="43" t="s">
        <v>9080</v>
      </c>
      <c r="B666" s="43"/>
      <c r="C666" s="43"/>
      <c r="D666" s="43" t="s">
        <v>1805</v>
      </c>
      <c r="E666" s="13" t="s">
        <v>1807</v>
      </c>
      <c r="F666" s="43" t="s">
        <v>9127</v>
      </c>
      <c r="G666" s="61"/>
      <c r="H666" s="61"/>
      <c r="I666" s="61"/>
      <c r="J666" s="61"/>
      <c r="K666" s="43"/>
      <c r="L666" s="43"/>
      <c r="M666" s="43"/>
      <c r="N666" s="43" t="s">
        <v>8424</v>
      </c>
      <c r="O666" s="43"/>
      <c r="P666" s="94" t="b" cm="1">
        <f t="array" ref="P666">SUMPRODUCT( --ISNUMBER(SEARCH(TextCheck,E666)))&gt;0</f>
        <v>0</v>
      </c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</row>
    <row r="667" spans="1:27" ht="15.75" customHeight="1" x14ac:dyDescent="0.2">
      <c r="A667" s="43" t="s">
        <v>9080</v>
      </c>
      <c r="B667" s="43"/>
      <c r="C667" s="43"/>
      <c r="D667" s="43" t="s">
        <v>1805</v>
      </c>
      <c r="E667" s="13" t="s">
        <v>9123</v>
      </c>
      <c r="F667" s="43" t="s">
        <v>9128</v>
      </c>
      <c r="G667" s="61"/>
      <c r="H667" s="61"/>
      <c r="I667" s="61"/>
      <c r="J667" s="61"/>
      <c r="K667" s="43"/>
      <c r="L667" s="43"/>
      <c r="M667" s="43"/>
      <c r="N667" s="43" t="s">
        <v>9125</v>
      </c>
      <c r="O667" s="43"/>
      <c r="P667" s="94" t="b" cm="1">
        <f t="array" ref="P667">SUMPRODUCT( --ISNUMBER(SEARCH(TextCheck,E667)))&gt;0</f>
        <v>0</v>
      </c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</row>
    <row r="668" spans="1:27" ht="15.75" customHeight="1" x14ac:dyDescent="0.2">
      <c r="A668" s="43" t="s">
        <v>9080</v>
      </c>
      <c r="B668" s="43"/>
      <c r="C668" s="43"/>
      <c r="D668" s="43" t="s">
        <v>1805</v>
      </c>
      <c r="E668" s="13" t="s">
        <v>9126</v>
      </c>
      <c r="F668" s="43" t="s">
        <v>9130</v>
      </c>
      <c r="G668" s="61"/>
      <c r="H668" s="61"/>
      <c r="I668" s="61"/>
      <c r="J668" s="61"/>
      <c r="K668" s="43"/>
      <c r="L668" s="43"/>
      <c r="M668" s="43"/>
      <c r="N668" s="43" t="s">
        <v>9133</v>
      </c>
      <c r="O668" s="43"/>
      <c r="P668" s="94" t="b" cm="1">
        <f t="array" ref="P668">SUMPRODUCT( --ISNUMBER(SEARCH(TextCheck,E668)))&gt;0</f>
        <v>0</v>
      </c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</row>
    <row r="669" spans="1:27" ht="15.75" customHeight="1" x14ac:dyDescent="0.2">
      <c r="A669" s="43" t="s">
        <v>9080</v>
      </c>
      <c r="B669" s="43"/>
      <c r="C669" s="43"/>
      <c r="D669" s="43" t="s">
        <v>1805</v>
      </c>
      <c r="E669" s="13" t="s">
        <v>9927</v>
      </c>
      <c r="F669" s="43" t="s">
        <v>9132</v>
      </c>
      <c r="G669" s="61"/>
      <c r="H669" s="61"/>
      <c r="I669" s="61"/>
      <c r="J669" s="61"/>
      <c r="K669" s="43"/>
      <c r="L669" s="43"/>
      <c r="M669" s="43"/>
      <c r="N669" s="43" t="s">
        <v>9135</v>
      </c>
      <c r="O669" s="43"/>
      <c r="P669" s="94" t="b" cm="1">
        <f t="array" ref="P669">SUMPRODUCT( --ISNUMBER(SEARCH(TextCheck,E669)))&gt;0</f>
        <v>1</v>
      </c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</row>
    <row r="670" spans="1:27" ht="15.75" customHeight="1" x14ac:dyDescent="0.2">
      <c r="A670" s="43" t="s">
        <v>9080</v>
      </c>
      <c r="B670" s="43"/>
      <c r="C670" s="43"/>
      <c r="D670" s="43" t="s">
        <v>1805</v>
      </c>
      <c r="E670" s="13" t="s">
        <v>13273</v>
      </c>
      <c r="F670" s="43" t="s">
        <v>9134</v>
      </c>
      <c r="G670" s="61"/>
      <c r="H670" s="61"/>
      <c r="I670" s="61"/>
      <c r="J670" s="61"/>
      <c r="K670" s="43"/>
      <c r="L670" s="43"/>
      <c r="M670" s="43"/>
      <c r="N670" s="43" t="s">
        <v>9137</v>
      </c>
      <c r="O670" s="43"/>
      <c r="P670" s="94" t="b" cm="1">
        <f t="array" ref="P670">SUMPRODUCT( --ISNUMBER(SEARCH(TextCheck,E670)))&gt;0</f>
        <v>0</v>
      </c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</row>
    <row r="671" spans="1:27" ht="15.75" customHeight="1" x14ac:dyDescent="0.2">
      <c r="A671" s="43" t="s">
        <v>9080</v>
      </c>
      <c r="B671" s="43"/>
      <c r="C671" s="43"/>
      <c r="D671" s="43" t="s">
        <v>1805</v>
      </c>
      <c r="E671" s="13" t="s">
        <v>9129</v>
      </c>
      <c r="F671" s="43" t="s">
        <v>9136</v>
      </c>
      <c r="G671" s="61"/>
      <c r="H671" s="61"/>
      <c r="I671" s="61"/>
      <c r="J671" s="61"/>
      <c r="K671" s="43"/>
      <c r="L671" s="43"/>
      <c r="M671" s="43"/>
      <c r="N671" s="43" t="s">
        <v>9139</v>
      </c>
      <c r="O671" s="43"/>
      <c r="P671" s="94" t="b" cm="1">
        <f t="array" ref="P671">SUMPRODUCT( --ISNUMBER(SEARCH(TextCheck,E671)))&gt;0</f>
        <v>0</v>
      </c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</row>
    <row r="672" spans="1:27" ht="15.75" customHeight="1" x14ac:dyDescent="0.2">
      <c r="A672" s="43" t="s">
        <v>9080</v>
      </c>
      <c r="B672" s="43"/>
      <c r="C672" s="43"/>
      <c r="D672" s="43" t="s">
        <v>1805</v>
      </c>
      <c r="E672" s="13" t="s">
        <v>9131</v>
      </c>
      <c r="F672" s="43" t="s">
        <v>1067</v>
      </c>
      <c r="G672" s="61"/>
      <c r="H672" s="61"/>
      <c r="I672" s="61"/>
      <c r="J672" s="61"/>
      <c r="K672" s="43"/>
      <c r="L672" s="43"/>
      <c r="M672" s="43"/>
      <c r="N672" s="43" t="s">
        <v>9140</v>
      </c>
      <c r="O672" s="43"/>
      <c r="P672" s="94" t="b" cm="1">
        <f t="array" ref="P672">SUMPRODUCT( --ISNUMBER(SEARCH(TextCheck,E672)))&gt;0</f>
        <v>0</v>
      </c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</row>
    <row r="673" spans="1:27" ht="15.75" customHeight="1" x14ac:dyDescent="0.2">
      <c r="A673" s="43" t="s">
        <v>9080</v>
      </c>
      <c r="B673" s="43"/>
      <c r="C673" s="43"/>
      <c r="D673" s="43" t="s">
        <v>1805</v>
      </c>
      <c r="E673" s="43" t="s">
        <v>537</v>
      </c>
      <c r="F673" s="43" t="s">
        <v>555</v>
      </c>
      <c r="G673" s="61"/>
      <c r="H673" s="61"/>
      <c r="I673" s="61"/>
      <c r="J673" s="61"/>
      <c r="K673" s="43"/>
      <c r="L673" s="43"/>
      <c r="M673" s="43"/>
      <c r="N673" s="43" t="s">
        <v>9141</v>
      </c>
      <c r="O673" s="43"/>
      <c r="P673" s="94" t="b" cm="1">
        <f t="array" ref="P673">SUMPRODUCT( --ISNUMBER(SEARCH(TextCheck,E673)))&gt;0</f>
        <v>0</v>
      </c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</row>
    <row r="674" spans="1:27" ht="15.75" customHeight="1" x14ac:dyDescent="0.2">
      <c r="A674" s="43" t="s">
        <v>9080</v>
      </c>
      <c r="B674" s="43"/>
      <c r="C674" s="43"/>
      <c r="D674" s="43" t="s">
        <v>1805</v>
      </c>
      <c r="E674" s="43" t="s">
        <v>1838</v>
      </c>
      <c r="F674" s="43" t="s">
        <v>3510</v>
      </c>
      <c r="G674" s="61"/>
      <c r="H674" s="61"/>
      <c r="I674" s="61"/>
      <c r="J674" s="61"/>
      <c r="K674" s="43"/>
      <c r="L674" s="43"/>
      <c r="M674" s="43"/>
      <c r="N674" s="43" t="s">
        <v>9143</v>
      </c>
      <c r="O674" s="43"/>
      <c r="P674" s="94" t="b" cm="1">
        <f t="array" ref="P674">SUMPRODUCT( --ISNUMBER(SEARCH(TextCheck,E674)))&gt;0</f>
        <v>0</v>
      </c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</row>
    <row r="675" spans="1:27" ht="15.75" customHeight="1" x14ac:dyDescent="0.2">
      <c r="A675" s="43" t="s">
        <v>9080</v>
      </c>
      <c r="B675" s="43"/>
      <c r="C675" s="43"/>
      <c r="D675" s="43" t="s">
        <v>1805</v>
      </c>
      <c r="E675" s="43" t="s">
        <v>9138</v>
      </c>
      <c r="F675" s="43" t="s">
        <v>173</v>
      </c>
      <c r="G675" s="61"/>
      <c r="H675" s="61"/>
      <c r="I675" s="61"/>
      <c r="J675" s="61"/>
      <c r="K675" s="43"/>
      <c r="L675" s="43"/>
      <c r="M675" s="43"/>
      <c r="N675" s="43" t="s">
        <v>9145</v>
      </c>
      <c r="O675" s="43"/>
      <c r="P675" s="94" t="b" cm="1">
        <f t="array" ref="P675">SUMPRODUCT( --ISNUMBER(SEARCH(TextCheck,E675)))&gt;0</f>
        <v>0</v>
      </c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</row>
    <row r="676" spans="1:27" ht="15.75" customHeight="1" x14ac:dyDescent="0.2">
      <c r="A676" s="43" t="s">
        <v>9080</v>
      </c>
      <c r="B676" s="43"/>
      <c r="C676" s="43"/>
      <c r="D676" s="43" t="s">
        <v>1805</v>
      </c>
      <c r="E676" s="43" t="s">
        <v>1244</v>
      </c>
      <c r="F676" s="43" t="s">
        <v>3237</v>
      </c>
      <c r="G676" s="61"/>
      <c r="H676" s="61"/>
      <c r="I676" s="61"/>
      <c r="J676" s="61"/>
      <c r="K676" s="43"/>
      <c r="L676" s="43"/>
      <c r="M676" s="43"/>
      <c r="N676" s="43" t="s">
        <v>9146</v>
      </c>
      <c r="O676" s="43"/>
      <c r="P676" s="94" t="b" cm="1">
        <f t="array" ref="P676">SUMPRODUCT( --ISNUMBER(SEARCH(TextCheck,E676)))&gt;0</f>
        <v>0</v>
      </c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</row>
    <row r="677" spans="1:27" ht="15.75" customHeight="1" x14ac:dyDescent="0.2">
      <c r="A677" s="43" t="s">
        <v>9080</v>
      </c>
      <c r="B677" s="43"/>
      <c r="C677" s="43"/>
      <c r="D677" s="43" t="s">
        <v>1805</v>
      </c>
      <c r="E677" s="43" t="s">
        <v>1585</v>
      </c>
      <c r="F677" s="43" t="s">
        <v>4966</v>
      </c>
      <c r="G677" s="61"/>
      <c r="H677" s="61"/>
      <c r="I677" s="61"/>
      <c r="J677" s="61"/>
      <c r="K677" s="43"/>
      <c r="L677" s="43"/>
      <c r="M677" s="43"/>
      <c r="N677" s="43" t="s">
        <v>9147</v>
      </c>
      <c r="O677" s="43"/>
      <c r="P677" s="94" t="b" cm="1">
        <f t="array" ref="P677">SUMPRODUCT( --ISNUMBER(SEARCH(TextCheck,E677)))&gt;0</f>
        <v>0</v>
      </c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</row>
    <row r="678" spans="1:27" ht="15.75" customHeight="1" x14ac:dyDescent="0.2">
      <c r="A678" s="43" t="s">
        <v>9080</v>
      </c>
      <c r="B678" s="43"/>
      <c r="C678" s="43"/>
      <c r="D678" s="43" t="s">
        <v>1805</v>
      </c>
      <c r="E678" s="43" t="s">
        <v>9142</v>
      </c>
      <c r="F678" s="43" t="s">
        <v>4966</v>
      </c>
      <c r="G678" s="61"/>
      <c r="H678" s="61"/>
      <c r="I678" s="61"/>
      <c r="J678" s="61"/>
      <c r="K678" s="43"/>
      <c r="L678" s="43"/>
      <c r="M678" s="43"/>
      <c r="N678" s="43" t="s">
        <v>9150</v>
      </c>
      <c r="O678" s="43"/>
      <c r="P678" s="94" t="b" cm="1">
        <f t="array" ref="P678">SUMPRODUCT( --ISNUMBER(SEARCH(TextCheck,E678)))&gt;0</f>
        <v>0</v>
      </c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</row>
    <row r="679" spans="1:27" ht="15.75" customHeight="1" x14ac:dyDescent="0.2">
      <c r="A679" s="43" t="s">
        <v>9080</v>
      </c>
      <c r="B679" s="43"/>
      <c r="C679" s="43"/>
      <c r="D679" s="43" t="s">
        <v>1805</v>
      </c>
      <c r="E679" s="13" t="s">
        <v>9144</v>
      </c>
      <c r="F679" s="13" t="s">
        <v>9149</v>
      </c>
      <c r="G679" s="61"/>
      <c r="H679" s="61"/>
      <c r="I679" s="61"/>
      <c r="J679" s="61"/>
      <c r="K679" s="43"/>
      <c r="L679" s="43"/>
      <c r="M679" s="43"/>
      <c r="N679" s="43" t="s">
        <v>9152</v>
      </c>
      <c r="O679" s="43"/>
      <c r="P679" s="94" t="b" cm="1">
        <f t="array" ref="P679">SUMPRODUCT( --ISNUMBER(SEARCH(TextCheck,E679)))&gt;0</f>
        <v>0</v>
      </c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</row>
    <row r="680" spans="1:27" ht="15.75" customHeight="1" x14ac:dyDescent="0.2">
      <c r="A680" s="43" t="s">
        <v>9080</v>
      </c>
      <c r="B680" s="43"/>
      <c r="C680" s="43"/>
      <c r="D680" s="43" t="s">
        <v>1805</v>
      </c>
      <c r="E680" s="16" t="s">
        <v>13274</v>
      </c>
      <c r="F680" s="43" t="s">
        <v>8739</v>
      </c>
      <c r="G680" s="61"/>
      <c r="H680" s="61"/>
      <c r="I680" s="61"/>
      <c r="J680" s="61"/>
      <c r="K680" s="43"/>
      <c r="L680" s="43"/>
      <c r="M680" s="43"/>
      <c r="N680" s="43" t="s">
        <v>9154</v>
      </c>
      <c r="O680" s="43"/>
      <c r="P680" s="94" t="b" cm="1">
        <f t="array" ref="P680">SUMPRODUCT( --ISNUMBER(SEARCH(TextCheck,E680)))&gt;0</f>
        <v>0</v>
      </c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</row>
    <row r="681" spans="1:27" ht="15.75" customHeight="1" x14ac:dyDescent="0.2">
      <c r="A681" s="43" t="s">
        <v>9080</v>
      </c>
      <c r="B681" s="43"/>
      <c r="C681" s="43"/>
      <c r="D681" s="43" t="s">
        <v>1805</v>
      </c>
      <c r="E681" s="16" t="s">
        <v>13275</v>
      </c>
      <c r="F681" s="43" t="s">
        <v>3530</v>
      </c>
      <c r="G681" s="61"/>
      <c r="H681" s="61"/>
      <c r="I681" s="61"/>
      <c r="J681" s="61"/>
      <c r="K681" s="43"/>
      <c r="L681" s="43"/>
      <c r="M681" s="43"/>
      <c r="N681" s="16" t="s">
        <v>13270</v>
      </c>
      <c r="O681" s="43"/>
      <c r="P681" s="94" t="b" cm="1">
        <f t="array" ref="P681">SUMPRODUCT( --ISNUMBER(SEARCH(TextCheck,E681)))&gt;0</f>
        <v>1</v>
      </c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</row>
    <row r="682" spans="1:27" ht="15.75" customHeight="1" x14ac:dyDescent="0.2">
      <c r="A682" s="43" t="s">
        <v>9080</v>
      </c>
      <c r="B682" s="43"/>
      <c r="C682" s="43"/>
      <c r="D682" s="43" t="s">
        <v>1805</v>
      </c>
      <c r="E682" s="16" t="s">
        <v>13276</v>
      </c>
      <c r="F682" s="43" t="s">
        <v>9156</v>
      </c>
      <c r="G682" s="61"/>
      <c r="H682" s="61"/>
      <c r="I682" s="61"/>
      <c r="J682" s="61"/>
      <c r="K682" s="43"/>
      <c r="L682" s="43"/>
      <c r="M682" s="43"/>
      <c r="N682" s="16" t="s">
        <v>13271</v>
      </c>
      <c r="O682" s="43"/>
      <c r="P682" s="94" t="b" cm="1">
        <f t="array" ref="P682">SUMPRODUCT( --ISNUMBER(SEARCH(TextCheck,E682)))&gt;0</f>
        <v>0</v>
      </c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</row>
    <row r="683" spans="1:27" ht="15.75" customHeight="1" x14ac:dyDescent="0.2">
      <c r="A683" s="43" t="s">
        <v>9080</v>
      </c>
      <c r="B683" s="43"/>
      <c r="C683" s="43"/>
      <c r="D683" s="43" t="s">
        <v>1805</v>
      </c>
      <c r="E683" s="43" t="s">
        <v>9148</v>
      </c>
      <c r="F683" s="43" t="s">
        <v>8747</v>
      </c>
      <c r="G683" s="61"/>
      <c r="H683" s="61"/>
      <c r="I683" s="61"/>
      <c r="J683" s="61"/>
      <c r="K683" s="43"/>
      <c r="L683" s="43"/>
      <c r="M683" s="43"/>
      <c r="N683" s="43" t="s">
        <v>9160</v>
      </c>
      <c r="O683" s="43"/>
      <c r="P683" s="94" t="b" cm="1">
        <f t="array" ref="P683">SUMPRODUCT( --ISNUMBER(SEARCH(TextCheck,E683)))&gt;0</f>
        <v>0</v>
      </c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</row>
    <row r="684" spans="1:27" ht="15.75" customHeight="1" x14ac:dyDescent="0.2">
      <c r="A684" s="43" t="s">
        <v>9080</v>
      </c>
      <c r="B684" s="43"/>
      <c r="C684" s="43"/>
      <c r="D684" s="43" t="s">
        <v>1805</v>
      </c>
      <c r="E684" s="43" t="s">
        <v>9151</v>
      </c>
      <c r="F684" s="43" t="s">
        <v>9159</v>
      </c>
      <c r="G684" s="61"/>
      <c r="H684" s="61"/>
      <c r="I684" s="61"/>
      <c r="J684" s="61"/>
      <c r="K684" s="43"/>
      <c r="L684" s="43"/>
      <c r="M684" s="43"/>
      <c r="N684" s="43" t="s">
        <v>9163</v>
      </c>
      <c r="O684" s="43"/>
      <c r="P684" s="94" t="b" cm="1">
        <f t="array" ref="P684">SUMPRODUCT( --ISNUMBER(SEARCH(TextCheck,E684)))&gt;0</f>
        <v>0</v>
      </c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</row>
    <row r="685" spans="1:27" ht="15.75" customHeight="1" x14ac:dyDescent="0.2">
      <c r="A685" s="43" t="s">
        <v>9080</v>
      </c>
      <c r="B685" s="43"/>
      <c r="C685" s="43"/>
      <c r="D685" s="43" t="s">
        <v>1805</v>
      </c>
      <c r="E685" s="43" t="s">
        <v>9153</v>
      </c>
      <c r="F685" s="43" t="s">
        <v>9162</v>
      </c>
      <c r="G685" s="61"/>
      <c r="H685" s="61"/>
      <c r="I685" s="61"/>
      <c r="J685" s="61"/>
      <c r="K685" s="43"/>
      <c r="L685" s="43"/>
      <c r="M685" s="43"/>
      <c r="N685" s="43" t="s">
        <v>9165</v>
      </c>
      <c r="O685" s="43"/>
      <c r="P685" s="94" t="b" cm="1">
        <f t="array" ref="P685">SUMPRODUCT( --ISNUMBER(SEARCH(TextCheck,E685)))&gt;0</f>
        <v>0</v>
      </c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</row>
    <row r="686" spans="1:27" ht="15.75" customHeight="1" x14ac:dyDescent="0.2">
      <c r="A686" s="43" t="s">
        <v>9080</v>
      </c>
      <c r="B686" s="43"/>
      <c r="C686" s="43"/>
      <c r="D686" s="43" t="s">
        <v>1805</v>
      </c>
      <c r="E686" s="43" t="s">
        <v>9155</v>
      </c>
      <c r="F686" s="43" t="s">
        <v>565</v>
      </c>
      <c r="G686" s="61"/>
      <c r="H686" s="61"/>
      <c r="I686" s="61"/>
      <c r="J686" s="61"/>
      <c r="K686" s="43"/>
      <c r="L686" s="43"/>
      <c r="M686" s="43"/>
      <c r="N686" s="43" t="s">
        <v>9166</v>
      </c>
      <c r="O686" s="43"/>
      <c r="P686" s="94" t="b" cm="1">
        <f t="array" ref="P686">SUMPRODUCT( --ISNUMBER(SEARCH(TextCheck,E686)))&gt;0</f>
        <v>0</v>
      </c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</row>
    <row r="687" spans="1:27" ht="15.75" customHeight="1" x14ac:dyDescent="0.2">
      <c r="A687" s="43" t="s">
        <v>9080</v>
      </c>
      <c r="B687" s="43"/>
      <c r="C687" s="43"/>
      <c r="D687" s="43" t="s">
        <v>1805</v>
      </c>
      <c r="E687" s="43" t="s">
        <v>9157</v>
      </c>
      <c r="F687" s="43" t="s">
        <v>8762</v>
      </c>
      <c r="G687" s="61"/>
      <c r="H687" s="61"/>
      <c r="I687" s="61"/>
      <c r="J687" s="61"/>
      <c r="K687" s="43"/>
      <c r="L687" s="43"/>
      <c r="M687" s="43"/>
      <c r="N687" s="43" t="s">
        <v>9168</v>
      </c>
      <c r="O687" s="43"/>
      <c r="P687" s="94" t="b" cm="1">
        <f t="array" ref="P687">SUMPRODUCT( --ISNUMBER(SEARCH(TextCheck,E687)))&gt;0</f>
        <v>0</v>
      </c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</row>
    <row r="688" spans="1:27" ht="15.75" customHeight="1" x14ac:dyDescent="0.2">
      <c r="A688" s="43" t="s">
        <v>9080</v>
      </c>
      <c r="B688" s="43"/>
      <c r="C688" s="43"/>
      <c r="D688" s="43" t="s">
        <v>1805</v>
      </c>
      <c r="E688" s="43" t="s">
        <v>9158</v>
      </c>
      <c r="F688" s="43" t="s">
        <v>229</v>
      </c>
      <c r="G688" s="61"/>
      <c r="H688" s="61"/>
      <c r="I688" s="61"/>
      <c r="J688" s="61"/>
      <c r="K688" s="43"/>
      <c r="L688" s="43"/>
      <c r="M688" s="43"/>
      <c r="N688" s="43" t="s">
        <v>9170</v>
      </c>
      <c r="O688" s="43"/>
      <c r="P688" s="94" t="b" cm="1">
        <f t="array" ref="P688">SUMPRODUCT( --ISNUMBER(SEARCH(TextCheck,E688)))&gt;0</f>
        <v>0</v>
      </c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</row>
    <row r="689" spans="1:27" ht="15.75" customHeight="1" x14ac:dyDescent="0.2">
      <c r="A689" s="43" t="s">
        <v>9080</v>
      </c>
      <c r="B689" s="43"/>
      <c r="C689" s="43"/>
      <c r="D689" s="43" t="s">
        <v>1805</v>
      </c>
      <c r="E689" s="43" t="s">
        <v>9161</v>
      </c>
      <c r="F689" s="43" t="s">
        <v>960</v>
      </c>
      <c r="G689" s="61"/>
      <c r="H689" s="61"/>
      <c r="I689" s="61"/>
      <c r="J689" s="61"/>
      <c r="K689" s="43"/>
      <c r="L689" s="43"/>
      <c r="M689" s="43"/>
      <c r="N689" s="16" t="s">
        <v>13277</v>
      </c>
      <c r="O689" s="43"/>
      <c r="P689" s="94" t="b" cm="1">
        <f t="array" ref="P689">SUMPRODUCT( --ISNUMBER(SEARCH(TextCheck,E689)))&gt;0</f>
        <v>0</v>
      </c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</row>
    <row r="690" spans="1:27" ht="15.75" customHeight="1" x14ac:dyDescent="0.2">
      <c r="A690" s="43" t="s">
        <v>9080</v>
      </c>
      <c r="B690" s="43"/>
      <c r="C690" s="43"/>
      <c r="D690" s="43" t="s">
        <v>1805</v>
      </c>
      <c r="E690" s="43" t="s">
        <v>9164</v>
      </c>
      <c r="F690" s="43" t="s">
        <v>960</v>
      </c>
      <c r="G690" s="61"/>
      <c r="H690" s="61"/>
      <c r="I690" s="61"/>
      <c r="J690" s="61"/>
      <c r="K690" s="43"/>
      <c r="L690" s="43"/>
      <c r="M690" s="43"/>
      <c r="N690" s="43" t="s">
        <v>8123</v>
      </c>
      <c r="O690" s="43"/>
      <c r="P690" s="94" t="b" cm="1">
        <f t="array" ref="P690">SUMPRODUCT( --ISNUMBER(SEARCH(TextCheck,E690)))&gt;0</f>
        <v>0</v>
      </c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</row>
    <row r="691" spans="1:27" ht="15.75" customHeight="1" x14ac:dyDescent="0.2">
      <c r="A691" s="43" t="s">
        <v>9080</v>
      </c>
      <c r="B691" s="43"/>
      <c r="C691" s="43"/>
      <c r="D691" s="43" t="s">
        <v>1805</v>
      </c>
      <c r="E691" s="16" t="s">
        <v>11795</v>
      </c>
      <c r="F691" s="43" t="s">
        <v>960</v>
      </c>
      <c r="G691" s="61"/>
      <c r="H691" s="61"/>
      <c r="I691" s="61"/>
      <c r="J691" s="61"/>
      <c r="K691" s="43"/>
      <c r="L691" s="43"/>
      <c r="M691" s="43"/>
      <c r="N691" s="13" t="s">
        <v>13278</v>
      </c>
      <c r="O691" s="43"/>
      <c r="P691" s="94" t="b" cm="1">
        <f t="array" ref="P691">SUMPRODUCT( --ISNUMBER(SEARCH(TextCheck,E691)))&gt;0</f>
        <v>0</v>
      </c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</row>
    <row r="692" spans="1:27" ht="15.75" customHeight="1" x14ac:dyDescent="0.2">
      <c r="A692" s="43" t="s">
        <v>9080</v>
      </c>
      <c r="B692" s="43"/>
      <c r="C692" s="43"/>
      <c r="D692" s="43" t="s">
        <v>1805</v>
      </c>
      <c r="E692" s="43" t="s">
        <v>9167</v>
      </c>
      <c r="F692" s="43" t="s">
        <v>960</v>
      </c>
      <c r="G692" s="61"/>
      <c r="H692" s="61"/>
      <c r="I692" s="61"/>
      <c r="J692" s="61"/>
      <c r="K692" s="43"/>
      <c r="L692" s="43"/>
      <c r="M692" s="43"/>
      <c r="N692" s="13" t="s">
        <v>13279</v>
      </c>
      <c r="O692" s="43"/>
      <c r="P692" s="94" t="b" cm="1">
        <f t="array" ref="P692">SUMPRODUCT( --ISNUMBER(SEARCH(TextCheck,E692)))&gt;0</f>
        <v>0</v>
      </c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</row>
    <row r="693" spans="1:27" ht="15.75" customHeight="1" x14ac:dyDescent="0.2">
      <c r="A693" s="43" t="s">
        <v>9080</v>
      </c>
      <c r="B693" s="43"/>
      <c r="C693" s="43"/>
      <c r="D693" s="43" t="s">
        <v>1805</v>
      </c>
      <c r="E693" s="43" t="s">
        <v>9169</v>
      </c>
      <c r="F693" s="43" t="s">
        <v>960</v>
      </c>
      <c r="G693" s="61"/>
      <c r="H693" s="61"/>
      <c r="I693" s="61"/>
      <c r="J693" s="61"/>
      <c r="K693" s="43"/>
      <c r="L693" s="43"/>
      <c r="M693" s="43"/>
      <c r="N693" s="13" t="s">
        <v>13280</v>
      </c>
      <c r="O693" s="43"/>
      <c r="P693" s="94" t="b" cm="1">
        <f t="array" ref="P693">SUMPRODUCT( --ISNUMBER(SEARCH(TextCheck,E693)))&gt;0</f>
        <v>0</v>
      </c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</row>
    <row r="694" spans="1:27" ht="15.75" customHeight="1" x14ac:dyDescent="0.2">
      <c r="A694" s="43" t="s">
        <v>9080</v>
      </c>
      <c r="B694" s="43"/>
      <c r="C694" s="43"/>
      <c r="D694" s="43" t="s">
        <v>1805</v>
      </c>
      <c r="E694" s="16" t="s">
        <v>13272</v>
      </c>
      <c r="F694" s="43" t="s">
        <v>960</v>
      </c>
      <c r="G694" s="61"/>
      <c r="H694" s="61"/>
      <c r="I694" s="61"/>
      <c r="J694" s="61"/>
      <c r="K694" s="43"/>
      <c r="L694" s="43"/>
      <c r="M694" s="43"/>
      <c r="N694" s="13" t="s">
        <v>13281</v>
      </c>
      <c r="O694" s="43"/>
      <c r="P694" s="94" t="b" cm="1">
        <f t="array" ref="P694">SUMPRODUCT( --ISNUMBER(SEARCH(TextCheck,E694)))&gt;0</f>
        <v>0</v>
      </c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</row>
    <row r="695" spans="1:27" ht="15.75" customHeight="1" x14ac:dyDescent="0.2">
      <c r="A695" s="43" t="s">
        <v>9080</v>
      </c>
      <c r="B695" s="43"/>
      <c r="C695" s="43"/>
      <c r="D695" s="43" t="s">
        <v>1805</v>
      </c>
      <c r="E695" s="43" t="s">
        <v>9171</v>
      </c>
      <c r="F695" s="43" t="s">
        <v>960</v>
      </c>
      <c r="G695" s="61"/>
      <c r="H695" s="61"/>
      <c r="I695" s="61"/>
      <c r="J695" s="61"/>
      <c r="K695" s="43"/>
      <c r="L695" s="43"/>
      <c r="M695" s="43"/>
      <c r="N695" s="13" t="s">
        <v>13282</v>
      </c>
      <c r="O695" s="43"/>
      <c r="P695" s="94" t="b" cm="1">
        <f t="array" ref="P695">SUMPRODUCT( --ISNUMBER(SEARCH(TextCheck,E695)))&gt;0</f>
        <v>0</v>
      </c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</row>
    <row r="696" spans="1:27" ht="15.75" customHeight="1" x14ac:dyDescent="0.2">
      <c r="A696" s="43" t="s">
        <v>9172</v>
      </c>
      <c r="B696" s="43"/>
      <c r="C696" s="43"/>
      <c r="D696" s="43" t="s">
        <v>1805</v>
      </c>
      <c r="E696" s="43" t="s">
        <v>9173</v>
      </c>
      <c r="F696" s="43" t="s">
        <v>960</v>
      </c>
      <c r="G696" s="61"/>
      <c r="H696" s="61"/>
      <c r="I696" s="61"/>
      <c r="J696" s="61"/>
      <c r="K696" s="43"/>
      <c r="L696" s="43"/>
      <c r="M696" s="43"/>
      <c r="N696" s="43" t="s">
        <v>9174</v>
      </c>
      <c r="O696" s="43"/>
      <c r="P696" s="94" t="b" cm="1">
        <f t="array" ref="P696">SUMPRODUCT( --ISNUMBER(SEARCH(TextCheck,E696)))&gt;0</f>
        <v>0</v>
      </c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</row>
    <row r="697" spans="1:27" ht="15.75" customHeight="1" x14ac:dyDescent="0.2">
      <c r="A697" s="43" t="s">
        <v>9172</v>
      </c>
      <c r="B697" s="43"/>
      <c r="C697" s="43"/>
      <c r="D697" s="43" t="s">
        <v>1805</v>
      </c>
      <c r="E697" s="43" t="s">
        <v>50</v>
      </c>
      <c r="F697" s="43" t="s">
        <v>960</v>
      </c>
      <c r="G697" s="61"/>
      <c r="H697" s="61"/>
      <c r="I697" s="61"/>
      <c r="J697" s="61"/>
      <c r="K697" s="43"/>
      <c r="L697" s="43"/>
      <c r="M697" s="43"/>
      <c r="N697" s="43" t="s">
        <v>9175</v>
      </c>
      <c r="O697" s="43"/>
      <c r="P697" s="94" t="b" cm="1">
        <f t="array" ref="P697">SUMPRODUCT( --ISNUMBER(SEARCH(TextCheck,E697)))&gt;0</f>
        <v>0</v>
      </c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</row>
    <row r="698" spans="1:27" ht="15.75" customHeight="1" x14ac:dyDescent="0.2">
      <c r="A698" s="43" t="s">
        <v>9172</v>
      </c>
      <c r="B698" s="43"/>
      <c r="C698" s="43"/>
      <c r="D698" s="43" t="s">
        <v>1805</v>
      </c>
      <c r="E698" s="43" t="s">
        <v>9176</v>
      </c>
      <c r="F698" s="43" t="s">
        <v>960</v>
      </c>
      <c r="G698" s="61"/>
      <c r="H698" s="61"/>
      <c r="I698" s="61"/>
      <c r="J698" s="61"/>
      <c r="K698" s="43"/>
      <c r="L698" s="43"/>
      <c r="M698" s="43"/>
      <c r="N698" s="43" t="s">
        <v>9177</v>
      </c>
      <c r="O698" s="43"/>
      <c r="P698" s="94" t="b" cm="1">
        <f t="array" ref="P698">SUMPRODUCT( --ISNUMBER(SEARCH(TextCheck,E698)))&gt;0</f>
        <v>0</v>
      </c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</row>
    <row r="699" spans="1:27" ht="15.75" customHeight="1" x14ac:dyDescent="0.2">
      <c r="A699" s="43" t="s">
        <v>9172</v>
      </c>
      <c r="B699" s="43"/>
      <c r="C699" s="43"/>
      <c r="D699" s="43" t="s">
        <v>1805</v>
      </c>
      <c r="E699" s="43" t="s">
        <v>5674</v>
      </c>
      <c r="F699" s="43" t="s">
        <v>960</v>
      </c>
      <c r="G699" s="61"/>
      <c r="H699" s="61"/>
      <c r="I699" s="61"/>
      <c r="J699" s="61"/>
      <c r="K699" s="43"/>
      <c r="L699" s="43"/>
      <c r="M699" s="43"/>
      <c r="N699" s="43" t="s">
        <v>9146</v>
      </c>
      <c r="O699" s="43"/>
      <c r="P699" s="94" t="b" cm="1">
        <f t="array" ref="P699">SUMPRODUCT( --ISNUMBER(SEARCH(TextCheck,E699)))&gt;0</f>
        <v>0</v>
      </c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</row>
    <row r="700" spans="1:27" ht="15.75" customHeight="1" x14ac:dyDescent="0.2">
      <c r="A700" s="43" t="s">
        <v>9172</v>
      </c>
      <c r="B700" s="43"/>
      <c r="C700" s="43"/>
      <c r="D700" s="43" t="s">
        <v>1805</v>
      </c>
      <c r="E700" s="43" t="s">
        <v>3709</v>
      </c>
      <c r="F700" s="43" t="s">
        <v>960</v>
      </c>
      <c r="G700" s="61"/>
      <c r="H700" s="61"/>
      <c r="I700" s="61"/>
      <c r="J700" s="61"/>
      <c r="K700" s="43"/>
      <c r="L700" s="43"/>
      <c r="M700" s="43"/>
      <c r="N700" s="43" t="s">
        <v>9177</v>
      </c>
      <c r="O700" s="43"/>
      <c r="P700" s="94" t="b" cm="1">
        <f t="array" ref="P700">SUMPRODUCT( --ISNUMBER(SEARCH(TextCheck,E700)))&gt;0</f>
        <v>0</v>
      </c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</row>
    <row r="701" spans="1:27" ht="15.75" customHeight="1" x14ac:dyDescent="0.2">
      <c r="A701" s="43" t="s">
        <v>9172</v>
      </c>
      <c r="B701" s="43"/>
      <c r="C701" s="43"/>
      <c r="D701" s="43" t="s">
        <v>1805</v>
      </c>
      <c r="E701" s="43" t="s">
        <v>9178</v>
      </c>
      <c r="F701" s="43" t="s">
        <v>960</v>
      </c>
      <c r="G701" s="61"/>
      <c r="H701" s="61"/>
      <c r="I701" s="61"/>
      <c r="J701" s="61"/>
      <c r="K701" s="43"/>
      <c r="L701" s="43"/>
      <c r="M701" s="43"/>
      <c r="N701" s="43" t="s">
        <v>9179</v>
      </c>
      <c r="O701" s="43"/>
      <c r="P701" s="94" t="b" cm="1">
        <f t="array" ref="P701">SUMPRODUCT( --ISNUMBER(SEARCH(TextCheck,E701)))&gt;0</f>
        <v>0</v>
      </c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</row>
    <row r="702" spans="1:27" ht="15.75" customHeight="1" x14ac:dyDescent="0.2">
      <c r="A702" s="43" t="s">
        <v>9172</v>
      </c>
      <c r="B702" s="43"/>
      <c r="C702" s="43"/>
      <c r="D702" s="43" t="s">
        <v>1805</v>
      </c>
      <c r="E702" s="43" t="s">
        <v>9180</v>
      </c>
      <c r="F702" s="43" t="s">
        <v>960</v>
      </c>
      <c r="G702" s="61"/>
      <c r="H702" s="61"/>
      <c r="I702" s="61"/>
      <c r="J702" s="61"/>
      <c r="K702" s="43"/>
      <c r="L702" s="43"/>
      <c r="M702" s="43"/>
      <c r="N702" s="43" t="s">
        <v>9181</v>
      </c>
      <c r="O702" s="43"/>
      <c r="P702" s="94" t="b" cm="1">
        <f t="array" ref="P702">SUMPRODUCT( --ISNUMBER(SEARCH(TextCheck,E702)))&gt;0</f>
        <v>0</v>
      </c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</row>
    <row r="703" spans="1:27" ht="15.75" customHeight="1" x14ac:dyDescent="0.2">
      <c r="A703" s="43" t="s">
        <v>9172</v>
      </c>
      <c r="B703" s="43"/>
      <c r="C703" s="43"/>
      <c r="D703" s="43" t="s">
        <v>1805</v>
      </c>
      <c r="E703" s="43" t="s">
        <v>3777</v>
      </c>
      <c r="F703" s="43" t="s">
        <v>960</v>
      </c>
      <c r="G703" s="61"/>
      <c r="H703" s="61"/>
      <c r="I703" s="61"/>
      <c r="J703" s="61"/>
      <c r="K703" s="43"/>
      <c r="L703" s="43"/>
      <c r="M703" s="43"/>
      <c r="N703" s="43" t="s">
        <v>9182</v>
      </c>
      <c r="O703" s="43"/>
      <c r="P703" s="94" t="b" cm="1">
        <f t="array" ref="P703">SUMPRODUCT( --ISNUMBER(SEARCH(TextCheck,E703)))&gt;0</f>
        <v>0</v>
      </c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</row>
    <row r="704" spans="1:27" ht="15.75" customHeight="1" x14ac:dyDescent="0.2">
      <c r="A704" s="43" t="s">
        <v>9172</v>
      </c>
      <c r="B704" s="43"/>
      <c r="C704" s="43"/>
      <c r="D704" s="43" t="s">
        <v>1805</v>
      </c>
      <c r="E704" s="43" t="s">
        <v>9183</v>
      </c>
      <c r="F704" s="43" t="s">
        <v>960</v>
      </c>
      <c r="G704" s="61"/>
      <c r="H704" s="61"/>
      <c r="I704" s="61"/>
      <c r="J704" s="61"/>
      <c r="K704" s="43"/>
      <c r="L704" s="43"/>
      <c r="M704" s="43"/>
      <c r="N704" s="43" t="s">
        <v>9184</v>
      </c>
      <c r="O704" s="43"/>
      <c r="P704" s="94" t="b" cm="1">
        <f t="array" ref="P704">SUMPRODUCT( --ISNUMBER(SEARCH(TextCheck,E704)))&gt;0</f>
        <v>0</v>
      </c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</row>
    <row r="705" spans="1:27" ht="15.75" customHeight="1" x14ac:dyDescent="0.2">
      <c r="A705" s="43" t="s">
        <v>9172</v>
      </c>
      <c r="B705" s="43"/>
      <c r="C705" s="43"/>
      <c r="D705" s="43" t="s">
        <v>1805</v>
      </c>
      <c r="E705" s="43" t="s">
        <v>9185</v>
      </c>
      <c r="F705" s="43" t="s">
        <v>960</v>
      </c>
      <c r="G705" s="61"/>
      <c r="H705" s="61"/>
      <c r="I705" s="61"/>
      <c r="J705" s="61"/>
      <c r="K705" s="43"/>
      <c r="L705" s="43"/>
      <c r="M705" s="43"/>
      <c r="N705" s="43" t="s">
        <v>9186</v>
      </c>
      <c r="O705" s="43"/>
      <c r="P705" s="94" t="b" cm="1">
        <f t="array" ref="P705">SUMPRODUCT( --ISNUMBER(SEARCH(TextCheck,E705)))&gt;0</f>
        <v>0</v>
      </c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</row>
    <row r="706" spans="1:27" ht="15.75" customHeight="1" x14ac:dyDescent="0.2">
      <c r="A706" s="43" t="s">
        <v>9172</v>
      </c>
      <c r="B706" s="43"/>
      <c r="C706" s="43"/>
      <c r="D706" s="43" t="s">
        <v>1805</v>
      </c>
      <c r="E706" s="43" t="s">
        <v>2817</v>
      </c>
      <c r="F706" s="43" t="s">
        <v>960</v>
      </c>
      <c r="G706" s="61"/>
      <c r="H706" s="61"/>
      <c r="I706" s="61"/>
      <c r="J706" s="61"/>
      <c r="K706" s="43"/>
      <c r="L706" s="43"/>
      <c r="M706" s="43"/>
      <c r="N706" s="43" t="s">
        <v>9187</v>
      </c>
      <c r="O706" s="43"/>
      <c r="P706" s="94" t="b" cm="1">
        <f t="array" ref="P706">SUMPRODUCT( --ISNUMBER(SEARCH(TextCheck,E706)))&gt;0</f>
        <v>0</v>
      </c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</row>
    <row r="707" spans="1:27" ht="15.75" customHeight="1" x14ac:dyDescent="0.2">
      <c r="A707" s="43" t="s">
        <v>9172</v>
      </c>
      <c r="B707" s="43"/>
      <c r="C707" s="43"/>
      <c r="D707" s="43" t="s">
        <v>1805</v>
      </c>
      <c r="E707" s="43" t="s">
        <v>9188</v>
      </c>
      <c r="F707" s="43" t="s">
        <v>960</v>
      </c>
      <c r="G707" s="61"/>
      <c r="H707" s="61"/>
      <c r="I707" s="61"/>
      <c r="J707" s="61"/>
      <c r="K707" s="43"/>
      <c r="L707" s="43"/>
      <c r="M707" s="43"/>
      <c r="N707" s="43" t="s">
        <v>9189</v>
      </c>
      <c r="O707" s="43"/>
      <c r="P707" s="94" t="b" cm="1">
        <f t="array" ref="P707">SUMPRODUCT( --ISNUMBER(SEARCH(TextCheck,E707)))&gt;0</f>
        <v>0</v>
      </c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</row>
    <row r="708" spans="1:27" ht="15.75" customHeight="1" x14ac:dyDescent="0.2">
      <c r="A708" s="43" t="s">
        <v>9172</v>
      </c>
      <c r="B708" s="43"/>
      <c r="C708" s="43"/>
      <c r="D708" s="43" t="s">
        <v>1805</v>
      </c>
      <c r="E708" s="43" t="s">
        <v>9190</v>
      </c>
      <c r="F708" s="43" t="s">
        <v>960</v>
      </c>
      <c r="G708" s="61"/>
      <c r="H708" s="61"/>
      <c r="I708" s="61"/>
      <c r="J708" s="61"/>
      <c r="K708" s="43"/>
      <c r="L708" s="43"/>
      <c r="M708" s="43"/>
      <c r="N708" s="43" t="s">
        <v>9191</v>
      </c>
      <c r="O708" s="43"/>
      <c r="P708" s="94" t="b" cm="1">
        <f t="array" ref="P708">SUMPRODUCT( --ISNUMBER(SEARCH(TextCheck,E708)))&gt;0</f>
        <v>0</v>
      </c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</row>
    <row r="709" spans="1:27" ht="15.75" customHeight="1" x14ac:dyDescent="0.2">
      <c r="A709" s="43" t="s">
        <v>9172</v>
      </c>
      <c r="B709" s="43"/>
      <c r="C709" s="43"/>
      <c r="D709" s="43" t="s">
        <v>1805</v>
      </c>
      <c r="E709" s="16" t="s">
        <v>13283</v>
      </c>
      <c r="F709" s="43" t="s">
        <v>960</v>
      </c>
      <c r="G709" s="61"/>
      <c r="H709" s="61"/>
      <c r="I709" s="61"/>
      <c r="J709" s="61"/>
      <c r="K709" s="43"/>
      <c r="L709" s="43"/>
      <c r="M709" s="43"/>
      <c r="N709" s="16" t="s">
        <v>13285</v>
      </c>
      <c r="O709" s="43"/>
      <c r="P709" s="94" t="b" cm="1">
        <f t="array" ref="P709">SUMPRODUCT( --ISNUMBER(SEARCH(TextCheck,E709)))&gt;0</f>
        <v>1</v>
      </c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</row>
    <row r="710" spans="1:27" ht="15.75" customHeight="1" x14ac:dyDescent="0.2">
      <c r="A710" s="43" t="s">
        <v>9172</v>
      </c>
      <c r="B710" s="43"/>
      <c r="C710" s="43"/>
      <c r="D710" s="43" t="s">
        <v>1805</v>
      </c>
      <c r="E710" s="16" t="s">
        <v>13284</v>
      </c>
      <c r="F710" s="43" t="s">
        <v>960</v>
      </c>
      <c r="G710" s="61"/>
      <c r="H710" s="61"/>
      <c r="I710" s="61"/>
      <c r="J710" s="61"/>
      <c r="K710" s="43"/>
      <c r="L710" s="43"/>
      <c r="M710" s="43"/>
      <c r="N710" s="16" t="s">
        <v>13286</v>
      </c>
      <c r="O710" s="43"/>
      <c r="P710" s="94" t="b" cm="1">
        <f t="array" ref="P710">SUMPRODUCT( --ISNUMBER(SEARCH(TextCheck,E710)))&gt;0</f>
        <v>0</v>
      </c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</row>
    <row r="711" spans="1:27" ht="15.75" customHeight="1" x14ac:dyDescent="0.2">
      <c r="A711" s="43" t="s">
        <v>9172</v>
      </c>
      <c r="B711" s="43"/>
      <c r="C711" s="43"/>
      <c r="D711" s="43" t="s">
        <v>1805</v>
      </c>
      <c r="E711" s="43" t="s">
        <v>9192</v>
      </c>
      <c r="F711" s="43" t="s">
        <v>960</v>
      </c>
      <c r="G711" s="61"/>
      <c r="H711" s="61"/>
      <c r="I711" s="61"/>
      <c r="J711" s="61"/>
      <c r="K711" s="43"/>
      <c r="L711" s="43"/>
      <c r="M711" s="43"/>
      <c r="N711" s="16" t="s">
        <v>13287</v>
      </c>
      <c r="O711" s="43"/>
      <c r="P711" s="94" t="b" cm="1">
        <f t="array" ref="P711">SUMPRODUCT( --ISNUMBER(SEARCH(TextCheck,E711)))&gt;0</f>
        <v>0</v>
      </c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</row>
    <row r="712" spans="1:27" ht="15.75" customHeight="1" x14ac:dyDescent="0.2">
      <c r="A712" s="43" t="s">
        <v>9172</v>
      </c>
      <c r="B712" s="43"/>
      <c r="C712" s="43"/>
      <c r="D712" s="43" t="s">
        <v>1805</v>
      </c>
      <c r="E712" s="16" t="s">
        <v>3564</v>
      </c>
      <c r="F712" s="43" t="s">
        <v>960</v>
      </c>
      <c r="G712" s="61"/>
      <c r="H712" s="61"/>
      <c r="I712" s="61"/>
      <c r="J712" s="61"/>
      <c r="K712" s="43"/>
      <c r="L712" s="43"/>
      <c r="M712" s="43"/>
      <c r="N712" s="16" t="s">
        <v>13288</v>
      </c>
      <c r="O712" s="43"/>
      <c r="P712" s="94" t="b" cm="1">
        <f t="array" ref="P712">SUMPRODUCT( --ISNUMBER(SEARCH(TextCheck,E712)))&gt;0</f>
        <v>0</v>
      </c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</row>
    <row r="713" spans="1:27" ht="15.75" customHeight="1" x14ac:dyDescent="0.2">
      <c r="A713" s="43" t="s">
        <v>9172</v>
      </c>
      <c r="B713" s="43"/>
      <c r="C713" s="43"/>
      <c r="D713" s="43" t="s">
        <v>1805</v>
      </c>
      <c r="E713" s="43" t="s">
        <v>9194</v>
      </c>
      <c r="F713" s="43" t="s">
        <v>960</v>
      </c>
      <c r="G713" s="61"/>
      <c r="H713" s="61"/>
      <c r="I713" s="61"/>
      <c r="J713" s="61"/>
      <c r="K713" s="43"/>
      <c r="L713" s="43"/>
      <c r="M713" s="43"/>
      <c r="N713" s="16" t="s">
        <v>13289</v>
      </c>
      <c r="O713" s="43"/>
      <c r="P713" s="94" t="b" cm="1">
        <f t="array" ref="P713">SUMPRODUCT( --ISNUMBER(SEARCH(TextCheck,E713)))&gt;0</f>
        <v>0</v>
      </c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</row>
    <row r="714" spans="1:27" ht="15.75" customHeight="1" x14ac:dyDescent="0.2">
      <c r="A714" s="43" t="s">
        <v>9172</v>
      </c>
      <c r="B714" s="43"/>
      <c r="C714" s="43"/>
      <c r="D714" s="43" t="s">
        <v>1805</v>
      </c>
      <c r="E714" s="43" t="s">
        <v>8073</v>
      </c>
      <c r="F714" s="43" t="s">
        <v>960</v>
      </c>
      <c r="G714" s="61"/>
      <c r="H714" s="61"/>
      <c r="I714" s="61"/>
      <c r="J714" s="61"/>
      <c r="K714" s="43"/>
      <c r="L714" s="43"/>
      <c r="M714" s="43"/>
      <c r="N714" s="16" t="s">
        <v>13290</v>
      </c>
      <c r="O714" s="43"/>
      <c r="P714" s="94" t="b" cm="1">
        <f t="array" ref="P714">SUMPRODUCT( --ISNUMBER(SEARCH(TextCheck,E714)))&gt;0</f>
        <v>0</v>
      </c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</row>
    <row r="715" spans="1:27" ht="15.75" customHeight="1" x14ac:dyDescent="0.2">
      <c r="A715" s="43" t="s">
        <v>9172</v>
      </c>
      <c r="B715" s="43"/>
      <c r="C715" s="43"/>
      <c r="D715" s="43" t="s">
        <v>1805</v>
      </c>
      <c r="E715" s="43" t="s">
        <v>1677</v>
      </c>
      <c r="F715" s="43" t="s">
        <v>960</v>
      </c>
      <c r="G715" s="61"/>
      <c r="H715" s="61"/>
      <c r="I715" s="61"/>
      <c r="J715" s="61"/>
      <c r="K715" s="43"/>
      <c r="L715" s="43"/>
      <c r="M715" s="43"/>
      <c r="N715" s="16" t="s">
        <v>13290</v>
      </c>
      <c r="O715" s="43"/>
      <c r="P715" s="94" t="b" cm="1">
        <f t="array" ref="P715">SUMPRODUCT( --ISNUMBER(SEARCH(TextCheck,E715)))&gt;0</f>
        <v>0</v>
      </c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</row>
    <row r="716" spans="1:27" ht="15.75" customHeight="1" x14ac:dyDescent="0.2">
      <c r="A716" s="43" t="s">
        <v>9172</v>
      </c>
      <c r="B716" s="43"/>
      <c r="C716" s="43"/>
      <c r="D716" s="43" t="s">
        <v>1805</v>
      </c>
      <c r="E716" s="43" t="s">
        <v>1366</v>
      </c>
      <c r="F716" s="43" t="s">
        <v>960</v>
      </c>
      <c r="G716" s="61"/>
      <c r="H716" s="61"/>
      <c r="I716" s="61"/>
      <c r="J716" s="61"/>
      <c r="K716" s="43"/>
      <c r="L716" s="43"/>
      <c r="M716" s="43"/>
      <c r="N716" s="16" t="s">
        <v>9181</v>
      </c>
      <c r="O716" s="43"/>
      <c r="P716" s="94" t="b" cm="1">
        <f t="array" ref="P716">SUMPRODUCT( --ISNUMBER(SEARCH(TextCheck,E716)))&gt;0</f>
        <v>0</v>
      </c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</row>
    <row r="717" spans="1:27" ht="15.75" customHeight="1" x14ac:dyDescent="0.2">
      <c r="A717" s="43" t="s">
        <v>9172</v>
      </c>
      <c r="B717" s="43"/>
      <c r="C717" s="43"/>
      <c r="D717" s="43" t="s">
        <v>1805</v>
      </c>
      <c r="E717" s="43" t="s">
        <v>9195</v>
      </c>
      <c r="F717" s="43" t="s">
        <v>960</v>
      </c>
      <c r="G717" s="61"/>
      <c r="H717" s="61"/>
      <c r="I717" s="61"/>
      <c r="J717" s="61"/>
      <c r="K717" s="43"/>
      <c r="L717" s="43"/>
      <c r="M717" s="43"/>
      <c r="N717" s="16" t="s">
        <v>13291</v>
      </c>
      <c r="O717" s="43"/>
      <c r="P717" s="94" t="b" cm="1">
        <f t="array" ref="P717">SUMPRODUCT( --ISNUMBER(SEARCH(TextCheck,E717)))&gt;0</f>
        <v>0</v>
      </c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</row>
    <row r="718" spans="1:27" ht="15.75" customHeight="1" x14ac:dyDescent="0.2">
      <c r="A718" s="43" t="s">
        <v>9172</v>
      </c>
      <c r="B718" s="43"/>
      <c r="C718" s="43"/>
      <c r="D718" s="43" t="s">
        <v>1805</v>
      </c>
      <c r="E718" s="43" t="s">
        <v>9196</v>
      </c>
      <c r="F718" s="43" t="s">
        <v>960</v>
      </c>
      <c r="G718" s="61"/>
      <c r="H718" s="61"/>
      <c r="I718" s="61"/>
      <c r="J718" s="61"/>
      <c r="K718" s="43"/>
      <c r="L718" s="43"/>
      <c r="M718" s="43"/>
      <c r="N718" s="16" t="s">
        <v>13292</v>
      </c>
      <c r="O718" s="43"/>
      <c r="P718" s="94" t="b" cm="1">
        <f t="array" ref="P718">SUMPRODUCT( --ISNUMBER(SEARCH(TextCheck,E718)))&gt;0</f>
        <v>0</v>
      </c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</row>
    <row r="719" spans="1:27" ht="15.75" customHeight="1" x14ac:dyDescent="0.2">
      <c r="A719" s="43" t="s">
        <v>9172</v>
      </c>
      <c r="B719" s="43"/>
      <c r="C719" s="43"/>
      <c r="D719" s="43" t="s">
        <v>1805</v>
      </c>
      <c r="E719" s="43" t="s">
        <v>9197</v>
      </c>
      <c r="F719" s="43" t="s">
        <v>960</v>
      </c>
      <c r="G719" s="61"/>
      <c r="H719" s="61"/>
      <c r="I719" s="61"/>
      <c r="J719" s="61"/>
      <c r="K719" s="43"/>
      <c r="L719" s="43"/>
      <c r="M719" s="43"/>
      <c r="N719" s="16" t="s">
        <v>13293</v>
      </c>
      <c r="O719" s="43"/>
      <c r="P719" s="94" t="b" cm="1">
        <f t="array" ref="P719">SUMPRODUCT( --ISNUMBER(SEARCH(TextCheck,E719)))&gt;0</f>
        <v>0</v>
      </c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</row>
    <row r="720" spans="1:27" ht="15.75" customHeight="1" x14ac:dyDescent="0.2">
      <c r="A720" s="43" t="s">
        <v>9172</v>
      </c>
      <c r="B720" s="43"/>
      <c r="C720" s="43"/>
      <c r="D720" s="43" t="s">
        <v>1805</v>
      </c>
      <c r="E720" s="43" t="s">
        <v>9198</v>
      </c>
      <c r="F720" s="43" t="s">
        <v>960</v>
      </c>
      <c r="G720" s="61"/>
      <c r="H720" s="61"/>
      <c r="I720" s="61"/>
      <c r="J720" s="61"/>
      <c r="K720" s="43"/>
      <c r="L720" s="43"/>
      <c r="M720" s="43"/>
      <c r="N720" s="16" t="s">
        <v>13294</v>
      </c>
      <c r="O720" s="43"/>
      <c r="P720" s="94" t="b" cm="1">
        <f t="array" ref="P720">SUMPRODUCT( --ISNUMBER(SEARCH(TextCheck,E720)))&gt;0</f>
        <v>0</v>
      </c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</row>
    <row r="721" spans="1:27" ht="15.75" customHeight="1" x14ac:dyDescent="0.2">
      <c r="A721" s="43" t="s">
        <v>9172</v>
      </c>
      <c r="B721" s="43"/>
      <c r="C721" s="43"/>
      <c r="D721" s="43" t="s">
        <v>1805</v>
      </c>
      <c r="E721" s="43" t="s">
        <v>228</v>
      </c>
      <c r="F721" s="43" t="s">
        <v>960</v>
      </c>
      <c r="G721" s="61"/>
      <c r="H721" s="61"/>
      <c r="I721" s="61"/>
      <c r="J721" s="61"/>
      <c r="K721" s="43"/>
      <c r="L721" s="43"/>
      <c r="M721" s="43"/>
      <c r="N721" s="16" t="s">
        <v>13295</v>
      </c>
      <c r="O721" s="43"/>
      <c r="P721" s="94" t="b" cm="1">
        <f t="array" ref="P721">SUMPRODUCT( --ISNUMBER(SEARCH(TextCheck,E721)))&gt;0</f>
        <v>0</v>
      </c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</row>
    <row r="722" spans="1:27" ht="15.75" customHeight="1" x14ac:dyDescent="0.2">
      <c r="A722" s="43" t="s">
        <v>9172</v>
      </c>
      <c r="B722" s="43"/>
      <c r="C722" s="43"/>
      <c r="D722" s="43" t="s">
        <v>1805</v>
      </c>
      <c r="E722" s="43" t="s">
        <v>1585</v>
      </c>
      <c r="F722" s="43" t="s">
        <v>960</v>
      </c>
      <c r="G722" s="61"/>
      <c r="H722" s="61"/>
      <c r="I722" s="61"/>
      <c r="J722" s="61"/>
      <c r="K722" s="43"/>
      <c r="L722" s="43"/>
      <c r="M722" s="43"/>
      <c r="N722" s="16" t="s">
        <v>13296</v>
      </c>
      <c r="O722" s="43"/>
      <c r="P722" s="94" t="b" cm="1">
        <f t="array" ref="P722">SUMPRODUCT( --ISNUMBER(SEARCH(TextCheck,E722)))&gt;0</f>
        <v>0</v>
      </c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</row>
    <row r="723" spans="1:27" ht="15.75" customHeight="1" x14ac:dyDescent="0.2">
      <c r="A723" s="43" t="s">
        <v>9172</v>
      </c>
      <c r="B723" s="43"/>
      <c r="C723" s="43"/>
      <c r="D723" s="43" t="s">
        <v>1805</v>
      </c>
      <c r="E723" s="43" t="s">
        <v>1254</v>
      </c>
      <c r="F723" s="43" t="s">
        <v>960</v>
      </c>
      <c r="G723" s="61"/>
      <c r="H723" s="61"/>
      <c r="I723" s="61"/>
      <c r="J723" s="61"/>
      <c r="K723" s="43"/>
      <c r="L723" s="43"/>
      <c r="M723" s="43"/>
      <c r="N723" s="16" t="s">
        <v>13297</v>
      </c>
      <c r="O723" s="43"/>
      <c r="P723" s="94" t="b" cm="1">
        <f t="array" ref="P723">SUMPRODUCT( --ISNUMBER(SEARCH(TextCheck,E723)))&gt;0</f>
        <v>0</v>
      </c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</row>
    <row r="724" spans="1:27" ht="15.75" customHeight="1" x14ac:dyDescent="0.2">
      <c r="A724" s="43" t="s">
        <v>9172</v>
      </c>
      <c r="B724" s="43"/>
      <c r="C724" s="43"/>
      <c r="D724" s="43" t="s">
        <v>1805</v>
      </c>
      <c r="E724" s="43" t="s">
        <v>9199</v>
      </c>
      <c r="F724" s="43" t="s">
        <v>960</v>
      </c>
      <c r="G724" s="61"/>
      <c r="H724" s="61"/>
      <c r="I724" s="61"/>
      <c r="J724" s="61"/>
      <c r="K724" s="43"/>
      <c r="L724" s="43"/>
      <c r="M724" s="43"/>
      <c r="N724" s="13" t="s">
        <v>13298</v>
      </c>
      <c r="O724" s="43"/>
      <c r="P724" s="94" t="b" cm="1">
        <f t="array" ref="P724">SUMPRODUCT( --ISNUMBER(SEARCH(TextCheck,E724)))&gt;0</f>
        <v>0</v>
      </c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</row>
    <row r="725" spans="1:27" ht="15.75" customHeight="1" x14ac:dyDescent="0.2">
      <c r="A725" s="43" t="s">
        <v>9172</v>
      </c>
      <c r="B725" s="43"/>
      <c r="C725" s="43"/>
      <c r="D725" s="43" t="s">
        <v>1805</v>
      </c>
      <c r="E725" s="43" t="s">
        <v>3155</v>
      </c>
      <c r="F725" s="43" t="s">
        <v>960</v>
      </c>
      <c r="G725" s="61"/>
      <c r="H725" s="61"/>
      <c r="I725" s="61"/>
      <c r="J725" s="61"/>
      <c r="K725" s="43"/>
      <c r="L725" s="43"/>
      <c r="M725" s="43"/>
      <c r="N725" s="13" t="s">
        <v>8449</v>
      </c>
      <c r="O725" s="43"/>
      <c r="P725" s="94" t="b" cm="1">
        <f t="array" ref="P725">SUMPRODUCT( --ISNUMBER(SEARCH(TextCheck,E725)))&gt;0</f>
        <v>0</v>
      </c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</row>
    <row r="726" spans="1:27" ht="15.75" customHeight="1" x14ac:dyDescent="0.2">
      <c r="A726" s="43" t="s">
        <v>9172</v>
      </c>
      <c r="B726" s="43"/>
      <c r="C726" s="43"/>
      <c r="D726" s="43" t="s">
        <v>1805</v>
      </c>
      <c r="E726" s="43" t="s">
        <v>9201</v>
      </c>
      <c r="F726" s="43" t="s">
        <v>960</v>
      </c>
      <c r="G726" s="61"/>
      <c r="H726" s="61"/>
      <c r="I726" s="61"/>
      <c r="J726" s="61"/>
      <c r="K726" s="43"/>
      <c r="L726" s="43"/>
      <c r="M726" s="43"/>
      <c r="N726" s="43" t="s">
        <v>9200</v>
      </c>
      <c r="O726" s="43"/>
      <c r="P726" s="94" t="b" cm="1">
        <f t="array" ref="P726">SUMPRODUCT( --ISNUMBER(SEARCH(TextCheck,E726)))&gt;0</f>
        <v>0</v>
      </c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</row>
    <row r="727" spans="1:27" ht="15.75" customHeight="1" x14ac:dyDescent="0.2">
      <c r="A727" s="43" t="s">
        <v>9172</v>
      </c>
      <c r="B727" s="43"/>
      <c r="C727" s="43"/>
      <c r="D727" s="43" t="s">
        <v>1805</v>
      </c>
      <c r="E727" s="43" t="s">
        <v>3990</v>
      </c>
      <c r="F727" s="43" t="s">
        <v>960</v>
      </c>
      <c r="G727" s="61"/>
      <c r="H727" s="61"/>
      <c r="I727" s="61"/>
      <c r="J727" s="61"/>
      <c r="K727" s="43"/>
      <c r="L727" s="43"/>
      <c r="M727" s="43"/>
      <c r="N727" s="43" t="s">
        <v>9200</v>
      </c>
      <c r="O727" s="43"/>
      <c r="P727" s="94" t="b" cm="1">
        <f t="array" ref="P727">SUMPRODUCT( --ISNUMBER(SEARCH(TextCheck,E727)))&gt;0</f>
        <v>0</v>
      </c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</row>
    <row r="728" spans="1:27" ht="15.75" customHeight="1" x14ac:dyDescent="0.2">
      <c r="A728" s="43" t="s">
        <v>9172</v>
      </c>
      <c r="B728" s="43"/>
      <c r="C728" s="43"/>
      <c r="D728" s="43" t="s">
        <v>1805</v>
      </c>
      <c r="E728" s="43" t="s">
        <v>9203</v>
      </c>
      <c r="F728" s="43" t="s">
        <v>960</v>
      </c>
      <c r="G728" s="61"/>
      <c r="H728" s="61"/>
      <c r="I728" s="61"/>
      <c r="J728" s="61"/>
      <c r="K728" s="43"/>
      <c r="L728" s="43"/>
      <c r="M728" s="43"/>
      <c r="N728" s="43" t="s">
        <v>9202</v>
      </c>
      <c r="O728" s="43"/>
      <c r="P728" s="94" t="b" cm="1">
        <f t="array" ref="P728">SUMPRODUCT( --ISNUMBER(SEARCH(TextCheck,E728)))&gt;0</f>
        <v>0</v>
      </c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</row>
    <row r="729" spans="1:27" ht="15.75" customHeight="1" x14ac:dyDescent="0.2">
      <c r="A729" s="43" t="s">
        <v>9172</v>
      </c>
      <c r="B729" s="43"/>
      <c r="C729" s="43"/>
      <c r="D729" s="43" t="s">
        <v>1805</v>
      </c>
      <c r="E729" s="43" t="s">
        <v>9204</v>
      </c>
      <c r="F729" s="43" t="s">
        <v>960</v>
      </c>
      <c r="G729" s="61"/>
      <c r="H729" s="61"/>
      <c r="I729" s="61"/>
      <c r="J729" s="61"/>
      <c r="K729" s="43"/>
      <c r="L729" s="43"/>
      <c r="M729" s="43"/>
      <c r="N729" s="43" t="s">
        <v>9200</v>
      </c>
      <c r="O729" s="43"/>
      <c r="P729" s="94" t="b" cm="1">
        <f t="array" ref="P729">SUMPRODUCT( --ISNUMBER(SEARCH(TextCheck,E729)))&gt;0</f>
        <v>0</v>
      </c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</row>
    <row r="730" spans="1:27" ht="15.75" customHeight="1" x14ac:dyDescent="0.2">
      <c r="A730" s="43" t="s">
        <v>9172</v>
      </c>
      <c r="B730" s="43"/>
      <c r="C730" s="43"/>
      <c r="D730" s="43" t="s">
        <v>1805</v>
      </c>
      <c r="E730" s="43" t="s">
        <v>9205</v>
      </c>
      <c r="F730" s="43" t="s">
        <v>960</v>
      </c>
      <c r="G730" s="61"/>
      <c r="H730" s="61"/>
      <c r="I730" s="61"/>
      <c r="J730" s="61"/>
      <c r="K730" s="43"/>
      <c r="L730" s="43"/>
      <c r="M730" s="43"/>
      <c r="N730" s="43" t="s">
        <v>9200</v>
      </c>
      <c r="O730" s="43"/>
      <c r="P730" s="94" t="b" cm="1">
        <f t="array" ref="P730">SUMPRODUCT( --ISNUMBER(SEARCH(TextCheck,E730)))&gt;0</f>
        <v>0</v>
      </c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</row>
    <row r="731" spans="1:27" ht="15.75" customHeight="1" x14ac:dyDescent="0.2">
      <c r="A731" s="43" t="s">
        <v>9172</v>
      </c>
      <c r="B731" s="43"/>
      <c r="C731" s="43"/>
      <c r="D731" s="43" t="s">
        <v>1805</v>
      </c>
      <c r="E731" s="43" t="s">
        <v>9206</v>
      </c>
      <c r="F731" s="43" t="s">
        <v>960</v>
      </c>
      <c r="G731" s="61"/>
      <c r="H731" s="61"/>
      <c r="I731" s="61"/>
      <c r="J731" s="61"/>
      <c r="K731" s="43"/>
      <c r="L731" s="43"/>
      <c r="M731" s="43"/>
      <c r="N731" s="16" t="s">
        <v>13299</v>
      </c>
      <c r="O731" s="43"/>
      <c r="P731" s="94" t="b" cm="1">
        <f t="array" ref="P731">SUMPRODUCT( --ISNUMBER(SEARCH(TextCheck,E731)))&gt;0</f>
        <v>0</v>
      </c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</row>
    <row r="732" spans="1:27" ht="15.75" customHeight="1" x14ac:dyDescent="0.2">
      <c r="A732" s="43" t="s">
        <v>9172</v>
      </c>
      <c r="B732" s="43"/>
      <c r="C732" s="43"/>
      <c r="D732" s="43" t="s">
        <v>1805</v>
      </c>
      <c r="E732" s="43" t="s">
        <v>2997</v>
      </c>
      <c r="F732" s="43" t="s">
        <v>960</v>
      </c>
      <c r="G732" s="61"/>
      <c r="H732" s="61"/>
      <c r="I732" s="61"/>
      <c r="J732" s="61"/>
      <c r="K732" s="43"/>
      <c r="L732" s="43"/>
      <c r="M732" s="43"/>
      <c r="N732" s="16" t="s">
        <v>13300</v>
      </c>
      <c r="O732" s="43"/>
      <c r="P732" s="94" t="b" cm="1">
        <f t="array" ref="P732">SUMPRODUCT( --ISNUMBER(SEARCH(TextCheck,E732)))&gt;0</f>
        <v>0</v>
      </c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</row>
    <row r="733" spans="1:27" ht="15.75" customHeight="1" x14ac:dyDescent="0.2">
      <c r="A733" s="43" t="s">
        <v>9172</v>
      </c>
      <c r="B733" s="43"/>
      <c r="C733" s="43"/>
      <c r="D733" s="43" t="s">
        <v>1805</v>
      </c>
      <c r="E733" s="43" t="s">
        <v>2613</v>
      </c>
      <c r="F733" s="43" t="s">
        <v>960</v>
      </c>
      <c r="G733" s="61"/>
      <c r="H733" s="61"/>
      <c r="I733" s="61"/>
      <c r="J733" s="61"/>
      <c r="K733" s="43"/>
      <c r="L733" s="43"/>
      <c r="M733" s="43"/>
      <c r="N733" s="16" t="s">
        <v>13301</v>
      </c>
      <c r="O733" s="43"/>
      <c r="P733" s="94" t="b" cm="1">
        <f t="array" ref="P733">SUMPRODUCT( --ISNUMBER(SEARCH(TextCheck,E733)))&gt;0</f>
        <v>0</v>
      </c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</row>
    <row r="734" spans="1:27" ht="15.75" customHeight="1" x14ac:dyDescent="0.2">
      <c r="A734" s="43" t="s">
        <v>9172</v>
      </c>
      <c r="B734" s="43"/>
      <c r="C734" s="43"/>
      <c r="D734" s="43" t="s">
        <v>1805</v>
      </c>
      <c r="E734" s="43" t="s">
        <v>9207</v>
      </c>
      <c r="F734" s="43" t="s">
        <v>960</v>
      </c>
      <c r="G734" s="61"/>
      <c r="H734" s="61"/>
      <c r="I734" s="61"/>
      <c r="J734" s="61"/>
      <c r="K734" s="43"/>
      <c r="L734" s="43"/>
      <c r="M734" s="43"/>
      <c r="N734" s="16" t="s">
        <v>13289</v>
      </c>
      <c r="O734" s="43"/>
      <c r="P734" s="94" t="b" cm="1">
        <f t="array" ref="P734">SUMPRODUCT( --ISNUMBER(SEARCH(TextCheck,E734)))&gt;0</f>
        <v>0</v>
      </c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</row>
    <row r="735" spans="1:27" ht="15.75" customHeight="1" x14ac:dyDescent="0.2">
      <c r="A735" s="43" t="s">
        <v>9172</v>
      </c>
      <c r="B735" s="43"/>
      <c r="C735" s="43"/>
      <c r="D735" s="43" t="s">
        <v>1805</v>
      </c>
      <c r="E735" s="43" t="s">
        <v>1068</v>
      </c>
      <c r="F735" s="43" t="s">
        <v>8813</v>
      </c>
      <c r="G735" s="61"/>
      <c r="H735" s="61"/>
      <c r="I735" s="61"/>
      <c r="J735" s="61"/>
      <c r="K735" s="43"/>
      <c r="L735" s="43"/>
      <c r="M735" s="43"/>
      <c r="N735" s="16" t="s">
        <v>13302</v>
      </c>
      <c r="O735" s="43"/>
      <c r="P735" s="94" t="b" cm="1">
        <f t="array" ref="P735">SUMPRODUCT( --ISNUMBER(SEARCH(TextCheck,E735)))&gt;0</f>
        <v>0</v>
      </c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</row>
    <row r="736" spans="1:27" ht="15.75" customHeight="1" x14ac:dyDescent="0.2">
      <c r="A736" s="43" t="s">
        <v>9172</v>
      </c>
      <c r="B736" s="43"/>
      <c r="C736" s="43"/>
      <c r="D736" s="43" t="s">
        <v>1805</v>
      </c>
      <c r="E736" s="43" t="s">
        <v>9208</v>
      </c>
      <c r="F736" s="43" t="s">
        <v>9209</v>
      </c>
      <c r="G736" s="61"/>
      <c r="H736" s="61"/>
      <c r="I736" s="61"/>
      <c r="J736" s="61"/>
      <c r="K736" s="43"/>
      <c r="L736" s="43"/>
      <c r="M736" s="43"/>
      <c r="N736" s="16" t="s">
        <v>13303</v>
      </c>
      <c r="O736" s="43"/>
      <c r="P736" s="94" t="b" cm="1">
        <f t="array" ref="P736">SUMPRODUCT( --ISNUMBER(SEARCH(TextCheck,E736)))&gt;0</f>
        <v>0</v>
      </c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</row>
    <row r="737" spans="1:27" ht="15.75" customHeight="1" x14ac:dyDescent="0.2">
      <c r="A737" s="43" t="s">
        <v>9172</v>
      </c>
      <c r="B737" s="43"/>
      <c r="C737" s="43"/>
      <c r="D737" s="43" t="s">
        <v>1805</v>
      </c>
      <c r="E737" s="43" t="s">
        <v>9210</v>
      </c>
      <c r="F737" s="43" t="s">
        <v>9211</v>
      </c>
      <c r="G737" s="61"/>
      <c r="H737" s="61"/>
      <c r="I737" s="61"/>
      <c r="J737" s="61"/>
      <c r="K737" s="43"/>
      <c r="L737" s="43"/>
      <c r="M737" s="43"/>
      <c r="N737" s="16" t="s">
        <v>13304</v>
      </c>
      <c r="O737" s="43"/>
      <c r="P737" s="94" t="b" cm="1">
        <f t="array" ref="P737">SUMPRODUCT( --ISNUMBER(SEARCH(TextCheck,E737)))&gt;0</f>
        <v>0</v>
      </c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</row>
    <row r="738" spans="1:27" ht="15.75" customHeight="1" x14ac:dyDescent="0.2">
      <c r="A738" s="43" t="s">
        <v>9172</v>
      </c>
      <c r="B738" s="43"/>
      <c r="C738" s="43"/>
      <c r="D738" s="43" t="s">
        <v>1805</v>
      </c>
      <c r="E738" s="43" t="s">
        <v>9212</v>
      </c>
      <c r="F738" s="43" t="s">
        <v>8821</v>
      </c>
      <c r="G738" s="61"/>
      <c r="H738" s="61"/>
      <c r="I738" s="61"/>
      <c r="J738" s="61"/>
      <c r="K738" s="43"/>
      <c r="L738" s="43"/>
      <c r="M738" s="43"/>
      <c r="N738" s="16" t="s">
        <v>13305</v>
      </c>
      <c r="O738" s="43"/>
      <c r="P738" s="94" t="b" cm="1">
        <f t="array" ref="P738">SUMPRODUCT( --ISNUMBER(SEARCH(TextCheck,E738)))&gt;0</f>
        <v>0</v>
      </c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</row>
    <row r="739" spans="1:27" ht="15.75" customHeight="1" x14ac:dyDescent="0.2">
      <c r="A739" s="43" t="s">
        <v>9172</v>
      </c>
      <c r="B739" s="43"/>
      <c r="C739" s="43"/>
      <c r="D739" s="43" t="s">
        <v>1805</v>
      </c>
      <c r="E739" s="43" t="s">
        <v>2719</v>
      </c>
      <c r="F739" s="43" t="s">
        <v>9213</v>
      </c>
      <c r="G739" s="61"/>
      <c r="H739" s="61"/>
      <c r="I739" s="61"/>
      <c r="J739" s="61"/>
      <c r="K739" s="43"/>
      <c r="L739" s="43"/>
      <c r="M739" s="43"/>
      <c r="N739" s="16" t="s">
        <v>13287</v>
      </c>
      <c r="O739" s="43"/>
      <c r="P739" s="94" t="b" cm="1">
        <f t="array" ref="P739">SUMPRODUCT( --ISNUMBER(SEARCH(TextCheck,E739)))&gt;0</f>
        <v>0</v>
      </c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</row>
    <row r="740" spans="1:27" ht="15.75" customHeight="1" x14ac:dyDescent="0.2">
      <c r="A740" s="43" t="s">
        <v>9172</v>
      </c>
      <c r="B740" s="43"/>
      <c r="C740" s="43"/>
      <c r="D740" s="43" t="s">
        <v>1805</v>
      </c>
      <c r="E740" s="43" t="s">
        <v>1277</v>
      </c>
      <c r="F740" s="43" t="s">
        <v>3128</v>
      </c>
      <c r="G740" s="61"/>
      <c r="H740" s="61"/>
      <c r="I740" s="61"/>
      <c r="J740" s="61"/>
      <c r="K740" s="43"/>
      <c r="L740" s="43"/>
      <c r="M740" s="43"/>
      <c r="N740" s="16" t="s">
        <v>13306</v>
      </c>
      <c r="O740" s="43"/>
      <c r="P740" s="94" t="b" cm="1">
        <f t="array" ref="P740">SUMPRODUCT( --ISNUMBER(SEARCH(TextCheck,E740)))&gt;0</f>
        <v>0</v>
      </c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</row>
    <row r="741" spans="1:27" ht="15.75" customHeight="1" x14ac:dyDescent="0.2">
      <c r="A741" s="43" t="s">
        <v>9172</v>
      </c>
      <c r="B741" s="43"/>
      <c r="C741" s="43"/>
      <c r="D741" s="43" t="s">
        <v>1805</v>
      </c>
      <c r="E741" s="43" t="s">
        <v>9214</v>
      </c>
      <c r="F741" s="43" t="s">
        <v>3128</v>
      </c>
      <c r="G741" s="61"/>
      <c r="H741" s="61"/>
      <c r="I741" s="61"/>
      <c r="J741" s="61"/>
      <c r="K741" s="43"/>
      <c r="L741" s="43"/>
      <c r="M741" s="43"/>
      <c r="N741" s="16" t="s">
        <v>13307</v>
      </c>
      <c r="O741" s="43"/>
      <c r="P741" s="94" t="b" cm="1">
        <f t="array" ref="P741">SUMPRODUCT( --ISNUMBER(SEARCH(TextCheck,E741)))&gt;0</f>
        <v>0</v>
      </c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</row>
    <row r="742" spans="1:27" ht="15.75" customHeight="1" x14ac:dyDescent="0.2">
      <c r="A742" s="43" t="s">
        <v>9172</v>
      </c>
      <c r="B742" s="43"/>
      <c r="C742" s="43"/>
      <c r="D742" s="43" t="s">
        <v>1805</v>
      </c>
      <c r="E742" s="43" t="s">
        <v>9215</v>
      </c>
      <c r="F742" s="43" t="s">
        <v>9216</v>
      </c>
      <c r="G742" s="61"/>
      <c r="H742" s="61"/>
      <c r="I742" s="61"/>
      <c r="J742" s="61"/>
      <c r="K742" s="43"/>
      <c r="L742" s="43"/>
      <c r="M742" s="43"/>
      <c r="N742" s="16" t="s">
        <v>13308</v>
      </c>
      <c r="O742" s="43"/>
      <c r="P742" s="94" t="b" cm="1">
        <f t="array" ref="P742">SUMPRODUCT( --ISNUMBER(SEARCH(TextCheck,E742)))&gt;0</f>
        <v>0</v>
      </c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</row>
    <row r="743" spans="1:27" ht="15.75" customHeight="1" x14ac:dyDescent="0.2">
      <c r="A743" s="43" t="s">
        <v>9172</v>
      </c>
      <c r="B743" s="43"/>
      <c r="C743" s="43"/>
      <c r="D743" s="43" t="s">
        <v>1805</v>
      </c>
      <c r="E743" s="43" t="s">
        <v>9217</v>
      </c>
      <c r="F743" s="43" t="s">
        <v>8832</v>
      </c>
      <c r="G743" s="61"/>
      <c r="H743" s="61"/>
      <c r="I743" s="61"/>
      <c r="J743" s="61"/>
      <c r="K743" s="43"/>
      <c r="L743" s="43"/>
      <c r="M743" s="43"/>
      <c r="N743" s="16" t="s">
        <v>13310</v>
      </c>
      <c r="O743" s="43"/>
      <c r="P743" s="94" t="b" cm="1">
        <f t="array" ref="P743">SUMPRODUCT( --ISNUMBER(SEARCH(TextCheck,E743)))&gt;0</f>
        <v>0</v>
      </c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</row>
    <row r="744" spans="1:27" ht="15.75" customHeight="1" x14ac:dyDescent="0.2">
      <c r="A744" s="43" t="s">
        <v>9172</v>
      </c>
      <c r="B744" s="43"/>
      <c r="C744" s="43"/>
      <c r="D744" s="43" t="s">
        <v>1805</v>
      </c>
      <c r="E744" s="43" t="s">
        <v>9219</v>
      </c>
      <c r="F744" s="43" t="s">
        <v>8832</v>
      </c>
      <c r="G744" s="61"/>
      <c r="H744" s="61"/>
      <c r="I744" s="61"/>
      <c r="J744" s="61"/>
      <c r="K744" s="43"/>
      <c r="L744" s="43"/>
      <c r="M744" s="43"/>
      <c r="N744" s="16" t="s">
        <v>13309</v>
      </c>
      <c r="O744" s="43"/>
      <c r="P744" s="94" t="b" cm="1">
        <f t="array" ref="P744">SUMPRODUCT( --ISNUMBER(SEARCH(TextCheck,E744)))&gt;0</f>
        <v>0</v>
      </c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</row>
    <row r="745" spans="1:27" ht="15.75" customHeight="1" x14ac:dyDescent="0.2">
      <c r="A745" s="43" t="s">
        <v>9172</v>
      </c>
      <c r="B745" s="43"/>
      <c r="C745" s="43"/>
      <c r="D745" s="43" t="s">
        <v>1805</v>
      </c>
      <c r="E745" s="43" t="s">
        <v>9220</v>
      </c>
      <c r="F745" s="43" t="s">
        <v>1468</v>
      </c>
      <c r="G745" s="61"/>
      <c r="H745" s="61"/>
      <c r="I745" s="61"/>
      <c r="J745" s="61"/>
      <c r="K745" s="43"/>
      <c r="L745" s="43"/>
      <c r="M745" s="43"/>
      <c r="N745" s="16" t="s">
        <v>9218</v>
      </c>
      <c r="O745" s="43"/>
      <c r="P745" s="94" t="b" cm="1">
        <f t="array" ref="P745">SUMPRODUCT( --ISNUMBER(SEARCH(TextCheck,E745)))&gt;0</f>
        <v>0</v>
      </c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</row>
    <row r="746" spans="1:27" ht="15.75" customHeight="1" x14ac:dyDescent="0.2">
      <c r="A746" s="43" t="s">
        <v>9221</v>
      </c>
      <c r="B746" s="43"/>
      <c r="C746" s="43"/>
      <c r="D746" s="43" t="s">
        <v>1805</v>
      </c>
      <c r="E746" s="43" t="s">
        <v>9222</v>
      </c>
      <c r="F746" s="43" t="s">
        <v>1185</v>
      </c>
      <c r="G746" s="61"/>
      <c r="H746" s="61"/>
      <c r="I746" s="61"/>
      <c r="J746" s="61"/>
      <c r="K746" s="43"/>
      <c r="L746" s="43"/>
      <c r="M746" s="43"/>
      <c r="N746" s="43" t="s">
        <v>9223</v>
      </c>
      <c r="O746" s="43"/>
      <c r="P746" s="94" t="b" cm="1">
        <f t="array" ref="P746">SUMPRODUCT( --ISNUMBER(SEARCH(TextCheck,E746)))&gt;0</f>
        <v>0</v>
      </c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</row>
    <row r="747" spans="1:27" ht="15.75" customHeight="1" x14ac:dyDescent="0.2">
      <c r="A747" s="43" t="s">
        <v>9221</v>
      </c>
      <c r="B747" s="43" t="b">
        <v>1</v>
      </c>
      <c r="C747" s="43"/>
      <c r="D747" s="43" t="s">
        <v>1805</v>
      </c>
      <c r="E747" s="43" t="s">
        <v>710</v>
      </c>
      <c r="F747" s="43" t="s">
        <v>9224</v>
      </c>
      <c r="G747" s="61"/>
      <c r="H747" s="61"/>
      <c r="I747" s="61"/>
      <c r="J747" s="61"/>
      <c r="K747" s="43"/>
      <c r="L747" s="43"/>
      <c r="M747" s="43"/>
      <c r="N747" s="43" t="s">
        <v>9225</v>
      </c>
      <c r="O747" s="43"/>
      <c r="P747" s="94" t="b" cm="1">
        <f t="array" ref="P747">SUMPRODUCT( --ISNUMBER(SEARCH(TextCheck,E747)))&gt;0</f>
        <v>0</v>
      </c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</row>
    <row r="748" spans="1:27" ht="15.75" customHeight="1" x14ac:dyDescent="0.2">
      <c r="A748" s="43" t="s">
        <v>9221</v>
      </c>
      <c r="B748" s="43"/>
      <c r="C748" s="43"/>
      <c r="D748" s="43" t="s">
        <v>1805</v>
      </c>
      <c r="E748" s="43" t="s">
        <v>9226</v>
      </c>
      <c r="F748" s="43" t="s">
        <v>9227</v>
      </c>
      <c r="G748" s="61"/>
      <c r="H748" s="61"/>
      <c r="I748" s="61"/>
      <c r="J748" s="61"/>
      <c r="K748" s="43"/>
      <c r="L748" s="43"/>
      <c r="M748" s="43"/>
      <c r="N748" s="16" t="s">
        <v>13311</v>
      </c>
      <c r="O748" s="43"/>
      <c r="P748" s="94" t="b" cm="1">
        <f t="array" ref="P748">SUMPRODUCT( --ISNUMBER(SEARCH(TextCheck,E748)))&gt;0</f>
        <v>0</v>
      </c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</row>
    <row r="749" spans="1:27" ht="15.75" customHeight="1" x14ac:dyDescent="0.2">
      <c r="A749" s="43" t="s">
        <v>9221</v>
      </c>
      <c r="B749" s="43"/>
      <c r="C749" s="43"/>
      <c r="D749" s="43" t="s">
        <v>1805</v>
      </c>
      <c r="E749" s="16" t="s">
        <v>13312</v>
      </c>
      <c r="F749" s="43" t="s">
        <v>8207</v>
      </c>
      <c r="G749" s="61"/>
      <c r="H749" s="61"/>
      <c r="I749" s="61"/>
      <c r="J749" s="61"/>
      <c r="K749" s="43"/>
      <c r="L749" s="43"/>
      <c r="M749" s="43"/>
      <c r="N749" s="43" t="s">
        <v>9228</v>
      </c>
      <c r="O749" s="43"/>
      <c r="P749" s="94" t="b" cm="1">
        <f t="array" ref="P749">SUMPRODUCT( --ISNUMBER(SEARCH(TextCheck,E749)))&gt;0</f>
        <v>0</v>
      </c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</row>
    <row r="750" spans="1:27" ht="15.75" customHeight="1" x14ac:dyDescent="0.2">
      <c r="A750" s="43" t="s">
        <v>9221</v>
      </c>
      <c r="B750" s="43"/>
      <c r="C750" s="43"/>
      <c r="D750" s="43" t="s">
        <v>1805</v>
      </c>
      <c r="E750" s="43" t="s">
        <v>9229</v>
      </c>
      <c r="F750" s="43" t="s">
        <v>9230</v>
      </c>
      <c r="G750" s="61"/>
      <c r="H750" s="61"/>
      <c r="I750" s="61"/>
      <c r="J750" s="61"/>
      <c r="K750" s="43"/>
      <c r="L750" s="43"/>
      <c r="M750" s="43"/>
      <c r="N750" s="43" t="s">
        <v>9231</v>
      </c>
      <c r="O750" s="43"/>
      <c r="P750" s="94" t="b" cm="1">
        <f t="array" ref="P750">SUMPRODUCT( --ISNUMBER(SEARCH(TextCheck,E750)))&gt;0</f>
        <v>0</v>
      </c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</row>
    <row r="751" spans="1:27" ht="15.75" customHeight="1" x14ac:dyDescent="0.2">
      <c r="A751" s="43" t="s">
        <v>9221</v>
      </c>
      <c r="B751" s="43"/>
      <c r="C751" s="43"/>
      <c r="D751" s="43" t="s">
        <v>1805</v>
      </c>
      <c r="E751" s="43" t="s">
        <v>9232</v>
      </c>
      <c r="F751" s="43" t="s">
        <v>9233</v>
      </c>
      <c r="G751" s="61"/>
      <c r="H751" s="61"/>
      <c r="I751" s="61"/>
      <c r="J751" s="61"/>
      <c r="K751" s="43"/>
      <c r="L751" s="43"/>
      <c r="M751" s="43"/>
      <c r="N751" s="43" t="s">
        <v>9234</v>
      </c>
      <c r="O751" s="43"/>
      <c r="P751" s="94" t="b" cm="1">
        <f t="array" ref="P751">SUMPRODUCT( --ISNUMBER(SEARCH(TextCheck,E751)))&gt;0</f>
        <v>0</v>
      </c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</row>
    <row r="752" spans="1:27" ht="15.75" customHeight="1" x14ac:dyDescent="0.2">
      <c r="A752" s="43" t="s">
        <v>9221</v>
      </c>
      <c r="B752" s="43"/>
      <c r="C752" s="43"/>
      <c r="D752" s="43" t="s">
        <v>1805</v>
      </c>
      <c r="E752" s="43" t="s">
        <v>9235</v>
      </c>
      <c r="F752" s="43" t="s">
        <v>9236</v>
      </c>
      <c r="G752" s="61"/>
      <c r="H752" s="61"/>
      <c r="I752" s="61"/>
      <c r="J752" s="61"/>
      <c r="K752" s="43"/>
      <c r="L752" s="43"/>
      <c r="M752" s="43"/>
      <c r="N752" s="43" t="s">
        <v>9237</v>
      </c>
      <c r="O752" s="43"/>
      <c r="P752" s="94" t="b" cm="1">
        <f t="array" ref="P752">SUMPRODUCT( --ISNUMBER(SEARCH(TextCheck,E752)))&gt;0</f>
        <v>0</v>
      </c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</row>
    <row r="753" spans="1:27" ht="15.75" customHeight="1" x14ac:dyDescent="0.2">
      <c r="A753" s="43" t="s">
        <v>9221</v>
      </c>
      <c r="B753" s="43"/>
      <c r="C753" s="43"/>
      <c r="D753" s="43" t="s">
        <v>1805</v>
      </c>
      <c r="E753" s="43" t="s">
        <v>9238</v>
      </c>
      <c r="F753" s="43" t="s">
        <v>9239</v>
      </c>
      <c r="G753" s="61"/>
      <c r="H753" s="61"/>
      <c r="I753" s="61"/>
      <c r="J753" s="61"/>
      <c r="K753" s="43"/>
      <c r="L753" s="43"/>
      <c r="M753" s="43"/>
      <c r="N753" s="43" t="s">
        <v>9240</v>
      </c>
      <c r="O753" s="43"/>
      <c r="P753" s="94" t="b" cm="1">
        <f t="array" ref="P753">SUMPRODUCT( --ISNUMBER(SEARCH(TextCheck,E753)))&gt;0</f>
        <v>0</v>
      </c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</row>
    <row r="754" spans="1:27" ht="15.75" customHeight="1" x14ac:dyDescent="0.2">
      <c r="A754" s="43" t="s">
        <v>9221</v>
      </c>
      <c r="B754" s="43"/>
      <c r="C754" s="43"/>
      <c r="D754" s="43" t="s">
        <v>1805</v>
      </c>
      <c r="E754" s="43" t="s">
        <v>9241</v>
      </c>
      <c r="F754" s="43" t="s">
        <v>9242</v>
      </c>
      <c r="G754" s="61"/>
      <c r="H754" s="61"/>
      <c r="I754" s="61"/>
      <c r="J754" s="61"/>
      <c r="K754" s="43"/>
      <c r="L754" s="43"/>
      <c r="M754" s="43"/>
      <c r="N754" s="43" t="s">
        <v>9243</v>
      </c>
      <c r="O754" s="43"/>
      <c r="P754" s="94" t="b" cm="1">
        <f t="array" ref="P754">SUMPRODUCT( --ISNUMBER(SEARCH(TextCheck,E754)))&gt;0</f>
        <v>0</v>
      </c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</row>
    <row r="755" spans="1:27" ht="15.75" customHeight="1" x14ac:dyDescent="0.2">
      <c r="A755" s="43" t="s">
        <v>9221</v>
      </c>
      <c r="B755" s="43"/>
      <c r="C755" s="43"/>
      <c r="D755" s="43" t="s">
        <v>1805</v>
      </c>
      <c r="E755" s="43" t="s">
        <v>7983</v>
      </c>
      <c r="F755" s="43" t="s">
        <v>9242</v>
      </c>
      <c r="G755" s="61"/>
      <c r="H755" s="61"/>
      <c r="I755" s="61"/>
      <c r="J755" s="61"/>
      <c r="K755" s="43"/>
      <c r="L755" s="43"/>
      <c r="M755" s="43"/>
      <c r="N755" s="16" t="s">
        <v>13313</v>
      </c>
      <c r="O755" s="43"/>
      <c r="P755" s="94" t="b" cm="1">
        <f t="array" ref="P755">SUMPRODUCT( --ISNUMBER(SEARCH(TextCheck,E755)))&gt;0</f>
        <v>0</v>
      </c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</row>
    <row r="756" spans="1:27" ht="15.75" customHeight="1" x14ac:dyDescent="0.2">
      <c r="A756" s="43" t="s">
        <v>9221</v>
      </c>
      <c r="B756" s="43"/>
      <c r="C756" s="43"/>
      <c r="D756" s="43" t="s">
        <v>1805</v>
      </c>
      <c r="E756" s="43" t="s">
        <v>9244</v>
      </c>
      <c r="F756" s="43" t="s">
        <v>9245</v>
      </c>
      <c r="G756" s="61"/>
      <c r="H756" s="61"/>
      <c r="I756" s="61"/>
      <c r="J756" s="61"/>
      <c r="K756" s="43"/>
      <c r="L756" s="43"/>
      <c r="M756" s="43"/>
      <c r="N756" s="43" t="s">
        <v>9246</v>
      </c>
      <c r="O756" s="43"/>
      <c r="P756" s="94" t="b" cm="1">
        <f t="array" ref="P756">SUMPRODUCT( --ISNUMBER(SEARCH(TextCheck,E756)))&gt;0</f>
        <v>0</v>
      </c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</row>
    <row r="757" spans="1:27" ht="15.75" customHeight="1" x14ac:dyDescent="0.2">
      <c r="A757" s="43" t="s">
        <v>9221</v>
      </c>
      <c r="B757" s="43"/>
      <c r="C757" s="43"/>
      <c r="D757" s="43" t="s">
        <v>1805</v>
      </c>
      <c r="E757" s="16" t="s">
        <v>1557</v>
      </c>
      <c r="F757" s="43" t="s">
        <v>9247</v>
      </c>
      <c r="G757" s="61"/>
      <c r="H757" s="61"/>
      <c r="I757" s="61"/>
      <c r="J757" s="61"/>
      <c r="K757" s="43"/>
      <c r="L757" s="43"/>
      <c r="M757" s="43"/>
      <c r="N757" s="43" t="s">
        <v>9248</v>
      </c>
      <c r="O757" s="43"/>
      <c r="P757" s="94" t="b" cm="1">
        <f t="array" ref="P757">SUMPRODUCT( --ISNUMBER(SEARCH(TextCheck,E757)))&gt;0</f>
        <v>0</v>
      </c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</row>
    <row r="758" spans="1:27" ht="15.75" customHeight="1" x14ac:dyDescent="0.2">
      <c r="A758" s="43" t="s">
        <v>9221</v>
      </c>
      <c r="B758" s="43"/>
      <c r="C758" s="43"/>
      <c r="D758" s="43" t="s">
        <v>1805</v>
      </c>
      <c r="E758" s="43" t="s">
        <v>9249</v>
      </c>
      <c r="F758" s="43" t="s">
        <v>4797</v>
      </c>
      <c r="G758" s="61"/>
      <c r="H758" s="61"/>
      <c r="I758" s="61"/>
      <c r="J758" s="61"/>
      <c r="K758" s="43"/>
      <c r="L758" s="43"/>
      <c r="M758" s="43"/>
      <c r="N758" s="43" t="s">
        <v>9250</v>
      </c>
      <c r="O758" s="43"/>
      <c r="P758" s="94" t="b" cm="1">
        <f t="array" ref="P758">SUMPRODUCT( --ISNUMBER(SEARCH(TextCheck,E758)))&gt;0</f>
        <v>0</v>
      </c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</row>
    <row r="759" spans="1:27" ht="15.75" customHeight="1" x14ac:dyDescent="0.2">
      <c r="A759" s="43" t="s">
        <v>9221</v>
      </c>
      <c r="B759" s="43"/>
      <c r="C759" s="43"/>
      <c r="D759" s="43" t="s">
        <v>1805</v>
      </c>
      <c r="E759" s="43" t="s">
        <v>6610</v>
      </c>
      <c r="F759" s="43" t="s">
        <v>8852</v>
      </c>
      <c r="G759" s="61"/>
      <c r="H759" s="61"/>
      <c r="I759" s="61"/>
      <c r="J759" s="61"/>
      <c r="K759" s="43"/>
      <c r="L759" s="43"/>
      <c r="M759" s="43"/>
      <c r="N759" s="43" t="s">
        <v>9251</v>
      </c>
      <c r="O759" s="43"/>
      <c r="P759" s="94" t="b" cm="1">
        <f t="array" ref="P759">SUMPRODUCT( --ISNUMBER(SEARCH(TextCheck,E759)))&gt;0</f>
        <v>0</v>
      </c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</row>
    <row r="760" spans="1:27" ht="15.75" customHeight="1" x14ac:dyDescent="0.2">
      <c r="A760" s="43" t="s">
        <v>9221</v>
      </c>
      <c r="B760" s="43"/>
      <c r="C760" s="43"/>
      <c r="D760" s="43" t="s">
        <v>1805</v>
      </c>
      <c r="E760" s="43" t="s">
        <v>9252</v>
      </c>
      <c r="F760" s="43" t="s">
        <v>8858</v>
      </c>
      <c r="G760" s="61"/>
      <c r="H760" s="61"/>
      <c r="I760" s="61"/>
      <c r="J760" s="61"/>
      <c r="K760" s="43"/>
      <c r="L760" s="43"/>
      <c r="M760" s="43"/>
      <c r="N760" s="43" t="s">
        <v>9193</v>
      </c>
      <c r="O760" s="43"/>
      <c r="P760" s="94" t="b" cm="1">
        <f t="array" ref="P760">SUMPRODUCT( --ISNUMBER(SEARCH(TextCheck,E760)))&gt;0</f>
        <v>0</v>
      </c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</row>
    <row r="761" spans="1:27" ht="15.75" customHeight="1" x14ac:dyDescent="0.2">
      <c r="A761" s="43" t="s">
        <v>9221</v>
      </c>
      <c r="B761" s="43"/>
      <c r="C761" s="43"/>
      <c r="D761" s="43" t="s">
        <v>1805</v>
      </c>
      <c r="E761" s="43" t="s">
        <v>9253</v>
      </c>
      <c r="F761" s="43" t="s">
        <v>3516</v>
      </c>
      <c r="G761" s="61"/>
      <c r="H761" s="61"/>
      <c r="I761" s="61"/>
      <c r="J761" s="61"/>
      <c r="K761" s="43"/>
      <c r="L761" s="43"/>
      <c r="M761" s="43"/>
      <c r="N761" s="43" t="s">
        <v>9254</v>
      </c>
      <c r="O761" s="43"/>
      <c r="P761" s="94" t="b" cm="1">
        <f t="array" ref="P761">SUMPRODUCT( --ISNUMBER(SEARCH(TextCheck,E761)))&gt;0</f>
        <v>0</v>
      </c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</row>
    <row r="762" spans="1:27" ht="15.75" customHeight="1" x14ac:dyDescent="0.2">
      <c r="A762" s="43" t="s">
        <v>9221</v>
      </c>
      <c r="B762" s="43"/>
      <c r="C762" s="43"/>
      <c r="D762" s="43" t="s">
        <v>1805</v>
      </c>
      <c r="E762" s="43" t="s">
        <v>9255</v>
      </c>
      <c r="F762" s="43" t="s">
        <v>3516</v>
      </c>
      <c r="G762" s="61"/>
      <c r="H762" s="61"/>
      <c r="I762" s="61"/>
      <c r="J762" s="61"/>
      <c r="K762" s="43"/>
      <c r="L762" s="43"/>
      <c r="M762" s="43"/>
      <c r="N762" s="43" t="s">
        <v>9256</v>
      </c>
      <c r="O762" s="43"/>
      <c r="P762" s="94" t="b" cm="1">
        <f t="array" ref="P762">SUMPRODUCT( --ISNUMBER(SEARCH(TextCheck,E762)))&gt;0</f>
        <v>0</v>
      </c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</row>
    <row r="763" spans="1:27" ht="15.75" customHeight="1" x14ac:dyDescent="0.2">
      <c r="A763" s="43" t="s">
        <v>9221</v>
      </c>
      <c r="B763" s="43"/>
      <c r="C763" s="43"/>
      <c r="D763" s="43" t="s">
        <v>1805</v>
      </c>
      <c r="E763" s="43" t="s">
        <v>9257</v>
      </c>
      <c r="F763" s="13" t="s">
        <v>8864</v>
      </c>
      <c r="G763" s="61"/>
      <c r="H763" s="61"/>
      <c r="I763" s="61"/>
      <c r="J763" s="61"/>
      <c r="K763" s="43"/>
      <c r="L763" s="43"/>
      <c r="M763" s="43"/>
      <c r="N763" s="13" t="s">
        <v>8885</v>
      </c>
      <c r="O763" s="43"/>
      <c r="P763" s="94" t="b" cm="1">
        <f t="array" ref="P763">SUMPRODUCT( --ISNUMBER(SEARCH(TextCheck,E763)))&gt;0</f>
        <v>0</v>
      </c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</row>
    <row r="764" spans="1:27" ht="15.75" customHeight="1" x14ac:dyDescent="0.2">
      <c r="A764" s="43" t="s">
        <v>9221</v>
      </c>
      <c r="B764" s="43"/>
      <c r="C764" s="43"/>
      <c r="D764" s="43" t="s">
        <v>1805</v>
      </c>
      <c r="E764" s="43" t="s">
        <v>9260</v>
      </c>
      <c r="F764" s="43" t="s">
        <v>9258</v>
      </c>
      <c r="G764" s="61"/>
      <c r="H764" s="61"/>
      <c r="I764" s="61"/>
      <c r="J764" s="61"/>
      <c r="K764" s="43"/>
      <c r="L764" s="43"/>
      <c r="M764" s="43"/>
      <c r="N764" s="13" t="s">
        <v>8748</v>
      </c>
      <c r="O764" s="43"/>
      <c r="P764" s="94" t="b" cm="1">
        <f t="array" ref="P764">SUMPRODUCT( --ISNUMBER(SEARCH(TextCheck,E764)))&gt;0</f>
        <v>0</v>
      </c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</row>
    <row r="765" spans="1:27" ht="15.75" customHeight="1" x14ac:dyDescent="0.2">
      <c r="A765" s="43" t="s">
        <v>9221</v>
      </c>
      <c r="B765" s="43"/>
      <c r="C765" s="43"/>
      <c r="D765" s="43" t="s">
        <v>1805</v>
      </c>
      <c r="E765" s="43" t="s">
        <v>8130</v>
      </c>
      <c r="F765" s="43" t="s">
        <v>9261</v>
      </c>
      <c r="G765" s="61"/>
      <c r="H765" s="61"/>
      <c r="I765" s="61"/>
      <c r="J765" s="61"/>
      <c r="K765" s="43"/>
      <c r="L765" s="43"/>
      <c r="M765" s="43"/>
      <c r="N765" s="13" t="s">
        <v>13314</v>
      </c>
      <c r="O765" s="43"/>
      <c r="P765" s="94" t="b" cm="1">
        <f t="array" ref="P765">SUMPRODUCT( --ISNUMBER(SEARCH(TextCheck,E765)))&gt;0</f>
        <v>0</v>
      </c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</row>
    <row r="766" spans="1:27" ht="15.75" customHeight="1" x14ac:dyDescent="0.2">
      <c r="A766" s="43" t="s">
        <v>9221</v>
      </c>
      <c r="B766" s="43"/>
      <c r="C766" s="43"/>
      <c r="D766" s="43" t="s">
        <v>1805</v>
      </c>
      <c r="E766" s="16" t="s">
        <v>9432</v>
      </c>
      <c r="F766" s="43" t="s">
        <v>237</v>
      </c>
      <c r="G766" s="61"/>
      <c r="H766" s="61"/>
      <c r="I766" s="61"/>
      <c r="J766" s="61"/>
      <c r="K766" s="43"/>
      <c r="L766" s="43"/>
      <c r="M766" s="43"/>
      <c r="N766" s="13" t="s">
        <v>8715</v>
      </c>
      <c r="O766" s="43"/>
      <c r="P766" s="94" t="b" cm="1">
        <f t="array" ref="P766">SUMPRODUCT( --ISNUMBER(SEARCH(TextCheck,E766)))&gt;0</f>
        <v>0</v>
      </c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</row>
    <row r="767" spans="1:27" ht="15.75" customHeight="1" x14ac:dyDescent="0.2">
      <c r="A767" s="43" t="s">
        <v>9221</v>
      </c>
      <c r="B767" s="43"/>
      <c r="C767" s="43"/>
      <c r="D767" s="43" t="s">
        <v>1805</v>
      </c>
      <c r="E767" s="43" t="s">
        <v>9264</v>
      </c>
      <c r="F767" s="43" t="s">
        <v>8873</v>
      </c>
      <c r="G767" s="61"/>
      <c r="H767" s="61"/>
      <c r="I767" s="61"/>
      <c r="J767" s="61"/>
      <c r="K767" s="43"/>
      <c r="L767" s="43"/>
      <c r="M767" s="43"/>
      <c r="N767" s="43" t="s">
        <v>9259</v>
      </c>
      <c r="O767" s="43"/>
      <c r="P767" s="94" t="b" cm="1">
        <f t="array" ref="P767">SUMPRODUCT( --ISNUMBER(SEARCH(TextCheck,E767)))&gt;0</f>
        <v>0</v>
      </c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</row>
    <row r="768" spans="1:27" ht="15.75" customHeight="1" x14ac:dyDescent="0.2">
      <c r="A768" s="43" t="s">
        <v>9221</v>
      </c>
      <c r="B768" s="43"/>
      <c r="C768" s="43"/>
      <c r="D768" s="43" t="s">
        <v>1805</v>
      </c>
      <c r="E768" s="43" t="s">
        <v>9266</v>
      </c>
      <c r="F768" s="43" t="s">
        <v>8873</v>
      </c>
      <c r="G768" s="61"/>
      <c r="H768" s="61"/>
      <c r="I768" s="61"/>
      <c r="J768" s="61"/>
      <c r="K768" s="43"/>
      <c r="L768" s="43"/>
      <c r="M768" s="43"/>
      <c r="N768" s="43" t="s">
        <v>8874</v>
      </c>
      <c r="O768" s="43"/>
      <c r="P768" s="94" t="b" cm="1">
        <f t="array" ref="P768">SUMPRODUCT( --ISNUMBER(SEARCH(TextCheck,E768)))&gt;0</f>
        <v>0</v>
      </c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</row>
    <row r="769" spans="1:27" ht="15.75" customHeight="1" x14ac:dyDescent="0.2">
      <c r="A769" s="43" t="s">
        <v>9221</v>
      </c>
      <c r="B769" s="43"/>
      <c r="C769" s="43"/>
      <c r="D769" s="43" t="s">
        <v>1805</v>
      </c>
      <c r="E769" s="16" t="s">
        <v>13315</v>
      </c>
      <c r="F769" s="43" t="s">
        <v>9267</v>
      </c>
      <c r="G769" s="61"/>
      <c r="H769" s="61"/>
      <c r="I769" s="61"/>
      <c r="J769" s="61"/>
      <c r="K769" s="43"/>
      <c r="L769" s="43"/>
      <c r="M769" s="43"/>
      <c r="N769" s="43" t="s">
        <v>9262</v>
      </c>
      <c r="O769" s="43"/>
      <c r="P769" s="94" t="b" cm="1">
        <f t="array" ref="P769">SUMPRODUCT( --ISNUMBER(SEARCH(TextCheck,E769)))&gt;0</f>
        <v>1</v>
      </c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</row>
    <row r="770" spans="1:27" ht="15.75" customHeight="1" x14ac:dyDescent="0.2">
      <c r="A770" s="43" t="s">
        <v>9221</v>
      </c>
      <c r="B770" s="43"/>
      <c r="C770" s="43"/>
      <c r="D770" s="43" t="s">
        <v>1805</v>
      </c>
      <c r="E770" s="43" t="s">
        <v>397</v>
      </c>
      <c r="F770" s="43" t="s">
        <v>1514</v>
      </c>
      <c r="G770" s="61"/>
      <c r="H770" s="61"/>
      <c r="I770" s="61"/>
      <c r="J770" s="61"/>
      <c r="K770" s="43"/>
      <c r="L770" s="43"/>
      <c r="M770" s="43"/>
      <c r="N770" s="43" t="s">
        <v>9263</v>
      </c>
      <c r="O770" s="43"/>
      <c r="P770" s="94" t="b" cm="1">
        <f t="array" ref="P770">SUMPRODUCT( --ISNUMBER(SEARCH(TextCheck,E770)))&gt;0</f>
        <v>0</v>
      </c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</row>
    <row r="771" spans="1:27" ht="15.75" customHeight="1" x14ac:dyDescent="0.2">
      <c r="A771" s="43" t="s">
        <v>9221</v>
      </c>
      <c r="B771" s="43"/>
      <c r="C771" s="43"/>
      <c r="D771" s="43" t="s">
        <v>1805</v>
      </c>
      <c r="E771" s="43" t="s">
        <v>9270</v>
      </c>
      <c r="F771" s="43" t="s">
        <v>1514</v>
      </c>
      <c r="G771" s="61"/>
      <c r="H771" s="61"/>
      <c r="I771" s="61"/>
      <c r="J771" s="61"/>
      <c r="K771" s="43"/>
      <c r="L771" s="43"/>
      <c r="M771" s="43"/>
      <c r="N771" s="43" t="s">
        <v>9265</v>
      </c>
      <c r="O771" s="43"/>
      <c r="P771" s="94" t="b" cm="1">
        <f t="array" ref="P771">SUMPRODUCT( --ISNUMBER(SEARCH(TextCheck,E771)))&gt;0</f>
        <v>0</v>
      </c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</row>
    <row r="772" spans="1:27" ht="15.75" customHeight="1" x14ac:dyDescent="0.2">
      <c r="A772" s="43" t="s">
        <v>9221</v>
      </c>
      <c r="B772" s="43"/>
      <c r="C772" s="43"/>
      <c r="D772" s="43" t="s">
        <v>1805</v>
      </c>
      <c r="E772" s="43" t="s">
        <v>9272</v>
      </c>
      <c r="F772" s="43" t="s">
        <v>1514</v>
      </c>
      <c r="G772" s="61"/>
      <c r="H772" s="61"/>
      <c r="I772" s="61"/>
      <c r="J772" s="61"/>
      <c r="K772" s="43"/>
      <c r="L772" s="43"/>
      <c r="M772" s="43"/>
      <c r="N772" s="43" t="s">
        <v>9268</v>
      </c>
      <c r="O772" s="43"/>
      <c r="P772" s="94" t="b" cm="1">
        <f t="array" ref="P772">SUMPRODUCT( --ISNUMBER(SEARCH(TextCheck,E772)))&gt;0</f>
        <v>0</v>
      </c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</row>
    <row r="773" spans="1:27" ht="15.75" customHeight="1" x14ac:dyDescent="0.2">
      <c r="A773" s="43" t="s">
        <v>9221</v>
      </c>
      <c r="B773" s="43"/>
      <c r="C773" s="43"/>
      <c r="D773" s="43" t="s">
        <v>1805</v>
      </c>
      <c r="E773" s="43" t="s">
        <v>234</v>
      </c>
      <c r="F773" s="43" t="s">
        <v>1514</v>
      </c>
      <c r="G773" s="61"/>
      <c r="H773" s="61"/>
      <c r="I773" s="61"/>
      <c r="J773" s="61"/>
      <c r="K773" s="43"/>
      <c r="L773" s="43"/>
      <c r="M773" s="43"/>
      <c r="N773" s="43" t="s">
        <v>9268</v>
      </c>
      <c r="O773" s="43"/>
      <c r="P773" s="94" t="b" cm="1">
        <f t="array" ref="P773">SUMPRODUCT( --ISNUMBER(SEARCH(TextCheck,E773)))&gt;0</f>
        <v>0</v>
      </c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</row>
    <row r="774" spans="1:27" ht="15.75" customHeight="1" x14ac:dyDescent="0.2">
      <c r="A774" s="43" t="s">
        <v>9221</v>
      </c>
      <c r="B774" s="43"/>
      <c r="C774" s="43"/>
      <c r="D774" s="43" t="s">
        <v>1805</v>
      </c>
      <c r="E774" s="43" t="s">
        <v>9275</v>
      </c>
      <c r="F774" s="43" t="s">
        <v>1514</v>
      </c>
      <c r="G774" s="61"/>
      <c r="H774" s="61"/>
      <c r="I774" s="61"/>
      <c r="J774" s="61"/>
      <c r="K774" s="43"/>
      <c r="L774" s="43"/>
      <c r="M774" s="43"/>
      <c r="N774" s="43" t="s">
        <v>9269</v>
      </c>
      <c r="O774" s="43"/>
      <c r="P774" s="94" t="b" cm="1">
        <f t="array" ref="P774">SUMPRODUCT( --ISNUMBER(SEARCH(TextCheck,E774)))&gt;0</f>
        <v>0</v>
      </c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</row>
    <row r="775" spans="1:27" ht="15.75" customHeight="1" x14ac:dyDescent="0.2">
      <c r="A775" s="43" t="s">
        <v>9221</v>
      </c>
      <c r="B775" s="43"/>
      <c r="C775" s="43"/>
      <c r="D775" s="43" t="s">
        <v>1805</v>
      </c>
      <c r="E775" s="43" t="s">
        <v>2022</v>
      </c>
      <c r="F775" s="43" t="s">
        <v>1514</v>
      </c>
      <c r="G775" s="61"/>
      <c r="H775" s="61"/>
      <c r="I775" s="61"/>
      <c r="J775" s="61"/>
      <c r="K775" s="43"/>
      <c r="L775" s="43"/>
      <c r="M775" s="43"/>
      <c r="N775" s="43" t="s">
        <v>9271</v>
      </c>
      <c r="O775" s="43"/>
      <c r="P775" s="94" t="b" cm="1">
        <f t="array" ref="P775">SUMPRODUCT( --ISNUMBER(SEARCH(TextCheck,E775)))&gt;0</f>
        <v>0</v>
      </c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</row>
    <row r="776" spans="1:27" ht="15.75" customHeight="1" x14ac:dyDescent="0.2">
      <c r="A776" s="43" t="s">
        <v>9221</v>
      </c>
      <c r="B776" s="43"/>
      <c r="C776" s="43"/>
      <c r="D776" s="43" t="s">
        <v>1805</v>
      </c>
      <c r="E776" s="43" t="s">
        <v>9278</v>
      </c>
      <c r="F776" s="43" t="s">
        <v>1514</v>
      </c>
      <c r="G776" s="61"/>
      <c r="H776" s="61"/>
      <c r="I776" s="61"/>
      <c r="J776" s="61"/>
      <c r="K776" s="43"/>
      <c r="L776" s="43"/>
      <c r="M776" s="43"/>
      <c r="N776" s="43" t="s">
        <v>9273</v>
      </c>
      <c r="O776" s="43"/>
      <c r="P776" s="94" t="b" cm="1">
        <f t="array" ref="P776">SUMPRODUCT( --ISNUMBER(SEARCH(TextCheck,E776)))&gt;0</f>
        <v>0</v>
      </c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</row>
    <row r="777" spans="1:27" ht="15.75" customHeight="1" x14ac:dyDescent="0.2">
      <c r="A777" s="43" t="s">
        <v>9221</v>
      </c>
      <c r="B777" s="43"/>
      <c r="C777" s="43"/>
      <c r="D777" s="43" t="s">
        <v>1805</v>
      </c>
      <c r="E777" s="43" t="s">
        <v>6474</v>
      </c>
      <c r="F777" s="43" t="s">
        <v>227</v>
      </c>
      <c r="G777" s="61"/>
      <c r="H777" s="61"/>
      <c r="I777" s="61"/>
      <c r="J777" s="61"/>
      <c r="K777" s="43"/>
      <c r="L777" s="43"/>
      <c r="M777" s="43"/>
      <c r="N777" s="43" t="s">
        <v>9274</v>
      </c>
      <c r="O777" s="43"/>
      <c r="P777" s="94" t="b" cm="1">
        <f t="array" ref="P777">SUMPRODUCT( --ISNUMBER(SEARCH(TextCheck,E777)))&gt;0</f>
        <v>0</v>
      </c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</row>
    <row r="778" spans="1:27" ht="15.75" customHeight="1" x14ac:dyDescent="0.2">
      <c r="A778" s="43" t="s">
        <v>9221</v>
      </c>
      <c r="B778" s="43"/>
      <c r="C778" s="43"/>
      <c r="D778" s="43" t="s">
        <v>1805</v>
      </c>
      <c r="E778" s="43" t="s">
        <v>9281</v>
      </c>
      <c r="F778" s="43" t="s">
        <v>9282</v>
      </c>
      <c r="G778" s="61"/>
      <c r="H778" s="61"/>
      <c r="I778" s="61"/>
      <c r="J778" s="61"/>
      <c r="K778" s="43"/>
      <c r="L778" s="43"/>
      <c r="M778" s="43"/>
      <c r="N778" s="43" t="s">
        <v>9276</v>
      </c>
      <c r="O778" s="43"/>
      <c r="P778" s="94" t="b" cm="1">
        <f t="array" ref="P778">SUMPRODUCT( --ISNUMBER(SEARCH(TextCheck,E778)))&gt;0</f>
        <v>0</v>
      </c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</row>
    <row r="779" spans="1:27" ht="15.75" customHeight="1" x14ac:dyDescent="0.2">
      <c r="A779" s="43" t="s">
        <v>9221</v>
      </c>
      <c r="B779" s="43"/>
      <c r="C779" s="43"/>
      <c r="D779" s="43" t="s">
        <v>1805</v>
      </c>
      <c r="E779" s="43" t="s">
        <v>9284</v>
      </c>
      <c r="F779" s="43" t="s">
        <v>9285</v>
      </c>
      <c r="G779" s="61"/>
      <c r="H779" s="61"/>
      <c r="I779" s="61"/>
      <c r="J779" s="61"/>
      <c r="K779" s="43"/>
      <c r="L779" s="43"/>
      <c r="M779" s="43"/>
      <c r="N779" s="43" t="s">
        <v>9277</v>
      </c>
      <c r="O779" s="43"/>
      <c r="P779" s="94" t="b" cm="1">
        <f t="array" ref="P779">SUMPRODUCT( --ISNUMBER(SEARCH(TextCheck,E779)))&gt;0</f>
        <v>0</v>
      </c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</row>
    <row r="780" spans="1:27" ht="15.75" customHeight="1" x14ac:dyDescent="0.2">
      <c r="A780" s="43" t="s">
        <v>9221</v>
      </c>
      <c r="B780" s="43"/>
      <c r="C780" s="43"/>
      <c r="D780" s="43" t="s">
        <v>1805</v>
      </c>
      <c r="E780" s="43" t="s">
        <v>9286</v>
      </c>
      <c r="F780" s="43" t="s">
        <v>9285</v>
      </c>
      <c r="G780" s="61"/>
      <c r="H780" s="61"/>
      <c r="I780" s="61"/>
      <c r="J780" s="61"/>
      <c r="K780" s="43"/>
      <c r="L780" s="43"/>
      <c r="M780" s="43"/>
      <c r="N780" s="43" t="s">
        <v>9279</v>
      </c>
      <c r="O780" s="43"/>
      <c r="P780" s="94" t="b" cm="1">
        <f t="array" ref="P780">SUMPRODUCT( --ISNUMBER(SEARCH(TextCheck,E780)))&gt;0</f>
        <v>0</v>
      </c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</row>
    <row r="781" spans="1:27" ht="15.75" customHeight="1" x14ac:dyDescent="0.2">
      <c r="A781" s="43" t="s">
        <v>9221</v>
      </c>
      <c r="B781" s="43"/>
      <c r="C781" s="43"/>
      <c r="D781" s="43" t="s">
        <v>1805</v>
      </c>
      <c r="E781" s="43" t="s">
        <v>9287</v>
      </c>
      <c r="F781" s="43" t="s">
        <v>9285</v>
      </c>
      <c r="G781" s="61"/>
      <c r="H781" s="61"/>
      <c r="I781" s="61"/>
      <c r="J781" s="61"/>
      <c r="K781" s="43"/>
      <c r="L781" s="43"/>
      <c r="M781" s="43"/>
      <c r="N781" s="43" t="s">
        <v>9280</v>
      </c>
      <c r="O781" s="43"/>
      <c r="P781" s="94" t="b" cm="1">
        <f t="array" ref="P781">SUMPRODUCT( --ISNUMBER(SEARCH(TextCheck,E781)))&gt;0</f>
        <v>0</v>
      </c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</row>
    <row r="782" spans="1:27" ht="15.75" customHeight="1" x14ac:dyDescent="0.2">
      <c r="A782" s="43" t="s">
        <v>9221</v>
      </c>
      <c r="B782" s="43"/>
      <c r="C782" s="43"/>
      <c r="D782" s="43" t="s">
        <v>1805</v>
      </c>
      <c r="E782" s="43" t="s">
        <v>9289</v>
      </c>
      <c r="F782" s="43" t="s">
        <v>1106</v>
      </c>
      <c r="G782" s="61"/>
      <c r="H782" s="61"/>
      <c r="I782" s="61"/>
      <c r="J782" s="61"/>
      <c r="K782" s="43"/>
      <c r="L782" s="43"/>
      <c r="M782" s="43"/>
      <c r="N782" s="43" t="s">
        <v>9283</v>
      </c>
      <c r="O782" s="43"/>
      <c r="P782" s="94" t="b" cm="1">
        <f t="array" ref="P782">SUMPRODUCT( --ISNUMBER(SEARCH(TextCheck,E782)))&gt;0</f>
        <v>0</v>
      </c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</row>
    <row r="783" spans="1:27" ht="15.75" customHeight="1" x14ac:dyDescent="0.2">
      <c r="A783" s="43" t="s">
        <v>9221</v>
      </c>
      <c r="B783" s="43"/>
      <c r="C783" s="43"/>
      <c r="D783" s="43" t="s">
        <v>1805</v>
      </c>
      <c r="E783" s="43" t="s">
        <v>9291</v>
      </c>
      <c r="F783" s="43" t="s">
        <v>3834</v>
      </c>
      <c r="G783" s="61"/>
      <c r="H783" s="61"/>
      <c r="I783" s="61"/>
      <c r="J783" s="61"/>
      <c r="K783" s="43"/>
      <c r="L783" s="43"/>
      <c r="M783" s="43"/>
      <c r="N783" s="43" t="s">
        <v>9193</v>
      </c>
      <c r="O783" s="43"/>
      <c r="P783" s="94" t="b" cm="1">
        <f t="array" ref="P783">SUMPRODUCT( --ISNUMBER(SEARCH(TextCheck,E783)))&gt;0</f>
        <v>0</v>
      </c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</row>
    <row r="784" spans="1:27" ht="15.75" customHeight="1" x14ac:dyDescent="0.2">
      <c r="A784" s="43" t="s">
        <v>9221</v>
      </c>
      <c r="B784" s="43"/>
      <c r="C784" s="43"/>
      <c r="D784" s="43" t="s">
        <v>1805</v>
      </c>
      <c r="E784" s="43" t="s">
        <v>9293</v>
      </c>
      <c r="F784" s="43" t="s">
        <v>4161</v>
      </c>
      <c r="G784" s="61"/>
      <c r="H784" s="61"/>
      <c r="I784" s="61"/>
      <c r="J784" s="61"/>
      <c r="K784" s="43"/>
      <c r="L784" s="43"/>
      <c r="M784" s="43"/>
      <c r="N784" s="16" t="s">
        <v>13316</v>
      </c>
      <c r="O784" s="43"/>
      <c r="P784" s="94" t="b" cm="1">
        <f t="array" ref="P784">SUMPRODUCT( --ISNUMBER(SEARCH(TextCheck,E784)))&gt;0</f>
        <v>0</v>
      </c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</row>
    <row r="785" spans="1:27" ht="15.75" customHeight="1" x14ac:dyDescent="0.2">
      <c r="A785" s="43" t="s">
        <v>9221</v>
      </c>
      <c r="B785" s="43"/>
      <c r="C785" s="43"/>
      <c r="D785" s="43" t="s">
        <v>1805</v>
      </c>
      <c r="E785" s="43" t="s">
        <v>9294</v>
      </c>
      <c r="F785" s="43" t="s">
        <v>4165</v>
      </c>
      <c r="G785" s="61"/>
      <c r="H785" s="61"/>
      <c r="I785" s="61"/>
      <c r="J785" s="61"/>
      <c r="K785" s="43"/>
      <c r="L785" s="43"/>
      <c r="M785" s="43"/>
      <c r="N785" s="43" t="s">
        <v>9288</v>
      </c>
      <c r="O785" s="43"/>
      <c r="P785" s="94" t="b" cm="1">
        <f t="array" ref="P785">SUMPRODUCT( --ISNUMBER(SEARCH(TextCheck,E785)))&gt;0</f>
        <v>0</v>
      </c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</row>
    <row r="786" spans="1:27" ht="15.75" customHeight="1" x14ac:dyDescent="0.2">
      <c r="A786" s="43" t="s">
        <v>9221</v>
      </c>
      <c r="B786" s="43"/>
      <c r="C786" s="43"/>
      <c r="D786" s="43" t="s">
        <v>1805</v>
      </c>
      <c r="E786" s="43" t="s">
        <v>9295</v>
      </c>
      <c r="F786" s="43" t="s">
        <v>9296</v>
      </c>
      <c r="G786" s="61"/>
      <c r="H786" s="61"/>
      <c r="I786" s="61"/>
      <c r="J786" s="61"/>
      <c r="K786" s="43"/>
      <c r="L786" s="43"/>
      <c r="M786" s="43"/>
      <c r="N786" s="43" t="s">
        <v>9290</v>
      </c>
      <c r="O786" s="43"/>
      <c r="P786" s="94" t="b" cm="1">
        <f t="array" ref="P786">SUMPRODUCT( --ISNUMBER(SEARCH(TextCheck,E786)))&gt;0</f>
        <v>0</v>
      </c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</row>
    <row r="787" spans="1:27" ht="15.75" customHeight="1" x14ac:dyDescent="0.2">
      <c r="A787" s="43" t="s">
        <v>9221</v>
      </c>
      <c r="B787" s="43" t="b">
        <v>1</v>
      </c>
      <c r="C787" s="43"/>
      <c r="D787" s="43" t="s">
        <v>1805</v>
      </c>
      <c r="E787" s="43" t="s">
        <v>9297</v>
      </c>
      <c r="F787" s="43" t="s">
        <v>9298</v>
      </c>
      <c r="G787" s="61"/>
      <c r="H787" s="61"/>
      <c r="I787" s="61"/>
      <c r="J787" s="61"/>
      <c r="K787" s="43"/>
      <c r="L787" s="43"/>
      <c r="M787" s="43"/>
      <c r="N787" s="43" t="s">
        <v>9292</v>
      </c>
      <c r="O787" s="43"/>
      <c r="P787" s="94" t="b" cm="1">
        <f t="array" ref="P787">SUMPRODUCT( --ISNUMBER(SEARCH(TextCheck,E787)))&gt;0</f>
        <v>0</v>
      </c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</row>
    <row r="788" spans="1:27" ht="15.75" customHeight="1" x14ac:dyDescent="0.2">
      <c r="A788" s="43" t="s">
        <v>9221</v>
      </c>
      <c r="B788" s="43"/>
      <c r="C788" s="43"/>
      <c r="D788" s="43" t="s">
        <v>1805</v>
      </c>
      <c r="E788" s="16" t="s">
        <v>13317</v>
      </c>
      <c r="F788" s="43" t="s">
        <v>1287</v>
      </c>
      <c r="G788" s="61"/>
      <c r="H788" s="61"/>
      <c r="I788" s="61"/>
      <c r="J788" s="61"/>
      <c r="K788" s="43"/>
      <c r="L788" s="43"/>
      <c r="M788" s="43"/>
      <c r="N788" s="16" t="s">
        <v>13318</v>
      </c>
      <c r="O788" s="43"/>
      <c r="P788" s="94" t="b" cm="1">
        <f t="array" ref="P788">SUMPRODUCT( --ISNUMBER(SEARCH(TextCheck,E788)))&gt;0</f>
        <v>0</v>
      </c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</row>
    <row r="789" spans="1:27" ht="15.75" customHeight="1" x14ac:dyDescent="0.2">
      <c r="A789" s="43" t="s">
        <v>9221</v>
      </c>
      <c r="B789" s="43"/>
      <c r="C789" s="43"/>
      <c r="D789" s="43" t="s">
        <v>1805</v>
      </c>
      <c r="E789" s="43" t="s">
        <v>9300</v>
      </c>
      <c r="F789" s="43" t="s">
        <v>1294</v>
      </c>
      <c r="G789" s="61"/>
      <c r="H789" s="61"/>
      <c r="I789" s="61"/>
      <c r="J789" s="61"/>
      <c r="K789" s="43"/>
      <c r="L789" s="43"/>
      <c r="M789" s="43"/>
      <c r="N789" s="16" t="s">
        <v>13319</v>
      </c>
      <c r="O789" s="43"/>
      <c r="P789" s="94" t="b" cm="1">
        <f t="array" ref="P789">SUMPRODUCT( --ISNUMBER(SEARCH(TextCheck,E789)))&gt;0</f>
        <v>0</v>
      </c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</row>
    <row r="790" spans="1:27" ht="15.75" customHeight="1" x14ac:dyDescent="0.2">
      <c r="A790" s="43" t="s">
        <v>9221</v>
      </c>
      <c r="B790" s="43"/>
      <c r="C790" s="43"/>
      <c r="D790" s="43" t="s">
        <v>1805</v>
      </c>
      <c r="E790" s="43" t="s">
        <v>9301</v>
      </c>
      <c r="F790" s="43" t="s">
        <v>9302</v>
      </c>
      <c r="G790" s="61"/>
      <c r="H790" s="61"/>
      <c r="I790" s="61"/>
      <c r="J790" s="61"/>
      <c r="K790" s="43"/>
      <c r="L790" s="43"/>
      <c r="M790" s="43"/>
      <c r="N790" s="16" t="s">
        <v>13289</v>
      </c>
      <c r="O790" s="43"/>
      <c r="P790" s="94" t="b" cm="1">
        <f t="array" ref="P790">SUMPRODUCT( --ISNUMBER(SEARCH(TextCheck,E790)))&gt;0</f>
        <v>0</v>
      </c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</row>
    <row r="791" spans="1:27" ht="15.75" customHeight="1" x14ac:dyDescent="0.2">
      <c r="A791" s="43" t="s">
        <v>9221</v>
      </c>
      <c r="B791" s="43"/>
      <c r="C791" s="43"/>
      <c r="D791" s="43" t="s">
        <v>1805</v>
      </c>
      <c r="E791" s="43" t="s">
        <v>9303</v>
      </c>
      <c r="F791" s="43" t="s">
        <v>1389</v>
      </c>
      <c r="G791" s="61"/>
      <c r="H791" s="61"/>
      <c r="I791" s="61"/>
      <c r="J791" s="61"/>
      <c r="K791" s="43"/>
      <c r="L791" s="43"/>
      <c r="M791" s="43"/>
      <c r="N791" s="43" t="s">
        <v>8903</v>
      </c>
      <c r="O791" s="43"/>
      <c r="P791" s="94" t="b" cm="1">
        <f t="array" ref="P791">SUMPRODUCT( --ISNUMBER(SEARCH(TextCheck,E791)))&gt;0</f>
        <v>0</v>
      </c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</row>
    <row r="792" spans="1:27" ht="15.75" customHeight="1" x14ac:dyDescent="0.2">
      <c r="A792" s="43" t="s">
        <v>9221</v>
      </c>
      <c r="B792" s="43"/>
      <c r="C792" s="43"/>
      <c r="D792" s="43" t="s">
        <v>1805</v>
      </c>
      <c r="E792" s="43" t="s">
        <v>2127</v>
      </c>
      <c r="F792" s="43" t="s">
        <v>1389</v>
      </c>
      <c r="G792" s="61"/>
      <c r="H792" s="61"/>
      <c r="I792" s="61"/>
      <c r="J792" s="61"/>
      <c r="K792" s="43"/>
      <c r="L792" s="43"/>
      <c r="M792" s="43"/>
      <c r="N792" s="16" t="s">
        <v>9299</v>
      </c>
      <c r="O792" s="43"/>
      <c r="P792" s="94" t="b" cm="1">
        <f t="array" ref="P792">SUMPRODUCT( --ISNUMBER(SEARCH(TextCheck,E792)))&gt;0</f>
        <v>0</v>
      </c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</row>
    <row r="793" spans="1:27" ht="15.75" customHeight="1" x14ac:dyDescent="0.2">
      <c r="A793" s="43" t="s">
        <v>9221</v>
      </c>
      <c r="B793" s="43"/>
      <c r="C793" s="43"/>
      <c r="D793" s="43" t="s">
        <v>1805</v>
      </c>
      <c r="E793" s="43" t="s">
        <v>1704</v>
      </c>
      <c r="F793" s="43" t="s">
        <v>1672</v>
      </c>
      <c r="G793" s="61"/>
      <c r="H793" s="61"/>
      <c r="I793" s="61"/>
      <c r="J793" s="61"/>
      <c r="K793" s="43"/>
      <c r="L793" s="43"/>
      <c r="M793" s="43"/>
      <c r="N793" s="16" t="s">
        <v>13320</v>
      </c>
      <c r="O793" s="43"/>
      <c r="P793" s="94" t="b" cm="1">
        <f t="array" ref="P793">SUMPRODUCT( --ISNUMBER(SEARCH(TextCheck,E793)))&gt;0</f>
        <v>0</v>
      </c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</row>
    <row r="794" spans="1:27" ht="15.75" customHeight="1" x14ac:dyDescent="0.2">
      <c r="A794" s="43" t="s">
        <v>9221</v>
      </c>
      <c r="B794" s="43"/>
      <c r="C794" s="43"/>
      <c r="D794" s="43" t="s">
        <v>1805</v>
      </c>
      <c r="E794" s="43" t="s">
        <v>9305</v>
      </c>
      <c r="F794" s="43" t="s">
        <v>9306</v>
      </c>
      <c r="G794" s="61"/>
      <c r="H794" s="61"/>
      <c r="I794" s="61"/>
      <c r="J794" s="61"/>
      <c r="K794" s="43"/>
      <c r="L794" s="43"/>
      <c r="M794" s="43"/>
      <c r="N794" s="16" t="s">
        <v>13321</v>
      </c>
      <c r="O794" s="43"/>
      <c r="P794" s="94" t="b" cm="1">
        <f t="array" ref="P794">SUMPRODUCT( --ISNUMBER(SEARCH(TextCheck,E794)))&gt;0</f>
        <v>0</v>
      </c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</row>
    <row r="795" spans="1:27" ht="15.75" customHeight="1" x14ac:dyDescent="0.2">
      <c r="A795" s="43" t="s">
        <v>9221</v>
      </c>
      <c r="B795" s="43"/>
      <c r="C795" s="43"/>
      <c r="D795" s="43" t="s">
        <v>1805</v>
      </c>
      <c r="E795" s="43" t="s">
        <v>9307</v>
      </c>
      <c r="F795" s="43" t="s">
        <v>3142</v>
      </c>
      <c r="G795" s="61"/>
      <c r="H795" s="61"/>
      <c r="I795" s="61"/>
      <c r="J795" s="61"/>
      <c r="K795" s="43"/>
      <c r="L795" s="43"/>
      <c r="M795" s="43"/>
      <c r="N795" s="16" t="s">
        <v>13278</v>
      </c>
      <c r="O795" s="43"/>
      <c r="P795" s="94" t="b" cm="1">
        <f t="array" ref="P795">SUMPRODUCT( --ISNUMBER(SEARCH(TextCheck,E795)))&gt;0</f>
        <v>0</v>
      </c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</row>
    <row r="796" spans="1:27" ht="15.75" customHeight="1" x14ac:dyDescent="0.2">
      <c r="A796" s="43" t="s">
        <v>9308</v>
      </c>
      <c r="B796" s="43"/>
      <c r="C796" s="43"/>
      <c r="D796" s="43" t="s">
        <v>1805</v>
      </c>
      <c r="E796" s="43" t="s">
        <v>9309</v>
      </c>
      <c r="F796" s="43" t="s">
        <v>1186</v>
      </c>
      <c r="G796" s="61"/>
      <c r="H796" s="61"/>
      <c r="I796" s="61"/>
      <c r="J796" s="61"/>
      <c r="K796" s="43"/>
      <c r="L796" s="43"/>
      <c r="M796" s="43"/>
      <c r="N796" s="43" t="s">
        <v>9310</v>
      </c>
      <c r="O796" s="43"/>
      <c r="P796" s="94" t="b" cm="1">
        <f t="array" ref="P796">SUMPRODUCT( --ISNUMBER(SEARCH(TextCheck,E796)))&gt;0</f>
        <v>0</v>
      </c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</row>
    <row r="797" spans="1:27" ht="15.75" customHeight="1" x14ac:dyDescent="0.2">
      <c r="A797" s="43" t="s">
        <v>9308</v>
      </c>
      <c r="B797" s="43"/>
      <c r="C797" s="43"/>
      <c r="D797" s="43" t="s">
        <v>1805</v>
      </c>
      <c r="E797" s="43" t="s">
        <v>9311</v>
      </c>
      <c r="F797" s="43" t="s">
        <v>1186</v>
      </c>
      <c r="G797" s="61"/>
      <c r="H797" s="61"/>
      <c r="I797" s="61"/>
      <c r="J797" s="61"/>
      <c r="K797" s="43"/>
      <c r="L797" s="43"/>
      <c r="M797" s="43"/>
      <c r="N797" s="43" t="s">
        <v>9312</v>
      </c>
      <c r="O797" s="43"/>
      <c r="P797" s="94" t="b" cm="1">
        <f t="array" ref="P797">SUMPRODUCT( --ISNUMBER(SEARCH(TextCheck,E797)))&gt;0</f>
        <v>0</v>
      </c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</row>
    <row r="798" spans="1:27" ht="15.75" customHeight="1" x14ac:dyDescent="0.2">
      <c r="A798" s="43" t="s">
        <v>9308</v>
      </c>
      <c r="B798" s="43"/>
      <c r="C798" s="43"/>
      <c r="D798" s="43" t="s">
        <v>1805</v>
      </c>
      <c r="E798" s="43" t="s">
        <v>3156</v>
      </c>
      <c r="F798" s="43"/>
      <c r="G798" s="61"/>
      <c r="H798" s="61"/>
      <c r="I798" s="61"/>
      <c r="J798" s="61"/>
      <c r="K798" s="43"/>
      <c r="L798" s="43"/>
      <c r="M798" s="43"/>
      <c r="N798" s="43" t="s">
        <v>9313</v>
      </c>
      <c r="O798" s="43"/>
      <c r="P798" s="94" t="b" cm="1">
        <f t="array" ref="P798">SUMPRODUCT( --ISNUMBER(SEARCH(TextCheck,E798)))&gt;0</f>
        <v>0</v>
      </c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</row>
    <row r="799" spans="1:27" ht="15.75" customHeight="1" x14ac:dyDescent="0.2">
      <c r="A799" s="43" t="s">
        <v>9308</v>
      </c>
      <c r="B799" s="43"/>
      <c r="C799" s="43"/>
      <c r="D799" s="43" t="s">
        <v>1805</v>
      </c>
      <c r="E799" s="43" t="s">
        <v>9314</v>
      </c>
      <c r="F799" s="43" t="s">
        <v>3625</v>
      </c>
      <c r="G799" s="61"/>
      <c r="H799" s="61"/>
      <c r="I799" s="61"/>
      <c r="J799" s="61"/>
      <c r="K799" s="43"/>
      <c r="L799" s="43"/>
      <c r="M799" s="43"/>
      <c r="N799" s="43" t="s">
        <v>9315</v>
      </c>
      <c r="O799" s="43"/>
      <c r="P799" s="94" t="b" cm="1">
        <f t="array" ref="P799">SUMPRODUCT( --ISNUMBER(SEARCH(TextCheck,E799)))&gt;0</f>
        <v>0</v>
      </c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</row>
    <row r="800" spans="1:27" ht="15.75" customHeight="1" x14ac:dyDescent="0.2">
      <c r="A800" s="43" t="s">
        <v>9308</v>
      </c>
      <c r="B800" s="43"/>
      <c r="C800" s="43"/>
      <c r="D800" s="43" t="s">
        <v>1805</v>
      </c>
      <c r="E800" s="43" t="s">
        <v>9316</v>
      </c>
      <c r="F800" s="43" t="s">
        <v>8250</v>
      </c>
      <c r="G800" s="61"/>
      <c r="H800" s="61"/>
      <c r="I800" s="61"/>
      <c r="J800" s="61"/>
      <c r="K800" s="43"/>
      <c r="L800" s="43"/>
      <c r="M800" s="43"/>
      <c r="N800" s="43" t="s">
        <v>9317</v>
      </c>
      <c r="O800" s="43"/>
      <c r="P800" s="94" t="b" cm="1">
        <f t="array" ref="P800">SUMPRODUCT( --ISNUMBER(SEARCH(TextCheck,E800)))&gt;0</f>
        <v>0</v>
      </c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</row>
    <row r="801" spans="1:27" ht="15.75" customHeight="1" x14ac:dyDescent="0.2">
      <c r="A801" s="43" t="s">
        <v>9308</v>
      </c>
      <c r="B801" s="43"/>
      <c r="C801" s="43"/>
      <c r="D801" s="43" t="s">
        <v>1805</v>
      </c>
      <c r="E801" s="43" t="s">
        <v>9318</v>
      </c>
      <c r="F801" s="43" t="s">
        <v>8255</v>
      </c>
      <c r="G801" s="61"/>
      <c r="H801" s="61"/>
      <c r="I801" s="61"/>
      <c r="J801" s="61"/>
      <c r="K801" s="43"/>
      <c r="L801" s="43"/>
      <c r="M801" s="43"/>
      <c r="N801" s="43" t="s">
        <v>9317</v>
      </c>
      <c r="O801" s="43"/>
      <c r="P801" s="94" t="b" cm="1">
        <f t="array" ref="P801">SUMPRODUCT( --ISNUMBER(SEARCH(TextCheck,E801)))&gt;0</f>
        <v>0</v>
      </c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</row>
    <row r="802" spans="1:27" ht="15.75" customHeight="1" x14ac:dyDescent="0.2">
      <c r="A802" s="43" t="s">
        <v>9308</v>
      </c>
      <c r="B802" s="43"/>
      <c r="C802" s="43"/>
      <c r="D802" s="43" t="s">
        <v>1805</v>
      </c>
      <c r="E802" s="43" t="s">
        <v>9319</v>
      </c>
      <c r="F802" s="43" t="s">
        <v>566</v>
      </c>
      <c r="G802" s="61"/>
      <c r="H802" s="61"/>
      <c r="I802" s="61"/>
      <c r="J802" s="61"/>
      <c r="K802" s="43"/>
      <c r="L802" s="43"/>
      <c r="M802" s="43"/>
      <c r="N802" s="43" t="s">
        <v>9320</v>
      </c>
      <c r="O802" s="43"/>
      <c r="P802" s="94" t="b" cm="1">
        <f t="array" ref="P802">SUMPRODUCT( --ISNUMBER(SEARCH(TextCheck,E802)))&gt;0</f>
        <v>0</v>
      </c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</row>
    <row r="803" spans="1:27" ht="15.75" customHeight="1" x14ac:dyDescent="0.2">
      <c r="A803" s="43" t="s">
        <v>9308</v>
      </c>
      <c r="B803" s="43"/>
      <c r="C803" s="43"/>
      <c r="D803" s="43" t="s">
        <v>1805</v>
      </c>
      <c r="E803" s="43" t="s">
        <v>711</v>
      </c>
      <c r="F803" s="43" t="s">
        <v>665</v>
      </c>
      <c r="G803" s="61"/>
      <c r="H803" s="61"/>
      <c r="I803" s="61"/>
      <c r="J803" s="61"/>
      <c r="K803" s="43"/>
      <c r="L803" s="43"/>
      <c r="M803" s="43"/>
      <c r="N803" s="16" t="s">
        <v>13322</v>
      </c>
      <c r="O803" s="43"/>
      <c r="P803" s="94" t="b" cm="1">
        <f t="array" ref="P803">SUMPRODUCT( --ISNUMBER(SEARCH(TextCheck,E803)))&gt;0</f>
        <v>0</v>
      </c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</row>
    <row r="804" spans="1:27" ht="15.75" customHeight="1" x14ac:dyDescent="0.2">
      <c r="A804" s="43" t="s">
        <v>9308</v>
      </c>
      <c r="B804" s="43"/>
      <c r="C804" s="43"/>
      <c r="D804" s="43" t="s">
        <v>1805</v>
      </c>
      <c r="E804" s="43" t="s">
        <v>9321</v>
      </c>
      <c r="F804" s="43" t="s">
        <v>670</v>
      </c>
      <c r="G804" s="61"/>
      <c r="H804" s="61"/>
      <c r="I804" s="61"/>
      <c r="J804" s="61"/>
      <c r="K804" s="43"/>
      <c r="L804" s="43"/>
      <c r="M804" s="43"/>
      <c r="N804" s="43" t="s">
        <v>9322</v>
      </c>
      <c r="O804" s="43"/>
      <c r="P804" s="94" t="b" cm="1">
        <f t="array" ref="P804">SUMPRODUCT( --ISNUMBER(SEARCH(TextCheck,E804)))&gt;0</f>
        <v>0</v>
      </c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</row>
    <row r="805" spans="1:27" ht="15.75" customHeight="1" x14ac:dyDescent="0.2">
      <c r="A805" s="43" t="s">
        <v>9308</v>
      </c>
      <c r="B805" s="43"/>
      <c r="C805" s="43"/>
      <c r="D805" s="43" t="s">
        <v>1805</v>
      </c>
      <c r="E805" s="16" t="s">
        <v>13323</v>
      </c>
      <c r="F805" s="43" t="s">
        <v>1528</v>
      </c>
      <c r="G805" s="61"/>
      <c r="H805" s="61"/>
      <c r="I805" s="61"/>
      <c r="J805" s="61"/>
      <c r="K805" s="43"/>
      <c r="L805" s="43"/>
      <c r="M805" s="43"/>
      <c r="N805" s="43" t="s">
        <v>9323</v>
      </c>
      <c r="O805" s="43"/>
      <c r="P805" s="94" t="b" cm="1">
        <f t="array" ref="P805">SUMPRODUCT( --ISNUMBER(SEARCH(TextCheck,E805)))&gt;0</f>
        <v>1</v>
      </c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</row>
    <row r="806" spans="1:27" ht="15.75" customHeight="1" x14ac:dyDescent="0.2">
      <c r="A806" s="43" t="s">
        <v>9308</v>
      </c>
      <c r="B806" s="43"/>
      <c r="C806" s="43"/>
      <c r="D806" s="43" t="s">
        <v>1805</v>
      </c>
      <c r="E806" s="43" t="s">
        <v>9324</v>
      </c>
      <c r="F806" s="43" t="s">
        <v>1449</v>
      </c>
      <c r="G806" s="61"/>
      <c r="H806" s="61"/>
      <c r="I806" s="61"/>
      <c r="J806" s="61"/>
      <c r="K806" s="43"/>
      <c r="L806" s="43"/>
      <c r="M806" s="43"/>
      <c r="N806" s="43" t="s">
        <v>9325</v>
      </c>
      <c r="O806" s="43"/>
      <c r="P806" s="94" t="b" cm="1">
        <f t="array" ref="P806">SUMPRODUCT( --ISNUMBER(SEARCH(TextCheck,E806)))&gt;0</f>
        <v>0</v>
      </c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</row>
    <row r="807" spans="1:27" ht="15.75" customHeight="1" x14ac:dyDescent="0.2">
      <c r="A807" s="43" t="s">
        <v>9308</v>
      </c>
      <c r="B807" s="43"/>
      <c r="C807" s="43"/>
      <c r="D807" s="43" t="s">
        <v>1805</v>
      </c>
      <c r="E807" s="43" t="s">
        <v>9326</v>
      </c>
      <c r="F807" s="43" t="s">
        <v>180</v>
      </c>
      <c r="G807" s="61"/>
      <c r="H807" s="61"/>
      <c r="I807" s="61"/>
      <c r="J807" s="61"/>
      <c r="K807" s="43"/>
      <c r="L807" s="43"/>
      <c r="M807" s="43"/>
      <c r="N807" s="43" t="s">
        <v>9327</v>
      </c>
      <c r="O807" s="43"/>
      <c r="P807" s="94" t="b" cm="1">
        <f t="array" ref="P807">SUMPRODUCT( --ISNUMBER(SEARCH(TextCheck,E807)))&gt;0</f>
        <v>0</v>
      </c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</row>
    <row r="808" spans="1:27" ht="15.75" customHeight="1" x14ac:dyDescent="0.2">
      <c r="A808" s="43" t="s">
        <v>9308</v>
      </c>
      <c r="B808" s="43"/>
      <c r="C808" s="43"/>
      <c r="D808" s="43" t="s">
        <v>1805</v>
      </c>
      <c r="E808" s="43" t="s">
        <v>9328</v>
      </c>
      <c r="F808" s="43" t="s">
        <v>180</v>
      </c>
      <c r="G808" s="61"/>
      <c r="H808" s="61"/>
      <c r="I808" s="61"/>
      <c r="J808" s="61"/>
      <c r="K808" s="43"/>
      <c r="L808" s="43"/>
      <c r="M808" s="43"/>
      <c r="N808" s="43" t="s">
        <v>9329</v>
      </c>
      <c r="O808" s="43"/>
      <c r="P808" s="94" t="b" cm="1">
        <f t="array" ref="P808">SUMPRODUCT( --ISNUMBER(SEARCH(TextCheck,E808)))&gt;0</f>
        <v>0</v>
      </c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</row>
    <row r="809" spans="1:27" ht="15.75" customHeight="1" x14ac:dyDescent="0.2">
      <c r="A809" s="43" t="s">
        <v>9308</v>
      </c>
      <c r="B809" s="43"/>
      <c r="C809" s="43"/>
      <c r="D809" s="43" t="s">
        <v>1805</v>
      </c>
      <c r="E809" s="43" t="s">
        <v>9330</v>
      </c>
      <c r="F809" s="43" t="s">
        <v>180</v>
      </c>
      <c r="G809" s="61"/>
      <c r="H809" s="61"/>
      <c r="I809" s="61"/>
      <c r="J809" s="61"/>
      <c r="K809" s="43"/>
      <c r="L809" s="43"/>
      <c r="M809" s="43"/>
      <c r="N809" s="43" t="s">
        <v>9331</v>
      </c>
      <c r="O809" s="43"/>
      <c r="P809" s="94" t="b" cm="1">
        <f t="array" ref="P809">SUMPRODUCT( --ISNUMBER(SEARCH(TextCheck,E809)))&gt;0</f>
        <v>0</v>
      </c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</row>
    <row r="810" spans="1:27" ht="15.75" customHeight="1" x14ac:dyDescent="0.2">
      <c r="A810" s="43" t="s">
        <v>9308</v>
      </c>
      <c r="B810" s="43"/>
      <c r="C810" s="43"/>
      <c r="D810" s="43" t="s">
        <v>1805</v>
      </c>
      <c r="E810" s="43" t="s">
        <v>1903</v>
      </c>
      <c r="F810" s="43" t="s">
        <v>11403</v>
      </c>
      <c r="G810" s="61"/>
      <c r="H810" s="61"/>
      <c r="I810" s="61"/>
      <c r="J810" s="61"/>
      <c r="K810" s="43"/>
      <c r="L810" s="43"/>
      <c r="M810" s="43"/>
      <c r="N810" s="43" t="s">
        <v>9225</v>
      </c>
      <c r="O810" s="43"/>
      <c r="P810" s="94" t="b" cm="1">
        <f t="array" ref="P810">SUMPRODUCT( --ISNUMBER(SEARCH(TextCheck,E810)))&gt;0</f>
        <v>0</v>
      </c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</row>
    <row r="811" spans="1:27" ht="15.75" customHeight="1" x14ac:dyDescent="0.2">
      <c r="A811" s="43" t="s">
        <v>9308</v>
      </c>
      <c r="B811" s="43"/>
      <c r="C811" s="43"/>
      <c r="D811" s="43" t="s">
        <v>1805</v>
      </c>
      <c r="E811" s="43" t="s">
        <v>1029</v>
      </c>
      <c r="F811" s="43" t="s">
        <v>651</v>
      </c>
      <c r="G811" s="61"/>
      <c r="H811" s="61"/>
      <c r="I811" s="61"/>
      <c r="J811" s="61"/>
      <c r="K811" s="43"/>
      <c r="L811" s="43"/>
      <c r="M811" s="43"/>
      <c r="N811" s="16" t="s">
        <v>8940</v>
      </c>
      <c r="O811" s="43"/>
      <c r="P811" s="94" t="b" cm="1">
        <f t="array" ref="P811">SUMPRODUCT( --ISNUMBER(SEARCH(TextCheck,E811)))&gt;0</f>
        <v>0</v>
      </c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</row>
    <row r="812" spans="1:27" ht="15.75" customHeight="1" x14ac:dyDescent="0.2">
      <c r="A812" s="43" t="s">
        <v>9308</v>
      </c>
      <c r="B812" s="43"/>
      <c r="C812" s="43"/>
      <c r="D812" s="43" t="s">
        <v>1805</v>
      </c>
      <c r="E812" s="43" t="s">
        <v>9332</v>
      </c>
      <c r="F812" s="16" t="s">
        <v>651</v>
      </c>
      <c r="G812" s="61"/>
      <c r="H812" s="61"/>
      <c r="I812" s="61"/>
      <c r="J812" s="61"/>
      <c r="K812" s="43"/>
      <c r="L812" s="43"/>
      <c r="M812" s="43"/>
      <c r="N812" s="16" t="s">
        <v>8941</v>
      </c>
      <c r="O812" s="43"/>
      <c r="P812" s="94" t="b" cm="1">
        <f t="array" ref="P812">SUMPRODUCT( --ISNUMBER(SEARCH(TextCheck,E812)))&gt;0</f>
        <v>0</v>
      </c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</row>
    <row r="813" spans="1:27" ht="15.75" customHeight="1" x14ac:dyDescent="0.2">
      <c r="A813" s="43" t="s">
        <v>9308</v>
      </c>
      <c r="B813" s="43"/>
      <c r="C813" s="43"/>
      <c r="D813" s="43" t="s">
        <v>1805</v>
      </c>
      <c r="E813" s="43" t="s">
        <v>9333</v>
      </c>
      <c r="F813" s="43" t="s">
        <v>651</v>
      </c>
      <c r="G813" s="61"/>
      <c r="H813" s="61"/>
      <c r="I813" s="61"/>
      <c r="J813" s="61"/>
      <c r="K813" s="43"/>
      <c r="L813" s="43"/>
      <c r="M813" s="43"/>
      <c r="N813" s="16" t="s">
        <v>13324</v>
      </c>
      <c r="O813" s="43"/>
      <c r="P813" s="94" t="b" cm="1">
        <f t="array" ref="P813">SUMPRODUCT( --ISNUMBER(SEARCH(TextCheck,E813)))&gt;0</f>
        <v>0</v>
      </c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</row>
    <row r="814" spans="1:27" ht="15.75" customHeight="1" x14ac:dyDescent="0.2">
      <c r="A814" s="43" t="s">
        <v>9308</v>
      </c>
      <c r="B814" s="43"/>
      <c r="C814" s="43"/>
      <c r="D814" s="43" t="s">
        <v>1805</v>
      </c>
      <c r="E814" s="43" t="s">
        <v>9334</v>
      </c>
      <c r="F814" s="43" t="s">
        <v>1173</v>
      </c>
      <c r="G814" s="61"/>
      <c r="H814" s="61"/>
      <c r="I814" s="61"/>
      <c r="J814" s="61"/>
      <c r="K814" s="43"/>
      <c r="L814" s="43"/>
      <c r="M814" s="43"/>
      <c r="N814" s="16" t="s">
        <v>8384</v>
      </c>
      <c r="O814" s="43"/>
      <c r="P814" s="94" t="b" cm="1">
        <f t="array" ref="P814">SUMPRODUCT( --ISNUMBER(SEARCH(TextCheck,E814)))&gt;0</f>
        <v>0</v>
      </c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</row>
    <row r="815" spans="1:27" ht="15.75" customHeight="1" x14ac:dyDescent="0.2">
      <c r="A815" s="43" t="s">
        <v>9308</v>
      </c>
      <c r="B815" s="43"/>
      <c r="C815" s="43"/>
      <c r="D815" s="43" t="s">
        <v>1805</v>
      </c>
      <c r="E815" s="43" t="s">
        <v>3157</v>
      </c>
      <c r="F815" s="43"/>
      <c r="G815" s="61"/>
      <c r="H815" s="61"/>
      <c r="I815" s="61"/>
      <c r="J815" s="61"/>
      <c r="K815" s="43"/>
      <c r="L815" s="43"/>
      <c r="M815" s="43"/>
      <c r="N815" s="43" t="s">
        <v>9304</v>
      </c>
      <c r="O815" s="43"/>
      <c r="P815" s="94" t="b" cm="1">
        <f t="array" ref="P815">SUMPRODUCT( --ISNUMBER(SEARCH(TextCheck,E815)))&gt;0</f>
        <v>0</v>
      </c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</row>
    <row r="816" spans="1:27" ht="15.75" customHeight="1" x14ac:dyDescent="0.2">
      <c r="A816" s="43" t="s">
        <v>9308</v>
      </c>
      <c r="B816" s="43"/>
      <c r="C816" s="43"/>
      <c r="D816" s="43" t="s">
        <v>1805</v>
      </c>
      <c r="E816" s="43" t="s">
        <v>6260</v>
      </c>
      <c r="F816" s="43" t="s">
        <v>5328</v>
      </c>
      <c r="G816" s="61"/>
      <c r="H816" s="61"/>
      <c r="I816" s="61"/>
      <c r="J816" s="61"/>
      <c r="K816" s="43"/>
      <c r="L816" s="43"/>
      <c r="M816" s="43"/>
      <c r="N816" s="43" t="s">
        <v>9174</v>
      </c>
      <c r="O816" s="43"/>
      <c r="P816" s="94" t="b" cm="1">
        <f t="array" ref="P816">SUMPRODUCT( --ISNUMBER(SEARCH(TextCheck,E816)))&gt;0</f>
        <v>0</v>
      </c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</row>
    <row r="817" spans="1:27" ht="15.75" customHeight="1" x14ac:dyDescent="0.2">
      <c r="A817" s="43" t="s">
        <v>9308</v>
      </c>
      <c r="B817" s="43"/>
      <c r="C817" s="43"/>
      <c r="D817" s="43" t="s">
        <v>1805</v>
      </c>
      <c r="E817" s="43" t="s">
        <v>9335</v>
      </c>
      <c r="F817" s="43" t="s">
        <v>5328</v>
      </c>
      <c r="G817" s="61"/>
      <c r="H817" s="61"/>
      <c r="I817" s="61"/>
      <c r="J817" s="61"/>
      <c r="K817" s="43"/>
      <c r="L817" s="43"/>
      <c r="M817" s="43"/>
      <c r="N817" s="43" t="s">
        <v>9184</v>
      </c>
      <c r="O817" s="43"/>
      <c r="P817" s="94" t="b" cm="1">
        <f t="array" ref="P817">SUMPRODUCT( --ISNUMBER(SEARCH(TextCheck,E817)))&gt;0</f>
        <v>0</v>
      </c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</row>
    <row r="818" spans="1:27" ht="15.75" customHeight="1" x14ac:dyDescent="0.2">
      <c r="A818" s="43" t="s">
        <v>9308</v>
      </c>
      <c r="B818" s="43"/>
      <c r="C818" s="43"/>
      <c r="D818" s="43" t="s">
        <v>1805</v>
      </c>
      <c r="E818" s="43" t="s">
        <v>9336</v>
      </c>
      <c r="F818" s="43" t="s">
        <v>9337</v>
      </c>
      <c r="G818" s="61"/>
      <c r="H818" s="61"/>
      <c r="I818" s="61"/>
      <c r="J818" s="61"/>
      <c r="K818" s="43"/>
      <c r="L818" s="43"/>
      <c r="M818" s="43"/>
      <c r="N818" s="43" t="s">
        <v>9338</v>
      </c>
      <c r="O818" s="43"/>
      <c r="P818" s="94" t="b" cm="1">
        <f t="array" ref="P818">SUMPRODUCT( --ISNUMBER(SEARCH(TextCheck,E818)))&gt;0</f>
        <v>0</v>
      </c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</row>
    <row r="819" spans="1:27" ht="15.75" customHeight="1" x14ac:dyDescent="0.2">
      <c r="A819" s="43" t="s">
        <v>9308</v>
      </c>
      <c r="B819" s="43"/>
      <c r="C819" s="43"/>
      <c r="D819" s="43" t="s">
        <v>1805</v>
      </c>
      <c r="E819" s="43" t="s">
        <v>9339</v>
      </c>
      <c r="F819" s="43" t="s">
        <v>805</v>
      </c>
      <c r="G819" s="61"/>
      <c r="H819" s="61"/>
      <c r="I819" s="61"/>
      <c r="J819" s="61"/>
      <c r="K819" s="43"/>
      <c r="L819" s="43"/>
      <c r="M819" s="43"/>
      <c r="N819" s="43" t="s">
        <v>9075</v>
      </c>
      <c r="O819" s="43"/>
      <c r="P819" s="94" t="b" cm="1">
        <f t="array" ref="P819">SUMPRODUCT( --ISNUMBER(SEARCH(TextCheck,E819)))&gt;0</f>
        <v>0</v>
      </c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</row>
    <row r="820" spans="1:27" ht="15.75" customHeight="1" x14ac:dyDescent="0.2">
      <c r="A820" s="43" t="s">
        <v>9308</v>
      </c>
      <c r="B820" s="43"/>
      <c r="C820" s="43"/>
      <c r="D820" s="43" t="s">
        <v>1805</v>
      </c>
      <c r="E820" s="43" t="s">
        <v>7079</v>
      </c>
      <c r="F820" s="43" t="s">
        <v>9340</v>
      </c>
      <c r="G820" s="61"/>
      <c r="H820" s="61"/>
      <c r="I820" s="61"/>
      <c r="J820" s="61"/>
      <c r="K820" s="43"/>
      <c r="L820" s="43"/>
      <c r="M820" s="43"/>
      <c r="N820" s="43" t="s">
        <v>9341</v>
      </c>
      <c r="O820" s="43"/>
      <c r="P820" s="94" t="b" cm="1">
        <f t="array" ref="P820">SUMPRODUCT( --ISNUMBER(SEARCH(TextCheck,E820)))&gt;0</f>
        <v>0</v>
      </c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</row>
    <row r="821" spans="1:27" ht="15.75" customHeight="1" x14ac:dyDescent="0.2">
      <c r="A821" s="43" t="s">
        <v>9308</v>
      </c>
      <c r="B821" s="43"/>
      <c r="C821" s="43"/>
      <c r="D821" s="43" t="s">
        <v>1805</v>
      </c>
      <c r="E821" s="43" t="s">
        <v>7963</v>
      </c>
      <c r="F821" s="43" t="s">
        <v>625</v>
      </c>
      <c r="G821" s="61"/>
      <c r="H821" s="61"/>
      <c r="I821" s="61"/>
      <c r="J821" s="61"/>
      <c r="K821" s="43"/>
      <c r="L821" s="43"/>
      <c r="M821" s="43"/>
      <c r="N821" s="43" t="s">
        <v>9342</v>
      </c>
      <c r="O821" s="43"/>
      <c r="P821" s="94" t="b" cm="1">
        <f t="array" ref="P821">SUMPRODUCT( --ISNUMBER(SEARCH(TextCheck,E821)))&gt;0</f>
        <v>0</v>
      </c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</row>
    <row r="822" spans="1:27" ht="15.75" customHeight="1" x14ac:dyDescent="0.2">
      <c r="A822" s="43" t="s">
        <v>9308</v>
      </c>
      <c r="B822" s="43"/>
      <c r="C822" s="43"/>
      <c r="D822" s="43" t="s">
        <v>1805</v>
      </c>
      <c r="E822" s="43" t="s">
        <v>3163</v>
      </c>
      <c r="F822" s="43"/>
      <c r="G822" s="61"/>
      <c r="H822" s="61"/>
      <c r="I822" s="61"/>
      <c r="J822" s="61"/>
      <c r="K822" s="43"/>
      <c r="L822" s="43"/>
      <c r="M822" s="43"/>
      <c r="N822" s="43" t="s">
        <v>8449</v>
      </c>
      <c r="O822" s="43"/>
      <c r="P822" s="94" t="b" cm="1">
        <f t="array" ref="P822">SUMPRODUCT( --ISNUMBER(SEARCH(TextCheck,E822)))&gt;0</f>
        <v>0</v>
      </c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</row>
    <row r="823" spans="1:27" ht="15.75" customHeight="1" x14ac:dyDescent="0.2">
      <c r="A823" s="43" t="s">
        <v>9308</v>
      </c>
      <c r="B823" s="43"/>
      <c r="C823" s="43"/>
      <c r="D823" s="43" t="s">
        <v>1805</v>
      </c>
      <c r="E823" s="43" t="s">
        <v>3166</v>
      </c>
      <c r="F823" s="43"/>
      <c r="G823" s="61"/>
      <c r="H823" s="61"/>
      <c r="I823" s="61"/>
      <c r="J823" s="61"/>
      <c r="K823" s="43"/>
      <c r="L823" s="43"/>
      <c r="M823" s="43"/>
      <c r="N823" s="43" t="s">
        <v>8449</v>
      </c>
      <c r="O823" s="43"/>
      <c r="P823" s="94" t="b" cm="1">
        <f t="array" ref="P823">SUMPRODUCT( --ISNUMBER(SEARCH(TextCheck,E823)))&gt;0</f>
        <v>0</v>
      </c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</row>
    <row r="824" spans="1:27" ht="15.75" customHeight="1" x14ac:dyDescent="0.2">
      <c r="A824" s="43" t="s">
        <v>9308</v>
      </c>
      <c r="B824" s="43"/>
      <c r="C824" s="43"/>
      <c r="D824" s="43" t="s">
        <v>1805</v>
      </c>
      <c r="E824" s="16" t="s">
        <v>3167</v>
      </c>
      <c r="F824" s="43"/>
      <c r="G824" s="61"/>
      <c r="H824" s="61"/>
      <c r="I824" s="61"/>
      <c r="J824" s="61"/>
      <c r="K824" s="43"/>
      <c r="L824" s="43"/>
      <c r="M824" s="43"/>
      <c r="N824" s="43" t="s">
        <v>8449</v>
      </c>
      <c r="O824" s="43"/>
      <c r="P824" s="94" t="b" cm="1">
        <f t="array" ref="P824">SUMPRODUCT( --ISNUMBER(SEARCH(TextCheck,E824)))&gt;0</f>
        <v>0</v>
      </c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</row>
    <row r="825" spans="1:27" ht="15.75" customHeight="1" x14ac:dyDescent="0.2">
      <c r="A825" s="43"/>
      <c r="B825" s="43"/>
      <c r="C825" s="43"/>
      <c r="D825" s="43"/>
      <c r="E825" s="43"/>
      <c r="F825" s="43"/>
      <c r="G825" s="61"/>
      <c r="H825" s="61"/>
      <c r="I825" s="61"/>
      <c r="J825" s="61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</row>
    <row r="826" spans="1:27" ht="15.75" customHeight="1" x14ac:dyDescent="0.2">
      <c r="A826" s="43"/>
      <c r="B826" s="43"/>
      <c r="C826" s="43"/>
      <c r="D826" s="43"/>
      <c r="E826" s="43"/>
      <c r="F826" s="43"/>
      <c r="G826" s="61"/>
      <c r="H826" s="61"/>
      <c r="I826" s="61"/>
      <c r="J826" s="61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</row>
    <row r="827" spans="1:27" ht="15.75" customHeight="1" x14ac:dyDescent="0.2">
      <c r="A827" s="43"/>
      <c r="B827" s="43"/>
      <c r="C827" s="43"/>
      <c r="D827" s="43"/>
      <c r="E827" s="43"/>
      <c r="F827" s="43"/>
      <c r="G827" s="61"/>
      <c r="H827" s="61"/>
      <c r="I827" s="61"/>
      <c r="J827" s="61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</row>
    <row r="828" spans="1:27" ht="15.75" customHeight="1" x14ac:dyDescent="0.2">
      <c r="A828" s="43"/>
      <c r="B828" s="43"/>
      <c r="C828" s="43"/>
      <c r="D828" s="43"/>
      <c r="E828" s="43"/>
      <c r="F828" s="43"/>
      <c r="G828" s="61"/>
      <c r="H828" s="61"/>
      <c r="I828" s="61"/>
      <c r="J828" s="61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</row>
    <row r="829" spans="1:27" ht="15.75" customHeight="1" x14ac:dyDescent="0.2">
      <c r="A829" s="43"/>
      <c r="B829" s="43"/>
      <c r="C829" s="43"/>
      <c r="D829" s="43"/>
      <c r="E829" s="43"/>
      <c r="F829" s="43"/>
      <c r="G829" s="61"/>
      <c r="H829" s="61"/>
      <c r="I829" s="61"/>
      <c r="J829" s="61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</row>
    <row r="830" spans="1:27" ht="15.75" customHeight="1" x14ac:dyDescent="0.2">
      <c r="A830" s="43"/>
      <c r="B830" s="43"/>
      <c r="C830" s="43"/>
      <c r="D830" s="43"/>
      <c r="E830" s="43"/>
      <c r="F830" s="43"/>
      <c r="G830" s="61"/>
      <c r="H830" s="61"/>
      <c r="I830" s="61"/>
      <c r="J830" s="61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</row>
    <row r="831" spans="1:27" ht="15.75" customHeight="1" x14ac:dyDescent="0.2">
      <c r="A831" s="43"/>
      <c r="B831" s="43"/>
      <c r="C831" s="43"/>
      <c r="D831" s="43"/>
      <c r="E831" s="43"/>
      <c r="F831" s="43"/>
      <c r="G831" s="61"/>
      <c r="H831" s="61"/>
      <c r="I831" s="61"/>
      <c r="J831" s="61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</row>
    <row r="832" spans="1:27" ht="15.75" customHeight="1" x14ac:dyDescent="0.2">
      <c r="A832" s="43"/>
      <c r="B832" s="43"/>
      <c r="C832" s="43"/>
      <c r="D832" s="43"/>
      <c r="E832" s="43"/>
      <c r="F832" s="43"/>
      <c r="G832" s="61"/>
      <c r="H832" s="61"/>
      <c r="I832" s="61"/>
      <c r="J832" s="61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</row>
    <row r="833" spans="1:27" ht="15.75" customHeight="1" x14ac:dyDescent="0.2">
      <c r="A833" s="43"/>
      <c r="B833" s="43"/>
      <c r="C833" s="43"/>
      <c r="D833" s="43"/>
      <c r="E833" s="43"/>
      <c r="F833" s="43"/>
      <c r="G833" s="61"/>
      <c r="H833" s="61"/>
      <c r="I833" s="61"/>
      <c r="J833" s="61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</row>
    <row r="834" spans="1:27" ht="15.75" customHeight="1" x14ac:dyDescent="0.2">
      <c r="A834" s="43"/>
      <c r="B834" s="43"/>
      <c r="C834" s="43"/>
      <c r="D834" s="43"/>
      <c r="E834" s="43"/>
      <c r="F834" s="43"/>
      <c r="G834" s="61"/>
      <c r="H834" s="61"/>
      <c r="I834" s="61"/>
      <c r="J834" s="61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</row>
    <row r="835" spans="1:27" ht="15.75" customHeight="1" x14ac:dyDescent="0.2">
      <c r="A835" s="43"/>
      <c r="B835" s="43"/>
      <c r="C835" s="43"/>
      <c r="D835" s="43"/>
      <c r="E835" s="43"/>
      <c r="F835" s="43"/>
      <c r="G835" s="61"/>
      <c r="H835" s="61"/>
      <c r="I835" s="61"/>
      <c r="J835" s="61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</row>
    <row r="836" spans="1:27" ht="15.75" customHeight="1" x14ac:dyDescent="0.2">
      <c r="A836" s="43"/>
      <c r="B836" s="43"/>
      <c r="C836" s="43"/>
      <c r="D836" s="43"/>
      <c r="E836" s="43"/>
      <c r="F836" s="43"/>
      <c r="G836" s="61"/>
      <c r="H836" s="61"/>
      <c r="I836" s="61"/>
      <c r="J836" s="61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</row>
    <row r="837" spans="1:27" ht="15.75" customHeight="1" x14ac:dyDescent="0.2">
      <c r="A837" s="43"/>
      <c r="B837" s="43"/>
      <c r="C837" s="43"/>
      <c r="D837" s="43"/>
      <c r="E837" s="43"/>
      <c r="F837" s="43"/>
      <c r="G837" s="61"/>
      <c r="H837" s="61"/>
      <c r="I837" s="61"/>
      <c r="J837" s="61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</row>
    <row r="838" spans="1:27" ht="15.75" customHeight="1" x14ac:dyDescent="0.2">
      <c r="A838" s="43"/>
      <c r="B838" s="43"/>
      <c r="C838" s="43"/>
      <c r="D838" s="43"/>
      <c r="E838" s="43"/>
      <c r="F838" s="43"/>
      <c r="G838" s="61"/>
      <c r="H838" s="61"/>
      <c r="I838" s="61"/>
      <c r="J838" s="61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</row>
    <row r="839" spans="1:27" ht="15.75" customHeight="1" x14ac:dyDescent="0.2">
      <c r="A839" s="43"/>
      <c r="B839" s="43"/>
      <c r="C839" s="43"/>
      <c r="D839" s="43"/>
      <c r="E839" s="43"/>
      <c r="F839" s="43"/>
      <c r="G839" s="61"/>
      <c r="H839" s="61"/>
      <c r="I839" s="61"/>
      <c r="J839" s="61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</row>
    <row r="840" spans="1:27" ht="15.75" customHeight="1" x14ac:dyDescent="0.2">
      <c r="A840" s="43"/>
      <c r="B840" s="43"/>
      <c r="C840" s="43"/>
      <c r="D840" s="43"/>
      <c r="E840" s="43"/>
      <c r="F840" s="43"/>
      <c r="G840" s="61"/>
      <c r="H840" s="61"/>
      <c r="I840" s="61"/>
      <c r="J840" s="61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</row>
    <row r="841" spans="1:27" ht="15.75" customHeight="1" x14ac:dyDescent="0.2">
      <c r="A841" s="43"/>
      <c r="B841" s="43"/>
      <c r="C841" s="43"/>
      <c r="D841" s="43"/>
      <c r="E841" s="43"/>
      <c r="F841" s="43"/>
      <c r="G841" s="61"/>
      <c r="H841" s="61"/>
      <c r="I841" s="61"/>
      <c r="J841" s="61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</row>
    <row r="842" spans="1:27" ht="15.75" customHeight="1" x14ac:dyDescent="0.2">
      <c r="A842" s="43"/>
      <c r="B842" s="43"/>
      <c r="C842" s="43"/>
      <c r="D842" s="43"/>
      <c r="E842" s="43"/>
      <c r="F842" s="43"/>
      <c r="G842" s="61"/>
      <c r="H842" s="61"/>
      <c r="I842" s="61"/>
      <c r="J842" s="61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</row>
    <row r="843" spans="1:27" ht="15.75" customHeight="1" x14ac:dyDescent="0.2">
      <c r="A843" s="43"/>
      <c r="B843" s="43"/>
      <c r="C843" s="43"/>
      <c r="D843" s="43"/>
      <c r="E843" s="43"/>
      <c r="F843" s="43"/>
      <c r="G843" s="61"/>
      <c r="H843" s="61"/>
      <c r="I843" s="61"/>
      <c r="J843" s="61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</row>
    <row r="844" spans="1:27" ht="15.75" customHeight="1" x14ac:dyDescent="0.2">
      <c r="A844" s="43"/>
      <c r="B844" s="43"/>
      <c r="C844" s="43"/>
      <c r="D844" s="43"/>
      <c r="E844" s="43"/>
      <c r="F844" s="43"/>
      <c r="G844" s="61"/>
      <c r="H844" s="61"/>
      <c r="I844" s="61"/>
      <c r="J844" s="61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</row>
    <row r="845" spans="1:27" ht="15.75" customHeight="1" x14ac:dyDescent="0.2">
      <c r="A845" s="43"/>
      <c r="B845" s="43"/>
      <c r="C845" s="43"/>
      <c r="D845" s="43"/>
      <c r="E845" s="43"/>
      <c r="F845" s="43"/>
      <c r="G845" s="61"/>
      <c r="H845" s="61"/>
      <c r="I845" s="61"/>
      <c r="J845" s="61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</row>
    <row r="846" spans="1:27" ht="15.75" customHeight="1" x14ac:dyDescent="0.2">
      <c r="A846" s="43"/>
      <c r="B846" s="43"/>
      <c r="C846" s="43"/>
      <c r="D846" s="43"/>
      <c r="E846" s="43"/>
      <c r="F846" s="43"/>
      <c r="G846" s="61"/>
      <c r="H846" s="61"/>
      <c r="I846" s="61"/>
      <c r="J846" s="61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</row>
    <row r="847" spans="1:27" ht="15.75" customHeight="1" x14ac:dyDescent="0.2">
      <c r="A847" s="43"/>
      <c r="B847" s="43"/>
      <c r="C847" s="43"/>
      <c r="D847" s="43"/>
      <c r="E847" s="43"/>
      <c r="F847" s="43"/>
      <c r="G847" s="61"/>
      <c r="H847" s="61"/>
      <c r="I847" s="61"/>
      <c r="J847" s="61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</row>
    <row r="848" spans="1:27" ht="15.75" customHeight="1" x14ac:dyDescent="0.2">
      <c r="A848" s="43"/>
      <c r="B848" s="43"/>
      <c r="C848" s="43"/>
      <c r="D848" s="43"/>
      <c r="E848" s="43"/>
      <c r="F848" s="43"/>
      <c r="G848" s="61"/>
      <c r="H848" s="61"/>
      <c r="I848" s="61"/>
      <c r="J848" s="61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</row>
    <row r="849" spans="1:27" ht="15.75" customHeight="1" x14ac:dyDescent="0.2">
      <c r="A849" s="43"/>
      <c r="B849" s="43"/>
      <c r="C849" s="43"/>
      <c r="D849" s="43"/>
      <c r="E849" s="43"/>
      <c r="F849" s="43"/>
      <c r="G849" s="61"/>
      <c r="H849" s="61"/>
      <c r="I849" s="61"/>
      <c r="J849" s="61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</row>
    <row r="850" spans="1:27" ht="15.75" customHeight="1" x14ac:dyDescent="0.2">
      <c r="A850" s="43"/>
      <c r="B850" s="43"/>
      <c r="C850" s="43"/>
      <c r="D850" s="43"/>
      <c r="E850" s="43"/>
      <c r="F850" s="43"/>
      <c r="G850" s="61"/>
      <c r="H850" s="61"/>
      <c r="I850" s="61"/>
      <c r="J850" s="61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</row>
    <row r="851" spans="1:27" ht="15.75" customHeight="1" x14ac:dyDescent="0.2">
      <c r="A851" s="43"/>
      <c r="B851" s="43"/>
      <c r="C851" s="43"/>
      <c r="D851" s="43"/>
      <c r="E851" s="43"/>
      <c r="F851" s="43"/>
      <c r="G851" s="61"/>
      <c r="H851" s="61"/>
      <c r="I851" s="61"/>
      <c r="J851" s="61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</row>
    <row r="852" spans="1:27" ht="15.75" customHeight="1" x14ac:dyDescent="0.2">
      <c r="A852" s="43"/>
      <c r="B852" s="43"/>
      <c r="C852" s="43"/>
      <c r="D852" s="43"/>
      <c r="E852" s="43"/>
      <c r="F852" s="43"/>
      <c r="G852" s="61"/>
      <c r="H852" s="61"/>
      <c r="I852" s="61"/>
      <c r="J852" s="61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</row>
    <row r="853" spans="1:27" ht="15.75" customHeight="1" x14ac:dyDescent="0.2">
      <c r="A853" s="43"/>
      <c r="B853" s="43"/>
      <c r="C853" s="43"/>
      <c r="D853" s="43"/>
      <c r="E853" s="43"/>
      <c r="F853" s="43"/>
      <c r="G853" s="61"/>
      <c r="H853" s="61"/>
      <c r="I853" s="61"/>
      <c r="J853" s="61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</row>
    <row r="854" spans="1:27" ht="15.75" customHeight="1" x14ac:dyDescent="0.2">
      <c r="A854" s="43"/>
      <c r="B854" s="43"/>
      <c r="C854" s="43"/>
      <c r="D854" s="43"/>
      <c r="E854" s="43"/>
      <c r="F854" s="43"/>
      <c r="G854" s="61"/>
      <c r="H854" s="61"/>
      <c r="I854" s="61"/>
      <c r="J854" s="61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</row>
    <row r="855" spans="1:27" ht="15.75" customHeight="1" x14ac:dyDescent="0.2">
      <c r="A855" s="43"/>
      <c r="B855" s="43"/>
      <c r="C855" s="43"/>
      <c r="D855" s="43"/>
      <c r="E855" s="43"/>
      <c r="F855" s="43"/>
      <c r="G855" s="61"/>
      <c r="H855" s="61"/>
      <c r="I855" s="61"/>
      <c r="J855" s="61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</row>
    <row r="856" spans="1:27" ht="15.75" customHeight="1" x14ac:dyDescent="0.2">
      <c r="A856" s="43"/>
      <c r="B856" s="43"/>
      <c r="C856" s="43"/>
      <c r="D856" s="43"/>
      <c r="E856" s="43"/>
      <c r="F856" s="43"/>
      <c r="G856" s="61"/>
      <c r="H856" s="61"/>
      <c r="I856" s="61"/>
      <c r="J856" s="61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</row>
    <row r="857" spans="1:27" ht="15.75" customHeight="1" x14ac:dyDescent="0.2">
      <c r="A857" s="43"/>
      <c r="B857" s="43"/>
      <c r="C857" s="43"/>
      <c r="D857" s="43"/>
      <c r="E857" s="43"/>
      <c r="F857" s="43"/>
      <c r="G857" s="61"/>
      <c r="H857" s="61"/>
      <c r="I857" s="61"/>
      <c r="J857" s="61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</row>
    <row r="858" spans="1:27" ht="15.75" customHeight="1" x14ac:dyDescent="0.2">
      <c r="A858" s="43"/>
      <c r="B858" s="43"/>
      <c r="C858" s="43"/>
      <c r="D858" s="43"/>
      <c r="E858" s="43"/>
      <c r="F858" s="43"/>
      <c r="G858" s="61"/>
      <c r="H858" s="61"/>
      <c r="I858" s="61"/>
      <c r="J858" s="61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</row>
    <row r="859" spans="1:27" ht="15.75" customHeight="1" x14ac:dyDescent="0.2">
      <c r="A859" s="43"/>
      <c r="B859" s="43"/>
      <c r="C859" s="43"/>
      <c r="D859" s="43"/>
      <c r="E859" s="43"/>
      <c r="F859" s="43"/>
      <c r="G859" s="61"/>
      <c r="H859" s="61"/>
      <c r="I859" s="61"/>
      <c r="J859" s="61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</row>
    <row r="860" spans="1:27" ht="15.75" customHeight="1" x14ac:dyDescent="0.2">
      <c r="A860" s="43"/>
      <c r="B860" s="43"/>
      <c r="C860" s="43"/>
      <c r="D860" s="43"/>
      <c r="E860" s="43"/>
      <c r="F860" s="43"/>
      <c r="G860" s="61"/>
      <c r="H860" s="61"/>
      <c r="I860" s="61"/>
      <c r="J860" s="61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</row>
    <row r="861" spans="1:27" ht="15.75" customHeight="1" x14ac:dyDescent="0.2">
      <c r="A861" s="43"/>
      <c r="B861" s="43"/>
      <c r="C861" s="43"/>
      <c r="D861" s="43"/>
      <c r="E861" s="43"/>
      <c r="F861" s="43"/>
      <c r="G861" s="61"/>
      <c r="H861" s="61"/>
      <c r="I861" s="61"/>
      <c r="J861" s="61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</row>
    <row r="862" spans="1:27" ht="15.75" customHeight="1" x14ac:dyDescent="0.2">
      <c r="A862" s="43"/>
      <c r="B862" s="43"/>
      <c r="C862" s="43"/>
      <c r="D862" s="43"/>
      <c r="E862" s="43"/>
      <c r="F862" s="43"/>
      <c r="G862" s="61"/>
      <c r="H862" s="61"/>
      <c r="I862" s="61"/>
      <c r="J862" s="61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</row>
    <row r="863" spans="1:27" ht="15.75" customHeight="1" x14ac:dyDescent="0.2">
      <c r="A863" s="43"/>
      <c r="B863" s="43"/>
      <c r="C863" s="43"/>
      <c r="D863" s="43"/>
      <c r="E863" s="43"/>
      <c r="F863" s="43"/>
      <c r="G863" s="61"/>
      <c r="H863" s="61"/>
      <c r="I863" s="61"/>
      <c r="J863" s="61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</row>
    <row r="864" spans="1:27" ht="15.75" customHeight="1" x14ac:dyDescent="0.2">
      <c r="A864" s="43"/>
      <c r="B864" s="43"/>
      <c r="C864" s="43"/>
      <c r="D864" s="43"/>
      <c r="E864" s="43"/>
      <c r="F864" s="43"/>
      <c r="G864" s="61"/>
      <c r="H864" s="61"/>
      <c r="I864" s="61"/>
      <c r="J864" s="61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</row>
    <row r="865" spans="1:27" ht="15.75" customHeight="1" x14ac:dyDescent="0.2">
      <c r="A865" s="43"/>
      <c r="B865" s="43"/>
      <c r="C865" s="43"/>
      <c r="D865" s="43"/>
      <c r="E865" s="43"/>
      <c r="F865" s="43"/>
      <c r="G865" s="61"/>
      <c r="H865" s="61"/>
      <c r="I865" s="61"/>
      <c r="J865" s="61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</row>
    <row r="866" spans="1:27" ht="15.75" customHeight="1" x14ac:dyDescent="0.2">
      <c r="A866" s="43"/>
      <c r="B866" s="43"/>
      <c r="C866" s="43"/>
      <c r="D866" s="43"/>
      <c r="E866" s="43"/>
      <c r="F866" s="43"/>
      <c r="G866" s="61"/>
      <c r="H866" s="61"/>
      <c r="I866" s="61"/>
      <c r="J866" s="61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</row>
    <row r="867" spans="1:27" ht="15.75" customHeight="1" x14ac:dyDescent="0.2">
      <c r="A867" s="43"/>
      <c r="B867" s="43"/>
      <c r="C867" s="43"/>
      <c r="D867" s="43"/>
      <c r="E867" s="43"/>
      <c r="F867" s="43"/>
      <c r="G867" s="61"/>
      <c r="H867" s="61"/>
      <c r="I867" s="61"/>
      <c r="J867" s="61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</row>
    <row r="868" spans="1:27" ht="15.75" customHeight="1" x14ac:dyDescent="0.2">
      <c r="A868" s="43"/>
      <c r="B868" s="43"/>
      <c r="C868" s="43"/>
      <c r="D868" s="43"/>
      <c r="E868" s="43"/>
      <c r="F868" s="43"/>
      <c r="G868" s="61"/>
      <c r="H868" s="61"/>
      <c r="I868" s="61"/>
      <c r="J868" s="61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</row>
    <row r="869" spans="1:27" ht="15.75" customHeight="1" x14ac:dyDescent="0.2">
      <c r="A869" s="43"/>
      <c r="B869" s="43"/>
      <c r="C869" s="43"/>
      <c r="D869" s="43"/>
      <c r="E869" s="43"/>
      <c r="F869" s="43"/>
      <c r="G869" s="61"/>
      <c r="H869" s="61"/>
      <c r="I869" s="61"/>
      <c r="J869" s="61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</row>
    <row r="870" spans="1:27" ht="15.75" customHeight="1" x14ac:dyDescent="0.2">
      <c r="A870" s="43"/>
      <c r="B870" s="43"/>
      <c r="C870" s="43"/>
      <c r="D870" s="43"/>
      <c r="E870" s="43"/>
      <c r="F870" s="43"/>
      <c r="G870" s="61"/>
      <c r="H870" s="61"/>
      <c r="I870" s="61"/>
      <c r="J870" s="61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</row>
    <row r="871" spans="1:27" ht="15.75" customHeight="1" x14ac:dyDescent="0.2">
      <c r="A871" s="43"/>
      <c r="B871" s="43"/>
      <c r="C871" s="43"/>
      <c r="D871" s="43"/>
      <c r="E871" s="43"/>
      <c r="F871" s="43"/>
      <c r="G871" s="61"/>
      <c r="H871" s="61"/>
      <c r="I871" s="61"/>
      <c r="J871" s="61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</row>
    <row r="872" spans="1:27" ht="15.75" customHeight="1" x14ac:dyDescent="0.2">
      <c r="A872" s="43"/>
      <c r="B872" s="43"/>
      <c r="C872" s="43"/>
      <c r="D872" s="43"/>
      <c r="E872" s="43"/>
      <c r="F872" s="43"/>
      <c r="G872" s="61"/>
      <c r="H872" s="61"/>
      <c r="I872" s="61"/>
      <c r="J872" s="61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</row>
    <row r="873" spans="1:27" ht="15.75" customHeight="1" x14ac:dyDescent="0.2">
      <c r="A873" s="43"/>
      <c r="B873" s="43"/>
      <c r="C873" s="43"/>
      <c r="D873" s="43"/>
      <c r="E873" s="43"/>
      <c r="F873" s="43"/>
      <c r="G873" s="61"/>
      <c r="H873" s="61"/>
      <c r="I873" s="61"/>
      <c r="J873" s="61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</row>
    <row r="874" spans="1:27" ht="15.75" customHeight="1" x14ac:dyDescent="0.2">
      <c r="A874" s="43"/>
      <c r="B874" s="43"/>
      <c r="C874" s="43"/>
      <c r="D874" s="43"/>
      <c r="E874" s="43"/>
      <c r="F874" s="43"/>
      <c r="G874" s="61"/>
      <c r="H874" s="61"/>
      <c r="I874" s="61"/>
      <c r="J874" s="61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</row>
    <row r="875" spans="1:27" ht="15.75" customHeight="1" x14ac:dyDescent="0.2">
      <c r="A875" s="43"/>
      <c r="B875" s="43"/>
      <c r="C875" s="43"/>
      <c r="D875" s="43"/>
      <c r="E875" s="43"/>
      <c r="F875" s="43"/>
      <c r="G875" s="61"/>
      <c r="H875" s="61"/>
      <c r="I875" s="61"/>
      <c r="J875" s="61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</row>
    <row r="876" spans="1:27" ht="15.75" customHeight="1" x14ac:dyDescent="0.2">
      <c r="A876" s="43"/>
      <c r="B876" s="43"/>
      <c r="C876" s="43"/>
      <c r="D876" s="43"/>
      <c r="E876" s="43"/>
      <c r="F876" s="43"/>
      <c r="G876" s="61"/>
      <c r="H876" s="61"/>
      <c r="I876" s="61"/>
      <c r="J876" s="61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</row>
    <row r="877" spans="1:27" ht="15.75" customHeight="1" x14ac:dyDescent="0.2">
      <c r="A877" s="43"/>
      <c r="B877" s="43"/>
      <c r="C877" s="43"/>
      <c r="D877" s="43"/>
      <c r="E877" s="43"/>
      <c r="F877" s="43"/>
      <c r="G877" s="61"/>
      <c r="H877" s="61"/>
      <c r="I877" s="61"/>
      <c r="J877" s="61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</row>
    <row r="878" spans="1:27" ht="15.75" customHeight="1" x14ac:dyDescent="0.2">
      <c r="A878" s="43"/>
      <c r="B878" s="43"/>
      <c r="C878" s="43"/>
      <c r="D878" s="43"/>
      <c r="E878" s="43"/>
      <c r="F878" s="43"/>
      <c r="G878" s="61"/>
      <c r="H878" s="61"/>
      <c r="I878" s="61"/>
      <c r="J878" s="61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</row>
    <row r="879" spans="1:27" ht="15.75" customHeight="1" x14ac:dyDescent="0.2">
      <c r="A879" s="43"/>
      <c r="B879" s="43"/>
      <c r="C879" s="43"/>
      <c r="D879" s="43"/>
      <c r="E879" s="43"/>
      <c r="F879" s="43"/>
      <c r="G879" s="61"/>
      <c r="H879" s="61"/>
      <c r="I879" s="61"/>
      <c r="J879" s="61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</row>
    <row r="880" spans="1:27" ht="15.75" customHeight="1" x14ac:dyDescent="0.2">
      <c r="A880" s="43"/>
      <c r="B880" s="43"/>
      <c r="C880" s="43"/>
      <c r="D880" s="43"/>
      <c r="E880" s="43"/>
      <c r="F880" s="43"/>
      <c r="G880" s="61"/>
      <c r="H880" s="61"/>
      <c r="I880" s="61"/>
      <c r="J880" s="61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</row>
    <row r="881" spans="1:27" ht="15.75" customHeight="1" x14ac:dyDescent="0.2">
      <c r="A881" s="43"/>
      <c r="B881" s="43"/>
      <c r="C881" s="43"/>
      <c r="D881" s="43"/>
      <c r="E881" s="43"/>
      <c r="F881" s="43"/>
      <c r="G881" s="61"/>
      <c r="H881" s="61"/>
      <c r="I881" s="61"/>
      <c r="J881" s="61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</row>
    <row r="882" spans="1:27" ht="15.75" customHeight="1" x14ac:dyDescent="0.2">
      <c r="A882" s="43"/>
      <c r="B882" s="43"/>
      <c r="C882" s="43"/>
      <c r="D882" s="43"/>
      <c r="E882" s="43"/>
      <c r="F882" s="43"/>
      <c r="G882" s="61"/>
      <c r="H882" s="61"/>
      <c r="I882" s="61"/>
      <c r="J882" s="61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</row>
    <row r="883" spans="1:27" ht="15.75" customHeight="1" x14ac:dyDescent="0.2">
      <c r="A883" s="43"/>
      <c r="B883" s="43"/>
      <c r="C883" s="43"/>
      <c r="D883" s="43"/>
      <c r="E883" s="43"/>
      <c r="F883" s="43"/>
      <c r="G883" s="61"/>
      <c r="H883" s="61"/>
      <c r="I883" s="61"/>
      <c r="J883" s="61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</row>
    <row r="884" spans="1:27" ht="15.75" customHeight="1" x14ac:dyDescent="0.2">
      <c r="A884" s="43"/>
      <c r="B884" s="43"/>
      <c r="C884" s="43"/>
      <c r="D884" s="43"/>
      <c r="E884" s="43"/>
      <c r="F884" s="43"/>
      <c r="G884" s="61"/>
      <c r="H884" s="61"/>
      <c r="I884" s="61"/>
      <c r="J884" s="61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</row>
    <row r="885" spans="1:27" ht="15.75" customHeight="1" x14ac:dyDescent="0.2">
      <c r="A885" s="43"/>
      <c r="B885" s="43"/>
      <c r="C885" s="43"/>
      <c r="D885" s="43"/>
      <c r="E885" s="43"/>
      <c r="F885" s="43"/>
      <c r="G885" s="61"/>
      <c r="H885" s="61"/>
      <c r="I885" s="61"/>
      <c r="J885" s="61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</row>
    <row r="886" spans="1:27" ht="15.75" customHeight="1" x14ac:dyDescent="0.2">
      <c r="A886" s="43"/>
      <c r="B886" s="43"/>
      <c r="C886" s="43"/>
      <c r="D886" s="43"/>
      <c r="E886" s="43"/>
      <c r="F886" s="43"/>
      <c r="G886" s="61"/>
      <c r="H886" s="61"/>
      <c r="I886" s="61"/>
      <c r="J886" s="61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</row>
    <row r="887" spans="1:27" ht="15.75" customHeight="1" x14ac:dyDescent="0.2">
      <c r="A887" s="43"/>
      <c r="B887" s="43"/>
      <c r="C887" s="43"/>
      <c r="D887" s="43"/>
      <c r="E887" s="43"/>
      <c r="F887" s="43"/>
      <c r="G887" s="61"/>
      <c r="H887" s="61"/>
      <c r="I887" s="61"/>
      <c r="J887" s="61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</row>
    <row r="888" spans="1:27" ht="15.75" customHeight="1" x14ac:dyDescent="0.2">
      <c r="A888" s="43"/>
      <c r="B888" s="43"/>
      <c r="C888" s="43"/>
      <c r="D888" s="43"/>
      <c r="E888" s="43"/>
      <c r="F888" s="43"/>
      <c r="G888" s="61"/>
      <c r="H888" s="61"/>
      <c r="I888" s="61"/>
      <c r="J888" s="61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</row>
    <row r="889" spans="1:27" ht="15.75" customHeight="1" x14ac:dyDescent="0.2">
      <c r="A889" s="43"/>
      <c r="B889" s="43"/>
      <c r="C889" s="43"/>
      <c r="D889" s="43"/>
      <c r="E889" s="43"/>
      <c r="F889" s="43"/>
      <c r="G889" s="61"/>
      <c r="H889" s="61"/>
      <c r="I889" s="61"/>
      <c r="J889" s="61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</row>
    <row r="890" spans="1:27" ht="15.75" customHeight="1" x14ac:dyDescent="0.2">
      <c r="A890" s="43"/>
      <c r="B890" s="43"/>
      <c r="C890" s="43"/>
      <c r="D890" s="43"/>
      <c r="E890" s="43"/>
      <c r="F890" s="43"/>
      <c r="G890" s="61"/>
      <c r="H890" s="61"/>
      <c r="I890" s="61"/>
      <c r="J890" s="61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</row>
    <row r="891" spans="1:27" ht="15.75" customHeight="1" x14ac:dyDescent="0.2">
      <c r="A891" s="43"/>
      <c r="B891" s="43"/>
      <c r="C891" s="43"/>
      <c r="D891" s="43"/>
      <c r="E891" s="43"/>
      <c r="F891" s="43"/>
      <c r="G891" s="61"/>
      <c r="H891" s="61"/>
      <c r="I891" s="61"/>
      <c r="J891" s="61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</row>
    <row r="892" spans="1:27" ht="15.75" customHeight="1" x14ac:dyDescent="0.2">
      <c r="A892" s="43"/>
      <c r="B892" s="43"/>
      <c r="C892" s="43"/>
      <c r="D892" s="43"/>
      <c r="E892" s="43"/>
      <c r="F892" s="43"/>
      <c r="G892" s="61"/>
      <c r="H892" s="61"/>
      <c r="I892" s="61"/>
      <c r="J892" s="61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</row>
    <row r="893" spans="1:27" ht="15.75" customHeight="1" x14ac:dyDescent="0.2">
      <c r="A893" s="43"/>
      <c r="B893" s="43"/>
      <c r="C893" s="43"/>
      <c r="D893" s="43"/>
      <c r="E893" s="43"/>
      <c r="F893" s="43"/>
      <c r="G893" s="61"/>
      <c r="H893" s="61"/>
      <c r="I893" s="61"/>
      <c r="J893" s="61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</row>
    <row r="894" spans="1:27" ht="15.75" customHeight="1" x14ac:dyDescent="0.2">
      <c r="A894" s="43"/>
      <c r="B894" s="43"/>
      <c r="C894" s="43"/>
      <c r="D894" s="43"/>
      <c r="E894" s="43"/>
      <c r="F894" s="43"/>
      <c r="G894" s="61"/>
      <c r="H894" s="61"/>
      <c r="I894" s="61"/>
      <c r="J894" s="61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</row>
    <row r="895" spans="1:27" ht="15.75" customHeight="1" x14ac:dyDescent="0.2">
      <c r="A895" s="43"/>
      <c r="B895" s="43"/>
      <c r="C895" s="43"/>
      <c r="D895" s="43"/>
      <c r="E895" s="43"/>
      <c r="F895" s="43"/>
      <c r="G895" s="61"/>
      <c r="H895" s="61"/>
      <c r="I895" s="61"/>
      <c r="J895" s="61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</row>
    <row r="896" spans="1:27" ht="15.75" customHeight="1" x14ac:dyDescent="0.2">
      <c r="A896" s="43"/>
      <c r="B896" s="43"/>
      <c r="C896" s="43"/>
      <c r="D896" s="43"/>
      <c r="E896" s="43"/>
      <c r="F896" s="43"/>
      <c r="G896" s="61"/>
      <c r="H896" s="61"/>
      <c r="I896" s="61"/>
      <c r="J896" s="61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</row>
    <row r="897" spans="1:27" ht="15.75" customHeight="1" x14ac:dyDescent="0.2">
      <c r="A897" s="43"/>
      <c r="B897" s="43"/>
      <c r="C897" s="43"/>
      <c r="D897" s="43"/>
      <c r="E897" s="43"/>
      <c r="F897" s="43"/>
      <c r="G897" s="61"/>
      <c r="H897" s="61"/>
      <c r="I897" s="61"/>
      <c r="J897" s="61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</row>
    <row r="898" spans="1:27" ht="15.75" customHeight="1" x14ac:dyDescent="0.2">
      <c r="A898" s="43"/>
      <c r="B898" s="43"/>
      <c r="C898" s="43"/>
      <c r="D898" s="43"/>
      <c r="E898" s="43"/>
      <c r="F898" s="43"/>
      <c r="G898" s="61"/>
      <c r="H898" s="61"/>
      <c r="I898" s="61"/>
      <c r="J898" s="61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</row>
    <row r="899" spans="1:27" ht="15.75" customHeight="1" x14ac:dyDescent="0.2">
      <c r="A899" s="43"/>
      <c r="B899" s="43"/>
      <c r="C899" s="43"/>
      <c r="D899" s="43"/>
      <c r="E899" s="43"/>
      <c r="F899" s="43"/>
      <c r="G899" s="61"/>
      <c r="H899" s="61"/>
      <c r="I899" s="61"/>
      <c r="J899" s="61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</row>
    <row r="900" spans="1:27" ht="15.75" customHeight="1" x14ac:dyDescent="0.2">
      <c r="A900" s="43"/>
      <c r="B900" s="43"/>
      <c r="C900" s="43"/>
      <c r="D900" s="43"/>
      <c r="E900" s="43"/>
      <c r="F900" s="43"/>
      <c r="G900" s="61"/>
      <c r="H900" s="61"/>
      <c r="I900" s="61"/>
      <c r="J900" s="61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</row>
    <row r="901" spans="1:27" ht="15.75" customHeight="1" x14ac:dyDescent="0.2">
      <c r="A901" s="43"/>
      <c r="B901" s="43"/>
      <c r="C901" s="43"/>
      <c r="D901" s="43"/>
      <c r="E901" s="43"/>
      <c r="F901" s="43"/>
      <c r="G901" s="61"/>
      <c r="H901" s="61"/>
      <c r="I901" s="61"/>
      <c r="J901" s="61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</row>
    <row r="902" spans="1:27" ht="15.75" customHeight="1" x14ac:dyDescent="0.2">
      <c r="A902" s="43"/>
      <c r="B902" s="43"/>
      <c r="C902" s="43"/>
      <c r="D902" s="43"/>
      <c r="E902" s="43"/>
      <c r="F902" s="43"/>
      <c r="G902" s="61"/>
      <c r="H902" s="61"/>
      <c r="I902" s="61"/>
      <c r="J902" s="61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</row>
    <row r="903" spans="1:27" ht="15.75" customHeight="1" x14ac:dyDescent="0.2">
      <c r="A903" s="43"/>
      <c r="B903" s="43"/>
      <c r="C903" s="43"/>
      <c r="D903" s="43"/>
      <c r="E903" s="43"/>
      <c r="F903" s="43"/>
      <c r="G903" s="61"/>
      <c r="H903" s="61"/>
      <c r="I903" s="61"/>
      <c r="J903" s="61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</row>
    <row r="904" spans="1:27" ht="15.75" customHeight="1" x14ac:dyDescent="0.2">
      <c r="A904" s="43"/>
      <c r="B904" s="43"/>
      <c r="C904" s="43"/>
      <c r="D904" s="43"/>
      <c r="E904" s="43"/>
      <c r="F904" s="43"/>
      <c r="G904" s="61"/>
      <c r="H904" s="61"/>
      <c r="I904" s="61"/>
      <c r="J904" s="61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</row>
    <row r="905" spans="1:27" ht="15.75" customHeight="1" x14ac:dyDescent="0.2">
      <c r="A905" s="43"/>
      <c r="B905" s="43"/>
      <c r="C905" s="43"/>
      <c r="D905" s="43"/>
      <c r="E905" s="43"/>
      <c r="F905" s="43"/>
      <c r="G905" s="61"/>
      <c r="H905" s="61"/>
      <c r="I905" s="61"/>
      <c r="J905" s="61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</row>
    <row r="906" spans="1:27" ht="15.75" customHeight="1" x14ac:dyDescent="0.2">
      <c r="A906" s="43"/>
      <c r="B906" s="43"/>
      <c r="C906" s="43"/>
      <c r="D906" s="43"/>
      <c r="E906" s="43"/>
      <c r="F906" s="43"/>
      <c r="G906" s="61"/>
      <c r="H906" s="61"/>
      <c r="I906" s="61"/>
      <c r="J906" s="61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</row>
    <row r="907" spans="1:27" ht="15.75" customHeight="1" x14ac:dyDescent="0.2">
      <c r="A907" s="43"/>
      <c r="B907" s="43"/>
      <c r="C907" s="43"/>
      <c r="D907" s="43"/>
      <c r="E907" s="43"/>
      <c r="F907" s="43"/>
      <c r="G907" s="61"/>
      <c r="H907" s="61"/>
      <c r="I907" s="61"/>
      <c r="J907" s="61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</row>
    <row r="908" spans="1:27" ht="15.75" customHeight="1" x14ac:dyDescent="0.2">
      <c r="A908" s="43"/>
      <c r="B908" s="43"/>
      <c r="C908" s="43"/>
      <c r="D908" s="43"/>
      <c r="E908" s="43"/>
      <c r="F908" s="43"/>
      <c r="G908" s="61"/>
      <c r="H908" s="61"/>
      <c r="I908" s="61"/>
      <c r="J908" s="61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</row>
    <row r="909" spans="1:27" ht="15.75" customHeight="1" x14ac:dyDescent="0.2">
      <c r="A909" s="43"/>
      <c r="B909" s="43"/>
      <c r="C909" s="43"/>
      <c r="D909" s="43"/>
      <c r="E909" s="43"/>
      <c r="F909" s="43"/>
      <c r="G909" s="61"/>
      <c r="H909" s="61"/>
      <c r="I909" s="61"/>
      <c r="J909" s="61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</row>
    <row r="910" spans="1:27" ht="15.75" customHeight="1" x14ac:dyDescent="0.2">
      <c r="A910" s="43"/>
      <c r="B910" s="43"/>
      <c r="C910" s="43"/>
      <c r="D910" s="43"/>
      <c r="E910" s="43"/>
      <c r="F910" s="43"/>
      <c r="G910" s="61"/>
      <c r="H910" s="61"/>
      <c r="I910" s="61"/>
      <c r="J910" s="61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</row>
    <row r="911" spans="1:27" ht="15.75" customHeight="1" x14ac:dyDescent="0.2">
      <c r="A911" s="43"/>
      <c r="B911" s="43"/>
      <c r="C911" s="43"/>
      <c r="D911" s="43"/>
      <c r="E911" s="43"/>
      <c r="F911" s="43"/>
      <c r="G911" s="61"/>
      <c r="H911" s="61"/>
      <c r="I911" s="61"/>
      <c r="J911" s="61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</row>
    <row r="912" spans="1:27" ht="15.75" customHeight="1" x14ac:dyDescent="0.2">
      <c r="A912" s="43"/>
      <c r="B912" s="43"/>
      <c r="C912" s="43"/>
      <c r="D912" s="43"/>
      <c r="E912" s="43"/>
      <c r="F912" s="43"/>
      <c r="G912" s="61"/>
      <c r="H912" s="61"/>
      <c r="I912" s="61"/>
      <c r="J912" s="61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</row>
    <row r="913" spans="1:27" ht="15.75" customHeight="1" x14ac:dyDescent="0.2">
      <c r="A913" s="43"/>
      <c r="B913" s="43"/>
      <c r="C913" s="43"/>
      <c r="D913" s="43"/>
      <c r="E913" s="43"/>
      <c r="F913" s="43"/>
      <c r="G913" s="61"/>
      <c r="H913" s="61"/>
      <c r="I913" s="61"/>
      <c r="J913" s="61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</row>
    <row r="914" spans="1:27" ht="15.75" customHeight="1" x14ac:dyDescent="0.2">
      <c r="A914" s="43"/>
      <c r="B914" s="43"/>
      <c r="C914" s="43"/>
      <c r="D914" s="43"/>
      <c r="E914" s="43"/>
      <c r="F914" s="43"/>
      <c r="G914" s="61"/>
      <c r="H914" s="61"/>
      <c r="I914" s="61"/>
      <c r="J914" s="61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</row>
    <row r="915" spans="1:27" ht="15.75" customHeight="1" x14ac:dyDescent="0.2">
      <c r="A915" s="43"/>
      <c r="B915" s="43"/>
      <c r="C915" s="43"/>
      <c r="D915" s="43"/>
      <c r="E915" s="43"/>
      <c r="F915" s="43"/>
      <c r="G915" s="61"/>
      <c r="H915" s="61"/>
      <c r="I915" s="61"/>
      <c r="J915" s="61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</row>
    <row r="916" spans="1:27" ht="15.75" customHeight="1" x14ac:dyDescent="0.2">
      <c r="A916" s="43"/>
      <c r="B916" s="43"/>
      <c r="C916" s="43"/>
      <c r="D916" s="43"/>
      <c r="E916" s="43"/>
      <c r="F916" s="43"/>
      <c r="G916" s="61"/>
      <c r="H916" s="61"/>
      <c r="I916" s="61"/>
      <c r="J916" s="61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</row>
    <row r="917" spans="1:27" ht="15.75" customHeight="1" x14ac:dyDescent="0.2">
      <c r="A917" s="43"/>
      <c r="B917" s="43"/>
      <c r="C917" s="43"/>
      <c r="D917" s="43"/>
      <c r="E917" s="43"/>
      <c r="F917" s="43"/>
      <c r="G917" s="61"/>
      <c r="H917" s="61"/>
      <c r="I917" s="61"/>
      <c r="J917" s="61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</row>
    <row r="918" spans="1:27" ht="15.75" customHeight="1" x14ac:dyDescent="0.2">
      <c r="A918" s="43"/>
      <c r="B918" s="43"/>
      <c r="C918" s="43"/>
      <c r="D918" s="43"/>
      <c r="E918" s="43"/>
      <c r="F918" s="43"/>
      <c r="G918" s="61"/>
      <c r="H918" s="61"/>
      <c r="I918" s="61"/>
      <c r="J918" s="61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</row>
    <row r="919" spans="1:27" ht="15.75" customHeight="1" x14ac:dyDescent="0.2">
      <c r="A919" s="43"/>
      <c r="B919" s="43"/>
      <c r="C919" s="43"/>
      <c r="D919" s="43"/>
      <c r="E919" s="43"/>
      <c r="F919" s="43"/>
      <c r="G919" s="61"/>
      <c r="H919" s="61"/>
      <c r="I919" s="61"/>
      <c r="J919" s="61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</row>
    <row r="920" spans="1:27" ht="15.75" customHeight="1" x14ac:dyDescent="0.2">
      <c r="A920" s="43"/>
      <c r="B920" s="43"/>
      <c r="C920" s="43"/>
      <c r="D920" s="43"/>
      <c r="E920" s="43"/>
      <c r="F920" s="43"/>
      <c r="G920" s="61"/>
      <c r="H920" s="61"/>
      <c r="I920" s="61"/>
      <c r="J920" s="61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</row>
    <row r="921" spans="1:27" ht="15.75" customHeight="1" x14ac:dyDescent="0.2">
      <c r="A921" s="43"/>
      <c r="B921" s="43"/>
      <c r="C921" s="43"/>
      <c r="D921" s="43"/>
      <c r="E921" s="43"/>
      <c r="F921" s="43"/>
      <c r="G921" s="61"/>
      <c r="H921" s="61"/>
      <c r="I921" s="61"/>
      <c r="J921" s="61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</row>
    <row r="922" spans="1:27" ht="15.75" customHeight="1" x14ac:dyDescent="0.2">
      <c r="A922" s="43"/>
      <c r="B922" s="43"/>
      <c r="C922" s="43"/>
      <c r="D922" s="43"/>
      <c r="E922" s="43"/>
      <c r="F922" s="43"/>
      <c r="G922" s="61"/>
      <c r="H922" s="61"/>
      <c r="I922" s="61"/>
      <c r="J922" s="61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</row>
    <row r="923" spans="1:27" ht="15.75" customHeight="1" x14ac:dyDescent="0.2">
      <c r="A923" s="43"/>
      <c r="B923" s="43"/>
      <c r="C923" s="43"/>
      <c r="D923" s="43"/>
      <c r="E923" s="43"/>
      <c r="F923" s="43"/>
      <c r="G923" s="61"/>
      <c r="H923" s="61"/>
      <c r="I923" s="61"/>
      <c r="J923" s="61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</row>
    <row r="924" spans="1:27" ht="15.75" customHeight="1" x14ac:dyDescent="0.2">
      <c r="A924" s="43"/>
      <c r="B924" s="43"/>
      <c r="C924" s="43"/>
      <c r="D924" s="43"/>
      <c r="E924" s="43"/>
      <c r="F924" s="43"/>
      <c r="G924" s="61"/>
      <c r="H924" s="61"/>
      <c r="I924" s="61"/>
      <c r="J924" s="61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</row>
    <row r="925" spans="1:27" ht="15.75" customHeight="1" x14ac:dyDescent="0.2">
      <c r="A925" s="43"/>
      <c r="B925" s="43"/>
      <c r="C925" s="43"/>
      <c r="D925" s="43"/>
      <c r="E925" s="43"/>
      <c r="F925" s="43"/>
      <c r="G925" s="61"/>
      <c r="H925" s="61"/>
      <c r="I925" s="61"/>
      <c r="J925" s="61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</row>
    <row r="926" spans="1:27" ht="15.75" customHeight="1" x14ac:dyDescent="0.2">
      <c r="A926" s="43"/>
      <c r="B926" s="43"/>
      <c r="C926" s="43"/>
      <c r="D926" s="43"/>
      <c r="E926" s="43"/>
      <c r="F926" s="43"/>
      <c r="G926" s="61"/>
      <c r="H926" s="61"/>
      <c r="I926" s="61"/>
      <c r="J926" s="61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</row>
    <row r="927" spans="1:27" ht="15.75" customHeight="1" x14ac:dyDescent="0.2">
      <c r="A927" s="43"/>
      <c r="B927" s="43"/>
      <c r="C927" s="43"/>
      <c r="D927" s="43"/>
      <c r="E927" s="43"/>
      <c r="F927" s="43"/>
      <c r="G927" s="61"/>
      <c r="H927" s="61"/>
      <c r="I927" s="61"/>
      <c r="J927" s="61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</row>
    <row r="928" spans="1:27" ht="15.75" customHeight="1" x14ac:dyDescent="0.2">
      <c r="A928" s="43"/>
      <c r="B928" s="43"/>
      <c r="C928" s="43"/>
      <c r="D928" s="43"/>
      <c r="E928" s="43"/>
      <c r="F928" s="43"/>
      <c r="G928" s="61"/>
      <c r="H928" s="61"/>
      <c r="I928" s="61"/>
      <c r="J928" s="61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</row>
    <row r="929" spans="1:27" ht="15.75" customHeight="1" x14ac:dyDescent="0.2">
      <c r="A929" s="43"/>
      <c r="B929" s="43"/>
      <c r="C929" s="43"/>
      <c r="D929" s="43"/>
      <c r="E929" s="43"/>
      <c r="F929" s="43"/>
      <c r="G929" s="61"/>
      <c r="H929" s="61"/>
      <c r="I929" s="61"/>
      <c r="J929" s="61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</row>
    <row r="930" spans="1:27" ht="15.75" customHeight="1" x14ac:dyDescent="0.2">
      <c r="A930" s="43"/>
      <c r="B930" s="43"/>
      <c r="C930" s="43"/>
      <c r="D930" s="43"/>
      <c r="E930" s="43"/>
      <c r="F930" s="43"/>
      <c r="G930" s="61"/>
      <c r="H930" s="61"/>
      <c r="I930" s="61"/>
      <c r="J930" s="61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</row>
    <row r="931" spans="1:27" ht="15.75" customHeight="1" x14ac:dyDescent="0.2">
      <c r="A931" s="43"/>
      <c r="B931" s="43"/>
      <c r="C931" s="43"/>
      <c r="D931" s="43"/>
      <c r="E931" s="43"/>
      <c r="F931" s="43"/>
      <c r="G931" s="61"/>
      <c r="H931" s="61"/>
      <c r="I931" s="61"/>
      <c r="J931" s="61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</row>
    <row r="932" spans="1:27" ht="15.75" customHeight="1" x14ac:dyDescent="0.2">
      <c r="A932" s="43"/>
      <c r="B932" s="43"/>
      <c r="C932" s="43"/>
      <c r="D932" s="43"/>
      <c r="E932" s="43"/>
      <c r="F932" s="43"/>
      <c r="G932" s="61"/>
      <c r="H932" s="61"/>
      <c r="I932" s="61"/>
      <c r="J932" s="61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</row>
    <row r="933" spans="1:27" ht="15.75" customHeight="1" x14ac:dyDescent="0.2">
      <c r="A933" s="43"/>
      <c r="B933" s="43"/>
      <c r="C933" s="43"/>
      <c r="D933" s="43"/>
      <c r="E933" s="43"/>
      <c r="F933" s="43"/>
      <c r="G933" s="61"/>
      <c r="H933" s="61"/>
      <c r="I933" s="61"/>
      <c r="J933" s="61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</row>
    <row r="934" spans="1:27" ht="15.75" customHeight="1" x14ac:dyDescent="0.2">
      <c r="A934" s="43"/>
      <c r="B934" s="43"/>
      <c r="C934" s="43"/>
      <c r="D934" s="43"/>
      <c r="E934" s="43"/>
      <c r="F934" s="43"/>
      <c r="G934" s="61"/>
      <c r="H934" s="61"/>
      <c r="I934" s="61"/>
      <c r="J934" s="61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</row>
    <row r="935" spans="1:27" ht="15.75" customHeight="1" x14ac:dyDescent="0.2">
      <c r="A935" s="43"/>
      <c r="B935" s="43"/>
      <c r="C935" s="43"/>
      <c r="D935" s="43"/>
      <c r="E935" s="43"/>
      <c r="F935" s="43"/>
      <c r="G935" s="61"/>
      <c r="H935" s="61"/>
      <c r="I935" s="61"/>
      <c r="J935" s="61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</row>
    <row r="936" spans="1:27" ht="15.75" customHeight="1" x14ac:dyDescent="0.2">
      <c r="A936" s="43"/>
      <c r="B936" s="43"/>
      <c r="C936" s="43"/>
      <c r="D936" s="43"/>
      <c r="E936" s="43"/>
      <c r="F936" s="43"/>
      <c r="G936" s="61"/>
      <c r="H936" s="61"/>
      <c r="I936" s="61"/>
      <c r="J936" s="61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</row>
    <row r="937" spans="1:27" ht="15.75" customHeight="1" x14ac:dyDescent="0.2">
      <c r="A937" s="43"/>
      <c r="B937" s="43"/>
      <c r="C937" s="43"/>
      <c r="D937" s="43"/>
      <c r="E937" s="43"/>
      <c r="F937" s="43"/>
      <c r="G937" s="61"/>
      <c r="H937" s="61"/>
      <c r="I937" s="61"/>
      <c r="J937" s="61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</row>
    <row r="938" spans="1:27" ht="15.75" customHeight="1" x14ac:dyDescent="0.2">
      <c r="A938" s="43"/>
      <c r="B938" s="43"/>
      <c r="C938" s="43"/>
      <c r="D938" s="43"/>
      <c r="E938" s="43"/>
      <c r="F938" s="43"/>
      <c r="G938" s="61"/>
      <c r="H938" s="61"/>
      <c r="I938" s="61"/>
      <c r="J938" s="61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</row>
    <row r="939" spans="1:27" ht="15.75" customHeight="1" x14ac:dyDescent="0.2">
      <c r="A939" s="43"/>
      <c r="B939" s="43"/>
      <c r="C939" s="43"/>
      <c r="D939" s="43"/>
      <c r="E939" s="43"/>
      <c r="F939" s="43"/>
      <c r="G939" s="61"/>
      <c r="H939" s="61"/>
      <c r="I939" s="61"/>
      <c r="J939" s="61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</row>
    <row r="940" spans="1:27" ht="15.75" customHeight="1" x14ac:dyDescent="0.2">
      <c r="A940" s="43"/>
      <c r="B940" s="43"/>
      <c r="C940" s="43"/>
      <c r="D940" s="43"/>
      <c r="E940" s="43"/>
      <c r="F940" s="43"/>
      <c r="G940" s="61"/>
      <c r="H940" s="61"/>
      <c r="I940" s="61"/>
      <c r="J940" s="61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</row>
    <row r="941" spans="1:27" ht="15.75" customHeight="1" x14ac:dyDescent="0.2">
      <c r="A941" s="43"/>
      <c r="B941" s="43"/>
      <c r="C941" s="43"/>
      <c r="D941" s="43"/>
      <c r="E941" s="43"/>
      <c r="F941" s="43"/>
      <c r="G941" s="61"/>
      <c r="H941" s="61"/>
      <c r="I941" s="61"/>
      <c r="J941" s="61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</row>
    <row r="942" spans="1:27" ht="15.75" customHeight="1" x14ac:dyDescent="0.2">
      <c r="A942" s="43"/>
      <c r="B942" s="43"/>
      <c r="C942" s="43"/>
      <c r="D942" s="43"/>
      <c r="E942" s="43"/>
      <c r="F942" s="43"/>
      <c r="G942" s="61"/>
      <c r="H942" s="61"/>
      <c r="I942" s="61"/>
      <c r="J942" s="61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</row>
    <row r="943" spans="1:27" ht="15.75" customHeight="1" x14ac:dyDescent="0.2">
      <c r="A943" s="43"/>
      <c r="B943" s="43"/>
      <c r="C943" s="43"/>
      <c r="D943" s="43"/>
      <c r="E943" s="43"/>
      <c r="F943" s="43"/>
      <c r="G943" s="61"/>
      <c r="H943" s="61"/>
      <c r="I943" s="61"/>
      <c r="J943" s="61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</row>
    <row r="944" spans="1:27" ht="15.75" customHeight="1" x14ac:dyDescent="0.2">
      <c r="A944" s="43"/>
      <c r="B944" s="43"/>
      <c r="C944" s="43"/>
      <c r="D944" s="43"/>
      <c r="E944" s="43"/>
      <c r="F944" s="43"/>
      <c r="G944" s="61"/>
      <c r="H944" s="61"/>
      <c r="I944" s="61"/>
      <c r="J944" s="61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</row>
    <row r="945" spans="1:27" ht="15.75" customHeight="1" x14ac:dyDescent="0.2">
      <c r="A945" s="43"/>
      <c r="B945" s="43"/>
      <c r="C945" s="43"/>
      <c r="D945" s="43"/>
      <c r="E945" s="43"/>
      <c r="F945" s="43"/>
      <c r="G945" s="61"/>
      <c r="H945" s="61"/>
      <c r="I945" s="61"/>
      <c r="J945" s="61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</row>
    <row r="946" spans="1:27" ht="15.75" customHeight="1" x14ac:dyDescent="0.2">
      <c r="A946" s="43"/>
      <c r="B946" s="43"/>
      <c r="C946" s="43"/>
      <c r="D946" s="43"/>
      <c r="E946" s="43"/>
      <c r="F946" s="43"/>
      <c r="G946" s="61"/>
      <c r="H946" s="61"/>
      <c r="I946" s="61"/>
      <c r="J946" s="61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</row>
    <row r="947" spans="1:27" ht="15.75" customHeight="1" x14ac:dyDescent="0.2">
      <c r="A947" s="43"/>
      <c r="B947" s="43"/>
      <c r="C947" s="43"/>
      <c r="D947" s="43"/>
      <c r="E947" s="43"/>
      <c r="F947" s="43"/>
      <c r="G947" s="61"/>
      <c r="H947" s="61"/>
      <c r="I947" s="61"/>
      <c r="J947" s="61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</row>
    <row r="948" spans="1:27" ht="15.75" customHeight="1" x14ac:dyDescent="0.2">
      <c r="A948" s="43"/>
      <c r="B948" s="43"/>
      <c r="C948" s="43"/>
      <c r="D948" s="43"/>
      <c r="E948" s="43"/>
      <c r="F948" s="43"/>
      <c r="G948" s="61"/>
      <c r="H948" s="61"/>
      <c r="I948" s="61"/>
      <c r="J948" s="61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</row>
    <row r="949" spans="1:27" ht="15.75" customHeight="1" x14ac:dyDescent="0.2">
      <c r="A949" s="43"/>
      <c r="B949" s="43"/>
      <c r="C949" s="43"/>
      <c r="D949" s="43"/>
      <c r="E949" s="43"/>
      <c r="F949" s="43"/>
      <c r="G949" s="61"/>
      <c r="H949" s="61"/>
      <c r="I949" s="61"/>
      <c r="J949" s="61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</row>
    <row r="950" spans="1:27" ht="15.75" customHeight="1" x14ac:dyDescent="0.2">
      <c r="A950" s="43"/>
      <c r="B950" s="43"/>
      <c r="C950" s="43"/>
      <c r="D950" s="43"/>
      <c r="E950" s="43"/>
      <c r="F950" s="43"/>
      <c r="G950" s="61"/>
      <c r="H950" s="61"/>
      <c r="I950" s="61"/>
      <c r="J950" s="61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</row>
    <row r="951" spans="1:27" ht="15.75" customHeight="1" x14ac:dyDescent="0.2">
      <c r="A951" s="43"/>
      <c r="B951" s="43"/>
      <c r="C951" s="43"/>
      <c r="D951" s="43"/>
      <c r="E951" s="43"/>
      <c r="F951" s="43"/>
      <c r="G951" s="61"/>
      <c r="H951" s="61"/>
      <c r="I951" s="61"/>
      <c r="J951" s="61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</row>
    <row r="952" spans="1:27" ht="15.75" customHeight="1" x14ac:dyDescent="0.2">
      <c r="A952" s="43"/>
      <c r="B952" s="43"/>
      <c r="C952" s="43"/>
      <c r="D952" s="43"/>
      <c r="E952" s="43"/>
      <c r="F952" s="43"/>
      <c r="G952" s="61"/>
      <c r="H952" s="61"/>
      <c r="I952" s="61"/>
      <c r="J952" s="61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</row>
    <row r="953" spans="1:27" ht="15.75" customHeight="1" x14ac:dyDescent="0.2">
      <c r="A953" s="43"/>
      <c r="B953" s="43"/>
      <c r="C953" s="43"/>
      <c r="D953" s="43"/>
      <c r="E953" s="43"/>
      <c r="F953" s="43"/>
      <c r="G953" s="61"/>
      <c r="H953" s="61"/>
      <c r="I953" s="61"/>
      <c r="J953" s="61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</row>
    <row r="954" spans="1:27" ht="15.75" customHeight="1" x14ac:dyDescent="0.2">
      <c r="A954" s="43"/>
      <c r="B954" s="43"/>
      <c r="C954" s="43"/>
      <c r="D954" s="43"/>
      <c r="E954" s="43"/>
      <c r="F954" s="43"/>
      <c r="G954" s="61"/>
      <c r="H954" s="61"/>
      <c r="I954" s="61"/>
      <c r="J954" s="61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</row>
    <row r="955" spans="1:27" ht="15.75" customHeight="1" x14ac:dyDescent="0.2">
      <c r="A955" s="43"/>
      <c r="B955" s="43"/>
      <c r="C955" s="43"/>
      <c r="D955" s="43"/>
      <c r="E955" s="43"/>
      <c r="F955" s="43"/>
      <c r="G955" s="61"/>
      <c r="H955" s="61"/>
      <c r="I955" s="61"/>
      <c r="J955" s="61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</row>
    <row r="956" spans="1:27" ht="15.75" customHeight="1" x14ac:dyDescent="0.2">
      <c r="A956" s="43"/>
      <c r="B956" s="43"/>
      <c r="C956" s="43"/>
      <c r="D956" s="43"/>
      <c r="E956" s="43"/>
      <c r="F956" s="43"/>
      <c r="G956" s="61"/>
      <c r="H956" s="61"/>
      <c r="I956" s="61"/>
      <c r="J956" s="61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</row>
    <row r="957" spans="1:27" ht="15.75" customHeight="1" x14ac:dyDescent="0.2">
      <c r="A957" s="43"/>
      <c r="B957" s="43"/>
      <c r="C957" s="43"/>
      <c r="D957" s="43"/>
      <c r="E957" s="43"/>
      <c r="F957" s="43"/>
      <c r="G957" s="61"/>
      <c r="H957" s="61"/>
      <c r="I957" s="61"/>
      <c r="J957" s="61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</row>
    <row r="958" spans="1:27" ht="15.75" customHeight="1" x14ac:dyDescent="0.2">
      <c r="A958" s="43"/>
      <c r="B958" s="43"/>
      <c r="C958" s="43"/>
      <c r="D958" s="43"/>
      <c r="E958" s="43"/>
      <c r="F958" s="43"/>
      <c r="G958" s="61"/>
      <c r="H958" s="61"/>
      <c r="I958" s="61"/>
      <c r="J958" s="61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</row>
    <row r="959" spans="1:27" ht="15.75" customHeight="1" x14ac:dyDescent="0.2">
      <c r="A959" s="43"/>
      <c r="B959" s="43"/>
      <c r="C959" s="43"/>
      <c r="D959" s="43"/>
      <c r="E959" s="43"/>
      <c r="F959" s="43"/>
      <c r="G959" s="61"/>
      <c r="H959" s="61"/>
      <c r="I959" s="61"/>
      <c r="J959" s="61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</row>
    <row r="960" spans="1:27" ht="15.75" customHeight="1" x14ac:dyDescent="0.2">
      <c r="A960" s="43"/>
      <c r="B960" s="43"/>
      <c r="C960" s="43"/>
      <c r="D960" s="43"/>
      <c r="E960" s="43"/>
      <c r="F960" s="43"/>
      <c r="G960" s="61"/>
      <c r="H960" s="61"/>
      <c r="I960" s="61"/>
      <c r="J960" s="61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</row>
    <row r="961" spans="1:27" ht="15.75" customHeight="1" x14ac:dyDescent="0.2">
      <c r="A961" s="43"/>
      <c r="B961" s="43"/>
      <c r="C961" s="43"/>
      <c r="D961" s="43"/>
      <c r="E961" s="43"/>
      <c r="F961" s="43"/>
      <c r="G961" s="61"/>
      <c r="H961" s="61"/>
      <c r="I961" s="61"/>
      <c r="J961" s="61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</row>
    <row r="962" spans="1:27" ht="15.75" customHeight="1" x14ac:dyDescent="0.2">
      <c r="A962" s="43"/>
      <c r="B962" s="43"/>
      <c r="C962" s="43"/>
      <c r="D962" s="43"/>
      <c r="E962" s="43"/>
      <c r="F962" s="43"/>
      <c r="G962" s="61"/>
      <c r="H962" s="61"/>
      <c r="I962" s="61"/>
      <c r="J962" s="61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</row>
    <row r="963" spans="1:27" ht="15.75" customHeight="1" x14ac:dyDescent="0.2">
      <c r="A963" s="43"/>
      <c r="B963" s="43"/>
      <c r="C963" s="43"/>
      <c r="D963" s="43"/>
      <c r="E963" s="43"/>
      <c r="F963" s="43"/>
      <c r="G963" s="61"/>
      <c r="H963" s="61"/>
      <c r="I963" s="61"/>
      <c r="J963" s="61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</row>
    <row r="964" spans="1:27" ht="15.75" customHeight="1" x14ac:dyDescent="0.2">
      <c r="A964" s="43"/>
      <c r="B964" s="43"/>
      <c r="C964" s="43"/>
      <c r="D964" s="43"/>
      <c r="E964" s="43"/>
      <c r="F964" s="43"/>
      <c r="G964" s="61"/>
      <c r="H964" s="61"/>
      <c r="I964" s="61"/>
      <c r="J964" s="61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</row>
    <row r="965" spans="1:27" ht="15.75" customHeight="1" x14ac:dyDescent="0.2">
      <c r="A965" s="43"/>
      <c r="B965" s="43"/>
      <c r="C965" s="43"/>
      <c r="D965" s="43"/>
      <c r="E965" s="43"/>
      <c r="F965" s="43"/>
      <c r="G965" s="61"/>
      <c r="H965" s="61"/>
      <c r="I965" s="61"/>
      <c r="J965" s="61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</row>
    <row r="966" spans="1:27" ht="15.75" customHeight="1" x14ac:dyDescent="0.2">
      <c r="A966" s="43"/>
      <c r="B966" s="43"/>
      <c r="C966" s="43"/>
      <c r="D966" s="43"/>
      <c r="E966" s="43"/>
      <c r="F966" s="43"/>
      <c r="G966" s="61"/>
      <c r="H966" s="61"/>
      <c r="I966" s="61"/>
      <c r="J966" s="61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</row>
    <row r="967" spans="1:27" ht="15.75" customHeight="1" x14ac:dyDescent="0.2">
      <c r="A967" s="43"/>
      <c r="B967" s="43"/>
      <c r="C967" s="43"/>
      <c r="D967" s="43"/>
      <c r="E967" s="43"/>
      <c r="F967" s="43"/>
      <c r="G967" s="61"/>
      <c r="H967" s="61"/>
      <c r="I967" s="61"/>
      <c r="J967" s="61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</row>
    <row r="968" spans="1:27" ht="15.75" customHeight="1" x14ac:dyDescent="0.2">
      <c r="A968" s="43"/>
      <c r="B968" s="43"/>
      <c r="C968" s="43"/>
      <c r="D968" s="43"/>
      <c r="E968" s="43"/>
      <c r="F968" s="43"/>
      <c r="G968" s="61"/>
      <c r="H968" s="61"/>
      <c r="I968" s="61"/>
      <c r="J968" s="61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</row>
    <row r="969" spans="1:27" ht="15.75" customHeight="1" x14ac:dyDescent="0.2">
      <c r="A969" s="43"/>
      <c r="B969" s="43"/>
      <c r="C969" s="43"/>
      <c r="D969" s="43"/>
      <c r="E969" s="43"/>
      <c r="F969" s="43"/>
      <c r="G969" s="61"/>
      <c r="H969" s="61"/>
      <c r="I969" s="61"/>
      <c r="J969" s="61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</row>
    <row r="970" spans="1:27" ht="15.75" customHeight="1" x14ac:dyDescent="0.2">
      <c r="A970" s="43"/>
      <c r="B970" s="43"/>
      <c r="C970" s="43"/>
      <c r="D970" s="43"/>
      <c r="E970" s="43"/>
      <c r="F970" s="43"/>
      <c r="G970" s="61"/>
      <c r="H970" s="61"/>
      <c r="I970" s="61"/>
      <c r="J970" s="61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</row>
    <row r="971" spans="1:27" ht="15.75" customHeight="1" x14ac:dyDescent="0.2">
      <c r="A971" s="43"/>
      <c r="B971" s="43"/>
      <c r="C971" s="43"/>
      <c r="D971" s="43"/>
      <c r="E971" s="43"/>
      <c r="F971" s="43"/>
      <c r="G971" s="61"/>
      <c r="H971" s="61"/>
      <c r="I971" s="61"/>
      <c r="J971" s="61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</row>
    <row r="972" spans="1:27" ht="15.75" customHeight="1" x14ac:dyDescent="0.2">
      <c r="A972" s="43"/>
      <c r="B972" s="43"/>
      <c r="C972" s="43"/>
      <c r="D972" s="43"/>
      <c r="E972" s="43"/>
      <c r="F972" s="43"/>
      <c r="G972" s="61"/>
      <c r="H972" s="61"/>
      <c r="I972" s="61"/>
      <c r="J972" s="61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</row>
    <row r="973" spans="1:27" ht="15.75" customHeight="1" x14ac:dyDescent="0.2">
      <c r="A973" s="43"/>
      <c r="B973" s="43"/>
      <c r="C973" s="43"/>
      <c r="D973" s="43"/>
      <c r="E973" s="43"/>
      <c r="F973" s="43"/>
      <c r="G973" s="61"/>
      <c r="H973" s="61"/>
      <c r="I973" s="61"/>
      <c r="J973" s="61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</row>
    <row r="974" spans="1:27" ht="15.75" customHeight="1" x14ac:dyDescent="0.2">
      <c r="A974" s="43"/>
      <c r="B974" s="43"/>
      <c r="C974" s="43"/>
      <c r="D974" s="43"/>
      <c r="E974" s="43"/>
      <c r="F974" s="43"/>
      <c r="G974" s="61"/>
      <c r="H974" s="61"/>
      <c r="I974" s="61"/>
      <c r="J974" s="61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</row>
    <row r="975" spans="1:27" ht="15.75" customHeight="1" x14ac:dyDescent="0.2">
      <c r="A975" s="43"/>
      <c r="B975" s="43"/>
      <c r="C975" s="43"/>
      <c r="D975" s="43"/>
      <c r="E975" s="43"/>
      <c r="F975" s="43"/>
      <c r="G975" s="61"/>
      <c r="H975" s="61"/>
      <c r="I975" s="61"/>
      <c r="J975" s="61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</row>
    <row r="976" spans="1:27" ht="15.75" customHeight="1" x14ac:dyDescent="0.2">
      <c r="A976" s="43"/>
      <c r="B976" s="43"/>
      <c r="C976" s="43"/>
      <c r="D976" s="43"/>
      <c r="E976" s="43"/>
      <c r="F976" s="43"/>
      <c r="G976" s="61"/>
      <c r="H976" s="61"/>
      <c r="I976" s="61"/>
      <c r="J976" s="61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</row>
    <row r="977" spans="1:27" ht="15.75" customHeight="1" x14ac:dyDescent="0.2">
      <c r="A977" s="43"/>
      <c r="B977" s="43"/>
      <c r="C977" s="43"/>
      <c r="D977" s="43"/>
      <c r="E977" s="43"/>
      <c r="F977" s="43"/>
      <c r="G977" s="61"/>
      <c r="H977" s="61"/>
      <c r="I977" s="61"/>
      <c r="J977" s="61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</row>
    <row r="978" spans="1:27" ht="15.75" customHeight="1" x14ac:dyDescent="0.2">
      <c r="A978" s="43"/>
      <c r="B978" s="43"/>
      <c r="C978" s="43"/>
      <c r="D978" s="43"/>
      <c r="E978" s="43"/>
      <c r="F978" s="43"/>
      <c r="G978" s="61"/>
      <c r="H978" s="61"/>
      <c r="I978" s="61"/>
      <c r="J978" s="61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</row>
    <row r="979" spans="1:27" ht="15.75" customHeight="1" x14ac:dyDescent="0.2">
      <c r="A979" s="43"/>
      <c r="B979" s="43"/>
      <c r="C979" s="43"/>
      <c r="D979" s="43"/>
      <c r="E979" s="43"/>
      <c r="F979" s="43"/>
      <c r="G979" s="61"/>
      <c r="H979" s="61"/>
      <c r="I979" s="61"/>
      <c r="J979" s="61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</row>
    <row r="980" spans="1:27" ht="15.75" customHeight="1" x14ac:dyDescent="0.2">
      <c r="A980" s="43"/>
      <c r="B980" s="43"/>
      <c r="C980" s="43"/>
      <c r="D980" s="43"/>
      <c r="E980" s="43"/>
      <c r="F980" s="43"/>
      <c r="G980" s="61"/>
      <c r="H980" s="61"/>
      <c r="I980" s="61"/>
      <c r="J980" s="61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</row>
    <row r="981" spans="1:27" ht="15.75" customHeight="1" x14ac:dyDescent="0.2">
      <c r="A981" s="43"/>
      <c r="B981" s="43"/>
      <c r="C981" s="43"/>
      <c r="D981" s="43"/>
      <c r="E981" s="43"/>
      <c r="F981" s="43"/>
      <c r="G981" s="61"/>
      <c r="H981" s="61"/>
      <c r="I981" s="61"/>
      <c r="J981" s="61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</row>
    <row r="982" spans="1:27" ht="15.75" customHeight="1" x14ac:dyDescent="0.2">
      <c r="A982" s="43"/>
      <c r="B982" s="43"/>
      <c r="C982" s="43"/>
      <c r="D982" s="43"/>
      <c r="E982" s="43"/>
      <c r="F982" s="43"/>
      <c r="G982" s="61"/>
      <c r="H982" s="61"/>
      <c r="I982" s="61"/>
      <c r="J982" s="61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</row>
    <row r="983" spans="1:27" ht="15.75" customHeight="1" x14ac:dyDescent="0.2">
      <c r="A983" s="43"/>
      <c r="B983" s="43"/>
      <c r="C983" s="43"/>
      <c r="D983" s="43"/>
      <c r="E983" s="43"/>
      <c r="F983" s="43"/>
      <c r="G983" s="61"/>
      <c r="H983" s="61"/>
      <c r="I983" s="61"/>
      <c r="J983" s="61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</row>
    <row r="984" spans="1:27" ht="15.75" customHeight="1" x14ac:dyDescent="0.2">
      <c r="A984" s="43"/>
      <c r="B984" s="43"/>
      <c r="C984" s="43"/>
      <c r="D984" s="43"/>
      <c r="E984" s="43"/>
      <c r="F984" s="43"/>
      <c r="G984" s="61"/>
      <c r="H984" s="61"/>
      <c r="I984" s="61"/>
      <c r="J984" s="61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</row>
    <row r="985" spans="1:27" ht="15.75" customHeight="1" x14ac:dyDescent="0.2">
      <c r="A985" s="43"/>
      <c r="B985" s="43"/>
      <c r="C985" s="43"/>
      <c r="D985" s="43"/>
      <c r="E985" s="43"/>
      <c r="F985" s="43"/>
      <c r="G985" s="61"/>
      <c r="H985" s="61"/>
      <c r="I985" s="61"/>
      <c r="J985" s="61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</row>
    <row r="986" spans="1:27" ht="15.75" customHeight="1" x14ac:dyDescent="0.2">
      <c r="A986" s="43"/>
      <c r="B986" s="43"/>
      <c r="C986" s="43"/>
      <c r="D986" s="43"/>
      <c r="E986" s="43"/>
      <c r="F986" s="43"/>
      <c r="G986" s="61"/>
      <c r="H986" s="61"/>
      <c r="I986" s="61"/>
      <c r="J986" s="61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</row>
    <row r="987" spans="1:27" ht="15.75" customHeight="1" x14ac:dyDescent="0.2">
      <c r="A987" s="43"/>
      <c r="B987" s="43"/>
      <c r="C987" s="43"/>
      <c r="D987" s="43"/>
      <c r="E987" s="43"/>
      <c r="F987" s="43"/>
      <c r="G987" s="61"/>
      <c r="H987" s="61"/>
      <c r="I987" s="61"/>
      <c r="J987" s="61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</row>
    <row r="988" spans="1:27" ht="15.75" customHeight="1" x14ac:dyDescent="0.2">
      <c r="A988" s="43"/>
      <c r="B988" s="43"/>
      <c r="C988" s="43"/>
      <c r="D988" s="43"/>
      <c r="E988" s="43"/>
      <c r="F988" s="43"/>
      <c r="G988" s="61"/>
      <c r="H988" s="61"/>
      <c r="I988" s="61"/>
      <c r="J988" s="61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</row>
    <row r="989" spans="1:27" ht="15.75" customHeight="1" x14ac:dyDescent="0.2">
      <c r="A989" s="43"/>
      <c r="B989" s="43"/>
      <c r="C989" s="43"/>
      <c r="D989" s="43"/>
      <c r="E989" s="43"/>
      <c r="F989" s="43"/>
      <c r="G989" s="61"/>
      <c r="H989" s="61"/>
      <c r="I989" s="61"/>
      <c r="J989" s="61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</row>
    <row r="990" spans="1:27" ht="15.75" customHeight="1" x14ac:dyDescent="0.2">
      <c r="A990" s="43"/>
      <c r="B990" s="43"/>
      <c r="C990" s="43"/>
      <c r="D990" s="43"/>
      <c r="E990" s="43"/>
      <c r="F990" s="43"/>
      <c r="G990" s="61"/>
      <c r="H990" s="61"/>
      <c r="I990" s="61"/>
      <c r="J990" s="61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</row>
    <row r="991" spans="1:27" ht="15.75" customHeight="1" x14ac:dyDescent="0.2">
      <c r="A991" s="43"/>
      <c r="B991" s="43"/>
      <c r="C991" s="43"/>
      <c r="D991" s="43"/>
      <c r="E991" s="43"/>
      <c r="F991" s="43"/>
      <c r="G991" s="61"/>
      <c r="H991" s="61"/>
      <c r="I991" s="61"/>
      <c r="J991" s="61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</row>
    <row r="992" spans="1:27" ht="15.75" customHeight="1" x14ac:dyDescent="0.2">
      <c r="A992" s="43"/>
      <c r="B992" s="43"/>
      <c r="C992" s="43"/>
      <c r="D992" s="43"/>
      <c r="E992" s="43"/>
      <c r="F992" s="43"/>
      <c r="G992" s="61"/>
      <c r="H992" s="61"/>
      <c r="I992" s="61"/>
      <c r="J992" s="61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</row>
    <row r="993" spans="1:27" ht="15.75" customHeight="1" x14ac:dyDescent="0.2">
      <c r="A993" s="43"/>
      <c r="B993" s="43"/>
      <c r="C993" s="43"/>
      <c r="D993" s="43"/>
      <c r="E993" s="43"/>
      <c r="F993" s="43"/>
      <c r="G993" s="61"/>
      <c r="H993" s="61"/>
      <c r="I993" s="61"/>
      <c r="J993" s="61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</row>
    <row r="994" spans="1:27" ht="15.75" customHeight="1" x14ac:dyDescent="0.2">
      <c r="A994" s="43"/>
      <c r="B994" s="43"/>
      <c r="C994" s="43"/>
      <c r="D994" s="43"/>
      <c r="E994" s="43"/>
      <c r="F994" s="43"/>
      <c r="G994" s="61"/>
      <c r="H994" s="61"/>
      <c r="I994" s="61"/>
      <c r="J994" s="61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</row>
    <row r="995" spans="1:27" ht="15.75" customHeight="1" x14ac:dyDescent="0.2">
      <c r="A995" s="43"/>
      <c r="B995" s="43"/>
      <c r="C995" s="43"/>
      <c r="D995" s="43"/>
      <c r="E995" s="43"/>
      <c r="F995" s="43"/>
      <c r="G995" s="61"/>
      <c r="H995" s="61"/>
      <c r="I995" s="61"/>
      <c r="J995" s="61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</row>
    <row r="996" spans="1:27" ht="15.75" customHeight="1" x14ac:dyDescent="0.2">
      <c r="A996" s="43"/>
      <c r="B996" s="43"/>
      <c r="C996" s="43"/>
      <c r="D996" s="43"/>
      <c r="E996" s="43"/>
      <c r="F996" s="43"/>
      <c r="G996" s="61"/>
      <c r="H996" s="61"/>
      <c r="I996" s="61"/>
      <c r="J996" s="61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</row>
    <row r="997" spans="1:27" ht="15.75" customHeight="1" x14ac:dyDescent="0.2">
      <c r="A997" s="43"/>
      <c r="B997" s="43"/>
      <c r="C997" s="43"/>
      <c r="D997" s="43"/>
      <c r="E997" s="43"/>
      <c r="F997" s="43"/>
      <c r="G997" s="61"/>
      <c r="H997" s="61"/>
      <c r="I997" s="61"/>
      <c r="J997" s="61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</row>
    <row r="998" spans="1:27" ht="15.75" customHeight="1" x14ac:dyDescent="0.2">
      <c r="A998" s="43"/>
      <c r="B998" s="43"/>
      <c r="C998" s="43"/>
      <c r="D998" s="43"/>
      <c r="E998" s="43"/>
      <c r="F998" s="43"/>
      <c r="G998" s="61"/>
      <c r="H998" s="61"/>
      <c r="I998" s="61"/>
      <c r="J998" s="61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</row>
    <row r="999" spans="1:27" ht="15.75" customHeight="1" x14ac:dyDescent="0.2">
      <c r="A999" s="43"/>
      <c r="B999" s="43"/>
      <c r="C999" s="43"/>
      <c r="D999" s="43"/>
      <c r="E999" s="43"/>
      <c r="F999" s="43"/>
      <c r="G999" s="61"/>
      <c r="H999" s="61"/>
      <c r="I999" s="61"/>
      <c r="J999" s="61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</row>
    <row r="1000" spans="1:27" ht="15.75" customHeight="1" x14ac:dyDescent="0.2">
      <c r="A1000" s="43"/>
      <c r="B1000" s="43"/>
      <c r="C1000" s="43"/>
      <c r="D1000" s="43"/>
      <c r="E1000" s="43"/>
      <c r="F1000" s="43"/>
      <c r="G1000" s="61"/>
      <c r="H1000" s="61"/>
      <c r="I1000" s="61"/>
      <c r="J1000" s="61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</row>
    <row r="1001" spans="1:27" ht="15.75" customHeight="1" x14ac:dyDescent="0.2">
      <c r="A1001" s="43"/>
      <c r="B1001" s="43"/>
      <c r="C1001" s="43"/>
      <c r="D1001" s="43"/>
      <c r="E1001" s="43"/>
      <c r="F1001" s="43"/>
      <c r="G1001" s="61"/>
      <c r="H1001" s="61"/>
      <c r="I1001" s="61"/>
      <c r="J1001" s="61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</row>
    <row r="1002" spans="1:27" ht="15.75" customHeight="1" x14ac:dyDescent="0.2">
      <c r="A1002" s="43"/>
      <c r="B1002" s="43"/>
      <c r="C1002" s="43"/>
      <c r="D1002" s="43"/>
      <c r="E1002" s="43"/>
      <c r="F1002" s="43"/>
      <c r="G1002" s="61"/>
      <c r="H1002" s="61"/>
      <c r="I1002" s="61"/>
      <c r="J1002" s="61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</row>
    <row r="1003" spans="1:27" ht="15.75" customHeight="1" x14ac:dyDescent="0.2">
      <c r="A1003" s="43"/>
      <c r="B1003" s="43"/>
      <c r="C1003" s="43"/>
      <c r="D1003" s="43"/>
      <c r="E1003" s="43"/>
      <c r="F1003" s="43"/>
      <c r="G1003" s="61"/>
      <c r="H1003" s="61"/>
      <c r="I1003" s="61"/>
      <c r="J1003" s="61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</row>
    <row r="1004" spans="1:27" ht="15.75" customHeight="1" x14ac:dyDescent="0.2">
      <c r="A1004" s="43"/>
      <c r="B1004" s="43"/>
      <c r="C1004" s="43"/>
      <c r="D1004" s="43"/>
      <c r="E1004" s="43"/>
      <c r="F1004" s="43"/>
      <c r="G1004" s="61"/>
      <c r="H1004" s="61"/>
      <c r="I1004" s="61"/>
      <c r="J1004" s="61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</row>
    <row r="1005" spans="1:27" ht="15.75" customHeight="1" x14ac:dyDescent="0.2">
      <c r="A1005" s="43"/>
      <c r="B1005" s="43"/>
      <c r="C1005" s="43"/>
      <c r="D1005" s="43"/>
      <c r="E1005" s="43"/>
      <c r="F1005" s="43"/>
      <c r="G1005" s="61"/>
      <c r="H1005" s="61"/>
      <c r="I1005" s="61"/>
      <c r="J1005" s="61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</row>
    <row r="1006" spans="1:27" ht="15.75" customHeight="1" x14ac:dyDescent="0.2">
      <c r="A1006" s="43"/>
      <c r="B1006" s="43"/>
      <c r="C1006" s="43"/>
      <c r="D1006" s="43"/>
      <c r="E1006" s="43"/>
      <c r="F1006" s="43"/>
      <c r="G1006" s="61"/>
      <c r="H1006" s="61"/>
      <c r="I1006" s="61"/>
      <c r="J1006" s="61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</row>
    <row r="1007" spans="1:27" ht="15.75" customHeight="1" x14ac:dyDescent="0.2">
      <c r="A1007" s="43"/>
      <c r="B1007" s="43"/>
      <c r="C1007" s="43"/>
      <c r="D1007" s="43"/>
      <c r="E1007" s="43"/>
      <c r="F1007" s="43"/>
      <c r="G1007" s="61"/>
      <c r="H1007" s="61"/>
      <c r="I1007" s="61"/>
      <c r="J1007" s="61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</row>
    <row r="1008" spans="1:27" ht="15.75" customHeight="1" x14ac:dyDescent="0.2">
      <c r="A1008" s="43"/>
      <c r="B1008" s="43"/>
      <c r="C1008" s="43"/>
      <c r="D1008" s="43"/>
      <c r="E1008" s="43"/>
      <c r="F1008" s="43"/>
      <c r="G1008" s="61"/>
      <c r="H1008" s="61"/>
      <c r="I1008" s="61"/>
      <c r="J1008" s="61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</row>
    <row r="1009" spans="1:27" ht="15.75" customHeight="1" x14ac:dyDescent="0.2">
      <c r="A1009" s="43"/>
      <c r="B1009" s="43"/>
      <c r="C1009" s="43"/>
      <c r="D1009" s="43"/>
      <c r="E1009" s="43"/>
      <c r="F1009" s="43"/>
      <c r="G1009" s="61"/>
      <c r="H1009" s="61"/>
      <c r="I1009" s="61"/>
      <c r="J1009" s="61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</row>
    <row r="1010" spans="1:27" ht="15.75" customHeight="1" x14ac:dyDescent="0.2">
      <c r="A1010" s="43"/>
      <c r="B1010" s="43"/>
      <c r="C1010" s="43"/>
      <c r="D1010" s="43"/>
      <c r="E1010" s="43"/>
      <c r="F1010" s="43"/>
      <c r="G1010" s="61"/>
      <c r="H1010" s="61"/>
      <c r="I1010" s="61"/>
      <c r="J1010" s="61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</row>
    <row r="1011" spans="1:27" ht="15.75" customHeight="1" x14ac:dyDescent="0.2">
      <c r="A1011" s="43"/>
      <c r="B1011" s="43"/>
      <c r="C1011" s="43"/>
      <c r="D1011" s="43"/>
      <c r="E1011" s="43"/>
      <c r="F1011" s="43"/>
      <c r="G1011" s="61"/>
      <c r="H1011" s="61"/>
      <c r="I1011" s="61"/>
      <c r="J1011" s="61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</row>
    <row r="1012" spans="1:27" ht="15.75" customHeight="1" x14ac:dyDescent="0.2">
      <c r="A1012" s="43"/>
      <c r="B1012" s="43"/>
      <c r="C1012" s="43"/>
      <c r="D1012" s="43"/>
      <c r="E1012" s="43"/>
      <c r="F1012" s="43"/>
      <c r="G1012" s="61"/>
      <c r="H1012" s="61"/>
      <c r="I1012" s="61"/>
      <c r="J1012" s="61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</row>
    <row r="1013" spans="1:27" ht="15.75" customHeight="1" x14ac:dyDescent="0.2">
      <c r="A1013" s="43"/>
      <c r="B1013" s="43"/>
      <c r="C1013" s="43"/>
      <c r="D1013" s="43"/>
      <c r="E1013" s="43"/>
      <c r="F1013" s="43"/>
      <c r="G1013" s="61"/>
      <c r="H1013" s="61"/>
      <c r="I1013" s="61"/>
      <c r="J1013" s="61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</row>
    <row r="1014" spans="1:27" ht="15.75" customHeight="1" x14ac:dyDescent="0.2">
      <c r="A1014" s="43"/>
      <c r="B1014" s="43"/>
      <c r="C1014" s="43"/>
      <c r="D1014" s="43"/>
      <c r="E1014" s="43"/>
      <c r="F1014" s="43"/>
      <c r="G1014" s="61"/>
      <c r="H1014" s="61"/>
      <c r="I1014" s="61"/>
      <c r="J1014" s="61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</row>
    <row r="1015" spans="1:27" ht="15.75" customHeight="1" x14ac:dyDescent="0.2">
      <c r="A1015" s="43"/>
      <c r="B1015" s="43"/>
      <c r="C1015" s="43"/>
      <c r="D1015" s="43"/>
      <c r="E1015" s="43"/>
      <c r="F1015" s="43"/>
      <c r="G1015" s="61"/>
      <c r="H1015" s="61"/>
      <c r="I1015" s="61"/>
      <c r="J1015" s="61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</row>
  </sheetData>
  <autoFilter ref="A1:P824" xr:uid="{00000000-0001-0000-0000-000000000000}"/>
  <conditionalFormatting sqref="D2:D142">
    <cfRule type="notContainsBlanks" dxfId="22" priority="1">
      <formula>LEN(TRIM(D2))&gt;0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9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17</v>
      </c>
      <c r="E1" s="1" t="s">
        <v>18</v>
      </c>
      <c r="F1" s="1" t="s">
        <v>4</v>
      </c>
      <c r="G1" s="1" t="s">
        <v>11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 t="b">
        <v>0</v>
      </c>
      <c r="E2" s="4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E1" zoomScale="80" zoomScaleNormal="80" workbookViewId="0">
      <pane ySplit="1" topLeftCell="A2" activePane="bottomLeft" state="frozen"/>
      <selection pane="bottomLeft" activeCell="E56" sqref="E56"/>
    </sheetView>
  </sheetViews>
  <sheetFormatPr defaultColWidth="12.7109375" defaultRowHeight="15" customHeight="1" x14ac:dyDescent="0.2"/>
  <cols>
    <col min="1" max="1" width="7.28515625" style="13" customWidth="1"/>
    <col min="2" max="2" width="12.7109375" style="13" customWidth="1"/>
    <col min="3" max="3" width="19.85546875" style="13" customWidth="1"/>
    <col min="4" max="4" width="24.7109375" style="13" customWidth="1"/>
    <col min="5" max="5" width="25.7109375" style="13" customWidth="1"/>
    <col min="6" max="6" width="23.85546875" style="13" customWidth="1"/>
    <col min="7" max="7" width="18.85546875" style="13" customWidth="1"/>
    <col min="8" max="8" width="47.140625" style="13" customWidth="1"/>
    <col min="9" max="19" width="12.7109375" style="13" customWidth="1"/>
    <col min="20" max="16384" width="12.7109375" style="13"/>
  </cols>
  <sheetData>
    <row r="1" spans="1:26" ht="15.75" customHeight="1" x14ac:dyDescent="0.2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1" t="s">
        <v>19</v>
      </c>
      <c r="G1" s="40" t="s">
        <v>20</v>
      </c>
      <c r="H1" s="42" t="s">
        <v>12</v>
      </c>
      <c r="I1" s="93" t="s">
        <v>15353</v>
      </c>
      <c r="J1" s="40"/>
      <c r="K1" s="40"/>
      <c r="L1" s="40"/>
      <c r="M1" s="40"/>
      <c r="N1" s="40"/>
      <c r="O1" s="40"/>
      <c r="P1" s="40"/>
      <c r="Q1" s="40"/>
      <c r="R1" s="40"/>
      <c r="S1" s="40"/>
      <c r="T1" s="43"/>
      <c r="U1" s="43"/>
      <c r="V1" s="43"/>
      <c r="W1" s="43"/>
      <c r="X1" s="43"/>
      <c r="Y1" s="43"/>
      <c r="Z1" s="43"/>
    </row>
    <row r="2" spans="1:26" ht="12.75" x14ac:dyDescent="0.2">
      <c r="A2" s="43" t="s">
        <v>166</v>
      </c>
      <c r="B2" s="44"/>
      <c r="C2" s="44"/>
      <c r="D2" s="44" t="s">
        <v>154</v>
      </c>
      <c r="E2" s="43" t="s">
        <v>167</v>
      </c>
      <c r="F2" s="45" t="s">
        <v>168</v>
      </c>
      <c r="G2" s="44" t="s">
        <v>169</v>
      </c>
      <c r="H2" s="43"/>
      <c r="I2" s="94" t="b" cm="1">
        <f t="array" ref="I2">SUMPRODUCT( --ISNUMBER(SEARCH(TextCheck,E2)))&gt;0</f>
        <v>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 ht="15.75" customHeight="1" x14ac:dyDescent="0.2">
      <c r="A3" s="43" t="s">
        <v>166</v>
      </c>
      <c r="B3" s="43"/>
      <c r="C3" s="43"/>
      <c r="D3" s="44" t="s">
        <v>154</v>
      </c>
      <c r="E3" s="16" t="s">
        <v>8300</v>
      </c>
      <c r="F3" s="45" t="s">
        <v>168</v>
      </c>
      <c r="G3" s="44" t="s">
        <v>169</v>
      </c>
      <c r="H3" s="43"/>
      <c r="I3" s="94" t="b" cm="1">
        <f t="array" ref="I3">SUMPRODUCT( --ISNUMBER(SEARCH(TextCheck,E3)))&gt;0</f>
        <v>1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 ht="15.75" customHeight="1" x14ac:dyDescent="0.2">
      <c r="A4" s="43" t="s">
        <v>166</v>
      </c>
      <c r="B4" s="43"/>
      <c r="C4" s="43"/>
      <c r="D4" s="44" t="s">
        <v>154</v>
      </c>
      <c r="E4" s="43" t="s">
        <v>9343</v>
      </c>
      <c r="F4" s="45" t="s">
        <v>168</v>
      </c>
      <c r="G4" s="44" t="s">
        <v>169</v>
      </c>
      <c r="H4" s="43"/>
      <c r="I4" s="94" t="b" cm="1">
        <f t="array" ref="I4">SUMPRODUCT( --ISNUMBER(SEARCH(TextCheck,E4)))&gt;0</f>
        <v>0</v>
      </c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5.75" customHeight="1" x14ac:dyDescent="0.2">
      <c r="A5" s="43" t="s">
        <v>166</v>
      </c>
      <c r="B5" s="43"/>
      <c r="C5" s="43"/>
      <c r="D5" s="44" t="s">
        <v>154</v>
      </c>
      <c r="E5" s="43" t="s">
        <v>9344</v>
      </c>
      <c r="F5" s="45" t="s">
        <v>566</v>
      </c>
      <c r="G5" s="44" t="s">
        <v>169</v>
      </c>
      <c r="H5" s="43"/>
      <c r="I5" s="94" t="b" cm="1">
        <f t="array" ref="I5">SUMPRODUCT( --ISNUMBER(SEARCH(TextCheck,E5)))&gt;0</f>
        <v>0</v>
      </c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 ht="15.75" customHeight="1" x14ac:dyDescent="0.2">
      <c r="A6" s="43" t="s">
        <v>166</v>
      </c>
      <c r="B6" s="43"/>
      <c r="C6" s="43"/>
      <c r="D6" s="44" t="s">
        <v>9345</v>
      </c>
      <c r="E6" s="43" t="s">
        <v>5803</v>
      </c>
      <c r="F6" s="45" t="s">
        <v>162</v>
      </c>
      <c r="G6" s="44" t="s">
        <v>169</v>
      </c>
      <c r="H6" s="43"/>
      <c r="I6" s="94" t="b" cm="1">
        <f t="array" ref="I6">SUMPRODUCT( --ISNUMBER(SEARCH(TextCheck,E6)))&gt;0</f>
        <v>0</v>
      </c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5.75" customHeight="1" x14ac:dyDescent="0.2">
      <c r="A7" s="43" t="s">
        <v>166</v>
      </c>
      <c r="B7" s="43"/>
      <c r="C7" s="43"/>
      <c r="D7" s="44" t="s">
        <v>9345</v>
      </c>
      <c r="E7" s="43" t="s">
        <v>9346</v>
      </c>
      <c r="F7" s="45" t="s">
        <v>566</v>
      </c>
      <c r="G7" s="44" t="s">
        <v>169</v>
      </c>
      <c r="H7" s="43"/>
      <c r="I7" s="94" t="b" cm="1">
        <f t="array" ref="I7">SUMPRODUCT( --ISNUMBER(SEARCH(TextCheck,E7)))&gt;0</f>
        <v>0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5.75" customHeight="1" x14ac:dyDescent="0.2">
      <c r="A8" s="43" t="s">
        <v>166</v>
      </c>
      <c r="B8" s="43"/>
      <c r="C8" s="43"/>
      <c r="D8" s="44" t="s">
        <v>9345</v>
      </c>
      <c r="E8" s="43" t="s">
        <v>9347</v>
      </c>
      <c r="F8" s="45" t="s">
        <v>672</v>
      </c>
      <c r="G8" s="43" t="s">
        <v>9427</v>
      </c>
      <c r="H8" s="43"/>
      <c r="I8" s="94" t="b" cm="1">
        <f t="array" ref="I8">SUMPRODUCT( --ISNUMBER(SEARCH(TextCheck,E8)))&gt;0</f>
        <v>0</v>
      </c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5.75" customHeight="1" x14ac:dyDescent="0.2">
      <c r="A9" s="43" t="s">
        <v>166</v>
      </c>
      <c r="B9" s="43"/>
      <c r="C9" s="43"/>
      <c r="D9" s="44" t="s">
        <v>9345</v>
      </c>
      <c r="E9" s="16" t="s">
        <v>8471</v>
      </c>
      <c r="F9" s="46" t="s">
        <v>805</v>
      </c>
      <c r="G9" s="43" t="s">
        <v>9348</v>
      </c>
      <c r="H9" s="43"/>
      <c r="I9" s="94" t="b" cm="1">
        <f t="array" ref="I9">SUMPRODUCT( --ISNUMBER(SEARCH(TextCheck,E9)))&gt;0</f>
        <v>1</v>
      </c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5.75" customHeight="1" x14ac:dyDescent="0.2">
      <c r="A10" s="43" t="s">
        <v>166</v>
      </c>
      <c r="B10" s="43"/>
      <c r="C10" s="43"/>
      <c r="D10" s="44" t="s">
        <v>8352</v>
      </c>
      <c r="E10" s="43" t="s">
        <v>5158</v>
      </c>
      <c r="F10" s="45" t="s">
        <v>3121</v>
      </c>
      <c r="G10" s="44" t="s">
        <v>2843</v>
      </c>
      <c r="H10" s="43"/>
      <c r="I10" s="94" t="b" cm="1">
        <f t="array" ref="I10">SUMPRODUCT( --ISNUMBER(SEARCH(TextCheck,E10)))&gt;0</f>
        <v>0</v>
      </c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5.75" customHeight="1" x14ac:dyDescent="0.2">
      <c r="A11" s="43" t="s">
        <v>166</v>
      </c>
      <c r="B11" s="43"/>
      <c r="C11" s="43"/>
      <c r="D11" s="44" t="s">
        <v>8352</v>
      </c>
      <c r="E11" s="44" t="s">
        <v>8378</v>
      </c>
      <c r="F11" s="45" t="s">
        <v>9349</v>
      </c>
      <c r="G11" s="44" t="s">
        <v>2843</v>
      </c>
      <c r="H11" s="43"/>
      <c r="I11" s="94" t="b" cm="1">
        <f t="array" ref="I11">SUMPRODUCT( --ISNUMBER(SEARCH(TextCheck,E11)))&gt;0</f>
        <v>0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5.75" customHeight="1" x14ac:dyDescent="0.2">
      <c r="A12" s="43" t="s">
        <v>166</v>
      </c>
      <c r="B12" s="43"/>
      <c r="C12" s="43"/>
      <c r="D12" s="44" t="s">
        <v>8352</v>
      </c>
      <c r="E12" s="44" t="s">
        <v>2423</v>
      </c>
      <c r="F12" s="45" t="s">
        <v>9350</v>
      </c>
      <c r="G12" s="44" t="s">
        <v>2843</v>
      </c>
      <c r="H12" s="43"/>
      <c r="I12" s="94" t="b" cm="1">
        <f t="array" ref="I12">SUMPRODUCT( --ISNUMBER(SEARCH(TextCheck,E12)))&gt;0</f>
        <v>0</v>
      </c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5.75" customHeight="1" x14ac:dyDescent="0.2">
      <c r="A13" s="43" t="s">
        <v>166</v>
      </c>
      <c r="B13" s="43"/>
      <c r="C13" s="43"/>
      <c r="D13" s="44" t="s">
        <v>8352</v>
      </c>
      <c r="E13" s="44" t="s">
        <v>9351</v>
      </c>
      <c r="F13" s="45" t="s">
        <v>9352</v>
      </c>
      <c r="G13" s="44" t="s">
        <v>2843</v>
      </c>
      <c r="H13" s="43"/>
      <c r="I13" s="94" t="b" cm="1">
        <f t="array" ref="I13">SUMPRODUCT( --ISNUMBER(SEARCH(TextCheck,E13)))&gt;0</f>
        <v>0</v>
      </c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5.75" customHeight="1" x14ac:dyDescent="0.2">
      <c r="A14" s="43" t="s">
        <v>166</v>
      </c>
      <c r="B14" s="43"/>
      <c r="C14" s="43"/>
      <c r="D14" s="44" t="s">
        <v>8352</v>
      </c>
      <c r="E14" s="43" t="s">
        <v>9353</v>
      </c>
      <c r="F14" s="45" t="s">
        <v>180</v>
      </c>
      <c r="G14" s="15" t="s">
        <v>9427</v>
      </c>
      <c r="H14" s="43"/>
      <c r="I14" s="94" t="b" cm="1">
        <f t="array" ref="I14">SUMPRODUCT( --ISNUMBER(SEARCH(TextCheck,E14)))&gt;0</f>
        <v>0</v>
      </c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5.75" customHeight="1" x14ac:dyDescent="0.2">
      <c r="A15" s="43" t="s">
        <v>166</v>
      </c>
      <c r="B15" s="43"/>
      <c r="C15" s="43"/>
      <c r="D15" s="44" t="s">
        <v>8352</v>
      </c>
      <c r="E15" s="43" t="s">
        <v>959</v>
      </c>
      <c r="F15" s="45" t="s">
        <v>805</v>
      </c>
      <c r="G15" s="44" t="s">
        <v>9348</v>
      </c>
      <c r="H15" s="43"/>
      <c r="I15" s="94" t="b" cm="1">
        <f t="array" ref="I15">SUMPRODUCT( --ISNUMBER(SEARCH(TextCheck,E15)))&gt;0</f>
        <v>0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5.75" customHeight="1" x14ac:dyDescent="0.2">
      <c r="A16" s="43" t="s">
        <v>166</v>
      </c>
      <c r="B16" s="43"/>
      <c r="C16" s="43"/>
      <c r="D16" s="44" t="s">
        <v>9354</v>
      </c>
      <c r="E16" s="43" t="s">
        <v>9355</v>
      </c>
      <c r="F16" s="45" t="s">
        <v>9356</v>
      </c>
      <c r="G16" s="44" t="s">
        <v>2843</v>
      </c>
      <c r="H16" s="43"/>
      <c r="I16" s="94" t="b" cm="1">
        <f t="array" ref="I16">SUMPRODUCT( --ISNUMBER(SEARCH(TextCheck,E16)))&gt;0</f>
        <v>0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5.75" customHeight="1" x14ac:dyDescent="0.2">
      <c r="A17" s="43" t="s">
        <v>166</v>
      </c>
      <c r="B17" s="43"/>
      <c r="C17" s="43"/>
      <c r="D17" s="44" t="s">
        <v>9354</v>
      </c>
      <c r="E17" s="43" t="s">
        <v>9357</v>
      </c>
      <c r="F17" s="45" t="s">
        <v>9358</v>
      </c>
      <c r="G17" s="44" t="s">
        <v>2843</v>
      </c>
      <c r="H17" s="43"/>
      <c r="I17" s="94" t="b" cm="1">
        <f t="array" ref="I17">SUMPRODUCT( --ISNUMBER(SEARCH(TextCheck,E17)))&gt;0</f>
        <v>0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5.75" customHeight="1" x14ac:dyDescent="0.2">
      <c r="A18" s="43" t="s">
        <v>166</v>
      </c>
      <c r="B18" s="43"/>
      <c r="C18" s="43"/>
      <c r="D18" s="44" t="s">
        <v>9354</v>
      </c>
      <c r="E18" s="43" t="s">
        <v>8463</v>
      </c>
      <c r="F18" s="45" t="s">
        <v>566</v>
      </c>
      <c r="G18" s="44" t="s">
        <v>169</v>
      </c>
      <c r="H18" s="43"/>
      <c r="I18" s="94" t="b" cm="1">
        <f t="array" ref="I18">SUMPRODUCT( --ISNUMBER(SEARCH(TextCheck,E18)))&gt;0</f>
        <v>0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5.75" customHeight="1" x14ac:dyDescent="0.2">
      <c r="A19" s="43" t="s">
        <v>166</v>
      </c>
      <c r="B19" s="43"/>
      <c r="C19" s="43"/>
      <c r="D19" s="44" t="s">
        <v>9354</v>
      </c>
      <c r="E19" s="43" t="s">
        <v>1334</v>
      </c>
      <c r="F19" s="46" t="s">
        <v>180</v>
      </c>
      <c r="G19" s="44" t="s">
        <v>9348</v>
      </c>
      <c r="H19" s="43"/>
      <c r="I19" s="94" t="b" cm="1">
        <f t="array" ref="I19">SUMPRODUCT( --ISNUMBER(SEARCH(TextCheck,E19)))&gt;0</f>
        <v>0</v>
      </c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5.75" customHeight="1" x14ac:dyDescent="0.2">
      <c r="A20" s="43" t="s">
        <v>166</v>
      </c>
      <c r="B20" s="43"/>
      <c r="C20" s="43"/>
      <c r="D20" s="44" t="s">
        <v>9354</v>
      </c>
      <c r="E20" s="16" t="s">
        <v>13325</v>
      </c>
      <c r="F20" s="45" t="s">
        <v>805</v>
      </c>
      <c r="G20" s="44" t="s">
        <v>9348</v>
      </c>
      <c r="H20" s="43"/>
      <c r="I20" s="94" t="b" cm="1">
        <f t="array" ref="I20">SUMPRODUCT( --ISNUMBER(SEARCH(TextCheck,E20)))&gt;0</f>
        <v>1</v>
      </c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.75" customHeight="1" x14ac:dyDescent="0.2">
      <c r="A21" s="43" t="s">
        <v>166</v>
      </c>
      <c r="B21" s="43"/>
      <c r="C21" s="43"/>
      <c r="D21" s="44" t="s">
        <v>9354</v>
      </c>
      <c r="E21" s="43" t="s">
        <v>9359</v>
      </c>
      <c r="F21" s="45" t="s">
        <v>805</v>
      </c>
      <c r="G21" s="44" t="s">
        <v>9348</v>
      </c>
      <c r="H21" s="43"/>
      <c r="I21" s="94" t="b" cm="1">
        <f t="array" ref="I21">SUMPRODUCT( --ISNUMBER(SEARCH(TextCheck,E21)))&gt;0</f>
        <v>0</v>
      </c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.75" customHeight="1" x14ac:dyDescent="0.2">
      <c r="A22" s="43" t="s">
        <v>166</v>
      </c>
      <c r="B22" s="43"/>
      <c r="C22" s="43"/>
      <c r="D22" s="44" t="s">
        <v>9354</v>
      </c>
      <c r="E22" s="43" t="s">
        <v>8585</v>
      </c>
      <c r="F22" s="45" t="s">
        <v>805</v>
      </c>
      <c r="G22" s="44" t="s">
        <v>9348</v>
      </c>
      <c r="H22" s="43"/>
      <c r="I22" s="94" t="b" cm="1">
        <f t="array" ref="I22">SUMPRODUCT( --ISNUMBER(SEARCH(TextCheck,E22)))&gt;0</f>
        <v>0</v>
      </c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5.75" customHeight="1" x14ac:dyDescent="0.2">
      <c r="A23" s="43" t="s">
        <v>166</v>
      </c>
      <c r="B23" s="43"/>
      <c r="C23" s="43"/>
      <c r="D23" s="44" t="s">
        <v>9354</v>
      </c>
      <c r="E23" s="43" t="s">
        <v>8600</v>
      </c>
      <c r="F23" s="45" t="s">
        <v>805</v>
      </c>
      <c r="G23" s="44" t="s">
        <v>9348</v>
      </c>
      <c r="H23" s="43"/>
      <c r="I23" s="94" t="b" cm="1">
        <f t="array" ref="I23">SUMPRODUCT( --ISNUMBER(SEARCH(TextCheck,E23)))&gt;0</f>
        <v>0</v>
      </c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5.75" customHeight="1" x14ac:dyDescent="0.2">
      <c r="A24" s="43" t="s">
        <v>9360</v>
      </c>
      <c r="B24" s="43"/>
      <c r="C24" s="43"/>
      <c r="D24" s="44" t="s">
        <v>3670</v>
      </c>
      <c r="E24" s="43" t="s">
        <v>6109</v>
      </c>
      <c r="F24" s="43" t="s">
        <v>9361</v>
      </c>
      <c r="G24" s="44" t="s">
        <v>2843</v>
      </c>
      <c r="H24" s="43"/>
      <c r="I24" s="94" t="b" cm="1">
        <f t="array" ref="I24">SUMPRODUCT( --ISNUMBER(SEARCH(TextCheck,E24)))&gt;0</f>
        <v>0</v>
      </c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5.75" customHeight="1" x14ac:dyDescent="0.2">
      <c r="A25" s="43" t="s">
        <v>9360</v>
      </c>
      <c r="B25" s="43"/>
      <c r="C25" s="43"/>
      <c r="D25" s="44" t="s">
        <v>3670</v>
      </c>
      <c r="E25" s="44" t="s">
        <v>9362</v>
      </c>
      <c r="F25" s="43" t="s">
        <v>9363</v>
      </c>
      <c r="G25" s="44" t="s">
        <v>2843</v>
      </c>
      <c r="H25" s="43"/>
      <c r="I25" s="94" t="b" cm="1">
        <f t="array" ref="I25">SUMPRODUCT( --ISNUMBER(SEARCH(TextCheck,E25)))&gt;0</f>
        <v>0</v>
      </c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5.75" customHeight="1" x14ac:dyDescent="0.2">
      <c r="A26" s="43" t="s">
        <v>9360</v>
      </c>
      <c r="B26" s="43"/>
      <c r="C26" s="43"/>
      <c r="D26" s="44" t="s">
        <v>3670</v>
      </c>
      <c r="E26" s="44" t="s">
        <v>9428</v>
      </c>
      <c r="F26" s="43" t="s">
        <v>9363</v>
      </c>
      <c r="G26" s="44" t="s">
        <v>2843</v>
      </c>
      <c r="H26" s="43"/>
      <c r="I26" s="94" t="b" cm="1">
        <f t="array" ref="I26">SUMPRODUCT( --ISNUMBER(SEARCH(TextCheck,E26)))&gt;0</f>
        <v>1</v>
      </c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5.75" customHeight="1" x14ac:dyDescent="0.2">
      <c r="A27" s="43" t="s">
        <v>9360</v>
      </c>
      <c r="B27" s="43"/>
      <c r="C27" s="43"/>
      <c r="D27" s="44" t="s">
        <v>3670</v>
      </c>
      <c r="E27" s="44" t="s">
        <v>2593</v>
      </c>
      <c r="F27" s="43" t="s">
        <v>8998</v>
      </c>
      <c r="G27" s="44" t="s">
        <v>2843</v>
      </c>
      <c r="H27" s="43"/>
      <c r="I27" s="94" t="b" cm="1">
        <f t="array" ref="I27">SUMPRODUCT( --ISNUMBER(SEARCH(TextCheck,E27)))&gt;0</f>
        <v>0</v>
      </c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5.75" customHeight="1" x14ac:dyDescent="0.2">
      <c r="A28" s="43" t="s">
        <v>9360</v>
      </c>
      <c r="B28" s="43"/>
      <c r="C28" s="43"/>
      <c r="D28" s="44" t="s">
        <v>3670</v>
      </c>
      <c r="E28" s="44" t="s">
        <v>9364</v>
      </c>
      <c r="F28" s="43" t="s">
        <v>9365</v>
      </c>
      <c r="G28" s="44" t="s">
        <v>2843</v>
      </c>
      <c r="H28" s="43"/>
      <c r="I28" s="94" t="b" cm="1">
        <f t="array" ref="I28">SUMPRODUCT( --ISNUMBER(SEARCH(TextCheck,E28)))&gt;0</f>
        <v>0</v>
      </c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5.75" customHeight="1" x14ac:dyDescent="0.2">
      <c r="A29" s="43" t="s">
        <v>9360</v>
      </c>
      <c r="B29" s="43"/>
      <c r="C29" s="43"/>
      <c r="D29" s="44" t="s">
        <v>3670</v>
      </c>
      <c r="E29" s="44" t="s">
        <v>8547</v>
      </c>
      <c r="F29" s="43" t="s">
        <v>9365</v>
      </c>
      <c r="G29" s="44" t="s">
        <v>2843</v>
      </c>
      <c r="H29" s="43"/>
      <c r="I29" s="94" t="b" cm="1">
        <f t="array" ref="I29">SUMPRODUCT( --ISNUMBER(SEARCH(TextCheck,E29)))&gt;0</f>
        <v>0</v>
      </c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5.75" customHeight="1" x14ac:dyDescent="0.2">
      <c r="A30" s="43" t="s">
        <v>9360</v>
      </c>
      <c r="B30" s="43"/>
      <c r="C30" s="43"/>
      <c r="D30" s="44" t="s">
        <v>3670</v>
      </c>
      <c r="E30" s="44" t="s">
        <v>9366</v>
      </c>
      <c r="F30" s="43" t="s">
        <v>9365</v>
      </c>
      <c r="G30" s="44" t="s">
        <v>2843</v>
      </c>
      <c r="H30" s="43"/>
      <c r="I30" s="94" t="b" cm="1">
        <f t="array" ref="I30">SUMPRODUCT( --ISNUMBER(SEARCH(TextCheck,E30)))&gt;0</f>
        <v>0</v>
      </c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5.75" customHeight="1" x14ac:dyDescent="0.2">
      <c r="A31" s="43" t="s">
        <v>9360</v>
      </c>
      <c r="B31" s="43"/>
      <c r="C31" s="43"/>
      <c r="D31" s="44" t="s">
        <v>3670</v>
      </c>
      <c r="E31" s="44" t="s">
        <v>9367</v>
      </c>
      <c r="F31" s="43" t="s">
        <v>9365</v>
      </c>
      <c r="G31" s="44" t="s">
        <v>2843</v>
      </c>
      <c r="H31" s="43"/>
      <c r="I31" s="94" t="b" cm="1">
        <f t="array" ref="I31">SUMPRODUCT( --ISNUMBER(SEARCH(TextCheck,E31)))&gt;0</f>
        <v>0</v>
      </c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5.75" customHeight="1" x14ac:dyDescent="0.2">
      <c r="A32" s="43" t="s">
        <v>9360</v>
      </c>
      <c r="B32" s="43"/>
      <c r="C32" s="43"/>
      <c r="D32" s="44" t="s">
        <v>3670</v>
      </c>
      <c r="E32" s="44" t="s">
        <v>1334</v>
      </c>
      <c r="F32" s="43" t="s">
        <v>9365</v>
      </c>
      <c r="G32" s="44" t="s">
        <v>2843</v>
      </c>
      <c r="H32" s="43"/>
      <c r="I32" s="94" t="b" cm="1">
        <f t="array" ref="I32">SUMPRODUCT( --ISNUMBER(SEARCH(TextCheck,E32)))&gt;0</f>
        <v>0</v>
      </c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5.75" customHeight="1" x14ac:dyDescent="0.2">
      <c r="A33" s="43" t="s">
        <v>9360</v>
      </c>
      <c r="B33" s="43"/>
      <c r="C33" s="43"/>
      <c r="D33" s="44" t="s">
        <v>3670</v>
      </c>
      <c r="E33" s="44" t="s">
        <v>9368</v>
      </c>
      <c r="F33" s="43" t="s">
        <v>572</v>
      </c>
      <c r="G33" s="44" t="s">
        <v>2843</v>
      </c>
      <c r="H33" s="43"/>
      <c r="I33" s="94" t="b" cm="1">
        <f t="array" ref="I33">SUMPRODUCT( --ISNUMBER(SEARCH(TextCheck,E33)))&gt;0</f>
        <v>0</v>
      </c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5.75" customHeight="1" x14ac:dyDescent="0.2">
      <c r="A34" s="43" t="s">
        <v>9360</v>
      </c>
      <c r="B34" s="43"/>
      <c r="C34" s="43"/>
      <c r="D34" s="44" t="s">
        <v>3670</v>
      </c>
      <c r="E34" s="44" t="s">
        <v>6553</v>
      </c>
      <c r="F34" s="43" t="s">
        <v>938</v>
      </c>
      <c r="G34" s="44" t="s">
        <v>2843</v>
      </c>
      <c r="H34" s="43"/>
      <c r="I34" s="94" t="b" cm="1">
        <f t="array" ref="I34">SUMPRODUCT( --ISNUMBER(SEARCH(TextCheck,E34)))&gt;0</f>
        <v>0</v>
      </c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5.75" customHeight="1" x14ac:dyDescent="0.2">
      <c r="A35" s="43" t="s">
        <v>9360</v>
      </c>
      <c r="B35" s="43"/>
      <c r="C35" s="43"/>
      <c r="D35" s="44" t="s">
        <v>3670</v>
      </c>
      <c r="E35" s="44" t="s">
        <v>353</v>
      </c>
      <c r="F35" s="43" t="s">
        <v>9369</v>
      </c>
      <c r="G35" s="44" t="s">
        <v>169</v>
      </c>
      <c r="H35" s="43"/>
      <c r="I35" s="94" t="b" cm="1">
        <f t="array" ref="I35">SUMPRODUCT( --ISNUMBER(SEARCH(TextCheck,E35)))&gt;0</f>
        <v>0</v>
      </c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75" customHeight="1" x14ac:dyDescent="0.2">
      <c r="A36" s="43" t="s">
        <v>9360</v>
      </c>
      <c r="B36" s="43"/>
      <c r="C36" s="43"/>
      <c r="D36" s="44" t="s">
        <v>3670</v>
      </c>
      <c r="E36" s="44" t="s">
        <v>9370</v>
      </c>
      <c r="F36" s="43" t="s">
        <v>9371</v>
      </c>
      <c r="G36" s="44" t="s">
        <v>169</v>
      </c>
      <c r="H36" s="43"/>
      <c r="I36" s="94" t="b" cm="1">
        <f t="array" ref="I36">SUMPRODUCT( --ISNUMBER(SEARCH(TextCheck,E36)))&gt;0</f>
        <v>0</v>
      </c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5.75" customHeight="1" x14ac:dyDescent="0.2">
      <c r="A37" s="43" t="s">
        <v>9360</v>
      </c>
      <c r="B37" s="43"/>
      <c r="C37" s="43"/>
      <c r="D37" s="44" t="s">
        <v>3670</v>
      </c>
      <c r="E37" s="44" t="s">
        <v>652</v>
      </c>
      <c r="F37" s="43" t="s">
        <v>3147</v>
      </c>
      <c r="G37" s="44" t="s">
        <v>2843</v>
      </c>
      <c r="H37" s="43"/>
      <c r="I37" s="94" t="b" cm="1">
        <f t="array" ref="I37">SUMPRODUCT( --ISNUMBER(SEARCH(TextCheck,E37)))&gt;0</f>
        <v>0</v>
      </c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5.75" customHeight="1" x14ac:dyDescent="0.2">
      <c r="A38" s="43" t="s">
        <v>9360</v>
      </c>
      <c r="B38" s="43"/>
      <c r="C38" s="43"/>
      <c r="D38" s="44" t="s">
        <v>3670</v>
      </c>
      <c r="E38" s="44" t="s">
        <v>6253</v>
      </c>
      <c r="F38" s="43" t="s">
        <v>9372</v>
      </c>
      <c r="G38" s="43"/>
      <c r="H38" s="43"/>
      <c r="I38" s="94" t="b" cm="1">
        <f t="array" ref="I38">SUMPRODUCT( --ISNUMBER(SEARCH(TextCheck,E38)))&gt;0</f>
        <v>0</v>
      </c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.75" customHeight="1" x14ac:dyDescent="0.2">
      <c r="A39" s="43" t="s">
        <v>9360</v>
      </c>
      <c r="B39" s="43"/>
      <c r="C39" s="43"/>
      <c r="D39" s="44" t="s">
        <v>3670</v>
      </c>
      <c r="E39" s="15" t="s">
        <v>13326</v>
      </c>
      <c r="F39" s="43" t="s">
        <v>9373</v>
      </c>
      <c r="G39" s="44" t="s">
        <v>2843</v>
      </c>
      <c r="H39" s="43"/>
      <c r="I39" s="94" t="b" cm="1">
        <f t="array" ref="I39">SUMPRODUCT( --ISNUMBER(SEARCH(TextCheck,E39)))&gt;0</f>
        <v>1</v>
      </c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5.75" customHeight="1" x14ac:dyDescent="0.2">
      <c r="A40" s="43" t="s">
        <v>9360</v>
      </c>
      <c r="B40" s="43"/>
      <c r="C40" s="43"/>
      <c r="D40" s="44" t="s">
        <v>3670</v>
      </c>
      <c r="E40" s="44" t="s">
        <v>9374</v>
      </c>
      <c r="F40" s="43" t="s">
        <v>9375</v>
      </c>
      <c r="G40" s="44" t="s">
        <v>2843</v>
      </c>
      <c r="H40" s="43"/>
      <c r="I40" s="94" t="b" cm="1">
        <f t="array" ref="I40">SUMPRODUCT( --ISNUMBER(SEARCH(TextCheck,E40)))&gt;0</f>
        <v>0</v>
      </c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.75" customHeight="1" x14ac:dyDescent="0.2">
      <c r="A41" s="43" t="s">
        <v>9360</v>
      </c>
      <c r="B41" s="43"/>
      <c r="C41" s="43"/>
      <c r="D41" s="44" t="s">
        <v>3670</v>
      </c>
      <c r="E41" s="44" t="s">
        <v>9376</v>
      </c>
      <c r="F41" s="43" t="s">
        <v>9375</v>
      </c>
      <c r="G41" s="44" t="s">
        <v>2843</v>
      </c>
      <c r="H41" s="43"/>
      <c r="I41" s="94" t="b" cm="1">
        <f t="array" ref="I41">SUMPRODUCT( --ISNUMBER(SEARCH(TextCheck,E41)))&gt;0</f>
        <v>0</v>
      </c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.75" customHeight="1" x14ac:dyDescent="0.2">
      <c r="A42" s="43" t="s">
        <v>9360</v>
      </c>
      <c r="B42" s="43"/>
      <c r="C42" s="43"/>
      <c r="D42" s="44" t="s">
        <v>3670</v>
      </c>
      <c r="E42" s="44" t="s">
        <v>3559</v>
      </c>
      <c r="F42" s="43" t="s">
        <v>3560</v>
      </c>
      <c r="G42" s="44" t="s">
        <v>2779</v>
      </c>
      <c r="H42" s="43"/>
      <c r="I42" s="94" t="b" cm="1">
        <f t="array" ref="I42">SUMPRODUCT( --ISNUMBER(SEARCH(TextCheck,E42)))&gt;0</f>
        <v>0</v>
      </c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.75" customHeight="1" x14ac:dyDescent="0.2">
      <c r="A43" s="43" t="s">
        <v>9360</v>
      </c>
      <c r="B43" s="43"/>
      <c r="C43" s="43"/>
      <c r="D43" s="44" t="s">
        <v>3670</v>
      </c>
      <c r="E43" s="44" t="s">
        <v>8581</v>
      </c>
      <c r="F43" s="43" t="s">
        <v>9377</v>
      </c>
      <c r="G43" s="44" t="s">
        <v>169</v>
      </c>
      <c r="H43" s="43"/>
      <c r="I43" s="94" t="b" cm="1">
        <f t="array" ref="I43">SUMPRODUCT( --ISNUMBER(SEARCH(TextCheck,E43)))&gt;0</f>
        <v>0</v>
      </c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.75" customHeight="1" x14ac:dyDescent="0.2">
      <c r="A44" s="43" t="s">
        <v>9360</v>
      </c>
      <c r="B44" s="43"/>
      <c r="C44" s="43"/>
      <c r="D44" s="44" t="s">
        <v>3670</v>
      </c>
      <c r="E44" s="44" t="s">
        <v>8584</v>
      </c>
      <c r="F44" s="43" t="s">
        <v>9378</v>
      </c>
      <c r="G44" s="44" t="s">
        <v>169</v>
      </c>
      <c r="H44" s="43"/>
      <c r="I44" s="94" t="b" cm="1">
        <f t="array" ref="I44">SUMPRODUCT( --ISNUMBER(SEARCH(TextCheck,E44)))&gt;0</f>
        <v>0</v>
      </c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.75" customHeight="1" x14ac:dyDescent="0.2">
      <c r="A45" s="43" t="s">
        <v>9360</v>
      </c>
      <c r="B45" s="43"/>
      <c r="C45" s="43"/>
      <c r="D45" s="44" t="s">
        <v>3670</v>
      </c>
      <c r="E45" s="44" t="s">
        <v>9379</v>
      </c>
      <c r="F45" s="43" t="s">
        <v>3335</v>
      </c>
      <c r="G45" s="44" t="s">
        <v>169</v>
      </c>
      <c r="H45" s="43"/>
      <c r="I45" s="94" t="b" cm="1">
        <f t="array" ref="I45">SUMPRODUCT( --ISNUMBER(SEARCH(TextCheck,E45)))&gt;0</f>
        <v>0</v>
      </c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.75" customHeight="1" x14ac:dyDescent="0.2">
      <c r="A46" s="43" t="s">
        <v>9360</v>
      </c>
      <c r="B46" s="43"/>
      <c r="C46" s="43"/>
      <c r="D46" s="44" t="s">
        <v>3670</v>
      </c>
      <c r="E46" s="44" t="s">
        <v>8608</v>
      </c>
      <c r="F46" s="43" t="s">
        <v>3335</v>
      </c>
      <c r="G46" s="44" t="s">
        <v>169</v>
      </c>
      <c r="H46" s="43"/>
      <c r="I46" s="94" t="b" cm="1">
        <f t="array" ref="I46">SUMPRODUCT( --ISNUMBER(SEARCH(TextCheck,E46)))&gt;0</f>
        <v>0</v>
      </c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 ht="15.75" customHeight="1" x14ac:dyDescent="0.2">
      <c r="A47" s="43" t="s">
        <v>9360</v>
      </c>
      <c r="B47" s="43"/>
      <c r="C47" s="43"/>
      <c r="D47" s="44" t="s">
        <v>3670</v>
      </c>
      <c r="E47" s="44" t="s">
        <v>7044</v>
      </c>
      <c r="F47" s="43" t="s">
        <v>9380</v>
      </c>
      <c r="G47" s="44" t="s">
        <v>169</v>
      </c>
      <c r="H47" s="43"/>
      <c r="I47" s="94" t="b" cm="1">
        <f t="array" ref="I47">SUMPRODUCT( --ISNUMBER(SEARCH(TextCheck,E47)))&gt;0</f>
        <v>0</v>
      </c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 ht="15.75" customHeight="1" x14ac:dyDescent="0.2">
      <c r="A48" s="43" t="s">
        <v>9360</v>
      </c>
      <c r="B48" s="43"/>
      <c r="C48" s="43"/>
      <c r="D48" s="44" t="s">
        <v>3670</v>
      </c>
      <c r="E48" s="15" t="s">
        <v>8613</v>
      </c>
      <c r="F48" s="43" t="s">
        <v>9381</v>
      </c>
      <c r="G48" s="44" t="s">
        <v>169</v>
      </c>
      <c r="H48" s="43"/>
      <c r="I48" s="94" t="b" cm="1">
        <f t="array" ref="I48">SUMPRODUCT( --ISNUMBER(SEARCH(TextCheck,E48)))&gt;0</f>
        <v>1</v>
      </c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 ht="15.75" customHeight="1" x14ac:dyDescent="0.2">
      <c r="A49" s="43" t="s">
        <v>9360</v>
      </c>
      <c r="B49" s="43"/>
      <c r="C49" s="43"/>
      <c r="D49" s="44" t="s">
        <v>3670</v>
      </c>
      <c r="E49" s="15" t="s">
        <v>13327</v>
      </c>
      <c r="F49" s="43" t="s">
        <v>9382</v>
      </c>
      <c r="G49" s="44" t="s">
        <v>169</v>
      </c>
      <c r="H49" s="43"/>
      <c r="I49" s="94" t="b" cm="1">
        <f t="array" ref="I49">SUMPRODUCT( --ISNUMBER(SEARCH(TextCheck,E49)))&gt;0</f>
        <v>0</v>
      </c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 ht="15.75" customHeight="1" x14ac:dyDescent="0.2">
      <c r="A50" s="43" t="s">
        <v>9360</v>
      </c>
      <c r="B50" s="43"/>
      <c r="C50" s="43"/>
      <c r="D50" s="44" t="s">
        <v>3670</v>
      </c>
      <c r="E50" s="44" t="s">
        <v>9383</v>
      </c>
      <c r="F50" s="43" t="s">
        <v>9384</v>
      </c>
      <c r="G50" s="44" t="s">
        <v>169</v>
      </c>
      <c r="H50" s="43"/>
      <c r="I50" s="94" t="b" cm="1">
        <f t="array" ref="I50">SUMPRODUCT( --ISNUMBER(SEARCH(TextCheck,E50)))&gt;0</f>
        <v>0</v>
      </c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 ht="15.75" customHeight="1" x14ac:dyDescent="0.2">
      <c r="A51" s="43" t="s">
        <v>9360</v>
      </c>
      <c r="B51" s="43"/>
      <c r="C51" s="43"/>
      <c r="D51" s="44" t="s">
        <v>3670</v>
      </c>
      <c r="E51" s="44" t="s">
        <v>1696</v>
      </c>
      <c r="F51" s="43" t="s">
        <v>9384</v>
      </c>
      <c r="G51" s="44" t="s">
        <v>169</v>
      </c>
      <c r="H51" s="43"/>
      <c r="I51" s="94" t="b" cm="1">
        <f t="array" ref="I51">SUMPRODUCT( --ISNUMBER(SEARCH(TextCheck,E51)))&gt;0</f>
        <v>0</v>
      </c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 ht="15.75" customHeight="1" x14ac:dyDescent="0.2">
      <c r="A52" s="43" t="s">
        <v>9360</v>
      </c>
      <c r="B52" s="43"/>
      <c r="C52" s="43"/>
      <c r="D52" s="44" t="s">
        <v>3670</v>
      </c>
      <c r="E52" s="44" t="s">
        <v>353</v>
      </c>
      <c r="F52" s="43" t="s">
        <v>9385</v>
      </c>
      <c r="G52" s="44" t="s">
        <v>169</v>
      </c>
      <c r="H52" s="43"/>
      <c r="I52" s="94" t="b" cm="1">
        <f t="array" ref="I52">SUMPRODUCT( --ISNUMBER(SEARCH(TextCheck,E52)))&gt;0</f>
        <v>0</v>
      </c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 ht="15.75" customHeight="1" x14ac:dyDescent="0.2">
      <c r="A53" s="43" t="s">
        <v>9360</v>
      </c>
      <c r="B53" s="43"/>
      <c r="C53" s="43"/>
      <c r="D53" s="44" t="s">
        <v>3670</v>
      </c>
      <c r="E53" s="44" t="s">
        <v>3173</v>
      </c>
      <c r="F53" s="43" t="s">
        <v>9386</v>
      </c>
      <c r="G53" s="44" t="s">
        <v>169</v>
      </c>
      <c r="H53" s="43"/>
      <c r="I53" s="94" t="b" cm="1">
        <f t="array" ref="I53">SUMPRODUCT( --ISNUMBER(SEARCH(TextCheck,E53)))&gt;0</f>
        <v>0</v>
      </c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 ht="15.75" customHeight="1" x14ac:dyDescent="0.2">
      <c r="A54" s="43" t="s">
        <v>9360</v>
      </c>
      <c r="B54" s="43"/>
      <c r="C54" s="43"/>
      <c r="D54" s="44" t="s">
        <v>3670</v>
      </c>
      <c r="E54" s="44" t="s">
        <v>8617</v>
      </c>
      <c r="F54" s="43" t="s">
        <v>9386</v>
      </c>
      <c r="G54" s="44" t="s">
        <v>169</v>
      </c>
      <c r="H54" s="43"/>
      <c r="I54" s="94" t="b" cm="1">
        <f t="array" ref="I54">SUMPRODUCT( --ISNUMBER(SEARCH(TextCheck,E54)))&gt;0</f>
        <v>0</v>
      </c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 ht="15.75" customHeight="1" x14ac:dyDescent="0.2">
      <c r="A55" s="43" t="s">
        <v>9360</v>
      </c>
      <c r="B55" s="43"/>
      <c r="C55" s="43"/>
      <c r="D55" s="44" t="s">
        <v>3670</v>
      </c>
      <c r="E55" s="44" t="s">
        <v>8692</v>
      </c>
      <c r="F55" s="43" t="s">
        <v>9386</v>
      </c>
      <c r="G55" s="44" t="s">
        <v>169</v>
      </c>
      <c r="H55" s="43"/>
      <c r="I55" s="94" t="b" cm="1">
        <f t="array" ref="I55">SUMPRODUCT( --ISNUMBER(SEARCH(TextCheck,E55)))&gt;0</f>
        <v>0</v>
      </c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 ht="15.75" customHeight="1" x14ac:dyDescent="0.2">
      <c r="A56" s="43" t="s">
        <v>9360</v>
      </c>
      <c r="B56" s="43"/>
      <c r="C56" s="43"/>
      <c r="D56" s="44" t="s">
        <v>3670</v>
      </c>
      <c r="E56" s="15" t="s">
        <v>8872</v>
      </c>
      <c r="F56" s="43" t="s">
        <v>3840</v>
      </c>
      <c r="G56" s="15" t="s">
        <v>13328</v>
      </c>
      <c r="H56" s="43"/>
      <c r="I56" s="94" t="b" cm="1">
        <f t="array" ref="I56">SUMPRODUCT( --ISNUMBER(SEARCH(TextCheck,E56)))&gt;0</f>
        <v>1</v>
      </c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 ht="15.75" customHeight="1" x14ac:dyDescent="0.2">
      <c r="A57" s="43" t="s">
        <v>9387</v>
      </c>
      <c r="B57" s="43"/>
      <c r="C57" s="43"/>
      <c r="D57" s="44" t="s">
        <v>8619</v>
      </c>
      <c r="E57" s="44" t="s">
        <v>9388</v>
      </c>
      <c r="F57" s="45" t="s">
        <v>9389</v>
      </c>
      <c r="G57" s="44" t="s">
        <v>2779</v>
      </c>
      <c r="H57" s="43"/>
      <c r="I57" s="94" t="b" cm="1">
        <f t="array" ref="I57">SUMPRODUCT( --ISNUMBER(SEARCH(TextCheck,E57)))&gt;0</f>
        <v>0</v>
      </c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 ht="15.75" customHeight="1" x14ac:dyDescent="0.2">
      <c r="A58" s="43" t="s">
        <v>9387</v>
      </c>
      <c r="B58" s="43"/>
      <c r="C58" s="43"/>
      <c r="D58" s="44" t="s">
        <v>8619</v>
      </c>
      <c r="E58" s="44" t="s">
        <v>9390</v>
      </c>
      <c r="F58" s="45" t="s">
        <v>9391</v>
      </c>
      <c r="G58" s="44" t="s">
        <v>2843</v>
      </c>
      <c r="H58" s="43"/>
      <c r="I58" s="94" t="b" cm="1">
        <f t="array" ref="I58">SUMPRODUCT( --ISNUMBER(SEARCH(TextCheck,E58)))&gt;0</f>
        <v>0</v>
      </c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 ht="15.75" customHeight="1" x14ac:dyDescent="0.2">
      <c r="A59" s="43" t="s">
        <v>9387</v>
      </c>
      <c r="B59" s="43"/>
      <c r="C59" s="43"/>
      <c r="D59" s="44" t="s">
        <v>8619</v>
      </c>
      <c r="E59" s="44" t="s">
        <v>8554</v>
      </c>
      <c r="F59" s="45" t="s">
        <v>9392</v>
      </c>
      <c r="G59" s="44" t="s">
        <v>169</v>
      </c>
      <c r="H59" s="43"/>
      <c r="I59" s="94" t="b" cm="1">
        <f t="array" ref="I59">SUMPRODUCT( --ISNUMBER(SEARCH(TextCheck,E59)))&gt;0</f>
        <v>0</v>
      </c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 ht="15.75" customHeight="1" x14ac:dyDescent="0.2">
      <c r="A60" s="43" t="s">
        <v>9387</v>
      </c>
      <c r="B60" s="43"/>
      <c r="C60" s="43"/>
      <c r="D60" s="44" t="s">
        <v>8619</v>
      </c>
      <c r="E60" s="44" t="s">
        <v>9393</v>
      </c>
      <c r="F60" s="45" t="s">
        <v>9394</v>
      </c>
      <c r="G60" s="44" t="s">
        <v>169</v>
      </c>
      <c r="H60" s="43"/>
      <c r="I60" s="94" t="b" cm="1">
        <f t="array" ref="I60">SUMPRODUCT( --ISNUMBER(SEARCH(TextCheck,E60)))&gt;0</f>
        <v>0</v>
      </c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 ht="15.75" customHeight="1" x14ac:dyDescent="0.2">
      <c r="A61" s="43" t="s">
        <v>9387</v>
      </c>
      <c r="B61" s="43"/>
      <c r="C61" s="43"/>
      <c r="D61" s="44" t="s">
        <v>8619</v>
      </c>
      <c r="E61" s="44" t="s">
        <v>2384</v>
      </c>
      <c r="F61" s="45" t="s">
        <v>9395</v>
      </c>
      <c r="G61" s="44" t="s">
        <v>9396</v>
      </c>
      <c r="H61" s="43"/>
      <c r="I61" s="94" t="b" cm="1">
        <f t="array" ref="I61">SUMPRODUCT( --ISNUMBER(SEARCH(TextCheck,E61)))&gt;0</f>
        <v>0</v>
      </c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 ht="15.75" customHeight="1" x14ac:dyDescent="0.2">
      <c r="A62" s="43" t="s">
        <v>9387</v>
      </c>
      <c r="B62" s="43"/>
      <c r="C62" s="43"/>
      <c r="D62" s="44" t="s">
        <v>8619</v>
      </c>
      <c r="E62" s="44" t="s">
        <v>1244</v>
      </c>
      <c r="F62" s="45" t="s">
        <v>9397</v>
      </c>
      <c r="G62" s="44" t="s">
        <v>2843</v>
      </c>
      <c r="H62" s="43"/>
      <c r="I62" s="94" t="b" cm="1">
        <f t="array" ref="I62">SUMPRODUCT( --ISNUMBER(SEARCH(TextCheck,E62)))&gt;0</f>
        <v>0</v>
      </c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 ht="15.75" customHeight="1" x14ac:dyDescent="0.2">
      <c r="A63" s="43" t="s">
        <v>9387</v>
      </c>
      <c r="B63" s="43"/>
      <c r="C63" s="43"/>
      <c r="D63" s="44" t="s">
        <v>8619</v>
      </c>
      <c r="E63" s="44" t="s">
        <v>8612</v>
      </c>
      <c r="F63" s="45" t="s">
        <v>9398</v>
      </c>
      <c r="G63" s="44" t="s">
        <v>2843</v>
      </c>
      <c r="H63" s="43"/>
      <c r="I63" s="94" t="b" cm="1">
        <f t="array" ref="I63">SUMPRODUCT( --ISNUMBER(SEARCH(TextCheck,E63)))&gt;0</f>
        <v>0</v>
      </c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 ht="15.75" customHeight="1" x14ac:dyDescent="0.2">
      <c r="A64" s="43" t="s">
        <v>9387</v>
      </c>
      <c r="B64" s="43"/>
      <c r="C64" s="43"/>
      <c r="D64" s="44" t="s">
        <v>8619</v>
      </c>
      <c r="E64" s="44" t="s">
        <v>9399</v>
      </c>
      <c r="F64" s="45" t="s">
        <v>9400</v>
      </c>
      <c r="G64" s="44" t="s">
        <v>2779</v>
      </c>
      <c r="H64" s="43"/>
      <c r="I64" s="94" t="b" cm="1">
        <f t="array" ref="I64">SUMPRODUCT( --ISNUMBER(SEARCH(TextCheck,E64)))&gt;0</f>
        <v>0</v>
      </c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 ht="15.75" customHeight="1" x14ac:dyDescent="0.2">
      <c r="A65" s="43" t="s">
        <v>9387</v>
      </c>
      <c r="B65" s="43"/>
      <c r="C65" s="43"/>
      <c r="D65" s="44" t="s">
        <v>8619</v>
      </c>
      <c r="E65" s="44" t="s">
        <v>9401</v>
      </c>
      <c r="F65" s="45" t="s">
        <v>9402</v>
      </c>
      <c r="G65" s="44" t="s">
        <v>2843</v>
      </c>
      <c r="H65" s="43"/>
      <c r="I65" s="94" t="b" cm="1">
        <f t="array" ref="I65">SUMPRODUCT( --ISNUMBER(SEARCH(TextCheck,E65)))&gt;0</f>
        <v>0</v>
      </c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 ht="15.75" customHeight="1" x14ac:dyDescent="0.2">
      <c r="A66" s="43" t="s">
        <v>9387</v>
      </c>
      <c r="B66" s="43"/>
      <c r="C66" s="43"/>
      <c r="D66" s="44" t="s">
        <v>8619</v>
      </c>
      <c r="E66" s="44" t="s">
        <v>9403</v>
      </c>
      <c r="F66" s="45" t="s">
        <v>9402</v>
      </c>
      <c r="G66" s="44" t="s">
        <v>2843</v>
      </c>
      <c r="H66" s="43"/>
      <c r="I66" s="94" t="b" cm="1">
        <f t="array" ref="I66">SUMPRODUCT( --ISNUMBER(SEARCH(TextCheck,E66)))&gt;0</f>
        <v>0</v>
      </c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 ht="15.75" customHeight="1" x14ac:dyDescent="0.2">
      <c r="A67" s="43" t="s">
        <v>9387</v>
      </c>
      <c r="B67" s="43"/>
      <c r="C67" s="43"/>
      <c r="D67" s="44" t="s">
        <v>8619</v>
      </c>
      <c r="E67" s="44" t="s">
        <v>2217</v>
      </c>
      <c r="F67" s="45" t="s">
        <v>9402</v>
      </c>
      <c r="G67" s="44" t="s">
        <v>2843</v>
      </c>
      <c r="H67" s="43"/>
      <c r="I67" s="94" t="b" cm="1">
        <f t="array" ref="I67">SUMPRODUCT( --ISNUMBER(SEARCH(TextCheck,E67)))&gt;0</f>
        <v>0</v>
      </c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 ht="15.75" customHeight="1" x14ac:dyDescent="0.2">
      <c r="A68" s="43" t="s">
        <v>9387</v>
      </c>
      <c r="B68" s="43"/>
      <c r="C68" s="43"/>
      <c r="D68" s="44" t="s">
        <v>8619</v>
      </c>
      <c r="E68" s="44" t="s">
        <v>9404</v>
      </c>
      <c r="F68" s="45" t="s">
        <v>9402</v>
      </c>
      <c r="G68" s="44" t="s">
        <v>2843</v>
      </c>
      <c r="H68" s="43"/>
      <c r="I68" s="94" t="b" cm="1">
        <f t="array" ref="I68">SUMPRODUCT( --ISNUMBER(SEARCH(TextCheck,E68)))&gt;0</f>
        <v>0</v>
      </c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 ht="15.75" customHeight="1" x14ac:dyDescent="0.2">
      <c r="A69" s="43" t="s">
        <v>9387</v>
      </c>
      <c r="B69" s="43"/>
      <c r="C69" s="43"/>
      <c r="D69" s="44" t="s">
        <v>8619</v>
      </c>
      <c r="E69" s="44" t="s">
        <v>9405</v>
      </c>
      <c r="F69" s="45" t="s">
        <v>9402</v>
      </c>
      <c r="G69" s="44" t="s">
        <v>2843</v>
      </c>
      <c r="H69" s="43"/>
      <c r="I69" s="94" t="b" cm="1">
        <f t="array" ref="I69">SUMPRODUCT( --ISNUMBER(SEARCH(TextCheck,E69)))&gt;0</f>
        <v>0</v>
      </c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 ht="15.75" customHeight="1" x14ac:dyDescent="0.2">
      <c r="A70" s="43" t="s">
        <v>9387</v>
      </c>
      <c r="B70" s="43"/>
      <c r="C70" s="43"/>
      <c r="D70" s="44" t="s">
        <v>8619</v>
      </c>
      <c r="E70" s="44" t="s">
        <v>9406</v>
      </c>
      <c r="F70" s="45" t="s">
        <v>9407</v>
      </c>
      <c r="G70" s="44" t="s">
        <v>2843</v>
      </c>
      <c r="H70" s="43"/>
      <c r="I70" s="94" t="b" cm="1">
        <f t="array" ref="I70">SUMPRODUCT( --ISNUMBER(SEARCH(TextCheck,E70)))&gt;0</f>
        <v>0</v>
      </c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 ht="15.75" customHeight="1" x14ac:dyDescent="0.2">
      <c r="A71" s="43" t="s">
        <v>9387</v>
      </c>
      <c r="B71" s="43"/>
      <c r="C71" s="43"/>
      <c r="D71" s="44" t="s">
        <v>8619</v>
      </c>
      <c r="E71" s="44" t="s">
        <v>9408</v>
      </c>
      <c r="F71" s="45" t="s">
        <v>9375</v>
      </c>
      <c r="G71" s="44" t="s">
        <v>2843</v>
      </c>
      <c r="H71" s="43"/>
      <c r="I71" s="94" t="b" cm="1">
        <f t="array" ref="I71">SUMPRODUCT( --ISNUMBER(SEARCH(TextCheck,E71)))&gt;0</f>
        <v>0</v>
      </c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 ht="15.75" customHeight="1" x14ac:dyDescent="0.2">
      <c r="A72" s="43" t="s">
        <v>9387</v>
      </c>
      <c r="B72" s="43"/>
      <c r="C72" s="43"/>
      <c r="D72" s="44" t="s">
        <v>8619</v>
      </c>
      <c r="E72" s="44" t="s">
        <v>9409</v>
      </c>
      <c r="F72" s="45" t="s">
        <v>9410</v>
      </c>
      <c r="G72" s="44" t="s">
        <v>2843</v>
      </c>
      <c r="H72" s="43"/>
      <c r="I72" s="94" t="b" cm="1">
        <f t="array" ref="I72">SUMPRODUCT( --ISNUMBER(SEARCH(TextCheck,E72)))&gt;0</f>
        <v>0</v>
      </c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 ht="15.75" customHeight="1" x14ac:dyDescent="0.2">
      <c r="A73" s="43" t="s">
        <v>9387</v>
      </c>
      <c r="B73" s="43"/>
      <c r="C73" s="43"/>
      <c r="D73" s="44" t="s">
        <v>8619</v>
      </c>
      <c r="E73" s="44" t="s">
        <v>9411</v>
      </c>
      <c r="F73" s="45" t="s">
        <v>9412</v>
      </c>
      <c r="G73" s="44" t="s">
        <v>2843</v>
      </c>
      <c r="H73" s="43"/>
      <c r="I73" s="94" t="b" cm="1">
        <f t="array" ref="I73">SUMPRODUCT( --ISNUMBER(SEARCH(TextCheck,E73)))&gt;0</f>
        <v>0</v>
      </c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 ht="15.75" customHeight="1" x14ac:dyDescent="0.2">
      <c r="A74" s="43" t="s">
        <v>9387</v>
      </c>
      <c r="B74" s="43"/>
      <c r="C74" s="43"/>
      <c r="D74" s="44" t="s">
        <v>8619</v>
      </c>
      <c r="E74" s="44" t="s">
        <v>9413</v>
      </c>
      <c r="F74" s="45" t="s">
        <v>9414</v>
      </c>
      <c r="G74" s="44" t="s">
        <v>2843</v>
      </c>
      <c r="H74" s="43"/>
      <c r="I74" s="94" t="b" cm="1">
        <f t="array" ref="I74">SUMPRODUCT( --ISNUMBER(SEARCH(TextCheck,E74)))&gt;0</f>
        <v>0</v>
      </c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 ht="15.75" customHeight="1" x14ac:dyDescent="0.2">
      <c r="A75" s="43" t="s">
        <v>9387</v>
      </c>
      <c r="B75" s="43"/>
      <c r="C75" s="43"/>
      <c r="D75" s="44" t="s">
        <v>1805</v>
      </c>
      <c r="E75" s="44" t="s">
        <v>9415</v>
      </c>
      <c r="F75" s="45" t="s">
        <v>9416</v>
      </c>
      <c r="G75" s="44" t="s">
        <v>2843</v>
      </c>
      <c r="H75" s="43"/>
      <c r="I75" s="94" t="b" cm="1">
        <f t="array" ref="I75">SUMPRODUCT( --ISNUMBER(SEARCH(TextCheck,E75)))&gt;0</f>
        <v>0</v>
      </c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 ht="15.75" customHeight="1" x14ac:dyDescent="0.2">
      <c r="A76" s="43" t="s">
        <v>9387</v>
      </c>
      <c r="B76" s="43"/>
      <c r="C76" s="43"/>
      <c r="D76" s="44" t="s">
        <v>1805</v>
      </c>
      <c r="E76" s="44" t="s">
        <v>9417</v>
      </c>
      <c r="F76" s="45" t="s">
        <v>3565</v>
      </c>
      <c r="G76" s="44" t="s">
        <v>169</v>
      </c>
      <c r="H76" s="43"/>
      <c r="I76" s="94" t="b" cm="1">
        <f t="array" ref="I76">SUMPRODUCT( --ISNUMBER(SEARCH(TextCheck,E76)))&gt;0</f>
        <v>0</v>
      </c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 ht="15.75" customHeight="1" x14ac:dyDescent="0.2">
      <c r="A77" s="43" t="s">
        <v>9387</v>
      </c>
      <c r="B77" s="43"/>
      <c r="C77" s="43"/>
      <c r="D77" s="44" t="s">
        <v>1805</v>
      </c>
      <c r="E77" s="44" t="s">
        <v>9418</v>
      </c>
      <c r="F77" s="45" t="s">
        <v>9419</v>
      </c>
      <c r="G77" s="44" t="s">
        <v>169</v>
      </c>
      <c r="H77" s="43"/>
      <c r="I77" s="94" t="b" cm="1">
        <f t="array" ref="I77">SUMPRODUCT( --ISNUMBER(SEARCH(TextCheck,E77)))&gt;0</f>
        <v>0</v>
      </c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 ht="15.75" customHeight="1" x14ac:dyDescent="0.2">
      <c r="A78" s="43" t="s">
        <v>9387</v>
      </c>
      <c r="B78" s="43"/>
      <c r="C78" s="43"/>
      <c r="D78" s="44" t="s">
        <v>1805</v>
      </c>
      <c r="E78" s="44" t="s">
        <v>2881</v>
      </c>
      <c r="F78" s="45" t="s">
        <v>9371</v>
      </c>
      <c r="G78" s="44" t="s">
        <v>2779</v>
      </c>
      <c r="H78" s="43"/>
      <c r="I78" s="94" t="b" cm="1">
        <f t="array" ref="I78">SUMPRODUCT( --ISNUMBER(SEARCH(TextCheck,E78)))&gt;0</f>
        <v>0</v>
      </c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 ht="15.75" customHeight="1" x14ac:dyDescent="0.2">
      <c r="A79" s="43" t="s">
        <v>9387</v>
      </c>
      <c r="B79" s="43"/>
      <c r="C79" s="43"/>
      <c r="D79" s="44" t="s">
        <v>1805</v>
      </c>
      <c r="E79" s="44" t="s">
        <v>9420</v>
      </c>
      <c r="F79" s="45" t="s">
        <v>9407</v>
      </c>
      <c r="G79" s="44" t="s">
        <v>2843</v>
      </c>
      <c r="H79" s="43"/>
      <c r="I79" s="94" t="b" cm="1">
        <f t="array" ref="I79">SUMPRODUCT( --ISNUMBER(SEARCH(TextCheck,E79)))&gt;0</f>
        <v>0</v>
      </c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 ht="15.75" customHeight="1" x14ac:dyDescent="0.2">
      <c r="A80" s="43" t="s">
        <v>9387</v>
      </c>
      <c r="B80" s="43"/>
      <c r="C80" s="43"/>
      <c r="D80" s="44" t="s">
        <v>1805</v>
      </c>
      <c r="E80" s="44" t="s">
        <v>9421</v>
      </c>
      <c r="F80" s="45" t="s">
        <v>9407</v>
      </c>
      <c r="G80" s="44" t="s">
        <v>2843</v>
      </c>
      <c r="H80" s="43"/>
      <c r="I80" s="94" t="b" cm="1">
        <f t="array" ref="I80">SUMPRODUCT( --ISNUMBER(SEARCH(TextCheck,E80)))&gt;0</f>
        <v>0</v>
      </c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 ht="15.75" customHeight="1" x14ac:dyDescent="0.2">
      <c r="A81" s="43" t="s">
        <v>9387</v>
      </c>
      <c r="B81" s="43"/>
      <c r="C81" s="43"/>
      <c r="D81" s="44" t="s">
        <v>1805</v>
      </c>
      <c r="E81" s="44" t="s">
        <v>9422</v>
      </c>
      <c r="F81" s="45" t="s">
        <v>9423</v>
      </c>
      <c r="G81" s="44" t="s">
        <v>2843</v>
      </c>
      <c r="H81" s="43"/>
      <c r="I81" s="94" t="b" cm="1">
        <f t="array" ref="I81">SUMPRODUCT( --ISNUMBER(SEARCH(TextCheck,E81)))&gt;0</f>
        <v>0</v>
      </c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 ht="15.75" customHeight="1" x14ac:dyDescent="0.2">
      <c r="A82" s="43" t="s">
        <v>9387</v>
      </c>
      <c r="B82" s="43"/>
      <c r="C82" s="43"/>
      <c r="D82" s="44" t="s">
        <v>1805</v>
      </c>
      <c r="E82" s="44" t="s">
        <v>6640</v>
      </c>
      <c r="F82" s="45" t="s">
        <v>965</v>
      </c>
      <c r="G82" s="44" t="s">
        <v>2843</v>
      </c>
      <c r="H82" s="43"/>
      <c r="I82" s="94" t="b" cm="1">
        <f t="array" ref="I82">SUMPRODUCT( --ISNUMBER(SEARCH(TextCheck,E82)))&gt;0</f>
        <v>0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 ht="15.75" customHeight="1" x14ac:dyDescent="0.2">
      <c r="A83" s="43" t="s">
        <v>9387</v>
      </c>
      <c r="B83" s="43"/>
      <c r="C83" s="43"/>
      <c r="D83" s="44" t="s">
        <v>1805</v>
      </c>
      <c r="E83" s="44" t="s">
        <v>9424</v>
      </c>
      <c r="F83" s="45"/>
      <c r="G83" s="44" t="s">
        <v>2843</v>
      </c>
      <c r="H83" s="43"/>
      <c r="I83" s="94" t="b" cm="1">
        <f t="array" ref="I83">SUMPRODUCT( --ISNUMBER(SEARCH(TextCheck,E83)))&gt;0</f>
        <v>0</v>
      </c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 ht="15.75" customHeight="1" x14ac:dyDescent="0.2">
      <c r="A84" s="43" t="s">
        <v>9387</v>
      </c>
      <c r="B84" s="43"/>
      <c r="C84" s="43"/>
      <c r="D84" s="44" t="s">
        <v>1805</v>
      </c>
      <c r="E84" s="44" t="s">
        <v>9425</v>
      </c>
      <c r="F84" s="45" t="s">
        <v>492</v>
      </c>
      <c r="G84" s="44" t="s">
        <v>9426</v>
      </c>
      <c r="H84" s="43"/>
      <c r="I84" s="94" t="b" cm="1">
        <f t="array" ref="I84">SUMPRODUCT( --ISNUMBER(SEARCH(TextCheck,E84)))&gt;0</f>
        <v>0</v>
      </c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 ht="15.75" customHeight="1" x14ac:dyDescent="0.2">
      <c r="A85" s="43" t="s">
        <v>9387</v>
      </c>
      <c r="B85" s="43"/>
      <c r="C85" s="43"/>
      <c r="D85" s="44" t="s">
        <v>1805</v>
      </c>
      <c r="E85" s="44" t="s">
        <v>1559</v>
      </c>
      <c r="F85" s="45" t="s">
        <v>3840</v>
      </c>
      <c r="G85" s="15" t="s">
        <v>13328</v>
      </c>
      <c r="H85" s="43"/>
      <c r="I85" s="94" t="b" cm="1">
        <f t="array" ref="I85">SUMPRODUCT( --ISNUMBER(SEARCH(TextCheck,E85)))&gt;0</f>
        <v>0</v>
      </c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 ht="15.75" customHeight="1" x14ac:dyDescent="0.2">
      <c r="A86" s="43" t="s">
        <v>9387</v>
      </c>
      <c r="B86" s="43"/>
      <c r="C86" s="43"/>
      <c r="D86" s="44" t="s">
        <v>1805</v>
      </c>
      <c r="E86" s="44" t="s">
        <v>3450</v>
      </c>
      <c r="F86" s="45" t="s">
        <v>3625</v>
      </c>
      <c r="G86" s="44" t="s">
        <v>169</v>
      </c>
      <c r="H86" s="43"/>
      <c r="I86" s="94" t="b" cm="1">
        <f t="array" ref="I86">SUMPRODUCT( --ISNUMBER(SEARCH(TextCheck,E86)))&gt;0</f>
        <v>0</v>
      </c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 ht="15.75" customHeight="1" x14ac:dyDescent="0.2">
      <c r="A87" s="43"/>
      <c r="B87" s="43"/>
      <c r="C87" s="43"/>
      <c r="D87" s="43"/>
      <c r="E87" s="43"/>
      <c r="F87" s="45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 ht="15.75" customHeight="1" x14ac:dyDescent="0.2">
      <c r="A88" s="43"/>
      <c r="B88" s="43"/>
      <c r="C88" s="43"/>
      <c r="D88" s="43"/>
      <c r="E88" s="43"/>
      <c r="F88" s="45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 ht="15.75" customHeight="1" x14ac:dyDescent="0.2">
      <c r="A89" s="43"/>
      <c r="B89" s="43"/>
      <c r="C89" s="43"/>
      <c r="D89" s="43"/>
      <c r="E89" s="43"/>
      <c r="F89" s="45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 ht="15.75" customHeight="1" x14ac:dyDescent="0.2">
      <c r="A90" s="43"/>
      <c r="B90" s="43"/>
      <c r="C90" s="43"/>
      <c r="D90" s="43"/>
      <c r="E90" s="43"/>
      <c r="F90" s="45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 ht="15.75" customHeight="1" x14ac:dyDescent="0.2">
      <c r="A91" s="43"/>
      <c r="B91" s="43"/>
      <c r="C91" s="43"/>
      <c r="D91" s="43"/>
      <c r="E91" s="43"/>
      <c r="F91" s="45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 ht="15.75" customHeight="1" x14ac:dyDescent="0.2">
      <c r="A92" s="43"/>
      <c r="B92" s="43"/>
      <c r="C92" s="43"/>
      <c r="D92" s="43"/>
      <c r="E92" s="43"/>
      <c r="F92" s="45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 ht="15.75" customHeight="1" x14ac:dyDescent="0.2">
      <c r="A93" s="43"/>
      <c r="B93" s="43"/>
      <c r="C93" s="43"/>
      <c r="D93" s="43"/>
      <c r="E93" s="43"/>
      <c r="F93" s="45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 ht="15.75" customHeight="1" x14ac:dyDescent="0.2">
      <c r="A94" s="43"/>
      <c r="B94" s="43"/>
      <c r="C94" s="43"/>
      <c r="D94" s="43"/>
      <c r="E94" s="43"/>
      <c r="F94" s="45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 ht="15.75" customHeight="1" x14ac:dyDescent="0.2">
      <c r="A95" s="43"/>
      <c r="B95" s="43"/>
      <c r="C95" s="43"/>
      <c r="D95" s="43"/>
      <c r="E95" s="43"/>
      <c r="F95" s="45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 ht="15.75" customHeight="1" x14ac:dyDescent="0.2">
      <c r="A96" s="43"/>
      <c r="B96" s="43"/>
      <c r="C96" s="43"/>
      <c r="D96" s="43"/>
      <c r="E96" s="43"/>
      <c r="F96" s="45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 ht="15.75" customHeight="1" x14ac:dyDescent="0.2">
      <c r="A97" s="43"/>
      <c r="B97" s="43"/>
      <c r="C97" s="43"/>
      <c r="D97" s="43"/>
      <c r="E97" s="43"/>
      <c r="F97" s="45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 ht="15.75" customHeight="1" x14ac:dyDescent="0.2">
      <c r="A98" s="43"/>
      <c r="B98" s="43"/>
      <c r="C98" s="43"/>
      <c r="D98" s="43"/>
      <c r="E98" s="43"/>
      <c r="F98" s="45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 ht="15.75" customHeight="1" x14ac:dyDescent="0.2">
      <c r="A99" s="43"/>
      <c r="B99" s="43"/>
      <c r="C99" s="43"/>
      <c r="D99" s="43"/>
      <c r="E99" s="43"/>
      <c r="F99" s="45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 ht="15.75" customHeight="1" x14ac:dyDescent="0.2">
      <c r="A100" s="43"/>
      <c r="B100" s="43"/>
      <c r="C100" s="43"/>
      <c r="D100" s="43"/>
      <c r="E100" s="43"/>
      <c r="F100" s="45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 ht="15.75" customHeight="1" x14ac:dyDescent="0.2">
      <c r="A101" s="43"/>
      <c r="B101" s="43"/>
      <c r="C101" s="43"/>
      <c r="D101" s="43"/>
      <c r="E101" s="43"/>
      <c r="F101" s="45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 ht="15.75" customHeight="1" x14ac:dyDescent="0.2">
      <c r="A102" s="43"/>
      <c r="B102" s="43"/>
      <c r="C102" s="43"/>
      <c r="D102" s="43"/>
      <c r="E102" s="43"/>
      <c r="F102" s="45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 ht="15.75" customHeight="1" x14ac:dyDescent="0.2">
      <c r="A103" s="43"/>
      <c r="B103" s="43"/>
      <c r="C103" s="43"/>
      <c r="D103" s="43"/>
      <c r="E103" s="43"/>
      <c r="F103" s="45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 ht="15.75" customHeight="1" x14ac:dyDescent="0.2">
      <c r="A104" s="43"/>
      <c r="B104" s="43"/>
      <c r="C104" s="43"/>
      <c r="D104" s="43"/>
      <c r="E104" s="43"/>
      <c r="F104" s="45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 ht="15.75" customHeight="1" x14ac:dyDescent="0.2">
      <c r="A105" s="43"/>
      <c r="B105" s="43"/>
      <c r="C105" s="43"/>
      <c r="D105" s="43"/>
      <c r="E105" s="43"/>
      <c r="F105" s="45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 ht="15.75" customHeight="1" x14ac:dyDescent="0.2">
      <c r="A106" s="43"/>
      <c r="B106" s="43"/>
      <c r="C106" s="43"/>
      <c r="D106" s="43"/>
      <c r="E106" s="43"/>
      <c r="F106" s="45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 ht="15.75" customHeight="1" x14ac:dyDescent="0.2">
      <c r="A107" s="43"/>
      <c r="B107" s="43"/>
      <c r="C107" s="43"/>
      <c r="D107" s="43"/>
      <c r="E107" s="43"/>
      <c r="F107" s="45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 ht="15.75" customHeight="1" x14ac:dyDescent="0.2">
      <c r="A108" s="43"/>
      <c r="B108" s="43"/>
      <c r="C108" s="43"/>
      <c r="D108" s="43"/>
      <c r="E108" s="43"/>
      <c r="F108" s="45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 ht="15.75" customHeight="1" x14ac:dyDescent="0.2">
      <c r="A109" s="43"/>
      <c r="B109" s="43"/>
      <c r="C109" s="43"/>
      <c r="D109" s="43"/>
      <c r="E109" s="43"/>
      <c r="F109" s="45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 ht="15.75" customHeight="1" x14ac:dyDescent="0.2">
      <c r="A110" s="43"/>
      <c r="B110" s="43"/>
      <c r="C110" s="43"/>
      <c r="D110" s="43"/>
      <c r="E110" s="43"/>
      <c r="F110" s="45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 ht="15.75" customHeight="1" x14ac:dyDescent="0.2">
      <c r="A111" s="43"/>
      <c r="B111" s="43"/>
      <c r="C111" s="43"/>
      <c r="D111" s="43"/>
      <c r="E111" s="43"/>
      <c r="F111" s="45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 ht="15.75" customHeight="1" x14ac:dyDescent="0.2">
      <c r="A112" s="43"/>
      <c r="B112" s="43"/>
      <c r="C112" s="43"/>
      <c r="D112" s="43"/>
      <c r="E112" s="43"/>
      <c r="F112" s="45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 ht="15.75" customHeight="1" x14ac:dyDescent="0.2">
      <c r="A113" s="43"/>
      <c r="B113" s="43"/>
      <c r="C113" s="43"/>
      <c r="D113" s="43"/>
      <c r="E113" s="43"/>
      <c r="F113" s="45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 ht="15.75" customHeight="1" x14ac:dyDescent="0.2">
      <c r="A114" s="43"/>
      <c r="B114" s="43"/>
      <c r="C114" s="43"/>
      <c r="D114" s="43"/>
      <c r="E114" s="43"/>
      <c r="F114" s="45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 ht="15.75" customHeight="1" x14ac:dyDescent="0.2">
      <c r="A115" s="43"/>
      <c r="B115" s="43"/>
      <c r="C115" s="43"/>
      <c r="D115" s="43"/>
      <c r="E115" s="43"/>
      <c r="F115" s="45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 ht="15.75" customHeight="1" x14ac:dyDescent="0.2">
      <c r="A116" s="43"/>
      <c r="B116" s="43"/>
      <c r="C116" s="43"/>
      <c r="D116" s="43"/>
      <c r="E116" s="43"/>
      <c r="F116" s="45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 ht="15.75" customHeight="1" x14ac:dyDescent="0.2">
      <c r="A117" s="43"/>
      <c r="B117" s="43"/>
      <c r="C117" s="43"/>
      <c r="D117" s="43"/>
      <c r="E117" s="43"/>
      <c r="F117" s="45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 ht="15.75" customHeight="1" x14ac:dyDescent="0.2">
      <c r="A118" s="43"/>
      <c r="B118" s="43"/>
      <c r="C118" s="43"/>
      <c r="D118" s="43"/>
      <c r="E118" s="43"/>
      <c r="F118" s="45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 ht="15.75" customHeight="1" x14ac:dyDescent="0.2">
      <c r="A119" s="43"/>
      <c r="B119" s="43"/>
      <c r="C119" s="43"/>
      <c r="D119" s="43"/>
      <c r="E119" s="43"/>
      <c r="F119" s="45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 ht="15.75" customHeight="1" x14ac:dyDescent="0.2">
      <c r="A120" s="43"/>
      <c r="B120" s="43"/>
      <c r="C120" s="43"/>
      <c r="D120" s="43"/>
      <c r="E120" s="43"/>
      <c r="F120" s="45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 ht="15.75" customHeight="1" x14ac:dyDescent="0.2">
      <c r="A121" s="43"/>
      <c r="B121" s="43"/>
      <c r="C121" s="43"/>
      <c r="D121" s="43"/>
      <c r="E121" s="43"/>
      <c r="F121" s="45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 ht="15.75" customHeight="1" x14ac:dyDescent="0.2">
      <c r="A122" s="43"/>
      <c r="B122" s="43"/>
      <c r="C122" s="43"/>
      <c r="D122" s="43"/>
      <c r="E122" s="43"/>
      <c r="F122" s="45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 ht="15.75" customHeight="1" x14ac:dyDescent="0.2">
      <c r="A123" s="43"/>
      <c r="B123" s="43"/>
      <c r="C123" s="43"/>
      <c r="D123" s="43"/>
      <c r="E123" s="43"/>
      <c r="F123" s="45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 ht="15.75" customHeight="1" x14ac:dyDescent="0.2">
      <c r="A124" s="43"/>
      <c r="B124" s="43"/>
      <c r="C124" s="43"/>
      <c r="D124" s="43"/>
      <c r="E124" s="43"/>
      <c r="F124" s="45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 ht="15.75" customHeight="1" x14ac:dyDescent="0.2">
      <c r="A125" s="43"/>
      <c r="B125" s="43"/>
      <c r="C125" s="43"/>
      <c r="D125" s="43"/>
      <c r="E125" s="43"/>
      <c r="F125" s="45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 ht="15.75" customHeight="1" x14ac:dyDescent="0.2">
      <c r="A126" s="43"/>
      <c r="B126" s="43"/>
      <c r="C126" s="43"/>
      <c r="D126" s="43"/>
      <c r="E126" s="43"/>
      <c r="F126" s="45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 ht="15.75" customHeight="1" x14ac:dyDescent="0.2">
      <c r="A127" s="43"/>
      <c r="B127" s="43"/>
      <c r="C127" s="43"/>
      <c r="D127" s="43"/>
      <c r="E127" s="43"/>
      <c r="F127" s="45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 ht="15.75" customHeight="1" x14ac:dyDescent="0.2">
      <c r="A128" s="43"/>
      <c r="B128" s="43"/>
      <c r="C128" s="43"/>
      <c r="D128" s="43"/>
      <c r="E128" s="43"/>
      <c r="F128" s="45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 ht="15.75" customHeight="1" x14ac:dyDescent="0.2">
      <c r="A129" s="43"/>
      <c r="B129" s="43"/>
      <c r="C129" s="43"/>
      <c r="D129" s="43"/>
      <c r="E129" s="43"/>
      <c r="F129" s="45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 ht="15.75" customHeight="1" x14ac:dyDescent="0.2">
      <c r="A130" s="43"/>
      <c r="B130" s="43"/>
      <c r="C130" s="43"/>
      <c r="D130" s="43"/>
      <c r="E130" s="43"/>
      <c r="F130" s="45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 ht="15.75" customHeight="1" x14ac:dyDescent="0.2">
      <c r="A131" s="43"/>
      <c r="B131" s="43"/>
      <c r="C131" s="43"/>
      <c r="D131" s="43"/>
      <c r="E131" s="43"/>
      <c r="F131" s="45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 ht="15.75" customHeight="1" x14ac:dyDescent="0.2">
      <c r="A132" s="43"/>
      <c r="B132" s="43"/>
      <c r="C132" s="43"/>
      <c r="D132" s="43"/>
      <c r="E132" s="43"/>
      <c r="F132" s="45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 ht="15.75" customHeight="1" x14ac:dyDescent="0.2">
      <c r="A133" s="43"/>
      <c r="B133" s="43"/>
      <c r="C133" s="43"/>
      <c r="D133" s="43"/>
      <c r="E133" s="43"/>
      <c r="F133" s="45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 ht="15.75" customHeight="1" x14ac:dyDescent="0.2">
      <c r="A134" s="43"/>
      <c r="B134" s="43"/>
      <c r="C134" s="43"/>
      <c r="D134" s="43"/>
      <c r="E134" s="43"/>
      <c r="F134" s="45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 ht="15.75" customHeight="1" x14ac:dyDescent="0.2">
      <c r="A135" s="43"/>
      <c r="B135" s="43"/>
      <c r="C135" s="43"/>
      <c r="D135" s="43"/>
      <c r="E135" s="43"/>
      <c r="F135" s="45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 ht="15.75" customHeight="1" x14ac:dyDescent="0.2">
      <c r="A136" s="43"/>
      <c r="B136" s="43"/>
      <c r="C136" s="43"/>
      <c r="D136" s="43"/>
      <c r="E136" s="43"/>
      <c r="F136" s="45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 ht="15.75" customHeight="1" x14ac:dyDescent="0.2">
      <c r="A137" s="43"/>
      <c r="B137" s="43"/>
      <c r="C137" s="43"/>
      <c r="D137" s="43"/>
      <c r="E137" s="43"/>
      <c r="F137" s="45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 ht="15.75" customHeight="1" x14ac:dyDescent="0.2">
      <c r="A138" s="43"/>
      <c r="B138" s="43"/>
      <c r="C138" s="43"/>
      <c r="D138" s="43"/>
      <c r="E138" s="43"/>
      <c r="F138" s="45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 ht="15.75" customHeight="1" x14ac:dyDescent="0.2">
      <c r="A139" s="43"/>
      <c r="B139" s="43"/>
      <c r="C139" s="43"/>
      <c r="D139" s="43"/>
      <c r="E139" s="43"/>
      <c r="F139" s="45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 ht="15.75" customHeight="1" x14ac:dyDescent="0.2">
      <c r="A140" s="43"/>
      <c r="B140" s="43"/>
      <c r="C140" s="43"/>
      <c r="D140" s="43"/>
      <c r="E140" s="43"/>
      <c r="F140" s="45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 ht="15.75" customHeight="1" x14ac:dyDescent="0.2">
      <c r="A141" s="43"/>
      <c r="B141" s="43"/>
      <c r="C141" s="43"/>
      <c r="D141" s="43"/>
      <c r="E141" s="43"/>
      <c r="F141" s="45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 ht="15.75" customHeight="1" x14ac:dyDescent="0.2">
      <c r="A142" s="43"/>
      <c r="B142" s="43"/>
      <c r="C142" s="43"/>
      <c r="D142" s="43"/>
      <c r="E142" s="43"/>
      <c r="F142" s="45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 ht="15.75" customHeight="1" x14ac:dyDescent="0.2">
      <c r="A143" s="43"/>
      <c r="B143" s="43"/>
      <c r="C143" s="43"/>
      <c r="D143" s="43"/>
      <c r="E143" s="43"/>
      <c r="F143" s="45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 ht="15.75" customHeight="1" x14ac:dyDescent="0.2">
      <c r="A144" s="43"/>
      <c r="B144" s="43"/>
      <c r="C144" s="43"/>
      <c r="D144" s="43"/>
      <c r="E144" s="43"/>
      <c r="F144" s="45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 ht="15.75" customHeight="1" x14ac:dyDescent="0.2">
      <c r="A145" s="43"/>
      <c r="B145" s="43"/>
      <c r="C145" s="43"/>
      <c r="D145" s="43"/>
      <c r="E145" s="43"/>
      <c r="F145" s="45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 ht="15.75" customHeight="1" x14ac:dyDescent="0.2">
      <c r="A146" s="43"/>
      <c r="B146" s="43"/>
      <c r="C146" s="43"/>
      <c r="D146" s="43"/>
      <c r="E146" s="43"/>
      <c r="F146" s="45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 ht="15.75" customHeight="1" x14ac:dyDescent="0.2">
      <c r="A147" s="43"/>
      <c r="B147" s="43"/>
      <c r="C147" s="43"/>
      <c r="D147" s="43"/>
      <c r="E147" s="43"/>
      <c r="F147" s="45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 ht="15.75" customHeight="1" x14ac:dyDescent="0.2">
      <c r="A148" s="43"/>
      <c r="B148" s="43"/>
      <c r="C148" s="43"/>
      <c r="D148" s="43"/>
      <c r="E148" s="43"/>
      <c r="F148" s="45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 ht="15.75" customHeight="1" x14ac:dyDescent="0.2">
      <c r="A149" s="43"/>
      <c r="B149" s="43"/>
      <c r="C149" s="43"/>
      <c r="D149" s="43"/>
      <c r="E149" s="43"/>
      <c r="F149" s="45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 ht="15.75" customHeight="1" x14ac:dyDescent="0.2">
      <c r="A150" s="43"/>
      <c r="B150" s="43"/>
      <c r="C150" s="43"/>
      <c r="D150" s="43"/>
      <c r="E150" s="43"/>
      <c r="F150" s="45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 ht="15.75" customHeight="1" x14ac:dyDescent="0.2">
      <c r="A151" s="43"/>
      <c r="B151" s="43"/>
      <c r="C151" s="43"/>
      <c r="D151" s="43"/>
      <c r="E151" s="43"/>
      <c r="F151" s="45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 ht="15.75" customHeight="1" x14ac:dyDescent="0.2">
      <c r="A152" s="43"/>
      <c r="B152" s="43"/>
      <c r="C152" s="43"/>
      <c r="D152" s="43"/>
      <c r="E152" s="43"/>
      <c r="F152" s="45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 ht="15.75" customHeight="1" x14ac:dyDescent="0.2">
      <c r="A153" s="43"/>
      <c r="B153" s="43"/>
      <c r="C153" s="43"/>
      <c r="D153" s="43"/>
      <c r="E153" s="43"/>
      <c r="F153" s="45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 ht="15.75" customHeight="1" x14ac:dyDescent="0.2">
      <c r="A154" s="43"/>
      <c r="B154" s="43"/>
      <c r="C154" s="43"/>
      <c r="D154" s="43"/>
      <c r="E154" s="43"/>
      <c r="F154" s="45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 ht="15.75" customHeight="1" x14ac:dyDescent="0.2">
      <c r="A155" s="43"/>
      <c r="B155" s="43"/>
      <c r="C155" s="43"/>
      <c r="D155" s="43"/>
      <c r="E155" s="43"/>
      <c r="F155" s="45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 ht="15.75" customHeight="1" x14ac:dyDescent="0.2">
      <c r="A156" s="43"/>
      <c r="B156" s="43"/>
      <c r="C156" s="43"/>
      <c r="D156" s="43"/>
      <c r="E156" s="43"/>
      <c r="F156" s="45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 ht="15.75" customHeight="1" x14ac:dyDescent="0.2">
      <c r="A157" s="43"/>
      <c r="B157" s="43"/>
      <c r="C157" s="43"/>
      <c r="D157" s="43"/>
      <c r="E157" s="43"/>
      <c r="F157" s="45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 ht="15.75" customHeight="1" x14ac:dyDescent="0.2">
      <c r="A158" s="43"/>
      <c r="B158" s="43"/>
      <c r="C158" s="43"/>
      <c r="D158" s="43"/>
      <c r="E158" s="43"/>
      <c r="F158" s="45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 ht="15.75" customHeight="1" x14ac:dyDescent="0.2">
      <c r="A159" s="43"/>
      <c r="B159" s="43"/>
      <c r="C159" s="43"/>
      <c r="D159" s="43"/>
      <c r="E159" s="43"/>
      <c r="F159" s="45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 ht="15.75" customHeight="1" x14ac:dyDescent="0.2">
      <c r="A160" s="43"/>
      <c r="B160" s="43"/>
      <c r="C160" s="43"/>
      <c r="D160" s="43"/>
      <c r="E160" s="43"/>
      <c r="F160" s="45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 ht="15.75" customHeight="1" x14ac:dyDescent="0.2">
      <c r="A161" s="43"/>
      <c r="B161" s="43"/>
      <c r="C161" s="43"/>
      <c r="D161" s="43"/>
      <c r="E161" s="43"/>
      <c r="F161" s="45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 ht="15.75" customHeight="1" x14ac:dyDescent="0.2">
      <c r="A162" s="43"/>
      <c r="B162" s="43"/>
      <c r="C162" s="43"/>
      <c r="D162" s="43"/>
      <c r="E162" s="43"/>
      <c r="F162" s="45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 ht="15.75" customHeight="1" x14ac:dyDescent="0.2">
      <c r="A163" s="43"/>
      <c r="B163" s="43"/>
      <c r="C163" s="43"/>
      <c r="D163" s="43"/>
      <c r="E163" s="43"/>
      <c r="F163" s="45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 ht="15.75" customHeight="1" x14ac:dyDescent="0.2">
      <c r="A164" s="43"/>
      <c r="B164" s="43"/>
      <c r="C164" s="43"/>
      <c r="D164" s="43"/>
      <c r="E164" s="43"/>
      <c r="F164" s="45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 ht="15.75" customHeight="1" x14ac:dyDescent="0.2">
      <c r="A165" s="43"/>
      <c r="B165" s="43"/>
      <c r="C165" s="43"/>
      <c r="D165" s="43"/>
      <c r="E165" s="43"/>
      <c r="F165" s="45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 ht="15.75" customHeight="1" x14ac:dyDescent="0.2">
      <c r="A166" s="43"/>
      <c r="B166" s="43"/>
      <c r="C166" s="43"/>
      <c r="D166" s="43"/>
      <c r="E166" s="43"/>
      <c r="F166" s="45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 ht="15.75" customHeight="1" x14ac:dyDescent="0.2">
      <c r="A167" s="43"/>
      <c r="B167" s="43"/>
      <c r="C167" s="43"/>
      <c r="D167" s="43"/>
      <c r="E167" s="43"/>
      <c r="F167" s="45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 ht="15.75" customHeight="1" x14ac:dyDescent="0.2">
      <c r="A168" s="43"/>
      <c r="B168" s="43"/>
      <c r="C168" s="43"/>
      <c r="D168" s="43"/>
      <c r="E168" s="43"/>
      <c r="F168" s="45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 ht="15.75" customHeight="1" x14ac:dyDescent="0.2">
      <c r="A169" s="43"/>
      <c r="B169" s="43"/>
      <c r="C169" s="43"/>
      <c r="D169" s="43"/>
      <c r="E169" s="43"/>
      <c r="F169" s="45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 ht="15.75" customHeight="1" x14ac:dyDescent="0.2">
      <c r="A170" s="43"/>
      <c r="B170" s="43"/>
      <c r="C170" s="43"/>
      <c r="D170" s="43"/>
      <c r="E170" s="43"/>
      <c r="F170" s="45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 ht="15.75" customHeight="1" x14ac:dyDescent="0.2">
      <c r="A171" s="43"/>
      <c r="B171" s="43"/>
      <c r="C171" s="43"/>
      <c r="D171" s="43"/>
      <c r="E171" s="43"/>
      <c r="F171" s="45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 ht="15.75" customHeight="1" x14ac:dyDescent="0.2">
      <c r="A172" s="43"/>
      <c r="B172" s="43"/>
      <c r="C172" s="43"/>
      <c r="D172" s="43"/>
      <c r="E172" s="43"/>
      <c r="F172" s="45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 ht="15.75" customHeight="1" x14ac:dyDescent="0.2">
      <c r="A173" s="43"/>
      <c r="B173" s="43"/>
      <c r="C173" s="43"/>
      <c r="D173" s="43"/>
      <c r="E173" s="43"/>
      <c r="F173" s="45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 ht="15.75" customHeight="1" x14ac:dyDescent="0.2">
      <c r="A174" s="43"/>
      <c r="B174" s="43"/>
      <c r="C174" s="43"/>
      <c r="D174" s="43"/>
      <c r="E174" s="43"/>
      <c r="F174" s="45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 ht="15.75" customHeight="1" x14ac:dyDescent="0.2">
      <c r="A175" s="43"/>
      <c r="B175" s="43"/>
      <c r="C175" s="43"/>
      <c r="D175" s="43"/>
      <c r="E175" s="43"/>
      <c r="F175" s="45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 ht="15.75" customHeight="1" x14ac:dyDescent="0.2">
      <c r="A176" s="43"/>
      <c r="B176" s="43"/>
      <c r="C176" s="43"/>
      <c r="D176" s="43"/>
      <c r="E176" s="43"/>
      <c r="F176" s="45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 ht="15.75" customHeight="1" x14ac:dyDescent="0.2">
      <c r="A177" s="43"/>
      <c r="B177" s="43"/>
      <c r="C177" s="43"/>
      <c r="D177" s="43"/>
      <c r="E177" s="43"/>
      <c r="F177" s="45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 ht="15.75" customHeight="1" x14ac:dyDescent="0.2">
      <c r="A178" s="43"/>
      <c r="B178" s="43"/>
      <c r="C178" s="43"/>
      <c r="D178" s="43"/>
      <c r="E178" s="43"/>
      <c r="F178" s="45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 ht="15.75" customHeight="1" x14ac:dyDescent="0.2">
      <c r="A179" s="43"/>
      <c r="B179" s="43"/>
      <c r="C179" s="43"/>
      <c r="D179" s="43"/>
      <c r="E179" s="43"/>
      <c r="F179" s="45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 ht="15.75" customHeight="1" x14ac:dyDescent="0.2">
      <c r="A180" s="43"/>
      <c r="B180" s="43"/>
      <c r="C180" s="43"/>
      <c r="D180" s="43"/>
      <c r="E180" s="43"/>
      <c r="F180" s="45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 ht="15.75" customHeight="1" x14ac:dyDescent="0.2">
      <c r="A181" s="43"/>
      <c r="B181" s="43"/>
      <c r="C181" s="43"/>
      <c r="D181" s="43"/>
      <c r="E181" s="43"/>
      <c r="F181" s="45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 ht="15.75" customHeight="1" x14ac:dyDescent="0.2">
      <c r="A182" s="43"/>
      <c r="B182" s="43"/>
      <c r="C182" s="43"/>
      <c r="D182" s="43"/>
      <c r="E182" s="43"/>
      <c r="F182" s="45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 ht="15.75" customHeight="1" x14ac:dyDescent="0.2">
      <c r="A183" s="43"/>
      <c r="B183" s="43"/>
      <c r="C183" s="43"/>
      <c r="D183" s="43"/>
      <c r="E183" s="43"/>
      <c r="F183" s="45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 ht="15.75" customHeight="1" x14ac:dyDescent="0.2">
      <c r="A184" s="43"/>
      <c r="B184" s="43"/>
      <c r="C184" s="43"/>
      <c r="D184" s="43"/>
      <c r="E184" s="43"/>
      <c r="F184" s="45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 ht="15.75" customHeight="1" x14ac:dyDescent="0.2">
      <c r="A185" s="43"/>
      <c r="B185" s="43"/>
      <c r="C185" s="43"/>
      <c r="D185" s="43"/>
      <c r="E185" s="43"/>
      <c r="F185" s="45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 ht="15.75" customHeight="1" x14ac:dyDescent="0.2">
      <c r="A186" s="43"/>
      <c r="B186" s="43"/>
      <c r="C186" s="43"/>
      <c r="D186" s="43"/>
      <c r="E186" s="43"/>
      <c r="F186" s="45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 ht="15.75" customHeight="1" x14ac:dyDescent="0.2">
      <c r="A187" s="43"/>
      <c r="B187" s="43"/>
      <c r="C187" s="43"/>
      <c r="D187" s="43"/>
      <c r="E187" s="43"/>
      <c r="F187" s="45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 ht="15.75" customHeight="1" x14ac:dyDescent="0.2">
      <c r="A188" s="43"/>
      <c r="B188" s="43"/>
      <c r="C188" s="43"/>
      <c r="D188" s="43"/>
      <c r="E188" s="43"/>
      <c r="F188" s="45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 ht="15.75" customHeight="1" x14ac:dyDescent="0.2">
      <c r="A189" s="43"/>
      <c r="B189" s="43"/>
      <c r="C189" s="43"/>
      <c r="D189" s="43"/>
      <c r="E189" s="43"/>
      <c r="F189" s="45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 ht="15.75" customHeight="1" x14ac:dyDescent="0.2">
      <c r="A190" s="43"/>
      <c r="B190" s="43"/>
      <c r="C190" s="43"/>
      <c r="D190" s="43"/>
      <c r="E190" s="43"/>
      <c r="F190" s="45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 ht="15.75" customHeight="1" x14ac:dyDescent="0.2">
      <c r="A191" s="43"/>
      <c r="B191" s="43"/>
      <c r="C191" s="43"/>
      <c r="D191" s="43"/>
      <c r="E191" s="43"/>
      <c r="F191" s="45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 ht="15.75" customHeight="1" x14ac:dyDescent="0.2">
      <c r="A192" s="43"/>
      <c r="B192" s="43"/>
      <c r="C192" s="43"/>
      <c r="D192" s="43"/>
      <c r="E192" s="43"/>
      <c r="F192" s="45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 ht="15.75" customHeight="1" x14ac:dyDescent="0.2">
      <c r="A193" s="43"/>
      <c r="B193" s="43"/>
      <c r="C193" s="43"/>
      <c r="D193" s="43"/>
      <c r="E193" s="43"/>
      <c r="F193" s="45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 ht="15.75" customHeight="1" x14ac:dyDescent="0.2">
      <c r="A194" s="43"/>
      <c r="B194" s="43"/>
      <c r="C194" s="43"/>
      <c r="D194" s="43"/>
      <c r="E194" s="43"/>
      <c r="F194" s="45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 ht="15.75" customHeight="1" x14ac:dyDescent="0.2">
      <c r="A195" s="43"/>
      <c r="B195" s="43"/>
      <c r="C195" s="43"/>
      <c r="D195" s="43"/>
      <c r="E195" s="43"/>
      <c r="F195" s="45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 ht="15.75" customHeight="1" x14ac:dyDescent="0.2">
      <c r="A196" s="43"/>
      <c r="B196" s="43"/>
      <c r="C196" s="43"/>
      <c r="D196" s="43"/>
      <c r="E196" s="43"/>
      <c r="F196" s="45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 ht="15.75" customHeight="1" x14ac:dyDescent="0.2">
      <c r="A197" s="43"/>
      <c r="B197" s="43"/>
      <c r="C197" s="43"/>
      <c r="D197" s="43"/>
      <c r="E197" s="43"/>
      <c r="F197" s="45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 ht="15.75" customHeight="1" x14ac:dyDescent="0.2">
      <c r="A198" s="43"/>
      <c r="B198" s="43"/>
      <c r="C198" s="43"/>
      <c r="D198" s="43"/>
      <c r="E198" s="43"/>
      <c r="F198" s="45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 ht="15.75" customHeight="1" x14ac:dyDescent="0.2">
      <c r="A199" s="43"/>
      <c r="B199" s="43"/>
      <c r="C199" s="43"/>
      <c r="D199" s="43"/>
      <c r="E199" s="43"/>
      <c r="F199" s="45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 ht="15.75" customHeight="1" x14ac:dyDescent="0.2">
      <c r="A200" s="43"/>
      <c r="B200" s="43"/>
      <c r="C200" s="43"/>
      <c r="D200" s="43"/>
      <c r="E200" s="43"/>
      <c r="F200" s="45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 ht="15.75" customHeight="1" x14ac:dyDescent="0.2">
      <c r="A201" s="43"/>
      <c r="B201" s="43"/>
      <c r="C201" s="43"/>
      <c r="D201" s="43"/>
      <c r="E201" s="43"/>
      <c r="F201" s="45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 ht="15.75" customHeight="1" x14ac:dyDescent="0.2">
      <c r="A202" s="43"/>
      <c r="B202" s="43"/>
      <c r="C202" s="43"/>
      <c r="D202" s="43"/>
      <c r="E202" s="43"/>
      <c r="F202" s="45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 ht="15.75" customHeight="1" x14ac:dyDescent="0.2">
      <c r="A203" s="43"/>
      <c r="B203" s="43"/>
      <c r="C203" s="43"/>
      <c r="D203" s="43"/>
      <c r="E203" s="43"/>
      <c r="F203" s="45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 ht="15.75" customHeight="1" x14ac:dyDescent="0.2">
      <c r="A204" s="43"/>
      <c r="B204" s="43"/>
      <c r="C204" s="43"/>
      <c r="D204" s="43"/>
      <c r="E204" s="43"/>
      <c r="F204" s="45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 ht="15.75" customHeight="1" x14ac:dyDescent="0.2">
      <c r="A205" s="43"/>
      <c r="B205" s="43"/>
      <c r="C205" s="43"/>
      <c r="D205" s="43"/>
      <c r="E205" s="43"/>
      <c r="F205" s="45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 ht="15.75" customHeight="1" x14ac:dyDescent="0.2">
      <c r="A206" s="43"/>
      <c r="B206" s="43"/>
      <c r="C206" s="43"/>
      <c r="D206" s="43"/>
      <c r="E206" s="43"/>
      <c r="F206" s="45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 ht="15.75" customHeight="1" x14ac:dyDescent="0.2">
      <c r="A207" s="43"/>
      <c r="B207" s="43"/>
      <c r="C207" s="43"/>
      <c r="D207" s="43"/>
      <c r="E207" s="43"/>
      <c r="F207" s="45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 ht="15.75" customHeight="1" x14ac:dyDescent="0.2">
      <c r="A208" s="43"/>
      <c r="B208" s="43"/>
      <c r="C208" s="43"/>
      <c r="D208" s="43"/>
      <c r="E208" s="43"/>
      <c r="F208" s="45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 ht="15.75" customHeight="1" x14ac:dyDescent="0.2">
      <c r="A209" s="43"/>
      <c r="B209" s="43"/>
      <c r="C209" s="43"/>
      <c r="D209" s="43"/>
      <c r="E209" s="43"/>
      <c r="F209" s="45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 ht="15.75" customHeight="1" x14ac:dyDescent="0.2">
      <c r="A210" s="43"/>
      <c r="B210" s="43"/>
      <c r="C210" s="43"/>
      <c r="D210" s="43"/>
      <c r="E210" s="43"/>
      <c r="F210" s="45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 ht="15.75" customHeight="1" x14ac:dyDescent="0.2">
      <c r="A211" s="43"/>
      <c r="B211" s="43"/>
      <c r="C211" s="43"/>
      <c r="D211" s="43"/>
      <c r="E211" s="43"/>
      <c r="F211" s="45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 ht="15.75" customHeight="1" x14ac:dyDescent="0.2">
      <c r="A212" s="43"/>
      <c r="B212" s="43"/>
      <c r="C212" s="43"/>
      <c r="D212" s="43"/>
      <c r="E212" s="43"/>
      <c r="F212" s="45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 ht="15.75" customHeight="1" x14ac:dyDescent="0.2">
      <c r="A213" s="43"/>
      <c r="B213" s="43"/>
      <c r="C213" s="43"/>
      <c r="D213" s="43"/>
      <c r="E213" s="43"/>
      <c r="F213" s="45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 ht="15.75" customHeight="1" x14ac:dyDescent="0.2">
      <c r="A214" s="43"/>
      <c r="B214" s="43"/>
      <c r="C214" s="43"/>
      <c r="D214" s="43"/>
      <c r="E214" s="43"/>
      <c r="F214" s="45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 ht="15.75" customHeight="1" x14ac:dyDescent="0.2">
      <c r="A215" s="43"/>
      <c r="B215" s="43"/>
      <c r="C215" s="43"/>
      <c r="D215" s="43"/>
      <c r="E215" s="43"/>
      <c r="F215" s="45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 ht="15.75" customHeight="1" x14ac:dyDescent="0.2">
      <c r="A216" s="43"/>
      <c r="B216" s="43"/>
      <c r="C216" s="43"/>
      <c r="D216" s="43"/>
      <c r="E216" s="43"/>
      <c r="F216" s="45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 ht="15.75" customHeight="1" x14ac:dyDescent="0.2">
      <c r="A217" s="43"/>
      <c r="B217" s="43"/>
      <c r="C217" s="43"/>
      <c r="D217" s="43"/>
      <c r="E217" s="43"/>
      <c r="F217" s="45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 ht="15.75" customHeight="1" x14ac:dyDescent="0.2">
      <c r="A218" s="43"/>
      <c r="B218" s="43"/>
      <c r="C218" s="43"/>
      <c r="D218" s="43"/>
      <c r="E218" s="43"/>
      <c r="F218" s="45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 ht="15.75" customHeight="1" x14ac:dyDescent="0.2">
      <c r="A219" s="43"/>
      <c r="B219" s="43"/>
      <c r="C219" s="43"/>
      <c r="D219" s="43"/>
      <c r="E219" s="43"/>
      <c r="F219" s="45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 ht="15.75" customHeight="1" x14ac:dyDescent="0.2">
      <c r="A220" s="43"/>
      <c r="B220" s="43"/>
      <c r="C220" s="43"/>
      <c r="D220" s="43"/>
      <c r="E220" s="43"/>
      <c r="F220" s="45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 ht="15.75" customHeight="1" x14ac:dyDescent="0.2">
      <c r="A221" s="43"/>
      <c r="B221" s="43"/>
      <c r="C221" s="43"/>
      <c r="D221" s="43"/>
      <c r="E221" s="43"/>
      <c r="F221" s="45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 ht="15.75" customHeight="1" x14ac:dyDescent="0.2">
      <c r="A222" s="43"/>
      <c r="B222" s="43"/>
      <c r="C222" s="43"/>
      <c r="D222" s="43"/>
      <c r="E222" s="43"/>
      <c r="F222" s="45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 ht="15.75" customHeight="1" x14ac:dyDescent="0.2">
      <c r="A223" s="43"/>
      <c r="B223" s="43"/>
      <c r="C223" s="43"/>
      <c r="D223" s="43"/>
      <c r="E223" s="43"/>
      <c r="F223" s="45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 ht="15.75" customHeight="1" x14ac:dyDescent="0.2">
      <c r="A224" s="43"/>
      <c r="B224" s="43"/>
      <c r="C224" s="43"/>
      <c r="D224" s="43"/>
      <c r="E224" s="43"/>
      <c r="F224" s="45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 ht="15.75" customHeight="1" x14ac:dyDescent="0.2">
      <c r="A225" s="43"/>
      <c r="B225" s="43"/>
      <c r="C225" s="43"/>
      <c r="D225" s="43"/>
      <c r="E225" s="43"/>
      <c r="F225" s="45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 ht="15.75" customHeight="1" x14ac:dyDescent="0.2">
      <c r="A226" s="43"/>
      <c r="B226" s="43"/>
      <c r="C226" s="43"/>
      <c r="D226" s="43"/>
      <c r="E226" s="43"/>
      <c r="F226" s="45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 ht="15.75" customHeight="1" x14ac:dyDescent="0.2">
      <c r="A227" s="43"/>
      <c r="B227" s="43"/>
      <c r="C227" s="43"/>
      <c r="D227" s="43"/>
      <c r="E227" s="43"/>
      <c r="F227" s="45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 ht="15.75" customHeight="1" x14ac:dyDescent="0.2">
      <c r="A228" s="43"/>
      <c r="B228" s="43"/>
      <c r="C228" s="43"/>
      <c r="D228" s="43"/>
      <c r="E228" s="43"/>
      <c r="F228" s="45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 ht="15.75" customHeight="1" x14ac:dyDescent="0.2">
      <c r="A229" s="43"/>
      <c r="B229" s="43"/>
      <c r="C229" s="43"/>
      <c r="D229" s="43"/>
      <c r="E229" s="43"/>
      <c r="F229" s="45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 ht="15.75" customHeight="1" x14ac:dyDescent="0.2">
      <c r="A230" s="43"/>
      <c r="B230" s="43"/>
      <c r="C230" s="43"/>
      <c r="D230" s="43"/>
      <c r="E230" s="43"/>
      <c r="F230" s="45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 ht="15.75" customHeight="1" x14ac:dyDescent="0.2">
      <c r="A231" s="43"/>
      <c r="B231" s="43"/>
      <c r="C231" s="43"/>
      <c r="D231" s="43"/>
      <c r="E231" s="43"/>
      <c r="F231" s="45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 ht="15.75" customHeight="1" x14ac:dyDescent="0.2">
      <c r="A232" s="43"/>
      <c r="B232" s="43"/>
      <c r="C232" s="43"/>
      <c r="D232" s="43"/>
      <c r="E232" s="43"/>
      <c r="F232" s="45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 ht="15.75" customHeight="1" x14ac:dyDescent="0.2">
      <c r="A233" s="43"/>
      <c r="B233" s="43"/>
      <c r="C233" s="43"/>
      <c r="D233" s="43"/>
      <c r="E233" s="43"/>
      <c r="F233" s="45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 ht="15.75" customHeight="1" x14ac:dyDescent="0.2">
      <c r="A234" s="43"/>
      <c r="B234" s="43"/>
      <c r="C234" s="43"/>
      <c r="D234" s="43"/>
      <c r="E234" s="43"/>
      <c r="F234" s="45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 ht="15.75" customHeight="1" x14ac:dyDescent="0.2">
      <c r="A235" s="43"/>
      <c r="B235" s="43"/>
      <c r="C235" s="43"/>
      <c r="D235" s="43"/>
      <c r="E235" s="43"/>
      <c r="F235" s="45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 ht="15.75" customHeight="1" x14ac:dyDescent="0.2">
      <c r="A236" s="43"/>
      <c r="B236" s="43"/>
      <c r="C236" s="43"/>
      <c r="D236" s="43"/>
      <c r="E236" s="43"/>
      <c r="F236" s="45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 ht="15.75" customHeight="1" x14ac:dyDescent="0.2">
      <c r="A237" s="43"/>
      <c r="B237" s="43"/>
      <c r="C237" s="43"/>
      <c r="D237" s="43"/>
      <c r="E237" s="43"/>
      <c r="F237" s="45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 ht="15.75" customHeight="1" x14ac:dyDescent="0.2">
      <c r="A238" s="43"/>
      <c r="B238" s="43"/>
      <c r="C238" s="43"/>
      <c r="D238" s="43"/>
      <c r="E238" s="43"/>
      <c r="F238" s="45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 ht="15.75" customHeight="1" x14ac:dyDescent="0.2">
      <c r="A239" s="43"/>
      <c r="B239" s="43"/>
      <c r="C239" s="43"/>
      <c r="D239" s="43"/>
      <c r="E239" s="43"/>
      <c r="F239" s="45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 ht="15.75" customHeight="1" x14ac:dyDescent="0.2">
      <c r="A240" s="43"/>
      <c r="B240" s="43"/>
      <c r="C240" s="43"/>
      <c r="D240" s="43"/>
      <c r="E240" s="43"/>
      <c r="F240" s="45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 ht="15.75" customHeight="1" x14ac:dyDescent="0.2">
      <c r="A241" s="43"/>
      <c r="B241" s="43"/>
      <c r="C241" s="43"/>
      <c r="D241" s="43"/>
      <c r="E241" s="43"/>
      <c r="F241" s="45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 ht="15.75" customHeight="1" x14ac:dyDescent="0.2">
      <c r="A242" s="43"/>
      <c r="B242" s="43"/>
      <c r="C242" s="43"/>
      <c r="D242" s="43"/>
      <c r="E242" s="43"/>
      <c r="F242" s="45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 ht="15.75" customHeight="1" x14ac:dyDescent="0.2">
      <c r="A243" s="43"/>
      <c r="B243" s="43"/>
      <c r="C243" s="43"/>
      <c r="D243" s="43"/>
      <c r="E243" s="43"/>
      <c r="F243" s="45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 ht="15.75" customHeight="1" x14ac:dyDescent="0.2">
      <c r="A244" s="43"/>
      <c r="B244" s="43"/>
      <c r="C244" s="43"/>
      <c r="D244" s="43"/>
      <c r="E244" s="43"/>
      <c r="F244" s="45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 ht="15.75" customHeight="1" x14ac:dyDescent="0.2">
      <c r="A245" s="43"/>
      <c r="B245" s="43"/>
      <c r="C245" s="43"/>
      <c r="D245" s="43"/>
      <c r="E245" s="43"/>
      <c r="F245" s="45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 ht="15.75" customHeight="1" x14ac:dyDescent="0.2">
      <c r="A246" s="43"/>
      <c r="B246" s="43"/>
      <c r="C246" s="43"/>
      <c r="D246" s="43"/>
      <c r="E246" s="43"/>
      <c r="F246" s="45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 ht="15.75" customHeight="1" x14ac:dyDescent="0.2">
      <c r="A247" s="43"/>
      <c r="B247" s="43"/>
      <c r="C247" s="43"/>
      <c r="D247" s="43"/>
      <c r="E247" s="43"/>
      <c r="F247" s="45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 ht="15.75" customHeight="1" x14ac:dyDescent="0.2">
      <c r="A248" s="43"/>
      <c r="B248" s="43"/>
      <c r="C248" s="43"/>
      <c r="D248" s="43"/>
      <c r="E248" s="43"/>
      <c r="F248" s="45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 ht="15.75" customHeight="1" x14ac:dyDescent="0.2">
      <c r="A249" s="43"/>
      <c r="B249" s="43"/>
      <c r="C249" s="43"/>
      <c r="D249" s="43"/>
      <c r="E249" s="43"/>
      <c r="F249" s="45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 ht="15.75" customHeight="1" x14ac:dyDescent="0.2">
      <c r="A250" s="43"/>
      <c r="B250" s="43"/>
      <c r="C250" s="43"/>
      <c r="D250" s="43"/>
      <c r="E250" s="43"/>
      <c r="F250" s="45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 ht="15.75" customHeight="1" x14ac:dyDescent="0.2">
      <c r="A251" s="43"/>
      <c r="B251" s="43"/>
      <c r="C251" s="43"/>
      <c r="D251" s="43"/>
      <c r="E251" s="43"/>
      <c r="F251" s="45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 ht="15.75" customHeight="1" x14ac:dyDescent="0.2">
      <c r="A252" s="43"/>
      <c r="B252" s="43"/>
      <c r="C252" s="43"/>
      <c r="D252" s="43"/>
      <c r="E252" s="43"/>
      <c r="F252" s="45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 ht="15.75" customHeight="1" x14ac:dyDescent="0.2">
      <c r="A253" s="43"/>
      <c r="B253" s="43"/>
      <c r="C253" s="43"/>
      <c r="D253" s="43"/>
      <c r="E253" s="43"/>
      <c r="F253" s="45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 ht="15.75" customHeight="1" x14ac:dyDescent="0.2">
      <c r="A254" s="43"/>
      <c r="B254" s="43"/>
      <c r="C254" s="43"/>
      <c r="D254" s="43"/>
      <c r="E254" s="43"/>
      <c r="F254" s="45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 ht="15.75" customHeight="1" x14ac:dyDescent="0.2">
      <c r="A255" s="43"/>
      <c r="B255" s="43"/>
      <c r="C255" s="43"/>
      <c r="D255" s="43"/>
      <c r="E255" s="43"/>
      <c r="F255" s="45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 ht="15.75" customHeight="1" x14ac:dyDescent="0.2">
      <c r="A256" s="43"/>
      <c r="B256" s="43"/>
      <c r="C256" s="43"/>
      <c r="D256" s="43"/>
      <c r="E256" s="43"/>
      <c r="F256" s="45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 ht="15.75" customHeight="1" x14ac:dyDescent="0.2">
      <c r="A257" s="43"/>
      <c r="B257" s="43"/>
      <c r="C257" s="43"/>
      <c r="D257" s="43"/>
      <c r="E257" s="43"/>
      <c r="F257" s="45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 ht="15.75" customHeight="1" x14ac:dyDescent="0.2">
      <c r="A258" s="43"/>
      <c r="B258" s="43"/>
      <c r="C258" s="43"/>
      <c r="D258" s="43"/>
      <c r="E258" s="43"/>
      <c r="F258" s="45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 ht="15.75" customHeight="1" x14ac:dyDescent="0.2">
      <c r="A259" s="43"/>
      <c r="B259" s="43"/>
      <c r="C259" s="43"/>
      <c r="D259" s="43"/>
      <c r="E259" s="43"/>
      <c r="F259" s="45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 ht="15.75" customHeight="1" x14ac:dyDescent="0.2">
      <c r="A260" s="43"/>
      <c r="B260" s="43"/>
      <c r="C260" s="43"/>
      <c r="D260" s="43"/>
      <c r="E260" s="43"/>
      <c r="F260" s="45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 ht="15.75" customHeight="1" x14ac:dyDescent="0.2">
      <c r="A261" s="43"/>
      <c r="B261" s="43"/>
      <c r="C261" s="43"/>
      <c r="D261" s="43"/>
      <c r="E261" s="43"/>
      <c r="F261" s="45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 ht="15.75" customHeight="1" x14ac:dyDescent="0.2">
      <c r="A262" s="43"/>
      <c r="B262" s="43"/>
      <c r="C262" s="43"/>
      <c r="D262" s="43"/>
      <c r="E262" s="43"/>
      <c r="F262" s="45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 ht="15.75" customHeight="1" x14ac:dyDescent="0.2">
      <c r="A263" s="43"/>
      <c r="B263" s="43"/>
      <c r="C263" s="43"/>
      <c r="D263" s="43"/>
      <c r="E263" s="43"/>
      <c r="F263" s="45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 ht="15.75" customHeight="1" x14ac:dyDescent="0.2">
      <c r="A264" s="43"/>
      <c r="B264" s="43"/>
      <c r="C264" s="43"/>
      <c r="D264" s="43"/>
      <c r="E264" s="43"/>
      <c r="F264" s="45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 ht="15.75" customHeight="1" x14ac:dyDescent="0.2">
      <c r="A265" s="43"/>
      <c r="B265" s="43"/>
      <c r="C265" s="43"/>
      <c r="D265" s="43"/>
      <c r="E265" s="43"/>
      <c r="F265" s="45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 ht="15.75" customHeight="1" x14ac:dyDescent="0.2">
      <c r="A266" s="43"/>
      <c r="B266" s="43"/>
      <c r="C266" s="43"/>
      <c r="D266" s="43"/>
      <c r="E266" s="43"/>
      <c r="F266" s="45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 ht="15.75" customHeight="1" x14ac:dyDescent="0.2">
      <c r="A267" s="43"/>
      <c r="B267" s="43"/>
      <c r="C267" s="43"/>
      <c r="D267" s="43"/>
      <c r="E267" s="43"/>
      <c r="F267" s="45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 ht="15.75" customHeight="1" x14ac:dyDescent="0.2">
      <c r="A268" s="43"/>
      <c r="B268" s="43"/>
      <c r="C268" s="43"/>
      <c r="D268" s="43"/>
      <c r="E268" s="43"/>
      <c r="F268" s="45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 ht="15.75" customHeight="1" x14ac:dyDescent="0.2">
      <c r="A269" s="43"/>
      <c r="B269" s="43"/>
      <c r="C269" s="43"/>
      <c r="D269" s="43"/>
      <c r="E269" s="43"/>
      <c r="F269" s="45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 ht="15.75" customHeight="1" x14ac:dyDescent="0.2">
      <c r="A270" s="43"/>
      <c r="B270" s="43"/>
      <c r="C270" s="43"/>
      <c r="D270" s="43"/>
      <c r="E270" s="43"/>
      <c r="F270" s="45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 ht="15.75" customHeight="1" x14ac:dyDescent="0.2">
      <c r="A271" s="43"/>
      <c r="B271" s="43"/>
      <c r="C271" s="43"/>
      <c r="D271" s="43"/>
      <c r="E271" s="43"/>
      <c r="F271" s="45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 ht="15.75" customHeight="1" x14ac:dyDescent="0.2">
      <c r="A272" s="43"/>
      <c r="B272" s="43"/>
      <c r="C272" s="43"/>
      <c r="D272" s="43"/>
      <c r="E272" s="43"/>
      <c r="F272" s="45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 ht="15.75" customHeight="1" x14ac:dyDescent="0.2">
      <c r="A273" s="43"/>
      <c r="B273" s="43"/>
      <c r="C273" s="43"/>
      <c r="D273" s="43"/>
      <c r="E273" s="43"/>
      <c r="F273" s="45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 ht="15.75" customHeight="1" x14ac:dyDescent="0.2">
      <c r="A274" s="43"/>
      <c r="B274" s="43"/>
      <c r="C274" s="43"/>
      <c r="D274" s="43"/>
      <c r="E274" s="43"/>
      <c r="F274" s="45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 ht="15.75" customHeight="1" x14ac:dyDescent="0.2">
      <c r="A275" s="43"/>
      <c r="B275" s="43"/>
      <c r="C275" s="43"/>
      <c r="D275" s="43"/>
      <c r="E275" s="43"/>
      <c r="F275" s="45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 ht="15.75" customHeight="1" x14ac:dyDescent="0.2">
      <c r="A276" s="43"/>
      <c r="B276" s="43"/>
      <c r="C276" s="43"/>
      <c r="D276" s="43"/>
      <c r="E276" s="43"/>
      <c r="F276" s="45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 ht="15.75" customHeight="1" x14ac:dyDescent="0.2">
      <c r="A277" s="43"/>
      <c r="B277" s="43"/>
      <c r="C277" s="43"/>
      <c r="D277" s="43"/>
      <c r="E277" s="43"/>
      <c r="F277" s="45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 ht="15.75" customHeight="1" x14ac:dyDescent="0.2">
      <c r="A278" s="43"/>
      <c r="B278" s="43"/>
      <c r="C278" s="43"/>
      <c r="D278" s="43"/>
      <c r="E278" s="43"/>
      <c r="F278" s="45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 ht="15.75" customHeight="1" x14ac:dyDescent="0.2">
      <c r="A279" s="43"/>
      <c r="B279" s="43"/>
      <c r="C279" s="43"/>
      <c r="D279" s="43"/>
      <c r="E279" s="43"/>
      <c r="F279" s="45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 ht="15.75" customHeight="1" x14ac:dyDescent="0.2">
      <c r="A280" s="43"/>
      <c r="B280" s="43"/>
      <c r="C280" s="43"/>
      <c r="D280" s="43"/>
      <c r="E280" s="43"/>
      <c r="F280" s="45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 ht="15.75" customHeight="1" x14ac:dyDescent="0.2">
      <c r="A281" s="43"/>
      <c r="B281" s="43"/>
      <c r="C281" s="43"/>
      <c r="D281" s="43"/>
      <c r="E281" s="43"/>
      <c r="F281" s="45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 ht="15.75" customHeight="1" x14ac:dyDescent="0.2">
      <c r="A282" s="43"/>
      <c r="B282" s="43"/>
      <c r="C282" s="43"/>
      <c r="D282" s="43"/>
      <c r="E282" s="43"/>
      <c r="F282" s="45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 ht="15.75" customHeight="1" x14ac:dyDescent="0.2">
      <c r="A283" s="43"/>
      <c r="B283" s="43"/>
      <c r="C283" s="43"/>
      <c r="D283" s="43"/>
      <c r="E283" s="43"/>
      <c r="F283" s="45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 ht="15.75" customHeight="1" x14ac:dyDescent="0.2">
      <c r="A284" s="43"/>
      <c r="B284" s="43"/>
      <c r="C284" s="43"/>
      <c r="D284" s="43"/>
      <c r="E284" s="43"/>
      <c r="F284" s="45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 ht="15.75" customHeight="1" x14ac:dyDescent="0.2">
      <c r="A285" s="43"/>
      <c r="B285" s="43"/>
      <c r="C285" s="43"/>
      <c r="D285" s="43"/>
      <c r="E285" s="43"/>
      <c r="F285" s="45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 ht="15.75" customHeight="1" x14ac:dyDescent="0.2">
      <c r="A286" s="43"/>
      <c r="B286" s="43"/>
      <c r="C286" s="43"/>
      <c r="D286" s="43"/>
      <c r="E286" s="43"/>
      <c r="F286" s="45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 ht="15.75" customHeight="1" x14ac:dyDescent="0.2">
      <c r="A287" s="43"/>
      <c r="B287" s="43"/>
      <c r="C287" s="43"/>
      <c r="D287" s="43"/>
      <c r="E287" s="43"/>
      <c r="F287" s="45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 ht="15.75" customHeight="1" x14ac:dyDescent="0.2">
      <c r="A288" s="43"/>
      <c r="B288" s="43"/>
      <c r="C288" s="43"/>
      <c r="D288" s="43"/>
      <c r="E288" s="43"/>
      <c r="F288" s="45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 ht="15.75" customHeight="1" x14ac:dyDescent="0.2">
      <c r="A289" s="43"/>
      <c r="B289" s="43"/>
      <c r="C289" s="43"/>
      <c r="D289" s="43"/>
      <c r="E289" s="43"/>
      <c r="F289" s="45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 ht="15.75" customHeight="1" x14ac:dyDescent="0.2">
      <c r="A290" s="43"/>
      <c r="B290" s="43"/>
      <c r="C290" s="43"/>
      <c r="D290" s="43"/>
      <c r="E290" s="43"/>
      <c r="F290" s="45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 ht="15.75" customHeight="1" x14ac:dyDescent="0.2">
      <c r="A291" s="43"/>
      <c r="B291" s="43"/>
      <c r="C291" s="43"/>
      <c r="D291" s="43"/>
      <c r="E291" s="43"/>
      <c r="F291" s="45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 ht="15.75" customHeight="1" x14ac:dyDescent="0.2">
      <c r="A292" s="43"/>
      <c r="B292" s="43"/>
      <c r="C292" s="43"/>
      <c r="D292" s="43"/>
      <c r="E292" s="43"/>
      <c r="F292" s="45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 ht="15.75" customHeight="1" x14ac:dyDescent="0.2">
      <c r="A293" s="43"/>
      <c r="B293" s="43"/>
      <c r="C293" s="43"/>
      <c r="D293" s="43"/>
      <c r="E293" s="43"/>
      <c r="F293" s="45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 ht="15.75" customHeight="1" x14ac:dyDescent="0.2">
      <c r="A294" s="43"/>
      <c r="B294" s="43"/>
      <c r="C294" s="43"/>
      <c r="D294" s="43"/>
      <c r="E294" s="43"/>
      <c r="F294" s="45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 ht="15.75" customHeight="1" x14ac:dyDescent="0.2">
      <c r="A295" s="43"/>
      <c r="B295" s="43"/>
      <c r="C295" s="43"/>
      <c r="D295" s="43"/>
      <c r="E295" s="43"/>
      <c r="F295" s="45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 ht="15.75" customHeight="1" x14ac:dyDescent="0.2">
      <c r="A296" s="43"/>
      <c r="B296" s="43"/>
      <c r="C296" s="43"/>
      <c r="D296" s="43"/>
      <c r="E296" s="43"/>
      <c r="F296" s="45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 ht="15.75" customHeight="1" x14ac:dyDescent="0.2">
      <c r="A297" s="43"/>
      <c r="B297" s="43"/>
      <c r="C297" s="43"/>
      <c r="D297" s="43"/>
      <c r="E297" s="43"/>
      <c r="F297" s="45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 ht="15.75" customHeight="1" x14ac:dyDescent="0.2">
      <c r="A298" s="43"/>
      <c r="B298" s="43"/>
      <c r="C298" s="43"/>
      <c r="D298" s="43"/>
      <c r="E298" s="43"/>
      <c r="F298" s="45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 ht="15.75" customHeight="1" x14ac:dyDescent="0.2">
      <c r="A299" s="43"/>
      <c r="B299" s="43"/>
      <c r="C299" s="43"/>
      <c r="D299" s="43"/>
      <c r="E299" s="43"/>
      <c r="F299" s="45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 ht="15.75" customHeight="1" x14ac:dyDescent="0.2">
      <c r="A300" s="43"/>
      <c r="B300" s="43"/>
      <c r="C300" s="43"/>
      <c r="D300" s="43"/>
      <c r="E300" s="43"/>
      <c r="F300" s="45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 ht="15.75" customHeight="1" x14ac:dyDescent="0.2">
      <c r="A301" s="43"/>
      <c r="B301" s="43"/>
      <c r="C301" s="43"/>
      <c r="D301" s="43"/>
      <c r="E301" s="43"/>
      <c r="F301" s="45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 ht="15.75" customHeight="1" x14ac:dyDescent="0.2">
      <c r="A302" s="43"/>
      <c r="B302" s="43"/>
      <c r="C302" s="43"/>
      <c r="D302" s="43"/>
      <c r="E302" s="43"/>
      <c r="F302" s="45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 ht="15.75" customHeight="1" x14ac:dyDescent="0.2">
      <c r="A303" s="43"/>
      <c r="B303" s="43"/>
      <c r="C303" s="43"/>
      <c r="D303" s="43"/>
      <c r="E303" s="43"/>
      <c r="F303" s="45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 ht="15.75" customHeight="1" x14ac:dyDescent="0.2">
      <c r="A304" s="43"/>
      <c r="B304" s="43"/>
      <c r="C304" s="43"/>
      <c r="D304" s="43"/>
      <c r="E304" s="43"/>
      <c r="F304" s="45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 ht="15.75" customHeight="1" x14ac:dyDescent="0.2">
      <c r="A305" s="43"/>
      <c r="B305" s="43"/>
      <c r="C305" s="43"/>
      <c r="D305" s="43"/>
      <c r="E305" s="43"/>
      <c r="F305" s="45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 ht="15.75" customHeight="1" x14ac:dyDescent="0.2">
      <c r="A306" s="43"/>
      <c r="B306" s="43"/>
      <c r="C306" s="43"/>
      <c r="D306" s="43"/>
      <c r="E306" s="43"/>
      <c r="F306" s="45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 ht="15.75" customHeight="1" x14ac:dyDescent="0.2">
      <c r="A307" s="43"/>
      <c r="B307" s="43"/>
      <c r="C307" s="43"/>
      <c r="D307" s="43"/>
      <c r="E307" s="43"/>
      <c r="F307" s="45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 ht="15.75" customHeight="1" x14ac:dyDescent="0.2">
      <c r="A308" s="43"/>
      <c r="B308" s="43"/>
      <c r="C308" s="43"/>
      <c r="D308" s="43"/>
      <c r="E308" s="43"/>
      <c r="F308" s="45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 ht="15.75" customHeight="1" x14ac:dyDescent="0.2">
      <c r="A309" s="43"/>
      <c r="B309" s="43"/>
      <c r="C309" s="43"/>
      <c r="D309" s="43"/>
      <c r="E309" s="43"/>
      <c r="F309" s="45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 ht="15.75" customHeight="1" x14ac:dyDescent="0.2">
      <c r="A310" s="43"/>
      <c r="B310" s="43"/>
      <c r="C310" s="43"/>
      <c r="D310" s="43"/>
      <c r="E310" s="43"/>
      <c r="F310" s="45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 ht="15.75" customHeight="1" x14ac:dyDescent="0.2">
      <c r="A311" s="43"/>
      <c r="B311" s="43"/>
      <c r="C311" s="43"/>
      <c r="D311" s="43"/>
      <c r="E311" s="43"/>
      <c r="F311" s="45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 ht="15.75" customHeight="1" x14ac:dyDescent="0.2">
      <c r="A312" s="43"/>
      <c r="B312" s="43"/>
      <c r="C312" s="43"/>
      <c r="D312" s="43"/>
      <c r="E312" s="43"/>
      <c r="F312" s="45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 ht="15.75" customHeight="1" x14ac:dyDescent="0.2">
      <c r="A313" s="43"/>
      <c r="B313" s="43"/>
      <c r="C313" s="43"/>
      <c r="D313" s="43"/>
      <c r="E313" s="43"/>
      <c r="F313" s="45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 ht="15.75" customHeight="1" x14ac:dyDescent="0.2">
      <c r="A314" s="43"/>
      <c r="B314" s="43"/>
      <c r="C314" s="43"/>
      <c r="D314" s="43"/>
      <c r="E314" s="43"/>
      <c r="F314" s="45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 ht="15.75" customHeight="1" x14ac:dyDescent="0.2">
      <c r="A315" s="43"/>
      <c r="B315" s="43"/>
      <c r="C315" s="43"/>
      <c r="D315" s="43"/>
      <c r="E315" s="43"/>
      <c r="F315" s="45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 ht="15.75" customHeight="1" x14ac:dyDescent="0.2">
      <c r="A316" s="43"/>
      <c r="B316" s="43"/>
      <c r="C316" s="43"/>
      <c r="D316" s="43"/>
      <c r="E316" s="43"/>
      <c r="F316" s="45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 ht="15.75" customHeight="1" x14ac:dyDescent="0.2">
      <c r="A317" s="43"/>
      <c r="B317" s="43"/>
      <c r="C317" s="43"/>
      <c r="D317" s="43"/>
      <c r="E317" s="43"/>
      <c r="F317" s="45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 ht="15.75" customHeight="1" x14ac:dyDescent="0.2">
      <c r="A318" s="43"/>
      <c r="B318" s="43"/>
      <c r="C318" s="43"/>
      <c r="D318" s="43"/>
      <c r="E318" s="43"/>
      <c r="F318" s="45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 ht="15.75" customHeight="1" x14ac:dyDescent="0.2">
      <c r="A319" s="43"/>
      <c r="B319" s="43"/>
      <c r="C319" s="43"/>
      <c r="D319" s="43"/>
      <c r="E319" s="43"/>
      <c r="F319" s="45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 ht="15.75" customHeight="1" x14ac:dyDescent="0.2">
      <c r="A320" s="43"/>
      <c r="B320" s="43"/>
      <c r="C320" s="43"/>
      <c r="D320" s="43"/>
      <c r="E320" s="43"/>
      <c r="F320" s="45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 ht="15.75" customHeight="1" x14ac:dyDescent="0.2">
      <c r="A321" s="43"/>
      <c r="B321" s="43"/>
      <c r="C321" s="43"/>
      <c r="D321" s="43"/>
      <c r="E321" s="43"/>
      <c r="F321" s="45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 ht="15.75" customHeight="1" x14ac:dyDescent="0.2">
      <c r="A322" s="43"/>
      <c r="B322" s="43"/>
      <c r="C322" s="43"/>
      <c r="D322" s="43"/>
      <c r="E322" s="43"/>
      <c r="F322" s="45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 ht="15.75" customHeight="1" x14ac:dyDescent="0.2">
      <c r="A323" s="43"/>
      <c r="B323" s="43"/>
      <c r="C323" s="43"/>
      <c r="D323" s="43"/>
      <c r="E323" s="43"/>
      <c r="F323" s="45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 ht="15.75" customHeight="1" x14ac:dyDescent="0.2">
      <c r="A324" s="43"/>
      <c r="B324" s="43"/>
      <c r="C324" s="43"/>
      <c r="D324" s="43"/>
      <c r="E324" s="43"/>
      <c r="F324" s="45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 ht="15.75" customHeight="1" x14ac:dyDescent="0.2">
      <c r="A325" s="43"/>
      <c r="B325" s="43"/>
      <c r="C325" s="43"/>
      <c r="D325" s="43"/>
      <c r="E325" s="43"/>
      <c r="F325" s="45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 ht="15.75" customHeight="1" x14ac:dyDescent="0.2">
      <c r="A326" s="43"/>
      <c r="B326" s="43"/>
      <c r="C326" s="43"/>
      <c r="D326" s="43"/>
      <c r="E326" s="43"/>
      <c r="F326" s="45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 ht="15.75" customHeight="1" x14ac:dyDescent="0.2">
      <c r="A327" s="43"/>
      <c r="B327" s="43"/>
      <c r="C327" s="43"/>
      <c r="D327" s="43"/>
      <c r="E327" s="43"/>
      <c r="F327" s="45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 ht="15.75" customHeight="1" x14ac:dyDescent="0.2">
      <c r="A328" s="43"/>
      <c r="B328" s="43"/>
      <c r="C328" s="43"/>
      <c r="D328" s="43"/>
      <c r="E328" s="43"/>
      <c r="F328" s="45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 ht="15.75" customHeight="1" x14ac:dyDescent="0.2">
      <c r="A329" s="43"/>
      <c r="B329" s="43"/>
      <c r="C329" s="43"/>
      <c r="D329" s="43"/>
      <c r="E329" s="43"/>
      <c r="F329" s="45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 ht="15.75" customHeight="1" x14ac:dyDescent="0.2">
      <c r="A330" s="43"/>
      <c r="B330" s="43"/>
      <c r="C330" s="43"/>
      <c r="D330" s="43"/>
      <c r="E330" s="43"/>
      <c r="F330" s="45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 ht="15.75" customHeight="1" x14ac:dyDescent="0.2">
      <c r="A331" s="43"/>
      <c r="B331" s="43"/>
      <c r="C331" s="43"/>
      <c r="D331" s="43"/>
      <c r="E331" s="43"/>
      <c r="F331" s="45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 ht="15.75" customHeight="1" x14ac:dyDescent="0.2">
      <c r="A332" s="43"/>
      <c r="B332" s="43"/>
      <c r="C332" s="43"/>
      <c r="D332" s="43"/>
      <c r="E332" s="43"/>
      <c r="F332" s="45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 ht="15.75" customHeight="1" x14ac:dyDescent="0.2">
      <c r="A333" s="43"/>
      <c r="B333" s="43"/>
      <c r="C333" s="43"/>
      <c r="D333" s="43"/>
      <c r="E333" s="43"/>
      <c r="F333" s="45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 ht="15.75" customHeight="1" x14ac:dyDescent="0.2">
      <c r="A334" s="43"/>
      <c r="B334" s="43"/>
      <c r="C334" s="43"/>
      <c r="D334" s="43"/>
      <c r="E334" s="43"/>
      <c r="F334" s="45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 ht="15.75" customHeight="1" x14ac:dyDescent="0.2">
      <c r="A335" s="43"/>
      <c r="B335" s="43"/>
      <c r="C335" s="43"/>
      <c r="D335" s="43"/>
      <c r="E335" s="43"/>
      <c r="F335" s="45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 ht="15.75" customHeight="1" x14ac:dyDescent="0.2">
      <c r="A336" s="43"/>
      <c r="B336" s="43"/>
      <c r="C336" s="43"/>
      <c r="D336" s="43"/>
      <c r="E336" s="43"/>
      <c r="F336" s="45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 ht="15.75" customHeight="1" x14ac:dyDescent="0.2">
      <c r="A337" s="43"/>
      <c r="B337" s="43"/>
      <c r="C337" s="43"/>
      <c r="D337" s="43"/>
      <c r="E337" s="43"/>
      <c r="F337" s="45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 ht="15.75" customHeight="1" x14ac:dyDescent="0.2">
      <c r="A338" s="43"/>
      <c r="B338" s="43"/>
      <c r="C338" s="43"/>
      <c r="D338" s="43"/>
      <c r="E338" s="43"/>
      <c r="F338" s="45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 ht="15.75" customHeight="1" x14ac:dyDescent="0.2">
      <c r="A339" s="43"/>
      <c r="B339" s="43"/>
      <c r="C339" s="43"/>
      <c r="D339" s="43"/>
      <c r="E339" s="43"/>
      <c r="F339" s="45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 ht="15.75" customHeight="1" x14ac:dyDescent="0.2">
      <c r="A340" s="43"/>
      <c r="B340" s="43"/>
      <c r="C340" s="43"/>
      <c r="D340" s="43"/>
      <c r="E340" s="43"/>
      <c r="F340" s="45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 ht="15.75" customHeight="1" x14ac:dyDescent="0.2">
      <c r="A341" s="43"/>
      <c r="B341" s="43"/>
      <c r="C341" s="43"/>
      <c r="D341" s="43"/>
      <c r="E341" s="43"/>
      <c r="F341" s="45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 ht="15.75" customHeight="1" x14ac:dyDescent="0.2">
      <c r="A342" s="43"/>
      <c r="B342" s="43"/>
      <c r="C342" s="43"/>
      <c r="D342" s="43"/>
      <c r="E342" s="43"/>
      <c r="F342" s="45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 ht="15.75" customHeight="1" x14ac:dyDescent="0.2">
      <c r="A343" s="43"/>
      <c r="B343" s="43"/>
      <c r="C343" s="43"/>
      <c r="D343" s="43"/>
      <c r="E343" s="43"/>
      <c r="F343" s="45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 ht="15.75" customHeight="1" x14ac:dyDescent="0.2">
      <c r="A344" s="43"/>
      <c r="B344" s="43"/>
      <c r="C344" s="43"/>
      <c r="D344" s="43"/>
      <c r="E344" s="43"/>
      <c r="F344" s="45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 ht="15.75" customHeight="1" x14ac:dyDescent="0.2">
      <c r="A345" s="43"/>
      <c r="B345" s="43"/>
      <c r="C345" s="43"/>
      <c r="D345" s="43"/>
      <c r="E345" s="43"/>
      <c r="F345" s="45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 ht="15.75" customHeight="1" x14ac:dyDescent="0.2">
      <c r="A346" s="43"/>
      <c r="B346" s="43"/>
      <c r="C346" s="43"/>
      <c r="D346" s="43"/>
      <c r="E346" s="43"/>
      <c r="F346" s="45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 ht="15.75" customHeight="1" x14ac:dyDescent="0.2">
      <c r="A347" s="43"/>
      <c r="B347" s="43"/>
      <c r="C347" s="43"/>
      <c r="D347" s="43"/>
      <c r="E347" s="43"/>
      <c r="F347" s="45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 ht="15.75" customHeight="1" x14ac:dyDescent="0.2">
      <c r="A348" s="43"/>
      <c r="B348" s="43"/>
      <c r="C348" s="43"/>
      <c r="D348" s="43"/>
      <c r="E348" s="43"/>
      <c r="F348" s="45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 ht="15.75" customHeight="1" x14ac:dyDescent="0.2">
      <c r="A349" s="43"/>
      <c r="B349" s="43"/>
      <c r="C349" s="43"/>
      <c r="D349" s="43"/>
      <c r="E349" s="43"/>
      <c r="F349" s="45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 ht="15.75" customHeight="1" x14ac:dyDescent="0.2">
      <c r="A350" s="43"/>
      <c r="B350" s="43"/>
      <c r="C350" s="43"/>
      <c r="D350" s="43"/>
      <c r="E350" s="43"/>
      <c r="F350" s="45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 ht="15.75" customHeight="1" x14ac:dyDescent="0.2">
      <c r="A351" s="43"/>
      <c r="B351" s="43"/>
      <c r="C351" s="43"/>
      <c r="D351" s="43"/>
      <c r="E351" s="43"/>
      <c r="F351" s="45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 ht="15.75" customHeight="1" x14ac:dyDescent="0.2">
      <c r="A352" s="43"/>
      <c r="B352" s="43"/>
      <c r="C352" s="43"/>
      <c r="D352" s="43"/>
      <c r="E352" s="43"/>
      <c r="F352" s="45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 ht="15.75" customHeight="1" x14ac:dyDescent="0.2">
      <c r="A353" s="43"/>
      <c r="B353" s="43"/>
      <c r="C353" s="43"/>
      <c r="D353" s="43"/>
      <c r="E353" s="43"/>
      <c r="F353" s="45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 ht="15.75" customHeight="1" x14ac:dyDescent="0.2">
      <c r="A354" s="43"/>
      <c r="B354" s="43"/>
      <c r="C354" s="43"/>
      <c r="D354" s="43"/>
      <c r="E354" s="43"/>
      <c r="F354" s="45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 ht="15.75" customHeight="1" x14ac:dyDescent="0.2">
      <c r="A355" s="43"/>
      <c r="B355" s="43"/>
      <c r="C355" s="43"/>
      <c r="D355" s="43"/>
      <c r="E355" s="43"/>
      <c r="F355" s="45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 ht="15.75" customHeight="1" x14ac:dyDescent="0.2">
      <c r="A356" s="43"/>
      <c r="B356" s="43"/>
      <c r="C356" s="43"/>
      <c r="D356" s="43"/>
      <c r="E356" s="43"/>
      <c r="F356" s="45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 ht="15.75" customHeight="1" x14ac:dyDescent="0.2">
      <c r="A357" s="43"/>
      <c r="B357" s="43"/>
      <c r="C357" s="43"/>
      <c r="D357" s="43"/>
      <c r="E357" s="43"/>
      <c r="F357" s="45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 ht="15.75" customHeight="1" x14ac:dyDescent="0.2">
      <c r="A358" s="43"/>
      <c r="B358" s="43"/>
      <c r="C358" s="43"/>
      <c r="D358" s="43"/>
      <c r="E358" s="43"/>
      <c r="F358" s="45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 ht="15.75" customHeight="1" x14ac:dyDescent="0.2">
      <c r="A359" s="43"/>
      <c r="B359" s="43"/>
      <c r="C359" s="43"/>
      <c r="D359" s="43"/>
      <c r="E359" s="43"/>
      <c r="F359" s="45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 ht="15.75" customHeight="1" x14ac:dyDescent="0.2">
      <c r="A360" s="43"/>
      <c r="B360" s="43"/>
      <c r="C360" s="43"/>
      <c r="D360" s="43"/>
      <c r="E360" s="43"/>
      <c r="F360" s="45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 ht="15.75" customHeight="1" x14ac:dyDescent="0.2">
      <c r="A361" s="43"/>
      <c r="B361" s="43"/>
      <c r="C361" s="43"/>
      <c r="D361" s="43"/>
      <c r="E361" s="43"/>
      <c r="F361" s="45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 ht="15.75" customHeight="1" x14ac:dyDescent="0.2">
      <c r="A362" s="43"/>
      <c r="B362" s="43"/>
      <c r="C362" s="43"/>
      <c r="D362" s="43"/>
      <c r="E362" s="43"/>
      <c r="F362" s="45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 ht="15.75" customHeight="1" x14ac:dyDescent="0.2">
      <c r="A363" s="43"/>
      <c r="B363" s="43"/>
      <c r="C363" s="43"/>
      <c r="D363" s="43"/>
      <c r="E363" s="43"/>
      <c r="F363" s="45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 ht="15.75" customHeight="1" x14ac:dyDescent="0.2">
      <c r="A364" s="43"/>
      <c r="B364" s="43"/>
      <c r="C364" s="43"/>
      <c r="D364" s="43"/>
      <c r="E364" s="43"/>
      <c r="F364" s="45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 ht="15.75" customHeight="1" x14ac:dyDescent="0.2">
      <c r="A365" s="43"/>
      <c r="B365" s="43"/>
      <c r="C365" s="43"/>
      <c r="D365" s="43"/>
      <c r="E365" s="43"/>
      <c r="F365" s="45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 ht="15.75" customHeight="1" x14ac:dyDescent="0.2">
      <c r="A366" s="43"/>
      <c r="B366" s="43"/>
      <c r="C366" s="43"/>
      <c r="D366" s="43"/>
      <c r="E366" s="43"/>
      <c r="F366" s="45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 ht="15.75" customHeight="1" x14ac:dyDescent="0.2">
      <c r="A367" s="43"/>
      <c r="B367" s="43"/>
      <c r="C367" s="43"/>
      <c r="D367" s="43"/>
      <c r="E367" s="43"/>
      <c r="F367" s="45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 ht="15.75" customHeight="1" x14ac:dyDescent="0.2">
      <c r="A368" s="43"/>
      <c r="B368" s="43"/>
      <c r="C368" s="43"/>
      <c r="D368" s="43"/>
      <c r="E368" s="43"/>
      <c r="F368" s="45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 ht="15.75" customHeight="1" x14ac:dyDescent="0.2">
      <c r="A369" s="43"/>
      <c r="B369" s="43"/>
      <c r="C369" s="43"/>
      <c r="D369" s="43"/>
      <c r="E369" s="43"/>
      <c r="F369" s="45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 ht="15.75" customHeight="1" x14ac:dyDescent="0.2">
      <c r="A370" s="43"/>
      <c r="B370" s="43"/>
      <c r="C370" s="43"/>
      <c r="D370" s="43"/>
      <c r="E370" s="43"/>
      <c r="F370" s="45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 ht="15.75" customHeight="1" x14ac:dyDescent="0.2">
      <c r="A371" s="43"/>
      <c r="B371" s="43"/>
      <c r="C371" s="43"/>
      <c r="D371" s="43"/>
      <c r="E371" s="43"/>
      <c r="F371" s="45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 ht="15.75" customHeight="1" x14ac:dyDescent="0.2">
      <c r="A372" s="43"/>
      <c r="B372" s="43"/>
      <c r="C372" s="43"/>
      <c r="D372" s="43"/>
      <c r="E372" s="43"/>
      <c r="F372" s="45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 ht="15.75" customHeight="1" x14ac:dyDescent="0.2">
      <c r="A373" s="43"/>
      <c r="B373" s="43"/>
      <c r="C373" s="43"/>
      <c r="D373" s="43"/>
      <c r="E373" s="43"/>
      <c r="F373" s="45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 ht="15.75" customHeight="1" x14ac:dyDescent="0.2">
      <c r="A374" s="43"/>
      <c r="B374" s="43"/>
      <c r="C374" s="43"/>
      <c r="D374" s="43"/>
      <c r="E374" s="43"/>
      <c r="F374" s="45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 ht="15.75" customHeight="1" x14ac:dyDescent="0.2">
      <c r="A375" s="43"/>
      <c r="B375" s="43"/>
      <c r="C375" s="43"/>
      <c r="D375" s="43"/>
      <c r="E375" s="43"/>
      <c r="F375" s="45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 ht="15.75" customHeight="1" x14ac:dyDescent="0.2">
      <c r="A376" s="43"/>
      <c r="B376" s="43"/>
      <c r="C376" s="43"/>
      <c r="D376" s="43"/>
      <c r="E376" s="43"/>
      <c r="F376" s="45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 ht="15.75" customHeight="1" x14ac:dyDescent="0.2">
      <c r="A377" s="43"/>
      <c r="B377" s="43"/>
      <c r="C377" s="43"/>
      <c r="D377" s="43"/>
      <c r="E377" s="43"/>
      <c r="F377" s="45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 ht="15.75" customHeight="1" x14ac:dyDescent="0.2">
      <c r="A378" s="43"/>
      <c r="B378" s="43"/>
      <c r="C378" s="43"/>
      <c r="D378" s="43"/>
      <c r="E378" s="43"/>
      <c r="F378" s="45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 ht="15.75" customHeight="1" x14ac:dyDescent="0.2">
      <c r="A379" s="43"/>
      <c r="B379" s="43"/>
      <c r="C379" s="43"/>
      <c r="D379" s="43"/>
      <c r="E379" s="43"/>
      <c r="F379" s="45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 ht="15.75" customHeight="1" x14ac:dyDescent="0.2">
      <c r="A380" s="43"/>
      <c r="B380" s="43"/>
      <c r="C380" s="43"/>
      <c r="D380" s="43"/>
      <c r="E380" s="43"/>
      <c r="F380" s="45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 ht="15.75" customHeight="1" x14ac:dyDescent="0.2">
      <c r="A381" s="43"/>
      <c r="B381" s="43"/>
      <c r="C381" s="43"/>
      <c r="D381" s="43"/>
      <c r="E381" s="43"/>
      <c r="F381" s="45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 ht="15.75" customHeight="1" x14ac:dyDescent="0.2">
      <c r="A382" s="43"/>
      <c r="B382" s="43"/>
      <c r="C382" s="43"/>
      <c r="D382" s="43"/>
      <c r="E382" s="43"/>
      <c r="F382" s="45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 ht="15.75" customHeight="1" x14ac:dyDescent="0.2">
      <c r="A383" s="43"/>
      <c r="B383" s="43"/>
      <c r="C383" s="43"/>
      <c r="D383" s="43"/>
      <c r="E383" s="43"/>
      <c r="F383" s="45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 ht="15.75" customHeight="1" x14ac:dyDescent="0.2">
      <c r="A384" s="43"/>
      <c r="B384" s="43"/>
      <c r="C384" s="43"/>
      <c r="D384" s="43"/>
      <c r="E384" s="43"/>
      <c r="F384" s="45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 ht="15.75" customHeight="1" x14ac:dyDescent="0.2">
      <c r="A385" s="43"/>
      <c r="B385" s="43"/>
      <c r="C385" s="43"/>
      <c r="D385" s="43"/>
      <c r="E385" s="43"/>
      <c r="F385" s="45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 ht="15.75" customHeight="1" x14ac:dyDescent="0.2">
      <c r="A386" s="43"/>
      <c r="B386" s="43"/>
      <c r="C386" s="43"/>
      <c r="D386" s="43"/>
      <c r="E386" s="43"/>
      <c r="F386" s="45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 ht="15.75" customHeight="1" x14ac:dyDescent="0.2">
      <c r="A387" s="43"/>
      <c r="B387" s="43"/>
      <c r="C387" s="43"/>
      <c r="D387" s="43"/>
      <c r="E387" s="43"/>
      <c r="F387" s="45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 ht="15.75" customHeight="1" x14ac:dyDescent="0.2">
      <c r="A388" s="43"/>
      <c r="B388" s="43"/>
      <c r="C388" s="43"/>
      <c r="D388" s="43"/>
      <c r="E388" s="43"/>
      <c r="F388" s="45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 ht="15.75" customHeight="1" x14ac:dyDescent="0.2">
      <c r="A389" s="43"/>
      <c r="B389" s="43"/>
      <c r="C389" s="43"/>
      <c r="D389" s="43"/>
      <c r="E389" s="43"/>
      <c r="F389" s="45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 ht="15.75" customHeight="1" x14ac:dyDescent="0.2">
      <c r="A390" s="43"/>
      <c r="B390" s="43"/>
      <c r="C390" s="43"/>
      <c r="D390" s="43"/>
      <c r="E390" s="43"/>
      <c r="F390" s="45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 ht="15.75" customHeight="1" x14ac:dyDescent="0.2">
      <c r="A391" s="43"/>
      <c r="B391" s="43"/>
      <c r="C391" s="43"/>
      <c r="D391" s="43"/>
      <c r="E391" s="43"/>
      <c r="F391" s="45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 ht="15.75" customHeight="1" x14ac:dyDescent="0.2">
      <c r="A392" s="43"/>
      <c r="B392" s="43"/>
      <c r="C392" s="43"/>
      <c r="D392" s="43"/>
      <c r="E392" s="43"/>
      <c r="F392" s="45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 ht="15.75" customHeight="1" x14ac:dyDescent="0.2">
      <c r="A393" s="43"/>
      <c r="B393" s="43"/>
      <c r="C393" s="43"/>
      <c r="D393" s="43"/>
      <c r="E393" s="43"/>
      <c r="F393" s="45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 ht="15.75" customHeight="1" x14ac:dyDescent="0.2">
      <c r="A394" s="43"/>
      <c r="B394" s="43"/>
      <c r="C394" s="43"/>
      <c r="D394" s="43"/>
      <c r="E394" s="43"/>
      <c r="F394" s="45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 ht="15.75" customHeight="1" x14ac:dyDescent="0.2">
      <c r="A395" s="43"/>
      <c r="B395" s="43"/>
      <c r="C395" s="43"/>
      <c r="D395" s="43"/>
      <c r="E395" s="43"/>
      <c r="F395" s="45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 ht="15.75" customHeight="1" x14ac:dyDescent="0.2">
      <c r="A396" s="43"/>
      <c r="B396" s="43"/>
      <c r="C396" s="43"/>
      <c r="D396" s="43"/>
      <c r="E396" s="43"/>
      <c r="F396" s="45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 ht="15.75" customHeight="1" x14ac:dyDescent="0.2">
      <c r="A397" s="43"/>
      <c r="B397" s="43"/>
      <c r="C397" s="43"/>
      <c r="D397" s="43"/>
      <c r="E397" s="43"/>
      <c r="F397" s="45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 ht="15.75" customHeight="1" x14ac:dyDescent="0.2">
      <c r="A398" s="43"/>
      <c r="B398" s="43"/>
      <c r="C398" s="43"/>
      <c r="D398" s="43"/>
      <c r="E398" s="43"/>
      <c r="F398" s="45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 ht="15.75" customHeight="1" x14ac:dyDescent="0.2">
      <c r="A399" s="43"/>
      <c r="B399" s="43"/>
      <c r="C399" s="43"/>
      <c r="D399" s="43"/>
      <c r="E399" s="43"/>
      <c r="F399" s="45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 ht="15.75" customHeight="1" x14ac:dyDescent="0.2">
      <c r="A400" s="43"/>
      <c r="B400" s="43"/>
      <c r="C400" s="43"/>
      <c r="D400" s="43"/>
      <c r="E400" s="43"/>
      <c r="F400" s="45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 ht="15.75" customHeight="1" x14ac:dyDescent="0.2">
      <c r="A401" s="43"/>
      <c r="B401" s="43"/>
      <c r="C401" s="43"/>
      <c r="D401" s="43"/>
      <c r="E401" s="43"/>
      <c r="F401" s="45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 ht="15.75" customHeight="1" x14ac:dyDescent="0.2">
      <c r="A402" s="43"/>
      <c r="B402" s="43"/>
      <c r="C402" s="43"/>
      <c r="D402" s="43"/>
      <c r="E402" s="43"/>
      <c r="F402" s="45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 ht="15.75" customHeight="1" x14ac:dyDescent="0.2">
      <c r="A403" s="43"/>
      <c r="B403" s="43"/>
      <c r="C403" s="43"/>
      <c r="D403" s="43"/>
      <c r="E403" s="43"/>
      <c r="F403" s="45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 ht="15.75" customHeight="1" x14ac:dyDescent="0.2">
      <c r="A404" s="43"/>
      <c r="B404" s="43"/>
      <c r="C404" s="43"/>
      <c r="D404" s="43"/>
      <c r="E404" s="43"/>
      <c r="F404" s="45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 ht="15.75" customHeight="1" x14ac:dyDescent="0.2">
      <c r="A405" s="43"/>
      <c r="B405" s="43"/>
      <c r="C405" s="43"/>
      <c r="D405" s="43"/>
      <c r="E405" s="43"/>
      <c r="F405" s="45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 ht="15.75" customHeight="1" x14ac:dyDescent="0.2">
      <c r="A406" s="43"/>
      <c r="B406" s="43"/>
      <c r="C406" s="43"/>
      <c r="D406" s="43"/>
      <c r="E406" s="43"/>
      <c r="F406" s="45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 ht="15.75" customHeight="1" x14ac:dyDescent="0.2">
      <c r="A407" s="43"/>
      <c r="B407" s="43"/>
      <c r="C407" s="43"/>
      <c r="D407" s="43"/>
      <c r="E407" s="43"/>
      <c r="F407" s="45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 ht="15.75" customHeight="1" x14ac:dyDescent="0.2">
      <c r="A408" s="43"/>
      <c r="B408" s="43"/>
      <c r="C408" s="43"/>
      <c r="D408" s="43"/>
      <c r="E408" s="43"/>
      <c r="F408" s="45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 ht="15.75" customHeight="1" x14ac:dyDescent="0.2">
      <c r="A409" s="43"/>
      <c r="B409" s="43"/>
      <c r="C409" s="43"/>
      <c r="D409" s="43"/>
      <c r="E409" s="43"/>
      <c r="F409" s="45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 ht="15.75" customHeight="1" x14ac:dyDescent="0.2">
      <c r="A410" s="43"/>
      <c r="B410" s="43"/>
      <c r="C410" s="43"/>
      <c r="D410" s="43"/>
      <c r="E410" s="43"/>
      <c r="F410" s="45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 ht="15.75" customHeight="1" x14ac:dyDescent="0.2">
      <c r="A411" s="43"/>
      <c r="B411" s="43"/>
      <c r="C411" s="43"/>
      <c r="D411" s="43"/>
      <c r="E411" s="43"/>
      <c r="F411" s="45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 ht="15.75" customHeight="1" x14ac:dyDescent="0.2">
      <c r="A412" s="43"/>
      <c r="B412" s="43"/>
      <c r="C412" s="43"/>
      <c r="D412" s="43"/>
      <c r="E412" s="43"/>
      <c r="F412" s="45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 ht="15.75" customHeight="1" x14ac:dyDescent="0.2">
      <c r="A413" s="43"/>
      <c r="B413" s="43"/>
      <c r="C413" s="43"/>
      <c r="D413" s="43"/>
      <c r="E413" s="43"/>
      <c r="F413" s="45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 ht="15.75" customHeight="1" x14ac:dyDescent="0.2">
      <c r="A414" s="43"/>
      <c r="B414" s="43"/>
      <c r="C414" s="43"/>
      <c r="D414" s="43"/>
      <c r="E414" s="43"/>
      <c r="F414" s="45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 ht="15.75" customHeight="1" x14ac:dyDescent="0.2">
      <c r="A415" s="43"/>
      <c r="B415" s="43"/>
      <c r="C415" s="43"/>
      <c r="D415" s="43"/>
      <c r="E415" s="43"/>
      <c r="F415" s="45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 ht="15.75" customHeight="1" x14ac:dyDescent="0.2">
      <c r="A416" s="43"/>
      <c r="B416" s="43"/>
      <c r="C416" s="43"/>
      <c r="D416" s="43"/>
      <c r="E416" s="43"/>
      <c r="F416" s="45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 ht="15.75" customHeight="1" x14ac:dyDescent="0.2">
      <c r="A417" s="43"/>
      <c r="B417" s="43"/>
      <c r="C417" s="43"/>
      <c r="D417" s="43"/>
      <c r="E417" s="43"/>
      <c r="F417" s="45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 ht="15.75" customHeight="1" x14ac:dyDescent="0.2">
      <c r="A418" s="43"/>
      <c r="B418" s="43"/>
      <c r="C418" s="43"/>
      <c r="D418" s="43"/>
      <c r="E418" s="43"/>
      <c r="F418" s="45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 ht="15.75" customHeight="1" x14ac:dyDescent="0.2">
      <c r="A419" s="43"/>
      <c r="B419" s="43"/>
      <c r="C419" s="43"/>
      <c r="D419" s="43"/>
      <c r="E419" s="43"/>
      <c r="F419" s="45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 ht="15.75" customHeight="1" x14ac:dyDescent="0.2">
      <c r="A420" s="43"/>
      <c r="B420" s="43"/>
      <c r="C420" s="43"/>
      <c r="D420" s="43"/>
      <c r="E420" s="43"/>
      <c r="F420" s="45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 ht="15.75" customHeight="1" x14ac:dyDescent="0.2">
      <c r="A421" s="43"/>
      <c r="B421" s="43"/>
      <c r="C421" s="43"/>
      <c r="D421" s="43"/>
      <c r="E421" s="43"/>
      <c r="F421" s="45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 ht="15.75" customHeight="1" x14ac:dyDescent="0.2">
      <c r="A422" s="43"/>
      <c r="B422" s="43"/>
      <c r="C422" s="43"/>
      <c r="D422" s="43"/>
      <c r="E422" s="43"/>
      <c r="F422" s="45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 ht="15.75" customHeight="1" x14ac:dyDescent="0.2">
      <c r="A423" s="43"/>
      <c r="B423" s="43"/>
      <c r="C423" s="43"/>
      <c r="D423" s="43"/>
      <c r="E423" s="43"/>
      <c r="F423" s="45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 ht="15.75" customHeight="1" x14ac:dyDescent="0.2">
      <c r="A424" s="43"/>
      <c r="B424" s="43"/>
      <c r="C424" s="43"/>
      <c r="D424" s="43"/>
      <c r="E424" s="43"/>
      <c r="F424" s="45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 ht="15.75" customHeight="1" x14ac:dyDescent="0.2">
      <c r="A425" s="43"/>
      <c r="B425" s="43"/>
      <c r="C425" s="43"/>
      <c r="D425" s="43"/>
      <c r="E425" s="43"/>
      <c r="F425" s="45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 ht="15.75" customHeight="1" x14ac:dyDescent="0.2">
      <c r="A426" s="43"/>
      <c r="B426" s="43"/>
      <c r="C426" s="43"/>
      <c r="D426" s="43"/>
      <c r="E426" s="43"/>
      <c r="F426" s="45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 ht="15.75" customHeight="1" x14ac:dyDescent="0.2">
      <c r="A427" s="43"/>
      <c r="B427" s="43"/>
      <c r="C427" s="43"/>
      <c r="D427" s="43"/>
      <c r="E427" s="43"/>
      <c r="F427" s="45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 ht="15.75" customHeight="1" x14ac:dyDescent="0.2">
      <c r="A428" s="43"/>
      <c r="B428" s="43"/>
      <c r="C428" s="43"/>
      <c r="D428" s="43"/>
      <c r="E428" s="43"/>
      <c r="F428" s="45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 ht="15.75" customHeight="1" x14ac:dyDescent="0.2">
      <c r="A429" s="43"/>
      <c r="B429" s="43"/>
      <c r="C429" s="43"/>
      <c r="D429" s="43"/>
      <c r="E429" s="43"/>
      <c r="F429" s="45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 ht="15.75" customHeight="1" x14ac:dyDescent="0.2">
      <c r="A430" s="43"/>
      <c r="B430" s="43"/>
      <c r="C430" s="43"/>
      <c r="D430" s="43"/>
      <c r="E430" s="43"/>
      <c r="F430" s="45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 ht="15.75" customHeight="1" x14ac:dyDescent="0.2">
      <c r="A431" s="43"/>
      <c r="B431" s="43"/>
      <c r="C431" s="43"/>
      <c r="D431" s="43"/>
      <c r="E431" s="43"/>
      <c r="F431" s="45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 ht="15.75" customHeight="1" x14ac:dyDescent="0.2">
      <c r="A432" s="43"/>
      <c r="B432" s="43"/>
      <c r="C432" s="43"/>
      <c r="D432" s="43"/>
      <c r="E432" s="43"/>
      <c r="F432" s="45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 ht="15.75" customHeight="1" x14ac:dyDescent="0.2">
      <c r="A433" s="43"/>
      <c r="B433" s="43"/>
      <c r="C433" s="43"/>
      <c r="D433" s="43"/>
      <c r="E433" s="43"/>
      <c r="F433" s="45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 ht="15.75" customHeight="1" x14ac:dyDescent="0.2">
      <c r="A434" s="43"/>
      <c r="B434" s="43"/>
      <c r="C434" s="43"/>
      <c r="D434" s="43"/>
      <c r="E434" s="43"/>
      <c r="F434" s="45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 ht="15.75" customHeight="1" x14ac:dyDescent="0.2">
      <c r="A435" s="43"/>
      <c r="B435" s="43"/>
      <c r="C435" s="43"/>
      <c r="D435" s="43"/>
      <c r="E435" s="43"/>
      <c r="F435" s="45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 ht="15.75" customHeight="1" x14ac:dyDescent="0.2">
      <c r="A436" s="43"/>
      <c r="B436" s="43"/>
      <c r="C436" s="43"/>
      <c r="D436" s="43"/>
      <c r="E436" s="43"/>
      <c r="F436" s="45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 ht="15.75" customHeight="1" x14ac:dyDescent="0.2">
      <c r="A437" s="43"/>
      <c r="B437" s="43"/>
      <c r="C437" s="43"/>
      <c r="D437" s="43"/>
      <c r="E437" s="43"/>
      <c r="F437" s="45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 ht="15.75" customHeight="1" x14ac:dyDescent="0.2">
      <c r="A438" s="43"/>
      <c r="B438" s="43"/>
      <c r="C438" s="43"/>
      <c r="D438" s="43"/>
      <c r="E438" s="43"/>
      <c r="F438" s="45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 ht="15.75" customHeight="1" x14ac:dyDescent="0.2">
      <c r="A439" s="43"/>
      <c r="B439" s="43"/>
      <c r="C439" s="43"/>
      <c r="D439" s="43"/>
      <c r="E439" s="43"/>
      <c r="F439" s="45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 ht="15.75" customHeight="1" x14ac:dyDescent="0.2">
      <c r="A440" s="43"/>
      <c r="B440" s="43"/>
      <c r="C440" s="43"/>
      <c r="D440" s="43"/>
      <c r="E440" s="43"/>
      <c r="F440" s="45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 ht="15.75" customHeight="1" x14ac:dyDescent="0.2">
      <c r="A441" s="43"/>
      <c r="B441" s="43"/>
      <c r="C441" s="43"/>
      <c r="D441" s="43"/>
      <c r="E441" s="43"/>
      <c r="F441" s="45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 ht="15.75" customHeight="1" x14ac:dyDescent="0.2">
      <c r="A442" s="43"/>
      <c r="B442" s="43"/>
      <c r="C442" s="43"/>
      <c r="D442" s="43"/>
      <c r="E442" s="43"/>
      <c r="F442" s="45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 ht="15.75" customHeight="1" x14ac:dyDescent="0.2">
      <c r="A443" s="43"/>
      <c r="B443" s="43"/>
      <c r="C443" s="43"/>
      <c r="D443" s="43"/>
      <c r="E443" s="43"/>
      <c r="F443" s="45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 ht="15.75" customHeight="1" x14ac:dyDescent="0.2">
      <c r="A444" s="43"/>
      <c r="B444" s="43"/>
      <c r="C444" s="43"/>
      <c r="D444" s="43"/>
      <c r="E444" s="43"/>
      <c r="F444" s="45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 ht="15.75" customHeight="1" x14ac:dyDescent="0.2">
      <c r="A445" s="43"/>
      <c r="B445" s="43"/>
      <c r="C445" s="43"/>
      <c r="D445" s="43"/>
      <c r="E445" s="43"/>
      <c r="F445" s="45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 ht="15.75" customHeight="1" x14ac:dyDescent="0.2">
      <c r="A446" s="43"/>
      <c r="B446" s="43"/>
      <c r="C446" s="43"/>
      <c r="D446" s="43"/>
      <c r="E446" s="43"/>
      <c r="F446" s="45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 ht="15.75" customHeight="1" x14ac:dyDescent="0.2">
      <c r="A447" s="43"/>
      <c r="B447" s="43"/>
      <c r="C447" s="43"/>
      <c r="D447" s="43"/>
      <c r="E447" s="43"/>
      <c r="F447" s="45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 ht="15.75" customHeight="1" x14ac:dyDescent="0.2">
      <c r="A448" s="43"/>
      <c r="B448" s="43"/>
      <c r="C448" s="43"/>
      <c r="D448" s="43"/>
      <c r="E448" s="43"/>
      <c r="F448" s="45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 ht="15.75" customHeight="1" x14ac:dyDescent="0.2">
      <c r="A449" s="43"/>
      <c r="B449" s="43"/>
      <c r="C449" s="43"/>
      <c r="D449" s="43"/>
      <c r="E449" s="43"/>
      <c r="F449" s="45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 ht="15.75" customHeight="1" x14ac:dyDescent="0.2">
      <c r="A450" s="43"/>
      <c r="B450" s="43"/>
      <c r="C450" s="43"/>
      <c r="D450" s="43"/>
      <c r="E450" s="43"/>
      <c r="F450" s="45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 ht="15.75" customHeight="1" x14ac:dyDescent="0.2">
      <c r="A451" s="43"/>
      <c r="B451" s="43"/>
      <c r="C451" s="43"/>
      <c r="D451" s="43"/>
      <c r="E451" s="43"/>
      <c r="F451" s="45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 ht="15.75" customHeight="1" x14ac:dyDescent="0.2">
      <c r="A452" s="43"/>
      <c r="B452" s="43"/>
      <c r="C452" s="43"/>
      <c r="D452" s="43"/>
      <c r="E452" s="43"/>
      <c r="F452" s="45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 ht="15.75" customHeight="1" x14ac:dyDescent="0.2">
      <c r="A453" s="43"/>
      <c r="B453" s="43"/>
      <c r="C453" s="43"/>
      <c r="D453" s="43"/>
      <c r="E453" s="43"/>
      <c r="F453" s="45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 ht="15.75" customHeight="1" x14ac:dyDescent="0.2">
      <c r="A454" s="43"/>
      <c r="B454" s="43"/>
      <c r="C454" s="43"/>
      <c r="D454" s="43"/>
      <c r="E454" s="43"/>
      <c r="F454" s="45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 ht="15.75" customHeight="1" x14ac:dyDescent="0.2">
      <c r="A455" s="43"/>
      <c r="B455" s="43"/>
      <c r="C455" s="43"/>
      <c r="D455" s="43"/>
      <c r="E455" s="43"/>
      <c r="F455" s="45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 ht="15.75" customHeight="1" x14ac:dyDescent="0.2">
      <c r="A456" s="43"/>
      <c r="B456" s="43"/>
      <c r="C456" s="43"/>
      <c r="D456" s="43"/>
      <c r="E456" s="43"/>
      <c r="F456" s="45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 ht="15.75" customHeight="1" x14ac:dyDescent="0.2">
      <c r="A457" s="43"/>
      <c r="B457" s="43"/>
      <c r="C457" s="43"/>
      <c r="D457" s="43"/>
      <c r="E457" s="43"/>
      <c r="F457" s="45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 ht="15.75" customHeight="1" x14ac:dyDescent="0.2">
      <c r="A458" s="43"/>
      <c r="B458" s="43"/>
      <c r="C458" s="43"/>
      <c r="D458" s="43"/>
      <c r="E458" s="43"/>
      <c r="F458" s="45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 ht="15.75" customHeight="1" x14ac:dyDescent="0.2">
      <c r="A459" s="43"/>
      <c r="B459" s="43"/>
      <c r="C459" s="43"/>
      <c r="D459" s="43"/>
      <c r="E459" s="43"/>
      <c r="F459" s="45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 ht="15.75" customHeight="1" x14ac:dyDescent="0.2">
      <c r="A460" s="43"/>
      <c r="B460" s="43"/>
      <c r="C460" s="43"/>
      <c r="D460" s="43"/>
      <c r="E460" s="43"/>
      <c r="F460" s="45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 ht="15.75" customHeight="1" x14ac:dyDescent="0.2">
      <c r="A461" s="43"/>
      <c r="B461" s="43"/>
      <c r="C461" s="43"/>
      <c r="D461" s="43"/>
      <c r="E461" s="43"/>
      <c r="F461" s="45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 ht="15.75" customHeight="1" x14ac:dyDescent="0.2">
      <c r="A462" s="43"/>
      <c r="B462" s="43"/>
      <c r="C462" s="43"/>
      <c r="D462" s="43"/>
      <c r="E462" s="43"/>
      <c r="F462" s="45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 ht="15.75" customHeight="1" x14ac:dyDescent="0.2">
      <c r="A463" s="43"/>
      <c r="B463" s="43"/>
      <c r="C463" s="43"/>
      <c r="D463" s="43"/>
      <c r="E463" s="43"/>
      <c r="F463" s="45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 ht="15.75" customHeight="1" x14ac:dyDescent="0.2">
      <c r="A464" s="43"/>
      <c r="B464" s="43"/>
      <c r="C464" s="43"/>
      <c r="D464" s="43"/>
      <c r="E464" s="43"/>
      <c r="F464" s="45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 ht="15.75" customHeight="1" x14ac:dyDescent="0.2">
      <c r="A465" s="43"/>
      <c r="B465" s="43"/>
      <c r="C465" s="43"/>
      <c r="D465" s="43"/>
      <c r="E465" s="43"/>
      <c r="F465" s="45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 ht="15.75" customHeight="1" x14ac:dyDescent="0.2">
      <c r="A466" s="43"/>
      <c r="B466" s="43"/>
      <c r="C466" s="43"/>
      <c r="D466" s="43"/>
      <c r="E466" s="43"/>
      <c r="F466" s="45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 ht="15.75" customHeight="1" x14ac:dyDescent="0.2">
      <c r="A467" s="43"/>
      <c r="B467" s="43"/>
      <c r="C467" s="43"/>
      <c r="D467" s="43"/>
      <c r="E467" s="43"/>
      <c r="F467" s="45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 ht="15.75" customHeight="1" x14ac:dyDescent="0.2">
      <c r="A468" s="43"/>
      <c r="B468" s="43"/>
      <c r="C468" s="43"/>
      <c r="D468" s="43"/>
      <c r="E468" s="43"/>
      <c r="F468" s="45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 ht="15.75" customHeight="1" x14ac:dyDescent="0.2">
      <c r="A469" s="43"/>
      <c r="B469" s="43"/>
      <c r="C469" s="43"/>
      <c r="D469" s="43"/>
      <c r="E469" s="43"/>
      <c r="F469" s="45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 ht="15.75" customHeight="1" x14ac:dyDescent="0.2">
      <c r="A470" s="43"/>
      <c r="B470" s="43"/>
      <c r="C470" s="43"/>
      <c r="D470" s="43"/>
      <c r="E470" s="43"/>
      <c r="F470" s="45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 ht="15.75" customHeight="1" x14ac:dyDescent="0.2">
      <c r="A471" s="43"/>
      <c r="B471" s="43"/>
      <c r="C471" s="43"/>
      <c r="D471" s="43"/>
      <c r="E471" s="43"/>
      <c r="F471" s="45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 ht="15.75" customHeight="1" x14ac:dyDescent="0.2">
      <c r="A472" s="43"/>
      <c r="B472" s="43"/>
      <c r="C472" s="43"/>
      <c r="D472" s="43"/>
      <c r="E472" s="43"/>
      <c r="F472" s="45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 ht="15.75" customHeight="1" x14ac:dyDescent="0.2">
      <c r="A473" s="43"/>
      <c r="B473" s="43"/>
      <c r="C473" s="43"/>
      <c r="D473" s="43"/>
      <c r="E473" s="43"/>
      <c r="F473" s="45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 ht="15.75" customHeight="1" x14ac:dyDescent="0.2">
      <c r="A474" s="43"/>
      <c r="B474" s="43"/>
      <c r="C474" s="43"/>
      <c r="D474" s="43"/>
      <c r="E474" s="43"/>
      <c r="F474" s="45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 ht="15.75" customHeight="1" x14ac:dyDescent="0.2">
      <c r="A475" s="43"/>
      <c r="B475" s="43"/>
      <c r="C475" s="43"/>
      <c r="D475" s="43"/>
      <c r="E475" s="43"/>
      <c r="F475" s="45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 ht="15.75" customHeight="1" x14ac:dyDescent="0.2">
      <c r="A476" s="43"/>
      <c r="B476" s="43"/>
      <c r="C476" s="43"/>
      <c r="D476" s="43"/>
      <c r="E476" s="43"/>
      <c r="F476" s="45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 ht="15.75" customHeight="1" x14ac:dyDescent="0.2">
      <c r="A477" s="43"/>
      <c r="B477" s="43"/>
      <c r="C477" s="43"/>
      <c r="D477" s="43"/>
      <c r="E477" s="43"/>
      <c r="F477" s="45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 ht="15.75" customHeight="1" x14ac:dyDescent="0.2">
      <c r="A478" s="43"/>
      <c r="B478" s="43"/>
      <c r="C478" s="43"/>
      <c r="D478" s="43"/>
      <c r="E478" s="43"/>
      <c r="F478" s="45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 ht="15.75" customHeight="1" x14ac:dyDescent="0.2">
      <c r="A479" s="43"/>
      <c r="B479" s="43"/>
      <c r="C479" s="43"/>
      <c r="D479" s="43"/>
      <c r="E479" s="43"/>
      <c r="F479" s="45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 ht="15.75" customHeight="1" x14ac:dyDescent="0.2">
      <c r="A480" s="43"/>
      <c r="B480" s="43"/>
      <c r="C480" s="43"/>
      <c r="D480" s="43"/>
      <c r="E480" s="43"/>
      <c r="F480" s="45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 ht="15.75" customHeight="1" x14ac:dyDescent="0.2">
      <c r="A481" s="43"/>
      <c r="B481" s="43"/>
      <c r="C481" s="43"/>
      <c r="D481" s="43"/>
      <c r="E481" s="43"/>
      <c r="F481" s="45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 ht="15.75" customHeight="1" x14ac:dyDescent="0.2">
      <c r="A482" s="43"/>
      <c r="B482" s="43"/>
      <c r="C482" s="43"/>
      <c r="D482" s="43"/>
      <c r="E482" s="43"/>
      <c r="F482" s="45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 ht="15.75" customHeight="1" x14ac:dyDescent="0.2">
      <c r="A483" s="43"/>
      <c r="B483" s="43"/>
      <c r="C483" s="43"/>
      <c r="D483" s="43"/>
      <c r="E483" s="43"/>
      <c r="F483" s="45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 ht="15.75" customHeight="1" x14ac:dyDescent="0.2">
      <c r="A484" s="43"/>
      <c r="B484" s="43"/>
      <c r="C484" s="43"/>
      <c r="D484" s="43"/>
      <c r="E484" s="43"/>
      <c r="F484" s="45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 ht="15.75" customHeight="1" x14ac:dyDescent="0.2">
      <c r="A485" s="43"/>
      <c r="B485" s="43"/>
      <c r="C485" s="43"/>
      <c r="D485" s="43"/>
      <c r="E485" s="43"/>
      <c r="F485" s="45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 ht="15.75" customHeight="1" x14ac:dyDescent="0.2">
      <c r="A486" s="43"/>
      <c r="B486" s="43"/>
      <c r="C486" s="43"/>
      <c r="D486" s="43"/>
      <c r="E486" s="43"/>
      <c r="F486" s="45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 ht="15.75" customHeight="1" x14ac:dyDescent="0.2">
      <c r="A487" s="43"/>
      <c r="B487" s="43"/>
      <c r="C487" s="43"/>
      <c r="D487" s="43"/>
      <c r="E487" s="43"/>
      <c r="F487" s="45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 ht="15.75" customHeight="1" x14ac:dyDescent="0.2">
      <c r="A488" s="43"/>
      <c r="B488" s="43"/>
      <c r="C488" s="43"/>
      <c r="D488" s="43"/>
      <c r="E488" s="43"/>
      <c r="F488" s="45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 ht="15.75" customHeight="1" x14ac:dyDescent="0.2">
      <c r="A489" s="43"/>
      <c r="B489" s="43"/>
      <c r="C489" s="43"/>
      <c r="D489" s="43"/>
      <c r="E489" s="43"/>
      <c r="F489" s="45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 ht="15.75" customHeight="1" x14ac:dyDescent="0.2">
      <c r="A490" s="43"/>
      <c r="B490" s="43"/>
      <c r="C490" s="43"/>
      <c r="D490" s="43"/>
      <c r="E490" s="43"/>
      <c r="F490" s="45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 ht="15.75" customHeight="1" x14ac:dyDescent="0.2">
      <c r="A491" s="43"/>
      <c r="B491" s="43"/>
      <c r="C491" s="43"/>
      <c r="D491" s="43"/>
      <c r="E491" s="43"/>
      <c r="F491" s="45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 ht="15.75" customHeight="1" x14ac:dyDescent="0.2">
      <c r="A492" s="43"/>
      <c r="B492" s="43"/>
      <c r="C492" s="43"/>
      <c r="D492" s="43"/>
      <c r="E492" s="43"/>
      <c r="F492" s="45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 ht="15.75" customHeight="1" x14ac:dyDescent="0.2">
      <c r="A493" s="43"/>
      <c r="B493" s="43"/>
      <c r="C493" s="43"/>
      <c r="D493" s="43"/>
      <c r="E493" s="43"/>
      <c r="F493" s="45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 ht="15.75" customHeight="1" x14ac:dyDescent="0.2">
      <c r="A494" s="43"/>
      <c r="B494" s="43"/>
      <c r="C494" s="43"/>
      <c r="D494" s="43"/>
      <c r="E494" s="43"/>
      <c r="F494" s="45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 ht="15.75" customHeight="1" x14ac:dyDescent="0.2">
      <c r="A495" s="43"/>
      <c r="B495" s="43"/>
      <c r="C495" s="43"/>
      <c r="D495" s="43"/>
      <c r="E495" s="43"/>
      <c r="F495" s="45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 ht="15.75" customHeight="1" x14ac:dyDescent="0.2">
      <c r="A496" s="43"/>
      <c r="B496" s="43"/>
      <c r="C496" s="43"/>
      <c r="D496" s="43"/>
      <c r="E496" s="43"/>
      <c r="F496" s="45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 ht="15.75" customHeight="1" x14ac:dyDescent="0.2">
      <c r="A497" s="43"/>
      <c r="B497" s="43"/>
      <c r="C497" s="43"/>
      <c r="D497" s="43"/>
      <c r="E497" s="43"/>
      <c r="F497" s="45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 ht="15.75" customHeight="1" x14ac:dyDescent="0.2">
      <c r="A498" s="43"/>
      <c r="B498" s="43"/>
      <c r="C498" s="43"/>
      <c r="D498" s="43"/>
      <c r="E498" s="43"/>
      <c r="F498" s="45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 ht="15.75" customHeight="1" x14ac:dyDescent="0.2">
      <c r="A499" s="43"/>
      <c r="B499" s="43"/>
      <c r="C499" s="43"/>
      <c r="D499" s="43"/>
      <c r="E499" s="43"/>
      <c r="F499" s="45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 ht="15.75" customHeight="1" x14ac:dyDescent="0.2">
      <c r="A500" s="43"/>
      <c r="B500" s="43"/>
      <c r="C500" s="43"/>
      <c r="D500" s="43"/>
      <c r="E500" s="43"/>
      <c r="F500" s="45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 ht="15.75" customHeight="1" x14ac:dyDescent="0.2">
      <c r="A501" s="43"/>
      <c r="B501" s="43"/>
      <c r="C501" s="43"/>
      <c r="D501" s="43"/>
      <c r="E501" s="43"/>
      <c r="F501" s="45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 ht="15.75" customHeight="1" x14ac:dyDescent="0.2">
      <c r="A502" s="43"/>
      <c r="B502" s="43"/>
      <c r="C502" s="43"/>
      <c r="D502" s="43"/>
      <c r="E502" s="43"/>
      <c r="F502" s="45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 ht="15.75" customHeight="1" x14ac:dyDescent="0.2">
      <c r="A503" s="43"/>
      <c r="B503" s="43"/>
      <c r="C503" s="43"/>
      <c r="D503" s="43"/>
      <c r="E503" s="43"/>
      <c r="F503" s="45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 ht="15.75" customHeight="1" x14ac:dyDescent="0.2">
      <c r="A504" s="43"/>
      <c r="B504" s="43"/>
      <c r="C504" s="43"/>
      <c r="D504" s="43"/>
      <c r="E504" s="43"/>
      <c r="F504" s="45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 ht="15.75" customHeight="1" x14ac:dyDescent="0.2">
      <c r="A505" s="43"/>
      <c r="B505" s="43"/>
      <c r="C505" s="43"/>
      <c r="D505" s="43"/>
      <c r="E505" s="43"/>
      <c r="F505" s="45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 ht="15.75" customHeight="1" x14ac:dyDescent="0.2">
      <c r="A506" s="43"/>
      <c r="B506" s="43"/>
      <c r="C506" s="43"/>
      <c r="D506" s="43"/>
      <c r="E506" s="43"/>
      <c r="F506" s="45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 ht="15.75" customHeight="1" x14ac:dyDescent="0.2">
      <c r="A507" s="43"/>
      <c r="B507" s="43"/>
      <c r="C507" s="43"/>
      <c r="D507" s="43"/>
      <c r="E507" s="43"/>
      <c r="F507" s="45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 ht="15.75" customHeight="1" x14ac:dyDescent="0.2">
      <c r="A508" s="43"/>
      <c r="B508" s="43"/>
      <c r="C508" s="43"/>
      <c r="D508" s="43"/>
      <c r="E508" s="43"/>
      <c r="F508" s="45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 ht="15.75" customHeight="1" x14ac:dyDescent="0.2">
      <c r="A509" s="43"/>
      <c r="B509" s="43"/>
      <c r="C509" s="43"/>
      <c r="D509" s="43"/>
      <c r="E509" s="43"/>
      <c r="F509" s="45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 ht="15.75" customHeight="1" x14ac:dyDescent="0.2">
      <c r="A510" s="43"/>
      <c r="B510" s="43"/>
      <c r="C510" s="43"/>
      <c r="D510" s="43"/>
      <c r="E510" s="43"/>
      <c r="F510" s="45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 ht="15.75" customHeight="1" x14ac:dyDescent="0.2">
      <c r="A511" s="43"/>
      <c r="B511" s="43"/>
      <c r="C511" s="43"/>
      <c r="D511" s="43"/>
      <c r="E511" s="43"/>
      <c r="F511" s="45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 ht="15.75" customHeight="1" x14ac:dyDescent="0.2">
      <c r="A512" s="43"/>
      <c r="B512" s="43"/>
      <c r="C512" s="43"/>
      <c r="D512" s="43"/>
      <c r="E512" s="43"/>
      <c r="F512" s="45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 ht="15.75" customHeight="1" x14ac:dyDescent="0.2">
      <c r="A513" s="43"/>
      <c r="B513" s="43"/>
      <c r="C513" s="43"/>
      <c r="D513" s="43"/>
      <c r="E513" s="43"/>
      <c r="F513" s="45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 ht="15.75" customHeight="1" x14ac:dyDescent="0.2">
      <c r="A514" s="43"/>
      <c r="B514" s="43"/>
      <c r="C514" s="43"/>
      <c r="D514" s="43"/>
      <c r="E514" s="43"/>
      <c r="F514" s="45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 ht="15.75" customHeight="1" x14ac:dyDescent="0.2">
      <c r="A515" s="43"/>
      <c r="B515" s="43"/>
      <c r="C515" s="43"/>
      <c r="D515" s="43"/>
      <c r="E515" s="43"/>
      <c r="F515" s="45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 ht="15.75" customHeight="1" x14ac:dyDescent="0.2">
      <c r="A516" s="43"/>
      <c r="B516" s="43"/>
      <c r="C516" s="43"/>
      <c r="D516" s="43"/>
      <c r="E516" s="43"/>
      <c r="F516" s="45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 ht="15.75" customHeight="1" x14ac:dyDescent="0.2">
      <c r="A517" s="43"/>
      <c r="B517" s="43"/>
      <c r="C517" s="43"/>
      <c r="D517" s="43"/>
      <c r="E517" s="43"/>
      <c r="F517" s="45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 ht="15.75" customHeight="1" x14ac:dyDescent="0.2">
      <c r="A518" s="43"/>
      <c r="B518" s="43"/>
      <c r="C518" s="43"/>
      <c r="D518" s="43"/>
      <c r="E518" s="43"/>
      <c r="F518" s="45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 ht="15.75" customHeight="1" x14ac:dyDescent="0.2">
      <c r="A519" s="43"/>
      <c r="B519" s="43"/>
      <c r="C519" s="43"/>
      <c r="D519" s="43"/>
      <c r="E519" s="43"/>
      <c r="F519" s="45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 ht="15.75" customHeight="1" x14ac:dyDescent="0.2">
      <c r="A520" s="43"/>
      <c r="B520" s="43"/>
      <c r="C520" s="43"/>
      <c r="D520" s="43"/>
      <c r="E520" s="43"/>
      <c r="F520" s="45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 ht="15.75" customHeight="1" x14ac:dyDescent="0.2">
      <c r="A521" s="43"/>
      <c r="B521" s="43"/>
      <c r="C521" s="43"/>
      <c r="D521" s="43"/>
      <c r="E521" s="43"/>
      <c r="F521" s="45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 ht="15.75" customHeight="1" x14ac:dyDescent="0.2">
      <c r="A522" s="43"/>
      <c r="B522" s="43"/>
      <c r="C522" s="43"/>
      <c r="D522" s="43"/>
      <c r="E522" s="43"/>
      <c r="F522" s="45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 ht="15.75" customHeight="1" x14ac:dyDescent="0.2">
      <c r="A523" s="43"/>
      <c r="B523" s="43"/>
      <c r="C523" s="43"/>
      <c r="D523" s="43"/>
      <c r="E523" s="43"/>
      <c r="F523" s="45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 ht="15.75" customHeight="1" x14ac:dyDescent="0.2">
      <c r="A524" s="43"/>
      <c r="B524" s="43"/>
      <c r="C524" s="43"/>
      <c r="D524" s="43"/>
      <c r="E524" s="43"/>
      <c r="F524" s="45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 ht="15.75" customHeight="1" x14ac:dyDescent="0.2">
      <c r="A525" s="43"/>
      <c r="B525" s="43"/>
      <c r="C525" s="43"/>
      <c r="D525" s="43"/>
      <c r="E525" s="43"/>
      <c r="F525" s="45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 ht="15.75" customHeight="1" x14ac:dyDescent="0.2">
      <c r="A526" s="43"/>
      <c r="B526" s="43"/>
      <c r="C526" s="43"/>
      <c r="D526" s="43"/>
      <c r="E526" s="43"/>
      <c r="F526" s="45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 ht="15.75" customHeight="1" x14ac:dyDescent="0.2">
      <c r="A527" s="43"/>
      <c r="B527" s="43"/>
      <c r="C527" s="43"/>
      <c r="D527" s="43"/>
      <c r="E527" s="43"/>
      <c r="F527" s="45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 ht="15.75" customHeight="1" x14ac:dyDescent="0.2">
      <c r="A528" s="43"/>
      <c r="B528" s="43"/>
      <c r="C528" s="43"/>
      <c r="D528" s="43"/>
      <c r="E528" s="43"/>
      <c r="F528" s="45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 ht="15.75" customHeight="1" x14ac:dyDescent="0.2">
      <c r="A529" s="43"/>
      <c r="B529" s="43"/>
      <c r="C529" s="43"/>
      <c r="D529" s="43"/>
      <c r="E529" s="43"/>
      <c r="F529" s="45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 ht="15.75" customHeight="1" x14ac:dyDescent="0.2">
      <c r="A530" s="43"/>
      <c r="B530" s="43"/>
      <c r="C530" s="43"/>
      <c r="D530" s="43"/>
      <c r="E530" s="43"/>
      <c r="F530" s="45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 ht="15.75" customHeight="1" x14ac:dyDescent="0.2">
      <c r="A531" s="43"/>
      <c r="B531" s="43"/>
      <c r="C531" s="43"/>
      <c r="D531" s="43"/>
      <c r="E531" s="43"/>
      <c r="F531" s="45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 ht="15.75" customHeight="1" x14ac:dyDescent="0.2">
      <c r="A532" s="43"/>
      <c r="B532" s="43"/>
      <c r="C532" s="43"/>
      <c r="D532" s="43"/>
      <c r="E532" s="43"/>
      <c r="F532" s="45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 ht="15.75" customHeight="1" x14ac:dyDescent="0.2">
      <c r="A533" s="43"/>
      <c r="B533" s="43"/>
      <c r="C533" s="43"/>
      <c r="D533" s="43"/>
      <c r="E533" s="43"/>
      <c r="F533" s="45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 ht="15.75" customHeight="1" x14ac:dyDescent="0.2">
      <c r="A534" s="43"/>
      <c r="B534" s="43"/>
      <c r="C534" s="43"/>
      <c r="D534" s="43"/>
      <c r="E534" s="43"/>
      <c r="F534" s="45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 ht="15.75" customHeight="1" x14ac:dyDescent="0.2">
      <c r="A535" s="43"/>
      <c r="B535" s="43"/>
      <c r="C535" s="43"/>
      <c r="D535" s="43"/>
      <c r="E535" s="43"/>
      <c r="F535" s="45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 ht="15.75" customHeight="1" x14ac:dyDescent="0.2">
      <c r="A536" s="43"/>
      <c r="B536" s="43"/>
      <c r="C536" s="43"/>
      <c r="D536" s="43"/>
      <c r="E536" s="43"/>
      <c r="F536" s="45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 ht="15.75" customHeight="1" x14ac:dyDescent="0.2">
      <c r="A537" s="43"/>
      <c r="B537" s="43"/>
      <c r="C537" s="43"/>
      <c r="D537" s="43"/>
      <c r="E537" s="43"/>
      <c r="F537" s="45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 ht="15.75" customHeight="1" x14ac:dyDescent="0.2">
      <c r="A538" s="43"/>
      <c r="B538" s="43"/>
      <c r="C538" s="43"/>
      <c r="D538" s="43"/>
      <c r="E538" s="43"/>
      <c r="F538" s="45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 ht="15.75" customHeight="1" x14ac:dyDescent="0.2">
      <c r="A539" s="43"/>
      <c r="B539" s="43"/>
      <c r="C539" s="43"/>
      <c r="D539" s="43"/>
      <c r="E539" s="43"/>
      <c r="F539" s="45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 ht="15.75" customHeight="1" x14ac:dyDescent="0.2">
      <c r="A540" s="43"/>
      <c r="B540" s="43"/>
      <c r="C540" s="43"/>
      <c r="D540" s="43"/>
      <c r="E540" s="43"/>
      <c r="F540" s="45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 ht="15.75" customHeight="1" x14ac:dyDescent="0.2">
      <c r="A541" s="43"/>
      <c r="B541" s="43"/>
      <c r="C541" s="43"/>
      <c r="D541" s="43"/>
      <c r="E541" s="43"/>
      <c r="F541" s="45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 ht="15.75" customHeight="1" x14ac:dyDescent="0.2">
      <c r="A542" s="43"/>
      <c r="B542" s="43"/>
      <c r="C542" s="43"/>
      <c r="D542" s="43"/>
      <c r="E542" s="43"/>
      <c r="F542" s="45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 ht="15.75" customHeight="1" x14ac:dyDescent="0.2">
      <c r="A543" s="43"/>
      <c r="B543" s="43"/>
      <c r="C543" s="43"/>
      <c r="D543" s="43"/>
      <c r="E543" s="43"/>
      <c r="F543" s="45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 ht="15.75" customHeight="1" x14ac:dyDescent="0.2">
      <c r="A544" s="43"/>
      <c r="B544" s="43"/>
      <c r="C544" s="43"/>
      <c r="D544" s="43"/>
      <c r="E544" s="43"/>
      <c r="F544" s="45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 ht="15.75" customHeight="1" x14ac:dyDescent="0.2">
      <c r="A545" s="43"/>
      <c r="B545" s="43"/>
      <c r="C545" s="43"/>
      <c r="D545" s="43"/>
      <c r="E545" s="43"/>
      <c r="F545" s="45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 ht="15.75" customHeight="1" x14ac:dyDescent="0.2">
      <c r="A546" s="43"/>
      <c r="B546" s="43"/>
      <c r="C546" s="43"/>
      <c r="D546" s="43"/>
      <c r="E546" s="43"/>
      <c r="F546" s="45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 ht="15.75" customHeight="1" x14ac:dyDescent="0.2">
      <c r="A547" s="43"/>
      <c r="B547" s="43"/>
      <c r="C547" s="43"/>
      <c r="D547" s="43"/>
      <c r="E547" s="43"/>
      <c r="F547" s="45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 ht="15.75" customHeight="1" x14ac:dyDescent="0.2">
      <c r="A548" s="43"/>
      <c r="B548" s="43"/>
      <c r="C548" s="43"/>
      <c r="D548" s="43"/>
      <c r="E548" s="43"/>
      <c r="F548" s="45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 ht="15.75" customHeight="1" x14ac:dyDescent="0.2">
      <c r="A549" s="43"/>
      <c r="B549" s="43"/>
      <c r="C549" s="43"/>
      <c r="D549" s="43"/>
      <c r="E549" s="43"/>
      <c r="F549" s="45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 ht="15.75" customHeight="1" x14ac:dyDescent="0.2">
      <c r="A550" s="43"/>
      <c r="B550" s="43"/>
      <c r="C550" s="43"/>
      <c r="D550" s="43"/>
      <c r="E550" s="43"/>
      <c r="F550" s="45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 ht="15.75" customHeight="1" x14ac:dyDescent="0.2">
      <c r="A551" s="43"/>
      <c r="B551" s="43"/>
      <c r="C551" s="43"/>
      <c r="D551" s="43"/>
      <c r="E551" s="43"/>
      <c r="F551" s="45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 ht="15.75" customHeight="1" x14ac:dyDescent="0.2">
      <c r="A552" s="43"/>
      <c r="B552" s="43"/>
      <c r="C552" s="43"/>
      <c r="D552" s="43"/>
      <c r="E552" s="43"/>
      <c r="F552" s="45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 ht="15.75" customHeight="1" x14ac:dyDescent="0.2">
      <c r="A553" s="43"/>
      <c r="B553" s="43"/>
      <c r="C553" s="43"/>
      <c r="D553" s="43"/>
      <c r="E553" s="43"/>
      <c r="F553" s="45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 ht="15.75" customHeight="1" x14ac:dyDescent="0.2">
      <c r="A554" s="43"/>
      <c r="B554" s="43"/>
      <c r="C554" s="43"/>
      <c r="D554" s="43"/>
      <c r="E554" s="43"/>
      <c r="F554" s="45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 ht="15.75" customHeight="1" x14ac:dyDescent="0.2">
      <c r="A555" s="43"/>
      <c r="B555" s="43"/>
      <c r="C555" s="43"/>
      <c r="D555" s="43"/>
      <c r="E555" s="43"/>
      <c r="F555" s="45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 ht="15.75" customHeight="1" x14ac:dyDescent="0.2">
      <c r="A556" s="43"/>
      <c r="B556" s="43"/>
      <c r="C556" s="43"/>
      <c r="D556" s="43"/>
      <c r="E556" s="43"/>
      <c r="F556" s="45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 ht="15.75" customHeight="1" x14ac:dyDescent="0.2">
      <c r="A557" s="43"/>
      <c r="B557" s="43"/>
      <c r="C557" s="43"/>
      <c r="D557" s="43"/>
      <c r="E557" s="43"/>
      <c r="F557" s="45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 ht="15.75" customHeight="1" x14ac:dyDescent="0.2">
      <c r="A558" s="43"/>
      <c r="B558" s="43"/>
      <c r="C558" s="43"/>
      <c r="D558" s="43"/>
      <c r="E558" s="43"/>
      <c r="F558" s="45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 ht="15.75" customHeight="1" x14ac:dyDescent="0.2">
      <c r="A559" s="43"/>
      <c r="B559" s="43"/>
      <c r="C559" s="43"/>
      <c r="D559" s="43"/>
      <c r="E559" s="43"/>
      <c r="F559" s="45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 ht="15.75" customHeight="1" x14ac:dyDescent="0.2">
      <c r="A560" s="43"/>
      <c r="B560" s="43"/>
      <c r="C560" s="43"/>
      <c r="D560" s="43"/>
      <c r="E560" s="43"/>
      <c r="F560" s="45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 ht="15.75" customHeight="1" x14ac:dyDescent="0.2">
      <c r="A561" s="43"/>
      <c r="B561" s="43"/>
      <c r="C561" s="43"/>
      <c r="D561" s="43"/>
      <c r="E561" s="43"/>
      <c r="F561" s="45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 ht="15.75" customHeight="1" x14ac:dyDescent="0.2">
      <c r="A562" s="43"/>
      <c r="B562" s="43"/>
      <c r="C562" s="43"/>
      <c r="D562" s="43"/>
      <c r="E562" s="43"/>
      <c r="F562" s="45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 ht="15.75" customHeight="1" x14ac:dyDescent="0.2">
      <c r="A563" s="43"/>
      <c r="B563" s="43"/>
      <c r="C563" s="43"/>
      <c r="D563" s="43"/>
      <c r="E563" s="43"/>
      <c r="F563" s="45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 ht="15.75" customHeight="1" x14ac:dyDescent="0.2">
      <c r="A564" s="43"/>
      <c r="B564" s="43"/>
      <c r="C564" s="43"/>
      <c r="D564" s="43"/>
      <c r="E564" s="43"/>
      <c r="F564" s="45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 ht="15.75" customHeight="1" x14ac:dyDescent="0.2">
      <c r="A565" s="43"/>
      <c r="B565" s="43"/>
      <c r="C565" s="43"/>
      <c r="D565" s="43"/>
      <c r="E565" s="43"/>
      <c r="F565" s="45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 ht="15.75" customHeight="1" x14ac:dyDescent="0.2">
      <c r="A566" s="43"/>
      <c r="B566" s="43"/>
      <c r="C566" s="43"/>
      <c r="D566" s="43"/>
      <c r="E566" s="43"/>
      <c r="F566" s="45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 ht="15.75" customHeight="1" x14ac:dyDescent="0.2">
      <c r="A567" s="43"/>
      <c r="B567" s="43"/>
      <c r="C567" s="43"/>
      <c r="D567" s="43"/>
      <c r="E567" s="43"/>
      <c r="F567" s="45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 ht="15.75" customHeight="1" x14ac:dyDescent="0.2">
      <c r="A568" s="43"/>
      <c r="B568" s="43"/>
      <c r="C568" s="43"/>
      <c r="D568" s="43"/>
      <c r="E568" s="43"/>
      <c r="F568" s="45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 ht="15.75" customHeight="1" x14ac:dyDescent="0.2">
      <c r="A569" s="43"/>
      <c r="B569" s="43"/>
      <c r="C569" s="43"/>
      <c r="D569" s="43"/>
      <c r="E569" s="43"/>
      <c r="F569" s="45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 ht="15.75" customHeight="1" x14ac:dyDescent="0.2">
      <c r="A570" s="43"/>
      <c r="B570" s="43"/>
      <c r="C570" s="43"/>
      <c r="D570" s="43"/>
      <c r="E570" s="43"/>
      <c r="F570" s="45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 ht="15.75" customHeight="1" x14ac:dyDescent="0.2">
      <c r="A571" s="43"/>
      <c r="B571" s="43"/>
      <c r="C571" s="43"/>
      <c r="D571" s="43"/>
      <c r="E571" s="43"/>
      <c r="F571" s="45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 ht="15.75" customHeight="1" x14ac:dyDescent="0.2">
      <c r="A572" s="43"/>
      <c r="B572" s="43"/>
      <c r="C572" s="43"/>
      <c r="D572" s="43"/>
      <c r="E572" s="43"/>
      <c r="F572" s="45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 ht="15.75" customHeight="1" x14ac:dyDescent="0.2">
      <c r="A573" s="43"/>
      <c r="B573" s="43"/>
      <c r="C573" s="43"/>
      <c r="D573" s="43"/>
      <c r="E573" s="43"/>
      <c r="F573" s="45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 ht="15.75" customHeight="1" x14ac:dyDescent="0.2">
      <c r="A574" s="43"/>
      <c r="B574" s="43"/>
      <c r="C574" s="43"/>
      <c r="D574" s="43"/>
      <c r="E574" s="43"/>
      <c r="F574" s="45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 ht="15.75" customHeight="1" x14ac:dyDescent="0.2">
      <c r="A575" s="43"/>
      <c r="B575" s="43"/>
      <c r="C575" s="43"/>
      <c r="D575" s="43"/>
      <c r="E575" s="43"/>
      <c r="F575" s="45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 ht="15.75" customHeight="1" x14ac:dyDescent="0.2">
      <c r="A576" s="43"/>
      <c r="B576" s="43"/>
      <c r="C576" s="43"/>
      <c r="D576" s="43"/>
      <c r="E576" s="43"/>
      <c r="F576" s="45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 ht="15.75" customHeight="1" x14ac:dyDescent="0.2">
      <c r="A577" s="43"/>
      <c r="B577" s="43"/>
      <c r="C577" s="43"/>
      <c r="D577" s="43"/>
      <c r="E577" s="43"/>
      <c r="F577" s="45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 ht="15.75" customHeight="1" x14ac:dyDescent="0.2">
      <c r="A578" s="43"/>
      <c r="B578" s="43"/>
      <c r="C578" s="43"/>
      <c r="D578" s="43"/>
      <c r="E578" s="43"/>
      <c r="F578" s="45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 ht="15.75" customHeight="1" x14ac:dyDescent="0.2">
      <c r="A579" s="43"/>
      <c r="B579" s="43"/>
      <c r="C579" s="43"/>
      <c r="D579" s="43"/>
      <c r="E579" s="43"/>
      <c r="F579" s="45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 ht="15.75" customHeight="1" x14ac:dyDescent="0.2">
      <c r="A580" s="43"/>
      <c r="B580" s="43"/>
      <c r="C580" s="43"/>
      <c r="D580" s="43"/>
      <c r="E580" s="43"/>
      <c r="F580" s="45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 ht="15.75" customHeight="1" x14ac:dyDescent="0.2">
      <c r="A581" s="43"/>
      <c r="B581" s="43"/>
      <c r="C581" s="43"/>
      <c r="D581" s="43"/>
      <c r="E581" s="43"/>
      <c r="F581" s="45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 ht="15.75" customHeight="1" x14ac:dyDescent="0.2">
      <c r="A582" s="43"/>
      <c r="B582" s="43"/>
      <c r="C582" s="43"/>
      <c r="D582" s="43"/>
      <c r="E582" s="43"/>
      <c r="F582" s="45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 ht="15.75" customHeight="1" x14ac:dyDescent="0.2">
      <c r="A583" s="43"/>
      <c r="B583" s="43"/>
      <c r="C583" s="43"/>
      <c r="D583" s="43"/>
      <c r="E583" s="43"/>
      <c r="F583" s="45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 ht="15.75" customHeight="1" x14ac:dyDescent="0.2">
      <c r="A584" s="43"/>
      <c r="B584" s="43"/>
      <c r="C584" s="43"/>
      <c r="D584" s="43"/>
      <c r="E584" s="43"/>
      <c r="F584" s="45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 ht="15.75" customHeight="1" x14ac:dyDescent="0.2">
      <c r="A585" s="43"/>
      <c r="B585" s="43"/>
      <c r="C585" s="43"/>
      <c r="D585" s="43"/>
      <c r="E585" s="43"/>
      <c r="F585" s="45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 ht="15.75" customHeight="1" x14ac:dyDescent="0.2">
      <c r="A586" s="43"/>
      <c r="B586" s="43"/>
      <c r="C586" s="43"/>
      <c r="D586" s="43"/>
      <c r="E586" s="43"/>
      <c r="F586" s="45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 ht="15.75" customHeight="1" x14ac:dyDescent="0.2">
      <c r="A587" s="43"/>
      <c r="B587" s="43"/>
      <c r="C587" s="43"/>
      <c r="D587" s="43"/>
      <c r="E587" s="43"/>
      <c r="F587" s="45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 ht="15.75" customHeight="1" x14ac:dyDescent="0.2">
      <c r="A588" s="43"/>
      <c r="B588" s="43"/>
      <c r="C588" s="43"/>
      <c r="D588" s="43"/>
      <c r="E588" s="43"/>
      <c r="F588" s="45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 ht="15.75" customHeight="1" x14ac:dyDescent="0.2">
      <c r="A589" s="43"/>
      <c r="B589" s="43"/>
      <c r="C589" s="43"/>
      <c r="D589" s="43"/>
      <c r="E589" s="43"/>
      <c r="F589" s="45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 ht="15.75" customHeight="1" x14ac:dyDescent="0.2">
      <c r="A590" s="43"/>
      <c r="B590" s="43"/>
      <c r="C590" s="43"/>
      <c r="D590" s="43"/>
      <c r="E590" s="43"/>
      <c r="F590" s="45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 ht="15.75" customHeight="1" x14ac:dyDescent="0.2">
      <c r="A591" s="43"/>
      <c r="B591" s="43"/>
      <c r="C591" s="43"/>
      <c r="D591" s="43"/>
      <c r="E591" s="43"/>
      <c r="F591" s="45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 ht="15.75" customHeight="1" x14ac:dyDescent="0.2">
      <c r="A592" s="43"/>
      <c r="B592" s="43"/>
      <c r="C592" s="43"/>
      <c r="D592" s="43"/>
      <c r="E592" s="43"/>
      <c r="F592" s="45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 ht="15.75" customHeight="1" x14ac:dyDescent="0.2">
      <c r="A593" s="43"/>
      <c r="B593" s="43"/>
      <c r="C593" s="43"/>
      <c r="D593" s="43"/>
      <c r="E593" s="43"/>
      <c r="F593" s="45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 ht="15.75" customHeight="1" x14ac:dyDescent="0.2">
      <c r="A594" s="43"/>
      <c r="B594" s="43"/>
      <c r="C594" s="43"/>
      <c r="D594" s="43"/>
      <c r="E594" s="43"/>
      <c r="F594" s="45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 ht="15.75" customHeight="1" x14ac:dyDescent="0.2">
      <c r="A595" s="43"/>
      <c r="B595" s="43"/>
      <c r="C595" s="43"/>
      <c r="D595" s="43"/>
      <c r="E595" s="43"/>
      <c r="F595" s="45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 ht="15.75" customHeight="1" x14ac:dyDescent="0.2">
      <c r="A596" s="43"/>
      <c r="B596" s="43"/>
      <c r="C596" s="43"/>
      <c r="D596" s="43"/>
      <c r="E596" s="43"/>
      <c r="F596" s="45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 ht="15.75" customHeight="1" x14ac:dyDescent="0.2">
      <c r="A597" s="43"/>
      <c r="B597" s="43"/>
      <c r="C597" s="43"/>
      <c r="D597" s="43"/>
      <c r="E597" s="43"/>
      <c r="F597" s="45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 ht="15.75" customHeight="1" x14ac:dyDescent="0.2">
      <c r="A598" s="43"/>
      <c r="B598" s="43"/>
      <c r="C598" s="43"/>
      <c r="D598" s="43"/>
      <c r="E598" s="43"/>
      <c r="F598" s="45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 ht="15.75" customHeight="1" x14ac:dyDescent="0.2">
      <c r="A599" s="43"/>
      <c r="B599" s="43"/>
      <c r="C599" s="43"/>
      <c r="D599" s="43"/>
      <c r="E599" s="43"/>
      <c r="F599" s="45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 ht="15.75" customHeight="1" x14ac:dyDescent="0.2">
      <c r="A600" s="43"/>
      <c r="B600" s="43"/>
      <c r="C600" s="43"/>
      <c r="D600" s="43"/>
      <c r="E600" s="43"/>
      <c r="F600" s="45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 ht="15.75" customHeight="1" x14ac:dyDescent="0.2">
      <c r="A601" s="43"/>
      <c r="B601" s="43"/>
      <c r="C601" s="43"/>
      <c r="D601" s="43"/>
      <c r="E601" s="43"/>
      <c r="F601" s="45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 ht="15.75" customHeight="1" x14ac:dyDescent="0.2">
      <c r="A602" s="43"/>
      <c r="B602" s="43"/>
      <c r="C602" s="43"/>
      <c r="D602" s="43"/>
      <c r="E602" s="43"/>
      <c r="F602" s="45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 ht="15.75" customHeight="1" x14ac:dyDescent="0.2">
      <c r="A603" s="43"/>
      <c r="B603" s="43"/>
      <c r="C603" s="43"/>
      <c r="D603" s="43"/>
      <c r="E603" s="43"/>
      <c r="F603" s="45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 ht="15.75" customHeight="1" x14ac:dyDescent="0.2">
      <c r="A604" s="43"/>
      <c r="B604" s="43"/>
      <c r="C604" s="43"/>
      <c r="D604" s="43"/>
      <c r="E604" s="43"/>
      <c r="F604" s="45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 ht="15.75" customHeight="1" x14ac:dyDescent="0.2">
      <c r="A605" s="43"/>
      <c r="B605" s="43"/>
      <c r="C605" s="43"/>
      <c r="D605" s="43"/>
      <c r="E605" s="43"/>
      <c r="F605" s="45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 ht="15.75" customHeight="1" x14ac:dyDescent="0.2">
      <c r="A606" s="43"/>
      <c r="B606" s="43"/>
      <c r="C606" s="43"/>
      <c r="D606" s="43"/>
      <c r="E606" s="43"/>
      <c r="F606" s="45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 ht="15.75" customHeight="1" x14ac:dyDescent="0.2">
      <c r="A607" s="43"/>
      <c r="B607" s="43"/>
      <c r="C607" s="43"/>
      <c r="D607" s="43"/>
      <c r="E607" s="43"/>
      <c r="F607" s="45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 ht="15.75" customHeight="1" x14ac:dyDescent="0.2">
      <c r="A608" s="43"/>
      <c r="B608" s="43"/>
      <c r="C608" s="43"/>
      <c r="D608" s="43"/>
      <c r="E608" s="43"/>
      <c r="F608" s="45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 ht="15.75" customHeight="1" x14ac:dyDescent="0.2">
      <c r="A609" s="43"/>
      <c r="B609" s="43"/>
      <c r="C609" s="43"/>
      <c r="D609" s="43"/>
      <c r="E609" s="43"/>
      <c r="F609" s="45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 ht="15.75" customHeight="1" x14ac:dyDescent="0.2">
      <c r="A610" s="43"/>
      <c r="B610" s="43"/>
      <c r="C610" s="43"/>
      <c r="D610" s="43"/>
      <c r="E610" s="43"/>
      <c r="F610" s="45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 ht="15.75" customHeight="1" x14ac:dyDescent="0.2">
      <c r="A611" s="43"/>
      <c r="B611" s="43"/>
      <c r="C611" s="43"/>
      <c r="D611" s="43"/>
      <c r="E611" s="43"/>
      <c r="F611" s="45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 ht="15.75" customHeight="1" x14ac:dyDescent="0.2">
      <c r="A612" s="43"/>
      <c r="B612" s="43"/>
      <c r="C612" s="43"/>
      <c r="D612" s="43"/>
      <c r="E612" s="43"/>
      <c r="F612" s="45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 ht="15.75" customHeight="1" x14ac:dyDescent="0.2">
      <c r="A613" s="43"/>
      <c r="B613" s="43"/>
      <c r="C613" s="43"/>
      <c r="D613" s="43"/>
      <c r="E613" s="43"/>
      <c r="F613" s="45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 ht="15.75" customHeight="1" x14ac:dyDescent="0.2">
      <c r="A614" s="43"/>
      <c r="B614" s="43"/>
      <c r="C614" s="43"/>
      <c r="D614" s="43"/>
      <c r="E614" s="43"/>
      <c r="F614" s="45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 ht="15.75" customHeight="1" x14ac:dyDescent="0.2">
      <c r="A615" s="43"/>
      <c r="B615" s="43"/>
      <c r="C615" s="43"/>
      <c r="D615" s="43"/>
      <c r="E615" s="43"/>
      <c r="F615" s="45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 ht="15.75" customHeight="1" x14ac:dyDescent="0.2">
      <c r="A616" s="43"/>
      <c r="B616" s="43"/>
      <c r="C616" s="43"/>
      <c r="D616" s="43"/>
      <c r="E616" s="43"/>
      <c r="F616" s="45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 ht="15.75" customHeight="1" x14ac:dyDescent="0.2">
      <c r="A617" s="43"/>
      <c r="B617" s="43"/>
      <c r="C617" s="43"/>
      <c r="D617" s="43"/>
      <c r="E617" s="43"/>
      <c r="F617" s="45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 ht="15.75" customHeight="1" x14ac:dyDescent="0.2">
      <c r="A618" s="43"/>
      <c r="B618" s="43"/>
      <c r="C618" s="43"/>
      <c r="D618" s="43"/>
      <c r="E618" s="43"/>
      <c r="F618" s="45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 ht="15.75" customHeight="1" x14ac:dyDescent="0.2">
      <c r="A619" s="43"/>
      <c r="B619" s="43"/>
      <c r="C619" s="43"/>
      <c r="D619" s="43"/>
      <c r="E619" s="43"/>
      <c r="F619" s="45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 ht="15.75" customHeight="1" x14ac:dyDescent="0.2">
      <c r="A620" s="43"/>
      <c r="B620" s="43"/>
      <c r="C620" s="43"/>
      <c r="D620" s="43"/>
      <c r="E620" s="43"/>
      <c r="F620" s="45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 ht="15.75" customHeight="1" x14ac:dyDescent="0.2">
      <c r="A621" s="43"/>
      <c r="B621" s="43"/>
      <c r="C621" s="43"/>
      <c r="D621" s="43"/>
      <c r="E621" s="43"/>
      <c r="F621" s="45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 ht="15.75" customHeight="1" x14ac:dyDescent="0.2">
      <c r="A622" s="43"/>
      <c r="B622" s="43"/>
      <c r="C622" s="43"/>
      <c r="D622" s="43"/>
      <c r="E622" s="43"/>
      <c r="F622" s="45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 ht="15.75" customHeight="1" x14ac:dyDescent="0.2">
      <c r="A623" s="43"/>
      <c r="B623" s="43"/>
      <c r="C623" s="43"/>
      <c r="D623" s="43"/>
      <c r="E623" s="43"/>
      <c r="F623" s="45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 ht="15.75" customHeight="1" x14ac:dyDescent="0.2">
      <c r="A624" s="43"/>
      <c r="B624" s="43"/>
      <c r="C624" s="43"/>
      <c r="D624" s="43"/>
      <c r="E624" s="43"/>
      <c r="F624" s="45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 ht="15.75" customHeight="1" x14ac:dyDescent="0.2">
      <c r="A625" s="43"/>
      <c r="B625" s="43"/>
      <c r="C625" s="43"/>
      <c r="D625" s="43"/>
      <c r="E625" s="43"/>
      <c r="F625" s="45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 ht="15.75" customHeight="1" x14ac:dyDescent="0.2">
      <c r="A626" s="43"/>
      <c r="B626" s="43"/>
      <c r="C626" s="43"/>
      <c r="D626" s="43"/>
      <c r="E626" s="43"/>
      <c r="F626" s="45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 ht="15.75" customHeight="1" x14ac:dyDescent="0.2">
      <c r="A627" s="43"/>
      <c r="B627" s="43"/>
      <c r="C627" s="43"/>
      <c r="D627" s="43"/>
      <c r="E627" s="43"/>
      <c r="F627" s="45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 ht="15.75" customHeight="1" x14ac:dyDescent="0.2">
      <c r="A628" s="43"/>
      <c r="B628" s="43"/>
      <c r="C628" s="43"/>
      <c r="D628" s="43"/>
      <c r="E628" s="43"/>
      <c r="F628" s="45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 ht="15.75" customHeight="1" x14ac:dyDescent="0.2">
      <c r="A629" s="43"/>
      <c r="B629" s="43"/>
      <c r="C629" s="43"/>
      <c r="D629" s="43"/>
      <c r="E629" s="43"/>
      <c r="F629" s="45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 ht="15.75" customHeight="1" x14ac:dyDescent="0.2">
      <c r="A630" s="43"/>
      <c r="B630" s="43"/>
      <c r="C630" s="43"/>
      <c r="D630" s="43"/>
      <c r="E630" s="43"/>
      <c r="F630" s="45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 ht="15.75" customHeight="1" x14ac:dyDescent="0.2">
      <c r="A631" s="43"/>
      <c r="B631" s="43"/>
      <c r="C631" s="43"/>
      <c r="D631" s="43"/>
      <c r="E631" s="43"/>
      <c r="F631" s="45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 ht="15.75" customHeight="1" x14ac:dyDescent="0.2">
      <c r="A632" s="43"/>
      <c r="B632" s="43"/>
      <c r="C632" s="43"/>
      <c r="D632" s="43"/>
      <c r="E632" s="43"/>
      <c r="F632" s="45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 ht="15.75" customHeight="1" x14ac:dyDescent="0.2">
      <c r="A633" s="43"/>
      <c r="B633" s="43"/>
      <c r="C633" s="43"/>
      <c r="D633" s="43"/>
      <c r="E633" s="43"/>
      <c r="F633" s="45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 ht="15.75" customHeight="1" x14ac:dyDescent="0.2">
      <c r="A634" s="43"/>
      <c r="B634" s="43"/>
      <c r="C634" s="43"/>
      <c r="D634" s="43"/>
      <c r="E634" s="43"/>
      <c r="F634" s="45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 ht="15.75" customHeight="1" x14ac:dyDescent="0.2">
      <c r="A635" s="43"/>
      <c r="B635" s="43"/>
      <c r="C635" s="43"/>
      <c r="D635" s="43"/>
      <c r="E635" s="43"/>
      <c r="F635" s="45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 ht="15.75" customHeight="1" x14ac:dyDescent="0.2">
      <c r="A636" s="43"/>
      <c r="B636" s="43"/>
      <c r="C636" s="43"/>
      <c r="D636" s="43"/>
      <c r="E636" s="43"/>
      <c r="F636" s="45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 ht="15.75" customHeight="1" x14ac:dyDescent="0.2">
      <c r="A637" s="43"/>
      <c r="B637" s="43"/>
      <c r="C637" s="43"/>
      <c r="D637" s="43"/>
      <c r="E637" s="43"/>
      <c r="F637" s="45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 ht="15.75" customHeight="1" x14ac:dyDescent="0.2">
      <c r="A638" s="43"/>
      <c r="B638" s="43"/>
      <c r="C638" s="43"/>
      <c r="D638" s="43"/>
      <c r="E638" s="43"/>
      <c r="F638" s="45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 ht="15.75" customHeight="1" x14ac:dyDescent="0.2">
      <c r="A639" s="43"/>
      <c r="B639" s="43"/>
      <c r="C639" s="43"/>
      <c r="D639" s="43"/>
      <c r="E639" s="43"/>
      <c r="F639" s="45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 ht="15.75" customHeight="1" x14ac:dyDescent="0.2">
      <c r="A640" s="43"/>
      <c r="B640" s="43"/>
      <c r="C640" s="43"/>
      <c r="D640" s="43"/>
      <c r="E640" s="43"/>
      <c r="F640" s="45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 ht="15.75" customHeight="1" x14ac:dyDescent="0.2">
      <c r="A641" s="43"/>
      <c r="B641" s="43"/>
      <c r="C641" s="43"/>
      <c r="D641" s="43"/>
      <c r="E641" s="43"/>
      <c r="F641" s="45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 ht="15.75" customHeight="1" x14ac:dyDescent="0.2">
      <c r="A642" s="43"/>
      <c r="B642" s="43"/>
      <c r="C642" s="43"/>
      <c r="D642" s="43"/>
      <c r="E642" s="43"/>
      <c r="F642" s="45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 ht="15.75" customHeight="1" x14ac:dyDescent="0.2">
      <c r="A643" s="43"/>
      <c r="B643" s="43"/>
      <c r="C643" s="43"/>
      <c r="D643" s="43"/>
      <c r="E643" s="43"/>
      <c r="F643" s="45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 ht="15.75" customHeight="1" x14ac:dyDescent="0.2">
      <c r="A644" s="43"/>
      <c r="B644" s="43"/>
      <c r="C644" s="43"/>
      <c r="D644" s="43"/>
      <c r="E644" s="43"/>
      <c r="F644" s="45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 ht="15.75" customHeight="1" x14ac:dyDescent="0.2">
      <c r="A645" s="43"/>
      <c r="B645" s="43"/>
      <c r="C645" s="43"/>
      <c r="D645" s="43"/>
      <c r="E645" s="43"/>
      <c r="F645" s="45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 ht="15.75" customHeight="1" x14ac:dyDescent="0.2">
      <c r="A646" s="43"/>
      <c r="B646" s="43"/>
      <c r="C646" s="43"/>
      <c r="D646" s="43"/>
      <c r="E646" s="43"/>
      <c r="F646" s="45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 ht="15.75" customHeight="1" x14ac:dyDescent="0.2">
      <c r="A647" s="43"/>
      <c r="B647" s="43"/>
      <c r="C647" s="43"/>
      <c r="D647" s="43"/>
      <c r="E647" s="43"/>
      <c r="F647" s="45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 ht="15.75" customHeight="1" x14ac:dyDescent="0.2">
      <c r="A648" s="43"/>
      <c r="B648" s="43"/>
      <c r="C648" s="43"/>
      <c r="D648" s="43"/>
      <c r="E648" s="43"/>
      <c r="F648" s="45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 ht="15.75" customHeight="1" x14ac:dyDescent="0.2">
      <c r="A649" s="43"/>
      <c r="B649" s="43"/>
      <c r="C649" s="43"/>
      <c r="D649" s="43"/>
      <c r="E649" s="43"/>
      <c r="F649" s="45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 ht="15.75" customHeight="1" x14ac:dyDescent="0.2">
      <c r="A650" s="43"/>
      <c r="B650" s="43"/>
      <c r="C650" s="43"/>
      <c r="D650" s="43"/>
      <c r="E650" s="43"/>
      <c r="F650" s="45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 ht="15.75" customHeight="1" x14ac:dyDescent="0.2">
      <c r="A651" s="43"/>
      <c r="B651" s="43"/>
      <c r="C651" s="43"/>
      <c r="D651" s="43"/>
      <c r="E651" s="43"/>
      <c r="F651" s="45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 ht="15.75" customHeight="1" x14ac:dyDescent="0.2">
      <c r="A652" s="43"/>
      <c r="B652" s="43"/>
      <c r="C652" s="43"/>
      <c r="D652" s="43"/>
      <c r="E652" s="43"/>
      <c r="F652" s="45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 ht="15.75" customHeight="1" x14ac:dyDescent="0.2">
      <c r="A653" s="43"/>
      <c r="B653" s="43"/>
      <c r="C653" s="43"/>
      <c r="D653" s="43"/>
      <c r="E653" s="43"/>
      <c r="F653" s="45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 ht="15.75" customHeight="1" x14ac:dyDescent="0.2">
      <c r="A654" s="43"/>
      <c r="B654" s="43"/>
      <c r="C654" s="43"/>
      <c r="D654" s="43"/>
      <c r="E654" s="43"/>
      <c r="F654" s="45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 ht="15.75" customHeight="1" x14ac:dyDescent="0.2">
      <c r="A655" s="43"/>
      <c r="B655" s="43"/>
      <c r="C655" s="43"/>
      <c r="D655" s="43"/>
      <c r="E655" s="43"/>
      <c r="F655" s="45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 ht="15.75" customHeight="1" x14ac:dyDescent="0.2">
      <c r="A656" s="43"/>
      <c r="B656" s="43"/>
      <c r="C656" s="43"/>
      <c r="D656" s="43"/>
      <c r="E656" s="43"/>
      <c r="F656" s="45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 ht="15.75" customHeight="1" x14ac:dyDescent="0.2">
      <c r="A657" s="43"/>
      <c r="B657" s="43"/>
      <c r="C657" s="43"/>
      <c r="D657" s="43"/>
      <c r="E657" s="43"/>
      <c r="F657" s="45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 ht="15.75" customHeight="1" x14ac:dyDescent="0.2">
      <c r="A658" s="43"/>
      <c r="B658" s="43"/>
      <c r="C658" s="43"/>
      <c r="D658" s="43"/>
      <c r="E658" s="43"/>
      <c r="F658" s="45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 ht="15.75" customHeight="1" x14ac:dyDescent="0.2">
      <c r="A659" s="43"/>
      <c r="B659" s="43"/>
      <c r="C659" s="43"/>
      <c r="D659" s="43"/>
      <c r="E659" s="43"/>
      <c r="F659" s="45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 ht="15.75" customHeight="1" x14ac:dyDescent="0.2">
      <c r="A660" s="43"/>
      <c r="B660" s="43"/>
      <c r="C660" s="43"/>
      <c r="D660" s="43"/>
      <c r="E660" s="43"/>
      <c r="F660" s="45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 ht="15.75" customHeight="1" x14ac:dyDescent="0.2">
      <c r="A661" s="43"/>
      <c r="B661" s="43"/>
      <c r="C661" s="43"/>
      <c r="D661" s="43"/>
      <c r="E661" s="43"/>
      <c r="F661" s="45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 ht="15.75" customHeight="1" x14ac:dyDescent="0.2">
      <c r="A662" s="43"/>
      <c r="B662" s="43"/>
      <c r="C662" s="43"/>
      <c r="D662" s="43"/>
      <c r="E662" s="43"/>
      <c r="F662" s="45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 ht="15.75" customHeight="1" x14ac:dyDescent="0.2">
      <c r="A663" s="43"/>
      <c r="B663" s="43"/>
      <c r="C663" s="43"/>
      <c r="D663" s="43"/>
      <c r="E663" s="43"/>
      <c r="F663" s="45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 ht="15.75" customHeight="1" x14ac:dyDescent="0.2">
      <c r="A664" s="43"/>
      <c r="B664" s="43"/>
      <c r="C664" s="43"/>
      <c r="D664" s="43"/>
      <c r="E664" s="43"/>
      <c r="F664" s="45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 ht="15.75" customHeight="1" x14ac:dyDescent="0.2">
      <c r="A665" s="43"/>
      <c r="B665" s="43"/>
      <c r="C665" s="43"/>
      <c r="D665" s="43"/>
      <c r="E665" s="43"/>
      <c r="F665" s="45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 ht="15.75" customHeight="1" x14ac:dyDescent="0.2">
      <c r="A666" s="43"/>
      <c r="B666" s="43"/>
      <c r="C666" s="43"/>
      <c r="D666" s="43"/>
      <c r="E666" s="43"/>
      <c r="F666" s="45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 ht="15.75" customHeight="1" x14ac:dyDescent="0.2">
      <c r="A667" s="43"/>
      <c r="B667" s="43"/>
      <c r="C667" s="43"/>
      <c r="D667" s="43"/>
      <c r="E667" s="43"/>
      <c r="F667" s="45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 ht="15.75" customHeight="1" x14ac:dyDescent="0.2">
      <c r="A668" s="43"/>
      <c r="B668" s="43"/>
      <c r="C668" s="43"/>
      <c r="D668" s="43"/>
      <c r="E668" s="43"/>
      <c r="F668" s="45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 ht="15.75" customHeight="1" x14ac:dyDescent="0.2">
      <c r="A669" s="43"/>
      <c r="B669" s="43"/>
      <c r="C669" s="43"/>
      <c r="D669" s="43"/>
      <c r="E669" s="43"/>
      <c r="F669" s="45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 ht="15.75" customHeight="1" x14ac:dyDescent="0.2">
      <c r="A670" s="43"/>
      <c r="B670" s="43"/>
      <c r="C670" s="43"/>
      <c r="D670" s="43"/>
      <c r="E670" s="43"/>
      <c r="F670" s="45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 ht="15.75" customHeight="1" x14ac:dyDescent="0.2">
      <c r="A671" s="43"/>
      <c r="B671" s="43"/>
      <c r="C671" s="43"/>
      <c r="D671" s="43"/>
      <c r="E671" s="43"/>
      <c r="F671" s="45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 ht="15.75" customHeight="1" x14ac:dyDescent="0.2">
      <c r="A672" s="43"/>
      <c r="B672" s="43"/>
      <c r="C672" s="43"/>
      <c r="D672" s="43"/>
      <c r="E672" s="43"/>
      <c r="F672" s="45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 ht="15.75" customHeight="1" x14ac:dyDescent="0.2">
      <c r="A673" s="43"/>
      <c r="B673" s="43"/>
      <c r="C673" s="43"/>
      <c r="D673" s="43"/>
      <c r="E673" s="43"/>
      <c r="F673" s="45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 ht="15.75" customHeight="1" x14ac:dyDescent="0.2">
      <c r="A674" s="43"/>
      <c r="B674" s="43"/>
      <c r="C674" s="43"/>
      <c r="D674" s="43"/>
      <c r="E674" s="43"/>
      <c r="F674" s="45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 ht="15.75" customHeight="1" x14ac:dyDescent="0.2">
      <c r="A675" s="43"/>
      <c r="B675" s="43"/>
      <c r="C675" s="43"/>
      <c r="D675" s="43"/>
      <c r="E675" s="43"/>
      <c r="F675" s="45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 ht="15.75" customHeight="1" x14ac:dyDescent="0.2">
      <c r="A676" s="43"/>
      <c r="B676" s="43"/>
      <c r="C676" s="43"/>
      <c r="D676" s="43"/>
      <c r="E676" s="43"/>
      <c r="F676" s="45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 ht="15.75" customHeight="1" x14ac:dyDescent="0.2">
      <c r="A677" s="43"/>
      <c r="B677" s="43"/>
      <c r="C677" s="43"/>
      <c r="D677" s="43"/>
      <c r="E677" s="43"/>
      <c r="F677" s="45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 ht="15.75" customHeight="1" x14ac:dyDescent="0.2">
      <c r="A678" s="43"/>
      <c r="B678" s="43"/>
      <c r="C678" s="43"/>
      <c r="D678" s="43"/>
      <c r="E678" s="43"/>
      <c r="F678" s="45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 ht="15.75" customHeight="1" x14ac:dyDescent="0.2">
      <c r="A679" s="43"/>
      <c r="B679" s="43"/>
      <c r="C679" s="43"/>
      <c r="D679" s="43"/>
      <c r="E679" s="43"/>
      <c r="F679" s="45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 ht="15.75" customHeight="1" x14ac:dyDescent="0.2">
      <c r="A680" s="43"/>
      <c r="B680" s="43"/>
      <c r="C680" s="43"/>
      <c r="D680" s="43"/>
      <c r="E680" s="43"/>
      <c r="F680" s="45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 ht="15.75" customHeight="1" x14ac:dyDescent="0.2">
      <c r="A681" s="43"/>
      <c r="B681" s="43"/>
      <c r="C681" s="43"/>
      <c r="D681" s="43"/>
      <c r="E681" s="43"/>
      <c r="F681" s="45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 ht="15.75" customHeight="1" x14ac:dyDescent="0.2">
      <c r="A682" s="43"/>
      <c r="B682" s="43"/>
      <c r="C682" s="43"/>
      <c r="D682" s="43"/>
      <c r="E682" s="43"/>
      <c r="F682" s="45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 ht="15.75" customHeight="1" x14ac:dyDescent="0.2">
      <c r="A683" s="43"/>
      <c r="B683" s="43"/>
      <c r="C683" s="43"/>
      <c r="D683" s="43"/>
      <c r="E683" s="43"/>
      <c r="F683" s="45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 ht="15.75" customHeight="1" x14ac:dyDescent="0.2">
      <c r="A684" s="43"/>
      <c r="B684" s="43"/>
      <c r="C684" s="43"/>
      <c r="D684" s="43"/>
      <c r="E684" s="43"/>
      <c r="F684" s="45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 ht="15.75" customHeight="1" x14ac:dyDescent="0.2">
      <c r="A685" s="43"/>
      <c r="B685" s="43"/>
      <c r="C685" s="43"/>
      <c r="D685" s="43"/>
      <c r="E685" s="43"/>
      <c r="F685" s="45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 ht="15.75" customHeight="1" x14ac:dyDescent="0.2">
      <c r="A686" s="43"/>
      <c r="B686" s="43"/>
      <c r="C686" s="43"/>
      <c r="D686" s="43"/>
      <c r="E686" s="43"/>
      <c r="F686" s="45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 ht="15.75" customHeight="1" x14ac:dyDescent="0.2">
      <c r="A687" s="43"/>
      <c r="B687" s="43"/>
      <c r="C687" s="43"/>
      <c r="D687" s="43"/>
      <c r="E687" s="43"/>
      <c r="F687" s="45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 ht="15.75" customHeight="1" x14ac:dyDescent="0.2">
      <c r="A688" s="43"/>
      <c r="B688" s="43"/>
      <c r="C688" s="43"/>
      <c r="D688" s="43"/>
      <c r="E688" s="43"/>
      <c r="F688" s="45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 ht="15.75" customHeight="1" x14ac:dyDescent="0.2">
      <c r="A689" s="43"/>
      <c r="B689" s="43"/>
      <c r="C689" s="43"/>
      <c r="D689" s="43"/>
      <c r="E689" s="43"/>
      <c r="F689" s="45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 ht="15.75" customHeight="1" x14ac:dyDescent="0.2">
      <c r="A690" s="43"/>
      <c r="B690" s="43"/>
      <c r="C690" s="43"/>
      <c r="D690" s="43"/>
      <c r="E690" s="43"/>
      <c r="F690" s="45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 ht="15.75" customHeight="1" x14ac:dyDescent="0.2">
      <c r="A691" s="43"/>
      <c r="B691" s="43"/>
      <c r="C691" s="43"/>
      <c r="D691" s="43"/>
      <c r="E691" s="43"/>
      <c r="F691" s="45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 ht="15.75" customHeight="1" x14ac:dyDescent="0.2">
      <c r="A692" s="43"/>
      <c r="B692" s="43"/>
      <c r="C692" s="43"/>
      <c r="D692" s="43"/>
      <c r="E692" s="43"/>
      <c r="F692" s="45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 ht="15.75" customHeight="1" x14ac:dyDescent="0.2">
      <c r="A693" s="43"/>
      <c r="B693" s="43"/>
      <c r="C693" s="43"/>
      <c r="D693" s="43"/>
      <c r="E693" s="43"/>
      <c r="F693" s="45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 ht="15.75" customHeight="1" x14ac:dyDescent="0.2">
      <c r="A694" s="43"/>
      <c r="B694" s="43"/>
      <c r="C694" s="43"/>
      <c r="D694" s="43"/>
      <c r="E694" s="43"/>
      <c r="F694" s="45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 ht="15.75" customHeight="1" x14ac:dyDescent="0.2">
      <c r="A695" s="43"/>
      <c r="B695" s="43"/>
      <c r="C695" s="43"/>
      <c r="D695" s="43"/>
      <c r="E695" s="43"/>
      <c r="F695" s="45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 ht="15.75" customHeight="1" x14ac:dyDescent="0.2">
      <c r="A696" s="43"/>
      <c r="B696" s="43"/>
      <c r="C696" s="43"/>
      <c r="D696" s="43"/>
      <c r="E696" s="43"/>
      <c r="F696" s="45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 ht="15.75" customHeight="1" x14ac:dyDescent="0.2">
      <c r="A697" s="43"/>
      <c r="B697" s="43"/>
      <c r="C697" s="43"/>
      <c r="D697" s="43"/>
      <c r="E697" s="43"/>
      <c r="F697" s="45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 ht="15.75" customHeight="1" x14ac:dyDescent="0.2">
      <c r="A698" s="43"/>
      <c r="B698" s="43"/>
      <c r="C698" s="43"/>
      <c r="D698" s="43"/>
      <c r="E698" s="43"/>
      <c r="F698" s="45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 ht="15.75" customHeight="1" x14ac:dyDescent="0.2">
      <c r="A699" s="43"/>
      <c r="B699" s="43"/>
      <c r="C699" s="43"/>
      <c r="D699" s="43"/>
      <c r="E699" s="43"/>
      <c r="F699" s="45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 ht="15.75" customHeight="1" x14ac:dyDescent="0.2">
      <c r="A700" s="43"/>
      <c r="B700" s="43"/>
      <c r="C700" s="43"/>
      <c r="D700" s="43"/>
      <c r="E700" s="43"/>
      <c r="F700" s="45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 ht="15.75" customHeight="1" x14ac:dyDescent="0.2">
      <c r="A701" s="43"/>
      <c r="B701" s="43"/>
      <c r="C701" s="43"/>
      <c r="D701" s="43"/>
      <c r="E701" s="43"/>
      <c r="F701" s="45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 ht="15.75" customHeight="1" x14ac:dyDescent="0.2">
      <c r="A702" s="43"/>
      <c r="B702" s="43"/>
      <c r="C702" s="43"/>
      <c r="D702" s="43"/>
      <c r="E702" s="43"/>
      <c r="F702" s="45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 ht="15.75" customHeight="1" x14ac:dyDescent="0.2">
      <c r="A703" s="43"/>
      <c r="B703" s="43"/>
      <c r="C703" s="43"/>
      <c r="D703" s="43"/>
      <c r="E703" s="43"/>
      <c r="F703" s="45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 ht="15.75" customHeight="1" x14ac:dyDescent="0.2">
      <c r="A704" s="43"/>
      <c r="B704" s="43"/>
      <c r="C704" s="43"/>
      <c r="D704" s="43"/>
      <c r="E704" s="43"/>
      <c r="F704" s="45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 ht="15.75" customHeight="1" x14ac:dyDescent="0.2">
      <c r="A705" s="43"/>
      <c r="B705" s="43"/>
      <c r="C705" s="43"/>
      <c r="D705" s="43"/>
      <c r="E705" s="43"/>
      <c r="F705" s="45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 ht="15.75" customHeight="1" x14ac:dyDescent="0.2">
      <c r="A706" s="43"/>
      <c r="B706" s="43"/>
      <c r="C706" s="43"/>
      <c r="D706" s="43"/>
      <c r="E706" s="43"/>
      <c r="F706" s="45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 ht="15.75" customHeight="1" x14ac:dyDescent="0.2">
      <c r="A707" s="43"/>
      <c r="B707" s="43"/>
      <c r="C707" s="43"/>
      <c r="D707" s="43"/>
      <c r="E707" s="43"/>
      <c r="F707" s="45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 ht="15.75" customHeight="1" x14ac:dyDescent="0.2">
      <c r="A708" s="43"/>
      <c r="B708" s="43"/>
      <c r="C708" s="43"/>
      <c r="D708" s="43"/>
      <c r="E708" s="43"/>
      <c r="F708" s="45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 ht="15.75" customHeight="1" x14ac:dyDescent="0.2">
      <c r="A709" s="43"/>
      <c r="B709" s="43"/>
      <c r="C709" s="43"/>
      <c r="D709" s="43"/>
      <c r="E709" s="43"/>
      <c r="F709" s="45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 ht="15.75" customHeight="1" x14ac:dyDescent="0.2">
      <c r="A710" s="43"/>
      <c r="B710" s="43"/>
      <c r="C710" s="43"/>
      <c r="D710" s="43"/>
      <c r="E710" s="43"/>
      <c r="F710" s="45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 ht="15.75" customHeight="1" x14ac:dyDescent="0.2">
      <c r="A711" s="43"/>
      <c r="B711" s="43"/>
      <c r="C711" s="43"/>
      <c r="D711" s="43"/>
      <c r="E711" s="43"/>
      <c r="F711" s="45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 ht="15.75" customHeight="1" x14ac:dyDescent="0.2">
      <c r="A712" s="43"/>
      <c r="B712" s="43"/>
      <c r="C712" s="43"/>
      <c r="D712" s="43"/>
      <c r="E712" s="43"/>
      <c r="F712" s="45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 ht="15.75" customHeight="1" x14ac:dyDescent="0.2">
      <c r="A713" s="43"/>
      <c r="B713" s="43"/>
      <c r="C713" s="43"/>
      <c r="D713" s="43"/>
      <c r="E713" s="43"/>
      <c r="F713" s="45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 ht="15.75" customHeight="1" x14ac:dyDescent="0.2">
      <c r="A714" s="43"/>
      <c r="B714" s="43"/>
      <c r="C714" s="43"/>
      <c r="D714" s="43"/>
      <c r="E714" s="43"/>
      <c r="F714" s="45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 ht="15.75" customHeight="1" x14ac:dyDescent="0.2">
      <c r="A715" s="43"/>
      <c r="B715" s="43"/>
      <c r="C715" s="43"/>
      <c r="D715" s="43"/>
      <c r="E715" s="43"/>
      <c r="F715" s="45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 ht="15.75" customHeight="1" x14ac:dyDescent="0.2">
      <c r="A716" s="43"/>
      <c r="B716" s="43"/>
      <c r="C716" s="43"/>
      <c r="D716" s="43"/>
      <c r="E716" s="43"/>
      <c r="F716" s="45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 ht="15.75" customHeight="1" x14ac:dyDescent="0.2">
      <c r="A717" s="43"/>
      <c r="B717" s="43"/>
      <c r="C717" s="43"/>
      <c r="D717" s="43"/>
      <c r="E717" s="43"/>
      <c r="F717" s="45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 ht="15.75" customHeight="1" x14ac:dyDescent="0.2">
      <c r="A718" s="43"/>
      <c r="B718" s="43"/>
      <c r="C718" s="43"/>
      <c r="D718" s="43"/>
      <c r="E718" s="43"/>
      <c r="F718" s="45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 ht="15.75" customHeight="1" x14ac:dyDescent="0.2">
      <c r="A719" s="43"/>
      <c r="B719" s="43"/>
      <c r="C719" s="43"/>
      <c r="D719" s="43"/>
      <c r="E719" s="43"/>
      <c r="F719" s="45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 ht="15.75" customHeight="1" x14ac:dyDescent="0.2">
      <c r="A720" s="43"/>
      <c r="B720" s="43"/>
      <c r="C720" s="43"/>
      <c r="D720" s="43"/>
      <c r="E720" s="43"/>
      <c r="F720" s="45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 ht="15.75" customHeight="1" x14ac:dyDescent="0.2">
      <c r="A721" s="43"/>
      <c r="B721" s="43"/>
      <c r="C721" s="43"/>
      <c r="D721" s="43"/>
      <c r="E721" s="43"/>
      <c r="F721" s="45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 ht="15.75" customHeight="1" x14ac:dyDescent="0.2">
      <c r="A722" s="43"/>
      <c r="B722" s="43"/>
      <c r="C722" s="43"/>
      <c r="D722" s="43"/>
      <c r="E722" s="43"/>
      <c r="F722" s="45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 ht="15.75" customHeight="1" x14ac:dyDescent="0.2">
      <c r="A723" s="43"/>
      <c r="B723" s="43"/>
      <c r="C723" s="43"/>
      <c r="D723" s="43"/>
      <c r="E723" s="43"/>
      <c r="F723" s="45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 ht="15.75" customHeight="1" x14ac:dyDescent="0.2">
      <c r="A724" s="43"/>
      <c r="B724" s="43"/>
      <c r="C724" s="43"/>
      <c r="D724" s="43"/>
      <c r="E724" s="43"/>
      <c r="F724" s="45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 ht="15.75" customHeight="1" x14ac:dyDescent="0.2">
      <c r="A725" s="43"/>
      <c r="B725" s="43"/>
      <c r="C725" s="43"/>
      <c r="D725" s="43"/>
      <c r="E725" s="43"/>
      <c r="F725" s="45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 ht="15.75" customHeight="1" x14ac:dyDescent="0.2">
      <c r="A726" s="43"/>
      <c r="B726" s="43"/>
      <c r="C726" s="43"/>
      <c r="D726" s="43"/>
      <c r="E726" s="43"/>
      <c r="F726" s="45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 ht="15.75" customHeight="1" x14ac:dyDescent="0.2">
      <c r="A727" s="43"/>
      <c r="B727" s="43"/>
      <c r="C727" s="43"/>
      <c r="D727" s="43"/>
      <c r="E727" s="43"/>
      <c r="F727" s="45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 ht="15.75" customHeight="1" x14ac:dyDescent="0.2">
      <c r="A728" s="43"/>
      <c r="B728" s="43"/>
      <c r="C728" s="43"/>
      <c r="D728" s="43"/>
      <c r="E728" s="43"/>
      <c r="F728" s="45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 ht="15.75" customHeight="1" x14ac:dyDescent="0.2">
      <c r="A729" s="43"/>
      <c r="B729" s="43"/>
      <c r="C729" s="43"/>
      <c r="D729" s="43"/>
      <c r="E729" s="43"/>
      <c r="F729" s="45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 ht="15.75" customHeight="1" x14ac:dyDescent="0.2">
      <c r="A730" s="43"/>
      <c r="B730" s="43"/>
      <c r="C730" s="43"/>
      <c r="D730" s="43"/>
      <c r="E730" s="43"/>
      <c r="F730" s="45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 ht="15.75" customHeight="1" x14ac:dyDescent="0.2">
      <c r="A731" s="43"/>
      <c r="B731" s="43"/>
      <c r="C731" s="43"/>
      <c r="D731" s="43"/>
      <c r="E731" s="43"/>
      <c r="F731" s="45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 ht="15.75" customHeight="1" x14ac:dyDescent="0.2">
      <c r="A732" s="43"/>
      <c r="B732" s="43"/>
      <c r="C732" s="43"/>
      <c r="D732" s="43"/>
      <c r="E732" s="43"/>
      <c r="F732" s="45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 ht="15.75" customHeight="1" x14ac:dyDescent="0.2">
      <c r="A733" s="43"/>
      <c r="B733" s="43"/>
      <c r="C733" s="43"/>
      <c r="D733" s="43"/>
      <c r="E733" s="43"/>
      <c r="F733" s="45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 ht="15.75" customHeight="1" x14ac:dyDescent="0.2">
      <c r="A734" s="43"/>
      <c r="B734" s="43"/>
      <c r="C734" s="43"/>
      <c r="D734" s="43"/>
      <c r="E734" s="43"/>
      <c r="F734" s="45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 ht="15.75" customHeight="1" x14ac:dyDescent="0.2">
      <c r="A735" s="43"/>
      <c r="B735" s="43"/>
      <c r="C735" s="43"/>
      <c r="D735" s="43"/>
      <c r="E735" s="43"/>
      <c r="F735" s="45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 ht="15.75" customHeight="1" x14ac:dyDescent="0.2">
      <c r="A736" s="43"/>
      <c r="B736" s="43"/>
      <c r="C736" s="43"/>
      <c r="D736" s="43"/>
      <c r="E736" s="43"/>
      <c r="F736" s="45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 ht="15.75" customHeight="1" x14ac:dyDescent="0.2">
      <c r="A737" s="43"/>
      <c r="B737" s="43"/>
      <c r="C737" s="43"/>
      <c r="D737" s="43"/>
      <c r="E737" s="43"/>
      <c r="F737" s="45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 ht="15.75" customHeight="1" x14ac:dyDescent="0.2">
      <c r="A738" s="43"/>
      <c r="B738" s="43"/>
      <c r="C738" s="43"/>
      <c r="D738" s="43"/>
      <c r="E738" s="43"/>
      <c r="F738" s="45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 ht="15.75" customHeight="1" x14ac:dyDescent="0.2">
      <c r="A739" s="43"/>
      <c r="B739" s="43"/>
      <c r="C739" s="43"/>
      <c r="D739" s="43"/>
      <c r="E739" s="43"/>
      <c r="F739" s="45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 ht="15.75" customHeight="1" x14ac:dyDescent="0.2">
      <c r="A740" s="43"/>
      <c r="B740" s="43"/>
      <c r="C740" s="43"/>
      <c r="D740" s="43"/>
      <c r="E740" s="43"/>
      <c r="F740" s="45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 ht="15.75" customHeight="1" x14ac:dyDescent="0.2">
      <c r="A741" s="43"/>
      <c r="B741" s="43"/>
      <c r="C741" s="43"/>
      <c r="D741" s="43"/>
      <c r="E741" s="43"/>
      <c r="F741" s="45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 ht="15.75" customHeight="1" x14ac:dyDescent="0.2">
      <c r="A742" s="43"/>
      <c r="B742" s="43"/>
      <c r="C742" s="43"/>
      <c r="D742" s="43"/>
      <c r="E742" s="43"/>
      <c r="F742" s="45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 ht="15.75" customHeight="1" x14ac:dyDescent="0.2">
      <c r="A743" s="43"/>
      <c r="B743" s="43"/>
      <c r="C743" s="43"/>
      <c r="D743" s="43"/>
      <c r="E743" s="43"/>
      <c r="F743" s="45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 ht="15.75" customHeight="1" x14ac:dyDescent="0.2">
      <c r="A744" s="43"/>
      <c r="B744" s="43"/>
      <c r="C744" s="43"/>
      <c r="D744" s="43"/>
      <c r="E744" s="43"/>
      <c r="F744" s="45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 ht="15.75" customHeight="1" x14ac:dyDescent="0.2">
      <c r="A745" s="43"/>
      <c r="B745" s="43"/>
      <c r="C745" s="43"/>
      <c r="D745" s="43"/>
      <c r="E745" s="43"/>
      <c r="F745" s="45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 ht="15.75" customHeight="1" x14ac:dyDescent="0.2">
      <c r="A746" s="43"/>
      <c r="B746" s="43"/>
      <c r="C746" s="43"/>
      <c r="D746" s="43"/>
      <c r="E746" s="43"/>
      <c r="F746" s="45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 ht="15.75" customHeight="1" x14ac:dyDescent="0.2">
      <c r="A747" s="43"/>
      <c r="B747" s="43"/>
      <c r="C747" s="43"/>
      <c r="D747" s="43"/>
      <c r="E747" s="43"/>
      <c r="F747" s="45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 ht="15.75" customHeight="1" x14ac:dyDescent="0.2">
      <c r="A748" s="43"/>
      <c r="B748" s="43"/>
      <c r="C748" s="43"/>
      <c r="D748" s="43"/>
      <c r="E748" s="43"/>
      <c r="F748" s="45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 ht="15.75" customHeight="1" x14ac:dyDescent="0.2">
      <c r="A749" s="43"/>
      <c r="B749" s="43"/>
      <c r="C749" s="43"/>
      <c r="D749" s="43"/>
      <c r="E749" s="43"/>
      <c r="F749" s="45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 ht="15.75" customHeight="1" x14ac:dyDescent="0.2">
      <c r="A750" s="43"/>
      <c r="B750" s="43"/>
      <c r="C750" s="43"/>
      <c r="D750" s="43"/>
      <c r="E750" s="43"/>
      <c r="F750" s="45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 ht="15.75" customHeight="1" x14ac:dyDescent="0.2">
      <c r="A751" s="43"/>
      <c r="B751" s="43"/>
      <c r="C751" s="43"/>
      <c r="D751" s="43"/>
      <c r="E751" s="43"/>
      <c r="F751" s="45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 ht="15.75" customHeight="1" x14ac:dyDescent="0.2">
      <c r="A752" s="43"/>
      <c r="B752" s="43"/>
      <c r="C752" s="43"/>
      <c r="D752" s="43"/>
      <c r="E752" s="43"/>
      <c r="F752" s="45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 ht="15.75" customHeight="1" x14ac:dyDescent="0.2">
      <c r="A753" s="43"/>
      <c r="B753" s="43"/>
      <c r="C753" s="43"/>
      <c r="D753" s="43"/>
      <c r="E753" s="43"/>
      <c r="F753" s="45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 ht="15.75" customHeight="1" x14ac:dyDescent="0.2">
      <c r="A754" s="43"/>
      <c r="B754" s="43"/>
      <c r="C754" s="43"/>
      <c r="D754" s="43"/>
      <c r="E754" s="43"/>
      <c r="F754" s="45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 ht="15.75" customHeight="1" x14ac:dyDescent="0.2">
      <c r="A755" s="43"/>
      <c r="B755" s="43"/>
      <c r="C755" s="43"/>
      <c r="D755" s="43"/>
      <c r="E755" s="43"/>
      <c r="F755" s="45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 ht="15.75" customHeight="1" x14ac:dyDescent="0.2">
      <c r="A756" s="43"/>
      <c r="B756" s="43"/>
      <c r="C756" s="43"/>
      <c r="D756" s="43"/>
      <c r="E756" s="43"/>
      <c r="F756" s="45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 ht="15.75" customHeight="1" x14ac:dyDescent="0.2">
      <c r="A757" s="43"/>
      <c r="B757" s="43"/>
      <c r="C757" s="43"/>
      <c r="D757" s="43"/>
      <c r="E757" s="43"/>
      <c r="F757" s="45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 ht="15.75" customHeight="1" x14ac:dyDescent="0.2">
      <c r="A758" s="43"/>
      <c r="B758" s="43"/>
      <c r="C758" s="43"/>
      <c r="D758" s="43"/>
      <c r="E758" s="43"/>
      <c r="F758" s="45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 ht="15.75" customHeight="1" x14ac:dyDescent="0.2">
      <c r="A759" s="43"/>
      <c r="B759" s="43"/>
      <c r="C759" s="43"/>
      <c r="D759" s="43"/>
      <c r="E759" s="43"/>
      <c r="F759" s="45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 ht="15.75" customHeight="1" x14ac:dyDescent="0.2">
      <c r="A760" s="43"/>
      <c r="B760" s="43"/>
      <c r="C760" s="43"/>
      <c r="D760" s="43"/>
      <c r="E760" s="43"/>
      <c r="F760" s="45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 ht="15.75" customHeight="1" x14ac:dyDescent="0.2">
      <c r="A761" s="43"/>
      <c r="B761" s="43"/>
      <c r="C761" s="43"/>
      <c r="D761" s="43"/>
      <c r="E761" s="43"/>
      <c r="F761" s="45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 ht="15.75" customHeight="1" x14ac:dyDescent="0.2">
      <c r="A762" s="43"/>
      <c r="B762" s="43"/>
      <c r="C762" s="43"/>
      <c r="D762" s="43"/>
      <c r="E762" s="43"/>
      <c r="F762" s="45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 ht="15.75" customHeight="1" x14ac:dyDescent="0.2">
      <c r="A763" s="43"/>
      <c r="B763" s="43"/>
      <c r="C763" s="43"/>
      <c r="D763" s="43"/>
      <c r="E763" s="43"/>
      <c r="F763" s="45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 ht="15.75" customHeight="1" x14ac:dyDescent="0.2">
      <c r="A764" s="43"/>
      <c r="B764" s="43"/>
      <c r="C764" s="43"/>
      <c r="D764" s="43"/>
      <c r="E764" s="43"/>
      <c r="F764" s="45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 ht="15.75" customHeight="1" x14ac:dyDescent="0.2">
      <c r="A765" s="43"/>
      <c r="B765" s="43"/>
      <c r="C765" s="43"/>
      <c r="D765" s="43"/>
      <c r="E765" s="43"/>
      <c r="F765" s="45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 ht="15.75" customHeight="1" x14ac:dyDescent="0.2">
      <c r="A766" s="43"/>
      <c r="B766" s="43"/>
      <c r="C766" s="43"/>
      <c r="D766" s="43"/>
      <c r="E766" s="43"/>
      <c r="F766" s="45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 ht="15.75" customHeight="1" x14ac:dyDescent="0.2">
      <c r="A767" s="43"/>
      <c r="B767" s="43"/>
      <c r="C767" s="43"/>
      <c r="D767" s="43"/>
      <c r="E767" s="43"/>
      <c r="F767" s="45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 ht="15.75" customHeight="1" x14ac:dyDescent="0.2">
      <c r="A768" s="43"/>
      <c r="B768" s="43"/>
      <c r="C768" s="43"/>
      <c r="D768" s="43"/>
      <c r="E768" s="43"/>
      <c r="F768" s="45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 ht="15.75" customHeight="1" x14ac:dyDescent="0.2">
      <c r="A769" s="43"/>
      <c r="B769" s="43"/>
      <c r="C769" s="43"/>
      <c r="D769" s="43"/>
      <c r="E769" s="43"/>
      <c r="F769" s="45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 ht="15.75" customHeight="1" x14ac:dyDescent="0.2">
      <c r="A770" s="43"/>
      <c r="B770" s="43"/>
      <c r="C770" s="43"/>
      <c r="D770" s="43"/>
      <c r="E770" s="43"/>
      <c r="F770" s="45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 ht="15.75" customHeight="1" x14ac:dyDescent="0.2">
      <c r="A771" s="43"/>
      <c r="B771" s="43"/>
      <c r="C771" s="43"/>
      <c r="D771" s="43"/>
      <c r="E771" s="43"/>
      <c r="F771" s="45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 ht="15.75" customHeight="1" x14ac:dyDescent="0.2">
      <c r="A772" s="43"/>
      <c r="B772" s="43"/>
      <c r="C772" s="43"/>
      <c r="D772" s="43"/>
      <c r="E772" s="43"/>
      <c r="F772" s="45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 ht="15.75" customHeight="1" x14ac:dyDescent="0.2">
      <c r="A773" s="43"/>
      <c r="B773" s="43"/>
      <c r="C773" s="43"/>
      <c r="D773" s="43"/>
      <c r="E773" s="43"/>
      <c r="F773" s="45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 ht="15.75" customHeight="1" x14ac:dyDescent="0.2">
      <c r="A774" s="43"/>
      <c r="B774" s="43"/>
      <c r="C774" s="43"/>
      <c r="D774" s="43"/>
      <c r="E774" s="43"/>
      <c r="F774" s="45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 ht="15.75" customHeight="1" x14ac:dyDescent="0.2">
      <c r="A775" s="43"/>
      <c r="B775" s="43"/>
      <c r="C775" s="43"/>
      <c r="D775" s="43"/>
      <c r="E775" s="43"/>
      <c r="F775" s="45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 ht="15.75" customHeight="1" x14ac:dyDescent="0.2">
      <c r="A776" s="43"/>
      <c r="B776" s="43"/>
      <c r="C776" s="43"/>
      <c r="D776" s="43"/>
      <c r="E776" s="43"/>
      <c r="F776" s="45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 ht="15.75" customHeight="1" x14ac:dyDescent="0.2">
      <c r="A777" s="43"/>
      <c r="B777" s="43"/>
      <c r="C777" s="43"/>
      <c r="D777" s="43"/>
      <c r="E777" s="43"/>
      <c r="F777" s="45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 ht="15.75" customHeight="1" x14ac:dyDescent="0.2">
      <c r="A778" s="43"/>
      <c r="B778" s="43"/>
      <c r="C778" s="43"/>
      <c r="D778" s="43"/>
      <c r="E778" s="43"/>
      <c r="F778" s="45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 ht="15.75" customHeight="1" x14ac:dyDescent="0.2">
      <c r="A779" s="43"/>
      <c r="B779" s="43"/>
      <c r="C779" s="43"/>
      <c r="D779" s="43"/>
      <c r="E779" s="43"/>
      <c r="F779" s="45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 ht="15.75" customHeight="1" x14ac:dyDescent="0.2">
      <c r="A780" s="43"/>
      <c r="B780" s="43"/>
      <c r="C780" s="43"/>
      <c r="D780" s="43"/>
      <c r="E780" s="43"/>
      <c r="F780" s="45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 ht="15.75" customHeight="1" x14ac:dyDescent="0.2">
      <c r="A781" s="43"/>
      <c r="B781" s="43"/>
      <c r="C781" s="43"/>
      <c r="D781" s="43"/>
      <c r="E781" s="43"/>
      <c r="F781" s="45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 ht="15.75" customHeight="1" x14ac:dyDescent="0.2">
      <c r="A782" s="43"/>
      <c r="B782" s="43"/>
      <c r="C782" s="43"/>
      <c r="D782" s="43"/>
      <c r="E782" s="43"/>
      <c r="F782" s="45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 ht="15.75" customHeight="1" x14ac:dyDescent="0.2">
      <c r="A783" s="43"/>
      <c r="B783" s="43"/>
      <c r="C783" s="43"/>
      <c r="D783" s="43"/>
      <c r="E783" s="43"/>
      <c r="F783" s="45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 ht="15.75" customHeight="1" x14ac:dyDescent="0.2">
      <c r="A784" s="43"/>
      <c r="B784" s="43"/>
      <c r="C784" s="43"/>
      <c r="D784" s="43"/>
      <c r="E784" s="43"/>
      <c r="F784" s="45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 ht="15.75" customHeight="1" x14ac:dyDescent="0.2">
      <c r="A785" s="43"/>
      <c r="B785" s="43"/>
      <c r="C785" s="43"/>
      <c r="D785" s="43"/>
      <c r="E785" s="43"/>
      <c r="F785" s="45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 ht="15.75" customHeight="1" x14ac:dyDescent="0.2">
      <c r="A786" s="43"/>
      <c r="B786" s="43"/>
      <c r="C786" s="43"/>
      <c r="D786" s="43"/>
      <c r="E786" s="43"/>
      <c r="F786" s="45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 ht="15.75" customHeight="1" x14ac:dyDescent="0.2">
      <c r="A787" s="43"/>
      <c r="B787" s="43"/>
      <c r="C787" s="43"/>
      <c r="D787" s="43"/>
      <c r="E787" s="43"/>
      <c r="F787" s="45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 ht="15.75" customHeight="1" x14ac:dyDescent="0.2">
      <c r="A788" s="43"/>
      <c r="B788" s="43"/>
      <c r="C788" s="43"/>
      <c r="D788" s="43"/>
      <c r="E788" s="43"/>
      <c r="F788" s="45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 ht="15.75" customHeight="1" x14ac:dyDescent="0.2">
      <c r="A789" s="43"/>
      <c r="B789" s="43"/>
      <c r="C789" s="43"/>
      <c r="D789" s="43"/>
      <c r="E789" s="43"/>
      <c r="F789" s="45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 ht="15.75" customHeight="1" x14ac:dyDescent="0.2">
      <c r="A790" s="43"/>
      <c r="B790" s="43"/>
      <c r="C790" s="43"/>
      <c r="D790" s="43"/>
      <c r="E790" s="43"/>
      <c r="F790" s="45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 ht="15.75" customHeight="1" x14ac:dyDescent="0.2">
      <c r="A791" s="43"/>
      <c r="B791" s="43"/>
      <c r="C791" s="43"/>
      <c r="D791" s="43"/>
      <c r="E791" s="43"/>
      <c r="F791" s="45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 ht="15.75" customHeight="1" x14ac:dyDescent="0.2">
      <c r="A792" s="43"/>
      <c r="B792" s="43"/>
      <c r="C792" s="43"/>
      <c r="D792" s="43"/>
      <c r="E792" s="43"/>
      <c r="F792" s="45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 ht="15.75" customHeight="1" x14ac:dyDescent="0.2">
      <c r="A793" s="43"/>
      <c r="B793" s="43"/>
      <c r="C793" s="43"/>
      <c r="D793" s="43"/>
      <c r="E793" s="43"/>
      <c r="F793" s="45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 ht="15.75" customHeight="1" x14ac:dyDescent="0.2">
      <c r="A794" s="43"/>
      <c r="B794" s="43"/>
      <c r="C794" s="43"/>
      <c r="D794" s="43"/>
      <c r="E794" s="43"/>
      <c r="F794" s="45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 ht="15.75" customHeight="1" x14ac:dyDescent="0.2">
      <c r="A795" s="43"/>
      <c r="B795" s="43"/>
      <c r="C795" s="43"/>
      <c r="D795" s="43"/>
      <c r="E795" s="43"/>
      <c r="F795" s="45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 ht="15.75" customHeight="1" x14ac:dyDescent="0.2">
      <c r="A796" s="43"/>
      <c r="B796" s="43"/>
      <c r="C796" s="43"/>
      <c r="D796" s="43"/>
      <c r="E796" s="43"/>
      <c r="F796" s="45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 ht="15.75" customHeight="1" x14ac:dyDescent="0.2">
      <c r="A797" s="43"/>
      <c r="B797" s="43"/>
      <c r="C797" s="43"/>
      <c r="D797" s="43"/>
      <c r="E797" s="43"/>
      <c r="F797" s="45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 ht="15.75" customHeight="1" x14ac:dyDescent="0.2">
      <c r="A798" s="43"/>
      <c r="B798" s="43"/>
      <c r="C798" s="43"/>
      <c r="D798" s="43"/>
      <c r="E798" s="43"/>
      <c r="F798" s="45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 ht="15.75" customHeight="1" x14ac:dyDescent="0.2">
      <c r="A799" s="43"/>
      <c r="B799" s="43"/>
      <c r="C799" s="43"/>
      <c r="D799" s="43"/>
      <c r="E799" s="43"/>
      <c r="F799" s="45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 ht="15.75" customHeight="1" x14ac:dyDescent="0.2">
      <c r="A800" s="43"/>
      <c r="B800" s="43"/>
      <c r="C800" s="43"/>
      <c r="D800" s="43"/>
      <c r="E800" s="43"/>
      <c r="F800" s="45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 ht="15.75" customHeight="1" x14ac:dyDescent="0.2">
      <c r="A801" s="43"/>
      <c r="B801" s="43"/>
      <c r="C801" s="43"/>
      <c r="D801" s="43"/>
      <c r="E801" s="43"/>
      <c r="F801" s="45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 ht="15.75" customHeight="1" x14ac:dyDescent="0.2">
      <c r="A802" s="43"/>
      <c r="B802" s="43"/>
      <c r="C802" s="43"/>
      <c r="D802" s="43"/>
      <c r="E802" s="43"/>
      <c r="F802" s="45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 ht="15.75" customHeight="1" x14ac:dyDescent="0.2">
      <c r="A803" s="43"/>
      <c r="B803" s="43"/>
      <c r="C803" s="43"/>
      <c r="D803" s="43"/>
      <c r="E803" s="43"/>
      <c r="F803" s="45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 ht="15.75" customHeight="1" x14ac:dyDescent="0.2">
      <c r="A804" s="43"/>
      <c r="B804" s="43"/>
      <c r="C804" s="43"/>
      <c r="D804" s="43"/>
      <c r="E804" s="43"/>
      <c r="F804" s="45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 ht="15.75" customHeight="1" x14ac:dyDescent="0.2">
      <c r="A805" s="43"/>
      <c r="B805" s="43"/>
      <c r="C805" s="43"/>
      <c r="D805" s="43"/>
      <c r="E805" s="43"/>
      <c r="F805" s="45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 ht="15.75" customHeight="1" x14ac:dyDescent="0.2">
      <c r="A806" s="43"/>
      <c r="B806" s="43"/>
      <c r="C806" s="43"/>
      <c r="D806" s="43"/>
      <c r="E806" s="43"/>
      <c r="F806" s="45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 ht="15.75" customHeight="1" x14ac:dyDescent="0.2">
      <c r="A807" s="43"/>
      <c r="B807" s="43"/>
      <c r="C807" s="43"/>
      <c r="D807" s="43"/>
      <c r="E807" s="43"/>
      <c r="F807" s="45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 ht="15.75" customHeight="1" x14ac:dyDescent="0.2">
      <c r="A808" s="43"/>
      <c r="B808" s="43"/>
      <c r="C808" s="43"/>
      <c r="D808" s="43"/>
      <c r="E808" s="43"/>
      <c r="F808" s="45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 ht="15.75" customHeight="1" x14ac:dyDescent="0.2">
      <c r="A809" s="43"/>
      <c r="B809" s="43"/>
      <c r="C809" s="43"/>
      <c r="D809" s="43"/>
      <c r="E809" s="43"/>
      <c r="F809" s="45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 ht="15.75" customHeight="1" x14ac:dyDescent="0.2">
      <c r="A810" s="43"/>
      <c r="B810" s="43"/>
      <c r="C810" s="43"/>
      <c r="D810" s="43"/>
      <c r="E810" s="43"/>
      <c r="F810" s="45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 ht="15.75" customHeight="1" x14ac:dyDescent="0.2">
      <c r="A811" s="43"/>
      <c r="B811" s="43"/>
      <c r="C811" s="43"/>
      <c r="D811" s="43"/>
      <c r="E811" s="43"/>
      <c r="F811" s="45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 ht="15.75" customHeight="1" x14ac:dyDescent="0.2">
      <c r="A812" s="43"/>
      <c r="B812" s="43"/>
      <c r="C812" s="43"/>
      <c r="D812" s="43"/>
      <c r="E812" s="43"/>
      <c r="F812" s="45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 ht="15.75" customHeight="1" x14ac:dyDescent="0.2">
      <c r="A813" s="43"/>
      <c r="B813" s="43"/>
      <c r="C813" s="43"/>
      <c r="D813" s="43"/>
      <c r="E813" s="43"/>
      <c r="F813" s="45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 ht="15.75" customHeight="1" x14ac:dyDescent="0.2">
      <c r="A814" s="43"/>
      <c r="B814" s="43"/>
      <c r="C814" s="43"/>
      <c r="D814" s="43"/>
      <c r="E814" s="43"/>
      <c r="F814" s="45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 ht="15.75" customHeight="1" x14ac:dyDescent="0.2">
      <c r="A815" s="43"/>
      <c r="B815" s="43"/>
      <c r="C815" s="43"/>
      <c r="D815" s="43"/>
      <c r="E815" s="43"/>
      <c r="F815" s="45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 ht="15.75" customHeight="1" x14ac:dyDescent="0.2">
      <c r="A816" s="43"/>
      <c r="B816" s="43"/>
      <c r="C816" s="43"/>
      <c r="D816" s="43"/>
      <c r="E816" s="43"/>
      <c r="F816" s="45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 ht="15.75" customHeight="1" x14ac:dyDescent="0.2">
      <c r="A817" s="43"/>
      <c r="B817" s="43"/>
      <c r="C817" s="43"/>
      <c r="D817" s="43"/>
      <c r="E817" s="43"/>
      <c r="F817" s="45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 ht="15.75" customHeight="1" x14ac:dyDescent="0.2">
      <c r="A818" s="43"/>
      <c r="B818" s="43"/>
      <c r="C818" s="43"/>
      <c r="D818" s="43"/>
      <c r="E818" s="43"/>
      <c r="F818" s="45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 ht="15.75" customHeight="1" x14ac:dyDescent="0.2">
      <c r="A819" s="43"/>
      <c r="B819" s="43"/>
      <c r="C819" s="43"/>
      <c r="D819" s="43"/>
      <c r="E819" s="43"/>
      <c r="F819" s="45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 ht="15.75" customHeight="1" x14ac:dyDescent="0.2">
      <c r="A820" s="43"/>
      <c r="B820" s="43"/>
      <c r="C820" s="43"/>
      <c r="D820" s="43"/>
      <c r="E820" s="43"/>
      <c r="F820" s="45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 ht="15.75" customHeight="1" x14ac:dyDescent="0.2">
      <c r="A821" s="43"/>
      <c r="B821" s="43"/>
      <c r="C821" s="43"/>
      <c r="D821" s="43"/>
      <c r="E821" s="43"/>
      <c r="F821" s="45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 ht="15.75" customHeight="1" x14ac:dyDescent="0.2">
      <c r="A822" s="43"/>
      <c r="B822" s="43"/>
      <c r="C822" s="43"/>
      <c r="D822" s="43"/>
      <c r="E822" s="43"/>
      <c r="F822" s="45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 ht="15.75" customHeight="1" x14ac:dyDescent="0.2">
      <c r="A823" s="43"/>
      <c r="B823" s="43"/>
      <c r="C823" s="43"/>
      <c r="D823" s="43"/>
      <c r="E823" s="43"/>
      <c r="F823" s="45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 ht="15.75" customHeight="1" x14ac:dyDescent="0.2">
      <c r="A824" s="43"/>
      <c r="B824" s="43"/>
      <c r="C824" s="43"/>
      <c r="D824" s="43"/>
      <c r="E824" s="43"/>
      <c r="F824" s="45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 ht="15.75" customHeight="1" x14ac:dyDescent="0.2">
      <c r="A825" s="43"/>
      <c r="B825" s="43"/>
      <c r="C825" s="43"/>
      <c r="D825" s="43"/>
      <c r="E825" s="43"/>
      <c r="F825" s="45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 ht="15.75" customHeight="1" x14ac:dyDescent="0.2">
      <c r="A826" s="43"/>
      <c r="B826" s="43"/>
      <c r="C826" s="43"/>
      <c r="D826" s="43"/>
      <c r="E826" s="43"/>
      <c r="F826" s="45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 ht="15.75" customHeight="1" x14ac:dyDescent="0.2">
      <c r="A827" s="43"/>
      <c r="B827" s="43"/>
      <c r="C827" s="43"/>
      <c r="D827" s="43"/>
      <c r="E827" s="43"/>
      <c r="F827" s="45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 ht="15.75" customHeight="1" x14ac:dyDescent="0.2">
      <c r="A828" s="43"/>
      <c r="B828" s="43"/>
      <c r="C828" s="43"/>
      <c r="D828" s="43"/>
      <c r="E828" s="43"/>
      <c r="F828" s="45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 ht="15.75" customHeight="1" x14ac:dyDescent="0.2">
      <c r="A829" s="43"/>
      <c r="B829" s="43"/>
      <c r="C829" s="43"/>
      <c r="D829" s="43"/>
      <c r="E829" s="43"/>
      <c r="F829" s="45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 ht="15.75" customHeight="1" x14ac:dyDescent="0.2">
      <c r="A830" s="43"/>
      <c r="B830" s="43"/>
      <c r="C830" s="43"/>
      <c r="D830" s="43"/>
      <c r="E830" s="43"/>
      <c r="F830" s="45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 ht="15.75" customHeight="1" x14ac:dyDescent="0.2">
      <c r="A831" s="43"/>
      <c r="B831" s="43"/>
      <c r="C831" s="43"/>
      <c r="D831" s="43"/>
      <c r="E831" s="43"/>
      <c r="F831" s="45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 ht="15.75" customHeight="1" x14ac:dyDescent="0.2">
      <c r="A832" s="43"/>
      <c r="B832" s="43"/>
      <c r="C832" s="43"/>
      <c r="D832" s="43"/>
      <c r="E832" s="43"/>
      <c r="F832" s="45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 ht="15.75" customHeight="1" x14ac:dyDescent="0.2">
      <c r="A833" s="43"/>
      <c r="B833" s="43"/>
      <c r="C833" s="43"/>
      <c r="D833" s="43"/>
      <c r="E833" s="43"/>
      <c r="F833" s="45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 ht="15.75" customHeight="1" x14ac:dyDescent="0.2">
      <c r="A834" s="43"/>
      <c r="B834" s="43"/>
      <c r="C834" s="43"/>
      <c r="D834" s="43"/>
      <c r="E834" s="43"/>
      <c r="F834" s="45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 ht="15.75" customHeight="1" x14ac:dyDescent="0.2">
      <c r="A835" s="43"/>
      <c r="B835" s="43"/>
      <c r="C835" s="43"/>
      <c r="D835" s="43"/>
      <c r="E835" s="43"/>
      <c r="F835" s="45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 ht="15.75" customHeight="1" x14ac:dyDescent="0.2">
      <c r="A836" s="43"/>
      <c r="B836" s="43"/>
      <c r="C836" s="43"/>
      <c r="D836" s="43"/>
      <c r="E836" s="43"/>
      <c r="F836" s="45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 ht="15.75" customHeight="1" x14ac:dyDescent="0.2">
      <c r="A837" s="43"/>
      <c r="B837" s="43"/>
      <c r="C837" s="43"/>
      <c r="D837" s="43"/>
      <c r="E837" s="43"/>
      <c r="F837" s="45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 ht="15.75" customHeight="1" x14ac:dyDescent="0.2">
      <c r="A838" s="43"/>
      <c r="B838" s="43"/>
      <c r="C838" s="43"/>
      <c r="D838" s="43"/>
      <c r="E838" s="43"/>
      <c r="F838" s="45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 ht="15.75" customHeight="1" x14ac:dyDescent="0.2">
      <c r="A839" s="43"/>
      <c r="B839" s="43"/>
      <c r="C839" s="43"/>
      <c r="D839" s="43"/>
      <c r="E839" s="43"/>
      <c r="F839" s="45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 ht="15.75" customHeight="1" x14ac:dyDescent="0.2">
      <c r="A840" s="43"/>
      <c r="B840" s="43"/>
      <c r="C840" s="43"/>
      <c r="D840" s="43"/>
      <c r="E840" s="43"/>
      <c r="F840" s="45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 ht="15.75" customHeight="1" x14ac:dyDescent="0.2">
      <c r="A841" s="43"/>
      <c r="B841" s="43"/>
      <c r="C841" s="43"/>
      <c r="D841" s="43"/>
      <c r="E841" s="43"/>
      <c r="F841" s="45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 ht="15.75" customHeight="1" x14ac:dyDescent="0.2">
      <c r="A842" s="43"/>
      <c r="B842" s="43"/>
      <c r="C842" s="43"/>
      <c r="D842" s="43"/>
      <c r="E842" s="43"/>
      <c r="F842" s="45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 ht="15.75" customHeight="1" x14ac:dyDescent="0.2">
      <c r="A843" s="43"/>
      <c r="B843" s="43"/>
      <c r="C843" s="43"/>
      <c r="D843" s="43"/>
      <c r="E843" s="43"/>
      <c r="F843" s="45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 ht="15.75" customHeight="1" x14ac:dyDescent="0.2">
      <c r="A844" s="43"/>
      <c r="B844" s="43"/>
      <c r="C844" s="43"/>
      <c r="D844" s="43"/>
      <c r="E844" s="43"/>
      <c r="F844" s="45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 ht="15.75" customHeight="1" x14ac:dyDescent="0.2">
      <c r="A845" s="43"/>
      <c r="B845" s="43"/>
      <c r="C845" s="43"/>
      <c r="D845" s="43"/>
      <c r="E845" s="43"/>
      <c r="F845" s="45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 ht="15.75" customHeight="1" x14ac:dyDescent="0.2">
      <c r="A846" s="43"/>
      <c r="B846" s="43"/>
      <c r="C846" s="43"/>
      <c r="D846" s="43"/>
      <c r="E846" s="43"/>
      <c r="F846" s="45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 ht="15.75" customHeight="1" x14ac:dyDescent="0.2">
      <c r="A847" s="43"/>
      <c r="B847" s="43"/>
      <c r="C847" s="43"/>
      <c r="D847" s="43"/>
      <c r="E847" s="43"/>
      <c r="F847" s="45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 ht="15.75" customHeight="1" x14ac:dyDescent="0.2">
      <c r="A848" s="43"/>
      <c r="B848" s="43"/>
      <c r="C848" s="43"/>
      <c r="D848" s="43"/>
      <c r="E848" s="43"/>
      <c r="F848" s="45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 ht="15.75" customHeight="1" x14ac:dyDescent="0.2">
      <c r="A849" s="43"/>
      <c r="B849" s="43"/>
      <c r="C849" s="43"/>
      <c r="D849" s="43"/>
      <c r="E849" s="43"/>
      <c r="F849" s="45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 ht="15.75" customHeight="1" x14ac:dyDescent="0.2">
      <c r="A850" s="43"/>
      <c r="B850" s="43"/>
      <c r="C850" s="43"/>
      <c r="D850" s="43"/>
      <c r="E850" s="43"/>
      <c r="F850" s="45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 ht="15.75" customHeight="1" x14ac:dyDescent="0.2">
      <c r="A851" s="43"/>
      <c r="B851" s="43"/>
      <c r="C851" s="43"/>
      <c r="D851" s="43"/>
      <c r="E851" s="43"/>
      <c r="F851" s="45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 ht="15.75" customHeight="1" x14ac:dyDescent="0.2">
      <c r="A852" s="43"/>
      <c r="B852" s="43"/>
      <c r="C852" s="43"/>
      <c r="D852" s="43"/>
      <c r="E852" s="43"/>
      <c r="F852" s="45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 ht="15.75" customHeight="1" x14ac:dyDescent="0.2">
      <c r="A853" s="43"/>
      <c r="B853" s="43"/>
      <c r="C853" s="43"/>
      <c r="D853" s="43"/>
      <c r="E853" s="43"/>
      <c r="F853" s="45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 ht="15.75" customHeight="1" x14ac:dyDescent="0.2">
      <c r="A854" s="43"/>
      <c r="B854" s="43"/>
      <c r="C854" s="43"/>
      <c r="D854" s="43"/>
      <c r="E854" s="43"/>
      <c r="F854" s="45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 ht="15.75" customHeight="1" x14ac:dyDescent="0.2">
      <c r="A855" s="43"/>
      <c r="B855" s="43"/>
      <c r="C855" s="43"/>
      <c r="D855" s="43"/>
      <c r="E855" s="43"/>
      <c r="F855" s="45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 ht="15.75" customHeight="1" x14ac:dyDescent="0.2">
      <c r="A856" s="43"/>
      <c r="B856" s="43"/>
      <c r="C856" s="43"/>
      <c r="D856" s="43"/>
      <c r="E856" s="43"/>
      <c r="F856" s="45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 ht="15.75" customHeight="1" x14ac:dyDescent="0.2">
      <c r="A857" s="43"/>
      <c r="B857" s="43"/>
      <c r="C857" s="43"/>
      <c r="D857" s="43"/>
      <c r="E857" s="43"/>
      <c r="F857" s="45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 ht="15.75" customHeight="1" x14ac:dyDescent="0.2">
      <c r="A858" s="43"/>
      <c r="B858" s="43"/>
      <c r="C858" s="43"/>
      <c r="D858" s="43"/>
      <c r="E858" s="43"/>
      <c r="F858" s="45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 ht="15.75" customHeight="1" x14ac:dyDescent="0.2">
      <c r="A859" s="43"/>
      <c r="B859" s="43"/>
      <c r="C859" s="43"/>
      <c r="D859" s="43"/>
      <c r="E859" s="43"/>
      <c r="F859" s="45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 ht="15.75" customHeight="1" x14ac:dyDescent="0.2">
      <c r="A860" s="43"/>
      <c r="B860" s="43"/>
      <c r="C860" s="43"/>
      <c r="D860" s="43"/>
      <c r="E860" s="43"/>
      <c r="F860" s="45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 ht="15.75" customHeight="1" x14ac:dyDescent="0.2">
      <c r="A861" s="43"/>
      <c r="B861" s="43"/>
      <c r="C861" s="43"/>
      <c r="D861" s="43"/>
      <c r="E861" s="43"/>
      <c r="F861" s="45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 ht="15.75" customHeight="1" x14ac:dyDescent="0.2">
      <c r="A862" s="43"/>
      <c r="B862" s="43"/>
      <c r="C862" s="43"/>
      <c r="D862" s="43"/>
      <c r="E862" s="43"/>
      <c r="F862" s="45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 ht="15.75" customHeight="1" x14ac:dyDescent="0.2">
      <c r="A863" s="43"/>
      <c r="B863" s="43"/>
      <c r="C863" s="43"/>
      <c r="D863" s="43"/>
      <c r="E863" s="43"/>
      <c r="F863" s="45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 ht="15.75" customHeight="1" x14ac:dyDescent="0.2">
      <c r="A864" s="43"/>
      <c r="B864" s="43"/>
      <c r="C864" s="43"/>
      <c r="D864" s="43"/>
      <c r="E864" s="43"/>
      <c r="F864" s="45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 ht="15.75" customHeight="1" x14ac:dyDescent="0.2">
      <c r="A865" s="43"/>
      <c r="B865" s="43"/>
      <c r="C865" s="43"/>
      <c r="D865" s="43"/>
      <c r="E865" s="43"/>
      <c r="F865" s="45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 ht="15.75" customHeight="1" x14ac:dyDescent="0.2">
      <c r="A866" s="43"/>
      <c r="B866" s="43"/>
      <c r="C866" s="43"/>
      <c r="D866" s="43"/>
      <c r="E866" s="43"/>
      <c r="F866" s="45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 ht="15.75" customHeight="1" x14ac:dyDescent="0.2">
      <c r="A867" s="43"/>
      <c r="B867" s="43"/>
      <c r="C867" s="43"/>
      <c r="D867" s="43"/>
      <c r="E867" s="43"/>
      <c r="F867" s="45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 ht="15.75" customHeight="1" x14ac:dyDescent="0.2">
      <c r="A868" s="43"/>
      <c r="B868" s="43"/>
      <c r="C868" s="43"/>
      <c r="D868" s="43"/>
      <c r="E868" s="43"/>
      <c r="F868" s="45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 ht="15.75" customHeight="1" x14ac:dyDescent="0.2">
      <c r="A869" s="43"/>
      <c r="B869" s="43"/>
      <c r="C869" s="43"/>
      <c r="D869" s="43"/>
      <c r="E869" s="43"/>
      <c r="F869" s="45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 ht="15.75" customHeight="1" x14ac:dyDescent="0.2">
      <c r="A870" s="43"/>
      <c r="B870" s="43"/>
      <c r="C870" s="43"/>
      <c r="D870" s="43"/>
      <c r="E870" s="43"/>
      <c r="F870" s="45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 ht="15.75" customHeight="1" x14ac:dyDescent="0.2">
      <c r="A871" s="43"/>
      <c r="B871" s="43"/>
      <c r="C871" s="43"/>
      <c r="D871" s="43"/>
      <c r="E871" s="43"/>
      <c r="F871" s="45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 ht="15.75" customHeight="1" x14ac:dyDescent="0.2">
      <c r="A872" s="43"/>
      <c r="B872" s="43"/>
      <c r="C872" s="43"/>
      <c r="D872" s="43"/>
      <c r="E872" s="43"/>
      <c r="F872" s="45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 ht="15.75" customHeight="1" x14ac:dyDescent="0.2">
      <c r="A873" s="43"/>
      <c r="B873" s="43"/>
      <c r="C873" s="43"/>
      <c r="D873" s="43"/>
      <c r="E873" s="43"/>
      <c r="F873" s="45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 ht="15.75" customHeight="1" x14ac:dyDescent="0.2">
      <c r="A874" s="43"/>
      <c r="B874" s="43"/>
      <c r="C874" s="43"/>
      <c r="D874" s="43"/>
      <c r="E874" s="43"/>
      <c r="F874" s="45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 ht="15.75" customHeight="1" x14ac:dyDescent="0.2">
      <c r="A875" s="43"/>
      <c r="B875" s="43"/>
      <c r="C875" s="43"/>
      <c r="D875" s="43"/>
      <c r="E875" s="43"/>
      <c r="F875" s="45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 ht="15.75" customHeight="1" x14ac:dyDescent="0.2">
      <c r="A876" s="43"/>
      <c r="B876" s="43"/>
      <c r="C876" s="43"/>
      <c r="D876" s="43"/>
      <c r="E876" s="43"/>
      <c r="F876" s="45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 ht="15.75" customHeight="1" x14ac:dyDescent="0.2">
      <c r="A877" s="43"/>
      <c r="B877" s="43"/>
      <c r="C877" s="43"/>
      <c r="D877" s="43"/>
      <c r="E877" s="43"/>
      <c r="F877" s="45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 ht="15.75" customHeight="1" x14ac:dyDescent="0.2">
      <c r="A878" s="43"/>
      <c r="B878" s="43"/>
      <c r="C878" s="43"/>
      <c r="D878" s="43"/>
      <c r="E878" s="43"/>
      <c r="F878" s="45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 ht="15.75" customHeight="1" x14ac:dyDescent="0.2">
      <c r="A879" s="43"/>
      <c r="B879" s="43"/>
      <c r="C879" s="43"/>
      <c r="D879" s="43"/>
      <c r="E879" s="43"/>
      <c r="F879" s="45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 ht="15.75" customHeight="1" x14ac:dyDescent="0.2">
      <c r="A880" s="43"/>
      <c r="B880" s="43"/>
      <c r="C880" s="43"/>
      <c r="D880" s="43"/>
      <c r="E880" s="43"/>
      <c r="F880" s="45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 ht="15.75" customHeight="1" x14ac:dyDescent="0.2">
      <c r="A881" s="43"/>
      <c r="B881" s="43"/>
      <c r="C881" s="43"/>
      <c r="D881" s="43"/>
      <c r="E881" s="43"/>
      <c r="F881" s="45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 ht="15.75" customHeight="1" x14ac:dyDescent="0.2">
      <c r="A882" s="43"/>
      <c r="B882" s="43"/>
      <c r="C882" s="43"/>
      <c r="D882" s="43"/>
      <c r="E882" s="43"/>
      <c r="F882" s="45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 ht="15.75" customHeight="1" x14ac:dyDescent="0.2">
      <c r="A883" s="43"/>
      <c r="B883" s="43"/>
      <c r="C883" s="43"/>
      <c r="D883" s="43"/>
      <c r="E883" s="43"/>
      <c r="F883" s="45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 ht="15.75" customHeight="1" x14ac:dyDescent="0.2">
      <c r="A884" s="43"/>
      <c r="B884" s="43"/>
      <c r="C884" s="43"/>
      <c r="D884" s="43"/>
      <c r="E884" s="43"/>
      <c r="F884" s="45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 ht="15.75" customHeight="1" x14ac:dyDescent="0.2">
      <c r="A885" s="43"/>
      <c r="B885" s="43"/>
      <c r="C885" s="43"/>
      <c r="D885" s="43"/>
      <c r="E885" s="43"/>
      <c r="F885" s="45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 ht="15.75" customHeight="1" x14ac:dyDescent="0.2">
      <c r="A886" s="43"/>
      <c r="B886" s="43"/>
      <c r="C886" s="43"/>
      <c r="D886" s="43"/>
      <c r="E886" s="43"/>
      <c r="F886" s="45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 ht="15.75" customHeight="1" x14ac:dyDescent="0.2">
      <c r="A887" s="43"/>
      <c r="B887" s="43"/>
      <c r="C887" s="43"/>
      <c r="D887" s="43"/>
      <c r="E887" s="43"/>
      <c r="F887" s="45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 ht="15.75" customHeight="1" x14ac:dyDescent="0.2">
      <c r="A888" s="43"/>
      <c r="B888" s="43"/>
      <c r="C888" s="43"/>
      <c r="D888" s="43"/>
      <c r="E888" s="43"/>
      <c r="F888" s="45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 ht="15.75" customHeight="1" x14ac:dyDescent="0.2">
      <c r="A889" s="43"/>
      <c r="B889" s="43"/>
      <c r="C889" s="43"/>
      <c r="D889" s="43"/>
      <c r="E889" s="43"/>
      <c r="F889" s="45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 ht="15.75" customHeight="1" x14ac:dyDescent="0.2">
      <c r="A890" s="43"/>
      <c r="B890" s="43"/>
      <c r="C890" s="43"/>
      <c r="D890" s="43"/>
      <c r="E890" s="43"/>
      <c r="F890" s="45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 ht="15.75" customHeight="1" x14ac:dyDescent="0.2">
      <c r="A891" s="43"/>
      <c r="B891" s="43"/>
      <c r="C891" s="43"/>
      <c r="D891" s="43"/>
      <c r="E891" s="43"/>
      <c r="F891" s="45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 ht="15.75" customHeight="1" x14ac:dyDescent="0.2">
      <c r="A892" s="43"/>
      <c r="B892" s="43"/>
      <c r="C892" s="43"/>
      <c r="D892" s="43"/>
      <c r="E892" s="43"/>
      <c r="F892" s="45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 ht="15.75" customHeight="1" x14ac:dyDescent="0.2">
      <c r="A893" s="43"/>
      <c r="B893" s="43"/>
      <c r="C893" s="43"/>
      <c r="D893" s="43"/>
      <c r="E893" s="43"/>
      <c r="F893" s="45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 ht="15.75" customHeight="1" x14ac:dyDescent="0.2">
      <c r="A894" s="43"/>
      <c r="B894" s="43"/>
      <c r="C894" s="43"/>
      <c r="D894" s="43"/>
      <c r="E894" s="43"/>
      <c r="F894" s="45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 ht="15.75" customHeight="1" x14ac:dyDescent="0.2">
      <c r="A895" s="43"/>
      <c r="B895" s="43"/>
      <c r="C895" s="43"/>
      <c r="D895" s="43"/>
      <c r="E895" s="43"/>
      <c r="F895" s="45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 ht="15.75" customHeight="1" x14ac:dyDescent="0.2">
      <c r="A896" s="43"/>
      <c r="B896" s="43"/>
      <c r="C896" s="43"/>
      <c r="D896" s="43"/>
      <c r="E896" s="43"/>
      <c r="F896" s="45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 ht="15.75" customHeight="1" x14ac:dyDescent="0.2">
      <c r="A897" s="43"/>
      <c r="B897" s="43"/>
      <c r="C897" s="43"/>
      <c r="D897" s="43"/>
      <c r="E897" s="43"/>
      <c r="F897" s="45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 ht="15.75" customHeight="1" x14ac:dyDescent="0.2">
      <c r="A898" s="43"/>
      <c r="B898" s="43"/>
      <c r="C898" s="43"/>
      <c r="D898" s="43"/>
      <c r="E898" s="43"/>
      <c r="F898" s="45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 ht="15.75" customHeight="1" x14ac:dyDescent="0.2">
      <c r="A899" s="43"/>
      <c r="B899" s="43"/>
      <c r="C899" s="43"/>
      <c r="D899" s="43"/>
      <c r="E899" s="43"/>
      <c r="F899" s="45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 ht="15.75" customHeight="1" x14ac:dyDescent="0.2">
      <c r="A900" s="43"/>
      <c r="B900" s="43"/>
      <c r="C900" s="43"/>
      <c r="D900" s="43"/>
      <c r="E900" s="43"/>
      <c r="F900" s="45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 ht="15.75" customHeight="1" x14ac:dyDescent="0.2">
      <c r="A901" s="43"/>
      <c r="B901" s="43"/>
      <c r="C901" s="43"/>
      <c r="D901" s="43"/>
      <c r="E901" s="43"/>
      <c r="F901" s="45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 ht="15.75" customHeight="1" x14ac:dyDescent="0.2">
      <c r="A902" s="43"/>
      <c r="B902" s="43"/>
      <c r="C902" s="43"/>
      <c r="D902" s="43"/>
      <c r="E902" s="43"/>
      <c r="F902" s="45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 ht="15.75" customHeight="1" x14ac:dyDescent="0.2">
      <c r="A903" s="43"/>
      <c r="B903" s="43"/>
      <c r="C903" s="43"/>
      <c r="D903" s="43"/>
      <c r="E903" s="43"/>
      <c r="F903" s="45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 ht="15.75" customHeight="1" x14ac:dyDescent="0.2">
      <c r="A904" s="43"/>
      <c r="B904" s="43"/>
      <c r="C904" s="43"/>
      <c r="D904" s="43"/>
      <c r="E904" s="43"/>
      <c r="F904" s="45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 ht="15.75" customHeight="1" x14ac:dyDescent="0.2">
      <c r="A905" s="43"/>
      <c r="B905" s="43"/>
      <c r="C905" s="43"/>
      <c r="D905" s="43"/>
      <c r="E905" s="43"/>
      <c r="F905" s="45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 ht="15.75" customHeight="1" x14ac:dyDescent="0.2">
      <c r="A906" s="43"/>
      <c r="B906" s="43"/>
      <c r="C906" s="43"/>
      <c r="D906" s="43"/>
      <c r="E906" s="43"/>
      <c r="F906" s="45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 ht="15.75" customHeight="1" x14ac:dyDescent="0.2">
      <c r="A907" s="43"/>
      <c r="B907" s="43"/>
      <c r="C907" s="43"/>
      <c r="D907" s="43"/>
      <c r="E907" s="43"/>
      <c r="F907" s="45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 ht="15.75" customHeight="1" x14ac:dyDescent="0.2">
      <c r="A908" s="43"/>
      <c r="B908" s="43"/>
      <c r="C908" s="43"/>
      <c r="D908" s="43"/>
      <c r="E908" s="43"/>
      <c r="F908" s="45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 ht="15.75" customHeight="1" x14ac:dyDescent="0.2">
      <c r="A909" s="43"/>
      <c r="B909" s="43"/>
      <c r="C909" s="43"/>
      <c r="D909" s="43"/>
      <c r="E909" s="43"/>
      <c r="F909" s="45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 ht="15.75" customHeight="1" x14ac:dyDescent="0.2">
      <c r="A910" s="43"/>
      <c r="B910" s="43"/>
      <c r="C910" s="43"/>
      <c r="D910" s="43"/>
      <c r="E910" s="43"/>
      <c r="F910" s="45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 ht="15.75" customHeight="1" x14ac:dyDescent="0.2">
      <c r="A911" s="43"/>
      <c r="B911" s="43"/>
      <c r="C911" s="43"/>
      <c r="D911" s="43"/>
      <c r="E911" s="43"/>
      <c r="F911" s="45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 ht="15.75" customHeight="1" x14ac:dyDescent="0.2">
      <c r="A912" s="43"/>
      <c r="B912" s="43"/>
      <c r="C912" s="43"/>
      <c r="D912" s="43"/>
      <c r="E912" s="43"/>
      <c r="F912" s="45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 ht="15.75" customHeight="1" x14ac:dyDescent="0.2">
      <c r="A913" s="43"/>
      <c r="B913" s="43"/>
      <c r="C913" s="43"/>
      <c r="D913" s="43"/>
      <c r="E913" s="43"/>
      <c r="F913" s="45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 ht="15.75" customHeight="1" x14ac:dyDescent="0.2">
      <c r="A914" s="43"/>
      <c r="B914" s="43"/>
      <c r="C914" s="43"/>
      <c r="D914" s="43"/>
      <c r="E914" s="43"/>
      <c r="F914" s="45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 ht="15.75" customHeight="1" x14ac:dyDescent="0.2">
      <c r="A915" s="43"/>
      <c r="B915" s="43"/>
      <c r="C915" s="43"/>
      <c r="D915" s="43"/>
      <c r="E915" s="43"/>
      <c r="F915" s="45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 ht="15.75" customHeight="1" x14ac:dyDescent="0.2">
      <c r="A916" s="43"/>
      <c r="B916" s="43"/>
      <c r="C916" s="43"/>
      <c r="D916" s="43"/>
      <c r="E916" s="43"/>
      <c r="F916" s="45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 ht="15.75" customHeight="1" x14ac:dyDescent="0.2">
      <c r="A917" s="43"/>
      <c r="B917" s="43"/>
      <c r="C917" s="43"/>
      <c r="D917" s="43"/>
      <c r="E917" s="43"/>
      <c r="F917" s="45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 ht="15.75" customHeight="1" x14ac:dyDescent="0.2">
      <c r="A918" s="43"/>
      <c r="B918" s="43"/>
      <c r="C918" s="43"/>
      <c r="D918" s="43"/>
      <c r="E918" s="43"/>
      <c r="F918" s="45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 ht="15.75" customHeight="1" x14ac:dyDescent="0.2">
      <c r="A919" s="43"/>
      <c r="B919" s="43"/>
      <c r="C919" s="43"/>
      <c r="D919" s="43"/>
      <c r="E919" s="43"/>
      <c r="F919" s="45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 ht="15.75" customHeight="1" x14ac:dyDescent="0.2">
      <c r="A920" s="43"/>
      <c r="B920" s="43"/>
      <c r="C920" s="43"/>
      <c r="D920" s="43"/>
      <c r="E920" s="43"/>
      <c r="F920" s="45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 ht="15.75" customHeight="1" x14ac:dyDescent="0.2">
      <c r="A921" s="43"/>
      <c r="B921" s="43"/>
      <c r="C921" s="43"/>
      <c r="D921" s="43"/>
      <c r="E921" s="43"/>
      <c r="F921" s="45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 ht="15.75" customHeight="1" x14ac:dyDescent="0.2">
      <c r="A922" s="43"/>
      <c r="B922" s="43"/>
      <c r="C922" s="43"/>
      <c r="D922" s="43"/>
      <c r="E922" s="43"/>
      <c r="F922" s="45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 ht="15.75" customHeight="1" x14ac:dyDescent="0.2">
      <c r="A923" s="43"/>
      <c r="B923" s="43"/>
      <c r="C923" s="43"/>
      <c r="D923" s="43"/>
      <c r="E923" s="43"/>
      <c r="F923" s="45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 ht="15.75" customHeight="1" x14ac:dyDescent="0.2">
      <c r="A924" s="43"/>
      <c r="B924" s="43"/>
      <c r="C924" s="43"/>
      <c r="D924" s="43"/>
      <c r="E924" s="43"/>
      <c r="F924" s="45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 ht="15.75" customHeight="1" x14ac:dyDescent="0.2">
      <c r="A925" s="43"/>
      <c r="B925" s="43"/>
      <c r="C925" s="43"/>
      <c r="D925" s="43"/>
      <c r="E925" s="43"/>
      <c r="F925" s="45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 ht="15.75" customHeight="1" x14ac:dyDescent="0.2">
      <c r="A926" s="43"/>
      <c r="B926" s="43"/>
      <c r="C926" s="43"/>
      <c r="D926" s="43"/>
      <c r="E926" s="43"/>
      <c r="F926" s="45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 ht="15.75" customHeight="1" x14ac:dyDescent="0.2">
      <c r="A927" s="43"/>
      <c r="B927" s="43"/>
      <c r="C927" s="43"/>
      <c r="D927" s="43"/>
      <c r="E927" s="43"/>
      <c r="F927" s="45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 ht="15.75" customHeight="1" x14ac:dyDescent="0.2">
      <c r="A928" s="43"/>
      <c r="B928" s="43"/>
      <c r="C928" s="43"/>
      <c r="D928" s="43"/>
      <c r="E928" s="43"/>
      <c r="F928" s="45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 ht="15.75" customHeight="1" x14ac:dyDescent="0.2">
      <c r="A929" s="43"/>
      <c r="B929" s="43"/>
      <c r="C929" s="43"/>
      <c r="D929" s="43"/>
      <c r="E929" s="43"/>
      <c r="F929" s="45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 ht="15.75" customHeight="1" x14ac:dyDescent="0.2">
      <c r="A930" s="43"/>
      <c r="B930" s="43"/>
      <c r="C930" s="43"/>
      <c r="D930" s="43"/>
      <c r="E930" s="43"/>
      <c r="F930" s="45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 ht="15.75" customHeight="1" x14ac:dyDescent="0.2">
      <c r="A931" s="43"/>
      <c r="B931" s="43"/>
      <c r="C931" s="43"/>
      <c r="D931" s="43"/>
      <c r="E931" s="43"/>
      <c r="F931" s="45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 ht="15.75" customHeight="1" x14ac:dyDescent="0.2">
      <c r="A932" s="43"/>
      <c r="B932" s="43"/>
      <c r="C932" s="43"/>
      <c r="D932" s="43"/>
      <c r="E932" s="43"/>
      <c r="F932" s="45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 ht="15.75" customHeight="1" x14ac:dyDescent="0.2">
      <c r="A933" s="43"/>
      <c r="B933" s="43"/>
      <c r="C933" s="43"/>
      <c r="D933" s="43"/>
      <c r="E933" s="43"/>
      <c r="F933" s="45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 ht="15.75" customHeight="1" x14ac:dyDescent="0.2">
      <c r="A934" s="43"/>
      <c r="B934" s="43"/>
      <c r="C934" s="43"/>
      <c r="D934" s="43"/>
      <c r="E934" s="43"/>
      <c r="F934" s="45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 ht="15.75" customHeight="1" x14ac:dyDescent="0.2">
      <c r="A935" s="43"/>
      <c r="B935" s="43"/>
      <c r="C935" s="43"/>
      <c r="D935" s="43"/>
      <c r="E935" s="43"/>
      <c r="F935" s="45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 ht="15.75" customHeight="1" x14ac:dyDescent="0.2">
      <c r="A936" s="43"/>
      <c r="B936" s="43"/>
      <c r="C936" s="43"/>
      <c r="D936" s="43"/>
      <c r="E936" s="43"/>
      <c r="F936" s="45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 ht="15.75" customHeight="1" x14ac:dyDescent="0.2">
      <c r="A937" s="43"/>
      <c r="B937" s="43"/>
      <c r="C937" s="43"/>
      <c r="D937" s="43"/>
      <c r="E937" s="43"/>
      <c r="F937" s="45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 ht="15.75" customHeight="1" x14ac:dyDescent="0.2">
      <c r="A938" s="43"/>
      <c r="B938" s="43"/>
      <c r="C938" s="43"/>
      <c r="D938" s="43"/>
      <c r="E938" s="43"/>
      <c r="F938" s="45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 ht="15.75" customHeight="1" x14ac:dyDescent="0.2">
      <c r="A939" s="43"/>
      <c r="B939" s="43"/>
      <c r="C939" s="43"/>
      <c r="D939" s="43"/>
      <c r="E939" s="43"/>
      <c r="F939" s="45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 ht="15.75" customHeight="1" x14ac:dyDescent="0.2">
      <c r="A940" s="43"/>
      <c r="B940" s="43"/>
      <c r="C940" s="43"/>
      <c r="D940" s="43"/>
      <c r="E940" s="43"/>
      <c r="F940" s="45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 ht="15.75" customHeight="1" x14ac:dyDescent="0.2">
      <c r="A941" s="43"/>
      <c r="B941" s="43"/>
      <c r="C941" s="43"/>
      <c r="D941" s="43"/>
      <c r="E941" s="43"/>
      <c r="F941" s="45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 ht="15.75" customHeight="1" x14ac:dyDescent="0.2">
      <c r="A942" s="43"/>
      <c r="B942" s="43"/>
      <c r="C942" s="43"/>
      <c r="D942" s="43"/>
      <c r="E942" s="43"/>
      <c r="F942" s="45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 ht="15.75" customHeight="1" x14ac:dyDescent="0.2">
      <c r="A943" s="43"/>
      <c r="B943" s="43"/>
      <c r="C943" s="43"/>
      <c r="D943" s="43"/>
      <c r="E943" s="43"/>
      <c r="F943" s="45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 ht="15.75" customHeight="1" x14ac:dyDescent="0.2">
      <c r="A944" s="43"/>
      <c r="B944" s="43"/>
      <c r="C944" s="43"/>
      <c r="D944" s="43"/>
      <c r="E944" s="43"/>
      <c r="F944" s="45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 ht="15.75" customHeight="1" x14ac:dyDescent="0.2">
      <c r="A945" s="43"/>
      <c r="B945" s="43"/>
      <c r="C945" s="43"/>
      <c r="D945" s="43"/>
      <c r="E945" s="43"/>
      <c r="F945" s="45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 ht="15.75" customHeight="1" x14ac:dyDescent="0.2">
      <c r="A946" s="43"/>
      <c r="B946" s="43"/>
      <c r="C946" s="43"/>
      <c r="D946" s="43"/>
      <c r="E946" s="43"/>
      <c r="F946" s="45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 ht="15.75" customHeight="1" x14ac:dyDescent="0.2">
      <c r="A947" s="43"/>
      <c r="B947" s="43"/>
      <c r="C947" s="43"/>
      <c r="D947" s="43"/>
      <c r="E947" s="43"/>
      <c r="F947" s="45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 ht="15.75" customHeight="1" x14ac:dyDescent="0.2">
      <c r="A948" s="43"/>
      <c r="B948" s="43"/>
      <c r="C948" s="43"/>
      <c r="D948" s="43"/>
      <c r="E948" s="43"/>
      <c r="F948" s="45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 ht="15.75" customHeight="1" x14ac:dyDescent="0.2">
      <c r="A949" s="43"/>
      <c r="B949" s="43"/>
      <c r="C949" s="43"/>
      <c r="D949" s="43"/>
      <c r="E949" s="43"/>
      <c r="F949" s="45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 ht="15.75" customHeight="1" x14ac:dyDescent="0.2">
      <c r="A950" s="43"/>
      <c r="B950" s="43"/>
      <c r="C950" s="43"/>
      <c r="D950" s="43"/>
      <c r="E950" s="43"/>
      <c r="F950" s="45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 ht="15.75" customHeight="1" x14ac:dyDescent="0.2">
      <c r="A951" s="43"/>
      <c r="B951" s="43"/>
      <c r="C951" s="43"/>
      <c r="D951" s="43"/>
      <c r="E951" s="43"/>
      <c r="F951" s="45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 ht="15.75" customHeight="1" x14ac:dyDescent="0.2">
      <c r="A952" s="43"/>
      <c r="B952" s="43"/>
      <c r="C952" s="43"/>
      <c r="D952" s="43"/>
      <c r="E952" s="43"/>
      <c r="F952" s="45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 ht="15.75" customHeight="1" x14ac:dyDescent="0.2">
      <c r="A953" s="43"/>
      <c r="B953" s="43"/>
      <c r="C953" s="43"/>
      <c r="D953" s="43"/>
      <c r="E953" s="43"/>
      <c r="F953" s="45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 ht="15.75" customHeight="1" x14ac:dyDescent="0.2">
      <c r="A954" s="43"/>
      <c r="B954" s="43"/>
      <c r="C954" s="43"/>
      <c r="D954" s="43"/>
      <c r="E954" s="43"/>
      <c r="F954" s="45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 ht="15.75" customHeight="1" x14ac:dyDescent="0.2">
      <c r="A955" s="43"/>
      <c r="B955" s="43"/>
      <c r="C955" s="43"/>
      <c r="D955" s="43"/>
      <c r="E955" s="43"/>
      <c r="F955" s="45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 ht="15.75" customHeight="1" x14ac:dyDescent="0.2">
      <c r="A956" s="43"/>
      <c r="B956" s="43"/>
      <c r="C956" s="43"/>
      <c r="D956" s="43"/>
      <c r="E956" s="43"/>
      <c r="F956" s="45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 ht="15.75" customHeight="1" x14ac:dyDescent="0.2">
      <c r="A957" s="43"/>
      <c r="B957" s="43"/>
      <c r="C957" s="43"/>
      <c r="D957" s="43"/>
      <c r="E957" s="43"/>
      <c r="F957" s="45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 ht="15.75" customHeight="1" x14ac:dyDescent="0.2">
      <c r="A958" s="43"/>
      <c r="B958" s="43"/>
      <c r="C958" s="43"/>
      <c r="D958" s="43"/>
      <c r="E958" s="43"/>
      <c r="F958" s="45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 ht="15.75" customHeight="1" x14ac:dyDescent="0.2">
      <c r="A959" s="43"/>
      <c r="B959" s="43"/>
      <c r="C959" s="43"/>
      <c r="D959" s="43"/>
      <c r="E959" s="43"/>
      <c r="F959" s="45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 ht="15.75" customHeight="1" x14ac:dyDescent="0.2">
      <c r="A960" s="43"/>
      <c r="B960" s="43"/>
      <c r="C960" s="43"/>
      <c r="D960" s="43"/>
      <c r="E960" s="43"/>
      <c r="F960" s="45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 ht="15.75" customHeight="1" x14ac:dyDescent="0.2">
      <c r="A961" s="43"/>
      <c r="B961" s="43"/>
      <c r="C961" s="43"/>
      <c r="D961" s="43"/>
      <c r="E961" s="43"/>
      <c r="F961" s="45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 ht="15.75" customHeight="1" x14ac:dyDescent="0.2">
      <c r="A962" s="43"/>
      <c r="B962" s="43"/>
      <c r="C962" s="43"/>
      <c r="D962" s="43"/>
      <c r="E962" s="43"/>
      <c r="F962" s="45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 ht="15.75" customHeight="1" x14ac:dyDescent="0.2">
      <c r="A963" s="43"/>
      <c r="B963" s="43"/>
      <c r="C963" s="43"/>
      <c r="D963" s="43"/>
      <c r="E963" s="43"/>
      <c r="F963" s="45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 ht="15.75" customHeight="1" x14ac:dyDescent="0.2">
      <c r="A964" s="43"/>
      <c r="B964" s="43"/>
      <c r="C964" s="43"/>
      <c r="D964" s="43"/>
      <c r="E964" s="43"/>
      <c r="F964" s="45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 ht="15.75" customHeight="1" x14ac:dyDescent="0.2">
      <c r="A965" s="43"/>
      <c r="B965" s="43"/>
      <c r="C965" s="43"/>
      <c r="D965" s="43"/>
      <c r="E965" s="43"/>
      <c r="F965" s="45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 ht="15.75" customHeight="1" x14ac:dyDescent="0.2">
      <c r="A966" s="43"/>
      <c r="B966" s="43"/>
      <c r="C966" s="43"/>
      <c r="D966" s="43"/>
      <c r="E966" s="43"/>
      <c r="F966" s="45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 ht="15.75" customHeight="1" x14ac:dyDescent="0.2">
      <c r="A967" s="43"/>
      <c r="B967" s="43"/>
      <c r="C967" s="43"/>
      <c r="D967" s="43"/>
      <c r="E967" s="43"/>
      <c r="F967" s="45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 ht="15.75" customHeight="1" x14ac:dyDescent="0.2">
      <c r="A968" s="43"/>
      <c r="B968" s="43"/>
      <c r="C968" s="43"/>
      <c r="D968" s="43"/>
      <c r="E968" s="43"/>
      <c r="F968" s="45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 ht="15.75" customHeight="1" x14ac:dyDescent="0.2">
      <c r="A969" s="43"/>
      <c r="B969" s="43"/>
      <c r="C969" s="43"/>
      <c r="D969" s="43"/>
      <c r="E969" s="43"/>
      <c r="F969" s="45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 ht="15.75" customHeight="1" x14ac:dyDescent="0.2">
      <c r="A970" s="43"/>
      <c r="B970" s="43"/>
      <c r="C970" s="43"/>
      <c r="D970" s="43"/>
      <c r="E970" s="43"/>
      <c r="F970" s="45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 ht="15.75" customHeight="1" x14ac:dyDescent="0.2">
      <c r="A971" s="43"/>
      <c r="B971" s="43"/>
      <c r="C971" s="43"/>
      <c r="D971" s="43"/>
      <c r="E971" s="43"/>
      <c r="F971" s="45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 ht="15.75" customHeight="1" x14ac:dyDescent="0.2">
      <c r="A972" s="43"/>
      <c r="B972" s="43"/>
      <c r="C972" s="43"/>
      <c r="D972" s="43"/>
      <c r="E972" s="43"/>
      <c r="F972" s="45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 ht="15.75" customHeight="1" x14ac:dyDescent="0.2">
      <c r="A973" s="43"/>
      <c r="B973" s="43"/>
      <c r="C973" s="43"/>
      <c r="D973" s="43"/>
      <c r="E973" s="43"/>
      <c r="F973" s="45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 ht="15.75" customHeight="1" x14ac:dyDescent="0.2">
      <c r="A974" s="43"/>
      <c r="B974" s="43"/>
      <c r="C974" s="43"/>
      <c r="D974" s="43"/>
      <c r="E974" s="43"/>
      <c r="F974" s="45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 ht="15.75" customHeight="1" x14ac:dyDescent="0.2">
      <c r="A975" s="43"/>
      <c r="B975" s="43"/>
      <c r="C975" s="43"/>
      <c r="D975" s="43"/>
      <c r="E975" s="43"/>
      <c r="F975" s="45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 ht="15.75" customHeight="1" x14ac:dyDescent="0.2">
      <c r="A976" s="43"/>
      <c r="B976" s="43"/>
      <c r="C976" s="43"/>
      <c r="D976" s="43"/>
      <c r="E976" s="43"/>
      <c r="F976" s="45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 ht="15.75" customHeight="1" x14ac:dyDescent="0.2">
      <c r="A977" s="43"/>
      <c r="B977" s="43"/>
      <c r="C977" s="43"/>
      <c r="D977" s="43"/>
      <c r="E977" s="43"/>
      <c r="F977" s="45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 ht="15.75" customHeight="1" x14ac:dyDescent="0.2">
      <c r="A978" s="43"/>
      <c r="B978" s="43"/>
      <c r="C978" s="43"/>
      <c r="D978" s="43"/>
      <c r="E978" s="43"/>
      <c r="F978" s="45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 ht="15.75" customHeight="1" x14ac:dyDescent="0.2">
      <c r="A979" s="43"/>
      <c r="B979" s="43"/>
      <c r="C979" s="43"/>
      <c r="D979" s="43"/>
      <c r="E979" s="43"/>
      <c r="F979" s="45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 ht="15.75" customHeight="1" x14ac:dyDescent="0.2">
      <c r="A980" s="43"/>
      <c r="B980" s="43"/>
      <c r="C980" s="43"/>
      <c r="D980" s="43"/>
      <c r="E980" s="43"/>
      <c r="F980" s="45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 ht="15.75" customHeight="1" x14ac:dyDescent="0.2">
      <c r="A981" s="43"/>
      <c r="B981" s="43"/>
      <c r="C981" s="43"/>
      <c r="D981" s="43"/>
      <c r="E981" s="43"/>
      <c r="F981" s="45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 ht="15.75" customHeight="1" x14ac:dyDescent="0.2">
      <c r="A982" s="43"/>
      <c r="B982" s="43"/>
      <c r="C982" s="43"/>
      <c r="D982" s="43"/>
      <c r="E982" s="43"/>
      <c r="F982" s="45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 ht="15.75" customHeight="1" x14ac:dyDescent="0.2">
      <c r="A983" s="43"/>
      <c r="B983" s="43"/>
      <c r="C983" s="43"/>
      <c r="D983" s="43"/>
      <c r="E983" s="43"/>
      <c r="F983" s="45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 ht="15.75" customHeight="1" x14ac:dyDescent="0.2">
      <c r="A984" s="43"/>
      <c r="B984" s="43"/>
      <c r="C984" s="43"/>
      <c r="D984" s="43"/>
      <c r="E984" s="43"/>
      <c r="F984" s="45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 ht="15.75" customHeight="1" x14ac:dyDescent="0.2">
      <c r="A985" s="43"/>
      <c r="B985" s="43"/>
      <c r="C985" s="43"/>
      <c r="D985" s="43"/>
      <c r="E985" s="43"/>
      <c r="F985" s="45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 ht="15.75" customHeight="1" x14ac:dyDescent="0.2">
      <c r="A986" s="43"/>
      <c r="B986" s="43"/>
      <c r="C986" s="43"/>
      <c r="D986" s="43"/>
      <c r="E986" s="43"/>
      <c r="F986" s="45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 ht="15.75" customHeight="1" x14ac:dyDescent="0.2">
      <c r="A987" s="43"/>
      <c r="B987" s="43"/>
      <c r="C987" s="43"/>
      <c r="D987" s="43"/>
      <c r="E987" s="43"/>
      <c r="F987" s="45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 ht="15.75" customHeight="1" x14ac:dyDescent="0.2">
      <c r="A988" s="43"/>
      <c r="B988" s="43"/>
      <c r="C988" s="43"/>
      <c r="D988" s="43"/>
      <c r="E988" s="43"/>
      <c r="F988" s="45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 ht="15.75" customHeight="1" x14ac:dyDescent="0.2">
      <c r="A989" s="43"/>
      <c r="B989" s="43"/>
      <c r="C989" s="43"/>
      <c r="D989" s="43"/>
      <c r="E989" s="43"/>
      <c r="F989" s="45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 ht="15.75" customHeight="1" x14ac:dyDescent="0.2">
      <c r="A990" s="43"/>
      <c r="B990" s="43"/>
      <c r="C990" s="43"/>
      <c r="D990" s="43"/>
      <c r="E990" s="43"/>
      <c r="F990" s="45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 ht="15.75" customHeight="1" x14ac:dyDescent="0.2">
      <c r="A991" s="43"/>
      <c r="B991" s="43"/>
      <c r="C991" s="43"/>
      <c r="D991" s="43"/>
      <c r="E991" s="43"/>
      <c r="F991" s="45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 ht="15.75" customHeight="1" x14ac:dyDescent="0.2">
      <c r="A992" s="43"/>
      <c r="B992" s="43"/>
      <c r="C992" s="43"/>
      <c r="D992" s="43"/>
      <c r="E992" s="43"/>
      <c r="F992" s="45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 ht="15.75" customHeight="1" x14ac:dyDescent="0.2">
      <c r="A993" s="43"/>
      <c r="B993" s="43"/>
      <c r="C993" s="43"/>
      <c r="D993" s="43"/>
      <c r="E993" s="43"/>
      <c r="F993" s="45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 ht="15.75" customHeight="1" x14ac:dyDescent="0.2">
      <c r="A994" s="43"/>
      <c r="B994" s="43"/>
      <c r="C994" s="43"/>
      <c r="D994" s="43"/>
      <c r="E994" s="43"/>
      <c r="F994" s="45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 ht="15.75" customHeight="1" x14ac:dyDescent="0.2">
      <c r="A995" s="43"/>
      <c r="B995" s="43"/>
      <c r="C995" s="43"/>
      <c r="D995" s="43"/>
      <c r="E995" s="43"/>
      <c r="F995" s="45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 ht="15.75" customHeight="1" x14ac:dyDescent="0.2">
      <c r="A996" s="43"/>
      <c r="B996" s="43"/>
      <c r="C996" s="43"/>
      <c r="D996" s="43"/>
      <c r="E996" s="43"/>
      <c r="F996" s="45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 ht="15.75" customHeight="1" x14ac:dyDescent="0.2">
      <c r="A997" s="43"/>
      <c r="B997" s="43"/>
      <c r="C997" s="43"/>
      <c r="D997" s="43"/>
      <c r="E997" s="43"/>
      <c r="F997" s="45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 ht="15.75" customHeight="1" x14ac:dyDescent="0.2">
      <c r="A998" s="43"/>
      <c r="B998" s="43"/>
      <c r="C998" s="43"/>
      <c r="D998" s="43"/>
      <c r="E998" s="43"/>
      <c r="F998" s="45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 ht="15.75" customHeight="1" x14ac:dyDescent="0.2">
      <c r="A999" s="43"/>
      <c r="B999" s="43"/>
      <c r="C999" s="43"/>
      <c r="D999" s="43"/>
      <c r="E999" s="43"/>
      <c r="F999" s="45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 ht="15.75" customHeight="1" x14ac:dyDescent="0.2">
      <c r="A1000" s="43"/>
      <c r="B1000" s="43"/>
      <c r="C1000" s="43"/>
      <c r="D1000" s="43"/>
      <c r="E1000" s="43"/>
      <c r="F1000" s="45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autoFilter ref="A1:I86" xr:uid="{00000000-0001-0000-0200-000000000000}"/>
  <conditionalFormatting sqref="G2:G7 D2:D86 G10:G37 E11:E13 E25:E86">
    <cfRule type="notContainsBlanks" dxfId="21" priority="4">
      <formula>LEN(TRIM(D2))&gt;0</formula>
    </cfRule>
  </conditionalFormatting>
  <conditionalFormatting sqref="G39:G86">
    <cfRule type="notContainsBlanks" dxfId="20" priority="1">
      <formula>LEN(TRIM(G39))&gt;0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1.7109375" customWidth="1"/>
    <col min="4" max="6" width="12.7109375" customWidth="1"/>
  </cols>
  <sheetData>
    <row r="1" spans="1:25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26</v>
      </c>
      <c r="G1" s="1" t="s">
        <v>4</v>
      </c>
      <c r="H1" s="1" t="s">
        <v>19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2" t="s">
        <v>12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 x14ac:dyDescent="0.2">
      <c r="B2" s="4" t="b">
        <v>0</v>
      </c>
      <c r="C2" s="4" t="b">
        <v>0</v>
      </c>
      <c r="D2" s="4"/>
      <c r="E2" s="4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9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6.85546875" customWidth="1"/>
    <col min="4" max="6" width="12.7109375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33</v>
      </c>
      <c r="E1" s="1" t="s">
        <v>20</v>
      </c>
      <c r="F1" s="1" t="s">
        <v>25</v>
      </c>
      <c r="G1" s="1" t="s">
        <v>4</v>
      </c>
      <c r="H1" s="1" t="s">
        <v>34</v>
      </c>
      <c r="I1" s="1" t="s">
        <v>35</v>
      </c>
      <c r="J1" s="2" t="s">
        <v>12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 t="b">
        <v>0</v>
      </c>
      <c r="C2" s="4" t="b">
        <v>0</v>
      </c>
      <c r="D2" s="4"/>
      <c r="F2" s="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18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3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25</v>
      </c>
      <c r="F1" s="1" t="s">
        <v>4</v>
      </c>
      <c r="G1" s="1" t="s">
        <v>27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7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workbookViewId="0">
      <selection activeCell="C1" sqref="C1"/>
    </sheetView>
  </sheetViews>
  <sheetFormatPr defaultColWidth="12.7109375" defaultRowHeight="15" customHeight="1" x14ac:dyDescent="0.2"/>
  <cols>
    <col min="1" max="2" width="12.7109375" customWidth="1"/>
    <col min="3" max="3" width="17.710937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9" t="s">
        <v>2</v>
      </c>
      <c r="D1" s="1" t="s">
        <v>25</v>
      </c>
      <c r="E1" s="1" t="s">
        <v>4</v>
      </c>
      <c r="F1" s="1" t="s">
        <v>27</v>
      </c>
      <c r="G1" s="2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 t="b">
        <v>0</v>
      </c>
      <c r="C2" s="4" t="b">
        <v>0</v>
      </c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16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14062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27</v>
      </c>
      <c r="G1" s="2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 t="b">
        <v>0</v>
      </c>
      <c r="C2" s="4" t="b">
        <v>0</v>
      </c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15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5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27</v>
      </c>
      <c r="G1" s="1" t="s">
        <v>36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14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3832"/>
  <sheetViews>
    <sheetView topLeftCell="H1" zoomScale="80" zoomScaleNormal="80" workbookViewId="0">
      <pane ySplit="1" topLeftCell="A2003" activePane="bottomLeft" state="frozen"/>
      <selection pane="bottomLeft" activeCell="F3833" sqref="F3833"/>
    </sheetView>
  </sheetViews>
  <sheetFormatPr defaultColWidth="12.7109375" defaultRowHeight="15" customHeight="1" x14ac:dyDescent="0.2"/>
  <cols>
    <col min="1" max="1" width="7.28515625" style="13" customWidth="1"/>
    <col min="2" max="2" width="12.7109375" style="13" customWidth="1"/>
    <col min="3" max="3" width="6.7109375" style="13" customWidth="1"/>
    <col min="4" max="4" width="58.42578125" style="13" bestFit="1" customWidth="1"/>
    <col min="5" max="5" width="30" style="13" customWidth="1"/>
    <col min="6" max="6" width="25.5703125" style="13" customWidth="1"/>
    <col min="7" max="7" width="17.28515625" style="59" customWidth="1"/>
    <col min="8" max="8" width="13.85546875" style="59" customWidth="1"/>
    <col min="9" max="9" width="22.7109375" style="13" customWidth="1"/>
    <col min="10" max="16384" width="12.7109375" style="13"/>
  </cols>
  <sheetData>
    <row r="1" spans="1:20" ht="15.75" customHeight="1" x14ac:dyDescent="0.2">
      <c r="A1" s="40" t="s">
        <v>0</v>
      </c>
      <c r="B1" s="40" t="s">
        <v>1</v>
      </c>
      <c r="C1" s="40" t="s">
        <v>2</v>
      </c>
      <c r="D1" s="1" t="s">
        <v>37</v>
      </c>
      <c r="E1" s="40" t="s">
        <v>3</v>
      </c>
      <c r="F1" s="40" t="s">
        <v>4</v>
      </c>
      <c r="G1" s="57" t="s">
        <v>34</v>
      </c>
      <c r="H1" s="57" t="s">
        <v>13053</v>
      </c>
      <c r="I1" s="42" t="s">
        <v>12</v>
      </c>
      <c r="J1" s="40"/>
      <c r="K1" s="93" t="s">
        <v>15353</v>
      </c>
      <c r="L1" s="40"/>
      <c r="M1" s="40"/>
      <c r="N1" s="40"/>
      <c r="O1" s="40"/>
      <c r="P1" s="40"/>
      <c r="Q1" s="40"/>
      <c r="R1" s="40"/>
      <c r="S1" s="40"/>
      <c r="T1" s="40"/>
    </row>
    <row r="2" spans="1:20" ht="15.75" customHeight="1" x14ac:dyDescent="0.2">
      <c r="A2" s="47" t="s">
        <v>170</v>
      </c>
      <c r="B2" s="44"/>
      <c r="C2" s="44"/>
      <c r="D2" s="13" t="s">
        <v>135</v>
      </c>
      <c r="E2" s="48" t="s">
        <v>22</v>
      </c>
      <c r="F2" s="13" t="s">
        <v>13330</v>
      </c>
      <c r="G2" s="58" t="s">
        <v>136</v>
      </c>
      <c r="H2" s="59" t="s">
        <v>141</v>
      </c>
      <c r="K2" s="94" t="b" cm="1">
        <f t="array" ref="K2">SUMPRODUCT( --ISNUMBER(SEARCH(TextCheck,F2)))&gt;0</f>
        <v>0</v>
      </c>
    </row>
    <row r="3" spans="1:20" ht="15.75" customHeight="1" x14ac:dyDescent="0.2">
      <c r="A3" s="47" t="s">
        <v>170</v>
      </c>
      <c r="C3" s="47"/>
      <c r="D3" s="13" t="s">
        <v>135</v>
      </c>
      <c r="E3" s="48" t="s">
        <v>4235</v>
      </c>
      <c r="F3" s="47" t="s">
        <v>8713</v>
      </c>
      <c r="G3" s="60" t="s">
        <v>237</v>
      </c>
      <c r="H3" s="60" t="s">
        <v>8714</v>
      </c>
      <c r="I3" s="47"/>
      <c r="K3" s="94" t="b" cm="1">
        <f t="array" ref="K3">SUMPRODUCT( --ISNUMBER(SEARCH(TextCheck,F3)))&gt;0</f>
        <v>0</v>
      </c>
    </row>
    <row r="4" spans="1:20" ht="15.75" customHeight="1" x14ac:dyDescent="0.2">
      <c r="A4" s="47" t="s">
        <v>170</v>
      </c>
      <c r="D4" s="13" t="s">
        <v>135</v>
      </c>
      <c r="E4" s="44" t="s">
        <v>9429</v>
      </c>
      <c r="F4" s="47" t="s">
        <v>8870</v>
      </c>
      <c r="G4" s="60" t="s">
        <v>237</v>
      </c>
      <c r="H4" s="60"/>
      <c r="I4" s="49"/>
      <c r="K4" s="94" t="b" cm="1">
        <f t="array" ref="K4">SUMPRODUCT( --ISNUMBER(SEARCH(TextCheck,F4)))&gt;0</f>
        <v>0</v>
      </c>
    </row>
    <row r="5" spans="1:20" ht="15.75" customHeight="1" x14ac:dyDescent="0.2">
      <c r="A5" s="47" t="s">
        <v>170</v>
      </c>
      <c r="B5" s="13" t="b">
        <v>1</v>
      </c>
      <c r="D5" s="13" t="s">
        <v>135</v>
      </c>
      <c r="E5" s="50" t="s">
        <v>9430</v>
      </c>
      <c r="F5" s="47" t="s">
        <v>885</v>
      </c>
      <c r="G5" s="60" t="s">
        <v>960</v>
      </c>
      <c r="H5" s="60"/>
      <c r="I5" s="13" t="s">
        <v>13329</v>
      </c>
      <c r="K5" s="94" t="b" cm="1">
        <f t="array" ref="K5">SUMPRODUCT( --ISNUMBER(SEARCH(TextCheck,F5)))&gt;0</f>
        <v>0</v>
      </c>
    </row>
    <row r="6" spans="1:20" ht="15.75" customHeight="1" x14ac:dyDescent="0.25">
      <c r="A6" s="47" t="s">
        <v>170</v>
      </c>
      <c r="D6" s="13" t="s">
        <v>135</v>
      </c>
      <c r="E6" s="44" t="s">
        <v>9431</v>
      </c>
      <c r="F6" s="43" t="s">
        <v>9432</v>
      </c>
      <c r="G6" s="61" t="s">
        <v>237</v>
      </c>
      <c r="H6" s="61"/>
      <c r="I6" s="51"/>
      <c r="K6" s="94" t="b" cm="1">
        <f t="array" ref="K6">SUMPRODUCT( --ISNUMBER(SEARCH(TextCheck,F6)))&gt;0</f>
        <v>0</v>
      </c>
    </row>
    <row r="7" spans="1:20" ht="15.75" customHeight="1" x14ac:dyDescent="0.25">
      <c r="A7" s="47" t="s">
        <v>170</v>
      </c>
      <c r="D7" s="13" t="s">
        <v>135</v>
      </c>
      <c r="E7" s="44" t="s">
        <v>39</v>
      </c>
      <c r="F7" s="13" t="s">
        <v>9433</v>
      </c>
      <c r="G7" s="59" t="s">
        <v>173</v>
      </c>
      <c r="H7" s="59" t="s">
        <v>13060</v>
      </c>
      <c r="I7" s="51"/>
      <c r="K7" s="94" t="b" cm="1">
        <f t="array" ref="K7">SUMPRODUCT( --ISNUMBER(SEARCH(TextCheck,F7)))&gt;0</f>
        <v>0</v>
      </c>
    </row>
    <row r="8" spans="1:20" ht="15.75" customHeight="1" x14ac:dyDescent="0.2">
      <c r="A8" s="47" t="s">
        <v>170</v>
      </c>
      <c r="D8" s="13" t="s">
        <v>135</v>
      </c>
      <c r="E8" s="44" t="s">
        <v>39</v>
      </c>
      <c r="F8" s="14" t="s">
        <v>13331</v>
      </c>
      <c r="G8" s="60" t="s">
        <v>565</v>
      </c>
      <c r="H8" s="60" t="s">
        <v>572</v>
      </c>
      <c r="I8" s="13" t="s">
        <v>13332</v>
      </c>
      <c r="K8" s="94" t="b" cm="1">
        <f t="array" ref="K8">SUMPRODUCT( --ISNUMBER(SEARCH(TextCheck,F8)))&gt;0</f>
        <v>0</v>
      </c>
    </row>
    <row r="9" spans="1:20" ht="15.75" customHeight="1" x14ac:dyDescent="0.2">
      <c r="A9" s="47" t="s">
        <v>170</v>
      </c>
      <c r="D9" s="13" t="s">
        <v>135</v>
      </c>
      <c r="E9" s="44" t="s">
        <v>39</v>
      </c>
      <c r="F9" s="43" t="s">
        <v>9434</v>
      </c>
      <c r="G9" s="60" t="s">
        <v>237</v>
      </c>
      <c r="H9" s="61"/>
      <c r="K9" s="94" t="b" cm="1">
        <f t="array" ref="K9">SUMPRODUCT( --ISNUMBER(SEARCH(TextCheck,F9)))&gt;0</f>
        <v>0</v>
      </c>
    </row>
    <row r="10" spans="1:20" ht="15.75" customHeight="1" x14ac:dyDescent="0.2">
      <c r="A10" s="47" t="s">
        <v>170</v>
      </c>
      <c r="B10" s="13" t="b">
        <v>1</v>
      </c>
      <c r="D10" s="13" t="s">
        <v>135</v>
      </c>
      <c r="E10" s="44" t="s">
        <v>39</v>
      </c>
      <c r="F10" s="52" t="s">
        <v>9435</v>
      </c>
      <c r="G10" s="60" t="s">
        <v>237</v>
      </c>
      <c r="H10" s="61" t="s">
        <v>9436</v>
      </c>
      <c r="I10" s="13" t="s">
        <v>13329</v>
      </c>
      <c r="K10" s="94" t="b" cm="1">
        <f t="array" ref="K10">SUMPRODUCT( --ISNUMBER(SEARCH(TextCheck,F10)))&gt;0</f>
        <v>0</v>
      </c>
    </row>
    <row r="11" spans="1:20" ht="15.75" customHeight="1" x14ac:dyDescent="0.2">
      <c r="A11" s="47" t="s">
        <v>170</v>
      </c>
      <c r="B11" s="47"/>
      <c r="C11" s="47"/>
      <c r="D11" s="13" t="s">
        <v>135</v>
      </c>
      <c r="E11" s="44" t="s">
        <v>39</v>
      </c>
      <c r="F11" s="48" t="s">
        <v>9437</v>
      </c>
      <c r="G11" s="60" t="s">
        <v>1422</v>
      </c>
      <c r="H11" s="60" t="s">
        <v>1038</v>
      </c>
      <c r="I11" s="47"/>
      <c r="K11" s="94" t="b" cm="1">
        <f t="array" ref="K11">SUMPRODUCT( --ISNUMBER(SEARCH(TextCheck,F11)))&gt;0</f>
        <v>0</v>
      </c>
    </row>
    <row r="12" spans="1:20" ht="15.75" customHeight="1" x14ac:dyDescent="0.25">
      <c r="A12" s="47" t="s">
        <v>170</v>
      </c>
      <c r="B12" s="47" t="b">
        <v>1</v>
      </c>
      <c r="C12" s="47"/>
      <c r="D12" s="13" t="s">
        <v>135</v>
      </c>
      <c r="E12" s="44" t="s">
        <v>40</v>
      </c>
      <c r="F12" s="47" t="s">
        <v>9438</v>
      </c>
      <c r="G12" s="60" t="s">
        <v>3406</v>
      </c>
      <c r="H12" s="60" t="s">
        <v>9377</v>
      </c>
      <c r="I12" s="51"/>
      <c r="K12" s="94" t="b" cm="1">
        <f t="array" ref="K12">SUMPRODUCT( --ISNUMBER(SEARCH(TextCheck,F12)))&gt;0</f>
        <v>0</v>
      </c>
    </row>
    <row r="13" spans="1:20" ht="15.75" customHeight="1" x14ac:dyDescent="0.2">
      <c r="A13" s="47" t="s">
        <v>170</v>
      </c>
      <c r="B13" s="13" t="b">
        <v>1</v>
      </c>
      <c r="D13" s="13" t="s">
        <v>135</v>
      </c>
      <c r="E13" s="44" t="s">
        <v>40</v>
      </c>
      <c r="F13" s="43" t="s">
        <v>9439</v>
      </c>
      <c r="G13" s="60" t="s">
        <v>251</v>
      </c>
      <c r="H13" s="61" t="s">
        <v>13061</v>
      </c>
      <c r="I13" s="13" t="s">
        <v>13333</v>
      </c>
      <c r="K13" s="94" t="b" cm="1">
        <f t="array" ref="K13">SUMPRODUCT( --ISNUMBER(SEARCH(TextCheck,F13)))&gt;0</f>
        <v>0</v>
      </c>
    </row>
    <row r="14" spans="1:20" ht="15.75" customHeight="1" x14ac:dyDescent="0.2">
      <c r="A14" s="47" t="s">
        <v>170</v>
      </c>
      <c r="B14" s="13" t="b">
        <v>1</v>
      </c>
      <c r="D14" s="13" t="s">
        <v>135</v>
      </c>
      <c r="E14" s="44" t="s">
        <v>40</v>
      </c>
      <c r="F14" s="16" t="s">
        <v>13334</v>
      </c>
      <c r="G14" s="60" t="s">
        <v>237</v>
      </c>
      <c r="H14" s="61" t="s">
        <v>13062</v>
      </c>
      <c r="I14" s="13" t="s">
        <v>13333</v>
      </c>
      <c r="K14" s="94" t="b" cm="1">
        <f t="array" ref="K14">SUMPRODUCT( --ISNUMBER(SEARCH(TextCheck,F14)))&gt;0</f>
        <v>0</v>
      </c>
    </row>
    <row r="15" spans="1:20" ht="15.75" customHeight="1" x14ac:dyDescent="0.2">
      <c r="A15" s="47" t="s">
        <v>170</v>
      </c>
      <c r="B15" s="47"/>
      <c r="C15" s="47"/>
      <c r="D15" s="13" t="s">
        <v>135</v>
      </c>
      <c r="E15" s="44" t="s">
        <v>40</v>
      </c>
      <c r="F15" s="16" t="s">
        <v>13335</v>
      </c>
      <c r="G15" s="60" t="s">
        <v>13004</v>
      </c>
      <c r="H15" s="61" t="s">
        <v>3128</v>
      </c>
      <c r="I15" s="43"/>
      <c r="K15" s="94" t="b" cm="1">
        <f t="array" ref="K15">SUMPRODUCT( --ISNUMBER(SEARCH(TextCheck,F15)))&gt;0</f>
        <v>0</v>
      </c>
    </row>
    <row r="16" spans="1:20" ht="15.75" customHeight="1" x14ac:dyDescent="0.2">
      <c r="A16" s="47" t="s">
        <v>170</v>
      </c>
      <c r="B16" s="13" t="b">
        <v>1</v>
      </c>
      <c r="D16" s="13" t="s">
        <v>135</v>
      </c>
      <c r="E16" s="44" t="s">
        <v>9440</v>
      </c>
      <c r="F16" s="16" t="s">
        <v>13336</v>
      </c>
      <c r="G16" s="61" t="s">
        <v>13005</v>
      </c>
      <c r="H16" s="59" t="s">
        <v>8195</v>
      </c>
      <c r="I16" s="13" t="s">
        <v>13329</v>
      </c>
      <c r="K16" s="94" t="b" cm="1">
        <f t="array" ref="K16">SUMPRODUCT( --ISNUMBER(SEARCH(TextCheck,F16)))&gt;0</f>
        <v>0</v>
      </c>
    </row>
    <row r="17" spans="1:11" ht="15.75" customHeight="1" x14ac:dyDescent="0.25">
      <c r="A17" s="47" t="s">
        <v>170</v>
      </c>
      <c r="B17" s="47" t="b">
        <v>1</v>
      </c>
      <c r="C17" s="47"/>
      <c r="D17" s="13" t="s">
        <v>135</v>
      </c>
      <c r="E17" s="44" t="s">
        <v>95</v>
      </c>
      <c r="F17" s="43" t="s">
        <v>9441</v>
      </c>
      <c r="G17" s="61" t="s">
        <v>13054</v>
      </c>
      <c r="H17" s="61"/>
      <c r="I17" s="51"/>
      <c r="K17" s="94" t="b" cm="1">
        <f t="array" ref="K17">SUMPRODUCT( --ISNUMBER(SEARCH(TextCheck,F17)))&gt;0</f>
        <v>0</v>
      </c>
    </row>
    <row r="18" spans="1:11" ht="15.75" customHeight="1" x14ac:dyDescent="0.25">
      <c r="A18" s="47" t="s">
        <v>170</v>
      </c>
      <c r="B18" s="47" t="b">
        <v>1</v>
      </c>
      <c r="C18" s="47"/>
      <c r="D18" s="13" t="s">
        <v>135</v>
      </c>
      <c r="E18" s="44" t="s">
        <v>95</v>
      </c>
      <c r="F18" s="16" t="s">
        <v>13337</v>
      </c>
      <c r="G18" s="61" t="s">
        <v>13005</v>
      </c>
      <c r="H18" s="61"/>
      <c r="I18" s="51"/>
      <c r="K18" s="94" t="b" cm="1">
        <f t="array" ref="K18">SUMPRODUCT( --ISNUMBER(SEARCH(TextCheck,F18)))&gt;0</f>
        <v>0</v>
      </c>
    </row>
    <row r="19" spans="1:11" ht="15.75" customHeight="1" x14ac:dyDescent="0.25">
      <c r="A19" s="47" t="s">
        <v>170</v>
      </c>
      <c r="B19" s="47"/>
      <c r="C19" s="47"/>
      <c r="D19" s="13" t="s">
        <v>135</v>
      </c>
      <c r="E19" s="44" t="s">
        <v>43</v>
      </c>
      <c r="F19" s="43" t="s">
        <v>9442</v>
      </c>
      <c r="G19" s="61" t="s">
        <v>173</v>
      </c>
      <c r="I19" s="51"/>
      <c r="K19" s="94" t="b" cm="1">
        <f t="array" ref="K19">SUMPRODUCT( --ISNUMBER(SEARCH(TextCheck,F19)))&gt;0</f>
        <v>0</v>
      </c>
    </row>
    <row r="20" spans="1:11" ht="15.75" customHeight="1" x14ac:dyDescent="0.25">
      <c r="A20" s="47" t="s">
        <v>170</v>
      </c>
      <c r="B20" s="47"/>
      <c r="C20" s="47"/>
      <c r="D20" s="13" t="s">
        <v>135</v>
      </c>
      <c r="E20" s="44" t="s">
        <v>45</v>
      </c>
      <c r="F20" s="49" t="s">
        <v>422</v>
      </c>
      <c r="G20" s="61" t="s">
        <v>13006</v>
      </c>
      <c r="I20" s="51"/>
      <c r="K20" s="94" t="b" cm="1">
        <f t="array" ref="K20">SUMPRODUCT( --ISNUMBER(SEARCH(TextCheck,F20)))&gt;0</f>
        <v>0</v>
      </c>
    </row>
    <row r="21" spans="1:11" ht="15.75" customHeight="1" x14ac:dyDescent="0.2">
      <c r="A21" s="47" t="s">
        <v>9443</v>
      </c>
      <c r="D21" s="43" t="s">
        <v>9444</v>
      </c>
      <c r="E21" s="48" t="s">
        <v>22</v>
      </c>
      <c r="F21" s="16" t="s">
        <v>13338</v>
      </c>
      <c r="G21" s="61" t="s">
        <v>173</v>
      </c>
      <c r="H21" s="59" t="s">
        <v>156</v>
      </c>
      <c r="K21" s="94" t="b" cm="1">
        <f t="array" ref="K21">SUMPRODUCT( --ISNUMBER(SEARCH(TextCheck,F21)))&gt;0</f>
        <v>1</v>
      </c>
    </row>
    <row r="22" spans="1:11" ht="15.75" customHeight="1" x14ac:dyDescent="0.25">
      <c r="A22" s="47" t="s">
        <v>9443</v>
      </c>
      <c r="B22" s="47"/>
      <c r="C22" s="47"/>
      <c r="D22" s="43" t="s">
        <v>9444</v>
      </c>
      <c r="E22" s="44" t="s">
        <v>9445</v>
      </c>
      <c r="F22" s="16" t="s">
        <v>8364</v>
      </c>
      <c r="G22" s="61" t="s">
        <v>960</v>
      </c>
      <c r="H22" s="59" t="s">
        <v>162</v>
      </c>
      <c r="I22" s="51"/>
      <c r="K22" s="94" t="b" cm="1">
        <f t="array" ref="K22">SUMPRODUCT( --ISNUMBER(SEARCH(TextCheck,F22)))&gt;0</f>
        <v>0</v>
      </c>
    </row>
    <row r="23" spans="1:11" ht="15.75" customHeight="1" x14ac:dyDescent="0.2">
      <c r="A23" s="47" t="s">
        <v>9443</v>
      </c>
      <c r="B23" s="47"/>
      <c r="C23" s="47"/>
      <c r="D23" s="43" t="s">
        <v>9444</v>
      </c>
      <c r="E23" s="44" t="s">
        <v>9429</v>
      </c>
      <c r="F23" s="43" t="s">
        <v>9446</v>
      </c>
      <c r="G23" s="61" t="s">
        <v>173</v>
      </c>
      <c r="H23" s="59" t="s">
        <v>8717</v>
      </c>
      <c r="I23" s="43"/>
      <c r="K23" s="94" t="b" cm="1">
        <f t="array" ref="K23">SUMPRODUCT( --ISNUMBER(SEARCH(TextCheck,F23)))&gt;0</f>
        <v>0</v>
      </c>
    </row>
    <row r="24" spans="1:11" ht="15.75" customHeight="1" x14ac:dyDescent="0.25">
      <c r="A24" s="47" t="s">
        <v>9443</v>
      </c>
      <c r="B24" s="47"/>
      <c r="C24" s="47"/>
      <c r="D24" s="43" t="s">
        <v>9444</v>
      </c>
      <c r="E24" s="50" t="s">
        <v>9430</v>
      </c>
      <c r="F24" s="15" t="s">
        <v>1976</v>
      </c>
      <c r="G24" s="58" t="s">
        <v>9447</v>
      </c>
      <c r="I24" s="51"/>
      <c r="K24" s="94" t="b" cm="1">
        <f t="array" ref="K24">SUMPRODUCT( --ISNUMBER(SEARCH(TextCheck,F24)))&gt;0</f>
        <v>0</v>
      </c>
    </row>
    <row r="25" spans="1:11" ht="15.75" customHeight="1" x14ac:dyDescent="0.25">
      <c r="A25" s="47" t="s">
        <v>9443</v>
      </c>
      <c r="B25" s="47" t="b">
        <v>1</v>
      </c>
      <c r="C25" s="47"/>
      <c r="D25" s="43" t="s">
        <v>9444</v>
      </c>
      <c r="E25" s="44" t="s">
        <v>9431</v>
      </c>
      <c r="F25" s="51" t="s">
        <v>9448</v>
      </c>
      <c r="G25" s="58" t="s">
        <v>11920</v>
      </c>
      <c r="I25" s="16" t="s">
        <v>13333</v>
      </c>
      <c r="K25" s="94" t="b" cm="1">
        <f t="array" ref="K25">SUMPRODUCT( --ISNUMBER(SEARCH(TextCheck,F25)))&gt;0</f>
        <v>0</v>
      </c>
    </row>
    <row r="26" spans="1:11" ht="15.75" customHeight="1" x14ac:dyDescent="0.25">
      <c r="A26" s="47" t="s">
        <v>9443</v>
      </c>
      <c r="B26" s="47" t="b">
        <v>1</v>
      </c>
      <c r="C26" s="47"/>
      <c r="D26" s="43" t="s">
        <v>9444</v>
      </c>
      <c r="E26" s="44" t="s">
        <v>39</v>
      </c>
      <c r="F26" s="44" t="s">
        <v>4234</v>
      </c>
      <c r="G26" s="58" t="s">
        <v>343</v>
      </c>
      <c r="I26" s="76" t="s">
        <v>13339</v>
      </c>
      <c r="K26" s="94" t="b" cm="1">
        <f t="array" ref="K26">SUMPRODUCT( --ISNUMBER(SEARCH(TextCheck,F26)))&gt;0</f>
        <v>0</v>
      </c>
    </row>
    <row r="27" spans="1:11" ht="15.75" customHeight="1" x14ac:dyDescent="0.25">
      <c r="A27" s="47" t="s">
        <v>9443</v>
      </c>
      <c r="B27" s="47" t="b">
        <v>1</v>
      </c>
      <c r="C27" s="47"/>
      <c r="D27" s="43" t="s">
        <v>9444</v>
      </c>
      <c r="E27" s="44" t="s">
        <v>39</v>
      </c>
      <c r="F27" s="51" t="s">
        <v>7061</v>
      </c>
      <c r="G27" s="58" t="s">
        <v>11289</v>
      </c>
      <c r="I27" s="43"/>
      <c r="K27" s="94" t="b" cm="1">
        <f t="array" ref="K27">SUMPRODUCT( --ISNUMBER(SEARCH(TextCheck,F27)))&gt;0</f>
        <v>0</v>
      </c>
    </row>
    <row r="28" spans="1:11" ht="15.75" customHeight="1" x14ac:dyDescent="0.2">
      <c r="A28" s="47" t="s">
        <v>9443</v>
      </c>
      <c r="C28" s="47"/>
      <c r="D28" s="43" t="s">
        <v>9444</v>
      </c>
      <c r="E28" s="44" t="s">
        <v>39</v>
      </c>
      <c r="F28" s="47" t="s">
        <v>9449</v>
      </c>
      <c r="G28" s="60" t="s">
        <v>10857</v>
      </c>
      <c r="H28" s="60"/>
      <c r="I28" s="47"/>
      <c r="K28" s="94" t="b" cm="1">
        <f t="array" ref="K28">SUMPRODUCT( --ISNUMBER(SEARCH(TextCheck,F28)))&gt;0</f>
        <v>0</v>
      </c>
    </row>
    <row r="29" spans="1:11" ht="15.75" customHeight="1" x14ac:dyDescent="0.2">
      <c r="A29" s="47" t="s">
        <v>9443</v>
      </c>
      <c r="D29" s="43" t="s">
        <v>9444</v>
      </c>
      <c r="E29" s="44" t="s">
        <v>39</v>
      </c>
      <c r="F29" s="43" t="s">
        <v>9450</v>
      </c>
      <c r="G29" s="61" t="s">
        <v>566</v>
      </c>
      <c r="H29" s="61"/>
      <c r="I29" s="43"/>
      <c r="K29" s="94" t="b" cm="1">
        <f t="array" ref="K29">SUMPRODUCT( --ISNUMBER(SEARCH(TextCheck,F29)))&gt;0</f>
        <v>0</v>
      </c>
    </row>
    <row r="30" spans="1:11" ht="15.75" customHeight="1" x14ac:dyDescent="0.2">
      <c r="A30" s="47" t="s">
        <v>9443</v>
      </c>
      <c r="D30" s="43" t="s">
        <v>9444</v>
      </c>
      <c r="E30" s="44" t="s">
        <v>39</v>
      </c>
      <c r="F30" s="43" t="s">
        <v>9451</v>
      </c>
      <c r="G30" s="61" t="s">
        <v>1394</v>
      </c>
      <c r="H30" s="61" t="s">
        <v>10661</v>
      </c>
      <c r="I30" s="43"/>
      <c r="K30" s="94" t="b" cm="1">
        <f t="array" ref="K30">SUMPRODUCT( --ISNUMBER(SEARCH(TextCheck,F30)))&gt;0</f>
        <v>0</v>
      </c>
    </row>
    <row r="31" spans="1:11" ht="15.75" customHeight="1" x14ac:dyDescent="0.25">
      <c r="A31" s="47" t="s">
        <v>9443</v>
      </c>
      <c r="D31" s="43" t="s">
        <v>9444</v>
      </c>
      <c r="E31" s="44" t="s">
        <v>40</v>
      </c>
      <c r="F31" s="43" t="s">
        <v>9452</v>
      </c>
      <c r="G31" s="61" t="s">
        <v>11920</v>
      </c>
      <c r="H31" s="61" t="s">
        <v>9453</v>
      </c>
      <c r="I31" s="51"/>
      <c r="K31" s="94" t="b" cm="1">
        <f t="array" ref="K31">SUMPRODUCT( --ISNUMBER(SEARCH(TextCheck,F31)))&gt;0</f>
        <v>0</v>
      </c>
    </row>
    <row r="32" spans="1:11" ht="15.75" customHeight="1" x14ac:dyDescent="0.2">
      <c r="A32" s="47" t="s">
        <v>9443</v>
      </c>
      <c r="B32" s="47" t="b">
        <v>1</v>
      </c>
      <c r="C32" s="47"/>
      <c r="D32" s="43" t="s">
        <v>9444</v>
      </c>
      <c r="E32" s="44" t="s">
        <v>40</v>
      </c>
      <c r="F32" s="43" t="s">
        <v>9454</v>
      </c>
      <c r="G32" s="61" t="s">
        <v>296</v>
      </c>
      <c r="H32" s="61" t="s">
        <v>13063</v>
      </c>
      <c r="I32" s="43"/>
      <c r="K32" s="94" t="b" cm="1">
        <f t="array" ref="K32">SUMPRODUCT( --ISNUMBER(SEARCH(TextCheck,F32)))&gt;0</f>
        <v>0</v>
      </c>
    </row>
    <row r="33" spans="1:11" ht="15.75" customHeight="1" x14ac:dyDescent="0.2">
      <c r="A33" s="47" t="s">
        <v>9443</v>
      </c>
      <c r="B33" s="47"/>
      <c r="C33" s="47"/>
      <c r="D33" s="43" t="s">
        <v>9444</v>
      </c>
      <c r="E33" s="44" t="s">
        <v>40</v>
      </c>
      <c r="F33" s="16" t="s">
        <v>13340</v>
      </c>
      <c r="G33" s="61" t="s">
        <v>8195</v>
      </c>
      <c r="H33" s="61"/>
      <c r="I33" s="43"/>
      <c r="K33" s="94" t="b" cm="1">
        <f t="array" ref="K33">SUMPRODUCT( --ISNUMBER(SEARCH(TextCheck,F33)))&gt;0</f>
        <v>0</v>
      </c>
    </row>
    <row r="34" spans="1:11" ht="15.75" customHeight="1" x14ac:dyDescent="0.2">
      <c r="A34" s="47" t="s">
        <v>9443</v>
      </c>
      <c r="D34" s="43" t="s">
        <v>9444</v>
      </c>
      <c r="E34" s="44" t="s">
        <v>40</v>
      </c>
      <c r="F34" s="43" t="s">
        <v>9455</v>
      </c>
      <c r="G34" s="61" t="s">
        <v>566</v>
      </c>
      <c r="H34" s="61" t="s">
        <v>296</v>
      </c>
      <c r="K34" s="94" t="b" cm="1">
        <f t="array" ref="K34">SUMPRODUCT( --ISNUMBER(SEARCH(TextCheck,F34)))&gt;0</f>
        <v>0</v>
      </c>
    </row>
    <row r="35" spans="1:11" ht="15.75" customHeight="1" x14ac:dyDescent="0.2">
      <c r="A35" s="47" t="s">
        <v>9443</v>
      </c>
      <c r="D35" s="43" t="s">
        <v>9444</v>
      </c>
      <c r="E35" s="44" t="s">
        <v>40</v>
      </c>
      <c r="F35" s="43" t="s">
        <v>9456</v>
      </c>
      <c r="G35" s="61" t="s">
        <v>651</v>
      </c>
      <c r="H35" s="61" t="s">
        <v>12188</v>
      </c>
      <c r="K35" s="94" t="b" cm="1">
        <f t="array" ref="K35">SUMPRODUCT( --ISNUMBER(SEARCH(TextCheck,F35)))&gt;0</f>
        <v>0</v>
      </c>
    </row>
    <row r="36" spans="1:11" ht="15.75" customHeight="1" x14ac:dyDescent="0.2">
      <c r="A36" s="47" t="s">
        <v>9443</v>
      </c>
      <c r="B36" s="13" t="b">
        <v>1</v>
      </c>
      <c r="D36" s="43" t="s">
        <v>9444</v>
      </c>
      <c r="E36" s="44" t="s">
        <v>9440</v>
      </c>
      <c r="F36" s="16" t="s">
        <v>15368</v>
      </c>
      <c r="G36" s="61" t="s">
        <v>10857</v>
      </c>
      <c r="H36" s="59" t="s">
        <v>8819</v>
      </c>
      <c r="K36" s="94" t="b" cm="1">
        <f t="array" ref="K36">SUMPRODUCT( --ISNUMBER(SEARCH(TextCheck,F36)))&gt;0</f>
        <v>0</v>
      </c>
    </row>
    <row r="37" spans="1:11" ht="15.75" customHeight="1" x14ac:dyDescent="0.2">
      <c r="A37" s="47" t="s">
        <v>9443</v>
      </c>
      <c r="B37" s="47" t="b">
        <v>1</v>
      </c>
      <c r="C37" s="47"/>
      <c r="D37" s="43" t="s">
        <v>9444</v>
      </c>
      <c r="E37" s="44" t="s">
        <v>95</v>
      </c>
      <c r="F37" s="43" t="s">
        <v>9457</v>
      </c>
      <c r="G37" s="61" t="s">
        <v>9458</v>
      </c>
      <c r="H37" s="61"/>
      <c r="I37" s="16" t="s">
        <v>13341</v>
      </c>
      <c r="K37" s="94" t="b" cm="1">
        <f t="array" ref="K37">SUMPRODUCT( --ISNUMBER(SEARCH(TextCheck,F37)))&gt;0</f>
        <v>0</v>
      </c>
    </row>
    <row r="38" spans="1:11" ht="15.75" customHeight="1" x14ac:dyDescent="0.2">
      <c r="A38" s="47" t="s">
        <v>9443</v>
      </c>
      <c r="B38" s="13" t="b">
        <v>1</v>
      </c>
      <c r="D38" s="43" t="s">
        <v>9444</v>
      </c>
      <c r="E38" s="44" t="s">
        <v>95</v>
      </c>
      <c r="F38" s="43" t="s">
        <v>9459</v>
      </c>
      <c r="G38" s="61" t="s">
        <v>566</v>
      </c>
      <c r="K38" s="94" t="b" cm="1">
        <f t="array" ref="K38">SUMPRODUCT( --ISNUMBER(SEARCH(TextCheck,F38)))&gt;0</f>
        <v>0</v>
      </c>
    </row>
    <row r="39" spans="1:11" ht="15.75" customHeight="1" x14ac:dyDescent="0.2">
      <c r="A39" s="47" t="s">
        <v>9443</v>
      </c>
      <c r="B39" s="47"/>
      <c r="D39" s="43" t="s">
        <v>9444</v>
      </c>
      <c r="E39" s="44" t="s">
        <v>43</v>
      </c>
      <c r="F39" s="43" t="s">
        <v>9442</v>
      </c>
      <c r="G39" s="61" t="s">
        <v>173</v>
      </c>
      <c r="K39" s="94" t="b" cm="1">
        <f t="array" ref="K39">SUMPRODUCT( --ISNUMBER(SEARCH(TextCheck,F39)))&gt;0</f>
        <v>0</v>
      </c>
    </row>
    <row r="40" spans="1:11" ht="15.75" customHeight="1" x14ac:dyDescent="0.2">
      <c r="A40" s="47" t="s">
        <v>9443</v>
      </c>
      <c r="B40" s="47"/>
      <c r="C40" s="47"/>
      <c r="D40" s="43" t="s">
        <v>9444</v>
      </c>
      <c r="E40" s="44" t="s">
        <v>45</v>
      </c>
      <c r="F40" s="16" t="s">
        <v>13485</v>
      </c>
      <c r="G40" s="61" t="s">
        <v>173</v>
      </c>
      <c r="H40" s="61"/>
      <c r="I40" s="43"/>
      <c r="K40" s="94" t="b" cm="1">
        <f t="array" ref="K40">SUMPRODUCT( --ISNUMBER(SEARCH(TextCheck,F40)))&gt;0</f>
        <v>0</v>
      </c>
    </row>
    <row r="41" spans="1:11" ht="15.75" customHeight="1" x14ac:dyDescent="0.2">
      <c r="A41" s="47" t="s">
        <v>9460</v>
      </c>
      <c r="B41" s="47"/>
      <c r="C41" s="47"/>
      <c r="D41" s="47" t="s">
        <v>9461</v>
      </c>
      <c r="E41" s="48" t="s">
        <v>22</v>
      </c>
      <c r="F41" s="43" t="s">
        <v>140</v>
      </c>
      <c r="G41" s="61" t="s">
        <v>4543</v>
      </c>
      <c r="H41" s="59" t="s">
        <v>141</v>
      </c>
      <c r="I41" s="43"/>
      <c r="K41" s="94" t="b" cm="1">
        <f t="array" ref="K41">SUMPRODUCT( --ISNUMBER(SEARCH(TextCheck,F41)))&gt;0</f>
        <v>0</v>
      </c>
    </row>
    <row r="42" spans="1:11" ht="15.75" customHeight="1" x14ac:dyDescent="0.2">
      <c r="A42" s="47" t="s">
        <v>9460</v>
      </c>
      <c r="B42" s="13" t="b">
        <v>1</v>
      </c>
      <c r="D42" s="47" t="s">
        <v>9461</v>
      </c>
      <c r="E42" s="48" t="s">
        <v>9462</v>
      </c>
      <c r="F42" s="16" t="s">
        <v>13342</v>
      </c>
      <c r="G42" s="61" t="s">
        <v>13007</v>
      </c>
      <c r="H42" s="59" t="s">
        <v>8325</v>
      </c>
      <c r="I42" s="13" t="s">
        <v>8992</v>
      </c>
      <c r="K42" s="94" t="b" cm="1">
        <f t="array" ref="K42">SUMPRODUCT( --ISNUMBER(SEARCH(TextCheck,F42)))&gt;0</f>
        <v>0</v>
      </c>
    </row>
    <row r="43" spans="1:11" ht="15.75" customHeight="1" x14ac:dyDescent="0.2">
      <c r="A43" s="47" t="s">
        <v>9460</v>
      </c>
      <c r="B43" s="47" t="b">
        <v>1</v>
      </c>
      <c r="C43" s="47"/>
      <c r="D43" s="47" t="s">
        <v>9461</v>
      </c>
      <c r="E43" s="44" t="s">
        <v>24</v>
      </c>
      <c r="F43" s="43" t="s">
        <v>9463</v>
      </c>
      <c r="G43" s="61" t="s">
        <v>13008</v>
      </c>
      <c r="H43" s="59" t="s">
        <v>960</v>
      </c>
      <c r="I43" s="38"/>
      <c r="K43" s="94" t="b" cm="1">
        <f t="array" ref="K43">SUMPRODUCT( --ISNUMBER(SEARCH(TextCheck,F43)))&gt;0</f>
        <v>0</v>
      </c>
    </row>
    <row r="44" spans="1:11" ht="15.75" customHeight="1" x14ac:dyDescent="0.2">
      <c r="A44" s="47" t="s">
        <v>9460</v>
      </c>
      <c r="B44" s="47" t="b">
        <v>1</v>
      </c>
      <c r="C44" s="47"/>
      <c r="D44" s="47" t="s">
        <v>9461</v>
      </c>
      <c r="E44" s="44" t="s">
        <v>39</v>
      </c>
      <c r="F44" s="16" t="s">
        <v>13284</v>
      </c>
      <c r="G44" s="61" t="s">
        <v>13009</v>
      </c>
      <c r="H44" s="59" t="s">
        <v>960</v>
      </c>
      <c r="I44" s="43"/>
      <c r="K44" s="94" t="b" cm="1">
        <f t="array" ref="K44">SUMPRODUCT( --ISNUMBER(SEARCH(TextCheck,F44)))&gt;0</f>
        <v>0</v>
      </c>
    </row>
    <row r="45" spans="1:11" ht="15.75" customHeight="1" x14ac:dyDescent="0.2">
      <c r="A45" s="47" t="s">
        <v>9460</v>
      </c>
      <c r="D45" s="47" t="s">
        <v>9461</v>
      </c>
      <c r="E45" s="44" t="s">
        <v>39</v>
      </c>
      <c r="F45" s="43" t="s">
        <v>9464</v>
      </c>
      <c r="G45" s="61" t="s">
        <v>10213</v>
      </c>
      <c r="K45" s="94" t="b" cm="1">
        <f t="array" ref="K45">SUMPRODUCT( --ISNUMBER(SEARCH(TextCheck,F45)))&gt;0</f>
        <v>0</v>
      </c>
    </row>
    <row r="46" spans="1:11" ht="15.75" customHeight="1" x14ac:dyDescent="0.2">
      <c r="A46" s="47" t="s">
        <v>9460</v>
      </c>
      <c r="B46" s="13" t="b">
        <v>1</v>
      </c>
      <c r="D46" s="47" t="s">
        <v>9461</v>
      </c>
      <c r="E46" s="44" t="s">
        <v>39</v>
      </c>
      <c r="F46" s="43" t="s">
        <v>9465</v>
      </c>
      <c r="G46" s="61" t="s">
        <v>13010</v>
      </c>
      <c r="I46" s="13" t="s">
        <v>13333</v>
      </c>
      <c r="K46" s="94" t="b" cm="1">
        <f t="array" ref="K46">SUMPRODUCT( --ISNUMBER(SEARCH(TextCheck,F46)))&gt;0</f>
        <v>0</v>
      </c>
    </row>
    <row r="47" spans="1:11" ht="15.75" customHeight="1" x14ac:dyDescent="0.2">
      <c r="A47" s="47" t="s">
        <v>9460</v>
      </c>
      <c r="B47" s="13" t="b">
        <v>1</v>
      </c>
      <c r="D47" s="47" t="s">
        <v>9461</v>
      </c>
      <c r="E47" s="44" t="s">
        <v>39</v>
      </c>
      <c r="F47" s="43" t="s">
        <v>9466</v>
      </c>
      <c r="G47" s="61" t="s">
        <v>13011</v>
      </c>
      <c r="I47" s="13" t="s">
        <v>13333</v>
      </c>
      <c r="K47" s="94" t="b" cm="1">
        <f t="array" ref="K47">SUMPRODUCT( --ISNUMBER(SEARCH(TextCheck,F47)))&gt;0</f>
        <v>1</v>
      </c>
    </row>
    <row r="48" spans="1:11" ht="15.75" customHeight="1" x14ac:dyDescent="0.2">
      <c r="A48" s="47" t="s">
        <v>9460</v>
      </c>
      <c r="D48" s="47" t="s">
        <v>9461</v>
      </c>
      <c r="E48" s="44" t="s">
        <v>39</v>
      </c>
      <c r="F48" s="43" t="s">
        <v>9467</v>
      </c>
      <c r="G48" s="61" t="s">
        <v>354</v>
      </c>
      <c r="H48" s="61"/>
      <c r="K48" s="94" t="b" cm="1">
        <f t="array" ref="K48">SUMPRODUCT( --ISNUMBER(SEARCH(TextCheck,F48)))&gt;0</f>
        <v>0</v>
      </c>
    </row>
    <row r="49" spans="1:11" ht="15.75" customHeight="1" x14ac:dyDescent="0.2">
      <c r="A49" s="47" t="s">
        <v>9460</v>
      </c>
      <c r="D49" s="47" t="s">
        <v>9461</v>
      </c>
      <c r="E49" s="44" t="s">
        <v>39</v>
      </c>
      <c r="F49" s="43" t="s">
        <v>9468</v>
      </c>
      <c r="G49" s="61" t="s">
        <v>13008</v>
      </c>
      <c r="H49" s="61"/>
      <c r="K49" s="94" t="b" cm="1">
        <f t="array" ref="K49">SUMPRODUCT( --ISNUMBER(SEARCH(TextCheck,F49)))&gt;0</f>
        <v>0</v>
      </c>
    </row>
    <row r="50" spans="1:11" ht="15.75" customHeight="1" x14ac:dyDescent="0.2">
      <c r="A50" s="47" t="s">
        <v>9460</v>
      </c>
      <c r="B50" s="47" t="b">
        <v>1</v>
      </c>
      <c r="D50" s="47" t="s">
        <v>9461</v>
      </c>
      <c r="E50" s="44" t="s">
        <v>9469</v>
      </c>
      <c r="F50" s="43" t="s">
        <v>9470</v>
      </c>
      <c r="G50" s="61" t="s">
        <v>3135</v>
      </c>
      <c r="H50" s="61"/>
      <c r="K50" s="94" t="b" cm="1">
        <f t="array" ref="K50">SUMPRODUCT( --ISNUMBER(SEARCH(TextCheck,F50)))&gt;0</f>
        <v>0</v>
      </c>
    </row>
    <row r="51" spans="1:11" ht="15.75" customHeight="1" x14ac:dyDescent="0.25">
      <c r="A51" s="47" t="s">
        <v>9460</v>
      </c>
      <c r="B51" s="47" t="b">
        <v>1</v>
      </c>
      <c r="C51" s="47"/>
      <c r="D51" s="47" t="s">
        <v>9461</v>
      </c>
      <c r="E51" s="44" t="s">
        <v>40</v>
      </c>
      <c r="F51" s="43" t="s">
        <v>9471</v>
      </c>
      <c r="G51" s="61" t="s">
        <v>10213</v>
      </c>
      <c r="H51" s="61"/>
      <c r="I51" s="51"/>
      <c r="K51" s="94" t="b" cm="1">
        <f t="array" ref="K51">SUMPRODUCT( --ISNUMBER(SEARCH(TextCheck,F51)))&gt;0</f>
        <v>0</v>
      </c>
    </row>
    <row r="52" spans="1:11" ht="15.75" customHeight="1" x14ac:dyDescent="0.25">
      <c r="A52" s="47" t="s">
        <v>9460</v>
      </c>
      <c r="B52" s="47" t="b">
        <v>1</v>
      </c>
      <c r="C52" s="47"/>
      <c r="D52" s="47" t="s">
        <v>9461</v>
      </c>
      <c r="E52" s="44" t="s">
        <v>40</v>
      </c>
      <c r="F52" s="43" t="s">
        <v>9472</v>
      </c>
      <c r="G52" s="68" t="s">
        <v>13008</v>
      </c>
      <c r="H52" s="62"/>
      <c r="I52" s="51"/>
      <c r="K52" s="94" t="b" cm="1">
        <f t="array" ref="K52">SUMPRODUCT( --ISNUMBER(SEARCH(TextCheck,F52)))&gt;0</f>
        <v>0</v>
      </c>
    </row>
    <row r="53" spans="1:11" ht="15.75" customHeight="1" x14ac:dyDescent="0.2">
      <c r="A53" s="47" t="s">
        <v>9460</v>
      </c>
      <c r="B53" s="13" t="b">
        <v>1</v>
      </c>
      <c r="D53" s="47" t="s">
        <v>9461</v>
      </c>
      <c r="E53" s="44" t="s">
        <v>40</v>
      </c>
      <c r="F53" s="16" t="s">
        <v>13343</v>
      </c>
      <c r="G53" s="61" t="s">
        <v>3135</v>
      </c>
      <c r="K53" s="94" t="b" cm="1">
        <f t="array" ref="K53">SUMPRODUCT( --ISNUMBER(SEARCH(TextCheck,F53)))&gt;0</f>
        <v>0</v>
      </c>
    </row>
    <row r="54" spans="1:11" ht="15.75" customHeight="1" x14ac:dyDescent="0.2">
      <c r="A54" s="47" t="s">
        <v>9460</v>
      </c>
      <c r="B54" s="47"/>
      <c r="C54" s="47"/>
      <c r="D54" s="47" t="s">
        <v>9461</v>
      </c>
      <c r="E54" s="44" t="s">
        <v>40</v>
      </c>
      <c r="F54" s="43" t="s">
        <v>9473</v>
      </c>
      <c r="G54" s="61" t="s">
        <v>3483</v>
      </c>
      <c r="K54" s="94" t="b" cm="1">
        <f t="array" ref="K54">SUMPRODUCT( --ISNUMBER(SEARCH(TextCheck,F54)))&gt;0</f>
        <v>0</v>
      </c>
    </row>
    <row r="55" spans="1:11" ht="15.75" customHeight="1" x14ac:dyDescent="0.25">
      <c r="A55" s="47" t="s">
        <v>9460</v>
      </c>
      <c r="B55" s="47" t="b">
        <v>1</v>
      </c>
      <c r="C55" s="47"/>
      <c r="D55" s="47" t="s">
        <v>9461</v>
      </c>
      <c r="E55" s="44" t="s">
        <v>40</v>
      </c>
      <c r="F55" s="43" t="s">
        <v>9474</v>
      </c>
      <c r="G55" s="63" t="s">
        <v>1152</v>
      </c>
      <c r="I55" s="13" t="s">
        <v>13333</v>
      </c>
      <c r="K55" s="94" t="b" cm="1">
        <f t="array" ref="K55">SUMPRODUCT( --ISNUMBER(SEARCH(TextCheck,F55)))&gt;0</f>
        <v>0</v>
      </c>
    </row>
    <row r="56" spans="1:11" ht="15.75" customHeight="1" x14ac:dyDescent="0.2">
      <c r="A56" s="47" t="s">
        <v>9460</v>
      </c>
      <c r="D56" s="47" t="s">
        <v>9461</v>
      </c>
      <c r="E56" s="44" t="s">
        <v>40</v>
      </c>
      <c r="F56" s="43" t="s">
        <v>9475</v>
      </c>
      <c r="G56" s="70" t="s">
        <v>13055</v>
      </c>
      <c r="K56" s="94" t="b" cm="1">
        <f t="array" ref="K56">SUMPRODUCT( --ISNUMBER(SEARCH(TextCheck,F56)))&gt;0</f>
        <v>0</v>
      </c>
    </row>
    <row r="57" spans="1:11" ht="15.75" customHeight="1" x14ac:dyDescent="0.2">
      <c r="A57" s="47" t="s">
        <v>9460</v>
      </c>
      <c r="D57" s="47" t="s">
        <v>9461</v>
      </c>
      <c r="E57" s="44" t="s">
        <v>40</v>
      </c>
      <c r="F57" s="43" t="s">
        <v>1845</v>
      </c>
      <c r="G57" s="61" t="s">
        <v>10101</v>
      </c>
      <c r="K57" s="94" t="b" cm="1">
        <f t="array" ref="K57">SUMPRODUCT( --ISNUMBER(SEARCH(TextCheck,F57)))&gt;0</f>
        <v>0</v>
      </c>
    </row>
    <row r="58" spans="1:11" ht="15.75" customHeight="1" x14ac:dyDescent="0.2">
      <c r="A58" s="47" t="s">
        <v>9460</v>
      </c>
      <c r="B58" s="13" t="b">
        <v>1</v>
      </c>
      <c r="D58" s="47" t="s">
        <v>9461</v>
      </c>
      <c r="E58" s="44" t="s">
        <v>40</v>
      </c>
      <c r="F58" s="16" t="s">
        <v>13344</v>
      </c>
      <c r="G58" s="61" t="s">
        <v>1547</v>
      </c>
      <c r="I58" s="13" t="s">
        <v>13345</v>
      </c>
      <c r="K58" s="94" t="b" cm="1">
        <f t="array" ref="K58">SUMPRODUCT( --ISNUMBER(SEARCH(TextCheck,F58)))&gt;0</f>
        <v>0</v>
      </c>
    </row>
    <row r="59" spans="1:11" ht="15.75" customHeight="1" x14ac:dyDescent="0.2">
      <c r="A59" s="47" t="s">
        <v>9460</v>
      </c>
      <c r="B59" s="47" t="b">
        <v>1</v>
      </c>
      <c r="C59" s="47"/>
      <c r="D59" s="47" t="s">
        <v>9461</v>
      </c>
      <c r="E59" s="44" t="s">
        <v>41</v>
      </c>
      <c r="F59" s="43" t="s">
        <v>6755</v>
      </c>
      <c r="G59" s="61" t="s">
        <v>13056</v>
      </c>
      <c r="K59" s="94" t="b" cm="1">
        <f t="array" ref="K59">SUMPRODUCT( --ISNUMBER(SEARCH(TextCheck,F59)))&gt;0</f>
        <v>0</v>
      </c>
    </row>
    <row r="60" spans="1:11" ht="15.75" customHeight="1" x14ac:dyDescent="0.25">
      <c r="A60" s="47" t="s">
        <v>9460</v>
      </c>
      <c r="B60" s="47" t="b">
        <v>1</v>
      </c>
      <c r="C60" s="47"/>
      <c r="D60" s="47" t="s">
        <v>9461</v>
      </c>
      <c r="E60" s="44" t="s">
        <v>41</v>
      </c>
      <c r="F60" s="51" t="s">
        <v>942</v>
      </c>
      <c r="G60" s="58" t="s">
        <v>10662</v>
      </c>
      <c r="K60" s="94" t="b" cm="1">
        <f t="array" ref="K60">SUMPRODUCT( --ISNUMBER(SEARCH(TextCheck,F60)))&gt;0</f>
        <v>0</v>
      </c>
    </row>
    <row r="61" spans="1:11" ht="15.75" customHeight="1" x14ac:dyDescent="0.2">
      <c r="A61" s="47" t="s">
        <v>9460</v>
      </c>
      <c r="B61" s="47" t="b">
        <v>1</v>
      </c>
      <c r="C61" s="47"/>
      <c r="D61" s="47" t="s">
        <v>9461</v>
      </c>
      <c r="E61" s="44" t="s">
        <v>41</v>
      </c>
      <c r="F61" s="43" t="s">
        <v>6402</v>
      </c>
      <c r="G61" s="61" t="s">
        <v>3483</v>
      </c>
      <c r="K61" s="94" t="b" cm="1">
        <f t="array" ref="K61">SUMPRODUCT( --ISNUMBER(SEARCH(TextCheck,F61)))&gt;0</f>
        <v>0</v>
      </c>
    </row>
    <row r="62" spans="1:11" ht="15.75" customHeight="1" x14ac:dyDescent="0.2">
      <c r="A62" s="47" t="s">
        <v>9460</v>
      </c>
      <c r="B62" s="47" t="b">
        <v>1</v>
      </c>
      <c r="C62" s="47"/>
      <c r="D62" s="47" t="s">
        <v>9461</v>
      </c>
      <c r="E62" s="44" t="s">
        <v>41</v>
      </c>
      <c r="F62" s="43" t="s">
        <v>9476</v>
      </c>
      <c r="G62" s="61" t="s">
        <v>557</v>
      </c>
      <c r="K62" s="94" t="b" cm="1">
        <f t="array" ref="K62">SUMPRODUCT( --ISNUMBER(SEARCH(TextCheck,F62)))&gt;0</f>
        <v>0</v>
      </c>
    </row>
    <row r="63" spans="1:11" ht="15.75" customHeight="1" x14ac:dyDescent="0.25">
      <c r="A63" s="47" t="s">
        <v>9460</v>
      </c>
      <c r="B63" s="47" t="b">
        <v>1</v>
      </c>
      <c r="C63" s="47"/>
      <c r="D63" s="47" t="s">
        <v>9461</v>
      </c>
      <c r="E63" s="44" t="s">
        <v>41</v>
      </c>
      <c r="F63" s="43" t="s">
        <v>606</v>
      </c>
      <c r="G63" s="63" t="s">
        <v>13055</v>
      </c>
      <c r="I63" s="13" t="s">
        <v>13329</v>
      </c>
      <c r="K63" s="94" t="b" cm="1">
        <f t="array" ref="K63">SUMPRODUCT( --ISNUMBER(SEARCH(TextCheck,F63)))&gt;0</f>
        <v>0</v>
      </c>
    </row>
    <row r="64" spans="1:11" ht="15.75" customHeight="1" x14ac:dyDescent="0.2">
      <c r="A64" s="47" t="s">
        <v>9460</v>
      </c>
      <c r="B64" s="47" t="b">
        <v>1</v>
      </c>
      <c r="D64" s="47" t="s">
        <v>9461</v>
      </c>
      <c r="E64" s="44" t="s">
        <v>41</v>
      </c>
      <c r="F64" s="43" t="s">
        <v>9477</v>
      </c>
      <c r="G64" s="61" t="s">
        <v>13057</v>
      </c>
      <c r="K64" s="94" t="b" cm="1">
        <f t="array" ref="K64">SUMPRODUCT( --ISNUMBER(SEARCH(TextCheck,F64)))&gt;0</f>
        <v>0</v>
      </c>
    </row>
    <row r="65" spans="1:11" ht="15.75" customHeight="1" x14ac:dyDescent="0.2">
      <c r="A65" s="47" t="s">
        <v>9460</v>
      </c>
      <c r="B65" s="47" t="b">
        <v>1</v>
      </c>
      <c r="D65" s="47" t="s">
        <v>9461</v>
      </c>
      <c r="E65" s="44" t="s">
        <v>41</v>
      </c>
      <c r="F65" s="43" t="s">
        <v>9478</v>
      </c>
      <c r="G65" s="61" t="s">
        <v>9458</v>
      </c>
      <c r="I65" s="13" t="s">
        <v>13333</v>
      </c>
      <c r="K65" s="94" t="b" cm="1">
        <f t="array" ref="K65">SUMPRODUCT( --ISNUMBER(SEARCH(TextCheck,F65)))&gt;0</f>
        <v>0</v>
      </c>
    </row>
    <row r="66" spans="1:11" ht="15.75" customHeight="1" x14ac:dyDescent="0.2">
      <c r="A66" s="47" t="s">
        <v>9460</v>
      </c>
      <c r="D66" s="47" t="s">
        <v>9461</v>
      </c>
      <c r="E66" s="44" t="s">
        <v>41</v>
      </c>
      <c r="F66" s="43" t="s">
        <v>9479</v>
      </c>
      <c r="G66" s="61" t="s">
        <v>1422</v>
      </c>
      <c r="H66" s="59" t="s">
        <v>11920</v>
      </c>
      <c r="K66" s="94" t="b" cm="1">
        <f t="array" ref="K66">SUMPRODUCT( --ISNUMBER(SEARCH(TextCheck,F66)))&gt;0</f>
        <v>0</v>
      </c>
    </row>
    <row r="67" spans="1:11" ht="15.75" customHeight="1" x14ac:dyDescent="0.2">
      <c r="A67" s="47" t="s">
        <v>9460</v>
      </c>
      <c r="B67" s="47"/>
      <c r="C67" s="47"/>
      <c r="D67" s="47" t="s">
        <v>9461</v>
      </c>
      <c r="E67" s="44" t="s">
        <v>43</v>
      </c>
      <c r="F67" s="16" t="s">
        <v>13346</v>
      </c>
      <c r="G67" s="61" t="s">
        <v>13012</v>
      </c>
      <c r="I67" s="43"/>
      <c r="J67" s="43"/>
      <c r="K67" s="94" t="b" cm="1">
        <f t="array" ref="K67">SUMPRODUCT( --ISNUMBER(SEARCH(TextCheck,F67)))&gt;0</f>
        <v>0</v>
      </c>
    </row>
    <row r="68" spans="1:11" ht="15.75" customHeight="1" x14ac:dyDescent="0.2">
      <c r="A68" s="47" t="s">
        <v>9460</v>
      </c>
      <c r="D68" s="47" t="s">
        <v>9461</v>
      </c>
      <c r="E68" s="44" t="s">
        <v>44</v>
      </c>
      <c r="F68" s="43" t="s">
        <v>942</v>
      </c>
      <c r="G68" s="61" t="s">
        <v>9708</v>
      </c>
      <c r="K68" s="94" t="b" cm="1">
        <f t="array" ref="K68">SUMPRODUCT( --ISNUMBER(SEARCH(TextCheck,F68)))&gt;0</f>
        <v>0</v>
      </c>
    </row>
    <row r="69" spans="1:11" ht="15.75" customHeight="1" x14ac:dyDescent="0.2">
      <c r="A69" s="47" t="s">
        <v>9460</v>
      </c>
      <c r="B69" s="47"/>
      <c r="C69" s="47"/>
      <c r="D69" s="47" t="s">
        <v>9461</v>
      </c>
      <c r="E69" s="44" t="s">
        <v>45</v>
      </c>
      <c r="F69" s="43" t="s">
        <v>9480</v>
      </c>
      <c r="G69" s="61" t="s">
        <v>10101</v>
      </c>
      <c r="K69" s="94" t="b" cm="1">
        <f t="array" ref="K69">SUMPRODUCT( --ISNUMBER(SEARCH(TextCheck,F69)))&gt;0</f>
        <v>0</v>
      </c>
    </row>
    <row r="70" spans="1:11" ht="15.75" customHeight="1" x14ac:dyDescent="0.25">
      <c r="A70" s="43" t="s">
        <v>9481</v>
      </c>
      <c r="B70" s="47"/>
      <c r="D70" s="43" t="s">
        <v>9482</v>
      </c>
      <c r="E70" s="48" t="s">
        <v>22</v>
      </c>
      <c r="F70" s="43" t="s">
        <v>4853</v>
      </c>
      <c r="G70" s="63" t="s">
        <v>3570</v>
      </c>
      <c r="H70" s="59" t="s">
        <v>13347</v>
      </c>
      <c r="I70" s="38"/>
      <c r="K70" s="94" t="b" cm="1">
        <f t="array" ref="K70">SUMPRODUCT( --ISNUMBER(SEARCH(TextCheck,F70)))&gt;0</f>
        <v>0</v>
      </c>
    </row>
    <row r="71" spans="1:11" ht="15.75" customHeight="1" x14ac:dyDescent="0.25">
      <c r="A71" s="43" t="s">
        <v>9481</v>
      </c>
      <c r="B71" s="47"/>
      <c r="D71" s="43" t="s">
        <v>9482</v>
      </c>
      <c r="E71" s="48" t="s">
        <v>9462</v>
      </c>
      <c r="F71" s="43" t="s">
        <v>9483</v>
      </c>
      <c r="G71" s="63" t="s">
        <v>13013</v>
      </c>
      <c r="H71" s="59" t="s">
        <v>223</v>
      </c>
      <c r="I71" s="13" t="s">
        <v>13254</v>
      </c>
      <c r="K71" s="94" t="b" cm="1">
        <f t="array" ref="K71">SUMPRODUCT( --ISNUMBER(SEARCH(TextCheck,F71)))&gt;0</f>
        <v>0</v>
      </c>
    </row>
    <row r="72" spans="1:11" ht="15.75" customHeight="1" x14ac:dyDescent="0.2">
      <c r="A72" s="43" t="s">
        <v>9481</v>
      </c>
      <c r="B72" s="47" t="b">
        <v>1</v>
      </c>
      <c r="D72" s="43" t="s">
        <v>9482</v>
      </c>
      <c r="E72" s="44" t="s">
        <v>24</v>
      </c>
      <c r="F72" s="43" t="s">
        <v>9484</v>
      </c>
      <c r="G72" s="61" t="s">
        <v>4155</v>
      </c>
      <c r="H72" s="59" t="s">
        <v>141</v>
      </c>
      <c r="K72" s="94" t="b" cm="1">
        <f t="array" ref="K72">SUMPRODUCT( --ISNUMBER(SEARCH(TextCheck,F72)))&gt;0</f>
        <v>0</v>
      </c>
    </row>
    <row r="73" spans="1:11" ht="15.75" customHeight="1" x14ac:dyDescent="0.2">
      <c r="A73" s="43" t="s">
        <v>9481</v>
      </c>
      <c r="B73" s="47"/>
      <c r="C73" s="47"/>
      <c r="D73" s="16" t="s">
        <v>15313</v>
      </c>
      <c r="E73" s="44" t="s">
        <v>39</v>
      </c>
      <c r="F73" s="43" t="s">
        <v>8454</v>
      </c>
      <c r="G73" s="61" t="s">
        <v>13014</v>
      </c>
      <c r="I73" s="43"/>
      <c r="K73" s="94" t="b" cm="1">
        <f t="array" ref="K73">SUMPRODUCT( --ISNUMBER(SEARCH(TextCheck,F73)))&gt;0</f>
        <v>0</v>
      </c>
    </row>
    <row r="74" spans="1:11" ht="15.75" customHeight="1" x14ac:dyDescent="0.2">
      <c r="A74" s="43" t="s">
        <v>9481</v>
      </c>
      <c r="B74" s="47" t="b">
        <v>1</v>
      </c>
      <c r="D74" s="16" t="s">
        <v>15313</v>
      </c>
      <c r="E74" s="44" t="s">
        <v>39</v>
      </c>
      <c r="F74" s="43" t="s">
        <v>9485</v>
      </c>
      <c r="G74" s="61" t="s">
        <v>10772</v>
      </c>
      <c r="I74" s="38"/>
      <c r="K74" s="94" t="b" cm="1">
        <f t="array" ref="K74">SUMPRODUCT( --ISNUMBER(SEARCH(TextCheck,F74)))&gt;0</f>
        <v>0</v>
      </c>
    </row>
    <row r="75" spans="1:11" ht="15.75" customHeight="1" x14ac:dyDescent="0.2">
      <c r="A75" s="43" t="s">
        <v>9481</v>
      </c>
      <c r="B75" s="47" t="b">
        <v>1</v>
      </c>
      <c r="D75" s="16" t="s">
        <v>15313</v>
      </c>
      <c r="E75" s="44" t="s">
        <v>39</v>
      </c>
      <c r="F75" s="43" t="s">
        <v>9195</v>
      </c>
      <c r="G75" s="61" t="s">
        <v>9626</v>
      </c>
      <c r="I75" s="13" t="s">
        <v>13333</v>
      </c>
      <c r="K75" s="94" t="b" cm="1">
        <f t="array" ref="K75">SUMPRODUCT( --ISNUMBER(SEARCH(TextCheck,F75)))&gt;0</f>
        <v>0</v>
      </c>
    </row>
    <row r="76" spans="1:11" ht="15.75" customHeight="1" x14ac:dyDescent="0.2">
      <c r="A76" s="43" t="s">
        <v>9481</v>
      </c>
      <c r="B76" s="47" t="b">
        <v>1</v>
      </c>
      <c r="D76" s="16" t="s">
        <v>15313</v>
      </c>
      <c r="E76" s="44" t="s">
        <v>39</v>
      </c>
      <c r="F76" s="43" t="s">
        <v>9486</v>
      </c>
      <c r="G76" s="61" t="s">
        <v>394</v>
      </c>
      <c r="K76" s="94" t="b" cm="1">
        <f t="array" ref="K76">SUMPRODUCT( --ISNUMBER(SEARCH(TextCheck,F76)))&gt;0</f>
        <v>0</v>
      </c>
    </row>
    <row r="77" spans="1:11" ht="15.75" customHeight="1" x14ac:dyDescent="0.2">
      <c r="A77" s="43" t="s">
        <v>9481</v>
      </c>
      <c r="D77" s="16" t="s">
        <v>15313</v>
      </c>
      <c r="E77" s="44" t="s">
        <v>39</v>
      </c>
      <c r="F77" s="43" t="s">
        <v>7986</v>
      </c>
      <c r="G77" s="61" t="s">
        <v>245</v>
      </c>
      <c r="K77" s="94" t="b" cm="1">
        <f t="array" ref="K77">SUMPRODUCT( --ISNUMBER(SEARCH(TextCheck,F77)))&gt;0</f>
        <v>0</v>
      </c>
    </row>
    <row r="78" spans="1:11" ht="15.75" customHeight="1" x14ac:dyDescent="0.2">
      <c r="A78" s="43" t="s">
        <v>9481</v>
      </c>
      <c r="D78" s="16" t="s">
        <v>15313</v>
      </c>
      <c r="E78" s="44" t="s">
        <v>39</v>
      </c>
      <c r="F78" s="43" t="s">
        <v>9487</v>
      </c>
      <c r="G78" s="61" t="s">
        <v>1038</v>
      </c>
      <c r="K78" s="94" t="b" cm="1">
        <f t="array" ref="K78">SUMPRODUCT( --ISNUMBER(SEARCH(TextCheck,F78)))&gt;0</f>
        <v>0</v>
      </c>
    </row>
    <row r="79" spans="1:11" ht="15.75" customHeight="1" x14ac:dyDescent="0.2">
      <c r="A79" s="43" t="s">
        <v>9481</v>
      </c>
      <c r="D79" s="16" t="s">
        <v>15313</v>
      </c>
      <c r="E79" s="44" t="s">
        <v>39</v>
      </c>
      <c r="F79" s="43" t="s">
        <v>9488</v>
      </c>
      <c r="G79" s="61" t="s">
        <v>1105</v>
      </c>
      <c r="K79" s="94" t="b" cm="1">
        <f t="array" ref="K79">SUMPRODUCT( --ISNUMBER(SEARCH(TextCheck,F79)))&gt;0</f>
        <v>0</v>
      </c>
    </row>
    <row r="80" spans="1:11" ht="15.75" customHeight="1" x14ac:dyDescent="0.25">
      <c r="A80" s="43" t="s">
        <v>9481</v>
      </c>
      <c r="B80" s="47" t="b">
        <v>1</v>
      </c>
      <c r="D80" s="16" t="s">
        <v>15313</v>
      </c>
      <c r="E80" s="44" t="s">
        <v>39</v>
      </c>
      <c r="F80" s="43" t="s">
        <v>9489</v>
      </c>
      <c r="G80" s="63" t="s">
        <v>9883</v>
      </c>
      <c r="I80" s="76" t="s">
        <v>13348</v>
      </c>
      <c r="K80" s="94" t="b" cm="1">
        <f t="array" ref="K80">SUMPRODUCT( --ISNUMBER(SEARCH(TextCheck,F80)))&gt;0</f>
        <v>0</v>
      </c>
    </row>
    <row r="81" spans="1:11" ht="15.75" customHeight="1" x14ac:dyDescent="0.2">
      <c r="A81" s="43" t="s">
        <v>9481</v>
      </c>
      <c r="D81" s="16" t="s">
        <v>15313</v>
      </c>
      <c r="E81" s="44" t="s">
        <v>39</v>
      </c>
      <c r="F81" s="43" t="s">
        <v>9490</v>
      </c>
      <c r="G81" s="61" t="s">
        <v>9795</v>
      </c>
      <c r="I81" s="13" t="s">
        <v>13349</v>
      </c>
      <c r="K81" s="94" t="b" cm="1">
        <f t="array" ref="K81">SUMPRODUCT( --ISNUMBER(SEARCH(TextCheck,F81)))&gt;0</f>
        <v>0</v>
      </c>
    </row>
    <row r="82" spans="1:11" ht="15.75" customHeight="1" x14ac:dyDescent="0.2">
      <c r="A82" s="43" t="s">
        <v>9481</v>
      </c>
      <c r="B82" s="47" t="b">
        <v>1</v>
      </c>
      <c r="D82" s="16" t="s">
        <v>15313</v>
      </c>
      <c r="E82" s="44" t="s">
        <v>9469</v>
      </c>
      <c r="F82" s="43" t="s">
        <v>9491</v>
      </c>
      <c r="G82" s="61" t="s">
        <v>5610</v>
      </c>
      <c r="K82" s="94" t="b" cm="1">
        <f t="array" ref="K82">SUMPRODUCT( --ISNUMBER(SEARCH(TextCheck,F82)))&gt;0</f>
        <v>0</v>
      </c>
    </row>
    <row r="83" spans="1:11" ht="15.75" customHeight="1" x14ac:dyDescent="0.2">
      <c r="A83" s="43" t="s">
        <v>9481</v>
      </c>
      <c r="B83" s="13" t="b">
        <v>1</v>
      </c>
      <c r="D83" s="43" t="s">
        <v>9482</v>
      </c>
      <c r="E83" s="44" t="s">
        <v>40</v>
      </c>
      <c r="F83" s="43" t="s">
        <v>9492</v>
      </c>
      <c r="G83" s="61" t="s">
        <v>13051</v>
      </c>
      <c r="H83" s="61" t="s">
        <v>13064</v>
      </c>
      <c r="K83" s="94" t="b" cm="1">
        <f t="array" ref="K83">SUMPRODUCT( --ISNUMBER(SEARCH(TextCheck,F83)))&gt;0</f>
        <v>0</v>
      </c>
    </row>
    <row r="84" spans="1:11" ht="15.75" customHeight="1" x14ac:dyDescent="0.2">
      <c r="A84" s="43" t="s">
        <v>9481</v>
      </c>
      <c r="B84" s="13" t="b">
        <v>1</v>
      </c>
      <c r="D84" s="16" t="s">
        <v>15313</v>
      </c>
      <c r="E84" s="44" t="s">
        <v>40</v>
      </c>
      <c r="F84" s="43" t="s">
        <v>9493</v>
      </c>
      <c r="G84" s="61" t="s">
        <v>13015</v>
      </c>
      <c r="H84" s="61"/>
      <c r="I84" s="16" t="s">
        <v>13350</v>
      </c>
      <c r="K84" s="94" t="b" cm="1">
        <f t="array" ref="K84">SUMPRODUCT( --ISNUMBER(SEARCH(TextCheck,F84)))&gt;0</f>
        <v>0</v>
      </c>
    </row>
    <row r="85" spans="1:11" ht="15.75" customHeight="1" x14ac:dyDescent="0.2">
      <c r="A85" s="43" t="s">
        <v>9481</v>
      </c>
      <c r="B85" s="13" t="b">
        <v>1</v>
      </c>
      <c r="D85" s="16" t="s">
        <v>15313</v>
      </c>
      <c r="E85" s="44" t="s">
        <v>40</v>
      </c>
      <c r="F85" s="43" t="s">
        <v>9494</v>
      </c>
      <c r="G85" s="61" t="s">
        <v>10114</v>
      </c>
      <c r="H85" s="61"/>
      <c r="K85" s="94" t="b" cm="1">
        <f t="array" ref="K85">SUMPRODUCT( --ISNUMBER(SEARCH(TextCheck,F85)))&gt;0</f>
        <v>0</v>
      </c>
    </row>
    <row r="86" spans="1:11" ht="15.75" customHeight="1" x14ac:dyDescent="0.2">
      <c r="A86" s="43" t="s">
        <v>9481</v>
      </c>
      <c r="B86" s="13" t="b">
        <v>1</v>
      </c>
      <c r="D86" s="16" t="s">
        <v>15313</v>
      </c>
      <c r="E86" s="44" t="s">
        <v>40</v>
      </c>
      <c r="F86" s="43" t="s">
        <v>353</v>
      </c>
      <c r="G86" s="61" t="s">
        <v>8873</v>
      </c>
      <c r="K86" s="94" t="b" cm="1">
        <f t="array" ref="K86">SUMPRODUCT( --ISNUMBER(SEARCH(TextCheck,F86)))&gt;0</f>
        <v>0</v>
      </c>
    </row>
    <row r="87" spans="1:11" ht="15.75" customHeight="1" x14ac:dyDescent="0.2">
      <c r="A87" s="43" t="s">
        <v>9481</v>
      </c>
      <c r="B87" s="13" t="b">
        <v>1</v>
      </c>
      <c r="D87" s="16" t="s">
        <v>15313</v>
      </c>
      <c r="E87" s="44" t="s">
        <v>40</v>
      </c>
      <c r="F87" s="16" t="s">
        <v>13351</v>
      </c>
      <c r="G87" s="61" t="s">
        <v>1105</v>
      </c>
      <c r="H87" s="61"/>
      <c r="K87" s="94" t="b" cm="1">
        <f t="array" ref="K87">SUMPRODUCT( --ISNUMBER(SEARCH(TextCheck,F87)))&gt;0</f>
        <v>0</v>
      </c>
    </row>
    <row r="88" spans="1:11" ht="15.75" customHeight="1" x14ac:dyDescent="0.2">
      <c r="A88" s="43" t="s">
        <v>9481</v>
      </c>
      <c r="D88" s="16" t="s">
        <v>15313</v>
      </c>
      <c r="E88" s="44" t="s">
        <v>40</v>
      </c>
      <c r="F88" s="43" t="s">
        <v>9495</v>
      </c>
      <c r="G88" s="61" t="s">
        <v>9883</v>
      </c>
      <c r="K88" s="94" t="b" cm="1">
        <f t="array" ref="K88">SUMPRODUCT( --ISNUMBER(SEARCH(TextCheck,F88)))&gt;0</f>
        <v>0</v>
      </c>
    </row>
    <row r="89" spans="1:11" ht="15.75" customHeight="1" x14ac:dyDescent="0.2">
      <c r="A89" s="43" t="s">
        <v>9481</v>
      </c>
      <c r="B89" s="47" t="b">
        <v>1</v>
      </c>
      <c r="C89" s="47"/>
      <c r="D89" s="16" t="s">
        <v>15313</v>
      </c>
      <c r="E89" s="44" t="s">
        <v>40</v>
      </c>
      <c r="F89" s="16" t="s">
        <v>13352</v>
      </c>
      <c r="G89" s="61" t="s">
        <v>9795</v>
      </c>
      <c r="I89" s="43"/>
      <c r="K89" s="94" t="b" cm="1">
        <f t="array" ref="K89">SUMPRODUCT( --ISNUMBER(SEARCH(TextCheck,F89)))&gt;0</f>
        <v>0</v>
      </c>
    </row>
    <row r="90" spans="1:11" ht="15.75" customHeight="1" x14ac:dyDescent="0.2">
      <c r="A90" s="43" t="s">
        <v>9481</v>
      </c>
      <c r="D90" s="16" t="s">
        <v>15313</v>
      </c>
      <c r="E90" s="44" t="s">
        <v>40</v>
      </c>
      <c r="F90" s="43" t="s">
        <v>9496</v>
      </c>
      <c r="G90" s="61" t="s">
        <v>4155</v>
      </c>
      <c r="K90" s="94" t="b" cm="1">
        <f t="array" ref="K90">SUMPRODUCT( --ISNUMBER(SEARCH(TextCheck,F90)))&gt;0</f>
        <v>0</v>
      </c>
    </row>
    <row r="91" spans="1:11" ht="15.75" customHeight="1" x14ac:dyDescent="0.2">
      <c r="A91" s="43" t="s">
        <v>9481</v>
      </c>
      <c r="D91" s="16" t="s">
        <v>15313</v>
      </c>
      <c r="E91" s="44" t="s">
        <v>40</v>
      </c>
      <c r="F91" s="43" t="s">
        <v>9497</v>
      </c>
      <c r="G91" s="61" t="s">
        <v>4157</v>
      </c>
      <c r="K91" s="94" t="b" cm="1">
        <f t="array" ref="K91">SUMPRODUCT( --ISNUMBER(SEARCH(TextCheck,F91)))&gt;0</f>
        <v>0</v>
      </c>
    </row>
    <row r="92" spans="1:11" ht="15.75" customHeight="1" x14ac:dyDescent="0.2">
      <c r="A92" s="43" t="s">
        <v>9481</v>
      </c>
      <c r="B92" s="47"/>
      <c r="C92" s="47"/>
      <c r="D92" s="16" t="s">
        <v>15313</v>
      </c>
      <c r="E92" s="44" t="s">
        <v>40</v>
      </c>
      <c r="F92" s="43" t="s">
        <v>9498</v>
      </c>
      <c r="G92" s="61" t="s">
        <v>4159</v>
      </c>
      <c r="I92" s="43"/>
      <c r="K92" s="94" t="b" cm="1">
        <f t="array" ref="K92">SUMPRODUCT( --ISNUMBER(SEARCH(TextCheck,F92)))&gt;0</f>
        <v>0</v>
      </c>
    </row>
    <row r="93" spans="1:11" ht="15.75" customHeight="1" x14ac:dyDescent="0.2">
      <c r="A93" s="43" t="s">
        <v>9481</v>
      </c>
      <c r="B93" s="47"/>
      <c r="C93" s="47"/>
      <c r="D93" s="16" t="s">
        <v>15313</v>
      </c>
      <c r="E93" s="44" t="s">
        <v>41</v>
      </c>
      <c r="F93" s="43" t="s">
        <v>9499</v>
      </c>
      <c r="G93" s="58" t="s">
        <v>716</v>
      </c>
      <c r="I93" s="43"/>
      <c r="K93" s="94" t="b" cm="1">
        <f t="array" ref="K93">SUMPRODUCT( --ISNUMBER(SEARCH(TextCheck,F93)))&gt;0</f>
        <v>0</v>
      </c>
    </row>
    <row r="94" spans="1:11" ht="15.75" customHeight="1" x14ac:dyDescent="0.2">
      <c r="A94" s="43" t="s">
        <v>9481</v>
      </c>
      <c r="D94" s="16" t="s">
        <v>15313</v>
      </c>
      <c r="E94" s="44" t="s">
        <v>43</v>
      </c>
      <c r="F94" s="43" t="s">
        <v>9500</v>
      </c>
      <c r="G94" s="61" t="s">
        <v>13016</v>
      </c>
      <c r="K94" s="94" t="b" cm="1">
        <f t="array" ref="K94">SUMPRODUCT( --ISNUMBER(SEARCH(TextCheck,F94)))&gt;0</f>
        <v>0</v>
      </c>
    </row>
    <row r="95" spans="1:11" ht="15.75" customHeight="1" x14ac:dyDescent="0.2">
      <c r="A95" s="43" t="s">
        <v>9481</v>
      </c>
      <c r="B95" s="47"/>
      <c r="C95" s="47"/>
      <c r="D95" s="16" t="s">
        <v>15313</v>
      </c>
      <c r="E95" s="44" t="s">
        <v>44</v>
      </c>
      <c r="F95" s="16" t="s">
        <v>13351</v>
      </c>
      <c r="G95" s="58" t="s">
        <v>13017</v>
      </c>
      <c r="K95" s="94" t="b" cm="1">
        <f t="array" ref="K95">SUMPRODUCT( --ISNUMBER(SEARCH(TextCheck,F95)))&gt;0</f>
        <v>0</v>
      </c>
    </row>
    <row r="96" spans="1:11" ht="15.75" customHeight="1" x14ac:dyDescent="0.2">
      <c r="A96" s="43" t="s">
        <v>9481</v>
      </c>
      <c r="B96" s="13" t="b">
        <v>1</v>
      </c>
      <c r="D96" s="16" t="s">
        <v>15313</v>
      </c>
      <c r="E96" s="44" t="s">
        <v>45</v>
      </c>
      <c r="F96" s="43" t="s">
        <v>9501</v>
      </c>
      <c r="G96" s="61" t="s">
        <v>714</v>
      </c>
      <c r="I96" s="13" t="s">
        <v>13353</v>
      </c>
      <c r="K96" s="94" t="b" cm="1">
        <f t="array" ref="K96">SUMPRODUCT( --ISNUMBER(SEARCH(TextCheck,F96)))&gt;0</f>
        <v>0</v>
      </c>
    </row>
    <row r="97" spans="1:11" ht="15.75" customHeight="1" x14ac:dyDescent="0.2">
      <c r="A97" s="43" t="s">
        <v>9502</v>
      </c>
      <c r="D97" s="43" t="s">
        <v>9503</v>
      </c>
      <c r="E97" s="44" t="s">
        <v>22</v>
      </c>
      <c r="F97" s="13" t="s">
        <v>4336</v>
      </c>
      <c r="G97" s="61" t="s">
        <v>4769</v>
      </c>
      <c r="H97" s="59" t="s">
        <v>13359</v>
      </c>
      <c r="K97" s="94" t="b" cm="1">
        <f t="array" ref="K97">SUMPRODUCT( --ISNUMBER(SEARCH(TextCheck,F97)))&gt;0</f>
        <v>0</v>
      </c>
    </row>
    <row r="98" spans="1:11" ht="15.75" customHeight="1" x14ac:dyDescent="0.2">
      <c r="A98" s="43" t="s">
        <v>9502</v>
      </c>
      <c r="B98" s="13" t="b">
        <v>1</v>
      </c>
      <c r="D98" s="43" t="s">
        <v>9503</v>
      </c>
      <c r="E98" s="44" t="s">
        <v>9462</v>
      </c>
      <c r="F98" s="43" t="s">
        <v>9504</v>
      </c>
      <c r="G98" s="61" t="s">
        <v>1307</v>
      </c>
      <c r="H98" s="59" t="s">
        <v>141</v>
      </c>
      <c r="I98" s="13" t="s">
        <v>13354</v>
      </c>
      <c r="K98" s="94" t="b" cm="1">
        <f t="array" ref="K98">SUMPRODUCT( --ISNUMBER(SEARCH(TextCheck,F98)))&gt;0</f>
        <v>0</v>
      </c>
    </row>
    <row r="99" spans="1:11" ht="15.75" customHeight="1" x14ac:dyDescent="0.2">
      <c r="A99" s="43" t="s">
        <v>9502</v>
      </c>
      <c r="B99" s="47" t="b">
        <v>1</v>
      </c>
      <c r="D99" s="43" t="s">
        <v>9503</v>
      </c>
      <c r="E99" s="44" t="s">
        <v>24</v>
      </c>
      <c r="F99" s="43" t="s">
        <v>8763</v>
      </c>
      <c r="G99" s="61" t="s">
        <v>3608</v>
      </c>
      <c r="H99" s="59" t="s">
        <v>13065</v>
      </c>
      <c r="I99" s="43"/>
      <c r="K99" s="94" t="b" cm="1">
        <f t="array" ref="K99">SUMPRODUCT( --ISNUMBER(SEARCH(TextCheck,F99)))&gt;0</f>
        <v>0</v>
      </c>
    </row>
    <row r="100" spans="1:11" ht="15.75" customHeight="1" x14ac:dyDescent="0.2">
      <c r="A100" s="43" t="s">
        <v>9502</v>
      </c>
      <c r="B100" s="13" t="b">
        <v>1</v>
      </c>
      <c r="D100" s="43" t="s">
        <v>9503</v>
      </c>
      <c r="E100" s="44" t="s">
        <v>39</v>
      </c>
      <c r="F100" s="43" t="s">
        <v>9505</v>
      </c>
      <c r="G100" s="61" t="s">
        <v>9407</v>
      </c>
      <c r="H100" s="59" t="s">
        <v>4161</v>
      </c>
      <c r="K100" s="94" t="b" cm="1">
        <f t="array" ref="K100">SUMPRODUCT( --ISNUMBER(SEARCH(TextCheck,F100)))&gt;0</f>
        <v>0</v>
      </c>
    </row>
    <row r="101" spans="1:11" ht="15.75" customHeight="1" x14ac:dyDescent="0.2">
      <c r="A101" s="43" t="s">
        <v>9502</v>
      </c>
      <c r="B101" s="13" t="b">
        <v>1</v>
      </c>
      <c r="D101" s="16" t="s">
        <v>15314</v>
      </c>
      <c r="E101" s="44" t="s">
        <v>39</v>
      </c>
      <c r="F101" s="43" t="s">
        <v>9506</v>
      </c>
      <c r="G101" s="61" t="s">
        <v>3555</v>
      </c>
      <c r="H101" s="61"/>
      <c r="K101" s="94" t="b" cm="1">
        <f t="array" ref="K101">SUMPRODUCT( --ISNUMBER(SEARCH(TextCheck,F101)))&gt;0</f>
        <v>0</v>
      </c>
    </row>
    <row r="102" spans="1:11" ht="15.75" customHeight="1" x14ac:dyDescent="0.2">
      <c r="A102" s="43" t="s">
        <v>9502</v>
      </c>
      <c r="B102" s="13" t="b">
        <v>1</v>
      </c>
      <c r="D102" s="16" t="s">
        <v>15314</v>
      </c>
      <c r="E102" s="44" t="s">
        <v>39</v>
      </c>
      <c r="F102" s="43" t="s">
        <v>9507</v>
      </c>
      <c r="G102" s="70" t="s">
        <v>9673</v>
      </c>
      <c r="I102" s="13" t="s">
        <v>13355</v>
      </c>
      <c r="K102" s="94" t="b" cm="1">
        <f t="array" ref="K102">SUMPRODUCT( --ISNUMBER(SEARCH(TextCheck,F102)))&gt;0</f>
        <v>0</v>
      </c>
    </row>
    <row r="103" spans="1:11" ht="15.75" customHeight="1" x14ac:dyDescent="0.2">
      <c r="A103" s="43" t="s">
        <v>9502</v>
      </c>
      <c r="B103" s="47"/>
      <c r="C103" s="47"/>
      <c r="D103" s="16" t="s">
        <v>15314</v>
      </c>
      <c r="E103" s="44" t="s">
        <v>39</v>
      </c>
      <c r="F103" s="43" t="s">
        <v>9508</v>
      </c>
      <c r="G103" s="61" t="s">
        <v>9792</v>
      </c>
      <c r="I103" s="43"/>
      <c r="K103" s="94" t="b" cm="1">
        <f t="array" ref="K103">SUMPRODUCT( --ISNUMBER(SEARCH(TextCheck,F103)))&gt;0</f>
        <v>0</v>
      </c>
    </row>
    <row r="104" spans="1:11" ht="15.75" customHeight="1" x14ac:dyDescent="0.2">
      <c r="A104" s="43" t="s">
        <v>9502</v>
      </c>
      <c r="B104" s="47" t="b">
        <v>1</v>
      </c>
      <c r="C104" s="47"/>
      <c r="D104" s="16" t="s">
        <v>15314</v>
      </c>
      <c r="E104" s="44" t="s">
        <v>39</v>
      </c>
      <c r="F104" s="43" t="s">
        <v>9509</v>
      </c>
      <c r="G104" s="61" t="s">
        <v>9793</v>
      </c>
      <c r="I104" s="16" t="s">
        <v>13333</v>
      </c>
      <c r="K104" s="94" t="b" cm="1">
        <f t="array" ref="K104">SUMPRODUCT( --ISNUMBER(SEARCH(TextCheck,F104)))&gt;0</f>
        <v>0</v>
      </c>
    </row>
    <row r="105" spans="1:11" ht="15.75" customHeight="1" x14ac:dyDescent="0.2">
      <c r="A105" s="43" t="s">
        <v>9502</v>
      </c>
      <c r="B105" s="47" t="b">
        <v>1</v>
      </c>
      <c r="D105" s="16" t="s">
        <v>15314</v>
      </c>
      <c r="E105" s="44" t="s">
        <v>39</v>
      </c>
      <c r="F105" s="43" t="s">
        <v>9510</v>
      </c>
      <c r="G105" s="61" t="s">
        <v>8873</v>
      </c>
      <c r="I105" s="13" t="s">
        <v>13333</v>
      </c>
      <c r="K105" s="94" t="b" cm="1">
        <f t="array" ref="K105">SUMPRODUCT( --ISNUMBER(SEARCH(TextCheck,F105)))&gt;0</f>
        <v>0</v>
      </c>
    </row>
    <row r="106" spans="1:11" ht="15.75" customHeight="1" x14ac:dyDescent="0.2">
      <c r="A106" s="43" t="s">
        <v>9502</v>
      </c>
      <c r="B106" s="13" t="b">
        <v>1</v>
      </c>
      <c r="D106" s="16" t="s">
        <v>15314</v>
      </c>
      <c r="E106" s="44" t="s">
        <v>9469</v>
      </c>
      <c r="F106" s="43" t="s">
        <v>9511</v>
      </c>
      <c r="G106" s="61" t="s">
        <v>9216</v>
      </c>
      <c r="K106" s="94" t="b" cm="1">
        <f t="array" ref="K106">SUMPRODUCT( --ISNUMBER(SEARCH(TextCheck,F106)))&gt;0</f>
        <v>0</v>
      </c>
    </row>
    <row r="107" spans="1:11" ht="15.75" customHeight="1" x14ac:dyDescent="0.2">
      <c r="A107" s="43" t="s">
        <v>9502</v>
      </c>
      <c r="B107" s="13" t="b">
        <v>1</v>
      </c>
      <c r="D107" s="16" t="s">
        <v>15314</v>
      </c>
      <c r="E107" s="44" t="s">
        <v>40</v>
      </c>
      <c r="F107" s="43" t="s">
        <v>9512</v>
      </c>
      <c r="G107" s="61" t="s">
        <v>9623</v>
      </c>
      <c r="K107" s="94" t="b" cm="1">
        <f t="array" ref="K107">SUMPRODUCT( --ISNUMBER(SEARCH(TextCheck,F107)))&gt;0</f>
        <v>0</v>
      </c>
    </row>
    <row r="108" spans="1:11" ht="15.75" customHeight="1" x14ac:dyDescent="0.2">
      <c r="A108" s="43" t="s">
        <v>9502</v>
      </c>
      <c r="B108" s="13" t="b">
        <v>1</v>
      </c>
      <c r="D108" s="16" t="s">
        <v>15314</v>
      </c>
      <c r="E108" s="44" t="s">
        <v>40</v>
      </c>
      <c r="F108" s="43" t="s">
        <v>9513</v>
      </c>
      <c r="G108" s="61" t="s">
        <v>9792</v>
      </c>
      <c r="H108" s="61"/>
      <c r="I108" s="13" t="s">
        <v>13333</v>
      </c>
      <c r="K108" s="94" t="b" cm="1">
        <f t="array" ref="K108">SUMPRODUCT( --ISNUMBER(SEARCH(TextCheck,F108)))&gt;0</f>
        <v>0</v>
      </c>
    </row>
    <row r="109" spans="1:11" ht="15.75" customHeight="1" x14ac:dyDescent="0.2">
      <c r="A109" s="43" t="s">
        <v>9502</v>
      </c>
      <c r="B109" s="13" t="b">
        <v>1</v>
      </c>
      <c r="D109" s="16" t="s">
        <v>15314</v>
      </c>
      <c r="E109" s="44" t="s">
        <v>40</v>
      </c>
      <c r="F109" s="16" t="s">
        <v>13356</v>
      </c>
      <c r="G109" s="61" t="s">
        <v>9793</v>
      </c>
      <c r="I109" s="13" t="s">
        <v>13333</v>
      </c>
      <c r="K109" s="94" t="b" cm="1">
        <f t="array" ref="K109">SUMPRODUCT( --ISNUMBER(SEARCH(TextCheck,F109)))&gt;0</f>
        <v>0</v>
      </c>
    </row>
    <row r="110" spans="1:11" ht="15.75" customHeight="1" x14ac:dyDescent="0.2">
      <c r="A110" s="43" t="s">
        <v>9502</v>
      </c>
      <c r="B110" s="13" t="b">
        <v>1</v>
      </c>
      <c r="D110" s="16" t="s">
        <v>15314</v>
      </c>
      <c r="E110" s="44" t="s">
        <v>40</v>
      </c>
      <c r="F110" s="16" t="s">
        <v>13357</v>
      </c>
      <c r="G110" s="61" t="s">
        <v>8873</v>
      </c>
      <c r="K110" s="94" t="b" cm="1">
        <f t="array" ref="K110">SUMPRODUCT( --ISNUMBER(SEARCH(TextCheck,F110)))&gt;0</f>
        <v>0</v>
      </c>
    </row>
    <row r="111" spans="1:11" ht="15.75" customHeight="1" x14ac:dyDescent="0.2">
      <c r="A111" s="43" t="s">
        <v>9502</v>
      </c>
      <c r="D111" s="16" t="s">
        <v>15314</v>
      </c>
      <c r="E111" s="44" t="s">
        <v>40</v>
      </c>
      <c r="F111" s="43" t="s">
        <v>9514</v>
      </c>
      <c r="G111" s="61" t="s">
        <v>9787</v>
      </c>
      <c r="K111" s="94" t="b" cm="1">
        <f t="array" ref="K111">SUMPRODUCT( --ISNUMBER(SEARCH(TextCheck,F111)))&gt;0</f>
        <v>0</v>
      </c>
    </row>
    <row r="112" spans="1:11" ht="15.75" customHeight="1" x14ac:dyDescent="0.2">
      <c r="A112" s="43" t="s">
        <v>9502</v>
      </c>
      <c r="B112" s="13" t="b">
        <v>1</v>
      </c>
      <c r="D112" s="16" t="s">
        <v>15314</v>
      </c>
      <c r="E112" s="44" t="s">
        <v>40</v>
      </c>
      <c r="F112" s="43" t="s">
        <v>9515</v>
      </c>
      <c r="G112" s="61" t="s">
        <v>1038</v>
      </c>
      <c r="I112" s="13" t="s">
        <v>8363</v>
      </c>
      <c r="K112" s="94" t="b" cm="1">
        <f t="array" ref="K112">SUMPRODUCT( --ISNUMBER(SEARCH(TextCheck,F112)))&gt;0</f>
        <v>0</v>
      </c>
    </row>
    <row r="113" spans="1:11" ht="15.75" customHeight="1" x14ac:dyDescent="0.2">
      <c r="A113" s="43" t="s">
        <v>9502</v>
      </c>
      <c r="D113" s="16" t="s">
        <v>15314</v>
      </c>
      <c r="E113" s="44" t="s">
        <v>40</v>
      </c>
      <c r="F113" s="16" t="s">
        <v>7103</v>
      </c>
      <c r="G113" s="61" t="s">
        <v>1105</v>
      </c>
      <c r="K113" s="94" t="b" cm="1">
        <f t="array" ref="K113">SUMPRODUCT( --ISNUMBER(SEARCH(TextCheck,F113)))&gt;0</f>
        <v>0</v>
      </c>
    </row>
    <row r="114" spans="1:11" ht="15.75" customHeight="1" x14ac:dyDescent="0.2">
      <c r="A114" s="43" t="s">
        <v>9502</v>
      </c>
      <c r="D114" s="16" t="s">
        <v>15314</v>
      </c>
      <c r="E114" s="44" t="s">
        <v>40</v>
      </c>
      <c r="F114" s="43" t="s">
        <v>9516</v>
      </c>
      <c r="G114" s="61" t="s">
        <v>1414</v>
      </c>
      <c r="K114" s="94" t="b" cm="1">
        <f t="array" ref="K114">SUMPRODUCT( --ISNUMBER(SEARCH(TextCheck,F114)))&gt;0</f>
        <v>0</v>
      </c>
    </row>
    <row r="115" spans="1:11" ht="15.75" customHeight="1" x14ac:dyDescent="0.2">
      <c r="A115" s="43" t="s">
        <v>9502</v>
      </c>
      <c r="C115" s="47"/>
      <c r="D115" s="16" t="s">
        <v>15314</v>
      </c>
      <c r="E115" s="44" t="s">
        <v>43</v>
      </c>
      <c r="F115" s="43" t="s">
        <v>9517</v>
      </c>
      <c r="G115" s="61" t="s">
        <v>9122</v>
      </c>
      <c r="H115" s="61"/>
      <c r="I115" s="43"/>
      <c r="K115" s="94" t="b" cm="1">
        <f t="array" ref="K115">SUMPRODUCT( --ISNUMBER(SEARCH(TextCheck,F115)))&gt;0</f>
        <v>0</v>
      </c>
    </row>
    <row r="116" spans="1:11" ht="15.75" customHeight="1" x14ac:dyDescent="0.2">
      <c r="A116" s="43" t="s">
        <v>9502</v>
      </c>
      <c r="D116" s="16" t="s">
        <v>15314</v>
      </c>
      <c r="E116" s="44" t="s">
        <v>44</v>
      </c>
      <c r="F116" s="43" t="s">
        <v>9516</v>
      </c>
      <c r="G116" s="61" t="s">
        <v>248</v>
      </c>
      <c r="K116" s="94" t="b" cm="1">
        <f t="array" ref="K116">SUMPRODUCT( --ISNUMBER(SEARCH(TextCheck,F116)))&gt;0</f>
        <v>0</v>
      </c>
    </row>
    <row r="117" spans="1:11" ht="15.75" customHeight="1" x14ac:dyDescent="0.2">
      <c r="A117" s="43" t="s">
        <v>9502</v>
      </c>
      <c r="B117" s="13" t="b">
        <v>1</v>
      </c>
      <c r="D117" s="16" t="s">
        <v>15314</v>
      </c>
      <c r="E117" s="44" t="s">
        <v>45</v>
      </c>
      <c r="F117" s="43" t="s">
        <v>9518</v>
      </c>
      <c r="G117" s="61" t="s">
        <v>13018</v>
      </c>
      <c r="H117" s="61"/>
      <c r="I117" s="13" t="s">
        <v>9348</v>
      </c>
      <c r="K117" s="94" t="b" cm="1">
        <f t="array" ref="K117">SUMPRODUCT( --ISNUMBER(SEARCH(TextCheck,F117)))&gt;0</f>
        <v>0</v>
      </c>
    </row>
    <row r="118" spans="1:11" ht="15.75" customHeight="1" x14ac:dyDescent="0.2">
      <c r="A118" s="43" t="s">
        <v>9519</v>
      </c>
      <c r="B118" s="47"/>
      <c r="D118" s="43" t="s">
        <v>9520</v>
      </c>
      <c r="E118" s="44" t="s">
        <v>22</v>
      </c>
      <c r="F118" s="16" t="s">
        <v>13358</v>
      </c>
      <c r="G118" s="61" t="s">
        <v>4361</v>
      </c>
      <c r="H118" s="59" t="s">
        <v>162</v>
      </c>
      <c r="K118" s="94" t="b" cm="1">
        <f t="array" ref="K118">SUMPRODUCT( --ISNUMBER(SEARCH(TextCheck,F118)))&gt;0</f>
        <v>1</v>
      </c>
    </row>
    <row r="119" spans="1:11" ht="15.75" customHeight="1" x14ac:dyDescent="0.2">
      <c r="A119" s="43" t="s">
        <v>9519</v>
      </c>
      <c r="B119" s="13" t="b">
        <v>1</v>
      </c>
      <c r="D119" s="43" t="s">
        <v>9520</v>
      </c>
      <c r="E119" s="44" t="s">
        <v>9462</v>
      </c>
      <c r="F119" s="43" t="s">
        <v>9521</v>
      </c>
      <c r="G119" s="61" t="s">
        <v>4379</v>
      </c>
      <c r="H119" s="61" t="s">
        <v>8394</v>
      </c>
      <c r="I119" s="13" t="s">
        <v>13360</v>
      </c>
      <c r="K119" s="94" t="b" cm="1">
        <f t="array" ref="K119">SUMPRODUCT( --ISNUMBER(SEARCH(TextCheck,F119)))&gt;0</f>
        <v>0</v>
      </c>
    </row>
    <row r="120" spans="1:11" ht="15.75" customHeight="1" x14ac:dyDescent="0.2">
      <c r="A120" s="43" t="s">
        <v>9519</v>
      </c>
      <c r="B120" s="47" t="b">
        <v>1</v>
      </c>
      <c r="D120" s="43" t="s">
        <v>9520</v>
      </c>
      <c r="E120" s="44" t="s">
        <v>24</v>
      </c>
      <c r="F120" s="43" t="s">
        <v>13101</v>
      </c>
      <c r="G120" s="61" t="s">
        <v>13019</v>
      </c>
      <c r="H120" s="59" t="s">
        <v>960</v>
      </c>
      <c r="K120" s="94" t="b" cm="1">
        <f t="array" ref="K120">SUMPRODUCT( --ISNUMBER(SEARCH(TextCheck,F120)))&gt;0</f>
        <v>0</v>
      </c>
    </row>
    <row r="121" spans="1:11" ht="15.75" customHeight="1" x14ac:dyDescent="0.2">
      <c r="A121" s="43" t="s">
        <v>9519</v>
      </c>
      <c r="B121" s="47" t="b">
        <v>1</v>
      </c>
      <c r="C121" s="47"/>
      <c r="D121" s="43" t="s">
        <v>9520</v>
      </c>
      <c r="E121" s="44" t="s">
        <v>39</v>
      </c>
      <c r="F121" s="43" t="s">
        <v>9522</v>
      </c>
      <c r="G121" s="61" t="s">
        <v>13020</v>
      </c>
      <c r="I121" s="43"/>
      <c r="K121" s="94" t="b" cm="1">
        <f t="array" ref="K121">SUMPRODUCT( --ISNUMBER(SEARCH(TextCheck,F121)))&gt;0</f>
        <v>0</v>
      </c>
    </row>
    <row r="122" spans="1:11" ht="15.75" customHeight="1" x14ac:dyDescent="0.2">
      <c r="A122" s="43" t="s">
        <v>9519</v>
      </c>
      <c r="B122" s="47" t="b">
        <v>1</v>
      </c>
      <c r="C122" s="47"/>
      <c r="D122" s="43" t="s">
        <v>9520</v>
      </c>
      <c r="E122" s="44" t="s">
        <v>39</v>
      </c>
      <c r="F122" s="43" t="s">
        <v>9523</v>
      </c>
      <c r="G122" s="61" t="s">
        <v>3306</v>
      </c>
      <c r="I122" s="16" t="s">
        <v>13237</v>
      </c>
      <c r="K122" s="94" t="b" cm="1">
        <f t="array" ref="K122">SUMPRODUCT( --ISNUMBER(SEARCH(TextCheck,F122)))&gt;0</f>
        <v>0</v>
      </c>
    </row>
    <row r="123" spans="1:11" ht="15.75" customHeight="1" x14ac:dyDescent="0.2">
      <c r="A123" s="43" t="s">
        <v>9519</v>
      </c>
      <c r="B123" s="47"/>
      <c r="C123" s="47"/>
      <c r="D123" s="43" t="s">
        <v>9520</v>
      </c>
      <c r="E123" s="44" t="s">
        <v>39</v>
      </c>
      <c r="F123" s="43" t="s">
        <v>9524</v>
      </c>
      <c r="G123" s="61" t="s">
        <v>13021</v>
      </c>
      <c r="I123" s="43"/>
      <c r="K123" s="94" t="b" cm="1">
        <f t="array" ref="K123">SUMPRODUCT( --ISNUMBER(SEARCH(TextCheck,F123)))&gt;0</f>
        <v>0</v>
      </c>
    </row>
    <row r="124" spans="1:11" ht="15.75" customHeight="1" x14ac:dyDescent="0.2">
      <c r="A124" s="43" t="s">
        <v>9519</v>
      </c>
      <c r="B124" s="47"/>
      <c r="C124" s="47"/>
      <c r="D124" s="43" t="s">
        <v>9520</v>
      </c>
      <c r="E124" s="44" t="s">
        <v>39</v>
      </c>
      <c r="F124" s="43" t="s">
        <v>9525</v>
      </c>
      <c r="G124" s="61" t="s">
        <v>300</v>
      </c>
      <c r="I124" s="43"/>
      <c r="K124" s="94" t="b" cm="1">
        <f t="array" ref="K124">SUMPRODUCT( --ISNUMBER(SEARCH(TextCheck,F124)))&gt;0</f>
        <v>0</v>
      </c>
    </row>
    <row r="125" spans="1:11" ht="15.75" customHeight="1" x14ac:dyDescent="0.2">
      <c r="A125" s="43" t="s">
        <v>9519</v>
      </c>
      <c r="B125" s="47"/>
      <c r="D125" s="43" t="s">
        <v>9520</v>
      </c>
      <c r="E125" s="44" t="s">
        <v>39</v>
      </c>
      <c r="F125" s="43" t="s">
        <v>9521</v>
      </c>
      <c r="G125" s="61" t="s">
        <v>9792</v>
      </c>
      <c r="I125" s="43"/>
      <c r="K125" s="94" t="b" cm="1">
        <f t="array" ref="K125">SUMPRODUCT( --ISNUMBER(SEARCH(TextCheck,F125)))&gt;0</f>
        <v>0</v>
      </c>
    </row>
    <row r="126" spans="1:11" ht="15.75" customHeight="1" x14ac:dyDescent="0.2">
      <c r="A126" s="43" t="s">
        <v>9519</v>
      </c>
      <c r="D126" s="43" t="s">
        <v>9520</v>
      </c>
      <c r="E126" s="44" t="s">
        <v>39</v>
      </c>
      <c r="F126" s="43" t="s">
        <v>9526</v>
      </c>
      <c r="G126" s="61" t="s">
        <v>9793</v>
      </c>
      <c r="H126" s="59" t="s">
        <v>246</v>
      </c>
      <c r="K126" s="94" t="b" cm="1">
        <f t="array" ref="K126">SUMPRODUCT( --ISNUMBER(SEARCH(TextCheck,F126)))&gt;0</f>
        <v>0</v>
      </c>
    </row>
    <row r="127" spans="1:11" ht="15.75" customHeight="1" x14ac:dyDescent="0.2">
      <c r="A127" s="43" t="s">
        <v>9519</v>
      </c>
      <c r="B127" s="13" t="b">
        <v>1</v>
      </c>
      <c r="D127" s="43" t="s">
        <v>9520</v>
      </c>
      <c r="E127" s="44" t="s">
        <v>9469</v>
      </c>
      <c r="F127" s="43" t="s">
        <v>9527</v>
      </c>
      <c r="G127" s="61" t="s">
        <v>13022</v>
      </c>
      <c r="K127" s="94" t="b" cm="1">
        <f t="array" ref="K127">SUMPRODUCT( --ISNUMBER(SEARCH(TextCheck,F127)))&gt;0</f>
        <v>0</v>
      </c>
    </row>
    <row r="128" spans="1:11" ht="15.75" customHeight="1" x14ac:dyDescent="0.2">
      <c r="A128" s="43" t="s">
        <v>9519</v>
      </c>
      <c r="B128" s="13" t="b">
        <v>1</v>
      </c>
      <c r="D128" s="43" t="s">
        <v>9520</v>
      </c>
      <c r="E128" s="44" t="s">
        <v>40</v>
      </c>
      <c r="F128" s="43" t="s">
        <v>9528</v>
      </c>
      <c r="G128" s="61" t="s">
        <v>9940</v>
      </c>
      <c r="K128" s="94" t="b" cm="1">
        <f t="array" ref="K128">SUMPRODUCT( --ISNUMBER(SEARCH(TextCheck,F128)))&gt;0</f>
        <v>0</v>
      </c>
    </row>
    <row r="129" spans="1:11" ht="15.75" customHeight="1" x14ac:dyDescent="0.2">
      <c r="A129" s="43" t="s">
        <v>9519</v>
      </c>
      <c r="B129" s="13" t="b">
        <v>1</v>
      </c>
      <c r="D129" s="43" t="s">
        <v>9520</v>
      </c>
      <c r="E129" s="44" t="s">
        <v>40</v>
      </c>
      <c r="F129" s="43" t="s">
        <v>9529</v>
      </c>
      <c r="G129" s="61" t="s">
        <v>11695</v>
      </c>
      <c r="I129" s="13" t="s">
        <v>13361</v>
      </c>
      <c r="K129" s="94" t="b" cm="1">
        <f t="array" ref="K129">SUMPRODUCT( --ISNUMBER(SEARCH(TextCheck,F129)))&gt;0</f>
        <v>0</v>
      </c>
    </row>
    <row r="130" spans="1:11" ht="15.75" customHeight="1" x14ac:dyDescent="0.2">
      <c r="A130" s="43" t="s">
        <v>9519</v>
      </c>
      <c r="B130" s="13" t="b">
        <v>1</v>
      </c>
      <c r="D130" s="43" t="s">
        <v>9520</v>
      </c>
      <c r="E130" s="44" t="s">
        <v>40</v>
      </c>
      <c r="F130" s="43" t="s">
        <v>8177</v>
      </c>
      <c r="G130" s="61" t="s">
        <v>248</v>
      </c>
      <c r="I130" s="13" t="s">
        <v>13362</v>
      </c>
      <c r="K130" s="94" t="b" cm="1">
        <f t="array" ref="K130">SUMPRODUCT( --ISNUMBER(SEARCH(TextCheck,F130)))&gt;0</f>
        <v>0</v>
      </c>
    </row>
    <row r="131" spans="1:11" ht="15.75" customHeight="1" x14ac:dyDescent="0.2">
      <c r="A131" s="43" t="s">
        <v>9519</v>
      </c>
      <c r="B131" s="13" t="b">
        <v>1</v>
      </c>
      <c r="D131" s="43" t="s">
        <v>9520</v>
      </c>
      <c r="E131" s="44" t="s">
        <v>40</v>
      </c>
      <c r="F131" s="43" t="s">
        <v>9530</v>
      </c>
      <c r="G131" s="61" t="s">
        <v>9795</v>
      </c>
      <c r="K131" s="94" t="b" cm="1">
        <f t="array" ref="K131">SUMPRODUCT( --ISNUMBER(SEARCH(TextCheck,F131)))&gt;0</f>
        <v>0</v>
      </c>
    </row>
    <row r="132" spans="1:11" ht="15.75" customHeight="1" x14ac:dyDescent="0.25">
      <c r="A132" s="43" t="s">
        <v>9519</v>
      </c>
      <c r="B132" s="13" t="b">
        <v>1</v>
      </c>
      <c r="C132" s="47"/>
      <c r="D132" s="43" t="s">
        <v>9520</v>
      </c>
      <c r="E132" s="44" t="s">
        <v>40</v>
      </c>
      <c r="F132" s="43" t="s">
        <v>9531</v>
      </c>
      <c r="G132" s="61" t="s">
        <v>9876</v>
      </c>
      <c r="I132" s="76" t="s">
        <v>13363</v>
      </c>
      <c r="K132" s="94" t="b" cm="1">
        <f t="array" ref="K132">SUMPRODUCT( --ISNUMBER(SEARCH(TextCheck,F132)))&gt;0</f>
        <v>0</v>
      </c>
    </row>
    <row r="133" spans="1:11" ht="15.75" customHeight="1" x14ac:dyDescent="0.2">
      <c r="A133" s="43" t="s">
        <v>9519</v>
      </c>
      <c r="B133" s="13" t="b">
        <v>1</v>
      </c>
      <c r="D133" s="43" t="s">
        <v>9520</v>
      </c>
      <c r="E133" s="44" t="s">
        <v>40</v>
      </c>
      <c r="F133" s="43" t="s">
        <v>2350</v>
      </c>
      <c r="G133" s="61" t="s">
        <v>3881</v>
      </c>
      <c r="K133" s="94" t="b" cm="1">
        <f t="array" ref="K133">SUMPRODUCT( --ISNUMBER(SEARCH(TextCheck,F133)))&gt;0</f>
        <v>0</v>
      </c>
    </row>
    <row r="134" spans="1:11" ht="15.75" customHeight="1" x14ac:dyDescent="0.2">
      <c r="A134" s="43" t="s">
        <v>9519</v>
      </c>
      <c r="B134" s="13" t="b">
        <v>1</v>
      </c>
      <c r="D134" s="43" t="s">
        <v>9520</v>
      </c>
      <c r="E134" s="44" t="s">
        <v>41</v>
      </c>
      <c r="F134" s="43" t="s">
        <v>7932</v>
      </c>
      <c r="G134" s="61" t="s">
        <v>1038</v>
      </c>
      <c r="K134" s="94" t="b" cm="1">
        <f t="array" ref="K134">SUMPRODUCT( --ISNUMBER(SEARCH(TextCheck,F134)))&gt;0</f>
        <v>0</v>
      </c>
    </row>
    <row r="135" spans="1:11" ht="15.75" customHeight="1" x14ac:dyDescent="0.2">
      <c r="A135" s="43" t="s">
        <v>9519</v>
      </c>
      <c r="B135" s="13" t="b">
        <v>1</v>
      </c>
      <c r="D135" s="43" t="s">
        <v>9520</v>
      </c>
      <c r="E135" s="44" t="s">
        <v>41</v>
      </c>
      <c r="F135" s="43" t="s">
        <v>2568</v>
      </c>
      <c r="G135" s="61" t="s">
        <v>8195</v>
      </c>
      <c r="K135" s="94" t="b" cm="1">
        <f t="array" ref="K135">SUMPRODUCT( --ISNUMBER(SEARCH(TextCheck,F135)))&gt;0</f>
        <v>0</v>
      </c>
    </row>
    <row r="136" spans="1:11" ht="15.75" customHeight="1" x14ac:dyDescent="0.2">
      <c r="A136" s="43" t="s">
        <v>9519</v>
      </c>
      <c r="B136" s="13" t="b">
        <v>1</v>
      </c>
      <c r="D136" s="43" t="s">
        <v>9520</v>
      </c>
      <c r="E136" s="44" t="s">
        <v>41</v>
      </c>
      <c r="F136" s="16" t="s">
        <v>13364</v>
      </c>
      <c r="G136" s="61" t="s">
        <v>10032</v>
      </c>
      <c r="K136" s="94" t="b" cm="1">
        <f t="array" ref="K136">SUMPRODUCT( --ISNUMBER(SEARCH(TextCheck,F136)))&gt;0</f>
        <v>0</v>
      </c>
    </row>
    <row r="137" spans="1:11" ht="15.75" customHeight="1" x14ac:dyDescent="0.2">
      <c r="A137" s="43" t="s">
        <v>9519</v>
      </c>
      <c r="D137" s="43" t="s">
        <v>9520</v>
      </c>
      <c r="E137" s="44" t="s">
        <v>43</v>
      </c>
      <c r="F137" s="16" t="s">
        <v>13365</v>
      </c>
      <c r="G137" s="61" t="s">
        <v>3979</v>
      </c>
      <c r="K137" s="94" t="b" cm="1">
        <f t="array" ref="K137">SUMPRODUCT( --ISNUMBER(SEARCH(TextCheck,F137)))&gt;0</f>
        <v>0</v>
      </c>
    </row>
    <row r="138" spans="1:11" ht="15.75" customHeight="1" x14ac:dyDescent="0.2">
      <c r="A138" s="43" t="s">
        <v>9519</v>
      </c>
      <c r="D138" s="43" t="s">
        <v>9520</v>
      </c>
      <c r="E138" s="44" t="s">
        <v>44</v>
      </c>
      <c r="F138" s="43" t="s">
        <v>2568</v>
      </c>
      <c r="G138" s="61" t="s">
        <v>346</v>
      </c>
      <c r="K138" s="94" t="b" cm="1">
        <f t="array" ref="K138">SUMPRODUCT( --ISNUMBER(SEARCH(TextCheck,F138)))&gt;0</f>
        <v>0</v>
      </c>
    </row>
    <row r="139" spans="1:11" ht="15.75" customHeight="1" x14ac:dyDescent="0.2">
      <c r="A139" s="43" t="s">
        <v>9519</v>
      </c>
      <c r="D139" s="43" t="s">
        <v>9520</v>
      </c>
      <c r="E139" s="44" t="s">
        <v>45</v>
      </c>
      <c r="F139" s="43" t="s">
        <v>1224</v>
      </c>
      <c r="G139" s="61" t="s">
        <v>13023</v>
      </c>
      <c r="K139" s="94" t="b" cm="1">
        <f t="array" ref="K139">SUMPRODUCT( --ISNUMBER(SEARCH(TextCheck,F139)))&gt;0</f>
        <v>0</v>
      </c>
    </row>
    <row r="140" spans="1:11" ht="15.75" customHeight="1" x14ac:dyDescent="0.2">
      <c r="A140" s="43" t="s">
        <v>9532</v>
      </c>
      <c r="D140" s="43" t="s">
        <v>9533</v>
      </c>
      <c r="E140" s="44" t="s">
        <v>22</v>
      </c>
      <c r="F140" s="43" t="s">
        <v>543</v>
      </c>
      <c r="G140" s="61" t="s">
        <v>4574</v>
      </c>
      <c r="H140" s="59" t="s">
        <v>162</v>
      </c>
      <c r="K140" s="94" t="b" cm="1">
        <f t="array" ref="K140">SUMPRODUCT( --ISNUMBER(SEARCH(TextCheck,F140)))&gt;0</f>
        <v>0</v>
      </c>
    </row>
    <row r="141" spans="1:11" ht="15.75" customHeight="1" x14ac:dyDescent="0.2">
      <c r="A141" s="43" t="s">
        <v>9532</v>
      </c>
      <c r="D141" s="43" t="s">
        <v>9533</v>
      </c>
      <c r="E141" s="44" t="s">
        <v>9462</v>
      </c>
      <c r="F141" s="43" t="s">
        <v>8884</v>
      </c>
      <c r="G141" s="61" t="s">
        <v>9534</v>
      </c>
      <c r="H141" s="61"/>
      <c r="K141" s="94" t="b" cm="1">
        <f t="array" ref="K141">SUMPRODUCT( --ISNUMBER(SEARCH(TextCheck,F141)))&gt;0</f>
        <v>0</v>
      </c>
    </row>
    <row r="142" spans="1:11" ht="15.75" customHeight="1" x14ac:dyDescent="0.2">
      <c r="A142" s="43" t="s">
        <v>9532</v>
      </c>
      <c r="D142" s="43" t="s">
        <v>9533</v>
      </c>
      <c r="E142" s="44" t="s">
        <v>24</v>
      </c>
      <c r="F142" s="43" t="s">
        <v>9535</v>
      </c>
      <c r="G142" s="61" t="s">
        <v>8864</v>
      </c>
      <c r="H142" s="61"/>
      <c r="K142" s="94" t="b" cm="1">
        <f t="array" ref="K142">SUMPRODUCT( --ISNUMBER(SEARCH(TextCheck,F142)))&gt;0</f>
        <v>0</v>
      </c>
    </row>
    <row r="143" spans="1:11" ht="15.75" customHeight="1" x14ac:dyDescent="0.2">
      <c r="A143" s="43" t="s">
        <v>9532</v>
      </c>
      <c r="D143" s="43" t="s">
        <v>9533</v>
      </c>
      <c r="E143" s="44" t="s">
        <v>39</v>
      </c>
      <c r="F143" s="43" t="s">
        <v>9536</v>
      </c>
      <c r="G143" s="61" t="s">
        <v>1592</v>
      </c>
      <c r="I143" s="13" t="s">
        <v>13333</v>
      </c>
      <c r="K143" s="94" t="b" cm="1">
        <f t="array" ref="K143">SUMPRODUCT( --ISNUMBER(SEARCH(TextCheck,F143)))&gt;0</f>
        <v>0</v>
      </c>
    </row>
    <row r="144" spans="1:11" ht="15.75" customHeight="1" x14ac:dyDescent="0.2">
      <c r="A144" s="43" t="s">
        <v>9532</v>
      </c>
      <c r="B144" s="13" t="b">
        <v>1</v>
      </c>
      <c r="D144" s="43" t="s">
        <v>9533</v>
      </c>
      <c r="E144" s="44" t="s">
        <v>39</v>
      </c>
      <c r="F144" s="43" t="s">
        <v>4012</v>
      </c>
      <c r="G144" s="61" t="s">
        <v>9537</v>
      </c>
      <c r="I144" s="13" t="s">
        <v>13366</v>
      </c>
      <c r="K144" s="94" t="b" cm="1">
        <f t="array" ref="K144">SUMPRODUCT( --ISNUMBER(SEARCH(TextCheck,F144)))&gt;0</f>
        <v>0</v>
      </c>
    </row>
    <row r="145" spans="1:11" ht="15.75" customHeight="1" x14ac:dyDescent="0.2">
      <c r="A145" s="43" t="s">
        <v>9532</v>
      </c>
      <c r="B145" s="13" t="b">
        <v>1</v>
      </c>
      <c r="D145" s="43" t="s">
        <v>9533</v>
      </c>
      <c r="E145" s="44" t="s">
        <v>39</v>
      </c>
      <c r="F145" s="43" t="s">
        <v>9538</v>
      </c>
      <c r="G145" s="61" t="s">
        <v>9539</v>
      </c>
      <c r="I145" s="13" t="s">
        <v>13367</v>
      </c>
      <c r="K145" s="94" t="b" cm="1">
        <f t="array" ref="K145">SUMPRODUCT( --ISNUMBER(SEARCH(TextCheck,F145)))&gt;0</f>
        <v>0</v>
      </c>
    </row>
    <row r="146" spans="1:11" ht="15.75" customHeight="1" x14ac:dyDescent="0.2">
      <c r="A146" s="43" t="s">
        <v>9532</v>
      </c>
      <c r="B146" s="13" t="b">
        <v>1</v>
      </c>
      <c r="D146" s="43" t="s">
        <v>9533</v>
      </c>
      <c r="E146" s="44" t="s">
        <v>9469</v>
      </c>
      <c r="F146" s="43" t="s">
        <v>7935</v>
      </c>
      <c r="G146" s="61" t="s">
        <v>9540</v>
      </c>
      <c r="H146" s="59" t="s">
        <v>9541</v>
      </c>
      <c r="K146" s="94" t="b" cm="1">
        <f t="array" ref="K146">SUMPRODUCT( --ISNUMBER(SEARCH(TextCheck,F146)))&gt;0</f>
        <v>0</v>
      </c>
    </row>
    <row r="147" spans="1:11" ht="15.75" customHeight="1" x14ac:dyDescent="0.2">
      <c r="A147" s="43" t="s">
        <v>9532</v>
      </c>
      <c r="D147" s="43" t="s">
        <v>9533</v>
      </c>
      <c r="E147" s="44" t="s">
        <v>40</v>
      </c>
      <c r="F147" s="43" t="s">
        <v>9542</v>
      </c>
      <c r="G147" s="61" t="s">
        <v>13024</v>
      </c>
      <c r="K147" s="94" t="b" cm="1">
        <f t="array" ref="K147">SUMPRODUCT( --ISNUMBER(SEARCH(TextCheck,F147)))&gt;0</f>
        <v>0</v>
      </c>
    </row>
    <row r="148" spans="1:11" ht="15.75" customHeight="1" x14ac:dyDescent="0.2">
      <c r="A148" s="43" t="s">
        <v>9532</v>
      </c>
      <c r="D148" s="43" t="s">
        <v>9533</v>
      </c>
      <c r="E148" s="44" t="s">
        <v>40</v>
      </c>
      <c r="F148" s="43" t="s">
        <v>9543</v>
      </c>
      <c r="G148" s="61" t="s">
        <v>11660</v>
      </c>
      <c r="K148" s="94" t="b" cm="1">
        <f t="array" ref="K148">SUMPRODUCT( --ISNUMBER(SEARCH(TextCheck,F148)))&gt;0</f>
        <v>0</v>
      </c>
    </row>
    <row r="149" spans="1:11" ht="15.75" customHeight="1" x14ac:dyDescent="0.2">
      <c r="A149" s="43" t="s">
        <v>9532</v>
      </c>
      <c r="B149" s="13" t="b">
        <v>1</v>
      </c>
      <c r="D149" s="43" t="s">
        <v>9533</v>
      </c>
      <c r="E149" s="44" t="s">
        <v>40</v>
      </c>
      <c r="F149" s="16" t="s">
        <v>13368</v>
      </c>
      <c r="G149" s="61" t="s">
        <v>9537</v>
      </c>
      <c r="I149" s="13" t="s">
        <v>13366</v>
      </c>
      <c r="K149" s="94" t="b" cm="1">
        <f t="array" ref="K149">SUMPRODUCT( --ISNUMBER(SEARCH(TextCheck,F149)))&gt;0</f>
        <v>0</v>
      </c>
    </row>
    <row r="150" spans="1:11" ht="15.75" customHeight="1" x14ac:dyDescent="0.2">
      <c r="A150" s="43" t="s">
        <v>9532</v>
      </c>
      <c r="B150" s="13" t="b">
        <v>1</v>
      </c>
      <c r="D150" s="43" t="s">
        <v>9533</v>
      </c>
      <c r="E150" s="44" t="s">
        <v>40</v>
      </c>
      <c r="F150" s="16" t="s">
        <v>13369</v>
      </c>
      <c r="G150" s="61" t="s">
        <v>9544</v>
      </c>
      <c r="K150" s="94" t="b" cm="1">
        <f t="array" ref="K150">SUMPRODUCT( --ISNUMBER(SEARCH(TextCheck,F150)))&gt;0</f>
        <v>0</v>
      </c>
    </row>
    <row r="151" spans="1:11" ht="15.75" customHeight="1" x14ac:dyDescent="0.2">
      <c r="A151" s="43" t="s">
        <v>9532</v>
      </c>
      <c r="B151" s="47"/>
      <c r="C151" s="47"/>
      <c r="D151" s="43" t="s">
        <v>9533</v>
      </c>
      <c r="E151" s="44" t="s">
        <v>40</v>
      </c>
      <c r="F151" s="43" t="s">
        <v>9545</v>
      </c>
      <c r="G151" s="61" t="s">
        <v>670</v>
      </c>
      <c r="H151" s="59" t="s">
        <v>1159</v>
      </c>
      <c r="I151" s="43"/>
      <c r="K151" s="94" t="b" cm="1">
        <f t="array" ref="K151">SUMPRODUCT( --ISNUMBER(SEARCH(TextCheck,F151)))&gt;0</f>
        <v>0</v>
      </c>
    </row>
    <row r="152" spans="1:11" ht="15.75" customHeight="1" x14ac:dyDescent="0.2">
      <c r="A152" s="43" t="s">
        <v>9532</v>
      </c>
      <c r="D152" s="43" t="s">
        <v>9533</v>
      </c>
      <c r="E152" s="44" t="s">
        <v>41</v>
      </c>
      <c r="F152" s="43" t="s">
        <v>2463</v>
      </c>
      <c r="G152" s="61" t="s">
        <v>9923</v>
      </c>
      <c r="K152" s="94" t="b" cm="1">
        <f t="array" ref="K152">SUMPRODUCT( --ISNUMBER(SEARCH(TextCheck,F152)))&gt;0</f>
        <v>0</v>
      </c>
    </row>
    <row r="153" spans="1:11" ht="15.75" customHeight="1" x14ac:dyDescent="0.2">
      <c r="A153" s="43" t="s">
        <v>9532</v>
      </c>
      <c r="B153" s="47" t="b">
        <v>1</v>
      </c>
      <c r="D153" s="43" t="s">
        <v>9533</v>
      </c>
      <c r="E153" s="44" t="s">
        <v>41</v>
      </c>
      <c r="F153" s="16" t="s">
        <v>13370</v>
      </c>
      <c r="G153" s="70" t="s">
        <v>3510</v>
      </c>
      <c r="K153" s="94" t="b" cm="1">
        <f t="array" ref="K153">SUMPRODUCT( --ISNUMBER(SEARCH(TextCheck,F153)))&gt;0</f>
        <v>0</v>
      </c>
    </row>
    <row r="154" spans="1:11" ht="15.75" customHeight="1" x14ac:dyDescent="0.2">
      <c r="A154" s="43" t="s">
        <v>9532</v>
      </c>
      <c r="B154" s="13" t="b">
        <v>1</v>
      </c>
      <c r="D154" s="43" t="s">
        <v>9533</v>
      </c>
      <c r="E154" s="44" t="s">
        <v>41</v>
      </c>
      <c r="F154" s="16" t="s">
        <v>13486</v>
      </c>
      <c r="G154" s="70" t="s">
        <v>989</v>
      </c>
      <c r="K154" s="94" t="b" cm="1">
        <f t="array" ref="K154">SUMPRODUCT( --ISNUMBER(SEARCH(TextCheck,F154)))&gt;0</f>
        <v>0</v>
      </c>
    </row>
    <row r="155" spans="1:11" ht="15.75" customHeight="1" x14ac:dyDescent="0.2">
      <c r="A155" s="43" t="s">
        <v>9532</v>
      </c>
      <c r="B155" s="47" t="b">
        <v>1</v>
      </c>
      <c r="D155" s="43" t="s">
        <v>9533</v>
      </c>
      <c r="E155" s="44" t="s">
        <v>41</v>
      </c>
      <c r="F155" s="43" t="s">
        <v>530</v>
      </c>
      <c r="G155" s="61" t="s">
        <v>1412</v>
      </c>
      <c r="K155" s="94" t="b" cm="1">
        <f t="array" ref="K155">SUMPRODUCT( --ISNUMBER(SEARCH(TextCheck,F155)))&gt;0</f>
        <v>0</v>
      </c>
    </row>
    <row r="156" spans="1:11" ht="15.75" customHeight="1" x14ac:dyDescent="0.2">
      <c r="A156" s="43" t="s">
        <v>9532</v>
      </c>
      <c r="D156" s="43" t="s">
        <v>9533</v>
      </c>
      <c r="E156" s="44" t="s">
        <v>41</v>
      </c>
      <c r="F156" s="43" t="s">
        <v>9546</v>
      </c>
      <c r="G156" s="61" t="s">
        <v>9544</v>
      </c>
      <c r="K156" s="94" t="b" cm="1">
        <f t="array" ref="K156">SUMPRODUCT( --ISNUMBER(SEARCH(TextCheck,F156)))&gt;0</f>
        <v>0</v>
      </c>
    </row>
    <row r="157" spans="1:11" ht="15.75" customHeight="1" x14ac:dyDescent="0.2">
      <c r="A157" s="43" t="s">
        <v>9532</v>
      </c>
      <c r="B157" s="13" t="b">
        <v>1</v>
      </c>
      <c r="D157" s="43" t="s">
        <v>9533</v>
      </c>
      <c r="E157" s="44" t="s">
        <v>41</v>
      </c>
      <c r="F157" s="16" t="s">
        <v>13371</v>
      </c>
      <c r="G157" s="61" t="s">
        <v>9534</v>
      </c>
      <c r="K157" s="94" t="b" cm="1">
        <f t="array" ref="K157">SUMPRODUCT( --ISNUMBER(SEARCH(TextCheck,F157)))&gt;0</f>
        <v>1</v>
      </c>
    </row>
    <row r="158" spans="1:11" ht="15.75" customHeight="1" x14ac:dyDescent="0.2">
      <c r="A158" s="43" t="s">
        <v>9532</v>
      </c>
      <c r="B158" s="13" t="b">
        <v>1</v>
      </c>
      <c r="D158" s="43" t="s">
        <v>9533</v>
      </c>
      <c r="E158" s="44" t="s">
        <v>43</v>
      </c>
      <c r="F158" s="43" t="s">
        <v>9547</v>
      </c>
      <c r="G158" s="61" t="s">
        <v>11229</v>
      </c>
      <c r="I158" s="13" t="s">
        <v>13366</v>
      </c>
      <c r="K158" s="94" t="b" cm="1">
        <f t="array" ref="K158">SUMPRODUCT( --ISNUMBER(SEARCH(TextCheck,F158)))&gt;0</f>
        <v>0</v>
      </c>
    </row>
    <row r="159" spans="1:11" ht="15.75" customHeight="1" x14ac:dyDescent="0.2">
      <c r="A159" s="43" t="s">
        <v>9532</v>
      </c>
      <c r="B159" s="13" t="b">
        <v>1</v>
      </c>
      <c r="D159" s="43" t="s">
        <v>9533</v>
      </c>
      <c r="E159" s="44" t="s">
        <v>44</v>
      </c>
      <c r="F159" s="43" t="s">
        <v>3494</v>
      </c>
      <c r="G159" s="61" t="s">
        <v>9548</v>
      </c>
      <c r="I159" s="13" t="s">
        <v>13372</v>
      </c>
      <c r="K159" s="94" t="b" cm="1">
        <f t="array" ref="K159">SUMPRODUCT( --ISNUMBER(SEARCH(TextCheck,F159)))&gt;0</f>
        <v>0</v>
      </c>
    </row>
    <row r="160" spans="1:11" ht="15.75" customHeight="1" x14ac:dyDescent="0.2">
      <c r="A160" s="43" t="s">
        <v>9532</v>
      </c>
      <c r="D160" s="43" t="s">
        <v>9533</v>
      </c>
      <c r="E160" s="44" t="s">
        <v>45</v>
      </c>
      <c r="F160" s="43" t="s">
        <v>9542</v>
      </c>
      <c r="G160" s="61" t="s">
        <v>9549</v>
      </c>
      <c r="K160" s="94" t="b" cm="1">
        <f t="array" ref="K160">SUMPRODUCT( --ISNUMBER(SEARCH(TextCheck,F160)))&gt;0</f>
        <v>0</v>
      </c>
    </row>
    <row r="161" spans="1:11" ht="15.75" customHeight="1" x14ac:dyDescent="0.2">
      <c r="A161" s="43" t="s">
        <v>9550</v>
      </c>
      <c r="D161" s="43" t="s">
        <v>9551</v>
      </c>
      <c r="E161" s="44" t="s">
        <v>22</v>
      </c>
      <c r="F161" s="16" t="s">
        <v>4407</v>
      </c>
      <c r="G161" s="61" t="s">
        <v>960</v>
      </c>
      <c r="H161" s="61" t="s">
        <v>162</v>
      </c>
      <c r="K161" s="94" t="b" cm="1">
        <f t="array" ref="K161">SUMPRODUCT( --ISNUMBER(SEARCH(TextCheck,F161)))&gt;0</f>
        <v>0</v>
      </c>
    </row>
    <row r="162" spans="1:11" ht="15.75" customHeight="1" x14ac:dyDescent="0.2">
      <c r="A162" s="43" t="s">
        <v>9550</v>
      </c>
      <c r="D162" s="43" t="s">
        <v>9551</v>
      </c>
      <c r="E162" s="44" t="s">
        <v>9462</v>
      </c>
      <c r="F162" s="43" t="s">
        <v>9552</v>
      </c>
      <c r="G162" s="61" t="s">
        <v>8838</v>
      </c>
      <c r="H162" s="61"/>
      <c r="K162" s="94" t="b" cm="1">
        <f t="array" ref="K162">SUMPRODUCT( --ISNUMBER(SEARCH(TextCheck,F162)))&gt;0</f>
        <v>0</v>
      </c>
    </row>
    <row r="163" spans="1:11" ht="15.75" customHeight="1" x14ac:dyDescent="0.2">
      <c r="A163" s="43" t="s">
        <v>9550</v>
      </c>
      <c r="D163" s="43" t="s">
        <v>9551</v>
      </c>
      <c r="E163" s="44" t="s">
        <v>24</v>
      </c>
      <c r="F163" s="16" t="s">
        <v>13373</v>
      </c>
      <c r="G163" s="70" t="s">
        <v>1057</v>
      </c>
      <c r="H163" s="61" t="s">
        <v>8207</v>
      </c>
      <c r="K163" s="94" t="b" cm="1">
        <f t="array" ref="K163">SUMPRODUCT( --ISNUMBER(SEARCH(TextCheck,F163)))&gt;0</f>
        <v>0</v>
      </c>
    </row>
    <row r="164" spans="1:11" ht="15.75" customHeight="1" x14ac:dyDescent="0.2">
      <c r="A164" s="43" t="s">
        <v>9550</v>
      </c>
      <c r="B164" s="13" t="b">
        <v>1</v>
      </c>
      <c r="D164" s="43" t="s">
        <v>9551</v>
      </c>
      <c r="E164" s="44" t="s">
        <v>39</v>
      </c>
      <c r="F164" s="43" t="s">
        <v>9553</v>
      </c>
      <c r="G164" s="70" t="s">
        <v>9907</v>
      </c>
      <c r="I164" s="13" t="s">
        <v>13333</v>
      </c>
      <c r="K164" s="94" t="b" cm="1">
        <f t="array" ref="K164">SUMPRODUCT( --ISNUMBER(SEARCH(TextCheck,F164)))&gt;0</f>
        <v>0</v>
      </c>
    </row>
    <row r="165" spans="1:11" ht="15.75" customHeight="1" x14ac:dyDescent="0.2">
      <c r="A165" s="43" t="s">
        <v>9550</v>
      </c>
      <c r="D165" s="43" t="s">
        <v>9551</v>
      </c>
      <c r="E165" s="44" t="s">
        <v>39</v>
      </c>
      <c r="F165" s="43" t="s">
        <v>3724</v>
      </c>
      <c r="G165" s="70" t="s">
        <v>1643</v>
      </c>
      <c r="K165" s="94" t="b" cm="1">
        <f t="array" ref="K165">SUMPRODUCT( --ISNUMBER(SEARCH(TextCheck,F165)))&gt;0</f>
        <v>0</v>
      </c>
    </row>
    <row r="166" spans="1:11" ht="15.75" customHeight="1" x14ac:dyDescent="0.2">
      <c r="A166" s="43" t="s">
        <v>9550</v>
      </c>
      <c r="B166" s="47"/>
      <c r="C166" s="47"/>
      <c r="D166" s="43" t="s">
        <v>9551</v>
      </c>
      <c r="E166" s="44" t="s">
        <v>39</v>
      </c>
      <c r="F166" s="43" t="s">
        <v>6176</v>
      </c>
      <c r="G166" s="70" t="s">
        <v>13487</v>
      </c>
      <c r="I166" s="43"/>
      <c r="K166" s="94" t="b" cm="1">
        <f t="array" ref="K166">SUMPRODUCT( --ISNUMBER(SEARCH(TextCheck,F166)))&gt;0</f>
        <v>0</v>
      </c>
    </row>
    <row r="167" spans="1:11" ht="15.75" customHeight="1" x14ac:dyDescent="0.2">
      <c r="A167" s="43" t="s">
        <v>9550</v>
      </c>
      <c r="B167" s="13" t="b">
        <v>1</v>
      </c>
      <c r="D167" s="43" t="s">
        <v>9551</v>
      </c>
      <c r="E167" s="44" t="s">
        <v>9469</v>
      </c>
      <c r="F167" s="43" t="s">
        <v>9555</v>
      </c>
      <c r="G167" s="61" t="s">
        <v>9896</v>
      </c>
      <c r="I167" s="13" t="s">
        <v>13374</v>
      </c>
      <c r="K167" s="94" t="b" cm="1">
        <f t="array" ref="K167">SUMPRODUCT( --ISNUMBER(SEARCH(TextCheck,F167)))&gt;0</f>
        <v>0</v>
      </c>
    </row>
    <row r="168" spans="1:11" ht="15.75" customHeight="1" x14ac:dyDescent="0.2">
      <c r="A168" s="43" t="s">
        <v>9550</v>
      </c>
      <c r="D168" s="43" t="s">
        <v>9551</v>
      </c>
      <c r="E168" s="44" t="s">
        <v>40</v>
      </c>
      <c r="F168" s="43" t="s">
        <v>9556</v>
      </c>
      <c r="G168" s="61" t="s">
        <v>8813</v>
      </c>
      <c r="K168" s="94" t="b" cm="1">
        <f t="array" ref="K168">SUMPRODUCT( --ISNUMBER(SEARCH(TextCheck,F168)))&gt;0</f>
        <v>0</v>
      </c>
    </row>
    <row r="169" spans="1:11" ht="15.75" customHeight="1" x14ac:dyDescent="0.2">
      <c r="A169" s="43" t="s">
        <v>9550</v>
      </c>
      <c r="B169" s="47" t="b">
        <v>1</v>
      </c>
      <c r="C169" s="47"/>
      <c r="D169" s="43" t="s">
        <v>9551</v>
      </c>
      <c r="E169" s="44" t="s">
        <v>40</v>
      </c>
      <c r="F169" s="43" t="s">
        <v>9557</v>
      </c>
      <c r="G169" s="61" t="s">
        <v>8864</v>
      </c>
      <c r="I169" s="43"/>
      <c r="K169" s="94" t="b" cm="1">
        <f t="array" ref="K169">SUMPRODUCT( --ISNUMBER(SEARCH(TextCheck,F169)))&gt;0</f>
        <v>0</v>
      </c>
    </row>
    <row r="170" spans="1:11" ht="15.75" customHeight="1" x14ac:dyDescent="0.2">
      <c r="A170" s="43" t="s">
        <v>9550</v>
      </c>
      <c r="D170" s="43" t="s">
        <v>9551</v>
      </c>
      <c r="E170" s="44" t="s">
        <v>40</v>
      </c>
      <c r="F170" s="16" t="s">
        <v>15369</v>
      </c>
      <c r="G170" s="70" t="s">
        <v>1057</v>
      </c>
      <c r="K170" s="94" t="b" cm="1">
        <f t="array" ref="K170">SUMPRODUCT( --ISNUMBER(SEARCH(TextCheck,F170)))&gt;0</f>
        <v>1</v>
      </c>
    </row>
    <row r="171" spans="1:11" ht="15.75" customHeight="1" x14ac:dyDescent="0.2">
      <c r="A171" s="43" t="s">
        <v>9550</v>
      </c>
      <c r="B171" s="13" t="b">
        <v>1</v>
      </c>
      <c r="D171" s="43" t="s">
        <v>9551</v>
      </c>
      <c r="E171" s="44" t="s">
        <v>40</v>
      </c>
      <c r="F171" s="16" t="s">
        <v>13375</v>
      </c>
      <c r="G171" s="70" t="s">
        <v>9826</v>
      </c>
      <c r="I171" s="13" t="s">
        <v>13329</v>
      </c>
      <c r="K171" s="94" t="b" cm="1">
        <f t="array" ref="K171">SUMPRODUCT( --ISNUMBER(SEARCH(TextCheck,F171)))&gt;0</f>
        <v>0</v>
      </c>
    </row>
    <row r="172" spans="1:11" ht="15.75" customHeight="1" x14ac:dyDescent="0.2">
      <c r="A172" s="43" t="s">
        <v>9550</v>
      </c>
      <c r="B172" s="13" t="b">
        <v>1</v>
      </c>
      <c r="D172" s="43" t="s">
        <v>9551</v>
      </c>
      <c r="E172" s="44" t="s">
        <v>40</v>
      </c>
      <c r="F172" s="43" t="s">
        <v>7972</v>
      </c>
      <c r="G172" s="70" t="s">
        <v>1186</v>
      </c>
      <c r="I172" s="13" t="s">
        <v>13376</v>
      </c>
      <c r="K172" s="94" t="b" cm="1">
        <f t="array" ref="K172">SUMPRODUCT( --ISNUMBER(SEARCH(TextCheck,F172)))&gt;0</f>
        <v>0</v>
      </c>
    </row>
    <row r="173" spans="1:11" ht="15.75" customHeight="1" x14ac:dyDescent="0.2">
      <c r="A173" s="43" t="s">
        <v>9550</v>
      </c>
      <c r="B173" s="47"/>
      <c r="C173" s="47"/>
      <c r="D173" s="43" t="s">
        <v>9551</v>
      </c>
      <c r="E173" s="44" t="s">
        <v>41</v>
      </c>
      <c r="F173" s="43" t="s">
        <v>9559</v>
      </c>
      <c r="G173" s="70" t="s">
        <v>9670</v>
      </c>
      <c r="I173" s="43"/>
      <c r="K173" s="94" t="b" cm="1">
        <f t="array" ref="K173">SUMPRODUCT( --ISNUMBER(SEARCH(TextCheck,F173)))&gt;0</f>
        <v>0</v>
      </c>
    </row>
    <row r="174" spans="1:11" ht="15.75" customHeight="1" x14ac:dyDescent="0.2">
      <c r="A174" s="43" t="s">
        <v>9550</v>
      </c>
      <c r="D174" s="43" t="s">
        <v>9551</v>
      </c>
      <c r="E174" s="44" t="s">
        <v>41</v>
      </c>
      <c r="F174" s="43" t="s">
        <v>419</v>
      </c>
      <c r="G174" s="70" t="s">
        <v>9258</v>
      </c>
      <c r="K174" s="94" t="b" cm="1">
        <f t="array" ref="K174">SUMPRODUCT( --ISNUMBER(SEARCH(TextCheck,F174)))&gt;0</f>
        <v>0</v>
      </c>
    </row>
    <row r="175" spans="1:11" ht="15.75" customHeight="1" x14ac:dyDescent="0.2">
      <c r="A175" s="43" t="s">
        <v>9550</v>
      </c>
      <c r="B175" s="13" t="b">
        <v>1</v>
      </c>
      <c r="D175" s="43" t="s">
        <v>9551</v>
      </c>
      <c r="E175" s="44" t="s">
        <v>41</v>
      </c>
      <c r="F175" s="43" t="s">
        <v>13102</v>
      </c>
      <c r="G175" s="70" t="s">
        <v>532</v>
      </c>
      <c r="K175" s="94" t="b" cm="1">
        <f t="array" ref="K175">SUMPRODUCT( --ISNUMBER(SEARCH(TextCheck,F175)))&gt;0</f>
        <v>0</v>
      </c>
    </row>
    <row r="176" spans="1:11" ht="15.75" customHeight="1" x14ac:dyDescent="0.2">
      <c r="A176" s="43" t="s">
        <v>9550</v>
      </c>
      <c r="B176" s="13" t="b">
        <v>1</v>
      </c>
      <c r="D176" s="43" t="s">
        <v>9551</v>
      </c>
      <c r="E176" s="44" t="s">
        <v>43</v>
      </c>
      <c r="F176" s="43" t="s">
        <v>9561</v>
      </c>
      <c r="G176" s="70" t="s">
        <v>3516</v>
      </c>
      <c r="I176" s="13" t="s">
        <v>13333</v>
      </c>
      <c r="K176" s="94" t="b" cm="1">
        <f t="array" ref="K176">SUMPRODUCT( --ISNUMBER(SEARCH(TextCheck,F176)))&gt;0</f>
        <v>0</v>
      </c>
    </row>
    <row r="177" spans="1:11" ht="15.75" customHeight="1" x14ac:dyDescent="0.2">
      <c r="A177" s="43" t="s">
        <v>9550</v>
      </c>
      <c r="B177" s="13" t="b">
        <v>1</v>
      </c>
      <c r="D177" s="43" t="s">
        <v>9551</v>
      </c>
      <c r="E177" s="44" t="s">
        <v>44</v>
      </c>
      <c r="F177" s="43" t="s">
        <v>9562</v>
      </c>
      <c r="G177" s="61" t="s">
        <v>13025</v>
      </c>
      <c r="I177" s="13" t="s">
        <v>13366</v>
      </c>
      <c r="K177" s="94" t="b" cm="1">
        <f t="array" ref="K177">SUMPRODUCT( --ISNUMBER(SEARCH(TextCheck,F177)))&gt;0</f>
        <v>0</v>
      </c>
    </row>
    <row r="178" spans="1:11" ht="15.75" customHeight="1" x14ac:dyDescent="0.2">
      <c r="A178" s="43" t="s">
        <v>9550</v>
      </c>
      <c r="D178" s="43" t="s">
        <v>9551</v>
      </c>
      <c r="E178" s="44" t="s">
        <v>45</v>
      </c>
      <c r="F178" s="43" t="s">
        <v>9563</v>
      </c>
      <c r="G178" s="61" t="s">
        <v>10853</v>
      </c>
      <c r="K178" s="94" t="b" cm="1">
        <f t="array" ref="K178">SUMPRODUCT( --ISNUMBER(SEARCH(TextCheck,F178)))&gt;0</f>
        <v>0</v>
      </c>
    </row>
    <row r="179" spans="1:11" ht="15.75" customHeight="1" x14ac:dyDescent="0.2">
      <c r="A179" s="43" t="s">
        <v>9564</v>
      </c>
      <c r="D179" s="43" t="s">
        <v>9565</v>
      </c>
      <c r="E179" s="44" t="s">
        <v>22</v>
      </c>
      <c r="F179" s="16" t="s">
        <v>3491</v>
      </c>
      <c r="G179" s="61" t="s">
        <v>13052</v>
      </c>
      <c r="H179" s="59" t="s">
        <v>141</v>
      </c>
      <c r="K179" s="94" t="b" cm="1">
        <f t="array" ref="K179">SUMPRODUCT( --ISNUMBER(SEARCH(TextCheck,F179)))&gt;0</f>
        <v>1</v>
      </c>
    </row>
    <row r="180" spans="1:11" ht="15.75" customHeight="1" x14ac:dyDescent="0.2">
      <c r="A180" s="43" t="s">
        <v>9564</v>
      </c>
      <c r="D180" s="43" t="s">
        <v>9565</v>
      </c>
      <c r="E180" s="44" t="s">
        <v>9462</v>
      </c>
      <c r="F180" s="43" t="s">
        <v>8710</v>
      </c>
      <c r="G180" s="70" t="s">
        <v>9728</v>
      </c>
      <c r="K180" s="94" t="b" cm="1">
        <f t="array" ref="K180">SUMPRODUCT( --ISNUMBER(SEARCH(TextCheck,F180)))&gt;0</f>
        <v>0</v>
      </c>
    </row>
    <row r="181" spans="1:11" ht="15.75" customHeight="1" x14ac:dyDescent="0.2">
      <c r="A181" s="43" t="s">
        <v>9564</v>
      </c>
      <c r="D181" s="43" t="s">
        <v>9565</v>
      </c>
      <c r="E181" s="44" t="s">
        <v>24</v>
      </c>
      <c r="F181" s="16" t="s">
        <v>13315</v>
      </c>
      <c r="G181" s="61" t="s">
        <v>9267</v>
      </c>
      <c r="K181" s="94" t="b" cm="1">
        <f t="array" ref="K181">SUMPRODUCT( --ISNUMBER(SEARCH(TextCheck,F181)))&gt;0</f>
        <v>1</v>
      </c>
    </row>
    <row r="182" spans="1:11" ht="15.75" customHeight="1" x14ac:dyDescent="0.2">
      <c r="A182" s="43" t="s">
        <v>9564</v>
      </c>
      <c r="B182" s="47"/>
      <c r="C182" s="47"/>
      <c r="D182" s="43" t="s">
        <v>9565</v>
      </c>
      <c r="E182" s="44" t="s">
        <v>39</v>
      </c>
      <c r="F182" s="43" t="s">
        <v>9567</v>
      </c>
      <c r="G182" s="61" t="s">
        <v>11444</v>
      </c>
      <c r="H182" s="61"/>
      <c r="I182" s="43"/>
      <c r="K182" s="94" t="b" cm="1">
        <f t="array" ref="K182">SUMPRODUCT( --ISNUMBER(SEARCH(TextCheck,F182)))&gt;0</f>
        <v>0</v>
      </c>
    </row>
    <row r="183" spans="1:11" ht="15.75" customHeight="1" x14ac:dyDescent="0.2">
      <c r="A183" s="43" t="s">
        <v>9564</v>
      </c>
      <c r="D183" s="43" t="s">
        <v>9565</v>
      </c>
      <c r="E183" s="44" t="s">
        <v>39</v>
      </c>
      <c r="F183" s="43" t="s">
        <v>9568</v>
      </c>
      <c r="G183" s="61" t="s">
        <v>9569</v>
      </c>
      <c r="K183" s="94" t="b" cm="1">
        <f t="array" ref="K183">SUMPRODUCT( --ISNUMBER(SEARCH(TextCheck,F183)))&gt;0</f>
        <v>0</v>
      </c>
    </row>
    <row r="184" spans="1:11" ht="15.75" customHeight="1" x14ac:dyDescent="0.2">
      <c r="A184" s="43" t="s">
        <v>9564</v>
      </c>
      <c r="B184" s="47" t="b">
        <v>1</v>
      </c>
      <c r="C184" s="47"/>
      <c r="D184" s="43" t="s">
        <v>9565</v>
      </c>
      <c r="E184" s="44" t="s">
        <v>39</v>
      </c>
      <c r="F184" s="43" t="s">
        <v>9570</v>
      </c>
      <c r="G184" s="61" t="s">
        <v>9267</v>
      </c>
      <c r="I184" s="16" t="s">
        <v>9150</v>
      </c>
      <c r="K184" s="94" t="b" cm="1">
        <f t="array" ref="K184">SUMPRODUCT( --ISNUMBER(SEARCH(TextCheck,F184)))&gt;0</f>
        <v>0</v>
      </c>
    </row>
    <row r="185" spans="1:11" ht="15.75" customHeight="1" x14ac:dyDescent="0.2">
      <c r="A185" s="43" t="s">
        <v>9564</v>
      </c>
      <c r="D185" s="43" t="s">
        <v>9565</v>
      </c>
      <c r="E185" s="44" t="s">
        <v>9469</v>
      </c>
      <c r="F185" s="43" t="s">
        <v>9571</v>
      </c>
      <c r="G185" s="61" t="s">
        <v>1468</v>
      </c>
      <c r="K185" s="94" t="b" cm="1">
        <f t="array" ref="K185">SUMPRODUCT( --ISNUMBER(SEARCH(TextCheck,F185)))&gt;0</f>
        <v>0</v>
      </c>
    </row>
    <row r="186" spans="1:11" ht="15.75" customHeight="1" x14ac:dyDescent="0.2">
      <c r="A186" s="43" t="s">
        <v>9564</v>
      </c>
      <c r="B186" s="13" t="b">
        <v>1</v>
      </c>
      <c r="D186" s="43" t="s">
        <v>9565</v>
      </c>
      <c r="E186" s="44" t="s">
        <v>40</v>
      </c>
      <c r="F186" s="43" t="s">
        <v>9572</v>
      </c>
      <c r="G186" s="61" t="s">
        <v>13026</v>
      </c>
      <c r="I186" s="13" t="s">
        <v>13377</v>
      </c>
      <c r="K186" s="94" t="b" cm="1">
        <f t="array" ref="K186">SUMPRODUCT( --ISNUMBER(SEARCH(TextCheck,F186)))&gt;0</f>
        <v>0</v>
      </c>
    </row>
    <row r="187" spans="1:11" ht="15.75" customHeight="1" x14ac:dyDescent="0.2">
      <c r="A187" s="43" t="s">
        <v>9564</v>
      </c>
      <c r="D187" s="43" t="s">
        <v>9565</v>
      </c>
      <c r="E187" s="44" t="s">
        <v>40</v>
      </c>
      <c r="F187" s="43" t="s">
        <v>9573</v>
      </c>
      <c r="G187" s="61" t="s">
        <v>11444</v>
      </c>
      <c r="K187" s="94" t="b" cm="1">
        <f t="array" ref="K187">SUMPRODUCT( --ISNUMBER(SEARCH(TextCheck,F187)))&gt;0</f>
        <v>0</v>
      </c>
    </row>
    <row r="188" spans="1:11" ht="15.75" customHeight="1" x14ac:dyDescent="0.2">
      <c r="A188" s="43" t="s">
        <v>9564</v>
      </c>
      <c r="B188" s="13" t="b">
        <v>1</v>
      </c>
      <c r="D188" s="43" t="s">
        <v>9565</v>
      </c>
      <c r="E188" s="44" t="s">
        <v>40</v>
      </c>
      <c r="F188" s="43" t="s">
        <v>9574</v>
      </c>
      <c r="G188" s="70" t="s">
        <v>9247</v>
      </c>
      <c r="I188" s="13" t="s">
        <v>13333</v>
      </c>
      <c r="K188" s="94" t="b" cm="1">
        <f t="array" ref="K188">SUMPRODUCT( --ISNUMBER(SEARCH(TextCheck,F188)))&gt;0</f>
        <v>0</v>
      </c>
    </row>
    <row r="189" spans="1:11" ht="15.75" customHeight="1" x14ac:dyDescent="0.2">
      <c r="A189" s="43" t="s">
        <v>9564</v>
      </c>
      <c r="D189" s="43" t="s">
        <v>9565</v>
      </c>
      <c r="E189" s="44" t="s">
        <v>40</v>
      </c>
      <c r="F189" s="43" t="s">
        <v>9575</v>
      </c>
      <c r="G189" s="61" t="s">
        <v>9667</v>
      </c>
      <c r="K189" s="94" t="b" cm="1">
        <f t="array" ref="K189">SUMPRODUCT( --ISNUMBER(SEARCH(TextCheck,F189)))&gt;0</f>
        <v>0</v>
      </c>
    </row>
    <row r="190" spans="1:11" ht="15.75" customHeight="1" x14ac:dyDescent="0.2">
      <c r="A190" s="43" t="s">
        <v>9564</v>
      </c>
      <c r="B190" s="47" t="b">
        <v>1</v>
      </c>
      <c r="C190" s="47"/>
      <c r="D190" s="43" t="s">
        <v>9565</v>
      </c>
      <c r="E190" s="44" t="s">
        <v>41</v>
      </c>
      <c r="F190" s="43" t="s">
        <v>9576</v>
      </c>
      <c r="G190" s="61" t="s">
        <v>8838</v>
      </c>
      <c r="I190" s="43"/>
      <c r="K190" s="94" t="b" cm="1">
        <f t="array" ref="K190">SUMPRODUCT( --ISNUMBER(SEARCH(TextCheck,F190)))&gt;0</f>
        <v>0</v>
      </c>
    </row>
    <row r="191" spans="1:11" ht="15.75" customHeight="1" x14ac:dyDescent="0.2">
      <c r="A191" s="43" t="s">
        <v>9564</v>
      </c>
      <c r="D191" s="43" t="s">
        <v>9565</v>
      </c>
      <c r="E191" s="44" t="s">
        <v>41</v>
      </c>
      <c r="F191" s="43" t="s">
        <v>9577</v>
      </c>
      <c r="G191" s="61" t="s">
        <v>9569</v>
      </c>
      <c r="K191" s="94" t="b" cm="1">
        <f t="array" ref="K191">SUMPRODUCT( --ISNUMBER(SEARCH(TextCheck,F191)))&gt;0</f>
        <v>0</v>
      </c>
    </row>
    <row r="192" spans="1:11" ht="15.75" customHeight="1" x14ac:dyDescent="0.2">
      <c r="A192" s="43" t="s">
        <v>9564</v>
      </c>
      <c r="B192" s="13" t="b">
        <v>1</v>
      </c>
      <c r="D192" s="43" t="s">
        <v>9565</v>
      </c>
      <c r="E192" s="44" t="s">
        <v>41</v>
      </c>
      <c r="F192" s="43" t="s">
        <v>9578</v>
      </c>
      <c r="G192" s="70" t="s">
        <v>3516</v>
      </c>
      <c r="K192" s="94" t="b" cm="1">
        <f t="array" ref="K192">SUMPRODUCT( --ISNUMBER(SEARCH(TextCheck,F192)))&gt;0</f>
        <v>0</v>
      </c>
    </row>
    <row r="193" spans="1:11" ht="15.75" customHeight="1" x14ac:dyDescent="0.2">
      <c r="A193" s="43" t="s">
        <v>9564</v>
      </c>
      <c r="B193" s="13" t="b">
        <v>1</v>
      </c>
      <c r="D193" s="43" t="s">
        <v>9565</v>
      </c>
      <c r="E193" s="44" t="s">
        <v>41</v>
      </c>
      <c r="F193" s="43" t="s">
        <v>9579</v>
      </c>
      <c r="G193" s="61" t="s">
        <v>1059</v>
      </c>
      <c r="K193" s="94" t="b" cm="1">
        <f t="array" ref="K193">SUMPRODUCT( --ISNUMBER(SEARCH(TextCheck,F193)))&gt;0</f>
        <v>0</v>
      </c>
    </row>
    <row r="194" spans="1:11" ht="15.75" customHeight="1" x14ac:dyDescent="0.2">
      <c r="A194" s="43" t="s">
        <v>9564</v>
      </c>
      <c r="B194" s="13" t="b">
        <v>1</v>
      </c>
      <c r="D194" s="43" t="s">
        <v>9565</v>
      </c>
      <c r="E194" s="44" t="s">
        <v>41</v>
      </c>
      <c r="F194" s="43" t="s">
        <v>9580</v>
      </c>
      <c r="G194" s="70" t="s">
        <v>9826</v>
      </c>
      <c r="I194" s="13" t="s">
        <v>13378</v>
      </c>
      <c r="K194" s="94" t="b" cm="1">
        <f t="array" ref="K194">SUMPRODUCT( --ISNUMBER(SEARCH(TextCheck,F194)))&gt;0</f>
        <v>0</v>
      </c>
    </row>
    <row r="195" spans="1:11" ht="15.75" customHeight="1" x14ac:dyDescent="0.2">
      <c r="A195" s="43" t="s">
        <v>9564</v>
      </c>
      <c r="B195" s="13" t="b">
        <v>1</v>
      </c>
      <c r="D195" s="43" t="s">
        <v>9565</v>
      </c>
      <c r="E195" s="44" t="s">
        <v>41</v>
      </c>
      <c r="F195" s="16" t="s">
        <v>13380</v>
      </c>
      <c r="G195" s="61" t="s">
        <v>670</v>
      </c>
      <c r="I195" s="13" t="s">
        <v>13379</v>
      </c>
      <c r="K195" s="94" t="b" cm="1">
        <f t="array" ref="K195">SUMPRODUCT( --ISNUMBER(SEARCH(TextCheck,F195)))&gt;0</f>
        <v>0</v>
      </c>
    </row>
    <row r="196" spans="1:11" ht="15.75" customHeight="1" x14ac:dyDescent="0.2">
      <c r="A196" s="43" t="s">
        <v>9564</v>
      </c>
      <c r="B196" s="13" t="b">
        <v>1</v>
      </c>
      <c r="D196" s="43" t="s">
        <v>9565</v>
      </c>
      <c r="E196" s="44" t="s">
        <v>43</v>
      </c>
      <c r="F196" s="16" t="s">
        <v>13381</v>
      </c>
      <c r="G196" s="61" t="s">
        <v>13027</v>
      </c>
      <c r="I196" s="13" t="s">
        <v>13382</v>
      </c>
      <c r="K196" s="94" t="b" cm="1">
        <f t="array" ref="K196">SUMPRODUCT( --ISNUMBER(SEARCH(TextCheck,F196)))&gt;0</f>
        <v>0</v>
      </c>
    </row>
    <row r="197" spans="1:11" ht="15.75" customHeight="1" x14ac:dyDescent="0.2">
      <c r="A197" s="43" t="s">
        <v>9564</v>
      </c>
      <c r="D197" s="43" t="s">
        <v>9565</v>
      </c>
      <c r="E197" s="44" t="s">
        <v>44</v>
      </c>
      <c r="F197" s="43" t="s">
        <v>9576</v>
      </c>
      <c r="G197" s="61" t="s">
        <v>9922</v>
      </c>
      <c r="K197" s="94" t="b" cm="1">
        <f t="array" ref="K197">SUMPRODUCT( --ISNUMBER(SEARCH(TextCheck,F197)))&gt;0</f>
        <v>0</v>
      </c>
    </row>
    <row r="198" spans="1:11" ht="15.75" customHeight="1" x14ac:dyDescent="0.2">
      <c r="A198" s="43" t="s">
        <v>9564</v>
      </c>
      <c r="D198" s="43" t="s">
        <v>9565</v>
      </c>
      <c r="E198" s="44" t="s">
        <v>45</v>
      </c>
      <c r="F198" s="43" t="s">
        <v>9581</v>
      </c>
      <c r="G198" s="61" t="s">
        <v>13028</v>
      </c>
      <c r="K198" s="94" t="b" cm="1">
        <f t="array" ref="K198">SUMPRODUCT( --ISNUMBER(SEARCH(TextCheck,F198)))&gt;0</f>
        <v>0</v>
      </c>
    </row>
    <row r="199" spans="1:11" ht="15.75" customHeight="1" x14ac:dyDescent="0.2">
      <c r="A199" s="43" t="s">
        <v>9582</v>
      </c>
      <c r="D199" s="43" t="s">
        <v>9583</v>
      </c>
      <c r="E199" s="44" t="s">
        <v>22</v>
      </c>
      <c r="F199" s="43" t="s">
        <v>9584</v>
      </c>
      <c r="G199" s="61" t="s">
        <v>4464</v>
      </c>
      <c r="H199" s="59" t="s">
        <v>162</v>
      </c>
      <c r="K199" s="94" t="b" cm="1">
        <f t="array" ref="K199">SUMPRODUCT( --ISNUMBER(SEARCH(TextCheck,F199)))&gt;0</f>
        <v>0</v>
      </c>
    </row>
    <row r="200" spans="1:11" ht="15.75" customHeight="1" x14ac:dyDescent="0.2">
      <c r="A200" s="43" t="s">
        <v>9582</v>
      </c>
      <c r="B200" s="13" t="b">
        <v>1</v>
      </c>
      <c r="D200" s="43" t="s">
        <v>9583</v>
      </c>
      <c r="E200" s="44" t="s">
        <v>9462</v>
      </c>
      <c r="F200" s="43" t="s">
        <v>9585</v>
      </c>
      <c r="G200" s="61" t="s">
        <v>8733</v>
      </c>
      <c r="I200" s="13" t="s">
        <v>13366</v>
      </c>
      <c r="K200" s="94" t="b" cm="1">
        <f t="array" ref="K200">SUMPRODUCT( --ISNUMBER(SEARCH(TextCheck,F200)))&gt;0</f>
        <v>0</v>
      </c>
    </row>
    <row r="201" spans="1:11" ht="15.75" customHeight="1" x14ac:dyDescent="0.2">
      <c r="A201" s="43" t="s">
        <v>9582</v>
      </c>
      <c r="B201" s="13" t="b">
        <v>1</v>
      </c>
      <c r="D201" s="43" t="s">
        <v>9583</v>
      </c>
      <c r="E201" s="44" t="s">
        <v>24</v>
      </c>
      <c r="F201" s="43" t="s">
        <v>9222</v>
      </c>
      <c r="G201" s="61" t="s">
        <v>1185</v>
      </c>
      <c r="K201" s="94" t="b" cm="1">
        <f t="array" ref="K201">SUMPRODUCT( --ISNUMBER(SEARCH(TextCheck,F201)))&gt;0</f>
        <v>0</v>
      </c>
    </row>
    <row r="202" spans="1:11" ht="15.75" customHeight="1" x14ac:dyDescent="0.2">
      <c r="A202" s="43" t="s">
        <v>9582</v>
      </c>
      <c r="B202" s="13" t="b">
        <v>1</v>
      </c>
      <c r="D202" s="43" t="s">
        <v>9583</v>
      </c>
      <c r="E202" s="44" t="s">
        <v>39</v>
      </c>
      <c r="F202" s="43" t="s">
        <v>9586</v>
      </c>
      <c r="G202" s="61" t="s">
        <v>8830</v>
      </c>
      <c r="I202" s="13" t="s">
        <v>13383</v>
      </c>
      <c r="K202" s="94" t="b" cm="1">
        <f t="array" ref="K202">SUMPRODUCT( --ISNUMBER(SEARCH(TextCheck,F202)))&gt;0</f>
        <v>0</v>
      </c>
    </row>
    <row r="203" spans="1:11" ht="15.75" customHeight="1" x14ac:dyDescent="0.2">
      <c r="A203" s="43" t="s">
        <v>9582</v>
      </c>
      <c r="D203" s="43" t="s">
        <v>9583</v>
      </c>
      <c r="E203" s="44" t="s">
        <v>39</v>
      </c>
      <c r="F203" s="43" t="s">
        <v>9587</v>
      </c>
      <c r="G203" s="70" t="s">
        <v>9258</v>
      </c>
      <c r="H203" s="61"/>
      <c r="K203" s="94" t="b" cm="1">
        <f t="array" ref="K203">SUMPRODUCT( --ISNUMBER(SEARCH(TextCheck,F203)))&gt;0</f>
        <v>0</v>
      </c>
    </row>
    <row r="204" spans="1:11" ht="15.75" customHeight="1" x14ac:dyDescent="0.2">
      <c r="A204" s="43" t="s">
        <v>9582</v>
      </c>
      <c r="D204" s="43" t="s">
        <v>9583</v>
      </c>
      <c r="E204" s="44" t="s">
        <v>39</v>
      </c>
      <c r="F204" s="43" t="s">
        <v>9588</v>
      </c>
      <c r="G204" s="70" t="s">
        <v>1186</v>
      </c>
      <c r="K204" s="94" t="b" cm="1">
        <f t="array" ref="K204">SUMPRODUCT( --ISNUMBER(SEARCH(TextCheck,F204)))&gt;0</f>
        <v>0</v>
      </c>
    </row>
    <row r="205" spans="1:11" ht="15.75" customHeight="1" x14ac:dyDescent="0.2">
      <c r="A205" s="43" t="s">
        <v>9582</v>
      </c>
      <c r="D205" s="43" t="s">
        <v>9583</v>
      </c>
      <c r="E205" s="44" t="s">
        <v>9469</v>
      </c>
      <c r="F205" s="43" t="s">
        <v>9589</v>
      </c>
      <c r="G205" s="70" t="s">
        <v>9894</v>
      </c>
      <c r="K205" s="94" t="b" cm="1">
        <f t="array" ref="K205">SUMPRODUCT( --ISNUMBER(SEARCH(TextCheck,F205)))&gt;0</f>
        <v>0</v>
      </c>
    </row>
    <row r="206" spans="1:11" ht="15.75" customHeight="1" x14ac:dyDescent="0.2">
      <c r="A206" s="43" t="s">
        <v>9582</v>
      </c>
      <c r="D206" s="43" t="s">
        <v>9583</v>
      </c>
      <c r="E206" s="44" t="s">
        <v>40</v>
      </c>
      <c r="F206" s="43" t="s">
        <v>9590</v>
      </c>
      <c r="G206" s="61" t="s">
        <v>11660</v>
      </c>
      <c r="K206" s="94" t="b" cm="1">
        <f t="array" ref="K206">SUMPRODUCT( --ISNUMBER(SEARCH(TextCheck,F206)))&gt;0</f>
        <v>0</v>
      </c>
    </row>
    <row r="207" spans="1:11" ht="15.75" customHeight="1" x14ac:dyDescent="0.2">
      <c r="A207" s="43" t="s">
        <v>9582</v>
      </c>
      <c r="D207" s="43" t="s">
        <v>9583</v>
      </c>
      <c r="E207" s="44" t="s">
        <v>40</v>
      </c>
      <c r="F207" s="43" t="s">
        <v>9591</v>
      </c>
      <c r="G207" s="61" t="s">
        <v>10661</v>
      </c>
      <c r="H207" s="59" t="s">
        <v>3767</v>
      </c>
      <c r="K207" s="94" t="b" cm="1">
        <f t="array" ref="K207">SUMPRODUCT( --ISNUMBER(SEARCH(TextCheck,F207)))&gt;0</f>
        <v>0</v>
      </c>
    </row>
    <row r="208" spans="1:11" ht="15.75" customHeight="1" x14ac:dyDescent="0.2">
      <c r="A208" s="43" t="s">
        <v>9582</v>
      </c>
      <c r="D208" s="43" t="s">
        <v>9583</v>
      </c>
      <c r="E208" s="44" t="s">
        <v>40</v>
      </c>
      <c r="F208" s="16" t="s">
        <v>13385</v>
      </c>
      <c r="G208" s="70" t="s">
        <v>9258</v>
      </c>
      <c r="K208" s="94" t="b" cm="1">
        <f t="array" ref="K208">SUMPRODUCT( --ISNUMBER(SEARCH(TextCheck,F208)))&gt;0</f>
        <v>0</v>
      </c>
    </row>
    <row r="209" spans="1:11" ht="15.75" customHeight="1" x14ac:dyDescent="0.2">
      <c r="A209" s="43" t="s">
        <v>9582</v>
      </c>
      <c r="B209" s="13" t="b">
        <v>1</v>
      </c>
      <c r="D209" s="43" t="s">
        <v>9583</v>
      </c>
      <c r="E209" s="44" t="s">
        <v>40</v>
      </c>
      <c r="F209" s="16" t="s">
        <v>13384</v>
      </c>
      <c r="G209" s="70" t="s">
        <v>1057</v>
      </c>
      <c r="H209" s="61"/>
      <c r="I209" s="13" t="s">
        <v>13366</v>
      </c>
      <c r="K209" s="94" t="b" cm="1">
        <f t="array" ref="K209">SUMPRODUCT( --ISNUMBER(SEARCH(TextCheck,F209)))&gt;0</f>
        <v>0</v>
      </c>
    </row>
    <row r="210" spans="1:11" ht="15.75" customHeight="1" x14ac:dyDescent="0.2">
      <c r="A210" s="43" t="s">
        <v>9582</v>
      </c>
      <c r="B210" s="13" t="b">
        <v>1</v>
      </c>
      <c r="D210" s="43" t="s">
        <v>9583</v>
      </c>
      <c r="E210" s="44" t="s">
        <v>41</v>
      </c>
      <c r="F210" s="43" t="s">
        <v>9592</v>
      </c>
      <c r="G210" s="70" t="s">
        <v>9749</v>
      </c>
      <c r="K210" s="94" t="b" cm="1">
        <f t="array" ref="K210">SUMPRODUCT( --ISNUMBER(SEARCH(TextCheck,F210)))&gt;0</f>
        <v>0</v>
      </c>
    </row>
    <row r="211" spans="1:11" ht="15.75" customHeight="1" x14ac:dyDescent="0.2">
      <c r="A211" s="43" t="s">
        <v>9582</v>
      </c>
      <c r="B211" s="13" t="b">
        <v>1</v>
      </c>
      <c r="D211" s="43" t="s">
        <v>9583</v>
      </c>
      <c r="E211" s="44" t="s">
        <v>41</v>
      </c>
      <c r="F211" s="43" t="s">
        <v>9593</v>
      </c>
      <c r="G211" s="70" t="s">
        <v>1453</v>
      </c>
      <c r="K211" s="94" t="b" cm="1">
        <f t="array" ref="K211">SUMPRODUCT( --ISNUMBER(SEARCH(TextCheck,F211)))&gt;0</f>
        <v>0</v>
      </c>
    </row>
    <row r="212" spans="1:11" ht="15.75" customHeight="1" x14ac:dyDescent="0.2">
      <c r="A212" s="43" t="s">
        <v>9582</v>
      </c>
      <c r="B212" s="13" t="b">
        <v>1</v>
      </c>
      <c r="D212" s="43" t="s">
        <v>9583</v>
      </c>
      <c r="E212" s="44" t="s">
        <v>41</v>
      </c>
      <c r="F212" s="43" t="s">
        <v>9594</v>
      </c>
      <c r="G212" s="70" t="s">
        <v>532</v>
      </c>
      <c r="K212" s="94" t="b" cm="1">
        <f t="array" ref="K212">SUMPRODUCT( --ISNUMBER(SEARCH(TextCheck,F212)))&gt;0</f>
        <v>0</v>
      </c>
    </row>
    <row r="213" spans="1:11" ht="15.75" customHeight="1" x14ac:dyDescent="0.2">
      <c r="A213" s="43" t="s">
        <v>9582</v>
      </c>
      <c r="B213" s="13" t="b">
        <v>1</v>
      </c>
      <c r="D213" s="43" t="s">
        <v>9583</v>
      </c>
      <c r="E213" s="44" t="s">
        <v>41</v>
      </c>
      <c r="F213" s="43" t="s">
        <v>9595</v>
      </c>
      <c r="G213" s="61" t="s">
        <v>1670</v>
      </c>
      <c r="H213" s="61"/>
      <c r="K213" s="94" t="b" cm="1">
        <f t="array" ref="K213">SUMPRODUCT( --ISNUMBER(SEARCH(TextCheck,F213)))&gt;0</f>
        <v>0</v>
      </c>
    </row>
    <row r="214" spans="1:11" ht="15.75" customHeight="1" x14ac:dyDescent="0.2">
      <c r="A214" s="43" t="s">
        <v>9582</v>
      </c>
      <c r="D214" s="43" t="s">
        <v>9583</v>
      </c>
      <c r="E214" s="44" t="s">
        <v>43</v>
      </c>
      <c r="F214" s="43" t="s">
        <v>9596</v>
      </c>
      <c r="G214" s="61" t="s">
        <v>13029</v>
      </c>
      <c r="K214" s="94" t="b" cm="1">
        <f t="array" ref="K214">SUMPRODUCT( --ISNUMBER(SEARCH(TextCheck,F214)))&gt;0</f>
        <v>0</v>
      </c>
    </row>
    <row r="215" spans="1:11" ht="15.75" customHeight="1" x14ac:dyDescent="0.2">
      <c r="A215" s="43" t="s">
        <v>9582</v>
      </c>
      <c r="B215" s="13" t="b">
        <v>1</v>
      </c>
      <c r="D215" s="43" t="s">
        <v>9583</v>
      </c>
      <c r="E215" s="44" t="s">
        <v>44</v>
      </c>
      <c r="F215" s="43" t="s">
        <v>2815</v>
      </c>
      <c r="G215" s="61" t="s">
        <v>13030</v>
      </c>
      <c r="I215" s="13" t="s">
        <v>13366</v>
      </c>
      <c r="K215" s="94" t="b" cm="1">
        <f t="array" ref="K215">SUMPRODUCT( --ISNUMBER(SEARCH(TextCheck,F215)))&gt;0</f>
        <v>0</v>
      </c>
    </row>
    <row r="216" spans="1:11" ht="15.75" customHeight="1" x14ac:dyDescent="0.2">
      <c r="A216" s="43" t="s">
        <v>9582</v>
      </c>
      <c r="D216" s="43" t="s">
        <v>9583</v>
      </c>
      <c r="E216" s="44" t="s">
        <v>45</v>
      </c>
      <c r="F216" s="16" t="s">
        <v>13488</v>
      </c>
      <c r="G216" s="70" t="s">
        <v>1057</v>
      </c>
      <c r="K216" s="94" t="b" cm="1">
        <f t="array" ref="K216">SUMPRODUCT( --ISNUMBER(SEARCH(TextCheck,F216)))&gt;0</f>
        <v>0</v>
      </c>
    </row>
    <row r="217" spans="1:11" ht="15.75" customHeight="1" x14ac:dyDescent="0.2">
      <c r="A217" s="13" t="s">
        <v>13088</v>
      </c>
      <c r="B217" s="13" t="b">
        <v>1</v>
      </c>
      <c r="D217" s="13" t="s">
        <v>13386</v>
      </c>
      <c r="E217" s="13" t="s">
        <v>22</v>
      </c>
      <c r="F217" s="13" t="s">
        <v>4487</v>
      </c>
      <c r="G217" s="59" t="s">
        <v>4488</v>
      </c>
      <c r="H217" s="59" t="s">
        <v>9597</v>
      </c>
      <c r="I217" s="13" t="s">
        <v>13237</v>
      </c>
      <c r="K217" s="94" t="b" cm="1">
        <f t="array" ref="K217">SUMPRODUCT( --ISNUMBER(SEARCH(TextCheck,F217)))&gt;0</f>
        <v>1</v>
      </c>
    </row>
    <row r="218" spans="1:11" ht="15.75" customHeight="1" x14ac:dyDescent="0.2">
      <c r="A218" s="13" t="s">
        <v>13088</v>
      </c>
      <c r="B218" s="13" t="b">
        <v>1</v>
      </c>
      <c r="D218" s="13" t="s">
        <v>13386</v>
      </c>
      <c r="E218" s="13" t="s">
        <v>7535</v>
      </c>
      <c r="F218" s="13" t="s">
        <v>9598</v>
      </c>
      <c r="G218" s="59" t="s">
        <v>9599</v>
      </c>
      <c r="H218" s="59" t="s">
        <v>9600</v>
      </c>
      <c r="K218" s="94" t="b" cm="1">
        <f t="array" ref="K218">SUMPRODUCT( --ISNUMBER(SEARCH(TextCheck,F218)))&gt;0</f>
        <v>0</v>
      </c>
    </row>
    <row r="219" spans="1:11" ht="15.75" customHeight="1" x14ac:dyDescent="0.2">
      <c r="A219" s="13" t="s">
        <v>13088</v>
      </c>
      <c r="B219" s="13" t="b">
        <v>1</v>
      </c>
      <c r="D219" s="13" t="s">
        <v>13386</v>
      </c>
      <c r="E219" s="13" t="s">
        <v>24</v>
      </c>
      <c r="F219" s="13" t="s">
        <v>15364</v>
      </c>
      <c r="G219" s="59" t="s">
        <v>9601</v>
      </c>
      <c r="H219" s="59" t="s">
        <v>9602</v>
      </c>
      <c r="I219" s="13" t="s">
        <v>13333</v>
      </c>
      <c r="K219" s="94" t="b" cm="1">
        <f t="array" ref="K219">SUMPRODUCT( --ISNUMBER(SEARCH(TextCheck,F219)))&gt;0</f>
        <v>0</v>
      </c>
    </row>
    <row r="220" spans="1:11" ht="15.75" customHeight="1" x14ac:dyDescent="0.2">
      <c r="A220" s="13" t="s">
        <v>13088</v>
      </c>
      <c r="B220" s="13" t="b">
        <v>1</v>
      </c>
      <c r="D220" s="13" t="s">
        <v>13386</v>
      </c>
      <c r="E220" s="13" t="s">
        <v>39</v>
      </c>
      <c r="F220" s="13" t="s">
        <v>9603</v>
      </c>
      <c r="G220" s="59" t="s">
        <v>9604</v>
      </c>
      <c r="I220" s="13" t="s">
        <v>13333</v>
      </c>
      <c r="K220" s="94" t="b" cm="1">
        <f t="array" ref="K220">SUMPRODUCT( --ISNUMBER(SEARCH(TextCheck,F220)))&gt;0</f>
        <v>0</v>
      </c>
    </row>
    <row r="221" spans="1:11" ht="15.75" customHeight="1" x14ac:dyDescent="0.2">
      <c r="A221" s="13" t="s">
        <v>13088</v>
      </c>
      <c r="B221" s="13" t="b">
        <v>1</v>
      </c>
      <c r="D221" s="13" t="s">
        <v>13386</v>
      </c>
      <c r="E221" s="13" t="s">
        <v>39</v>
      </c>
      <c r="F221" s="13" t="s">
        <v>2854</v>
      </c>
      <c r="G221" s="59" t="s">
        <v>9605</v>
      </c>
      <c r="K221" s="94" t="b" cm="1">
        <f t="array" ref="K221">SUMPRODUCT( --ISNUMBER(SEARCH(TextCheck,F221)))&gt;0</f>
        <v>0</v>
      </c>
    </row>
    <row r="222" spans="1:11" ht="15.75" customHeight="1" x14ac:dyDescent="0.2">
      <c r="A222" s="13" t="s">
        <v>13088</v>
      </c>
      <c r="D222" s="13" t="s">
        <v>13386</v>
      </c>
      <c r="E222" s="13" t="s">
        <v>39</v>
      </c>
      <c r="F222" s="13" t="s">
        <v>9606</v>
      </c>
      <c r="G222" s="59" t="s">
        <v>8812</v>
      </c>
      <c r="K222" s="94" t="b" cm="1">
        <f t="array" ref="K222">SUMPRODUCT( --ISNUMBER(SEARCH(TextCheck,F222)))&gt;0</f>
        <v>0</v>
      </c>
    </row>
    <row r="223" spans="1:11" ht="15.75" customHeight="1" x14ac:dyDescent="0.2">
      <c r="A223" s="13" t="s">
        <v>13088</v>
      </c>
      <c r="B223" s="13" t="b">
        <v>1</v>
      </c>
      <c r="D223" s="13" t="s">
        <v>13386</v>
      </c>
      <c r="E223" s="13" t="s">
        <v>39</v>
      </c>
      <c r="F223" s="13" t="s">
        <v>13387</v>
      </c>
      <c r="G223" s="59" t="s">
        <v>9793</v>
      </c>
      <c r="K223" s="94" t="b" cm="1">
        <f t="array" ref="K223">SUMPRODUCT( --ISNUMBER(SEARCH(TextCheck,F223)))&gt;0</f>
        <v>0</v>
      </c>
    </row>
    <row r="224" spans="1:11" ht="15.75" customHeight="1" x14ac:dyDescent="0.2">
      <c r="A224" s="13" t="s">
        <v>13088</v>
      </c>
      <c r="B224" s="13" t="b">
        <v>1</v>
      </c>
      <c r="D224" s="13" t="s">
        <v>13386</v>
      </c>
      <c r="E224" s="13" t="s">
        <v>39</v>
      </c>
      <c r="F224" s="13" t="s">
        <v>9607</v>
      </c>
      <c r="G224" s="59" t="s">
        <v>8873</v>
      </c>
      <c r="I224" s="13" t="s">
        <v>13333</v>
      </c>
      <c r="K224" s="94" t="b" cm="1">
        <f t="array" ref="K224">SUMPRODUCT( --ISNUMBER(SEARCH(TextCheck,F224)))&gt;0</f>
        <v>0</v>
      </c>
    </row>
    <row r="225" spans="1:11" ht="15.75" customHeight="1" x14ac:dyDescent="0.2">
      <c r="A225" s="13" t="s">
        <v>13088</v>
      </c>
      <c r="D225" s="13" t="s">
        <v>13386</v>
      </c>
      <c r="E225" s="13" t="s">
        <v>39</v>
      </c>
      <c r="F225" s="13" t="s">
        <v>9608</v>
      </c>
      <c r="G225" s="59" t="s">
        <v>9787</v>
      </c>
      <c r="K225" s="94" t="b" cm="1">
        <f t="array" ref="K225">SUMPRODUCT( --ISNUMBER(SEARCH(TextCheck,F225)))&gt;0</f>
        <v>0</v>
      </c>
    </row>
    <row r="226" spans="1:11" ht="15.75" customHeight="1" x14ac:dyDescent="0.2">
      <c r="A226" s="13" t="s">
        <v>13088</v>
      </c>
      <c r="B226" s="13" t="b">
        <v>1</v>
      </c>
      <c r="D226" s="13" t="s">
        <v>13386</v>
      </c>
      <c r="E226" s="13" t="s">
        <v>42</v>
      </c>
      <c r="F226" s="13" t="s">
        <v>793</v>
      </c>
      <c r="G226" s="59" t="s">
        <v>3535</v>
      </c>
      <c r="K226" s="94" t="b" cm="1">
        <f t="array" ref="K226">SUMPRODUCT( --ISNUMBER(SEARCH(TextCheck,F226)))&gt;0</f>
        <v>0</v>
      </c>
    </row>
    <row r="227" spans="1:11" ht="15.75" customHeight="1" x14ac:dyDescent="0.2">
      <c r="A227" s="13" t="s">
        <v>13088</v>
      </c>
      <c r="B227" s="13" t="b">
        <v>1</v>
      </c>
      <c r="D227" s="13" t="s">
        <v>13386</v>
      </c>
      <c r="E227" s="13" t="s">
        <v>2885</v>
      </c>
      <c r="F227" s="13" t="s">
        <v>13388</v>
      </c>
      <c r="G227" s="59" t="s">
        <v>211</v>
      </c>
      <c r="K227" s="94" t="b" cm="1">
        <f t="array" ref="K227">SUMPRODUCT( --ISNUMBER(SEARCH(TextCheck,F227)))&gt;0</f>
        <v>0</v>
      </c>
    </row>
    <row r="228" spans="1:11" ht="15.75" customHeight="1" x14ac:dyDescent="0.2">
      <c r="A228" s="13" t="s">
        <v>13088</v>
      </c>
      <c r="B228" s="13" t="b">
        <v>1</v>
      </c>
      <c r="D228" s="13" t="s">
        <v>13386</v>
      </c>
      <c r="E228" s="13" t="s">
        <v>2885</v>
      </c>
      <c r="F228" s="13" t="s">
        <v>9610</v>
      </c>
      <c r="G228" s="59" t="s">
        <v>8841</v>
      </c>
      <c r="I228" s="13" t="s">
        <v>13333</v>
      </c>
      <c r="K228" s="94" t="b" cm="1">
        <f t="array" ref="K228">SUMPRODUCT( --ISNUMBER(SEARCH(TextCheck,F228)))&gt;0</f>
        <v>0</v>
      </c>
    </row>
    <row r="229" spans="1:11" ht="15.75" customHeight="1" x14ac:dyDescent="0.2">
      <c r="A229" s="13" t="s">
        <v>13088</v>
      </c>
      <c r="B229" s="13" t="b">
        <v>1</v>
      </c>
      <c r="D229" s="13" t="s">
        <v>13386</v>
      </c>
      <c r="E229" s="13" t="s">
        <v>2885</v>
      </c>
      <c r="F229" s="13" t="s">
        <v>13390</v>
      </c>
      <c r="G229" s="59" t="s">
        <v>9793</v>
      </c>
      <c r="I229" s="13" t="s">
        <v>13389</v>
      </c>
      <c r="K229" s="94" t="b" cm="1">
        <f t="array" ref="K229">SUMPRODUCT( --ISNUMBER(SEARCH(TextCheck,F229)))&gt;0</f>
        <v>0</v>
      </c>
    </row>
    <row r="230" spans="1:11" ht="15.75" customHeight="1" x14ac:dyDescent="0.2">
      <c r="A230" s="13" t="s">
        <v>13088</v>
      </c>
      <c r="B230" s="13" t="b">
        <v>1</v>
      </c>
      <c r="D230" s="13" t="s">
        <v>13386</v>
      </c>
      <c r="E230" s="13" t="s">
        <v>2885</v>
      </c>
      <c r="F230" s="13" t="s">
        <v>2577</v>
      </c>
      <c r="G230" s="59" t="s">
        <v>8873</v>
      </c>
      <c r="K230" s="94" t="b" cm="1">
        <f t="array" ref="K230">SUMPRODUCT( --ISNUMBER(SEARCH(TextCheck,F230)))&gt;0</f>
        <v>0</v>
      </c>
    </row>
    <row r="231" spans="1:11" ht="15.75" customHeight="1" x14ac:dyDescent="0.2">
      <c r="A231" s="13" t="s">
        <v>13088</v>
      </c>
      <c r="B231" s="13" t="b">
        <v>1</v>
      </c>
      <c r="D231" s="13" t="s">
        <v>13386</v>
      </c>
      <c r="E231" s="13" t="s">
        <v>2885</v>
      </c>
      <c r="F231" s="13" t="s">
        <v>13391</v>
      </c>
      <c r="G231" s="59" t="s">
        <v>9787</v>
      </c>
      <c r="K231" s="94" t="b" cm="1">
        <f t="array" ref="K231">SUMPRODUCT( --ISNUMBER(SEARCH(TextCheck,F231)))&gt;0</f>
        <v>0</v>
      </c>
    </row>
    <row r="232" spans="1:11" ht="15.75" customHeight="1" x14ac:dyDescent="0.2">
      <c r="A232" s="13" t="s">
        <v>13088</v>
      </c>
      <c r="B232" s="13" t="b">
        <v>1</v>
      </c>
      <c r="D232" s="13" t="s">
        <v>13386</v>
      </c>
      <c r="E232" s="13" t="s">
        <v>2885</v>
      </c>
      <c r="F232" s="13" t="s">
        <v>13392</v>
      </c>
      <c r="G232" s="59" t="s">
        <v>1038</v>
      </c>
      <c r="K232" s="94" t="b" cm="1">
        <f t="array" ref="K232">SUMPRODUCT( --ISNUMBER(SEARCH(TextCheck,F232)))&gt;0</f>
        <v>0</v>
      </c>
    </row>
    <row r="233" spans="1:11" ht="15.75" customHeight="1" x14ac:dyDescent="0.2">
      <c r="A233" s="13" t="s">
        <v>13088</v>
      </c>
      <c r="B233" s="13" t="b">
        <v>1</v>
      </c>
      <c r="D233" s="13" t="s">
        <v>13386</v>
      </c>
      <c r="E233" s="13" t="s">
        <v>2885</v>
      </c>
      <c r="F233" s="13" t="s">
        <v>13393</v>
      </c>
      <c r="G233" s="59" t="s">
        <v>1105</v>
      </c>
      <c r="K233" s="94" t="b" cm="1">
        <f t="array" ref="K233">SUMPRODUCT( --ISNUMBER(SEARCH(TextCheck,F233)))&gt;0</f>
        <v>0</v>
      </c>
    </row>
    <row r="234" spans="1:11" ht="15.75" customHeight="1" x14ac:dyDescent="0.2">
      <c r="A234" s="13" t="s">
        <v>13088</v>
      </c>
      <c r="B234" s="13" t="b">
        <v>1</v>
      </c>
      <c r="D234" s="13" t="s">
        <v>13386</v>
      </c>
      <c r="E234" s="13" t="s">
        <v>2885</v>
      </c>
      <c r="F234" s="13" t="s">
        <v>9611</v>
      </c>
      <c r="G234" s="59" t="s">
        <v>9883</v>
      </c>
      <c r="I234" s="13" t="s">
        <v>13394</v>
      </c>
      <c r="K234" s="94" t="b" cm="1">
        <f t="array" ref="K234">SUMPRODUCT( --ISNUMBER(SEARCH(TextCheck,F234)))&gt;0</f>
        <v>0</v>
      </c>
    </row>
    <row r="235" spans="1:11" ht="15.75" customHeight="1" x14ac:dyDescent="0.2">
      <c r="A235" s="13" t="s">
        <v>13088</v>
      </c>
      <c r="B235" s="13" t="b">
        <v>1</v>
      </c>
      <c r="D235" s="13" t="s">
        <v>13386</v>
      </c>
      <c r="E235" s="13" t="s">
        <v>41</v>
      </c>
      <c r="F235" s="13" t="s">
        <v>13395</v>
      </c>
      <c r="G235" s="59" t="s">
        <v>9793</v>
      </c>
      <c r="K235" s="94" t="b" cm="1">
        <f t="array" ref="K235">SUMPRODUCT( --ISNUMBER(SEARCH(TextCheck,F235)))&gt;0</f>
        <v>0</v>
      </c>
    </row>
    <row r="236" spans="1:11" ht="15.75" customHeight="1" x14ac:dyDescent="0.2">
      <c r="A236" s="13" t="s">
        <v>13088</v>
      </c>
      <c r="B236" s="13" t="b">
        <v>1</v>
      </c>
      <c r="D236" s="13" t="s">
        <v>13386</v>
      </c>
      <c r="E236" s="13" t="s">
        <v>41</v>
      </c>
      <c r="F236" s="13" t="s">
        <v>13396</v>
      </c>
      <c r="G236" s="59" t="s">
        <v>8873</v>
      </c>
      <c r="K236" s="94" t="b" cm="1">
        <f t="array" ref="K236">SUMPRODUCT( --ISNUMBER(SEARCH(TextCheck,F236)))&gt;0</f>
        <v>0</v>
      </c>
    </row>
    <row r="237" spans="1:11" ht="15.75" customHeight="1" x14ac:dyDescent="0.2">
      <c r="A237" s="13" t="s">
        <v>13088</v>
      </c>
      <c r="B237" s="13" t="b">
        <v>1</v>
      </c>
      <c r="D237" s="13" t="s">
        <v>13386</v>
      </c>
      <c r="E237" s="13" t="s">
        <v>41</v>
      </c>
      <c r="F237" s="13" t="s">
        <v>9612</v>
      </c>
      <c r="G237" s="59" t="s">
        <v>9613</v>
      </c>
      <c r="K237" s="94" t="b" cm="1">
        <f t="array" ref="K237">SUMPRODUCT( --ISNUMBER(SEARCH(TextCheck,F237)))&gt;0</f>
        <v>1</v>
      </c>
    </row>
    <row r="238" spans="1:11" ht="15.75" customHeight="1" x14ac:dyDescent="0.2">
      <c r="A238" s="13" t="s">
        <v>13088</v>
      </c>
      <c r="D238" s="13" t="s">
        <v>13386</v>
      </c>
      <c r="E238" s="13" t="s">
        <v>43</v>
      </c>
      <c r="F238" s="13" t="s">
        <v>13397</v>
      </c>
      <c r="G238" s="59" t="s">
        <v>13454</v>
      </c>
      <c r="K238" s="94" t="b" cm="1">
        <f t="array" ref="K238">SUMPRODUCT( --ISNUMBER(SEARCH(TextCheck,F238)))&gt;0</f>
        <v>0</v>
      </c>
    </row>
    <row r="239" spans="1:11" ht="15.75" customHeight="1" x14ac:dyDescent="0.2">
      <c r="A239" s="13" t="s">
        <v>13088</v>
      </c>
      <c r="D239" s="13" t="s">
        <v>13386</v>
      </c>
      <c r="E239" s="13" t="s">
        <v>44</v>
      </c>
      <c r="F239" s="13" t="s">
        <v>13398</v>
      </c>
      <c r="G239" s="59" t="s">
        <v>9614</v>
      </c>
      <c r="I239" s="43"/>
      <c r="K239" s="94" t="b" cm="1">
        <f t="array" ref="K239">SUMPRODUCT( --ISNUMBER(SEARCH(TextCheck,F239)))&gt;0</f>
        <v>0</v>
      </c>
    </row>
    <row r="240" spans="1:11" ht="15.75" customHeight="1" x14ac:dyDescent="0.2">
      <c r="A240" s="13" t="s">
        <v>13088</v>
      </c>
      <c r="B240" s="13" t="b">
        <v>1</v>
      </c>
      <c r="D240" s="13" t="s">
        <v>13386</v>
      </c>
      <c r="E240" s="13" t="s">
        <v>45</v>
      </c>
      <c r="F240" s="13" t="s">
        <v>9615</v>
      </c>
      <c r="G240" s="59" t="s">
        <v>714</v>
      </c>
      <c r="I240" s="13" t="s">
        <v>9348</v>
      </c>
      <c r="K240" s="94" t="b" cm="1">
        <f t="array" ref="K240">SUMPRODUCT( --ISNUMBER(SEARCH(TextCheck,F240)))&gt;0</f>
        <v>0</v>
      </c>
    </row>
    <row r="241" spans="1:11" ht="15.75" customHeight="1" x14ac:dyDescent="0.2">
      <c r="A241" s="13" t="s">
        <v>13074</v>
      </c>
      <c r="D241" s="13" t="s">
        <v>13399</v>
      </c>
      <c r="E241" s="13" t="s">
        <v>22</v>
      </c>
      <c r="F241" s="13" t="s">
        <v>13400</v>
      </c>
      <c r="G241" s="59" t="s">
        <v>4510</v>
      </c>
      <c r="H241" s="59" t="s">
        <v>9616</v>
      </c>
      <c r="K241" s="94" t="b" cm="1">
        <f t="array" ref="K241">SUMPRODUCT( --ISNUMBER(SEARCH(TextCheck,F241)))&gt;0</f>
        <v>0</v>
      </c>
    </row>
    <row r="242" spans="1:11" ht="15.75" customHeight="1" x14ac:dyDescent="0.2">
      <c r="A242" s="13" t="s">
        <v>13074</v>
      </c>
      <c r="D242" s="13" t="s">
        <v>13399</v>
      </c>
      <c r="E242" s="13" t="s">
        <v>7535</v>
      </c>
      <c r="F242" s="13" t="s">
        <v>7850</v>
      </c>
      <c r="G242" s="59" t="s">
        <v>9617</v>
      </c>
      <c r="H242" s="59" t="s">
        <v>9618</v>
      </c>
      <c r="K242" s="94" t="b" cm="1">
        <f t="array" ref="K242">SUMPRODUCT( --ISNUMBER(SEARCH(TextCheck,F242)))&gt;0</f>
        <v>0</v>
      </c>
    </row>
    <row r="243" spans="1:11" ht="15.75" customHeight="1" x14ac:dyDescent="0.2">
      <c r="A243" s="13" t="s">
        <v>13074</v>
      </c>
      <c r="B243" s="13" t="b">
        <v>1</v>
      </c>
      <c r="D243" s="13" t="s">
        <v>13399</v>
      </c>
      <c r="E243" s="13" t="s">
        <v>7408</v>
      </c>
      <c r="F243" s="13" t="s">
        <v>13401</v>
      </c>
      <c r="G243" s="59" t="s">
        <v>9296</v>
      </c>
      <c r="K243" s="94" t="b" cm="1">
        <f t="array" ref="K243">SUMPRODUCT( --ISNUMBER(SEARCH(TextCheck,F243)))&gt;0</f>
        <v>0</v>
      </c>
    </row>
    <row r="244" spans="1:11" ht="15.75" customHeight="1" x14ac:dyDescent="0.2">
      <c r="A244" s="13" t="s">
        <v>13074</v>
      </c>
      <c r="B244" s="13" t="b">
        <v>1</v>
      </c>
      <c r="D244" s="13" t="s">
        <v>13399</v>
      </c>
      <c r="E244" s="13" t="s">
        <v>9619</v>
      </c>
      <c r="F244" s="13" t="s">
        <v>9620</v>
      </c>
      <c r="G244" s="59" t="s">
        <v>9621</v>
      </c>
      <c r="K244" s="94" t="b" cm="1">
        <f t="array" ref="K244">SUMPRODUCT( --ISNUMBER(SEARCH(TextCheck,F244)))&gt;0</f>
        <v>0</v>
      </c>
    </row>
    <row r="245" spans="1:11" ht="15.75" customHeight="1" x14ac:dyDescent="0.2">
      <c r="A245" s="13" t="s">
        <v>13074</v>
      </c>
      <c r="B245" s="13" t="b">
        <v>1</v>
      </c>
      <c r="D245" s="13" t="s">
        <v>13399</v>
      </c>
      <c r="E245" s="13" t="s">
        <v>9619</v>
      </c>
      <c r="F245" s="13" t="s">
        <v>9622</v>
      </c>
      <c r="G245" s="59" t="s">
        <v>9623</v>
      </c>
      <c r="I245" s="13" t="s">
        <v>13333</v>
      </c>
      <c r="K245" s="94" t="b" cm="1">
        <f t="array" ref="K245">SUMPRODUCT( --ISNUMBER(SEARCH(TextCheck,F245)))&gt;0</f>
        <v>0</v>
      </c>
    </row>
    <row r="246" spans="1:11" ht="15.75" customHeight="1" x14ac:dyDescent="0.2">
      <c r="A246" s="13" t="s">
        <v>13074</v>
      </c>
      <c r="B246" s="13" t="b">
        <v>1</v>
      </c>
      <c r="D246" s="13" t="s">
        <v>13399</v>
      </c>
      <c r="E246" s="13" t="s">
        <v>9619</v>
      </c>
      <c r="F246" s="13" t="s">
        <v>9624</v>
      </c>
      <c r="G246" s="59" t="s">
        <v>9787</v>
      </c>
      <c r="I246" s="43"/>
      <c r="K246" s="94" t="b" cm="1">
        <f t="array" ref="K246">SUMPRODUCT( --ISNUMBER(SEARCH(TextCheck,F246)))&gt;0</f>
        <v>0</v>
      </c>
    </row>
    <row r="247" spans="1:11" ht="15.75" customHeight="1" x14ac:dyDescent="0.2">
      <c r="A247" s="13" t="s">
        <v>13074</v>
      </c>
      <c r="D247" s="13" t="s">
        <v>13399</v>
      </c>
      <c r="E247" s="13" t="s">
        <v>9619</v>
      </c>
      <c r="F247" s="13" t="s">
        <v>13402</v>
      </c>
      <c r="G247" s="59" t="s">
        <v>1038</v>
      </c>
      <c r="I247" s="43"/>
      <c r="K247" s="94" t="b" cm="1">
        <f t="array" ref="K247">SUMPRODUCT( --ISNUMBER(SEARCH(TextCheck,F247)))&gt;0</f>
        <v>0</v>
      </c>
    </row>
    <row r="248" spans="1:11" ht="15.75" customHeight="1" x14ac:dyDescent="0.2">
      <c r="A248" s="13" t="s">
        <v>13074</v>
      </c>
      <c r="D248" s="13" t="s">
        <v>13399</v>
      </c>
      <c r="E248" s="13" t="s">
        <v>9619</v>
      </c>
      <c r="F248" s="13" t="s">
        <v>9625</v>
      </c>
      <c r="G248" s="59" t="s">
        <v>9626</v>
      </c>
      <c r="K248" s="94" t="b" cm="1">
        <f t="array" ref="K248">SUMPRODUCT( --ISNUMBER(SEARCH(TextCheck,F248)))&gt;0</f>
        <v>0</v>
      </c>
    </row>
    <row r="249" spans="1:11" ht="15.75" customHeight="1" x14ac:dyDescent="0.2">
      <c r="A249" s="13" t="s">
        <v>13074</v>
      </c>
      <c r="D249" s="13" t="s">
        <v>13399</v>
      </c>
      <c r="E249" s="13" t="s">
        <v>9619</v>
      </c>
      <c r="F249" s="13" t="s">
        <v>13403</v>
      </c>
      <c r="G249" s="59" t="s">
        <v>9627</v>
      </c>
      <c r="H249" s="59" t="s">
        <v>246</v>
      </c>
      <c r="K249" s="94" t="b" cm="1">
        <f t="array" ref="K249">SUMPRODUCT( --ISNUMBER(SEARCH(TextCheck,F249)))&gt;0</f>
        <v>0</v>
      </c>
    </row>
    <row r="250" spans="1:11" ht="15.75" customHeight="1" x14ac:dyDescent="0.2">
      <c r="A250" s="13" t="s">
        <v>13074</v>
      </c>
      <c r="D250" s="13" t="s">
        <v>13399</v>
      </c>
      <c r="E250" s="13" t="s">
        <v>42</v>
      </c>
      <c r="F250" s="13" t="s">
        <v>13404</v>
      </c>
      <c r="G250" s="59" t="s">
        <v>261</v>
      </c>
      <c r="I250" s="43"/>
      <c r="K250" s="94" t="b" cm="1">
        <f t="array" ref="K250">SUMPRODUCT( --ISNUMBER(SEARCH(TextCheck,F250)))&gt;0</f>
        <v>1</v>
      </c>
    </row>
    <row r="251" spans="1:11" ht="15.75" customHeight="1" x14ac:dyDescent="0.2">
      <c r="A251" s="13" t="s">
        <v>13074</v>
      </c>
      <c r="D251" s="13" t="s">
        <v>13399</v>
      </c>
      <c r="E251" s="13" t="s">
        <v>40</v>
      </c>
      <c r="F251" s="13" t="s">
        <v>9628</v>
      </c>
      <c r="G251" s="59" t="s">
        <v>9629</v>
      </c>
      <c r="K251" s="94" t="b" cm="1">
        <f t="array" ref="K251">SUMPRODUCT( --ISNUMBER(SEARCH(TextCheck,F251)))&gt;0</f>
        <v>0</v>
      </c>
    </row>
    <row r="252" spans="1:11" ht="15.75" customHeight="1" x14ac:dyDescent="0.2">
      <c r="A252" s="13" t="s">
        <v>13074</v>
      </c>
      <c r="D252" s="13" t="s">
        <v>13399</v>
      </c>
      <c r="E252" s="13" t="s">
        <v>40</v>
      </c>
      <c r="F252" s="13" t="s">
        <v>9630</v>
      </c>
      <c r="G252" s="59" t="s">
        <v>8873</v>
      </c>
      <c r="I252" s="43"/>
      <c r="K252" s="94" t="b" cm="1">
        <f t="array" ref="K252">SUMPRODUCT( --ISNUMBER(SEARCH(TextCheck,F252)))&gt;0</f>
        <v>0</v>
      </c>
    </row>
    <row r="253" spans="1:11" ht="15.75" customHeight="1" x14ac:dyDescent="0.2">
      <c r="A253" s="13" t="s">
        <v>13074</v>
      </c>
      <c r="B253" s="13" t="b">
        <v>1</v>
      </c>
      <c r="D253" s="13" t="s">
        <v>13399</v>
      </c>
      <c r="E253" s="13" t="s">
        <v>40</v>
      </c>
      <c r="F253" s="13" t="s">
        <v>9631</v>
      </c>
      <c r="G253" s="59" t="s">
        <v>9787</v>
      </c>
      <c r="I253" s="16" t="s">
        <v>13333</v>
      </c>
      <c r="K253" s="94" t="b" cm="1">
        <f t="array" ref="K253">SUMPRODUCT( --ISNUMBER(SEARCH(TextCheck,F253)))&gt;0</f>
        <v>0</v>
      </c>
    </row>
    <row r="254" spans="1:11" ht="15.75" customHeight="1" x14ac:dyDescent="0.2">
      <c r="A254" s="13" t="s">
        <v>13074</v>
      </c>
      <c r="B254" s="13" t="b">
        <v>1</v>
      </c>
      <c r="D254" s="13" t="s">
        <v>13399</v>
      </c>
      <c r="E254" s="13" t="s">
        <v>40</v>
      </c>
      <c r="F254" s="13" t="s">
        <v>13405</v>
      </c>
      <c r="G254" s="59" t="s">
        <v>1038</v>
      </c>
      <c r="K254" s="94" t="b" cm="1">
        <f t="array" ref="K254">SUMPRODUCT( --ISNUMBER(SEARCH(TextCheck,F254)))&gt;0</f>
        <v>0</v>
      </c>
    </row>
    <row r="255" spans="1:11" ht="15.75" customHeight="1" x14ac:dyDescent="0.2">
      <c r="A255" s="13" t="s">
        <v>13074</v>
      </c>
      <c r="D255" s="13" t="s">
        <v>13399</v>
      </c>
      <c r="E255" s="13" t="s">
        <v>40</v>
      </c>
      <c r="F255" s="13" t="s">
        <v>13406</v>
      </c>
      <c r="G255" s="59" t="s">
        <v>1105</v>
      </c>
      <c r="K255" s="94" t="b" cm="1">
        <f t="array" ref="K255">SUMPRODUCT( --ISNUMBER(SEARCH(TextCheck,F255)))&gt;0</f>
        <v>0</v>
      </c>
    </row>
    <row r="256" spans="1:11" ht="15.75" customHeight="1" x14ac:dyDescent="0.2">
      <c r="A256" s="13" t="s">
        <v>13074</v>
      </c>
      <c r="B256" s="13" t="b">
        <v>1</v>
      </c>
      <c r="D256" s="13" t="s">
        <v>13399</v>
      </c>
      <c r="E256" s="13" t="s">
        <v>40</v>
      </c>
      <c r="F256" s="13" t="s">
        <v>8178</v>
      </c>
      <c r="G256" s="59" t="s">
        <v>1526</v>
      </c>
      <c r="I256" s="13" t="s">
        <v>13407</v>
      </c>
      <c r="K256" s="94" t="b" cm="1">
        <f t="array" ref="K256">SUMPRODUCT( --ISNUMBER(SEARCH(TextCheck,F256)))&gt;0</f>
        <v>0</v>
      </c>
    </row>
    <row r="257" spans="1:11" ht="15.75" customHeight="1" x14ac:dyDescent="0.2">
      <c r="A257" s="13" t="s">
        <v>13074</v>
      </c>
      <c r="B257" s="13" t="b">
        <v>1</v>
      </c>
      <c r="D257" s="13" t="s">
        <v>13399</v>
      </c>
      <c r="E257" s="13" t="s">
        <v>40</v>
      </c>
      <c r="F257" s="13" t="s">
        <v>5135</v>
      </c>
      <c r="G257" s="59" t="s">
        <v>668</v>
      </c>
      <c r="K257" s="94" t="b" cm="1">
        <f t="array" ref="K257">SUMPRODUCT( --ISNUMBER(SEARCH(TextCheck,F257)))&gt;0</f>
        <v>0</v>
      </c>
    </row>
    <row r="258" spans="1:11" ht="15.75" customHeight="1" x14ac:dyDescent="0.2">
      <c r="A258" s="13" t="s">
        <v>13074</v>
      </c>
      <c r="D258" s="13" t="s">
        <v>13399</v>
      </c>
      <c r="E258" s="13" t="s">
        <v>43</v>
      </c>
      <c r="F258" s="13" t="s">
        <v>9632</v>
      </c>
      <c r="G258" s="59" t="s">
        <v>9633</v>
      </c>
      <c r="K258" s="94" t="b" cm="1">
        <f t="array" ref="K258">SUMPRODUCT( --ISNUMBER(SEARCH(TextCheck,F258)))&gt;0</f>
        <v>0</v>
      </c>
    </row>
    <row r="259" spans="1:11" ht="15.75" customHeight="1" x14ac:dyDescent="0.2">
      <c r="A259" s="13" t="s">
        <v>13074</v>
      </c>
      <c r="D259" s="13" t="s">
        <v>13399</v>
      </c>
      <c r="E259" s="13" t="s">
        <v>44</v>
      </c>
      <c r="F259" s="13" t="s">
        <v>9628</v>
      </c>
      <c r="G259" s="59" t="s">
        <v>9634</v>
      </c>
      <c r="K259" s="94" t="b" cm="1">
        <f t="array" ref="K259">SUMPRODUCT( --ISNUMBER(SEARCH(TextCheck,F259)))&gt;0</f>
        <v>0</v>
      </c>
    </row>
    <row r="260" spans="1:11" ht="15.75" customHeight="1" x14ac:dyDescent="0.2">
      <c r="A260" s="13" t="s">
        <v>13074</v>
      </c>
      <c r="B260" s="13" t="b">
        <v>1</v>
      </c>
      <c r="D260" s="13" t="s">
        <v>13399</v>
      </c>
      <c r="E260" s="13" t="s">
        <v>45</v>
      </c>
      <c r="F260" s="13" t="s">
        <v>13408</v>
      </c>
      <c r="G260" s="59" t="s">
        <v>9635</v>
      </c>
      <c r="I260" s="13" t="s">
        <v>9348</v>
      </c>
      <c r="K260" s="94" t="b" cm="1">
        <f t="array" ref="K260">SUMPRODUCT( --ISNUMBER(SEARCH(TextCheck,F260)))&gt;0</f>
        <v>0</v>
      </c>
    </row>
    <row r="261" spans="1:11" ht="15.75" customHeight="1" x14ac:dyDescent="0.2">
      <c r="A261" s="13" t="s">
        <v>13089</v>
      </c>
      <c r="D261" s="13" t="s">
        <v>13409</v>
      </c>
      <c r="E261" s="13" t="s">
        <v>22</v>
      </c>
      <c r="F261" s="13" t="s">
        <v>13410</v>
      </c>
      <c r="G261" s="59" t="s">
        <v>13489</v>
      </c>
      <c r="H261" s="59" t="s">
        <v>9616</v>
      </c>
      <c r="K261" s="94" t="b" cm="1">
        <f t="array" ref="K261">SUMPRODUCT( --ISNUMBER(SEARCH(TextCheck,F261)))&gt;0</f>
        <v>0</v>
      </c>
    </row>
    <row r="262" spans="1:11" ht="15.75" customHeight="1" x14ac:dyDescent="0.2">
      <c r="A262" s="13" t="s">
        <v>13089</v>
      </c>
      <c r="D262" s="13" t="s">
        <v>13409</v>
      </c>
      <c r="E262" s="13" t="s">
        <v>7535</v>
      </c>
      <c r="F262" s="13" t="s">
        <v>8851</v>
      </c>
      <c r="G262" s="59" t="s">
        <v>8852</v>
      </c>
      <c r="K262" s="94" t="b" cm="1">
        <f t="array" ref="K262">SUMPRODUCT( --ISNUMBER(SEARCH(TextCheck,F262)))&gt;0</f>
        <v>0</v>
      </c>
    </row>
    <row r="263" spans="1:11" ht="15.75" customHeight="1" x14ac:dyDescent="0.2">
      <c r="A263" s="13" t="s">
        <v>13089</v>
      </c>
      <c r="B263" s="13" t="b">
        <v>1</v>
      </c>
      <c r="D263" s="13" t="s">
        <v>13409</v>
      </c>
      <c r="E263" s="13" t="s">
        <v>24</v>
      </c>
      <c r="F263" s="13" t="s">
        <v>6610</v>
      </c>
      <c r="G263" s="59" t="s">
        <v>8852</v>
      </c>
      <c r="K263" s="94" t="b" cm="1">
        <f t="array" ref="K263">SUMPRODUCT( --ISNUMBER(SEARCH(TextCheck,F263)))&gt;0</f>
        <v>0</v>
      </c>
    </row>
    <row r="264" spans="1:11" ht="15.75" customHeight="1" x14ac:dyDescent="0.2">
      <c r="A264" s="13" t="s">
        <v>13089</v>
      </c>
      <c r="B264" s="13" t="b">
        <v>1</v>
      </c>
      <c r="D264" s="13" t="s">
        <v>13409</v>
      </c>
      <c r="E264" s="13" t="s">
        <v>39</v>
      </c>
      <c r="F264" s="13" t="s">
        <v>13411</v>
      </c>
      <c r="G264" s="59" t="s">
        <v>9636</v>
      </c>
      <c r="K264" s="94" t="b" cm="1">
        <f t="array" ref="K264">SUMPRODUCT( --ISNUMBER(SEARCH(TextCheck,F264)))&gt;0</f>
        <v>0</v>
      </c>
    </row>
    <row r="265" spans="1:11" ht="15.75" customHeight="1" x14ac:dyDescent="0.2">
      <c r="A265" s="13" t="s">
        <v>13089</v>
      </c>
      <c r="D265" s="13" t="s">
        <v>13409</v>
      </c>
      <c r="E265" s="13" t="s">
        <v>39</v>
      </c>
      <c r="F265" s="13" t="s">
        <v>5426</v>
      </c>
      <c r="G265" s="59" t="s">
        <v>9637</v>
      </c>
      <c r="K265" s="94" t="b" cm="1">
        <f t="array" ref="K265">SUMPRODUCT( --ISNUMBER(SEARCH(TextCheck,F265)))&gt;0</f>
        <v>0</v>
      </c>
    </row>
    <row r="266" spans="1:11" ht="15.75" customHeight="1" x14ac:dyDescent="0.2">
      <c r="A266" s="13" t="s">
        <v>13089</v>
      </c>
      <c r="B266" s="13" t="b">
        <v>1</v>
      </c>
      <c r="D266" s="13" t="s">
        <v>13409</v>
      </c>
      <c r="E266" s="13" t="s">
        <v>39</v>
      </c>
      <c r="F266" s="13" t="s">
        <v>9638</v>
      </c>
      <c r="G266" s="59" t="s">
        <v>8852</v>
      </c>
      <c r="K266" s="94" t="b" cm="1">
        <f t="array" ref="K266">SUMPRODUCT( --ISNUMBER(SEARCH(TextCheck,F266)))&gt;0</f>
        <v>0</v>
      </c>
    </row>
    <row r="267" spans="1:11" ht="15.75" customHeight="1" x14ac:dyDescent="0.2">
      <c r="A267" s="13" t="s">
        <v>13089</v>
      </c>
      <c r="B267" s="13" t="b">
        <v>1</v>
      </c>
      <c r="D267" s="13" t="s">
        <v>13409</v>
      </c>
      <c r="E267" s="13" t="s">
        <v>39</v>
      </c>
      <c r="F267" s="13" t="s">
        <v>13412</v>
      </c>
      <c r="G267" s="59" t="s">
        <v>9795</v>
      </c>
      <c r="I267" s="13" t="s">
        <v>13333</v>
      </c>
      <c r="K267" s="94" t="b" cm="1">
        <f t="array" ref="K267">SUMPRODUCT( --ISNUMBER(SEARCH(TextCheck,F267)))&gt;0</f>
        <v>0</v>
      </c>
    </row>
    <row r="268" spans="1:11" ht="15.75" customHeight="1" x14ac:dyDescent="0.2">
      <c r="A268" s="13" t="s">
        <v>13089</v>
      </c>
      <c r="D268" s="13" t="s">
        <v>13409</v>
      </c>
      <c r="E268" s="13" t="s">
        <v>39</v>
      </c>
      <c r="F268" s="13" t="s">
        <v>13413</v>
      </c>
      <c r="G268" s="59" t="s">
        <v>9876</v>
      </c>
      <c r="K268" s="94" t="b" cm="1">
        <f t="array" ref="K268">SUMPRODUCT( --ISNUMBER(SEARCH(TextCheck,F268)))&gt;0</f>
        <v>0</v>
      </c>
    </row>
    <row r="269" spans="1:11" ht="15.75" customHeight="1" x14ac:dyDescent="0.2">
      <c r="A269" s="13" t="s">
        <v>13089</v>
      </c>
      <c r="D269" s="13" t="s">
        <v>13409</v>
      </c>
      <c r="E269" s="13" t="s">
        <v>39</v>
      </c>
      <c r="F269" s="13" t="s">
        <v>13414</v>
      </c>
      <c r="G269" s="59" t="s">
        <v>9863</v>
      </c>
      <c r="K269" s="94" t="b" cm="1">
        <f t="array" ref="K269">SUMPRODUCT( --ISNUMBER(SEARCH(TextCheck,F269)))&gt;0</f>
        <v>1</v>
      </c>
    </row>
    <row r="270" spans="1:11" ht="15.75" customHeight="1" x14ac:dyDescent="0.2">
      <c r="A270" s="13" t="s">
        <v>13089</v>
      </c>
      <c r="B270" s="13" t="b">
        <v>1</v>
      </c>
      <c r="D270" s="13" t="s">
        <v>13409</v>
      </c>
      <c r="E270" s="13" t="s">
        <v>42</v>
      </c>
      <c r="F270" s="13" t="s">
        <v>9639</v>
      </c>
      <c r="G270" s="59" t="s">
        <v>9640</v>
      </c>
      <c r="K270" s="94" t="b" cm="1">
        <f t="array" ref="K270">SUMPRODUCT( --ISNUMBER(SEARCH(TextCheck,F270)))&gt;0</f>
        <v>0</v>
      </c>
    </row>
    <row r="271" spans="1:11" ht="15.75" customHeight="1" x14ac:dyDescent="0.2">
      <c r="A271" s="13" t="s">
        <v>13089</v>
      </c>
      <c r="B271" s="13" t="b">
        <v>1</v>
      </c>
      <c r="D271" s="13" t="s">
        <v>13409</v>
      </c>
      <c r="E271" s="13" t="s">
        <v>2885</v>
      </c>
      <c r="F271" s="13" t="s">
        <v>4610</v>
      </c>
      <c r="G271" s="59" t="s">
        <v>9641</v>
      </c>
      <c r="K271" s="94" t="b" cm="1">
        <f t="array" ref="K271">SUMPRODUCT( --ISNUMBER(SEARCH(TextCheck,F271)))&gt;0</f>
        <v>0</v>
      </c>
    </row>
    <row r="272" spans="1:11" ht="15.75" customHeight="1" x14ac:dyDescent="0.2">
      <c r="A272" s="13" t="s">
        <v>13089</v>
      </c>
      <c r="B272" s="13" t="b">
        <v>1</v>
      </c>
      <c r="D272" s="13" t="s">
        <v>13409</v>
      </c>
      <c r="E272" s="13" t="s">
        <v>2885</v>
      </c>
      <c r="F272" s="13" t="s">
        <v>7948</v>
      </c>
      <c r="G272" s="59" t="s">
        <v>9642</v>
      </c>
      <c r="K272" s="94" t="b" cm="1">
        <f t="array" ref="K272">SUMPRODUCT( --ISNUMBER(SEARCH(TextCheck,F272)))&gt;0</f>
        <v>0</v>
      </c>
    </row>
    <row r="273" spans="1:11" ht="15.75" customHeight="1" x14ac:dyDescent="0.2">
      <c r="A273" s="13" t="s">
        <v>13089</v>
      </c>
      <c r="B273" s="13" t="b">
        <v>1</v>
      </c>
      <c r="D273" s="13" t="s">
        <v>13409</v>
      </c>
      <c r="E273" s="13" t="s">
        <v>2885</v>
      </c>
      <c r="F273" s="13" t="s">
        <v>13415</v>
      </c>
      <c r="G273" s="59" t="s">
        <v>1514</v>
      </c>
      <c r="K273" s="94" t="b" cm="1">
        <f t="array" ref="K273">SUMPRODUCT( --ISNUMBER(SEARCH(TextCheck,F273)))&gt;0</f>
        <v>0</v>
      </c>
    </row>
    <row r="274" spans="1:11" ht="15.75" customHeight="1" x14ac:dyDescent="0.2">
      <c r="A274" s="13" t="s">
        <v>13089</v>
      </c>
      <c r="D274" s="13" t="s">
        <v>13409</v>
      </c>
      <c r="E274" s="13" t="s">
        <v>2885</v>
      </c>
      <c r="F274" s="13" t="s">
        <v>9643</v>
      </c>
      <c r="G274" s="59" t="s">
        <v>13490</v>
      </c>
      <c r="K274" s="94" t="b" cm="1">
        <f t="array" ref="K274">SUMPRODUCT( --ISNUMBER(SEARCH(TextCheck,F274)))&gt;0</f>
        <v>0</v>
      </c>
    </row>
    <row r="275" spans="1:11" ht="15.75" customHeight="1" x14ac:dyDescent="0.2">
      <c r="A275" s="13" t="s">
        <v>13089</v>
      </c>
      <c r="D275" s="13" t="s">
        <v>13409</v>
      </c>
      <c r="E275" s="13" t="s">
        <v>2885</v>
      </c>
      <c r="F275" s="13" t="s">
        <v>9644</v>
      </c>
      <c r="G275" s="59" t="s">
        <v>13491</v>
      </c>
      <c r="K275" s="94" t="b" cm="1">
        <f t="array" ref="K275">SUMPRODUCT( --ISNUMBER(SEARCH(TextCheck,F275)))&gt;0</f>
        <v>0</v>
      </c>
    </row>
    <row r="276" spans="1:11" ht="15.75" customHeight="1" x14ac:dyDescent="0.2">
      <c r="A276" s="13" t="s">
        <v>13089</v>
      </c>
      <c r="D276" s="13" t="s">
        <v>13409</v>
      </c>
      <c r="E276" s="13" t="s">
        <v>2885</v>
      </c>
      <c r="F276" s="13" t="s">
        <v>13416</v>
      </c>
      <c r="G276" s="59" t="s">
        <v>9712</v>
      </c>
      <c r="K276" s="94" t="b" cm="1">
        <f t="array" ref="K276">SUMPRODUCT( --ISNUMBER(SEARCH(TextCheck,F276)))&gt;0</f>
        <v>0</v>
      </c>
    </row>
    <row r="277" spans="1:11" ht="15.75" customHeight="1" x14ac:dyDescent="0.2">
      <c r="A277" s="13" t="s">
        <v>13089</v>
      </c>
      <c r="B277" s="13" t="b">
        <v>1</v>
      </c>
      <c r="D277" s="13" t="s">
        <v>13409</v>
      </c>
      <c r="E277" s="13" t="s">
        <v>41</v>
      </c>
      <c r="F277" s="13" t="s">
        <v>13417</v>
      </c>
      <c r="G277" s="59" t="s">
        <v>9645</v>
      </c>
      <c r="I277" s="16" t="s">
        <v>13333</v>
      </c>
      <c r="K277" s="94" t="b" cm="1">
        <f t="array" ref="K277">SUMPRODUCT( --ISNUMBER(SEARCH(TextCheck,F277)))&gt;0</f>
        <v>0</v>
      </c>
    </row>
    <row r="278" spans="1:11" ht="15.75" customHeight="1" x14ac:dyDescent="0.2">
      <c r="A278" s="13" t="s">
        <v>13089</v>
      </c>
      <c r="B278" s="13" t="b">
        <v>1</v>
      </c>
      <c r="D278" s="13" t="s">
        <v>13409</v>
      </c>
      <c r="E278" s="13" t="s">
        <v>41</v>
      </c>
      <c r="F278" s="13" t="s">
        <v>7950</v>
      </c>
      <c r="G278" s="59" t="s">
        <v>717</v>
      </c>
      <c r="K278" s="94" t="b" cm="1">
        <f t="array" ref="K278">SUMPRODUCT( --ISNUMBER(SEARCH(TextCheck,F278)))&gt;0</f>
        <v>0</v>
      </c>
    </row>
    <row r="279" spans="1:11" ht="15.75" customHeight="1" x14ac:dyDescent="0.2">
      <c r="A279" s="13" t="s">
        <v>13089</v>
      </c>
      <c r="B279" s="13" t="b">
        <v>1</v>
      </c>
      <c r="D279" s="13" t="s">
        <v>13409</v>
      </c>
      <c r="E279" s="13" t="s">
        <v>41</v>
      </c>
      <c r="F279" s="13" t="s">
        <v>13418</v>
      </c>
      <c r="G279" s="59" t="s">
        <v>1299</v>
      </c>
      <c r="K279" s="94" t="b" cm="1">
        <f t="array" ref="K279">SUMPRODUCT( --ISNUMBER(SEARCH(TextCheck,F279)))&gt;0</f>
        <v>0</v>
      </c>
    </row>
    <row r="280" spans="1:11" ht="15.75" customHeight="1" x14ac:dyDescent="0.2">
      <c r="A280" s="13" t="s">
        <v>13089</v>
      </c>
      <c r="D280" s="13" t="s">
        <v>13409</v>
      </c>
      <c r="E280" s="13" t="s">
        <v>43</v>
      </c>
      <c r="F280" s="13" t="s">
        <v>13103</v>
      </c>
      <c r="G280" s="59" t="s">
        <v>9646</v>
      </c>
      <c r="K280" s="94" t="b" cm="1">
        <f t="array" ref="K280">SUMPRODUCT( --ISNUMBER(SEARCH(TextCheck,F280)))&gt;0</f>
        <v>0</v>
      </c>
    </row>
    <row r="281" spans="1:11" ht="15.75" customHeight="1" x14ac:dyDescent="0.2">
      <c r="A281" s="13" t="s">
        <v>13089</v>
      </c>
      <c r="B281" s="13" t="b">
        <v>1</v>
      </c>
      <c r="D281" s="13" t="s">
        <v>13409</v>
      </c>
      <c r="E281" s="13" t="s">
        <v>44</v>
      </c>
      <c r="F281" s="13" t="s">
        <v>13419</v>
      </c>
      <c r="G281" s="59" t="s">
        <v>375</v>
      </c>
      <c r="I281" s="13" t="s">
        <v>13382</v>
      </c>
      <c r="K281" s="94" t="b" cm="1">
        <f t="array" ref="K281">SUMPRODUCT( --ISNUMBER(SEARCH(TextCheck,F281)))&gt;0</f>
        <v>0</v>
      </c>
    </row>
    <row r="282" spans="1:11" ht="15.75" customHeight="1" x14ac:dyDescent="0.2">
      <c r="A282" s="13" t="s">
        <v>13089</v>
      </c>
      <c r="B282" s="13" t="b">
        <v>1</v>
      </c>
      <c r="D282" s="13" t="s">
        <v>13409</v>
      </c>
      <c r="E282" s="13" t="s">
        <v>45</v>
      </c>
      <c r="F282" s="13" t="s">
        <v>9647</v>
      </c>
      <c r="G282" s="59" t="s">
        <v>343</v>
      </c>
      <c r="I282" s="13" t="s">
        <v>13333</v>
      </c>
      <c r="K282" s="94" t="b" cm="1">
        <f t="array" ref="K282">SUMPRODUCT( --ISNUMBER(SEARCH(TextCheck,F282)))&gt;0</f>
        <v>0</v>
      </c>
    </row>
    <row r="283" spans="1:11" ht="15.75" customHeight="1" x14ac:dyDescent="0.2">
      <c r="A283" s="13" t="s">
        <v>13075</v>
      </c>
      <c r="D283" s="13" t="s">
        <v>13420</v>
      </c>
      <c r="E283" s="13" t="s">
        <v>22</v>
      </c>
      <c r="F283" s="13" t="s">
        <v>15370</v>
      </c>
      <c r="G283" s="59" t="s">
        <v>4545</v>
      </c>
      <c r="H283" s="59" t="s">
        <v>9648</v>
      </c>
      <c r="K283" s="94" t="b" cm="1">
        <f t="array" ref="K283">SUMPRODUCT( --ISNUMBER(SEARCH(TextCheck,F283)))&gt;0</f>
        <v>1</v>
      </c>
    </row>
    <row r="284" spans="1:11" ht="15.75" customHeight="1" x14ac:dyDescent="0.2">
      <c r="A284" s="13" t="s">
        <v>13075</v>
      </c>
      <c r="B284" s="13" t="b">
        <v>1</v>
      </c>
      <c r="D284" s="13" t="s">
        <v>13420</v>
      </c>
      <c r="E284" s="13" t="s">
        <v>7535</v>
      </c>
      <c r="F284" s="13" t="s">
        <v>8416</v>
      </c>
      <c r="G284" s="59" t="s">
        <v>9649</v>
      </c>
      <c r="H284" s="59" t="s">
        <v>9650</v>
      </c>
      <c r="I284" s="13" t="s">
        <v>13333</v>
      </c>
      <c r="K284" s="94" t="b" cm="1">
        <f t="array" ref="K284">SUMPRODUCT( --ISNUMBER(SEARCH(TextCheck,F284)))&gt;0</f>
        <v>0</v>
      </c>
    </row>
    <row r="285" spans="1:11" ht="15.75" customHeight="1" x14ac:dyDescent="0.2">
      <c r="A285" s="13" t="s">
        <v>13075</v>
      </c>
      <c r="B285" s="13" t="b">
        <v>1</v>
      </c>
      <c r="D285" s="13" t="s">
        <v>13420</v>
      </c>
      <c r="E285" s="13" t="s">
        <v>24</v>
      </c>
      <c r="F285" s="13" t="s">
        <v>9129</v>
      </c>
      <c r="G285" s="59" t="s">
        <v>9136</v>
      </c>
      <c r="K285" s="94" t="b" cm="1">
        <f t="array" ref="K285">SUMPRODUCT( --ISNUMBER(SEARCH(TextCheck,F285)))&gt;0</f>
        <v>0</v>
      </c>
    </row>
    <row r="286" spans="1:11" ht="15.75" customHeight="1" x14ac:dyDescent="0.2">
      <c r="A286" s="13" t="s">
        <v>13075</v>
      </c>
      <c r="B286" s="13" t="b">
        <v>1</v>
      </c>
      <c r="D286" s="13" t="s">
        <v>13420</v>
      </c>
      <c r="E286" s="13" t="s">
        <v>39</v>
      </c>
      <c r="F286" s="13" t="s">
        <v>9651</v>
      </c>
      <c r="G286" s="59" t="s">
        <v>9652</v>
      </c>
      <c r="K286" s="94" t="b" cm="1">
        <f t="array" ref="K286">SUMPRODUCT( --ISNUMBER(SEARCH(TextCheck,F286)))&gt;0</f>
        <v>0</v>
      </c>
    </row>
    <row r="287" spans="1:11" ht="15.75" customHeight="1" x14ac:dyDescent="0.2">
      <c r="A287" s="13" t="s">
        <v>13075</v>
      </c>
      <c r="D287" s="13" t="s">
        <v>13420</v>
      </c>
      <c r="E287" s="13" t="s">
        <v>39</v>
      </c>
      <c r="F287" s="13" t="s">
        <v>9653</v>
      </c>
      <c r="G287" s="59" t="s">
        <v>4611</v>
      </c>
      <c r="K287" s="94" t="b" cm="1">
        <f t="array" ref="K287">SUMPRODUCT( --ISNUMBER(SEARCH(TextCheck,F287)))&gt;0</f>
        <v>0</v>
      </c>
    </row>
    <row r="288" spans="1:11" ht="15.75" customHeight="1" x14ac:dyDescent="0.2">
      <c r="A288" s="13" t="s">
        <v>13075</v>
      </c>
      <c r="D288" s="13" t="s">
        <v>13420</v>
      </c>
      <c r="E288" s="13" t="s">
        <v>39</v>
      </c>
      <c r="F288" s="13" t="s">
        <v>13421</v>
      </c>
      <c r="G288" s="59" t="s">
        <v>9860</v>
      </c>
      <c r="K288" s="94" t="b" cm="1">
        <f t="array" ref="K288">SUMPRODUCT( --ISNUMBER(SEARCH(TextCheck,F288)))&gt;0</f>
        <v>0</v>
      </c>
    </row>
    <row r="289" spans="1:11" ht="15.75" customHeight="1" x14ac:dyDescent="0.2">
      <c r="A289" s="13" t="s">
        <v>13075</v>
      </c>
      <c r="D289" s="13" t="s">
        <v>13420</v>
      </c>
      <c r="E289" s="13" t="s">
        <v>39</v>
      </c>
      <c r="F289" s="13" t="s">
        <v>9654</v>
      </c>
      <c r="G289" s="59" t="s">
        <v>300</v>
      </c>
      <c r="K289" s="94" t="b" cm="1">
        <f t="array" ref="K289">SUMPRODUCT( --ISNUMBER(SEARCH(TextCheck,F289)))&gt;0</f>
        <v>0</v>
      </c>
    </row>
    <row r="290" spans="1:11" ht="15.75" customHeight="1" x14ac:dyDescent="0.2">
      <c r="A290" s="13" t="s">
        <v>13075</v>
      </c>
      <c r="B290" s="13" t="b">
        <v>1</v>
      </c>
      <c r="D290" s="13" t="s">
        <v>13420</v>
      </c>
      <c r="E290" s="13" t="s">
        <v>39</v>
      </c>
      <c r="F290" s="13" t="s">
        <v>13422</v>
      </c>
      <c r="G290" s="59" t="s">
        <v>9792</v>
      </c>
      <c r="K290" s="94" t="b" cm="1">
        <f t="array" ref="K290">SUMPRODUCT( --ISNUMBER(SEARCH(TextCheck,F290)))&gt;0</f>
        <v>0</v>
      </c>
    </row>
    <row r="291" spans="1:11" ht="15.75" customHeight="1" x14ac:dyDescent="0.2">
      <c r="A291" s="13" t="s">
        <v>13075</v>
      </c>
      <c r="B291" s="13" t="b">
        <v>1</v>
      </c>
      <c r="D291" s="13" t="s">
        <v>13420</v>
      </c>
      <c r="E291" s="13" t="s">
        <v>42</v>
      </c>
      <c r="F291" s="13" t="s">
        <v>9656</v>
      </c>
      <c r="G291" s="59" t="s">
        <v>3608</v>
      </c>
      <c r="K291" s="94" t="b" cm="1">
        <f t="array" ref="K291">SUMPRODUCT( --ISNUMBER(SEARCH(TextCheck,F291)))&gt;0</f>
        <v>0</v>
      </c>
    </row>
    <row r="292" spans="1:11" ht="15.75" customHeight="1" x14ac:dyDescent="0.2">
      <c r="A292" s="13" t="s">
        <v>13075</v>
      </c>
      <c r="D292" s="13" t="s">
        <v>13420</v>
      </c>
      <c r="E292" s="13" t="s">
        <v>40</v>
      </c>
      <c r="F292" s="13" t="s">
        <v>13423</v>
      </c>
      <c r="G292" s="59" t="s">
        <v>13455</v>
      </c>
      <c r="K292" s="94" t="b" cm="1">
        <f t="array" ref="K292">SUMPRODUCT( --ISNUMBER(SEARCH(TextCheck,F292)))&gt;0</f>
        <v>0</v>
      </c>
    </row>
    <row r="293" spans="1:11" ht="15.75" customHeight="1" x14ac:dyDescent="0.2">
      <c r="A293" s="13" t="s">
        <v>13075</v>
      </c>
      <c r="B293" s="13" t="b">
        <v>1</v>
      </c>
      <c r="D293" s="13" t="s">
        <v>13420</v>
      </c>
      <c r="E293" s="13" t="s">
        <v>40</v>
      </c>
      <c r="F293" s="13" t="s">
        <v>13424</v>
      </c>
      <c r="G293" s="59" t="s">
        <v>9162</v>
      </c>
      <c r="K293" s="94" t="b" cm="1">
        <f t="array" ref="K293">SUMPRODUCT( --ISNUMBER(SEARCH(TextCheck,F293)))&gt;0</f>
        <v>0</v>
      </c>
    </row>
    <row r="294" spans="1:11" ht="15.75" customHeight="1" x14ac:dyDescent="0.2">
      <c r="A294" s="13" t="s">
        <v>13075</v>
      </c>
      <c r="B294" s="13" t="b">
        <v>1</v>
      </c>
      <c r="D294" s="13" t="s">
        <v>13420</v>
      </c>
      <c r="E294" s="13" t="s">
        <v>40</v>
      </c>
      <c r="F294" s="13" t="s">
        <v>2071</v>
      </c>
      <c r="G294" s="59" t="s">
        <v>9876</v>
      </c>
      <c r="K294" s="94" t="b" cm="1">
        <f t="array" ref="K294">SUMPRODUCT( --ISNUMBER(SEARCH(TextCheck,F294)))&gt;0</f>
        <v>0</v>
      </c>
    </row>
    <row r="295" spans="1:11" ht="15.75" customHeight="1" x14ac:dyDescent="0.2">
      <c r="A295" s="13" t="s">
        <v>13075</v>
      </c>
      <c r="D295" s="13" t="s">
        <v>13420</v>
      </c>
      <c r="E295" s="13" t="s">
        <v>40</v>
      </c>
      <c r="F295" s="13" t="s">
        <v>13425</v>
      </c>
      <c r="G295" s="59" t="s">
        <v>9863</v>
      </c>
      <c r="K295" s="94" t="b" cm="1">
        <f t="array" ref="K295">SUMPRODUCT( --ISNUMBER(SEARCH(TextCheck,F295)))&gt;0</f>
        <v>0</v>
      </c>
    </row>
    <row r="296" spans="1:11" ht="15.75" customHeight="1" x14ac:dyDescent="0.2">
      <c r="A296" s="13" t="s">
        <v>13075</v>
      </c>
      <c r="B296" s="13" t="b">
        <v>1</v>
      </c>
      <c r="D296" s="13" t="s">
        <v>13420</v>
      </c>
      <c r="E296" s="13" t="s">
        <v>40</v>
      </c>
      <c r="F296" s="13" t="s">
        <v>9657</v>
      </c>
      <c r="G296" s="59" t="s">
        <v>9267</v>
      </c>
      <c r="I296" s="13" t="s">
        <v>13426</v>
      </c>
      <c r="K296" s="94" t="b" cm="1">
        <f t="array" ref="K296">SUMPRODUCT( --ISNUMBER(SEARCH(TextCheck,F296)))&gt;0</f>
        <v>0</v>
      </c>
    </row>
    <row r="297" spans="1:11" ht="15.75" customHeight="1" x14ac:dyDescent="0.2">
      <c r="A297" s="13" t="s">
        <v>13075</v>
      </c>
      <c r="B297" s="13" t="b">
        <v>1</v>
      </c>
      <c r="D297" s="13" t="s">
        <v>13420</v>
      </c>
      <c r="E297" s="13" t="s">
        <v>40</v>
      </c>
      <c r="F297" s="13" t="s">
        <v>7953</v>
      </c>
      <c r="G297" s="59" t="s">
        <v>13456</v>
      </c>
      <c r="I297" s="43"/>
      <c r="K297" s="94" t="b" cm="1">
        <f t="array" ref="K297">SUMPRODUCT( --ISNUMBER(SEARCH(TextCheck,F297)))&gt;0</f>
        <v>0</v>
      </c>
    </row>
    <row r="298" spans="1:11" ht="15.75" customHeight="1" x14ac:dyDescent="0.2">
      <c r="A298" s="13" t="s">
        <v>13075</v>
      </c>
      <c r="B298" s="13" t="b">
        <v>1</v>
      </c>
      <c r="D298" s="13" t="s">
        <v>13420</v>
      </c>
      <c r="E298" s="13" t="s">
        <v>40</v>
      </c>
      <c r="F298" s="13" t="s">
        <v>13427</v>
      </c>
      <c r="G298" s="59" t="s">
        <v>13492</v>
      </c>
      <c r="K298" s="94" t="b" cm="1">
        <f t="array" ref="K298">SUMPRODUCT( --ISNUMBER(SEARCH(TextCheck,F298)))&gt;0</f>
        <v>0</v>
      </c>
    </row>
    <row r="299" spans="1:11" ht="15.75" customHeight="1" x14ac:dyDescent="0.2">
      <c r="A299" s="13" t="s">
        <v>13075</v>
      </c>
      <c r="D299" s="13" t="s">
        <v>13420</v>
      </c>
      <c r="E299" s="13" t="s">
        <v>40</v>
      </c>
      <c r="F299" s="13" t="s">
        <v>13429</v>
      </c>
      <c r="G299" s="59" t="s">
        <v>9658</v>
      </c>
      <c r="K299" s="94" t="b" cm="1">
        <f t="array" ref="K299">SUMPRODUCT( --ISNUMBER(SEARCH(TextCheck,F299)))&gt;0</f>
        <v>0</v>
      </c>
    </row>
    <row r="300" spans="1:11" ht="15.75" customHeight="1" x14ac:dyDescent="0.2">
      <c r="A300" s="13" t="s">
        <v>13075</v>
      </c>
      <c r="B300" s="13" t="b">
        <v>1</v>
      </c>
      <c r="D300" s="13" t="s">
        <v>13420</v>
      </c>
      <c r="E300" s="13" t="s">
        <v>41</v>
      </c>
      <c r="F300" s="13" t="s">
        <v>13428</v>
      </c>
      <c r="G300" s="59" t="s">
        <v>1538</v>
      </c>
      <c r="K300" s="94" t="b" cm="1">
        <f t="array" ref="K300">SUMPRODUCT( --ISNUMBER(SEARCH(TextCheck,F300)))&gt;0</f>
        <v>0</v>
      </c>
    </row>
    <row r="301" spans="1:11" ht="15.75" customHeight="1" x14ac:dyDescent="0.2">
      <c r="A301" s="13" t="s">
        <v>13075</v>
      </c>
      <c r="B301" s="13" t="b">
        <v>1</v>
      </c>
      <c r="D301" s="13" t="s">
        <v>13420</v>
      </c>
      <c r="E301" s="13" t="s">
        <v>41</v>
      </c>
      <c r="F301" s="13" t="s">
        <v>984</v>
      </c>
      <c r="G301" s="59" t="s">
        <v>9826</v>
      </c>
      <c r="K301" s="94" t="b" cm="1">
        <f t="array" ref="K301">SUMPRODUCT( --ISNUMBER(SEARCH(TextCheck,F301)))&gt;0</f>
        <v>0</v>
      </c>
    </row>
    <row r="302" spans="1:11" ht="15.75" customHeight="1" x14ac:dyDescent="0.2">
      <c r="A302" s="13" t="s">
        <v>13075</v>
      </c>
      <c r="D302" s="13" t="s">
        <v>13420</v>
      </c>
      <c r="E302" s="13" t="s">
        <v>43</v>
      </c>
      <c r="F302" s="13" t="s">
        <v>9659</v>
      </c>
      <c r="G302" s="59" t="s">
        <v>1443</v>
      </c>
      <c r="K302" s="94" t="b" cm="1">
        <f t="array" ref="K302">SUMPRODUCT( --ISNUMBER(SEARCH(TextCheck,F302)))&gt;0</f>
        <v>0</v>
      </c>
    </row>
    <row r="303" spans="1:11" ht="15.75" customHeight="1" x14ac:dyDescent="0.2">
      <c r="A303" s="13" t="s">
        <v>13075</v>
      </c>
      <c r="D303" s="13" t="s">
        <v>13420</v>
      </c>
      <c r="E303" s="13" t="s">
        <v>44</v>
      </c>
      <c r="F303" s="13" t="s">
        <v>984</v>
      </c>
      <c r="G303" s="59" t="s">
        <v>9660</v>
      </c>
      <c r="K303" s="94" t="b" cm="1">
        <f t="array" ref="K303">SUMPRODUCT( --ISNUMBER(SEARCH(TextCheck,F303)))&gt;0</f>
        <v>0</v>
      </c>
    </row>
    <row r="304" spans="1:11" ht="15.75" customHeight="1" x14ac:dyDescent="0.2">
      <c r="A304" s="13" t="s">
        <v>13075</v>
      </c>
      <c r="D304" s="13" t="s">
        <v>13420</v>
      </c>
      <c r="E304" s="13" t="s">
        <v>45</v>
      </c>
      <c r="F304" s="13" t="s">
        <v>13430</v>
      </c>
      <c r="G304" s="59" t="s">
        <v>3239</v>
      </c>
      <c r="K304" s="94" t="b" cm="1">
        <f t="array" ref="K304">SUMPRODUCT( --ISNUMBER(SEARCH(TextCheck,F304)))&gt;0</f>
        <v>0</v>
      </c>
    </row>
    <row r="305" spans="1:11" ht="15.75" customHeight="1" x14ac:dyDescent="0.2">
      <c r="A305" s="13" t="s">
        <v>13090</v>
      </c>
      <c r="D305" s="13" t="s">
        <v>13431</v>
      </c>
      <c r="E305" s="13" t="s">
        <v>3645</v>
      </c>
      <c r="F305" s="13" t="s">
        <v>13433</v>
      </c>
      <c r="G305" s="59" t="s">
        <v>4561</v>
      </c>
      <c r="H305" s="59" t="s">
        <v>9616</v>
      </c>
      <c r="I305" s="43"/>
      <c r="K305" s="94" t="b" cm="1">
        <f t="array" ref="K305">SUMPRODUCT( --ISNUMBER(SEARCH(TextCheck,F305)))&gt;0</f>
        <v>0</v>
      </c>
    </row>
    <row r="306" spans="1:11" ht="15.75" customHeight="1" x14ac:dyDescent="0.2">
      <c r="A306" s="13" t="s">
        <v>13090</v>
      </c>
      <c r="D306" s="13" t="s">
        <v>13431</v>
      </c>
      <c r="E306" s="13" t="s">
        <v>7535</v>
      </c>
      <c r="F306" s="13" t="s">
        <v>8457</v>
      </c>
      <c r="G306" s="59" t="s">
        <v>491</v>
      </c>
      <c r="H306" s="59" t="s">
        <v>9618</v>
      </c>
      <c r="K306" s="94" t="b" cm="1">
        <f t="array" ref="K306">SUMPRODUCT( --ISNUMBER(SEARCH(TextCheck,F306)))&gt;0</f>
        <v>0</v>
      </c>
    </row>
    <row r="307" spans="1:11" ht="15.75" customHeight="1" x14ac:dyDescent="0.2">
      <c r="A307" s="13" t="s">
        <v>13090</v>
      </c>
      <c r="D307" s="13" t="s">
        <v>13431</v>
      </c>
      <c r="E307" s="13" t="s">
        <v>7408</v>
      </c>
      <c r="F307" s="13" t="s">
        <v>13432</v>
      </c>
      <c r="G307" s="59" t="s">
        <v>1057</v>
      </c>
      <c r="K307" s="94" t="b" cm="1">
        <f t="array" ref="K307">SUMPRODUCT( --ISNUMBER(SEARCH(TextCheck,F307)))&gt;0</f>
        <v>0</v>
      </c>
    </row>
    <row r="308" spans="1:11" ht="15.75" customHeight="1" x14ac:dyDescent="0.2">
      <c r="A308" s="13" t="s">
        <v>13090</v>
      </c>
      <c r="D308" s="13" t="s">
        <v>13431</v>
      </c>
      <c r="E308" s="13" t="s">
        <v>39</v>
      </c>
      <c r="F308" s="13" t="s">
        <v>9661</v>
      </c>
      <c r="G308" s="59" t="s">
        <v>9662</v>
      </c>
      <c r="K308" s="94" t="b" cm="1">
        <f t="array" ref="K308">SUMPRODUCT( --ISNUMBER(SEARCH(TextCheck,F308)))&gt;0</f>
        <v>0</v>
      </c>
    </row>
    <row r="309" spans="1:11" ht="15.75" customHeight="1" x14ac:dyDescent="0.2">
      <c r="A309" s="13" t="s">
        <v>13090</v>
      </c>
      <c r="B309" s="13" t="b">
        <v>1</v>
      </c>
      <c r="D309" s="13" t="s">
        <v>13431</v>
      </c>
      <c r="E309" s="13" t="s">
        <v>39</v>
      </c>
      <c r="F309" s="13" t="s">
        <v>9663</v>
      </c>
      <c r="G309" s="59" t="s">
        <v>196</v>
      </c>
      <c r="I309" s="13" t="s">
        <v>13426</v>
      </c>
      <c r="K309" s="94" t="b" cm="1">
        <f t="array" ref="K309">SUMPRODUCT( --ISNUMBER(SEARCH(TextCheck,F309)))&gt;0</f>
        <v>0</v>
      </c>
    </row>
    <row r="310" spans="1:11" ht="15.75" customHeight="1" x14ac:dyDescent="0.2">
      <c r="A310" s="13" t="s">
        <v>13090</v>
      </c>
      <c r="D310" s="13" t="s">
        <v>13431</v>
      </c>
      <c r="E310" s="13" t="s">
        <v>39</v>
      </c>
      <c r="F310" s="13" t="s">
        <v>9664</v>
      </c>
      <c r="G310" s="59" t="s">
        <v>3516</v>
      </c>
      <c r="H310" s="59" t="s">
        <v>9665</v>
      </c>
      <c r="K310" s="94" t="b" cm="1">
        <f t="array" ref="K310">SUMPRODUCT( --ISNUMBER(SEARCH(TextCheck,F310)))&gt;0</f>
        <v>0</v>
      </c>
    </row>
    <row r="311" spans="1:11" ht="15.75" customHeight="1" x14ac:dyDescent="0.2">
      <c r="A311" s="13" t="s">
        <v>13090</v>
      </c>
      <c r="B311" s="13" t="b">
        <v>1</v>
      </c>
      <c r="D311" s="13" t="s">
        <v>13431</v>
      </c>
      <c r="E311" s="13" t="s">
        <v>42</v>
      </c>
      <c r="F311" s="13" t="s">
        <v>9666</v>
      </c>
      <c r="G311" s="59" t="s">
        <v>9667</v>
      </c>
      <c r="K311" s="94" t="b" cm="1">
        <f t="array" ref="K311">SUMPRODUCT( --ISNUMBER(SEARCH(TextCheck,F311)))&gt;0</f>
        <v>0</v>
      </c>
    </row>
    <row r="312" spans="1:11" ht="15.75" customHeight="1" x14ac:dyDescent="0.2">
      <c r="A312" s="13" t="s">
        <v>13090</v>
      </c>
      <c r="D312" s="13" t="s">
        <v>13431</v>
      </c>
      <c r="E312" s="13" t="s">
        <v>40</v>
      </c>
      <c r="F312" s="13" t="s">
        <v>9668</v>
      </c>
      <c r="G312" s="59" t="s">
        <v>1412</v>
      </c>
      <c r="K312" s="94" t="b" cm="1">
        <f t="array" ref="K312">SUMPRODUCT( --ISNUMBER(SEARCH(TextCheck,F312)))&gt;0</f>
        <v>0</v>
      </c>
    </row>
    <row r="313" spans="1:11" ht="15.75" customHeight="1" x14ac:dyDescent="0.2">
      <c r="A313" s="13" t="s">
        <v>13090</v>
      </c>
      <c r="D313" s="13" t="s">
        <v>13431</v>
      </c>
      <c r="E313" s="13" t="s">
        <v>40</v>
      </c>
      <c r="F313" s="13" t="s">
        <v>7246</v>
      </c>
      <c r="G313" s="59" t="s">
        <v>1468</v>
      </c>
      <c r="K313" s="94" t="b" cm="1">
        <f t="array" ref="K313">SUMPRODUCT( --ISNUMBER(SEARCH(TextCheck,F313)))&gt;0</f>
        <v>0</v>
      </c>
    </row>
    <row r="314" spans="1:11" ht="15.75" customHeight="1" x14ac:dyDescent="0.2">
      <c r="A314" s="13" t="s">
        <v>13090</v>
      </c>
      <c r="D314" s="13" t="s">
        <v>13431</v>
      </c>
      <c r="E314" s="13" t="s">
        <v>40</v>
      </c>
      <c r="F314" s="13" t="s">
        <v>9669</v>
      </c>
      <c r="G314" s="59" t="s">
        <v>9670</v>
      </c>
      <c r="H314" s="59" t="s">
        <v>9671</v>
      </c>
      <c r="K314" s="94" t="b" cm="1">
        <f t="array" ref="K314">SUMPRODUCT( --ISNUMBER(SEARCH(TextCheck,F314)))&gt;0</f>
        <v>0</v>
      </c>
    </row>
    <row r="315" spans="1:11" ht="15.75" customHeight="1" x14ac:dyDescent="0.2">
      <c r="A315" s="13" t="s">
        <v>13090</v>
      </c>
      <c r="D315" s="13" t="s">
        <v>13431</v>
      </c>
      <c r="E315" s="13" t="s">
        <v>40</v>
      </c>
      <c r="F315" s="13" t="s">
        <v>9672</v>
      </c>
      <c r="G315" s="59" t="s">
        <v>9673</v>
      </c>
      <c r="K315" s="94" t="b" cm="1">
        <f t="array" ref="K315">SUMPRODUCT( --ISNUMBER(SEARCH(TextCheck,F315)))&gt;0</f>
        <v>0</v>
      </c>
    </row>
    <row r="316" spans="1:11" ht="15.75" customHeight="1" x14ac:dyDescent="0.2">
      <c r="A316" s="13" t="s">
        <v>13090</v>
      </c>
      <c r="D316" s="13" t="s">
        <v>13431</v>
      </c>
      <c r="E316" s="13" t="s">
        <v>40</v>
      </c>
      <c r="F316" s="13" t="s">
        <v>9674</v>
      </c>
      <c r="G316" s="59" t="s">
        <v>9667</v>
      </c>
      <c r="K316" s="94" t="b" cm="1">
        <f t="array" ref="K316">SUMPRODUCT( --ISNUMBER(SEARCH(TextCheck,F316)))&gt;0</f>
        <v>0</v>
      </c>
    </row>
    <row r="317" spans="1:11" ht="15.75" customHeight="1" x14ac:dyDescent="0.2">
      <c r="A317" s="13" t="s">
        <v>13090</v>
      </c>
      <c r="D317" s="13" t="s">
        <v>13431</v>
      </c>
      <c r="E317" s="13" t="s">
        <v>7297</v>
      </c>
      <c r="F317" s="13" t="s">
        <v>9675</v>
      </c>
      <c r="G317" s="59" t="s">
        <v>9676</v>
      </c>
      <c r="K317" s="94" t="b" cm="1">
        <f t="array" ref="K317">SUMPRODUCT( --ISNUMBER(SEARCH(TextCheck,F317)))&gt;0</f>
        <v>0</v>
      </c>
    </row>
    <row r="318" spans="1:11" ht="15.75" customHeight="1" x14ac:dyDescent="0.2">
      <c r="A318" s="13" t="s">
        <v>13090</v>
      </c>
      <c r="B318" s="13" t="b">
        <v>1</v>
      </c>
      <c r="D318" s="13" t="s">
        <v>13431</v>
      </c>
      <c r="E318" s="13" t="s">
        <v>41</v>
      </c>
      <c r="F318" s="13" t="s">
        <v>9677</v>
      </c>
      <c r="G318" s="59" t="s">
        <v>9678</v>
      </c>
      <c r="I318" s="13" t="s">
        <v>13434</v>
      </c>
      <c r="K318" s="94" t="b" cm="1">
        <f t="array" ref="K318">SUMPRODUCT( --ISNUMBER(SEARCH(TextCheck,F318)))&gt;0</f>
        <v>0</v>
      </c>
    </row>
    <row r="319" spans="1:11" ht="15.75" customHeight="1" x14ac:dyDescent="0.2">
      <c r="A319" s="13" t="s">
        <v>13090</v>
      </c>
      <c r="D319" s="13" t="s">
        <v>13431</v>
      </c>
      <c r="E319" s="13" t="s">
        <v>41</v>
      </c>
      <c r="F319" s="13" t="s">
        <v>13104</v>
      </c>
      <c r="G319" s="59" t="s">
        <v>9679</v>
      </c>
      <c r="K319" s="94" t="b" cm="1">
        <f t="array" ref="K319">SUMPRODUCT( --ISNUMBER(SEARCH(TextCheck,F319)))&gt;0</f>
        <v>0</v>
      </c>
    </row>
    <row r="320" spans="1:11" ht="15.75" customHeight="1" x14ac:dyDescent="0.2">
      <c r="A320" s="13" t="s">
        <v>13090</v>
      </c>
      <c r="B320" s="13" t="b">
        <v>1</v>
      </c>
      <c r="D320" s="13" t="s">
        <v>13431</v>
      </c>
      <c r="E320" s="13" t="s">
        <v>41</v>
      </c>
      <c r="F320" s="13" t="s">
        <v>13435</v>
      </c>
      <c r="G320" s="59" t="s">
        <v>13456</v>
      </c>
      <c r="I320" s="13" t="s">
        <v>13366</v>
      </c>
      <c r="K320" s="94" t="b" cm="1">
        <f t="array" ref="K320">SUMPRODUCT( --ISNUMBER(SEARCH(TextCheck,F320)))&gt;0</f>
        <v>0</v>
      </c>
    </row>
    <row r="321" spans="1:11" ht="15.75" customHeight="1" x14ac:dyDescent="0.2">
      <c r="A321" s="13" t="s">
        <v>13090</v>
      </c>
      <c r="D321" s="13" t="s">
        <v>13431</v>
      </c>
      <c r="E321" s="13" t="s">
        <v>41</v>
      </c>
      <c r="F321" s="13" t="s">
        <v>13436</v>
      </c>
      <c r="G321" s="59" t="s">
        <v>9680</v>
      </c>
      <c r="K321" s="94" t="b" cm="1">
        <f t="array" ref="K321">SUMPRODUCT( --ISNUMBER(SEARCH(TextCheck,F321)))&gt;0</f>
        <v>0</v>
      </c>
    </row>
    <row r="322" spans="1:11" ht="15.75" customHeight="1" x14ac:dyDescent="0.2">
      <c r="A322" s="13" t="s">
        <v>13090</v>
      </c>
      <c r="D322" s="13" t="s">
        <v>13431</v>
      </c>
      <c r="E322" s="13" t="s">
        <v>7297</v>
      </c>
      <c r="F322" s="13" t="s">
        <v>13437</v>
      </c>
      <c r="G322" s="59" t="s">
        <v>1186</v>
      </c>
      <c r="K322" s="94" t="b" cm="1">
        <f t="array" ref="K322">SUMPRODUCT( --ISNUMBER(SEARCH(TextCheck,F322)))&gt;0</f>
        <v>0</v>
      </c>
    </row>
    <row r="323" spans="1:11" ht="15.75" customHeight="1" x14ac:dyDescent="0.2">
      <c r="A323" s="13" t="s">
        <v>13090</v>
      </c>
      <c r="D323" s="13" t="s">
        <v>13431</v>
      </c>
      <c r="E323" s="13" t="s">
        <v>43</v>
      </c>
      <c r="F323" s="13" t="s">
        <v>13438</v>
      </c>
      <c r="G323" s="59" t="s">
        <v>3530</v>
      </c>
      <c r="K323" s="94" t="b" cm="1">
        <f t="array" ref="K323">SUMPRODUCT( --ISNUMBER(SEARCH(TextCheck,F323)))&gt;0</f>
        <v>0</v>
      </c>
    </row>
    <row r="324" spans="1:11" ht="15.75" customHeight="1" x14ac:dyDescent="0.2">
      <c r="A324" s="13" t="s">
        <v>13090</v>
      </c>
      <c r="B324" s="13" t="b">
        <v>1</v>
      </c>
      <c r="D324" s="13" t="s">
        <v>13431</v>
      </c>
      <c r="E324" s="13" t="s">
        <v>44</v>
      </c>
      <c r="F324" s="13" t="s">
        <v>13439</v>
      </c>
      <c r="G324" s="59" t="s">
        <v>3516</v>
      </c>
      <c r="I324" s="13" t="s">
        <v>13366</v>
      </c>
      <c r="K324" s="94" t="b" cm="1">
        <f t="array" ref="K324">SUMPRODUCT( --ISNUMBER(SEARCH(TextCheck,F324)))&gt;0</f>
        <v>0</v>
      </c>
    </row>
    <row r="325" spans="1:11" ht="15.75" customHeight="1" x14ac:dyDescent="0.2">
      <c r="A325" s="13" t="s">
        <v>13090</v>
      </c>
      <c r="D325" s="13" t="s">
        <v>13431</v>
      </c>
      <c r="E325" s="13" t="s">
        <v>45</v>
      </c>
      <c r="F325" s="13" t="s">
        <v>13440</v>
      </c>
      <c r="G325" s="59" t="s">
        <v>9679</v>
      </c>
      <c r="K325" s="94" t="b" cm="1">
        <f t="array" ref="K325">SUMPRODUCT( --ISNUMBER(SEARCH(TextCheck,F325)))&gt;0</f>
        <v>0</v>
      </c>
    </row>
    <row r="326" spans="1:11" ht="15.75" customHeight="1" x14ac:dyDescent="0.2">
      <c r="A326" s="13" t="s">
        <v>13076</v>
      </c>
      <c r="D326" s="13" t="s">
        <v>13441</v>
      </c>
      <c r="E326" s="13" t="s">
        <v>22</v>
      </c>
      <c r="F326" s="13" t="s">
        <v>13442</v>
      </c>
      <c r="G326" s="59" t="s">
        <v>4574</v>
      </c>
      <c r="H326" s="59" t="s">
        <v>9616</v>
      </c>
      <c r="K326" s="94" t="b" cm="1">
        <f t="array" ref="K326">SUMPRODUCT( --ISNUMBER(SEARCH(TextCheck,F326)))&gt;0</f>
        <v>0</v>
      </c>
    </row>
    <row r="327" spans="1:11" ht="15.75" customHeight="1" x14ac:dyDescent="0.2">
      <c r="A327" s="13" t="s">
        <v>13076</v>
      </c>
      <c r="D327" s="13" t="s">
        <v>13441</v>
      </c>
      <c r="E327" s="13" t="s">
        <v>7535</v>
      </c>
      <c r="F327" s="13" t="s">
        <v>13443</v>
      </c>
      <c r="G327" s="59" t="s">
        <v>9681</v>
      </c>
      <c r="H327" s="59" t="s">
        <v>9682</v>
      </c>
      <c r="K327" s="94" t="b" cm="1">
        <f t="array" ref="K327">SUMPRODUCT( --ISNUMBER(SEARCH(TextCheck,F327)))&gt;0</f>
        <v>0</v>
      </c>
    </row>
    <row r="328" spans="1:11" ht="15.75" customHeight="1" x14ac:dyDescent="0.2">
      <c r="A328" s="13" t="s">
        <v>13076</v>
      </c>
      <c r="B328" s="13" t="b">
        <v>1</v>
      </c>
      <c r="D328" s="13" t="s">
        <v>13441</v>
      </c>
      <c r="E328" s="13" t="s">
        <v>24</v>
      </c>
      <c r="F328" s="13" t="s">
        <v>9683</v>
      </c>
      <c r="G328" s="59" t="s">
        <v>9684</v>
      </c>
      <c r="H328" s="59" t="s">
        <v>9602</v>
      </c>
      <c r="K328" s="94" t="b" cm="1">
        <f t="array" ref="K328">SUMPRODUCT( --ISNUMBER(SEARCH(TextCheck,F328)))&gt;0</f>
        <v>0</v>
      </c>
    </row>
    <row r="329" spans="1:11" ht="15.75" customHeight="1" x14ac:dyDescent="0.2">
      <c r="A329" s="13" t="s">
        <v>13076</v>
      </c>
      <c r="B329" s="13" t="b">
        <v>1</v>
      </c>
      <c r="D329" s="13" t="s">
        <v>13441</v>
      </c>
      <c r="E329" s="13" t="s">
        <v>39</v>
      </c>
      <c r="F329" s="13" t="s">
        <v>9685</v>
      </c>
      <c r="G329" s="59" t="s">
        <v>9686</v>
      </c>
      <c r="H329" s="59" t="s">
        <v>13457</v>
      </c>
      <c r="K329" s="94" t="b" cm="1">
        <f t="array" ref="K329">SUMPRODUCT( --ISNUMBER(SEARCH(TextCheck,F329)))&gt;0</f>
        <v>0</v>
      </c>
    </row>
    <row r="330" spans="1:11" ht="15.75" customHeight="1" x14ac:dyDescent="0.2">
      <c r="A330" s="13" t="s">
        <v>13076</v>
      </c>
      <c r="D330" s="13" t="s">
        <v>13441</v>
      </c>
      <c r="E330" s="13" t="s">
        <v>39</v>
      </c>
      <c r="F330" s="13" t="s">
        <v>13444</v>
      </c>
      <c r="G330" s="59" t="s">
        <v>9687</v>
      </c>
      <c r="K330" s="94" t="b" cm="1">
        <f t="array" ref="K330">SUMPRODUCT( --ISNUMBER(SEARCH(TextCheck,F330)))&gt;0</f>
        <v>0</v>
      </c>
    </row>
    <row r="331" spans="1:11" ht="15.75" customHeight="1" x14ac:dyDescent="0.2">
      <c r="A331" s="13" t="s">
        <v>13076</v>
      </c>
      <c r="B331" s="13" t="b">
        <v>1</v>
      </c>
      <c r="D331" s="13" t="s">
        <v>13441</v>
      </c>
      <c r="E331" s="13" t="s">
        <v>39</v>
      </c>
      <c r="F331" s="13" t="s">
        <v>13445</v>
      </c>
      <c r="G331" s="59" t="s">
        <v>631</v>
      </c>
      <c r="I331" s="13" t="s">
        <v>13333</v>
      </c>
      <c r="K331" s="94" t="b" cm="1">
        <f t="array" ref="K331">SUMPRODUCT( --ISNUMBER(SEARCH(TextCheck,F331)))&gt;0</f>
        <v>1</v>
      </c>
    </row>
    <row r="332" spans="1:11" ht="15.75" customHeight="1" x14ac:dyDescent="0.2">
      <c r="A332" s="13" t="s">
        <v>13076</v>
      </c>
      <c r="B332" s="13" t="b">
        <v>1</v>
      </c>
      <c r="D332" s="13" t="s">
        <v>13441</v>
      </c>
      <c r="E332" s="13" t="s">
        <v>39</v>
      </c>
      <c r="F332" s="13" t="s">
        <v>13446</v>
      </c>
      <c r="G332" s="59" t="s">
        <v>9688</v>
      </c>
      <c r="H332" s="59" t="s">
        <v>9689</v>
      </c>
      <c r="K332" s="94" t="b" cm="1">
        <f t="array" ref="K332">SUMPRODUCT( --ISNUMBER(SEARCH(TextCheck,F332)))&gt;0</f>
        <v>0</v>
      </c>
    </row>
    <row r="333" spans="1:11" ht="15.75" customHeight="1" x14ac:dyDescent="0.2">
      <c r="A333" s="13" t="s">
        <v>13076</v>
      </c>
      <c r="B333" s="13" t="b">
        <v>1</v>
      </c>
      <c r="D333" s="13" t="s">
        <v>13441</v>
      </c>
      <c r="E333" s="13" t="s">
        <v>39</v>
      </c>
      <c r="F333" s="13" t="s">
        <v>9690</v>
      </c>
      <c r="G333" s="59" t="s">
        <v>1105</v>
      </c>
      <c r="I333" s="13" t="s">
        <v>13329</v>
      </c>
      <c r="K333" s="94" t="b" cm="1">
        <f t="array" ref="K333">SUMPRODUCT( --ISNUMBER(SEARCH(TextCheck,F333)))&gt;0</f>
        <v>0</v>
      </c>
    </row>
    <row r="334" spans="1:11" ht="15.75" customHeight="1" x14ac:dyDescent="0.2">
      <c r="A334" s="13" t="s">
        <v>13076</v>
      </c>
      <c r="B334" s="13" t="b">
        <v>1</v>
      </c>
      <c r="D334" s="13" t="s">
        <v>13441</v>
      </c>
      <c r="E334" s="13" t="s">
        <v>39</v>
      </c>
      <c r="F334" s="13" t="s">
        <v>9691</v>
      </c>
      <c r="G334" s="59" t="s">
        <v>9883</v>
      </c>
      <c r="K334" s="94" t="b" cm="1">
        <f t="array" ref="K334">SUMPRODUCT( --ISNUMBER(SEARCH(TextCheck,F334)))&gt;0</f>
        <v>0</v>
      </c>
    </row>
    <row r="335" spans="1:11" ht="15.75" customHeight="1" x14ac:dyDescent="0.2">
      <c r="A335" s="13" t="s">
        <v>13076</v>
      </c>
      <c r="D335" s="13" t="s">
        <v>13441</v>
      </c>
      <c r="E335" s="13" t="s">
        <v>42</v>
      </c>
      <c r="F335" s="13" t="s">
        <v>9692</v>
      </c>
      <c r="G335" s="59" t="s">
        <v>4165</v>
      </c>
      <c r="K335" s="94" t="b" cm="1">
        <f t="array" ref="K335">SUMPRODUCT( --ISNUMBER(SEARCH(TextCheck,F335)))&gt;0</f>
        <v>0</v>
      </c>
    </row>
    <row r="336" spans="1:11" ht="15.75" customHeight="1" x14ac:dyDescent="0.2">
      <c r="A336" s="13" t="s">
        <v>13076</v>
      </c>
      <c r="D336" s="13" t="s">
        <v>13441</v>
      </c>
      <c r="E336" s="13" t="s">
        <v>40</v>
      </c>
      <c r="F336" s="13" t="s">
        <v>1114</v>
      </c>
      <c r="G336" s="59" t="s">
        <v>9693</v>
      </c>
      <c r="K336" s="94" t="b" cm="1">
        <f t="array" ref="K336">SUMPRODUCT( --ISNUMBER(SEARCH(TextCheck,F336)))&gt;0</f>
        <v>0</v>
      </c>
    </row>
    <row r="337" spans="1:11" ht="15.75" customHeight="1" x14ac:dyDescent="0.2">
      <c r="A337" s="13" t="s">
        <v>13076</v>
      </c>
      <c r="D337" s="13" t="s">
        <v>13441</v>
      </c>
      <c r="E337" s="13" t="s">
        <v>40</v>
      </c>
      <c r="F337" s="13" t="s">
        <v>13447</v>
      </c>
      <c r="G337" s="59" t="s">
        <v>1038</v>
      </c>
      <c r="K337" s="94" t="b" cm="1">
        <f t="array" ref="K337">SUMPRODUCT( --ISNUMBER(SEARCH(TextCheck,F337)))&gt;0</f>
        <v>0</v>
      </c>
    </row>
    <row r="338" spans="1:11" ht="15.75" customHeight="1" x14ac:dyDescent="0.2">
      <c r="A338" s="13" t="s">
        <v>13076</v>
      </c>
      <c r="B338" s="13" t="b">
        <v>1</v>
      </c>
      <c r="D338" s="13" t="s">
        <v>13441</v>
      </c>
      <c r="E338" s="13" t="s">
        <v>40</v>
      </c>
      <c r="F338" s="13" t="s">
        <v>9694</v>
      </c>
      <c r="G338" s="59" t="s">
        <v>1105</v>
      </c>
      <c r="K338" s="94" t="b" cm="1">
        <f t="array" ref="K338">SUMPRODUCT( --ISNUMBER(SEARCH(TextCheck,F338)))&gt;0</f>
        <v>0</v>
      </c>
    </row>
    <row r="339" spans="1:11" ht="15.75" customHeight="1" x14ac:dyDescent="0.2">
      <c r="A339" s="13" t="s">
        <v>13076</v>
      </c>
      <c r="B339" s="13" t="b">
        <v>1</v>
      </c>
      <c r="D339" s="13" t="s">
        <v>13441</v>
      </c>
      <c r="E339" s="13" t="s">
        <v>40</v>
      </c>
      <c r="F339" s="13" t="s">
        <v>13448</v>
      </c>
      <c r="G339" s="59" t="s">
        <v>9883</v>
      </c>
      <c r="K339" s="94" t="b" cm="1">
        <f t="array" ref="K339">SUMPRODUCT( --ISNUMBER(SEARCH(TextCheck,F339)))&gt;0</f>
        <v>0</v>
      </c>
    </row>
    <row r="340" spans="1:11" ht="15.75" customHeight="1" x14ac:dyDescent="0.2">
      <c r="A340" s="13" t="s">
        <v>13076</v>
      </c>
      <c r="D340" s="13" t="s">
        <v>13441</v>
      </c>
      <c r="E340" s="13" t="s">
        <v>40</v>
      </c>
      <c r="F340" s="13" t="s">
        <v>2177</v>
      </c>
      <c r="G340" s="59" t="s">
        <v>9876</v>
      </c>
      <c r="K340" s="94" t="b" cm="1">
        <f t="array" ref="K340">SUMPRODUCT( --ISNUMBER(SEARCH(TextCheck,F340)))&gt;0</f>
        <v>0</v>
      </c>
    </row>
    <row r="341" spans="1:11" ht="15.75" customHeight="1" x14ac:dyDescent="0.2">
      <c r="A341" s="13" t="s">
        <v>13076</v>
      </c>
      <c r="D341" s="13" t="s">
        <v>13441</v>
      </c>
      <c r="E341" s="13" t="s">
        <v>40</v>
      </c>
      <c r="F341" s="13" t="s">
        <v>13449</v>
      </c>
      <c r="G341" s="59" t="s">
        <v>9863</v>
      </c>
      <c r="K341" s="94" t="b" cm="1">
        <f t="array" ref="K341">SUMPRODUCT( --ISNUMBER(SEARCH(TextCheck,F341)))&gt;0</f>
        <v>0</v>
      </c>
    </row>
    <row r="342" spans="1:11" ht="15.75" customHeight="1" x14ac:dyDescent="0.2">
      <c r="A342" s="13" t="s">
        <v>13076</v>
      </c>
      <c r="D342" s="13" t="s">
        <v>13441</v>
      </c>
      <c r="E342" s="13" t="s">
        <v>40</v>
      </c>
      <c r="F342" s="13" t="s">
        <v>9695</v>
      </c>
      <c r="G342" s="59" t="s">
        <v>9696</v>
      </c>
      <c r="K342" s="94" t="b" cm="1">
        <f t="array" ref="K342">SUMPRODUCT( --ISNUMBER(SEARCH(TextCheck,F342)))&gt;0</f>
        <v>0</v>
      </c>
    </row>
    <row r="343" spans="1:11" ht="15.75" customHeight="1" x14ac:dyDescent="0.2">
      <c r="A343" s="13" t="s">
        <v>13076</v>
      </c>
      <c r="B343" s="13" t="b">
        <v>1</v>
      </c>
      <c r="D343" s="13" t="s">
        <v>13441</v>
      </c>
      <c r="E343" s="13" t="s">
        <v>40</v>
      </c>
      <c r="F343" s="13" t="s">
        <v>9697</v>
      </c>
      <c r="G343" s="59" t="s">
        <v>9698</v>
      </c>
      <c r="K343" s="94" t="b" cm="1">
        <f t="array" ref="K343">SUMPRODUCT( --ISNUMBER(SEARCH(TextCheck,F343)))&gt;0</f>
        <v>0</v>
      </c>
    </row>
    <row r="344" spans="1:11" ht="15.75" customHeight="1" x14ac:dyDescent="0.2">
      <c r="A344" s="13" t="s">
        <v>13076</v>
      </c>
      <c r="B344" s="13" t="b">
        <v>1</v>
      </c>
      <c r="D344" s="13" t="s">
        <v>13441</v>
      </c>
      <c r="E344" s="13" t="s">
        <v>41</v>
      </c>
      <c r="F344" s="13" t="s">
        <v>13450</v>
      </c>
      <c r="G344" s="59" t="s">
        <v>1105</v>
      </c>
      <c r="I344" s="13" t="s">
        <v>13451</v>
      </c>
      <c r="K344" s="94" t="b" cm="1">
        <f t="array" ref="K344">SUMPRODUCT( --ISNUMBER(SEARCH(TextCheck,F344)))&gt;0</f>
        <v>0</v>
      </c>
    </row>
    <row r="345" spans="1:11" ht="15.75" customHeight="1" x14ac:dyDescent="0.2">
      <c r="A345" s="13" t="s">
        <v>13076</v>
      </c>
      <c r="B345" s="13" t="b">
        <v>1</v>
      </c>
      <c r="D345" s="13" t="s">
        <v>13441</v>
      </c>
      <c r="E345" s="13" t="s">
        <v>41</v>
      </c>
      <c r="F345" s="13" t="s">
        <v>9699</v>
      </c>
      <c r="G345" s="59" t="s">
        <v>623</v>
      </c>
      <c r="I345" s="13" t="s">
        <v>13452</v>
      </c>
      <c r="K345" s="94" t="b" cm="1">
        <f t="array" ref="K345">SUMPRODUCT( --ISNUMBER(SEARCH(TextCheck,F345)))&gt;0</f>
        <v>0</v>
      </c>
    </row>
    <row r="346" spans="1:11" ht="15.75" customHeight="1" x14ac:dyDescent="0.2">
      <c r="A346" s="13" t="s">
        <v>13076</v>
      </c>
      <c r="B346" s="13" t="b">
        <v>1</v>
      </c>
      <c r="D346" s="13" t="s">
        <v>13441</v>
      </c>
      <c r="E346" s="13" t="s">
        <v>41</v>
      </c>
      <c r="F346" s="13" t="s">
        <v>9700</v>
      </c>
      <c r="G346" s="59" t="s">
        <v>5328</v>
      </c>
      <c r="K346" s="94" t="b" cm="1">
        <f t="array" ref="K346">SUMPRODUCT( --ISNUMBER(SEARCH(TextCheck,F346)))&gt;0</f>
        <v>0</v>
      </c>
    </row>
    <row r="347" spans="1:11" ht="15.75" customHeight="1" x14ac:dyDescent="0.2">
      <c r="A347" s="13" t="s">
        <v>13076</v>
      </c>
      <c r="D347" s="13" t="s">
        <v>13441</v>
      </c>
      <c r="E347" s="13" t="s">
        <v>43</v>
      </c>
      <c r="F347" s="13" t="s">
        <v>9701</v>
      </c>
      <c r="G347" s="59" t="s">
        <v>9702</v>
      </c>
      <c r="K347" s="94" t="b" cm="1">
        <f t="array" ref="K347">SUMPRODUCT( --ISNUMBER(SEARCH(TextCheck,F347)))&gt;0</f>
        <v>0</v>
      </c>
    </row>
    <row r="348" spans="1:11" ht="15.75" customHeight="1" x14ac:dyDescent="0.2">
      <c r="A348" s="13" t="s">
        <v>13076</v>
      </c>
      <c r="B348" s="13" t="b">
        <v>1</v>
      </c>
      <c r="D348" s="13" t="s">
        <v>13441</v>
      </c>
      <c r="E348" s="13" t="s">
        <v>44</v>
      </c>
      <c r="F348" s="13" t="s">
        <v>9692</v>
      </c>
      <c r="G348" s="59" t="s">
        <v>4257</v>
      </c>
      <c r="I348" s="13" t="s">
        <v>13382</v>
      </c>
      <c r="K348" s="94" t="b" cm="1">
        <f t="array" ref="K348">SUMPRODUCT( --ISNUMBER(SEARCH(TextCheck,F348)))&gt;0</f>
        <v>0</v>
      </c>
    </row>
    <row r="349" spans="1:11" ht="15.75" customHeight="1" x14ac:dyDescent="0.2">
      <c r="A349" s="13" t="s">
        <v>13076</v>
      </c>
      <c r="D349" s="13" t="s">
        <v>13441</v>
      </c>
      <c r="E349" s="13" t="s">
        <v>45</v>
      </c>
      <c r="F349" s="13" t="s">
        <v>13453</v>
      </c>
      <c r="G349" s="59" t="s">
        <v>9703</v>
      </c>
      <c r="K349" s="94" t="b" cm="1">
        <f t="array" ref="K349">SUMPRODUCT( --ISNUMBER(SEARCH(TextCheck,F349)))&gt;0</f>
        <v>0</v>
      </c>
    </row>
    <row r="350" spans="1:11" ht="15.75" customHeight="1" x14ac:dyDescent="0.2">
      <c r="A350" s="13" t="s">
        <v>13091</v>
      </c>
      <c r="D350" s="13" t="s">
        <v>13493</v>
      </c>
      <c r="E350" s="13" t="s">
        <v>22</v>
      </c>
      <c r="F350" s="13" t="s">
        <v>9704</v>
      </c>
      <c r="G350" s="59" t="s">
        <v>9705</v>
      </c>
      <c r="H350" s="59" t="s">
        <v>9616</v>
      </c>
      <c r="K350" s="94" t="b" cm="1">
        <f t="array" ref="K350">SUMPRODUCT( --ISNUMBER(SEARCH(TextCheck,F350)))&gt;0</f>
        <v>0</v>
      </c>
    </row>
    <row r="351" spans="1:11" ht="15.75" customHeight="1" x14ac:dyDescent="0.2">
      <c r="A351" s="13" t="s">
        <v>13091</v>
      </c>
      <c r="D351" s="13" t="s">
        <v>13493</v>
      </c>
      <c r="E351" s="13" t="s">
        <v>7535</v>
      </c>
      <c r="F351" s="13" t="s">
        <v>13494</v>
      </c>
      <c r="G351" s="59" t="s">
        <v>960</v>
      </c>
      <c r="H351" s="59" t="s">
        <v>9706</v>
      </c>
      <c r="K351" s="94" t="b" cm="1">
        <f t="array" ref="K351">SUMPRODUCT( --ISNUMBER(SEARCH(TextCheck,F351)))&gt;0</f>
        <v>0</v>
      </c>
    </row>
    <row r="352" spans="1:11" ht="15.75" customHeight="1" x14ac:dyDescent="0.2">
      <c r="A352" s="13" t="s">
        <v>13091</v>
      </c>
      <c r="B352" s="13" t="b">
        <v>1</v>
      </c>
      <c r="D352" s="13" t="s">
        <v>13493</v>
      </c>
      <c r="E352" s="13" t="s">
        <v>24</v>
      </c>
      <c r="F352" s="13" t="s">
        <v>13495</v>
      </c>
      <c r="G352" s="59" t="s">
        <v>9134</v>
      </c>
      <c r="K352" s="94" t="b" cm="1">
        <f t="array" ref="K352">SUMPRODUCT( --ISNUMBER(SEARCH(TextCheck,F352)))&gt;0</f>
        <v>0</v>
      </c>
    </row>
    <row r="353" spans="1:11" ht="15.75" customHeight="1" x14ac:dyDescent="0.2">
      <c r="A353" s="13" t="s">
        <v>13091</v>
      </c>
      <c r="B353" s="13" t="b">
        <v>1</v>
      </c>
      <c r="D353" s="13" t="s">
        <v>13493</v>
      </c>
      <c r="E353" s="13" t="s">
        <v>39</v>
      </c>
      <c r="F353" s="13" t="s">
        <v>9707</v>
      </c>
      <c r="G353" s="59" t="s">
        <v>9708</v>
      </c>
      <c r="K353" s="94" t="b" cm="1">
        <f t="array" ref="K353">SUMPRODUCT( --ISNUMBER(SEARCH(TextCheck,F353)))&gt;0</f>
        <v>0</v>
      </c>
    </row>
    <row r="354" spans="1:11" ht="15.75" customHeight="1" x14ac:dyDescent="0.2">
      <c r="A354" s="13" t="s">
        <v>13091</v>
      </c>
      <c r="B354" s="13" t="b">
        <v>1</v>
      </c>
      <c r="D354" s="13" t="s">
        <v>13493</v>
      </c>
      <c r="E354" s="13" t="s">
        <v>39</v>
      </c>
      <c r="F354" s="13" t="s">
        <v>13496</v>
      </c>
      <c r="G354" s="59" t="s">
        <v>9709</v>
      </c>
      <c r="K354" s="94" t="b" cm="1">
        <f t="array" ref="K354">SUMPRODUCT( --ISNUMBER(SEARCH(TextCheck,F354)))&gt;0</f>
        <v>0</v>
      </c>
    </row>
    <row r="355" spans="1:11" ht="15.75" customHeight="1" x14ac:dyDescent="0.2">
      <c r="A355" s="13" t="s">
        <v>13091</v>
      </c>
      <c r="D355" s="13" t="s">
        <v>13493</v>
      </c>
      <c r="E355" s="13" t="s">
        <v>39</v>
      </c>
      <c r="F355" s="13" t="s">
        <v>13497</v>
      </c>
      <c r="G355" s="59" t="s">
        <v>12188</v>
      </c>
      <c r="K355" s="94" t="b" cm="1">
        <f t="array" ref="K355">SUMPRODUCT( --ISNUMBER(SEARCH(TextCheck,F355)))&gt;0</f>
        <v>0</v>
      </c>
    </row>
    <row r="356" spans="1:11" ht="15.75" customHeight="1" x14ac:dyDescent="0.2">
      <c r="A356" s="13" t="s">
        <v>13091</v>
      </c>
      <c r="D356" s="13" t="s">
        <v>13493</v>
      </c>
      <c r="E356" s="13" t="s">
        <v>39</v>
      </c>
      <c r="F356" s="13" t="s">
        <v>7907</v>
      </c>
      <c r="G356" s="59" t="s">
        <v>9792</v>
      </c>
      <c r="K356" s="94" t="b" cm="1">
        <f t="array" ref="K356">SUMPRODUCT( --ISNUMBER(SEARCH(TextCheck,F356)))&gt;0</f>
        <v>0</v>
      </c>
    </row>
    <row r="357" spans="1:11" ht="15.75" customHeight="1" x14ac:dyDescent="0.2">
      <c r="A357" s="13" t="s">
        <v>13091</v>
      </c>
      <c r="D357" s="13" t="s">
        <v>13493</v>
      </c>
      <c r="E357" s="13" t="s">
        <v>39</v>
      </c>
      <c r="F357" s="13" t="s">
        <v>13498</v>
      </c>
      <c r="G357" s="59" t="s">
        <v>9793</v>
      </c>
      <c r="K357" s="94" t="b" cm="1">
        <f t="array" ref="K357">SUMPRODUCT( --ISNUMBER(SEARCH(TextCheck,F357)))&gt;0</f>
        <v>0</v>
      </c>
    </row>
    <row r="358" spans="1:11" ht="15.75" customHeight="1" x14ac:dyDescent="0.2">
      <c r="A358" s="13" t="s">
        <v>13091</v>
      </c>
      <c r="B358" s="13" t="b">
        <v>1</v>
      </c>
      <c r="D358" s="13" t="s">
        <v>13493</v>
      </c>
      <c r="E358" s="13" t="s">
        <v>39</v>
      </c>
      <c r="F358" s="13" t="s">
        <v>15371</v>
      </c>
      <c r="G358" s="59" t="s">
        <v>8873</v>
      </c>
      <c r="I358" s="13" t="s">
        <v>13506</v>
      </c>
      <c r="K358" s="94" t="b" cm="1">
        <f t="array" ref="K358">SUMPRODUCT( --ISNUMBER(SEARCH(TextCheck,F358)))&gt;0</f>
        <v>0</v>
      </c>
    </row>
    <row r="359" spans="1:11" ht="15.75" customHeight="1" x14ac:dyDescent="0.2">
      <c r="A359" s="13" t="s">
        <v>13091</v>
      </c>
      <c r="B359" s="13" t="b">
        <v>1</v>
      </c>
      <c r="D359" s="13" t="s">
        <v>13493</v>
      </c>
      <c r="E359" s="13" t="s">
        <v>42</v>
      </c>
      <c r="F359" s="13" t="s">
        <v>13499</v>
      </c>
      <c r="G359" s="59" t="s">
        <v>9134</v>
      </c>
      <c r="I359" s="13" t="s">
        <v>8808</v>
      </c>
      <c r="K359" s="94" t="b" cm="1">
        <f t="array" ref="K359">SUMPRODUCT( --ISNUMBER(SEARCH(TextCheck,F359)))&gt;0</f>
        <v>0</v>
      </c>
    </row>
    <row r="360" spans="1:11" ht="15.75" customHeight="1" x14ac:dyDescent="0.2">
      <c r="A360" s="13" t="s">
        <v>13091</v>
      </c>
      <c r="B360" s="13" t="b">
        <v>1</v>
      </c>
      <c r="D360" s="13" t="s">
        <v>13493</v>
      </c>
      <c r="E360" s="13" t="s">
        <v>40</v>
      </c>
      <c r="F360" s="13" t="s">
        <v>7927</v>
      </c>
      <c r="G360" s="59" t="s">
        <v>9642</v>
      </c>
      <c r="K360" s="94" t="b" cm="1">
        <f t="array" ref="K360">SUMPRODUCT( --ISNUMBER(SEARCH(TextCheck,F360)))&gt;0</f>
        <v>0</v>
      </c>
    </row>
    <row r="361" spans="1:11" ht="15.75" customHeight="1" x14ac:dyDescent="0.2">
      <c r="A361" s="13" t="s">
        <v>13091</v>
      </c>
      <c r="B361" s="13" t="b">
        <v>1</v>
      </c>
      <c r="D361" s="13" t="s">
        <v>13493</v>
      </c>
      <c r="E361" s="13" t="s">
        <v>40</v>
      </c>
      <c r="F361" s="13" t="s">
        <v>9710</v>
      </c>
      <c r="G361" s="59" t="s">
        <v>8873</v>
      </c>
      <c r="K361" s="94" t="b" cm="1">
        <f t="array" ref="K361">SUMPRODUCT( --ISNUMBER(SEARCH(TextCheck,F361)))&gt;0</f>
        <v>0</v>
      </c>
    </row>
    <row r="362" spans="1:11" ht="15.75" customHeight="1" x14ac:dyDescent="0.2">
      <c r="A362" s="13" t="s">
        <v>13091</v>
      </c>
      <c r="B362" s="13" t="b">
        <v>1</v>
      </c>
      <c r="D362" s="13" t="s">
        <v>13493</v>
      </c>
      <c r="E362" s="13" t="s">
        <v>40</v>
      </c>
      <c r="F362" s="13" t="s">
        <v>1434</v>
      </c>
      <c r="G362" s="59" t="s">
        <v>9787</v>
      </c>
      <c r="I362" s="13" t="s">
        <v>13507</v>
      </c>
      <c r="K362" s="94" t="b" cm="1">
        <f t="array" ref="K362">SUMPRODUCT( --ISNUMBER(SEARCH(TextCheck,F362)))&gt;0</f>
        <v>0</v>
      </c>
    </row>
    <row r="363" spans="1:11" ht="15.75" customHeight="1" x14ac:dyDescent="0.2">
      <c r="A363" s="13" t="s">
        <v>13091</v>
      </c>
      <c r="B363" s="13" t="b">
        <v>1</v>
      </c>
      <c r="D363" s="13" t="s">
        <v>13493</v>
      </c>
      <c r="E363" s="13" t="s">
        <v>40</v>
      </c>
      <c r="F363" s="13" t="s">
        <v>13500</v>
      </c>
      <c r="G363" s="59" t="s">
        <v>1038</v>
      </c>
      <c r="K363" s="94" t="b" cm="1">
        <f t="array" ref="K363">SUMPRODUCT( --ISNUMBER(SEARCH(TextCheck,F363)))&gt;0</f>
        <v>0</v>
      </c>
    </row>
    <row r="364" spans="1:11" ht="15.75" customHeight="1" x14ac:dyDescent="0.2">
      <c r="A364" s="13" t="s">
        <v>13091</v>
      </c>
      <c r="B364" s="13" t="b">
        <v>1</v>
      </c>
      <c r="D364" s="13" t="s">
        <v>13493</v>
      </c>
      <c r="E364" s="13" t="s">
        <v>40</v>
      </c>
      <c r="F364" s="13" t="s">
        <v>13501</v>
      </c>
      <c r="G364" s="59" t="s">
        <v>13490</v>
      </c>
      <c r="H364" s="59" t="s">
        <v>1105</v>
      </c>
      <c r="K364" s="94" t="b" cm="1">
        <f t="array" ref="K364">SUMPRODUCT( --ISNUMBER(SEARCH(TextCheck,F364)))&gt;0</f>
        <v>0</v>
      </c>
    </row>
    <row r="365" spans="1:11" ht="15.75" customHeight="1" x14ac:dyDescent="0.2">
      <c r="A365" s="13" t="s">
        <v>13091</v>
      </c>
      <c r="B365" s="13" t="b">
        <v>1</v>
      </c>
      <c r="D365" s="13" t="s">
        <v>13493</v>
      </c>
      <c r="E365" s="13" t="s">
        <v>40</v>
      </c>
      <c r="F365" s="13" t="s">
        <v>9711</v>
      </c>
      <c r="G365" s="59" t="s">
        <v>4185</v>
      </c>
      <c r="I365" s="13" t="s">
        <v>13333</v>
      </c>
      <c r="K365" s="94" t="b" cm="1">
        <f t="array" ref="K365">SUMPRODUCT( --ISNUMBER(SEARCH(TextCheck,F365)))&gt;0</f>
        <v>0</v>
      </c>
    </row>
    <row r="366" spans="1:11" ht="15.75" customHeight="1" x14ac:dyDescent="0.2">
      <c r="A366" s="13" t="s">
        <v>13091</v>
      </c>
      <c r="B366" s="13" t="b">
        <v>1</v>
      </c>
      <c r="D366" s="13" t="s">
        <v>13493</v>
      </c>
      <c r="E366" s="13" t="s">
        <v>40</v>
      </c>
      <c r="F366" s="13" t="s">
        <v>13502</v>
      </c>
      <c r="G366" s="59" t="s">
        <v>4188</v>
      </c>
      <c r="I366" s="13" t="s">
        <v>13508</v>
      </c>
      <c r="K366" s="94" t="b" cm="1">
        <f t="array" ref="K366">SUMPRODUCT( --ISNUMBER(SEARCH(TextCheck,F366)))&gt;0</f>
        <v>0</v>
      </c>
    </row>
    <row r="367" spans="1:11" ht="15.75" customHeight="1" x14ac:dyDescent="0.2">
      <c r="A367" s="13" t="s">
        <v>13091</v>
      </c>
      <c r="B367" s="13" t="b">
        <v>1</v>
      </c>
      <c r="D367" s="13" t="s">
        <v>13493</v>
      </c>
      <c r="E367" s="13" t="s">
        <v>41</v>
      </c>
      <c r="F367" s="13" t="s">
        <v>13503</v>
      </c>
      <c r="G367" s="59" t="s">
        <v>13458</v>
      </c>
      <c r="H367" s="59" t="s">
        <v>8841</v>
      </c>
      <c r="K367" s="94" t="b" cm="1">
        <f t="array" ref="K367">SUMPRODUCT( --ISNUMBER(SEARCH(TextCheck,F367)))&gt;0</f>
        <v>0</v>
      </c>
    </row>
    <row r="368" spans="1:11" ht="15.75" customHeight="1" x14ac:dyDescent="0.2">
      <c r="A368" s="13" t="s">
        <v>13091</v>
      </c>
      <c r="B368" s="13" t="b">
        <v>1</v>
      </c>
      <c r="D368" s="13" t="s">
        <v>13493</v>
      </c>
      <c r="E368" s="13" t="s">
        <v>41</v>
      </c>
      <c r="F368" s="13" t="s">
        <v>9713</v>
      </c>
      <c r="G368" s="59" t="s">
        <v>1107</v>
      </c>
      <c r="K368" s="94" t="b" cm="1">
        <f t="array" ref="K368">SUMPRODUCT( --ISNUMBER(SEARCH(TextCheck,F368)))&gt;0</f>
        <v>0</v>
      </c>
    </row>
    <row r="369" spans="1:11" ht="15.75" customHeight="1" x14ac:dyDescent="0.2">
      <c r="A369" s="13" t="s">
        <v>13091</v>
      </c>
      <c r="B369" s="13" t="b">
        <v>1</v>
      </c>
      <c r="D369" s="13" t="s">
        <v>13493</v>
      </c>
      <c r="E369" s="13" t="s">
        <v>41</v>
      </c>
      <c r="F369" s="13" t="s">
        <v>9714</v>
      </c>
      <c r="G369" s="59" t="s">
        <v>716</v>
      </c>
      <c r="K369" s="94" t="b" cm="1">
        <f t="array" ref="K369">SUMPRODUCT( --ISNUMBER(SEARCH(TextCheck,F369)))&gt;0</f>
        <v>0</v>
      </c>
    </row>
    <row r="370" spans="1:11" ht="15.75" customHeight="1" x14ac:dyDescent="0.2">
      <c r="A370" s="13" t="s">
        <v>13091</v>
      </c>
      <c r="B370" s="13" t="b">
        <v>1</v>
      </c>
      <c r="D370" s="13" t="s">
        <v>13493</v>
      </c>
      <c r="E370" s="13" t="s">
        <v>41</v>
      </c>
      <c r="F370" s="13" t="s">
        <v>13504</v>
      </c>
      <c r="G370" s="59" t="s">
        <v>9715</v>
      </c>
      <c r="K370" s="94" t="b" cm="1">
        <f t="array" ref="K370">SUMPRODUCT( --ISNUMBER(SEARCH(TextCheck,F370)))&gt;0</f>
        <v>0</v>
      </c>
    </row>
    <row r="371" spans="1:11" ht="15.75" customHeight="1" x14ac:dyDescent="0.2">
      <c r="A371" s="13" t="s">
        <v>13091</v>
      </c>
      <c r="D371" s="13" t="s">
        <v>13493</v>
      </c>
      <c r="E371" s="13" t="s">
        <v>43</v>
      </c>
      <c r="F371" s="13" t="s">
        <v>13505</v>
      </c>
      <c r="G371" s="59" t="s">
        <v>9716</v>
      </c>
      <c r="K371" s="94" t="b" cm="1">
        <f t="array" ref="K371">SUMPRODUCT( --ISNUMBER(SEARCH(TextCheck,F371)))&gt;0</f>
        <v>0</v>
      </c>
    </row>
    <row r="372" spans="1:11" ht="15.75" customHeight="1" x14ac:dyDescent="0.2">
      <c r="A372" s="13" t="s">
        <v>13091</v>
      </c>
      <c r="D372" s="13" t="s">
        <v>13493</v>
      </c>
      <c r="E372" s="13" t="s">
        <v>44</v>
      </c>
      <c r="F372" s="13" t="s">
        <v>9717</v>
      </c>
      <c r="G372" s="59" t="s">
        <v>211</v>
      </c>
      <c r="K372" s="94" t="b" cm="1">
        <f t="array" ref="K372">SUMPRODUCT( --ISNUMBER(SEARCH(TextCheck,F372)))&gt;0</f>
        <v>0</v>
      </c>
    </row>
    <row r="373" spans="1:11" ht="15.75" customHeight="1" x14ac:dyDescent="0.2">
      <c r="A373" s="13" t="s">
        <v>13091</v>
      </c>
      <c r="D373" s="13" t="s">
        <v>13493</v>
      </c>
      <c r="E373" s="13" t="s">
        <v>45</v>
      </c>
      <c r="F373" s="13" t="s">
        <v>9718</v>
      </c>
      <c r="G373" s="59" t="s">
        <v>9719</v>
      </c>
      <c r="K373" s="94" t="b" cm="1">
        <f t="array" ref="K373">SUMPRODUCT( --ISNUMBER(SEARCH(TextCheck,F373)))&gt;0</f>
        <v>0</v>
      </c>
    </row>
    <row r="374" spans="1:11" ht="15.75" customHeight="1" x14ac:dyDescent="0.2">
      <c r="A374" s="13" t="s">
        <v>13077</v>
      </c>
      <c r="D374" s="13" t="s">
        <v>13509</v>
      </c>
      <c r="E374" s="13" t="s">
        <v>22</v>
      </c>
      <c r="F374" s="13" t="s">
        <v>4610</v>
      </c>
      <c r="G374" s="59" t="s">
        <v>4464</v>
      </c>
      <c r="H374" s="59" t="s">
        <v>9720</v>
      </c>
      <c r="K374" s="94" t="b" cm="1">
        <f t="array" ref="K374">SUMPRODUCT( --ISNUMBER(SEARCH(TextCheck,F374)))&gt;0</f>
        <v>0</v>
      </c>
    </row>
    <row r="375" spans="1:11" ht="15.75" customHeight="1" x14ac:dyDescent="0.2">
      <c r="A375" s="13" t="s">
        <v>13077</v>
      </c>
      <c r="B375" s="13" t="b">
        <v>1</v>
      </c>
      <c r="D375" s="13" t="s">
        <v>13509</v>
      </c>
      <c r="E375" s="13" t="s">
        <v>7535</v>
      </c>
      <c r="F375" s="13" t="s">
        <v>8746</v>
      </c>
      <c r="G375" s="59" t="s">
        <v>8747</v>
      </c>
      <c r="I375" s="13" t="s">
        <v>13519</v>
      </c>
      <c r="K375" s="94" t="b" cm="1">
        <f t="array" ref="K375">SUMPRODUCT( --ISNUMBER(SEARCH(TextCheck,F375)))&gt;0</f>
        <v>0</v>
      </c>
    </row>
    <row r="376" spans="1:11" ht="15.75" customHeight="1" x14ac:dyDescent="0.2">
      <c r="A376" s="13" t="s">
        <v>13077</v>
      </c>
      <c r="B376" s="13" t="b">
        <v>1</v>
      </c>
      <c r="D376" s="13" t="s">
        <v>13509</v>
      </c>
      <c r="E376" s="13" t="s">
        <v>24</v>
      </c>
      <c r="F376" s="13" t="s">
        <v>9260</v>
      </c>
      <c r="G376" s="59" t="s">
        <v>1057</v>
      </c>
      <c r="H376" s="59" t="s">
        <v>9258</v>
      </c>
      <c r="I376" s="13" t="s">
        <v>13520</v>
      </c>
      <c r="K376" s="94" t="b" cm="1">
        <f t="array" ref="K376">SUMPRODUCT( --ISNUMBER(SEARCH(TextCheck,F376)))&gt;0</f>
        <v>0</v>
      </c>
    </row>
    <row r="377" spans="1:11" ht="15.75" customHeight="1" x14ac:dyDescent="0.2">
      <c r="A377" s="13" t="s">
        <v>13077</v>
      </c>
      <c r="D377" s="13" t="s">
        <v>13509</v>
      </c>
      <c r="E377" s="13" t="s">
        <v>39</v>
      </c>
      <c r="F377" s="13" t="s">
        <v>9721</v>
      </c>
      <c r="G377" s="59" t="s">
        <v>9722</v>
      </c>
      <c r="K377" s="94" t="b" cm="1">
        <f t="array" ref="K377">SUMPRODUCT( --ISNUMBER(SEARCH(TextCheck,F377)))&gt;0</f>
        <v>0</v>
      </c>
    </row>
    <row r="378" spans="1:11" ht="15.75" customHeight="1" x14ac:dyDescent="0.2">
      <c r="A378" s="13" t="s">
        <v>13077</v>
      </c>
      <c r="D378" s="13" t="s">
        <v>13509</v>
      </c>
      <c r="E378" s="13" t="s">
        <v>39</v>
      </c>
      <c r="F378" s="13" t="s">
        <v>9723</v>
      </c>
      <c r="G378" s="59" t="s">
        <v>9667</v>
      </c>
      <c r="K378" s="94" t="b" cm="1">
        <f t="array" ref="K378">SUMPRODUCT( --ISNUMBER(SEARCH(TextCheck,F378)))&gt;0</f>
        <v>0</v>
      </c>
    </row>
    <row r="379" spans="1:11" ht="15.75" customHeight="1" x14ac:dyDescent="0.2">
      <c r="A379" s="13" t="s">
        <v>13077</v>
      </c>
      <c r="B379" s="13" t="b">
        <v>1</v>
      </c>
      <c r="D379" s="13" t="s">
        <v>13509</v>
      </c>
      <c r="E379" s="13" t="s">
        <v>39</v>
      </c>
      <c r="F379" s="13" t="s">
        <v>1208</v>
      </c>
      <c r="G379" s="59" t="s">
        <v>9267</v>
      </c>
      <c r="H379" s="59" t="s">
        <v>9724</v>
      </c>
      <c r="I379" s="13" t="s">
        <v>13521</v>
      </c>
      <c r="K379" s="94" t="b" cm="1">
        <f t="array" ref="K379">SUMPRODUCT( --ISNUMBER(SEARCH(TextCheck,F379)))&gt;0</f>
        <v>0</v>
      </c>
    </row>
    <row r="380" spans="1:11" ht="15.75" customHeight="1" x14ac:dyDescent="0.2">
      <c r="A380" s="13" t="s">
        <v>13077</v>
      </c>
      <c r="B380" s="13" t="b">
        <v>1</v>
      </c>
      <c r="D380" s="13" t="s">
        <v>13509</v>
      </c>
      <c r="E380" s="13" t="s">
        <v>42</v>
      </c>
      <c r="F380" s="13" t="s">
        <v>13510</v>
      </c>
      <c r="G380" s="59" t="s">
        <v>8864</v>
      </c>
      <c r="K380" s="94" t="b" cm="1">
        <f t="array" ref="K380">SUMPRODUCT( --ISNUMBER(SEARCH(TextCheck,F380)))&gt;0</f>
        <v>0</v>
      </c>
    </row>
    <row r="381" spans="1:11" ht="15.75" customHeight="1" x14ac:dyDescent="0.2">
      <c r="A381" s="13" t="s">
        <v>13077</v>
      </c>
      <c r="B381" s="13" t="b">
        <v>1</v>
      </c>
      <c r="D381" s="13" t="s">
        <v>13509</v>
      </c>
      <c r="E381" s="13" t="s">
        <v>40</v>
      </c>
      <c r="F381" s="13" t="s">
        <v>13511</v>
      </c>
      <c r="G381" s="59" t="s">
        <v>3530</v>
      </c>
      <c r="K381" s="94" t="b" cm="1">
        <f t="array" ref="K381">SUMPRODUCT( --ISNUMBER(SEARCH(TextCheck,F381)))&gt;0</f>
        <v>0</v>
      </c>
    </row>
    <row r="382" spans="1:11" ht="15.75" customHeight="1" x14ac:dyDescent="0.2">
      <c r="A382" s="13" t="s">
        <v>13077</v>
      </c>
      <c r="B382" s="13" t="b">
        <v>1</v>
      </c>
      <c r="D382" s="13" t="s">
        <v>13509</v>
      </c>
      <c r="E382" s="13" t="s">
        <v>40</v>
      </c>
      <c r="F382" s="13" t="s">
        <v>416</v>
      </c>
      <c r="G382" s="59" t="s">
        <v>9725</v>
      </c>
      <c r="K382" s="94" t="b" cm="1">
        <f t="array" ref="K382">SUMPRODUCT( --ISNUMBER(SEARCH(TextCheck,F382)))&gt;0</f>
        <v>0</v>
      </c>
    </row>
    <row r="383" spans="1:11" ht="15.75" customHeight="1" x14ac:dyDescent="0.2">
      <c r="A383" s="13" t="s">
        <v>13077</v>
      </c>
      <c r="B383" s="13" t="b">
        <v>1</v>
      </c>
      <c r="D383" s="13" t="s">
        <v>13509</v>
      </c>
      <c r="E383" s="13" t="s">
        <v>40</v>
      </c>
      <c r="F383" s="13" t="s">
        <v>13512</v>
      </c>
      <c r="G383" s="59" t="s">
        <v>9726</v>
      </c>
      <c r="K383" s="94" t="b" cm="1">
        <f t="array" ref="K383">SUMPRODUCT( --ISNUMBER(SEARCH(TextCheck,F383)))&gt;0</f>
        <v>0</v>
      </c>
    </row>
    <row r="384" spans="1:11" ht="15.75" customHeight="1" x14ac:dyDescent="0.2">
      <c r="A384" s="13" t="s">
        <v>13077</v>
      </c>
      <c r="B384" s="13" t="b">
        <v>1</v>
      </c>
      <c r="D384" s="13" t="s">
        <v>13509</v>
      </c>
      <c r="E384" s="13" t="s">
        <v>40</v>
      </c>
      <c r="F384" s="13" t="s">
        <v>13513</v>
      </c>
      <c r="G384" s="59" t="s">
        <v>9727</v>
      </c>
      <c r="I384" s="13" t="s">
        <v>13237</v>
      </c>
      <c r="K384" s="94" t="b" cm="1">
        <f t="array" ref="K384">SUMPRODUCT( --ISNUMBER(SEARCH(TextCheck,F384)))&gt;0</f>
        <v>0</v>
      </c>
    </row>
    <row r="385" spans="1:11" ht="15.75" customHeight="1" x14ac:dyDescent="0.2">
      <c r="A385" s="13" t="s">
        <v>13077</v>
      </c>
      <c r="B385" s="13" t="b">
        <v>1</v>
      </c>
      <c r="D385" s="13" t="s">
        <v>13509</v>
      </c>
      <c r="E385" s="13" t="s">
        <v>40</v>
      </c>
      <c r="F385" s="13" t="s">
        <v>13514</v>
      </c>
      <c r="G385" s="59" t="s">
        <v>532</v>
      </c>
      <c r="I385" s="13" t="s">
        <v>13522</v>
      </c>
      <c r="K385" s="94" t="b" cm="1">
        <f t="array" ref="K385">SUMPRODUCT( --ISNUMBER(SEARCH(TextCheck,F385)))&gt;0</f>
        <v>0</v>
      </c>
    </row>
    <row r="386" spans="1:11" ht="15.75" customHeight="1" x14ac:dyDescent="0.2">
      <c r="A386" s="13" t="s">
        <v>13077</v>
      </c>
      <c r="B386" s="13" t="b">
        <v>1</v>
      </c>
      <c r="D386" s="13" t="s">
        <v>13509</v>
      </c>
      <c r="E386" s="13" t="s">
        <v>41</v>
      </c>
      <c r="F386" s="13" t="s">
        <v>13515</v>
      </c>
      <c r="G386" s="59" t="s">
        <v>9728</v>
      </c>
      <c r="K386" s="94" t="b" cm="1">
        <f t="array" ref="K386">SUMPRODUCT( --ISNUMBER(SEARCH(TextCheck,F386)))&gt;0</f>
        <v>0</v>
      </c>
    </row>
    <row r="387" spans="1:11" ht="15.75" customHeight="1" x14ac:dyDescent="0.2">
      <c r="A387" s="13" t="s">
        <v>13077</v>
      </c>
      <c r="B387" s="13" t="b">
        <v>1</v>
      </c>
      <c r="D387" s="13" t="s">
        <v>13509</v>
      </c>
      <c r="E387" s="13" t="s">
        <v>41</v>
      </c>
      <c r="F387" s="13" t="s">
        <v>13516</v>
      </c>
      <c r="G387" s="59" t="s">
        <v>9729</v>
      </c>
      <c r="K387" s="94" t="b" cm="1">
        <f t="array" ref="K387">SUMPRODUCT( --ISNUMBER(SEARCH(TextCheck,F387)))&gt;0</f>
        <v>0</v>
      </c>
    </row>
    <row r="388" spans="1:11" ht="15.75" customHeight="1" x14ac:dyDescent="0.2">
      <c r="A388" s="13" t="s">
        <v>13077</v>
      </c>
      <c r="B388" s="13" t="b">
        <v>1</v>
      </c>
      <c r="D388" s="13" t="s">
        <v>13509</v>
      </c>
      <c r="E388" s="13" t="s">
        <v>41</v>
      </c>
      <c r="F388" s="13" t="s">
        <v>9730</v>
      </c>
      <c r="G388" s="59" t="s">
        <v>9731</v>
      </c>
      <c r="K388" s="94" t="b" cm="1">
        <f t="array" ref="K388">SUMPRODUCT( --ISNUMBER(SEARCH(TextCheck,F388)))&gt;0</f>
        <v>0</v>
      </c>
    </row>
    <row r="389" spans="1:11" ht="15.75" customHeight="1" x14ac:dyDescent="0.2">
      <c r="A389" s="13" t="s">
        <v>13077</v>
      </c>
      <c r="B389" s="13" t="b">
        <v>1</v>
      </c>
      <c r="D389" s="13" t="s">
        <v>13509</v>
      </c>
      <c r="E389" s="13" t="s">
        <v>41</v>
      </c>
      <c r="F389" s="13" t="s">
        <v>1214</v>
      </c>
      <c r="G389" s="59" t="s">
        <v>1565</v>
      </c>
      <c r="I389" s="13" t="s">
        <v>13322</v>
      </c>
      <c r="K389" s="94" t="b" cm="1">
        <f t="array" ref="K389">SUMPRODUCT( --ISNUMBER(SEARCH(TextCheck,F389)))&gt;0</f>
        <v>0</v>
      </c>
    </row>
    <row r="390" spans="1:11" ht="15.75" customHeight="1" x14ac:dyDescent="0.2">
      <c r="A390" s="13" t="s">
        <v>13077</v>
      </c>
      <c r="B390" s="13" t="b">
        <v>1</v>
      </c>
      <c r="D390" s="13" t="s">
        <v>13509</v>
      </c>
      <c r="E390" s="13" t="s">
        <v>41</v>
      </c>
      <c r="F390" s="13" t="s">
        <v>9732</v>
      </c>
      <c r="G390" s="59" t="s">
        <v>9733</v>
      </c>
      <c r="K390" s="94" t="b" cm="1">
        <f t="array" ref="K390">SUMPRODUCT( --ISNUMBER(SEARCH(TextCheck,F390)))&gt;0</f>
        <v>0</v>
      </c>
    </row>
    <row r="391" spans="1:11" ht="15.75" customHeight="1" x14ac:dyDescent="0.2">
      <c r="A391" s="13" t="s">
        <v>13077</v>
      </c>
      <c r="D391" s="13" t="s">
        <v>13509</v>
      </c>
      <c r="E391" s="13" t="s">
        <v>43</v>
      </c>
      <c r="F391" s="13" t="s">
        <v>9734</v>
      </c>
      <c r="G391" s="59" t="s">
        <v>9267</v>
      </c>
      <c r="K391" s="94" t="b" cm="1">
        <f t="array" ref="K391">SUMPRODUCT( --ISNUMBER(SEARCH(TextCheck,F391)))&gt;0</f>
        <v>0</v>
      </c>
    </row>
    <row r="392" spans="1:11" ht="15.75" customHeight="1" x14ac:dyDescent="0.2">
      <c r="A392" s="13" t="s">
        <v>13077</v>
      </c>
      <c r="B392" s="13" t="b">
        <v>1</v>
      </c>
      <c r="D392" s="13" t="s">
        <v>13509</v>
      </c>
      <c r="E392" s="13" t="s">
        <v>44</v>
      </c>
      <c r="F392" s="13" t="s">
        <v>13517</v>
      </c>
      <c r="G392" s="59" t="s">
        <v>9722</v>
      </c>
      <c r="I392" s="13" t="s">
        <v>13382</v>
      </c>
      <c r="K392" s="94" t="b" cm="1">
        <f t="array" ref="K392">SUMPRODUCT( --ISNUMBER(SEARCH(TextCheck,F392)))&gt;0</f>
        <v>0</v>
      </c>
    </row>
    <row r="393" spans="1:11" ht="15.75" customHeight="1" x14ac:dyDescent="0.2">
      <c r="A393" s="13" t="s">
        <v>13077</v>
      </c>
      <c r="B393" s="13" t="b">
        <v>1</v>
      </c>
      <c r="D393" s="13" t="s">
        <v>13509</v>
      </c>
      <c r="E393" s="13" t="s">
        <v>45</v>
      </c>
      <c r="F393" s="13" t="s">
        <v>13518</v>
      </c>
      <c r="G393" s="59" t="s">
        <v>9735</v>
      </c>
      <c r="I393" s="13" t="s">
        <v>13523</v>
      </c>
      <c r="K393" s="94" t="b" cm="1">
        <f t="array" ref="K393">SUMPRODUCT( --ISNUMBER(SEARCH(TextCheck,F393)))&gt;0</f>
        <v>0</v>
      </c>
    </row>
    <row r="394" spans="1:11" ht="15.75" customHeight="1" x14ac:dyDescent="0.2">
      <c r="A394" s="13" t="s">
        <v>13100</v>
      </c>
      <c r="D394" s="13" t="s">
        <v>13524</v>
      </c>
      <c r="E394" s="13" t="s">
        <v>3645</v>
      </c>
      <c r="F394" s="13" t="s">
        <v>4626</v>
      </c>
      <c r="G394" s="59" t="s">
        <v>9736</v>
      </c>
      <c r="H394" s="59" t="s">
        <v>9737</v>
      </c>
      <c r="K394" s="94" t="b" cm="1">
        <f t="array" ref="K394">SUMPRODUCT( --ISNUMBER(SEARCH(TextCheck,F394)))&gt;0</f>
        <v>0</v>
      </c>
    </row>
    <row r="395" spans="1:11" ht="15.75" customHeight="1" x14ac:dyDescent="0.2">
      <c r="A395" s="13" t="s">
        <v>13100</v>
      </c>
      <c r="D395" s="13" t="s">
        <v>13524</v>
      </c>
      <c r="E395" s="13" t="s">
        <v>7535</v>
      </c>
      <c r="F395" s="13" t="s">
        <v>9738</v>
      </c>
      <c r="G395" s="59" t="s">
        <v>1057</v>
      </c>
      <c r="K395" s="94" t="b" cm="1">
        <f t="array" ref="K395">SUMPRODUCT( --ISNUMBER(SEARCH(TextCheck,F395)))&gt;0</f>
        <v>0</v>
      </c>
    </row>
    <row r="396" spans="1:11" ht="15.75" customHeight="1" x14ac:dyDescent="0.2">
      <c r="A396" s="13" t="s">
        <v>13100</v>
      </c>
      <c r="D396" s="13" t="s">
        <v>13524</v>
      </c>
      <c r="E396" s="13" t="s">
        <v>24</v>
      </c>
      <c r="F396" s="13" t="s">
        <v>9220</v>
      </c>
      <c r="G396" s="59" t="s">
        <v>1468</v>
      </c>
      <c r="K396" s="94" t="b" cm="1">
        <f t="array" ref="K396">SUMPRODUCT( --ISNUMBER(SEARCH(TextCheck,F396)))&gt;0</f>
        <v>0</v>
      </c>
    </row>
    <row r="397" spans="1:11" ht="15.75" customHeight="1" x14ac:dyDescent="0.2">
      <c r="A397" s="13" t="s">
        <v>13100</v>
      </c>
      <c r="D397" s="13" t="s">
        <v>13524</v>
      </c>
      <c r="E397" s="13" t="s">
        <v>39</v>
      </c>
      <c r="F397" s="13" t="s">
        <v>9739</v>
      </c>
      <c r="G397" s="59" t="s">
        <v>9740</v>
      </c>
      <c r="K397" s="94" t="b" cm="1">
        <f t="array" ref="K397">SUMPRODUCT( --ISNUMBER(SEARCH(TextCheck,F397)))&gt;0</f>
        <v>0</v>
      </c>
    </row>
    <row r="398" spans="1:11" ht="15.75" customHeight="1" x14ac:dyDescent="0.2">
      <c r="A398" s="13" t="s">
        <v>13100</v>
      </c>
      <c r="D398" s="13" t="s">
        <v>13524</v>
      </c>
      <c r="E398" s="13" t="s">
        <v>39</v>
      </c>
      <c r="F398" s="13" t="s">
        <v>9741</v>
      </c>
      <c r="G398" s="59" t="s">
        <v>1468</v>
      </c>
      <c r="K398" s="94" t="b" cm="1">
        <f t="array" ref="K398">SUMPRODUCT( --ISNUMBER(SEARCH(TextCheck,F398)))&gt;0</f>
        <v>0</v>
      </c>
    </row>
    <row r="399" spans="1:11" ht="15.75" customHeight="1" x14ac:dyDescent="0.2">
      <c r="A399" s="13" t="s">
        <v>13100</v>
      </c>
      <c r="B399" s="13" t="b">
        <v>1</v>
      </c>
      <c r="D399" s="13" t="s">
        <v>13524</v>
      </c>
      <c r="E399" s="13" t="s">
        <v>39</v>
      </c>
      <c r="F399" s="13" t="s">
        <v>9742</v>
      </c>
      <c r="G399" s="59" t="s">
        <v>9743</v>
      </c>
      <c r="I399" s="13" t="s">
        <v>13531</v>
      </c>
      <c r="K399" s="94" t="b" cm="1">
        <f t="array" ref="K399">SUMPRODUCT( --ISNUMBER(SEARCH(TextCheck,F399)))&gt;0</f>
        <v>0</v>
      </c>
    </row>
    <row r="400" spans="1:11" ht="15.75" customHeight="1" x14ac:dyDescent="0.2">
      <c r="A400" s="13" t="s">
        <v>13100</v>
      </c>
      <c r="D400" s="13" t="s">
        <v>13524</v>
      </c>
      <c r="E400" s="13" t="s">
        <v>42</v>
      </c>
      <c r="F400" s="13" t="s">
        <v>7358</v>
      </c>
      <c r="G400" s="59" t="s">
        <v>9744</v>
      </c>
      <c r="K400" s="94" t="b" cm="1">
        <f t="array" ref="K400">SUMPRODUCT( --ISNUMBER(SEARCH(TextCheck,F400)))&gt;0</f>
        <v>0</v>
      </c>
    </row>
    <row r="401" spans="1:11" ht="15.75" customHeight="1" x14ac:dyDescent="0.2">
      <c r="A401" s="13" t="s">
        <v>13100</v>
      </c>
      <c r="D401" s="13" t="s">
        <v>13524</v>
      </c>
      <c r="E401" s="13" t="s">
        <v>40</v>
      </c>
      <c r="F401" s="13" t="s">
        <v>13525</v>
      </c>
      <c r="G401" s="59" t="s">
        <v>13530</v>
      </c>
      <c r="K401" s="94" t="b" cm="1">
        <f t="array" ref="K401">SUMPRODUCT( --ISNUMBER(SEARCH(TextCheck,F401)))&gt;0</f>
        <v>0</v>
      </c>
    </row>
    <row r="402" spans="1:11" ht="15.75" customHeight="1" x14ac:dyDescent="0.2">
      <c r="A402" s="13" t="s">
        <v>13100</v>
      </c>
      <c r="D402" s="13" t="s">
        <v>13524</v>
      </c>
      <c r="E402" s="13" t="s">
        <v>40</v>
      </c>
      <c r="F402" s="13" t="s">
        <v>13526</v>
      </c>
      <c r="G402" s="59" t="s">
        <v>9745</v>
      </c>
      <c r="K402" s="94" t="b" cm="1">
        <f t="array" ref="K402">SUMPRODUCT( --ISNUMBER(SEARCH(TextCheck,F402)))&gt;0</f>
        <v>0</v>
      </c>
    </row>
    <row r="403" spans="1:11" ht="15.75" customHeight="1" x14ac:dyDescent="0.2">
      <c r="A403" s="13" t="s">
        <v>13100</v>
      </c>
      <c r="D403" s="13" t="s">
        <v>13524</v>
      </c>
      <c r="E403" s="13" t="s">
        <v>40</v>
      </c>
      <c r="F403" s="13" t="s">
        <v>13527</v>
      </c>
      <c r="G403" s="59" t="s">
        <v>9747</v>
      </c>
      <c r="K403" s="94" t="b" cm="1">
        <f t="array" ref="K403">SUMPRODUCT( --ISNUMBER(SEARCH(TextCheck,F403)))&gt;0</f>
        <v>0</v>
      </c>
    </row>
    <row r="404" spans="1:11" ht="15.75" customHeight="1" x14ac:dyDescent="0.2">
      <c r="A404" s="13" t="s">
        <v>13100</v>
      </c>
      <c r="D404" s="13" t="s">
        <v>13524</v>
      </c>
      <c r="E404" s="13" t="s">
        <v>40</v>
      </c>
      <c r="F404" s="13" t="s">
        <v>9748</v>
      </c>
      <c r="G404" s="59" t="s">
        <v>1453</v>
      </c>
      <c r="K404" s="94" t="b" cm="1">
        <f t="array" ref="K404">SUMPRODUCT( --ISNUMBER(SEARCH(TextCheck,F404)))&gt;0</f>
        <v>0</v>
      </c>
    </row>
    <row r="405" spans="1:11" ht="15.75" customHeight="1" x14ac:dyDescent="0.2">
      <c r="A405" s="13" t="s">
        <v>13100</v>
      </c>
      <c r="D405" s="13" t="s">
        <v>13524</v>
      </c>
      <c r="E405" s="13" t="s">
        <v>40</v>
      </c>
      <c r="F405" s="13" t="s">
        <v>13528</v>
      </c>
      <c r="G405" s="59" t="s">
        <v>9743</v>
      </c>
      <c r="K405" s="94" t="b" cm="1">
        <f t="array" ref="K405">SUMPRODUCT( --ISNUMBER(SEARCH(TextCheck,F405)))&gt;0</f>
        <v>0</v>
      </c>
    </row>
    <row r="406" spans="1:11" ht="15.75" customHeight="1" x14ac:dyDescent="0.2">
      <c r="A406" s="13" t="s">
        <v>13100</v>
      </c>
      <c r="B406" s="13" t="b">
        <v>1</v>
      </c>
      <c r="D406" s="13" t="s">
        <v>13524</v>
      </c>
      <c r="E406" s="13" t="s">
        <v>41</v>
      </c>
      <c r="F406" s="13" t="s">
        <v>13529</v>
      </c>
      <c r="G406" s="59" t="s">
        <v>9749</v>
      </c>
      <c r="I406" s="13" t="s">
        <v>13434</v>
      </c>
      <c r="K406" s="94" t="b" cm="1">
        <f t="array" ref="K406">SUMPRODUCT( --ISNUMBER(SEARCH(TextCheck,F406)))&gt;0</f>
        <v>0</v>
      </c>
    </row>
    <row r="407" spans="1:11" ht="15.75" customHeight="1" x14ac:dyDescent="0.2">
      <c r="A407" s="13" t="s">
        <v>13100</v>
      </c>
      <c r="D407" s="13" t="s">
        <v>13524</v>
      </c>
      <c r="E407" s="13" t="s">
        <v>41</v>
      </c>
      <c r="F407" s="13" t="s">
        <v>9750</v>
      </c>
      <c r="G407" s="59" t="s">
        <v>9751</v>
      </c>
      <c r="H407" s="59" t="s">
        <v>9752</v>
      </c>
      <c r="K407" s="94" t="b" cm="1">
        <f t="array" ref="K407">SUMPRODUCT( --ISNUMBER(SEARCH(TextCheck,F407)))&gt;0</f>
        <v>0</v>
      </c>
    </row>
    <row r="408" spans="1:11" ht="15.75" customHeight="1" x14ac:dyDescent="0.2">
      <c r="A408" s="13" t="s">
        <v>13100</v>
      </c>
      <c r="D408" s="13" t="s">
        <v>13524</v>
      </c>
      <c r="E408" s="13" t="s">
        <v>41</v>
      </c>
      <c r="F408" s="13" t="s">
        <v>9753</v>
      </c>
      <c r="G408" s="59" t="s">
        <v>1453</v>
      </c>
      <c r="K408" s="94" t="b" cm="1">
        <f t="array" ref="K408">SUMPRODUCT( --ISNUMBER(SEARCH(TextCheck,F408)))&gt;0</f>
        <v>0</v>
      </c>
    </row>
    <row r="409" spans="1:11" ht="15.75" customHeight="1" x14ac:dyDescent="0.2">
      <c r="A409" s="13" t="s">
        <v>13100</v>
      </c>
      <c r="B409" s="13" t="b">
        <v>1</v>
      </c>
      <c r="D409" s="13" t="s">
        <v>13524</v>
      </c>
      <c r="E409" s="13" t="s">
        <v>41</v>
      </c>
      <c r="F409" s="13" t="s">
        <v>9754</v>
      </c>
      <c r="G409" s="59" t="s">
        <v>9258</v>
      </c>
      <c r="I409" s="13" t="s">
        <v>13366</v>
      </c>
      <c r="K409" s="94" t="b" cm="1">
        <f t="array" ref="K409">SUMPRODUCT( --ISNUMBER(SEARCH(TextCheck,F409)))&gt;0</f>
        <v>0</v>
      </c>
    </row>
    <row r="410" spans="1:11" ht="15.75" customHeight="1" x14ac:dyDescent="0.2">
      <c r="A410" s="13" t="s">
        <v>13100</v>
      </c>
      <c r="B410" s="13" t="b">
        <v>1</v>
      </c>
      <c r="D410" s="13" t="s">
        <v>13524</v>
      </c>
      <c r="E410" s="13" t="s">
        <v>41</v>
      </c>
      <c r="F410" s="13" t="s">
        <v>9755</v>
      </c>
      <c r="G410" s="59" t="s">
        <v>1059</v>
      </c>
      <c r="I410" s="13" t="s">
        <v>13333</v>
      </c>
      <c r="K410" s="94" t="b" cm="1">
        <f t="array" ref="K410">SUMPRODUCT( --ISNUMBER(SEARCH(TextCheck,F410)))&gt;0</f>
        <v>0</v>
      </c>
    </row>
    <row r="411" spans="1:11" ht="15.75" customHeight="1" x14ac:dyDescent="0.2">
      <c r="A411" s="13" t="s">
        <v>13100</v>
      </c>
      <c r="D411" s="13" t="s">
        <v>13524</v>
      </c>
      <c r="E411" s="13" t="s">
        <v>43</v>
      </c>
      <c r="F411" s="13" t="s">
        <v>9756</v>
      </c>
      <c r="G411" s="59" t="s">
        <v>8864</v>
      </c>
      <c r="K411" s="94" t="b" cm="1">
        <f t="array" ref="K411">SUMPRODUCT( --ISNUMBER(SEARCH(TextCheck,F411)))&gt;0</f>
        <v>0</v>
      </c>
    </row>
    <row r="412" spans="1:11" ht="15.75" customHeight="1" x14ac:dyDescent="0.2">
      <c r="A412" s="13" t="s">
        <v>13100</v>
      </c>
      <c r="D412" s="13" t="s">
        <v>13524</v>
      </c>
      <c r="E412" s="13" t="s">
        <v>44</v>
      </c>
      <c r="F412" s="13" t="s">
        <v>9746</v>
      </c>
      <c r="G412" s="59" t="s">
        <v>13025</v>
      </c>
      <c r="K412" s="94" t="b" cm="1">
        <f t="array" ref="K412">SUMPRODUCT( --ISNUMBER(SEARCH(TextCheck,F412)))&gt;0</f>
        <v>0</v>
      </c>
    </row>
    <row r="413" spans="1:11" ht="15.75" customHeight="1" x14ac:dyDescent="0.2">
      <c r="A413" s="13" t="s">
        <v>13100</v>
      </c>
      <c r="D413" s="13" t="s">
        <v>13524</v>
      </c>
      <c r="E413" s="13" t="s">
        <v>45</v>
      </c>
      <c r="F413" s="13" t="s">
        <v>9757</v>
      </c>
      <c r="G413" s="59" t="s">
        <v>1412</v>
      </c>
      <c r="K413" s="94" t="b" cm="1">
        <f t="array" ref="K413">SUMPRODUCT( --ISNUMBER(SEARCH(TextCheck,F413)))&gt;0</f>
        <v>0</v>
      </c>
    </row>
    <row r="414" spans="1:11" ht="15.75" customHeight="1" x14ac:dyDescent="0.2">
      <c r="A414" s="13" t="s">
        <v>13078</v>
      </c>
      <c r="D414" s="13" t="s">
        <v>13532</v>
      </c>
      <c r="E414" s="13" t="s">
        <v>53</v>
      </c>
      <c r="F414" s="13" t="s">
        <v>13533</v>
      </c>
      <c r="K414" s="94" t="b" cm="1">
        <f t="array" ref="K414">SUMPRODUCT( --ISNUMBER(SEARCH(TextCheck,F414)))&gt;0</f>
        <v>0</v>
      </c>
    </row>
    <row r="415" spans="1:11" ht="15.75" customHeight="1" x14ac:dyDescent="0.2">
      <c r="A415" s="13" t="s">
        <v>13078</v>
      </c>
      <c r="D415" s="13" t="s">
        <v>13532</v>
      </c>
      <c r="E415" s="13" t="s">
        <v>22</v>
      </c>
      <c r="F415" s="13" t="s">
        <v>13534</v>
      </c>
      <c r="G415" s="59" t="s">
        <v>631</v>
      </c>
      <c r="H415" s="59" t="s">
        <v>9616</v>
      </c>
      <c r="K415" s="94" t="b" cm="1">
        <f t="array" ref="K415">SUMPRODUCT( --ISNUMBER(SEARCH(TextCheck,F415)))&gt;0</f>
        <v>1</v>
      </c>
    </row>
    <row r="416" spans="1:11" ht="15.75" customHeight="1" x14ac:dyDescent="0.2">
      <c r="A416" s="13" t="s">
        <v>13078</v>
      </c>
      <c r="B416" s="13" t="b">
        <v>1</v>
      </c>
      <c r="D416" s="13" t="s">
        <v>13532</v>
      </c>
      <c r="E416" s="13" t="s">
        <v>7535</v>
      </c>
      <c r="F416" s="13" t="s">
        <v>5577</v>
      </c>
      <c r="G416" s="59" t="s">
        <v>8694</v>
      </c>
      <c r="K416" s="94" t="b" cm="1">
        <f t="array" ref="K416">SUMPRODUCT( --ISNUMBER(SEARCH(TextCheck,F416)))&gt;0</f>
        <v>0</v>
      </c>
    </row>
    <row r="417" spans="1:11" ht="15.75" customHeight="1" x14ac:dyDescent="0.2">
      <c r="A417" s="13" t="s">
        <v>13078</v>
      </c>
      <c r="B417" s="13" t="b">
        <v>1</v>
      </c>
      <c r="D417" s="13" t="s">
        <v>13532</v>
      </c>
      <c r="E417" s="13" t="s">
        <v>24</v>
      </c>
      <c r="F417" s="13" t="s">
        <v>1016</v>
      </c>
      <c r="G417" s="59" t="s">
        <v>8694</v>
      </c>
      <c r="K417" s="94" t="b" cm="1">
        <f t="array" ref="K417">SUMPRODUCT( --ISNUMBER(SEARCH(TextCheck,F417)))&gt;0</f>
        <v>0</v>
      </c>
    </row>
    <row r="418" spans="1:11" ht="15.75" customHeight="1" x14ac:dyDescent="0.2">
      <c r="A418" s="13" t="s">
        <v>13078</v>
      </c>
      <c r="B418" s="13" t="b">
        <v>1</v>
      </c>
      <c r="D418" s="13" t="s">
        <v>13532</v>
      </c>
      <c r="E418" s="13" t="s">
        <v>39</v>
      </c>
      <c r="F418" s="13" t="s">
        <v>7963</v>
      </c>
      <c r="G418" s="59" t="s">
        <v>8694</v>
      </c>
      <c r="K418" s="94" t="b" cm="1">
        <f t="array" ref="K418">SUMPRODUCT( --ISNUMBER(SEARCH(TextCheck,F418)))&gt;0</f>
        <v>0</v>
      </c>
    </row>
    <row r="419" spans="1:11" ht="15.75" customHeight="1" x14ac:dyDescent="0.2">
      <c r="A419" s="13" t="s">
        <v>13078</v>
      </c>
      <c r="B419" s="13" t="b">
        <v>1</v>
      </c>
      <c r="D419" s="13" t="s">
        <v>13532</v>
      </c>
      <c r="E419" s="13" t="s">
        <v>39</v>
      </c>
      <c r="F419" s="13" t="s">
        <v>9758</v>
      </c>
      <c r="G419" s="59" t="s">
        <v>8701</v>
      </c>
      <c r="K419" s="94" t="b" cm="1">
        <f t="array" ref="K419">SUMPRODUCT( --ISNUMBER(SEARCH(TextCheck,F419)))&gt;0</f>
        <v>0</v>
      </c>
    </row>
    <row r="420" spans="1:11" ht="15.75" customHeight="1" x14ac:dyDescent="0.2">
      <c r="A420" s="13" t="s">
        <v>13078</v>
      </c>
      <c r="B420" s="13" t="b">
        <v>1</v>
      </c>
      <c r="D420" s="13" t="s">
        <v>13532</v>
      </c>
      <c r="E420" s="13" t="s">
        <v>39</v>
      </c>
      <c r="F420" s="13" t="s">
        <v>9759</v>
      </c>
      <c r="G420" s="59" t="s">
        <v>9760</v>
      </c>
      <c r="K420" s="94" t="b" cm="1">
        <f t="array" ref="K420">SUMPRODUCT( --ISNUMBER(SEARCH(TextCheck,F420)))&gt;0</f>
        <v>0</v>
      </c>
    </row>
    <row r="421" spans="1:11" ht="15.75" customHeight="1" x14ac:dyDescent="0.2">
      <c r="A421" s="13" t="s">
        <v>13078</v>
      </c>
      <c r="B421" s="13" t="b">
        <v>1</v>
      </c>
      <c r="D421" s="13" t="s">
        <v>13532</v>
      </c>
      <c r="E421" s="13" t="s">
        <v>39</v>
      </c>
      <c r="F421" s="13" t="s">
        <v>13535</v>
      </c>
      <c r="G421" s="59" t="s">
        <v>8873</v>
      </c>
      <c r="I421" s="13" t="s">
        <v>13237</v>
      </c>
      <c r="K421" s="94" t="b" cm="1">
        <f t="array" ref="K421">SUMPRODUCT( --ISNUMBER(SEARCH(TextCheck,F421)))&gt;0</f>
        <v>0</v>
      </c>
    </row>
    <row r="422" spans="1:11" ht="15.75" customHeight="1" x14ac:dyDescent="0.2">
      <c r="A422" s="13" t="s">
        <v>13078</v>
      </c>
      <c r="D422" s="13" t="s">
        <v>13532</v>
      </c>
      <c r="E422" s="13" t="s">
        <v>39</v>
      </c>
      <c r="F422" s="13" t="s">
        <v>13536</v>
      </c>
      <c r="G422" s="59" t="s">
        <v>8873</v>
      </c>
      <c r="K422" s="94" t="b" cm="1">
        <f t="array" ref="K422">SUMPRODUCT( --ISNUMBER(SEARCH(TextCheck,F422)))&gt;0</f>
        <v>0</v>
      </c>
    </row>
    <row r="423" spans="1:11" ht="15.75" customHeight="1" x14ac:dyDescent="0.2">
      <c r="A423" s="13" t="s">
        <v>13078</v>
      </c>
      <c r="B423" s="13" t="b">
        <v>1</v>
      </c>
      <c r="D423" s="13" t="s">
        <v>13532</v>
      </c>
      <c r="E423" s="13" t="s">
        <v>39</v>
      </c>
      <c r="F423" s="13" t="s">
        <v>9761</v>
      </c>
      <c r="G423" s="59" t="s">
        <v>9762</v>
      </c>
      <c r="H423" s="59" t="s">
        <v>516</v>
      </c>
      <c r="K423" s="94" t="b" cm="1">
        <f t="array" ref="K423">SUMPRODUCT( --ISNUMBER(SEARCH(TextCheck,F423)))&gt;0</f>
        <v>0</v>
      </c>
    </row>
    <row r="424" spans="1:11" ht="15.75" customHeight="1" x14ac:dyDescent="0.2">
      <c r="A424" s="13" t="s">
        <v>13078</v>
      </c>
      <c r="B424" s="13" t="b">
        <v>1</v>
      </c>
      <c r="D424" s="13" t="s">
        <v>13532</v>
      </c>
      <c r="E424" s="13" t="s">
        <v>42</v>
      </c>
      <c r="F424" s="13" t="s">
        <v>9763</v>
      </c>
      <c r="G424" s="59" t="s">
        <v>9764</v>
      </c>
      <c r="K424" s="94" t="b" cm="1">
        <f t="array" ref="K424">SUMPRODUCT( --ISNUMBER(SEARCH(TextCheck,F424)))&gt;0</f>
        <v>0</v>
      </c>
    </row>
    <row r="425" spans="1:11" ht="15.75" customHeight="1" x14ac:dyDescent="0.2">
      <c r="A425" s="13" t="s">
        <v>13078</v>
      </c>
      <c r="B425" s="13" t="b">
        <v>1</v>
      </c>
      <c r="D425" s="13" t="s">
        <v>13532</v>
      </c>
      <c r="E425" s="13" t="s">
        <v>40</v>
      </c>
      <c r="F425" s="13" t="s">
        <v>9765</v>
      </c>
      <c r="G425" s="59" t="s">
        <v>9162</v>
      </c>
      <c r="K425" s="94" t="b" cm="1">
        <f t="array" ref="K425">SUMPRODUCT( --ISNUMBER(SEARCH(TextCheck,F425)))&gt;0</f>
        <v>0</v>
      </c>
    </row>
    <row r="426" spans="1:11" ht="15.75" customHeight="1" x14ac:dyDescent="0.2">
      <c r="A426" s="13" t="s">
        <v>13078</v>
      </c>
      <c r="B426" s="13" t="b">
        <v>1</v>
      </c>
      <c r="D426" s="13" t="s">
        <v>13532</v>
      </c>
      <c r="E426" s="13" t="s">
        <v>40</v>
      </c>
      <c r="F426" s="13" t="s">
        <v>13537</v>
      </c>
      <c r="G426" s="59" t="s">
        <v>8821</v>
      </c>
      <c r="I426" s="13" t="s">
        <v>13543</v>
      </c>
      <c r="K426" s="94" t="b" cm="1">
        <f t="array" ref="K426">SUMPRODUCT( --ISNUMBER(SEARCH(TextCheck,F426)))&gt;0</f>
        <v>0</v>
      </c>
    </row>
    <row r="427" spans="1:11" ht="15.75" customHeight="1" x14ac:dyDescent="0.2">
      <c r="A427" s="13" t="s">
        <v>13078</v>
      </c>
      <c r="B427" s="13" t="b">
        <v>1</v>
      </c>
      <c r="D427" s="13" t="s">
        <v>13532</v>
      </c>
      <c r="E427" s="13" t="s">
        <v>40</v>
      </c>
      <c r="F427" s="13" t="s">
        <v>9766</v>
      </c>
      <c r="G427" s="59" t="s">
        <v>13459</v>
      </c>
      <c r="K427" s="94" t="b" cm="1">
        <f t="array" ref="K427">SUMPRODUCT( --ISNUMBER(SEARCH(TextCheck,F427)))&gt;0</f>
        <v>0</v>
      </c>
    </row>
    <row r="428" spans="1:11" ht="15.75" customHeight="1" x14ac:dyDescent="0.2">
      <c r="A428" s="13" t="s">
        <v>13078</v>
      </c>
      <c r="B428" s="13" t="b">
        <v>1</v>
      </c>
      <c r="D428" s="13" t="s">
        <v>13532</v>
      </c>
      <c r="E428" s="13" t="s">
        <v>40</v>
      </c>
      <c r="F428" s="13" t="s">
        <v>9767</v>
      </c>
      <c r="G428" s="59" t="s">
        <v>13459</v>
      </c>
      <c r="K428" s="94" t="b" cm="1">
        <f t="array" ref="K428">SUMPRODUCT( --ISNUMBER(SEARCH(TextCheck,F428)))&gt;0</f>
        <v>0</v>
      </c>
    </row>
    <row r="429" spans="1:11" ht="15.75" customHeight="1" x14ac:dyDescent="0.2">
      <c r="A429" s="13" t="s">
        <v>13078</v>
      </c>
      <c r="B429" s="13" t="b">
        <v>1</v>
      </c>
      <c r="D429" s="13" t="s">
        <v>13532</v>
      </c>
      <c r="E429" s="13" t="s">
        <v>40</v>
      </c>
      <c r="F429" s="13" t="s">
        <v>9768</v>
      </c>
      <c r="G429" s="59" t="s">
        <v>13459</v>
      </c>
      <c r="K429" s="94" t="b" cm="1">
        <f t="array" ref="K429">SUMPRODUCT( --ISNUMBER(SEARCH(TextCheck,F429)))&gt;0</f>
        <v>0</v>
      </c>
    </row>
    <row r="430" spans="1:11" ht="15.75" customHeight="1" x14ac:dyDescent="0.2">
      <c r="A430" s="13" t="s">
        <v>13078</v>
      </c>
      <c r="B430" s="13" t="b">
        <v>1</v>
      </c>
      <c r="D430" s="13" t="s">
        <v>13532</v>
      </c>
      <c r="E430" s="13" t="s">
        <v>40</v>
      </c>
      <c r="F430" s="13" t="s">
        <v>9769</v>
      </c>
      <c r="G430" s="59" t="s">
        <v>13459</v>
      </c>
      <c r="I430" s="13" t="s">
        <v>13333</v>
      </c>
      <c r="K430" s="94" t="b" cm="1">
        <f t="array" ref="K430">SUMPRODUCT( --ISNUMBER(SEARCH(TextCheck,F430)))&gt;0</f>
        <v>0</v>
      </c>
    </row>
    <row r="431" spans="1:11" ht="15.75" customHeight="1" x14ac:dyDescent="0.2">
      <c r="A431" s="13" t="s">
        <v>13078</v>
      </c>
      <c r="B431" s="13" t="b">
        <v>1</v>
      </c>
      <c r="D431" s="13" t="s">
        <v>13532</v>
      </c>
      <c r="E431" s="13" t="s">
        <v>40</v>
      </c>
      <c r="F431" s="13" t="s">
        <v>9770</v>
      </c>
      <c r="G431" s="59" t="s">
        <v>13459</v>
      </c>
      <c r="K431" s="94" t="b" cm="1">
        <f t="array" ref="K431">SUMPRODUCT( --ISNUMBER(SEARCH(TextCheck,F431)))&gt;0</f>
        <v>0</v>
      </c>
    </row>
    <row r="432" spans="1:11" ht="15.75" customHeight="1" x14ac:dyDescent="0.2">
      <c r="A432" s="13" t="s">
        <v>13078</v>
      </c>
      <c r="D432" s="13" t="s">
        <v>13532</v>
      </c>
      <c r="E432" s="13" t="s">
        <v>40</v>
      </c>
      <c r="F432" s="13" t="s">
        <v>7965</v>
      </c>
      <c r="G432" s="59" t="s">
        <v>13459</v>
      </c>
      <c r="K432" s="94" t="b" cm="1">
        <f t="array" ref="K432">SUMPRODUCT( --ISNUMBER(SEARCH(TextCheck,F432)))&gt;0</f>
        <v>0</v>
      </c>
    </row>
    <row r="433" spans="1:11" ht="15.75" customHeight="1" x14ac:dyDescent="0.2">
      <c r="A433" s="13" t="s">
        <v>13078</v>
      </c>
      <c r="B433" s="13" t="b">
        <v>1</v>
      </c>
      <c r="D433" s="13" t="s">
        <v>13532</v>
      </c>
      <c r="E433" s="13" t="s">
        <v>41</v>
      </c>
      <c r="F433" s="13" t="s">
        <v>13538</v>
      </c>
      <c r="G433" s="59" t="s">
        <v>9245</v>
      </c>
      <c r="K433" s="94" t="b" cm="1">
        <f t="array" ref="K433">SUMPRODUCT( --ISNUMBER(SEARCH(TextCheck,F433)))&gt;0</f>
        <v>0</v>
      </c>
    </row>
    <row r="434" spans="1:11" ht="15.75" customHeight="1" x14ac:dyDescent="0.2">
      <c r="A434" s="13" t="s">
        <v>13078</v>
      </c>
      <c r="B434" s="13" t="b">
        <v>1</v>
      </c>
      <c r="D434" s="13" t="s">
        <v>13532</v>
      </c>
      <c r="E434" s="13" t="s">
        <v>41</v>
      </c>
      <c r="F434" s="13" t="s">
        <v>13539</v>
      </c>
      <c r="G434" s="59" t="s">
        <v>237</v>
      </c>
      <c r="K434" s="94" t="b" cm="1">
        <f t="array" ref="K434">SUMPRODUCT( --ISNUMBER(SEARCH(TextCheck,F434)))&gt;0</f>
        <v>0</v>
      </c>
    </row>
    <row r="435" spans="1:11" ht="15.75" customHeight="1" x14ac:dyDescent="0.2">
      <c r="A435" s="13" t="s">
        <v>13078</v>
      </c>
      <c r="B435" s="13" t="b">
        <v>1</v>
      </c>
      <c r="D435" s="13" t="s">
        <v>13532</v>
      </c>
      <c r="E435" s="13" t="s">
        <v>41</v>
      </c>
      <c r="F435" s="13" t="s">
        <v>9771</v>
      </c>
      <c r="G435" s="59" t="s">
        <v>237</v>
      </c>
      <c r="K435" s="94" t="b" cm="1">
        <f t="array" ref="K435">SUMPRODUCT( --ISNUMBER(SEARCH(TextCheck,F435)))&gt;0</f>
        <v>0</v>
      </c>
    </row>
    <row r="436" spans="1:11" ht="15.75" customHeight="1" x14ac:dyDescent="0.2">
      <c r="A436" s="13" t="s">
        <v>13078</v>
      </c>
      <c r="B436" s="13" t="b">
        <v>1</v>
      </c>
      <c r="D436" s="13" t="s">
        <v>13532</v>
      </c>
      <c r="E436" s="13" t="s">
        <v>41</v>
      </c>
      <c r="F436" s="13" t="s">
        <v>9772</v>
      </c>
      <c r="G436" s="59" t="s">
        <v>237</v>
      </c>
      <c r="K436" s="94" t="b" cm="1">
        <f t="array" ref="K436">SUMPRODUCT( --ISNUMBER(SEARCH(TextCheck,F436)))&gt;0</f>
        <v>0</v>
      </c>
    </row>
    <row r="437" spans="1:11" ht="15.75" customHeight="1" x14ac:dyDescent="0.2">
      <c r="A437" s="13" t="s">
        <v>13078</v>
      </c>
      <c r="B437" s="13" t="b">
        <v>1</v>
      </c>
      <c r="D437" s="13" t="s">
        <v>13532</v>
      </c>
      <c r="E437" s="13" t="s">
        <v>41</v>
      </c>
      <c r="F437" s="13" t="s">
        <v>13540</v>
      </c>
      <c r="G437" s="59" t="s">
        <v>237</v>
      </c>
      <c r="I437" s="13" t="s">
        <v>13333</v>
      </c>
      <c r="K437" s="94" t="b" cm="1">
        <f t="array" ref="K437">SUMPRODUCT( --ISNUMBER(SEARCH(TextCheck,F437)))&gt;0</f>
        <v>0</v>
      </c>
    </row>
    <row r="438" spans="1:11" ht="15.75" customHeight="1" x14ac:dyDescent="0.2">
      <c r="A438" s="13" t="s">
        <v>13078</v>
      </c>
      <c r="B438" s="13" t="b">
        <v>1</v>
      </c>
      <c r="D438" s="13" t="s">
        <v>13532</v>
      </c>
      <c r="E438" s="13" t="s">
        <v>41</v>
      </c>
      <c r="F438" s="13" t="s">
        <v>13541</v>
      </c>
      <c r="G438" s="59" t="s">
        <v>237</v>
      </c>
      <c r="I438" s="13" t="s">
        <v>13544</v>
      </c>
      <c r="K438" s="94" t="b" cm="1">
        <f t="array" ref="K438">SUMPRODUCT( --ISNUMBER(SEARCH(TextCheck,F438)))&gt;0</f>
        <v>0</v>
      </c>
    </row>
    <row r="439" spans="1:11" ht="15.75" customHeight="1" x14ac:dyDescent="0.2">
      <c r="A439" s="13" t="s">
        <v>13078</v>
      </c>
      <c r="B439" s="13" t="b">
        <v>1</v>
      </c>
      <c r="D439" s="13" t="s">
        <v>13532</v>
      </c>
      <c r="E439" s="13" t="s">
        <v>41</v>
      </c>
      <c r="F439" s="13" t="s">
        <v>13542</v>
      </c>
      <c r="G439" s="59" t="s">
        <v>237</v>
      </c>
      <c r="K439" s="94" t="b" cm="1">
        <f t="array" ref="K439">SUMPRODUCT( --ISNUMBER(SEARCH(TextCheck,F439)))&gt;0</f>
        <v>0</v>
      </c>
    </row>
    <row r="440" spans="1:11" ht="15.75" customHeight="1" x14ac:dyDescent="0.2">
      <c r="A440" s="13" t="s">
        <v>13078</v>
      </c>
      <c r="B440" s="13" t="b">
        <v>1</v>
      </c>
      <c r="D440" s="13" t="s">
        <v>13532</v>
      </c>
      <c r="E440" s="13" t="s">
        <v>41</v>
      </c>
      <c r="F440" s="13" t="s">
        <v>9773</v>
      </c>
      <c r="G440" s="59" t="s">
        <v>237</v>
      </c>
      <c r="K440" s="94" t="b" cm="1">
        <f t="array" ref="K440">SUMPRODUCT( --ISNUMBER(SEARCH(TextCheck,F440)))&gt;0</f>
        <v>0</v>
      </c>
    </row>
    <row r="441" spans="1:11" ht="15.75" customHeight="1" x14ac:dyDescent="0.2">
      <c r="A441" s="13" t="s">
        <v>13078</v>
      </c>
      <c r="B441" s="13" t="b">
        <v>1</v>
      </c>
      <c r="D441" s="13" t="s">
        <v>13532</v>
      </c>
      <c r="E441" s="13" t="s">
        <v>41</v>
      </c>
      <c r="F441" s="13" t="s">
        <v>681</v>
      </c>
      <c r="G441" s="59" t="s">
        <v>9774</v>
      </c>
      <c r="I441" s="13" t="s">
        <v>13545</v>
      </c>
      <c r="K441" s="94" t="b" cm="1">
        <f t="array" ref="K441">SUMPRODUCT( --ISNUMBER(SEARCH(TextCheck,F441)))&gt;0</f>
        <v>0</v>
      </c>
    </row>
    <row r="442" spans="1:11" ht="15.75" customHeight="1" x14ac:dyDescent="0.2">
      <c r="A442" s="13" t="s">
        <v>13078</v>
      </c>
      <c r="D442" s="13" t="s">
        <v>13532</v>
      </c>
      <c r="E442" s="13" t="s">
        <v>43</v>
      </c>
      <c r="F442" s="13" t="s">
        <v>9775</v>
      </c>
      <c r="G442" s="59" t="s">
        <v>9776</v>
      </c>
      <c r="K442" s="94" t="b" cm="1">
        <f t="array" ref="K442">SUMPRODUCT( --ISNUMBER(SEARCH(TextCheck,F442)))&gt;0</f>
        <v>0</v>
      </c>
    </row>
    <row r="443" spans="1:11" ht="15.75" customHeight="1" x14ac:dyDescent="0.2">
      <c r="A443" s="13" t="s">
        <v>13078</v>
      </c>
      <c r="B443" s="13" t="b">
        <v>1</v>
      </c>
      <c r="D443" s="13" t="s">
        <v>13532</v>
      </c>
      <c r="E443" s="13" t="s">
        <v>44</v>
      </c>
      <c r="F443" s="13" t="s">
        <v>9763</v>
      </c>
      <c r="G443" s="59" t="s">
        <v>619</v>
      </c>
      <c r="I443" s="13" t="s">
        <v>13382</v>
      </c>
      <c r="K443" s="94" t="b" cm="1">
        <f t="array" ref="K443">SUMPRODUCT( --ISNUMBER(SEARCH(TextCheck,F443)))&gt;0</f>
        <v>0</v>
      </c>
    </row>
    <row r="444" spans="1:11" ht="15.75" customHeight="1" x14ac:dyDescent="0.2">
      <c r="A444" s="13" t="s">
        <v>13078</v>
      </c>
      <c r="C444" s="13" t="b">
        <v>1</v>
      </c>
      <c r="D444" s="13" t="s">
        <v>13532</v>
      </c>
      <c r="E444" s="13" t="s">
        <v>45</v>
      </c>
      <c r="F444" s="13" t="s">
        <v>13546</v>
      </c>
      <c r="G444" s="59" t="s">
        <v>805</v>
      </c>
      <c r="K444" s="94" t="b" cm="1">
        <f t="array" ref="K444">SUMPRODUCT( --ISNUMBER(SEARCH(TextCheck,F444)))&gt;0</f>
        <v>0</v>
      </c>
    </row>
    <row r="445" spans="1:11" ht="15.75" customHeight="1" x14ac:dyDescent="0.2">
      <c r="A445" s="13" t="s">
        <v>9777</v>
      </c>
      <c r="D445" s="13" t="s">
        <v>9778</v>
      </c>
      <c r="E445" s="13" t="s">
        <v>22</v>
      </c>
      <c r="F445" s="13" t="s">
        <v>4462</v>
      </c>
      <c r="G445" s="64" t="s">
        <v>9779</v>
      </c>
      <c r="H445" s="64" t="s">
        <v>9780</v>
      </c>
      <c r="K445" s="94" t="b" cm="1">
        <f t="array" ref="K445">SUMPRODUCT( --ISNUMBER(SEARCH(TextCheck,F445)))&gt;0</f>
        <v>0</v>
      </c>
    </row>
    <row r="446" spans="1:11" ht="15.75" customHeight="1" x14ac:dyDescent="0.2">
      <c r="A446" s="13" t="s">
        <v>9777</v>
      </c>
      <c r="B446" s="13" t="b">
        <v>1</v>
      </c>
      <c r="D446" s="13" t="s">
        <v>9778</v>
      </c>
      <c r="E446" s="13" t="s">
        <v>7535</v>
      </c>
      <c r="F446" s="13" t="s">
        <v>9781</v>
      </c>
      <c r="G446" s="64" t="s">
        <v>9782</v>
      </c>
      <c r="H446" s="64" t="s">
        <v>8394</v>
      </c>
      <c r="K446" s="94" t="b" cm="1">
        <f t="array" ref="K446">SUMPRODUCT( --ISNUMBER(SEARCH(TextCheck,F446)))&gt;0</f>
        <v>0</v>
      </c>
    </row>
    <row r="447" spans="1:11" ht="15.75" customHeight="1" x14ac:dyDescent="0.2">
      <c r="A447" s="13" t="s">
        <v>9777</v>
      </c>
      <c r="B447" s="13" t="b">
        <v>1</v>
      </c>
      <c r="D447" s="13" t="s">
        <v>9778</v>
      </c>
      <c r="E447" s="13" t="s">
        <v>24</v>
      </c>
      <c r="F447" s="13" t="s">
        <v>9783</v>
      </c>
      <c r="G447" s="59" t="s">
        <v>9233</v>
      </c>
      <c r="K447" s="94" t="b" cm="1">
        <f t="array" ref="K447">SUMPRODUCT( --ISNUMBER(SEARCH(TextCheck,F447)))&gt;0</f>
        <v>0</v>
      </c>
    </row>
    <row r="448" spans="1:11" ht="15.75" customHeight="1" x14ac:dyDescent="0.2">
      <c r="A448" s="13" t="s">
        <v>9777</v>
      </c>
      <c r="B448" s="13" t="b">
        <v>1</v>
      </c>
      <c r="D448" s="13" t="s">
        <v>9778</v>
      </c>
      <c r="E448" s="13" t="s">
        <v>1176</v>
      </c>
      <c r="F448" s="13" t="s">
        <v>9784</v>
      </c>
      <c r="G448" s="64" t="s">
        <v>4771</v>
      </c>
      <c r="K448" s="94" t="b" cm="1">
        <f t="array" ref="K448">SUMPRODUCT( --ISNUMBER(SEARCH(TextCheck,F448)))&gt;0</f>
        <v>0</v>
      </c>
    </row>
    <row r="449" spans="1:11" ht="15.75" customHeight="1" x14ac:dyDescent="0.2">
      <c r="A449" s="13" t="s">
        <v>9777</v>
      </c>
      <c r="B449" s="13" t="b">
        <v>1</v>
      </c>
      <c r="D449" s="13" t="s">
        <v>9778</v>
      </c>
      <c r="E449" s="13" t="s">
        <v>1176</v>
      </c>
      <c r="F449" s="13" t="s">
        <v>9785</v>
      </c>
      <c r="G449" s="64" t="s">
        <v>193</v>
      </c>
      <c r="H449" s="64"/>
      <c r="K449" s="94" t="b" cm="1">
        <f t="array" ref="K449">SUMPRODUCT( --ISNUMBER(SEARCH(TextCheck,F449)))&gt;0</f>
        <v>0</v>
      </c>
    </row>
    <row r="450" spans="1:11" ht="15.75" customHeight="1" x14ac:dyDescent="0.2">
      <c r="A450" s="13" t="s">
        <v>9777</v>
      </c>
      <c r="B450" s="13" t="b">
        <v>1</v>
      </c>
      <c r="D450" s="13" t="s">
        <v>9778</v>
      </c>
      <c r="E450" s="13" t="s">
        <v>1176</v>
      </c>
      <c r="F450" s="13" t="s">
        <v>13547</v>
      </c>
      <c r="G450" s="64" t="s">
        <v>8873</v>
      </c>
      <c r="H450" s="64"/>
      <c r="I450" s="13" t="s">
        <v>8443</v>
      </c>
      <c r="K450" s="94" t="b" cm="1">
        <f t="array" ref="K450">SUMPRODUCT( --ISNUMBER(SEARCH(TextCheck,F450)))&gt;0</f>
        <v>0</v>
      </c>
    </row>
    <row r="451" spans="1:11" ht="15.75" customHeight="1" x14ac:dyDescent="0.2">
      <c r="A451" s="13" t="s">
        <v>9777</v>
      </c>
      <c r="B451" s="13" t="b">
        <v>1</v>
      </c>
      <c r="D451" s="13" t="s">
        <v>9778</v>
      </c>
      <c r="E451" s="13" t="s">
        <v>1176</v>
      </c>
      <c r="F451" s="13" t="s">
        <v>9786</v>
      </c>
      <c r="G451" s="64" t="s">
        <v>9787</v>
      </c>
      <c r="I451" s="13" t="s">
        <v>8389</v>
      </c>
      <c r="K451" s="94" t="b" cm="1">
        <f t="array" ref="K451">SUMPRODUCT( --ISNUMBER(SEARCH(TextCheck,F451)))&gt;0</f>
        <v>0</v>
      </c>
    </row>
    <row r="452" spans="1:11" ht="15.75" customHeight="1" x14ac:dyDescent="0.2">
      <c r="A452" s="13" t="s">
        <v>9777</v>
      </c>
      <c r="D452" s="13" t="s">
        <v>9778</v>
      </c>
      <c r="E452" s="13" t="s">
        <v>1176</v>
      </c>
      <c r="F452" s="13" t="s">
        <v>9788</v>
      </c>
      <c r="G452" s="64" t="s">
        <v>1038</v>
      </c>
      <c r="K452" s="94" t="b" cm="1">
        <f t="array" ref="K452">SUMPRODUCT( --ISNUMBER(SEARCH(TextCheck,F452)))&gt;0</f>
        <v>0</v>
      </c>
    </row>
    <row r="453" spans="1:11" ht="15.75" customHeight="1" x14ac:dyDescent="0.2">
      <c r="A453" s="13" t="s">
        <v>9777</v>
      </c>
      <c r="D453" s="13" t="s">
        <v>9778</v>
      </c>
      <c r="E453" s="13" t="s">
        <v>1176</v>
      </c>
      <c r="F453" s="13" t="s">
        <v>13548</v>
      </c>
      <c r="G453" s="64" t="s">
        <v>9267</v>
      </c>
      <c r="K453" s="94" t="b" cm="1">
        <f t="array" ref="K453">SUMPRODUCT( --ISNUMBER(SEARCH(TextCheck,F453)))&gt;0</f>
        <v>0</v>
      </c>
    </row>
    <row r="454" spans="1:11" ht="15.75" customHeight="1" x14ac:dyDescent="0.2">
      <c r="A454" s="13" t="s">
        <v>9777</v>
      </c>
      <c r="D454" s="13" t="s">
        <v>9778</v>
      </c>
      <c r="E454" s="53" t="s">
        <v>9789</v>
      </c>
      <c r="F454" s="13" t="s">
        <v>2221</v>
      </c>
      <c r="G454" s="64" t="s">
        <v>9261</v>
      </c>
      <c r="K454" s="94" t="b" cm="1">
        <f t="array" ref="K454">SUMPRODUCT( --ISNUMBER(SEARCH(TextCheck,F454)))&gt;0</f>
        <v>0</v>
      </c>
    </row>
    <row r="455" spans="1:11" ht="15.75" customHeight="1" x14ac:dyDescent="0.2">
      <c r="A455" s="13" t="s">
        <v>9777</v>
      </c>
      <c r="B455" s="13" t="b">
        <v>1</v>
      </c>
      <c r="D455" s="13" t="s">
        <v>9778</v>
      </c>
      <c r="E455" s="13" t="s">
        <v>40</v>
      </c>
      <c r="F455" s="13" t="s">
        <v>13549</v>
      </c>
      <c r="G455" s="64" t="s">
        <v>1531</v>
      </c>
      <c r="I455" s="13" t="s">
        <v>8605</v>
      </c>
      <c r="K455" s="94" t="b" cm="1">
        <f t="array" ref="K455">SUMPRODUCT( --ISNUMBER(SEARCH(TextCheck,F455)))&gt;0</f>
        <v>0</v>
      </c>
    </row>
    <row r="456" spans="1:11" ht="15.75" customHeight="1" x14ac:dyDescent="0.2">
      <c r="A456" s="13" t="s">
        <v>9777</v>
      </c>
      <c r="B456" s="13" t="b">
        <v>1</v>
      </c>
      <c r="D456" s="13" t="s">
        <v>9778</v>
      </c>
      <c r="E456" s="13" t="s">
        <v>40</v>
      </c>
      <c r="F456" s="13" t="s">
        <v>9790</v>
      </c>
      <c r="G456" s="64" t="s">
        <v>9791</v>
      </c>
      <c r="K456" s="94" t="b" cm="1">
        <f t="array" ref="K456">SUMPRODUCT( --ISNUMBER(SEARCH(TextCheck,F456)))&gt;0</f>
        <v>0</v>
      </c>
    </row>
    <row r="457" spans="1:11" ht="15.75" customHeight="1" x14ac:dyDescent="0.2">
      <c r="A457" s="13" t="s">
        <v>9777</v>
      </c>
      <c r="D457" s="13" t="s">
        <v>9778</v>
      </c>
      <c r="E457" s="13" t="s">
        <v>40</v>
      </c>
      <c r="F457" s="13" t="s">
        <v>11929</v>
      </c>
      <c r="G457" s="64" t="s">
        <v>9792</v>
      </c>
      <c r="K457" s="94" t="b" cm="1">
        <f t="array" ref="K457">SUMPRODUCT( --ISNUMBER(SEARCH(TextCheck,F457)))&gt;0</f>
        <v>0</v>
      </c>
    </row>
    <row r="458" spans="1:11" ht="15.75" customHeight="1" x14ac:dyDescent="0.2">
      <c r="A458" s="13" t="s">
        <v>9777</v>
      </c>
      <c r="B458" s="13" t="b">
        <v>1</v>
      </c>
      <c r="D458" s="13" t="s">
        <v>9778</v>
      </c>
      <c r="E458" s="13" t="s">
        <v>40</v>
      </c>
      <c r="F458" s="13" t="s">
        <v>13550</v>
      </c>
      <c r="G458" s="64" t="s">
        <v>9793</v>
      </c>
      <c r="K458" s="94" t="b" cm="1">
        <f t="array" ref="K458">SUMPRODUCT( --ISNUMBER(SEARCH(TextCheck,F458)))&gt;0</f>
        <v>0</v>
      </c>
    </row>
    <row r="459" spans="1:11" ht="15.75" customHeight="1" x14ac:dyDescent="0.2">
      <c r="A459" s="13" t="s">
        <v>9777</v>
      </c>
      <c r="B459" s="13" t="b">
        <v>1</v>
      </c>
      <c r="D459" s="13" t="s">
        <v>9778</v>
      </c>
      <c r="E459" s="13" t="s">
        <v>40</v>
      </c>
      <c r="F459" s="13" t="s">
        <v>9794</v>
      </c>
      <c r="G459" s="64" t="s">
        <v>8873</v>
      </c>
      <c r="I459" s="13" t="s">
        <v>13553</v>
      </c>
      <c r="K459" s="94" t="b" cm="1">
        <f t="array" ref="K459">SUMPRODUCT( --ISNUMBER(SEARCH(TextCheck,F459)))&gt;0</f>
        <v>0</v>
      </c>
    </row>
    <row r="460" spans="1:11" ht="15.75" customHeight="1" x14ac:dyDescent="0.2">
      <c r="A460" s="13" t="s">
        <v>9777</v>
      </c>
      <c r="B460" s="13" t="b">
        <v>1</v>
      </c>
      <c r="D460" s="13" t="s">
        <v>9778</v>
      </c>
      <c r="E460" s="13" t="s">
        <v>40</v>
      </c>
      <c r="F460" s="13" t="s">
        <v>808</v>
      </c>
      <c r="G460" s="64" t="s">
        <v>9795</v>
      </c>
      <c r="I460" s="13" t="s">
        <v>13554</v>
      </c>
      <c r="K460" s="94" t="b" cm="1">
        <f t="array" ref="K460">SUMPRODUCT( --ISNUMBER(SEARCH(TextCheck,F460)))&gt;0</f>
        <v>0</v>
      </c>
    </row>
    <row r="461" spans="1:11" ht="15.75" customHeight="1" x14ac:dyDescent="0.2">
      <c r="A461" s="13" t="s">
        <v>9777</v>
      </c>
      <c r="D461" s="13" t="s">
        <v>9778</v>
      </c>
      <c r="E461" s="13" t="s">
        <v>40</v>
      </c>
      <c r="F461" s="13" t="s">
        <v>9796</v>
      </c>
      <c r="G461" s="59" t="s">
        <v>1294</v>
      </c>
      <c r="K461" s="94" t="b" cm="1">
        <f t="array" ref="K461">SUMPRODUCT( --ISNUMBER(SEARCH(TextCheck,F461)))&gt;0</f>
        <v>0</v>
      </c>
    </row>
    <row r="462" spans="1:11" ht="15.75" customHeight="1" x14ac:dyDescent="0.2">
      <c r="A462" s="13" t="s">
        <v>9777</v>
      </c>
      <c r="D462" s="13" t="s">
        <v>9778</v>
      </c>
      <c r="E462" s="13" t="s">
        <v>40</v>
      </c>
      <c r="F462" s="13" t="s">
        <v>13551</v>
      </c>
      <c r="G462" s="64" t="s">
        <v>1547</v>
      </c>
      <c r="K462" s="94" t="b" cm="1">
        <f t="array" ref="K462">SUMPRODUCT( --ISNUMBER(SEARCH(TextCheck,F462)))&gt;0</f>
        <v>0</v>
      </c>
    </row>
    <row r="463" spans="1:11" ht="15.75" customHeight="1" x14ac:dyDescent="0.2">
      <c r="A463" s="13" t="s">
        <v>9777</v>
      </c>
      <c r="D463" s="13" t="s">
        <v>9778</v>
      </c>
      <c r="E463" s="13" t="s">
        <v>43</v>
      </c>
      <c r="F463" s="39" t="s">
        <v>9797</v>
      </c>
      <c r="G463" s="59" t="s">
        <v>1157</v>
      </c>
      <c r="K463" s="94" t="b" cm="1">
        <f t="array" ref="K463">SUMPRODUCT( --ISNUMBER(SEARCH(TextCheck,F463)))&gt;0</f>
        <v>0</v>
      </c>
    </row>
    <row r="464" spans="1:11" ht="15.75" customHeight="1" x14ac:dyDescent="0.2">
      <c r="A464" s="13" t="s">
        <v>9777</v>
      </c>
      <c r="D464" s="13" t="s">
        <v>9778</v>
      </c>
      <c r="E464" s="13" t="s">
        <v>7365</v>
      </c>
      <c r="F464" s="13" t="s">
        <v>11929</v>
      </c>
      <c r="G464" s="59" t="s">
        <v>9798</v>
      </c>
      <c r="K464" s="94" t="b" cm="1">
        <f t="array" ref="K464">SUMPRODUCT( --ISNUMBER(SEARCH(TextCheck,F464)))&gt;0</f>
        <v>0</v>
      </c>
    </row>
    <row r="465" spans="1:11" ht="15.75" customHeight="1" x14ac:dyDescent="0.2">
      <c r="A465" s="13" t="s">
        <v>9777</v>
      </c>
      <c r="D465" s="13" t="s">
        <v>9778</v>
      </c>
      <c r="E465" s="13" t="s">
        <v>7262</v>
      </c>
      <c r="F465" s="13" t="s">
        <v>13552</v>
      </c>
      <c r="G465" s="65" t="s">
        <v>9799</v>
      </c>
      <c r="K465" s="94" t="b" cm="1">
        <f t="array" ref="K465">SUMPRODUCT( --ISNUMBER(SEARCH(TextCheck,F465)))&gt;0</f>
        <v>0</v>
      </c>
    </row>
    <row r="466" spans="1:11" ht="15.75" customHeight="1" x14ac:dyDescent="0.2">
      <c r="A466" s="13" t="s">
        <v>9800</v>
      </c>
      <c r="D466" s="23" t="s">
        <v>13555</v>
      </c>
      <c r="E466" s="13" t="s">
        <v>22</v>
      </c>
      <c r="F466" s="13" t="s">
        <v>4655</v>
      </c>
      <c r="G466" s="59" t="s">
        <v>248</v>
      </c>
      <c r="H466" s="59" t="s">
        <v>141</v>
      </c>
      <c r="K466" s="94" t="b" cm="1">
        <f t="array" ref="K466">SUMPRODUCT( --ISNUMBER(SEARCH(TextCheck,F466)))&gt;0</f>
        <v>1</v>
      </c>
    </row>
    <row r="467" spans="1:11" ht="15.75" customHeight="1" x14ac:dyDescent="0.2">
      <c r="A467" s="13" t="s">
        <v>9800</v>
      </c>
      <c r="D467" s="23" t="s">
        <v>13555</v>
      </c>
      <c r="E467" s="13" t="s">
        <v>9801</v>
      </c>
      <c r="F467" s="13" t="s">
        <v>13556</v>
      </c>
      <c r="G467" s="59" t="s">
        <v>8207</v>
      </c>
      <c r="K467" s="94" t="b" cm="1">
        <f t="array" ref="K467">SUMPRODUCT( --ISNUMBER(SEARCH(TextCheck,F467)))&gt;0</f>
        <v>1</v>
      </c>
    </row>
    <row r="468" spans="1:11" ht="15.75" customHeight="1" x14ac:dyDescent="0.2">
      <c r="A468" s="13" t="s">
        <v>9800</v>
      </c>
      <c r="D468" s="23" t="s">
        <v>13555</v>
      </c>
      <c r="E468" s="13" t="s">
        <v>24</v>
      </c>
      <c r="F468" s="13" t="s">
        <v>9802</v>
      </c>
      <c r="G468" s="59" t="s">
        <v>1057</v>
      </c>
      <c r="K468" s="94" t="b" cm="1">
        <f t="array" ref="K468">SUMPRODUCT( --ISNUMBER(SEARCH(TextCheck,F468)))&gt;0</f>
        <v>0</v>
      </c>
    </row>
    <row r="469" spans="1:11" ht="15.75" customHeight="1" x14ac:dyDescent="0.2">
      <c r="A469" s="13" t="s">
        <v>9800</v>
      </c>
      <c r="D469" s="23" t="s">
        <v>13555</v>
      </c>
      <c r="E469" s="13" t="s">
        <v>1176</v>
      </c>
      <c r="F469" s="13" t="s">
        <v>513</v>
      </c>
      <c r="G469" s="59" t="s">
        <v>1057</v>
      </c>
      <c r="K469" s="94" t="b" cm="1">
        <f t="array" ref="K469">SUMPRODUCT( --ISNUMBER(SEARCH(TextCheck,F469)))&gt;0</f>
        <v>0</v>
      </c>
    </row>
    <row r="470" spans="1:11" ht="15.75" customHeight="1" x14ac:dyDescent="0.2">
      <c r="A470" s="13" t="s">
        <v>9800</v>
      </c>
      <c r="D470" s="23" t="s">
        <v>13555</v>
      </c>
      <c r="E470" s="13" t="s">
        <v>1176</v>
      </c>
      <c r="F470" s="13" t="s">
        <v>13557</v>
      </c>
      <c r="G470" s="59" t="s">
        <v>1057</v>
      </c>
      <c r="K470" s="94" t="b" cm="1">
        <f t="array" ref="K470">SUMPRODUCT( --ISNUMBER(SEARCH(TextCheck,F470)))&gt;0</f>
        <v>0</v>
      </c>
    </row>
    <row r="471" spans="1:11" ht="15.75" customHeight="1" x14ac:dyDescent="0.2">
      <c r="A471" s="13" t="s">
        <v>9800</v>
      </c>
      <c r="D471" s="23" t="s">
        <v>13555</v>
      </c>
      <c r="E471" s="13" t="s">
        <v>1176</v>
      </c>
      <c r="F471" s="13" t="s">
        <v>9803</v>
      </c>
      <c r="G471" s="59" t="s">
        <v>4210</v>
      </c>
      <c r="K471" s="94" t="b" cm="1">
        <f t="array" ref="K471">SUMPRODUCT( --ISNUMBER(SEARCH(TextCheck,F471)))&gt;0</f>
        <v>0</v>
      </c>
    </row>
    <row r="472" spans="1:11" ht="15.75" customHeight="1" x14ac:dyDescent="0.2">
      <c r="A472" s="13" t="s">
        <v>9800</v>
      </c>
      <c r="D472" s="23" t="s">
        <v>13555</v>
      </c>
      <c r="E472" s="39" t="s">
        <v>42</v>
      </c>
      <c r="F472" s="13" t="s">
        <v>9804</v>
      </c>
      <c r="G472" s="59" t="s">
        <v>1186</v>
      </c>
      <c r="K472" s="94" t="b" cm="1">
        <f t="array" ref="K472">SUMPRODUCT( --ISNUMBER(SEARCH(TextCheck,F472)))&gt;0</f>
        <v>0</v>
      </c>
    </row>
    <row r="473" spans="1:11" ht="15.75" customHeight="1" x14ac:dyDescent="0.2">
      <c r="A473" s="13" t="s">
        <v>9800</v>
      </c>
      <c r="D473" s="23" t="s">
        <v>13555</v>
      </c>
      <c r="E473" s="13" t="s">
        <v>2885</v>
      </c>
      <c r="F473" s="13" t="s">
        <v>295</v>
      </c>
      <c r="G473" s="59" t="s">
        <v>9805</v>
      </c>
      <c r="K473" s="94" t="b" cm="1">
        <f t="array" ref="K473">SUMPRODUCT( --ISNUMBER(SEARCH(TextCheck,F473)))&gt;0</f>
        <v>0</v>
      </c>
    </row>
    <row r="474" spans="1:11" ht="15.75" customHeight="1" x14ac:dyDescent="0.2">
      <c r="A474" s="13" t="s">
        <v>9800</v>
      </c>
      <c r="B474" s="13" t="b">
        <v>1</v>
      </c>
      <c r="D474" s="23" t="s">
        <v>13555</v>
      </c>
      <c r="E474" s="13" t="s">
        <v>2885</v>
      </c>
      <c r="F474" s="13" t="s">
        <v>13211</v>
      </c>
      <c r="G474" s="59" t="s">
        <v>8834</v>
      </c>
      <c r="I474" s="13" t="s">
        <v>13561</v>
      </c>
      <c r="K474" s="94" t="b" cm="1">
        <f t="array" ref="K474">SUMPRODUCT( --ISNUMBER(SEARCH(TextCheck,F474)))&gt;0</f>
        <v>0</v>
      </c>
    </row>
    <row r="475" spans="1:11" ht="15.75" customHeight="1" x14ac:dyDescent="0.2">
      <c r="A475" s="13" t="s">
        <v>9800</v>
      </c>
      <c r="D475" s="23" t="s">
        <v>13555</v>
      </c>
      <c r="E475" s="13" t="s">
        <v>2885</v>
      </c>
      <c r="F475" s="13" t="s">
        <v>13558</v>
      </c>
      <c r="G475" s="59" t="s">
        <v>1057</v>
      </c>
      <c r="K475" s="94" t="b" cm="1">
        <f t="array" ref="K475">SUMPRODUCT( --ISNUMBER(SEARCH(TextCheck,F475)))&gt;0</f>
        <v>0</v>
      </c>
    </row>
    <row r="476" spans="1:11" ht="15.75" customHeight="1" x14ac:dyDescent="0.2">
      <c r="A476" s="13" t="s">
        <v>9800</v>
      </c>
      <c r="B476" s="13" t="b">
        <v>1</v>
      </c>
      <c r="D476" s="23" t="s">
        <v>13555</v>
      </c>
      <c r="E476" s="13" t="s">
        <v>2885</v>
      </c>
      <c r="F476" s="13" t="s">
        <v>13559</v>
      </c>
      <c r="G476" s="59" t="s">
        <v>4210</v>
      </c>
      <c r="I476" s="13" t="s">
        <v>13333</v>
      </c>
      <c r="K476" s="94" t="b" cm="1">
        <f t="array" ref="K476">SUMPRODUCT( --ISNUMBER(SEARCH(TextCheck,F476)))&gt;0</f>
        <v>0</v>
      </c>
    </row>
    <row r="477" spans="1:11" ht="15.75" customHeight="1" x14ac:dyDescent="0.2">
      <c r="A477" s="13" t="s">
        <v>9800</v>
      </c>
      <c r="D477" s="23" t="s">
        <v>13555</v>
      </c>
      <c r="E477" s="13" t="s">
        <v>2885</v>
      </c>
      <c r="F477" s="13" t="s">
        <v>13560</v>
      </c>
      <c r="G477" s="59" t="s">
        <v>1186</v>
      </c>
      <c r="K477" s="94" t="b" cm="1">
        <f t="array" ref="K477">SUMPRODUCT( --ISNUMBER(SEARCH(TextCheck,F477)))&gt;0</f>
        <v>0</v>
      </c>
    </row>
    <row r="478" spans="1:11" ht="15.75" customHeight="1" x14ac:dyDescent="0.2">
      <c r="A478" s="13" t="s">
        <v>9800</v>
      </c>
      <c r="B478" s="13" t="b">
        <v>1</v>
      </c>
      <c r="D478" s="23" t="s">
        <v>13555</v>
      </c>
      <c r="E478" s="13" t="s">
        <v>41</v>
      </c>
      <c r="F478" s="13" t="s">
        <v>1213</v>
      </c>
      <c r="G478" s="59" t="s">
        <v>1412</v>
      </c>
      <c r="I478" s="13" t="s">
        <v>13383</v>
      </c>
      <c r="K478" s="94" t="b" cm="1">
        <f t="array" ref="K478">SUMPRODUCT( --ISNUMBER(SEARCH(TextCheck,F478)))&gt;0</f>
        <v>0</v>
      </c>
    </row>
    <row r="479" spans="1:11" ht="15.75" customHeight="1" x14ac:dyDescent="0.2">
      <c r="A479" s="13" t="s">
        <v>9800</v>
      </c>
      <c r="B479" s="13" t="b">
        <v>1</v>
      </c>
      <c r="D479" s="23" t="s">
        <v>13555</v>
      </c>
      <c r="E479" s="13" t="s">
        <v>41</v>
      </c>
      <c r="F479" s="13" t="s">
        <v>9806</v>
      </c>
      <c r="G479" s="59" t="s">
        <v>196</v>
      </c>
      <c r="K479" s="94" t="b" cm="1">
        <f t="array" ref="K479">SUMPRODUCT( --ISNUMBER(SEARCH(TextCheck,F479)))&gt;0</f>
        <v>0</v>
      </c>
    </row>
    <row r="480" spans="1:11" ht="15.75" customHeight="1" x14ac:dyDescent="0.2">
      <c r="A480" s="13" t="s">
        <v>9800</v>
      </c>
      <c r="B480" s="13" t="b">
        <v>1</v>
      </c>
      <c r="D480" s="23" t="s">
        <v>13555</v>
      </c>
      <c r="E480" s="13" t="s">
        <v>41</v>
      </c>
      <c r="F480" s="13" t="s">
        <v>15372</v>
      </c>
      <c r="G480" s="59" t="s">
        <v>532</v>
      </c>
      <c r="H480" s="59" t="s">
        <v>9267</v>
      </c>
      <c r="K480" s="94" t="b" cm="1">
        <f t="array" ref="K480">SUMPRODUCT( --ISNUMBER(SEARCH(TextCheck,F480)))&gt;0</f>
        <v>1</v>
      </c>
    </row>
    <row r="481" spans="1:11" ht="15.75" customHeight="1" x14ac:dyDescent="0.2">
      <c r="A481" s="13" t="s">
        <v>9800</v>
      </c>
      <c r="D481" s="23" t="s">
        <v>13555</v>
      </c>
      <c r="E481" s="13" t="s">
        <v>41</v>
      </c>
      <c r="F481" s="13" t="s">
        <v>9807</v>
      </c>
      <c r="G481" s="59" t="s">
        <v>1186</v>
      </c>
      <c r="K481" s="94" t="b" cm="1">
        <f t="array" ref="K481">SUMPRODUCT( --ISNUMBER(SEARCH(TextCheck,F481)))&gt;0</f>
        <v>0</v>
      </c>
    </row>
    <row r="482" spans="1:11" ht="15.75" customHeight="1" x14ac:dyDescent="0.2">
      <c r="A482" s="13" t="s">
        <v>9800</v>
      </c>
      <c r="B482" s="13" t="b">
        <v>1</v>
      </c>
      <c r="D482" s="23" t="s">
        <v>13555</v>
      </c>
      <c r="E482" s="13" t="s">
        <v>41</v>
      </c>
      <c r="F482" s="13" t="s">
        <v>9808</v>
      </c>
      <c r="G482" s="59" t="s">
        <v>1186</v>
      </c>
      <c r="I482" s="13" t="s">
        <v>13562</v>
      </c>
      <c r="K482" s="94" t="b" cm="1">
        <f t="array" ref="K482">SUMPRODUCT( --ISNUMBER(SEARCH(TextCheck,F482)))&gt;0</f>
        <v>0</v>
      </c>
    </row>
    <row r="483" spans="1:11" ht="15.75" customHeight="1" x14ac:dyDescent="0.2">
      <c r="A483" s="13" t="s">
        <v>9800</v>
      </c>
      <c r="D483" s="23" t="s">
        <v>13555</v>
      </c>
      <c r="E483" s="13" t="s">
        <v>43</v>
      </c>
      <c r="F483" s="13" t="s">
        <v>9809</v>
      </c>
      <c r="G483" s="59" t="s">
        <v>9810</v>
      </c>
      <c r="K483" s="94" t="b" cm="1">
        <f t="array" ref="K483">SUMPRODUCT( --ISNUMBER(SEARCH(TextCheck,F483)))&gt;0</f>
        <v>0</v>
      </c>
    </row>
    <row r="484" spans="1:11" ht="15.75" customHeight="1" x14ac:dyDescent="0.2">
      <c r="A484" s="13" t="s">
        <v>9800</v>
      </c>
      <c r="D484" s="23" t="s">
        <v>13555</v>
      </c>
      <c r="E484" s="13" t="s">
        <v>7365</v>
      </c>
      <c r="F484" s="13" t="s">
        <v>727</v>
      </c>
      <c r="G484" s="59" t="s">
        <v>9811</v>
      </c>
      <c r="K484" s="94" t="b" cm="1">
        <f t="array" ref="K484">SUMPRODUCT( --ISNUMBER(SEARCH(TextCheck,F484)))&gt;0</f>
        <v>0</v>
      </c>
    </row>
    <row r="485" spans="1:11" ht="15.75" customHeight="1" x14ac:dyDescent="0.2">
      <c r="A485" s="13" t="s">
        <v>9800</v>
      </c>
      <c r="B485" s="13" t="b">
        <v>1</v>
      </c>
      <c r="D485" s="23" t="s">
        <v>13555</v>
      </c>
      <c r="E485" s="13" t="s">
        <v>7262</v>
      </c>
      <c r="F485" s="13" t="s">
        <v>9812</v>
      </c>
      <c r="G485" s="59" t="s">
        <v>9813</v>
      </c>
      <c r="I485" s="13" t="s">
        <v>13333</v>
      </c>
      <c r="K485" s="94" t="b" cm="1">
        <f t="array" ref="K485">SUMPRODUCT( --ISNUMBER(SEARCH(TextCheck,F485)))&gt;0</f>
        <v>0</v>
      </c>
    </row>
    <row r="486" spans="1:11" ht="15.75" customHeight="1" x14ac:dyDescent="0.2">
      <c r="A486" s="13" t="s">
        <v>9814</v>
      </c>
      <c r="D486" s="13" t="s">
        <v>9815</v>
      </c>
      <c r="E486" s="13" t="s">
        <v>22</v>
      </c>
      <c r="F486" s="13" t="s">
        <v>6851</v>
      </c>
      <c r="G486" s="59" t="s">
        <v>8399</v>
      </c>
      <c r="H486" s="59" t="s">
        <v>141</v>
      </c>
      <c r="K486" s="94" t="b" cm="1">
        <f t="array" ref="K486">SUMPRODUCT( --ISNUMBER(SEARCH(TextCheck,F486)))&gt;0</f>
        <v>0</v>
      </c>
    </row>
    <row r="487" spans="1:11" ht="15.75" customHeight="1" x14ac:dyDescent="0.2">
      <c r="A487" s="13" t="s">
        <v>9814</v>
      </c>
      <c r="D487" s="13" t="s">
        <v>9815</v>
      </c>
      <c r="E487" s="13" t="s">
        <v>9801</v>
      </c>
      <c r="F487" s="13" t="s">
        <v>13563</v>
      </c>
      <c r="G487" s="59" t="s">
        <v>3516</v>
      </c>
      <c r="K487" s="94" t="b" cm="1">
        <f t="array" ref="K487">SUMPRODUCT( --ISNUMBER(SEARCH(TextCheck,F487)))&gt;0</f>
        <v>0</v>
      </c>
    </row>
    <row r="488" spans="1:11" ht="15.75" customHeight="1" x14ac:dyDescent="0.2">
      <c r="A488" s="13" t="s">
        <v>9814</v>
      </c>
      <c r="D488" s="13" t="s">
        <v>9815</v>
      </c>
      <c r="E488" s="13" t="s">
        <v>24</v>
      </c>
      <c r="F488" s="13" t="s">
        <v>9816</v>
      </c>
      <c r="G488" s="59" t="s">
        <v>3516</v>
      </c>
      <c r="K488" s="94" t="b" cm="1">
        <f t="array" ref="K488">SUMPRODUCT( --ISNUMBER(SEARCH(TextCheck,F488)))&gt;0</f>
        <v>0</v>
      </c>
    </row>
    <row r="489" spans="1:11" ht="15.75" customHeight="1" x14ac:dyDescent="0.2">
      <c r="A489" s="13" t="s">
        <v>9814</v>
      </c>
      <c r="D489" s="13" t="s">
        <v>9815</v>
      </c>
      <c r="E489" s="13" t="s">
        <v>1176</v>
      </c>
      <c r="F489" s="13" t="s">
        <v>8045</v>
      </c>
      <c r="G489" s="59" t="s">
        <v>9817</v>
      </c>
      <c r="H489" s="59" t="s">
        <v>9818</v>
      </c>
      <c r="K489" s="94" t="b" cm="1">
        <f t="array" ref="K489">SUMPRODUCT( --ISNUMBER(SEARCH(TextCheck,F489)))&gt;0</f>
        <v>0</v>
      </c>
    </row>
    <row r="490" spans="1:11" ht="15.75" customHeight="1" x14ac:dyDescent="0.2">
      <c r="A490" s="13" t="s">
        <v>9814</v>
      </c>
      <c r="D490" s="13" t="s">
        <v>9815</v>
      </c>
      <c r="E490" s="13" t="s">
        <v>1176</v>
      </c>
      <c r="F490" s="13" t="s">
        <v>13564</v>
      </c>
      <c r="G490" s="59" t="s">
        <v>1057</v>
      </c>
      <c r="K490" s="94" t="b" cm="1">
        <f t="array" ref="K490">SUMPRODUCT( --ISNUMBER(SEARCH(TextCheck,F490)))&gt;0</f>
        <v>0</v>
      </c>
    </row>
    <row r="491" spans="1:11" ht="15.75" customHeight="1" x14ac:dyDescent="0.2">
      <c r="A491" s="13" t="s">
        <v>9814</v>
      </c>
      <c r="B491" s="13" t="b">
        <v>1</v>
      </c>
      <c r="D491" s="13" t="s">
        <v>9815</v>
      </c>
      <c r="E491" s="13" t="s">
        <v>1176</v>
      </c>
      <c r="F491" s="13" t="s">
        <v>13565</v>
      </c>
      <c r="G491" s="59" t="s">
        <v>4210</v>
      </c>
      <c r="H491" s="59" t="s">
        <v>9267</v>
      </c>
      <c r="I491" s="13" t="s">
        <v>13569</v>
      </c>
      <c r="K491" s="94" t="b" cm="1">
        <f t="array" ref="K491">SUMPRODUCT( --ISNUMBER(SEARCH(TextCheck,F491)))&gt;0</f>
        <v>0</v>
      </c>
    </row>
    <row r="492" spans="1:11" ht="15.75" customHeight="1" x14ac:dyDescent="0.2">
      <c r="A492" s="13" t="s">
        <v>9814</v>
      </c>
      <c r="D492" s="13" t="s">
        <v>9815</v>
      </c>
      <c r="E492" s="13" t="s">
        <v>42</v>
      </c>
      <c r="F492" s="13" t="s">
        <v>9819</v>
      </c>
      <c r="G492" s="59" t="s">
        <v>9820</v>
      </c>
      <c r="K492" s="94" t="b" cm="1">
        <f t="array" ref="K492">SUMPRODUCT( --ISNUMBER(SEARCH(TextCheck,F492)))&gt;0</f>
        <v>0</v>
      </c>
    </row>
    <row r="493" spans="1:11" ht="15.75" customHeight="1" x14ac:dyDescent="0.2">
      <c r="A493" s="13" t="s">
        <v>9814</v>
      </c>
      <c r="B493" s="13" t="b">
        <v>1</v>
      </c>
      <c r="D493" s="13" t="s">
        <v>9815</v>
      </c>
      <c r="E493" s="13" t="s">
        <v>2885</v>
      </c>
      <c r="F493" s="13" t="s">
        <v>9821</v>
      </c>
      <c r="G493" s="59" t="s">
        <v>9670</v>
      </c>
      <c r="K493" s="94" t="b" cm="1">
        <f t="array" ref="K493">SUMPRODUCT( --ISNUMBER(SEARCH(TextCheck,F493)))&gt;0</f>
        <v>0</v>
      </c>
    </row>
    <row r="494" spans="1:11" ht="15.75" customHeight="1" x14ac:dyDescent="0.2">
      <c r="A494" s="13" t="s">
        <v>9814</v>
      </c>
      <c r="D494" s="13" t="s">
        <v>9815</v>
      </c>
      <c r="E494" s="13" t="s">
        <v>2885</v>
      </c>
      <c r="F494" s="13" t="s">
        <v>9822</v>
      </c>
      <c r="G494" s="59" t="s">
        <v>9731</v>
      </c>
      <c r="H494" s="59" t="s">
        <v>186</v>
      </c>
      <c r="K494" s="94" t="b" cm="1">
        <f t="array" ref="K494">SUMPRODUCT( --ISNUMBER(SEARCH(TextCheck,F494)))&gt;0</f>
        <v>0</v>
      </c>
    </row>
    <row r="495" spans="1:11" ht="15.75" customHeight="1" x14ac:dyDescent="0.2">
      <c r="A495" s="13" t="s">
        <v>9814</v>
      </c>
      <c r="D495" s="13" t="s">
        <v>9815</v>
      </c>
      <c r="E495" s="13" t="s">
        <v>2885</v>
      </c>
      <c r="F495" s="13" t="s">
        <v>9823</v>
      </c>
      <c r="G495" s="59" t="s">
        <v>3516</v>
      </c>
      <c r="K495" s="94" t="b" cm="1">
        <f t="array" ref="K495">SUMPRODUCT( --ISNUMBER(SEARCH(TextCheck,F495)))&gt;0</f>
        <v>0</v>
      </c>
    </row>
    <row r="496" spans="1:11" ht="15.75" customHeight="1" x14ac:dyDescent="0.2">
      <c r="A496" s="13" t="s">
        <v>9814</v>
      </c>
      <c r="B496" s="13" t="b">
        <v>1</v>
      </c>
      <c r="D496" s="13" t="s">
        <v>9815</v>
      </c>
      <c r="E496" s="13" t="s">
        <v>2885</v>
      </c>
      <c r="F496" s="13" t="s">
        <v>13566</v>
      </c>
      <c r="G496" s="59" t="s">
        <v>1057</v>
      </c>
      <c r="I496" s="13" t="s">
        <v>13376</v>
      </c>
      <c r="K496" s="94" t="b" cm="1">
        <f t="array" ref="K496">SUMPRODUCT( --ISNUMBER(SEARCH(TextCheck,F496)))&gt;0</f>
        <v>0</v>
      </c>
    </row>
    <row r="497" spans="1:11" ht="15.75" customHeight="1" x14ac:dyDescent="0.2">
      <c r="A497" s="13" t="s">
        <v>9814</v>
      </c>
      <c r="B497" s="13" t="b">
        <v>1</v>
      </c>
      <c r="D497" s="13" t="s">
        <v>9815</v>
      </c>
      <c r="E497" s="13" t="s">
        <v>2885</v>
      </c>
      <c r="F497" s="13" t="s">
        <v>13567</v>
      </c>
      <c r="G497" s="59" t="s">
        <v>1059</v>
      </c>
      <c r="I497" s="13" t="s">
        <v>13570</v>
      </c>
      <c r="K497" s="94" t="b" cm="1">
        <f t="array" ref="K497">SUMPRODUCT( --ISNUMBER(SEARCH(TextCheck,F497)))&gt;0</f>
        <v>0</v>
      </c>
    </row>
    <row r="498" spans="1:11" ht="15.75" customHeight="1" x14ac:dyDescent="0.2">
      <c r="A498" s="13" t="s">
        <v>9814</v>
      </c>
      <c r="B498" s="13" t="b">
        <v>1</v>
      </c>
      <c r="D498" s="13" t="s">
        <v>9815</v>
      </c>
      <c r="E498" s="13" t="s">
        <v>41</v>
      </c>
      <c r="F498" s="13" t="s">
        <v>9824</v>
      </c>
      <c r="G498" s="59" t="s">
        <v>9678</v>
      </c>
      <c r="K498" s="94" t="b" cm="1">
        <f t="array" ref="K498">SUMPRODUCT( --ISNUMBER(SEARCH(TextCheck,F498)))&gt;0</f>
        <v>0</v>
      </c>
    </row>
    <row r="499" spans="1:11" ht="15.75" customHeight="1" x14ac:dyDescent="0.2">
      <c r="A499" s="13" t="s">
        <v>9814</v>
      </c>
      <c r="D499" s="13" t="s">
        <v>9815</v>
      </c>
      <c r="E499" s="13" t="s">
        <v>41</v>
      </c>
      <c r="F499" s="13" t="s">
        <v>6398</v>
      </c>
      <c r="G499" s="59" t="s">
        <v>9261</v>
      </c>
      <c r="K499" s="94" t="b" cm="1">
        <f t="array" ref="K499">SUMPRODUCT( --ISNUMBER(SEARCH(TextCheck,F499)))&gt;0</f>
        <v>0</v>
      </c>
    </row>
    <row r="500" spans="1:11" ht="15.75" customHeight="1" x14ac:dyDescent="0.2">
      <c r="A500" s="13" t="s">
        <v>9814</v>
      </c>
      <c r="B500" s="13" t="b">
        <v>1</v>
      </c>
      <c r="D500" s="13" t="s">
        <v>9815</v>
      </c>
      <c r="E500" s="13" t="s">
        <v>41</v>
      </c>
      <c r="F500" s="13" t="s">
        <v>9825</v>
      </c>
      <c r="G500" s="59" t="s">
        <v>9826</v>
      </c>
      <c r="I500" s="13" t="s">
        <v>8715</v>
      </c>
      <c r="K500" s="94" t="b" cm="1">
        <f t="array" ref="K500">SUMPRODUCT( --ISNUMBER(SEARCH(TextCheck,F500)))&gt;0</f>
        <v>0</v>
      </c>
    </row>
    <row r="501" spans="1:11" ht="15.75" customHeight="1" x14ac:dyDescent="0.2">
      <c r="A501" s="13" t="s">
        <v>9814</v>
      </c>
      <c r="D501" s="13" t="s">
        <v>9815</v>
      </c>
      <c r="E501" s="13" t="s">
        <v>43</v>
      </c>
      <c r="F501" s="13" t="s">
        <v>13568</v>
      </c>
      <c r="G501" s="59" t="s">
        <v>9827</v>
      </c>
      <c r="K501" s="94" t="b" cm="1">
        <f t="array" ref="K501">SUMPRODUCT( --ISNUMBER(SEARCH(TextCheck,F501)))&gt;0</f>
        <v>0</v>
      </c>
    </row>
    <row r="502" spans="1:11" ht="15.75" customHeight="1" x14ac:dyDescent="0.2">
      <c r="A502" s="13" t="s">
        <v>9814</v>
      </c>
      <c r="D502" s="13" t="s">
        <v>9815</v>
      </c>
      <c r="E502" s="13" t="s">
        <v>7365</v>
      </c>
      <c r="F502" s="13" t="s">
        <v>9828</v>
      </c>
      <c r="G502" s="59" t="s">
        <v>1185</v>
      </c>
      <c r="K502" s="94" t="b" cm="1">
        <f t="array" ref="K502">SUMPRODUCT( --ISNUMBER(SEARCH(TextCheck,F502)))&gt;0</f>
        <v>0</v>
      </c>
    </row>
    <row r="503" spans="1:11" ht="15.75" customHeight="1" x14ac:dyDescent="0.2">
      <c r="A503" s="13" t="s">
        <v>9814</v>
      </c>
      <c r="D503" s="13" t="s">
        <v>9815</v>
      </c>
      <c r="E503" s="13" t="s">
        <v>7262</v>
      </c>
      <c r="F503" s="13" t="s">
        <v>9829</v>
      </c>
      <c r="G503" s="59" t="s">
        <v>9830</v>
      </c>
      <c r="K503" s="94" t="b" cm="1">
        <f t="array" ref="K503">SUMPRODUCT( --ISNUMBER(SEARCH(TextCheck,F503)))&gt;0</f>
        <v>0</v>
      </c>
    </row>
    <row r="504" spans="1:11" ht="15.75" customHeight="1" x14ac:dyDescent="0.2">
      <c r="A504" s="13" t="s">
        <v>9831</v>
      </c>
      <c r="D504" s="13" t="s">
        <v>9832</v>
      </c>
      <c r="E504" s="13" t="s">
        <v>22</v>
      </c>
      <c r="F504" s="13" t="s">
        <v>4694</v>
      </c>
      <c r="G504" s="59" t="s">
        <v>9833</v>
      </c>
      <c r="H504" s="59" t="s">
        <v>162</v>
      </c>
      <c r="K504" s="94" t="b" cm="1">
        <f t="array" ref="K504">SUMPRODUCT( --ISNUMBER(SEARCH(TextCheck,F504)))&gt;0</f>
        <v>1</v>
      </c>
    </row>
    <row r="505" spans="1:11" ht="15.75" customHeight="1" x14ac:dyDescent="0.2">
      <c r="A505" s="13" t="s">
        <v>9831</v>
      </c>
      <c r="D505" s="13" t="s">
        <v>9832</v>
      </c>
      <c r="E505" s="13" t="s">
        <v>9801</v>
      </c>
      <c r="F505" s="13" t="s">
        <v>8530</v>
      </c>
      <c r="G505" s="59" t="s">
        <v>3793</v>
      </c>
      <c r="H505" s="59" t="s">
        <v>9377</v>
      </c>
      <c r="K505" s="94" t="b" cm="1">
        <f t="array" ref="K505">SUMPRODUCT( --ISNUMBER(SEARCH(TextCheck,F505)))&gt;0</f>
        <v>0</v>
      </c>
    </row>
    <row r="506" spans="1:11" ht="15.75" customHeight="1" x14ac:dyDescent="0.2">
      <c r="A506" s="13" t="s">
        <v>9831</v>
      </c>
      <c r="D506" s="13" t="s">
        <v>9832</v>
      </c>
      <c r="E506" s="13" t="s">
        <v>24</v>
      </c>
      <c r="F506" s="13" t="s">
        <v>9126</v>
      </c>
      <c r="G506" s="59" t="s">
        <v>9130</v>
      </c>
      <c r="K506" s="94" t="b" cm="1">
        <f t="array" ref="K506">SUMPRODUCT( --ISNUMBER(SEARCH(TextCheck,F506)))&gt;0</f>
        <v>0</v>
      </c>
    </row>
    <row r="507" spans="1:11" ht="15.75" customHeight="1" x14ac:dyDescent="0.2">
      <c r="A507" s="13" t="s">
        <v>9831</v>
      </c>
      <c r="D507" s="13" t="s">
        <v>9832</v>
      </c>
      <c r="E507" s="13" t="s">
        <v>1176</v>
      </c>
      <c r="F507" s="13" t="s">
        <v>13571</v>
      </c>
      <c r="G507" s="59" t="s">
        <v>9834</v>
      </c>
      <c r="K507" s="94" t="b" cm="1">
        <f t="array" ref="K507">SUMPRODUCT( --ISNUMBER(SEARCH(TextCheck,F507)))&gt;0</f>
        <v>1</v>
      </c>
    </row>
    <row r="508" spans="1:11" ht="15.75" customHeight="1" x14ac:dyDescent="0.2">
      <c r="A508" s="13" t="s">
        <v>9831</v>
      </c>
      <c r="D508" s="13" t="s">
        <v>9832</v>
      </c>
      <c r="E508" s="13" t="s">
        <v>1176</v>
      </c>
      <c r="F508" s="13" t="s">
        <v>13572</v>
      </c>
      <c r="G508" s="59" t="s">
        <v>9835</v>
      </c>
      <c r="K508" s="94" t="b" cm="1">
        <f t="array" ref="K508">SUMPRODUCT( --ISNUMBER(SEARCH(TextCheck,F508)))&gt;0</f>
        <v>0</v>
      </c>
    </row>
    <row r="509" spans="1:11" ht="15.75" customHeight="1" x14ac:dyDescent="0.2">
      <c r="A509" s="13" t="s">
        <v>9831</v>
      </c>
      <c r="B509" s="13" t="b">
        <v>1</v>
      </c>
      <c r="D509" s="13" t="s">
        <v>9832</v>
      </c>
      <c r="E509" s="13" t="s">
        <v>1176</v>
      </c>
      <c r="F509" s="13" t="s">
        <v>8097</v>
      </c>
      <c r="G509" s="59" t="s">
        <v>9679</v>
      </c>
      <c r="H509" s="59" t="s">
        <v>9836</v>
      </c>
      <c r="K509" s="94" t="b" cm="1">
        <f t="array" ref="K509">SUMPRODUCT( --ISNUMBER(SEARCH(TextCheck,F509)))&gt;0</f>
        <v>0</v>
      </c>
    </row>
    <row r="510" spans="1:11" ht="15.75" customHeight="1" x14ac:dyDescent="0.2">
      <c r="A510" s="13" t="s">
        <v>9831</v>
      </c>
      <c r="D510" s="13" t="s">
        <v>9832</v>
      </c>
      <c r="E510" s="13" t="s">
        <v>42</v>
      </c>
      <c r="F510" s="13" t="s">
        <v>9837</v>
      </c>
      <c r="G510" s="59" t="s">
        <v>1453</v>
      </c>
      <c r="K510" s="94" t="b" cm="1">
        <f t="array" ref="K510">SUMPRODUCT( --ISNUMBER(SEARCH(TextCheck,F510)))&gt;0</f>
        <v>0</v>
      </c>
    </row>
    <row r="511" spans="1:11" ht="15.75" customHeight="1" x14ac:dyDescent="0.2">
      <c r="A511" s="13" t="s">
        <v>9831</v>
      </c>
      <c r="D511" s="13" t="s">
        <v>9832</v>
      </c>
      <c r="E511" s="13" t="s">
        <v>2885</v>
      </c>
      <c r="F511" s="13" t="s">
        <v>9838</v>
      </c>
      <c r="G511" s="59" t="s">
        <v>1260</v>
      </c>
      <c r="K511" s="94" t="b" cm="1">
        <f t="array" ref="K511">SUMPRODUCT( --ISNUMBER(SEARCH(TextCheck,F511)))&gt;0</f>
        <v>0</v>
      </c>
    </row>
    <row r="512" spans="1:11" ht="15.75" customHeight="1" x14ac:dyDescent="0.2">
      <c r="A512" s="13" t="s">
        <v>9831</v>
      </c>
      <c r="B512" s="13" t="b">
        <v>1</v>
      </c>
      <c r="D512" s="13" t="s">
        <v>9832</v>
      </c>
      <c r="E512" s="13" t="s">
        <v>2885</v>
      </c>
      <c r="F512" s="13" t="s">
        <v>13576</v>
      </c>
      <c r="G512" s="59" t="s">
        <v>989</v>
      </c>
      <c r="I512" s="13" t="s">
        <v>13577</v>
      </c>
      <c r="K512" s="94" t="b" cm="1">
        <f t="array" ref="K512">SUMPRODUCT( --ISNUMBER(SEARCH(TextCheck,F512)))&gt;0</f>
        <v>0</v>
      </c>
    </row>
    <row r="513" spans="1:11" ht="15.75" customHeight="1" x14ac:dyDescent="0.2">
      <c r="A513" s="13" t="s">
        <v>9831</v>
      </c>
      <c r="D513" s="13" t="s">
        <v>9832</v>
      </c>
      <c r="E513" s="13" t="s">
        <v>2885</v>
      </c>
      <c r="F513" s="13" t="s">
        <v>13573</v>
      </c>
      <c r="G513" s="59" t="s">
        <v>9673</v>
      </c>
      <c r="K513" s="94" t="b" cm="1">
        <f t="array" ref="K513">SUMPRODUCT( --ISNUMBER(SEARCH(TextCheck,F513)))&gt;0</f>
        <v>0</v>
      </c>
    </row>
    <row r="514" spans="1:11" ht="15.75" customHeight="1" x14ac:dyDescent="0.2">
      <c r="A514" s="13" t="s">
        <v>9831</v>
      </c>
      <c r="B514" s="13" t="b">
        <v>1</v>
      </c>
      <c r="D514" s="13" t="s">
        <v>9832</v>
      </c>
      <c r="E514" s="13" t="s">
        <v>2885</v>
      </c>
      <c r="F514" s="13" t="s">
        <v>13574</v>
      </c>
      <c r="G514" s="59" t="s">
        <v>9835</v>
      </c>
      <c r="K514" s="94" t="b" cm="1">
        <f t="array" ref="K514">SUMPRODUCT( --ISNUMBER(SEARCH(TextCheck,F514)))&gt;0</f>
        <v>0</v>
      </c>
    </row>
    <row r="515" spans="1:11" ht="15.75" customHeight="1" x14ac:dyDescent="0.2">
      <c r="A515" s="13" t="s">
        <v>9831</v>
      </c>
      <c r="D515" s="13" t="s">
        <v>9832</v>
      </c>
      <c r="E515" s="13" t="s">
        <v>2885</v>
      </c>
      <c r="F515" s="13" t="s">
        <v>9839</v>
      </c>
      <c r="G515" s="59" t="s">
        <v>4888</v>
      </c>
      <c r="H515" s="59" t="s">
        <v>9840</v>
      </c>
      <c r="K515" s="94" t="b" cm="1">
        <f t="array" ref="K515">SUMPRODUCT( --ISNUMBER(SEARCH(TextCheck,F515)))&gt;0</f>
        <v>0</v>
      </c>
    </row>
    <row r="516" spans="1:11" ht="15.75" customHeight="1" x14ac:dyDescent="0.2">
      <c r="A516" s="13" t="s">
        <v>9831</v>
      </c>
      <c r="D516" s="13" t="s">
        <v>9832</v>
      </c>
      <c r="E516" s="13" t="s">
        <v>41</v>
      </c>
      <c r="F516" s="13" t="s">
        <v>9841</v>
      </c>
      <c r="G516" s="59" t="s">
        <v>196</v>
      </c>
      <c r="K516" s="94" t="b" cm="1">
        <f t="array" ref="K516">SUMPRODUCT( --ISNUMBER(SEARCH(TextCheck,F516)))&gt;0</f>
        <v>0</v>
      </c>
    </row>
    <row r="517" spans="1:11" ht="15.75" customHeight="1" x14ac:dyDescent="0.2">
      <c r="A517" s="13" t="s">
        <v>9831</v>
      </c>
      <c r="B517" s="13" t="b">
        <v>1</v>
      </c>
      <c r="D517" s="13" t="s">
        <v>9832</v>
      </c>
      <c r="E517" s="13" t="s">
        <v>41</v>
      </c>
      <c r="F517" s="13" t="s">
        <v>9842</v>
      </c>
      <c r="G517" s="59" t="s">
        <v>8838</v>
      </c>
      <c r="K517" s="94" t="b" cm="1">
        <f t="array" ref="K517">SUMPRODUCT( --ISNUMBER(SEARCH(TextCheck,F517)))&gt;0</f>
        <v>0</v>
      </c>
    </row>
    <row r="518" spans="1:11" ht="15.75" customHeight="1" x14ac:dyDescent="0.2">
      <c r="A518" s="13" t="s">
        <v>9831</v>
      </c>
      <c r="D518" s="13" t="s">
        <v>9832</v>
      </c>
      <c r="E518" s="13" t="s">
        <v>41</v>
      </c>
      <c r="F518" s="13" t="s">
        <v>9843</v>
      </c>
      <c r="G518" s="59" t="s">
        <v>9835</v>
      </c>
      <c r="H518" s="59" t="s">
        <v>9844</v>
      </c>
      <c r="K518" s="94" t="b" cm="1">
        <f t="array" ref="K518">SUMPRODUCT( --ISNUMBER(SEARCH(TextCheck,F518)))&gt;0</f>
        <v>0</v>
      </c>
    </row>
    <row r="519" spans="1:11" ht="15.75" customHeight="1" x14ac:dyDescent="0.2">
      <c r="A519" s="13" t="s">
        <v>9831</v>
      </c>
      <c r="D519" s="13" t="s">
        <v>9832</v>
      </c>
      <c r="E519" s="13" t="s">
        <v>41</v>
      </c>
      <c r="F519" s="13" t="s">
        <v>13575</v>
      </c>
      <c r="G519" s="59" t="s">
        <v>1186</v>
      </c>
      <c r="K519" s="94" t="b" cm="1">
        <f t="array" ref="K519">SUMPRODUCT( --ISNUMBER(SEARCH(TextCheck,F519)))&gt;0</f>
        <v>0</v>
      </c>
    </row>
    <row r="520" spans="1:11" ht="15.75" customHeight="1" x14ac:dyDescent="0.2">
      <c r="A520" s="13" t="s">
        <v>9831</v>
      </c>
      <c r="D520" s="13" t="s">
        <v>9832</v>
      </c>
      <c r="E520" s="13" t="s">
        <v>43</v>
      </c>
      <c r="F520" s="13" t="s">
        <v>9845</v>
      </c>
      <c r="G520" s="59" t="s">
        <v>9846</v>
      </c>
      <c r="K520" s="94" t="b" cm="1">
        <f t="array" ref="K520">SUMPRODUCT( --ISNUMBER(SEARCH(TextCheck,F520)))&gt;0</f>
        <v>0</v>
      </c>
    </row>
    <row r="521" spans="1:11" ht="15.75" customHeight="1" x14ac:dyDescent="0.2">
      <c r="A521" s="13" t="s">
        <v>9831</v>
      </c>
      <c r="D521" s="13" t="s">
        <v>9832</v>
      </c>
      <c r="E521" s="13" t="s">
        <v>7365</v>
      </c>
      <c r="F521" s="13" t="s">
        <v>9838</v>
      </c>
      <c r="G521" s="59" t="s">
        <v>9729</v>
      </c>
      <c r="K521" s="94" t="b" cm="1">
        <f t="array" ref="K521">SUMPRODUCT( --ISNUMBER(SEARCH(TextCheck,F521)))&gt;0</f>
        <v>0</v>
      </c>
    </row>
    <row r="522" spans="1:11" ht="15.75" customHeight="1" x14ac:dyDescent="0.2">
      <c r="A522" s="13" t="s">
        <v>9831</v>
      </c>
      <c r="D522" s="13" t="s">
        <v>9832</v>
      </c>
      <c r="E522" s="13" t="s">
        <v>7262</v>
      </c>
      <c r="F522" s="13" t="s">
        <v>9847</v>
      </c>
      <c r="G522" s="59" t="s">
        <v>9678</v>
      </c>
      <c r="K522" s="94" t="b" cm="1">
        <f t="array" ref="K522">SUMPRODUCT( --ISNUMBER(SEARCH(TextCheck,F522)))&gt;0</f>
        <v>0</v>
      </c>
    </row>
    <row r="523" spans="1:11" ht="15.75" customHeight="1" x14ac:dyDescent="0.2">
      <c r="A523" s="13" t="s">
        <v>9848</v>
      </c>
      <c r="D523" s="13" t="s">
        <v>9849</v>
      </c>
      <c r="E523" s="13" t="s">
        <v>22</v>
      </c>
      <c r="F523" s="13" t="s">
        <v>15373</v>
      </c>
      <c r="G523" s="59" t="s">
        <v>4699</v>
      </c>
      <c r="H523" s="59" t="s">
        <v>9850</v>
      </c>
      <c r="K523" s="94" t="b" cm="1">
        <f t="array" ref="K523">SUMPRODUCT( --ISNUMBER(SEARCH(TextCheck,F523)))&gt;0</f>
        <v>1</v>
      </c>
    </row>
    <row r="524" spans="1:11" ht="15.75" customHeight="1" x14ac:dyDescent="0.2">
      <c r="A524" s="13" t="s">
        <v>9848</v>
      </c>
      <c r="B524" s="13" t="b">
        <v>1</v>
      </c>
      <c r="D524" s="13" t="s">
        <v>13578</v>
      </c>
      <c r="E524" s="13" t="s">
        <v>9801</v>
      </c>
      <c r="F524" s="13" t="s">
        <v>9851</v>
      </c>
      <c r="G524" s="59" t="s">
        <v>3608</v>
      </c>
      <c r="H524" s="59" t="s">
        <v>8498</v>
      </c>
      <c r="I524" s="13" t="s">
        <v>13350</v>
      </c>
      <c r="K524" s="94" t="b" cm="1">
        <f t="array" ref="K524">SUMPRODUCT( --ISNUMBER(SEARCH(TextCheck,F524)))&gt;0</f>
        <v>0</v>
      </c>
    </row>
    <row r="525" spans="1:11" ht="15.75" customHeight="1" x14ac:dyDescent="0.2">
      <c r="A525" s="13" t="s">
        <v>9848</v>
      </c>
      <c r="B525" s="13" t="b">
        <v>1</v>
      </c>
      <c r="D525" s="13" t="s">
        <v>13578</v>
      </c>
      <c r="E525" s="13" t="s">
        <v>24</v>
      </c>
      <c r="F525" s="13" t="s">
        <v>6877</v>
      </c>
      <c r="G525" s="59" t="s">
        <v>9852</v>
      </c>
      <c r="H525" s="59" t="s">
        <v>960</v>
      </c>
      <c r="K525" s="94" t="b" cm="1">
        <f t="array" ref="K525">SUMPRODUCT( --ISNUMBER(SEARCH(TextCheck,F525)))&gt;0</f>
        <v>0</v>
      </c>
    </row>
    <row r="526" spans="1:11" ht="15.75" customHeight="1" x14ac:dyDescent="0.2">
      <c r="A526" s="13" t="s">
        <v>9848</v>
      </c>
      <c r="B526" s="13" t="b">
        <v>1</v>
      </c>
      <c r="D526" s="13" t="s">
        <v>13578</v>
      </c>
      <c r="E526" s="13" t="s">
        <v>1176</v>
      </c>
      <c r="F526" s="13" t="s">
        <v>9853</v>
      </c>
      <c r="G526" s="59" t="s">
        <v>9854</v>
      </c>
      <c r="K526" s="94" t="b" cm="1">
        <f t="array" ref="K526">SUMPRODUCT( --ISNUMBER(SEARCH(TextCheck,F526)))&gt;0</f>
        <v>0</v>
      </c>
    </row>
    <row r="527" spans="1:11" ht="15.75" customHeight="1" x14ac:dyDescent="0.2">
      <c r="A527" s="13" t="s">
        <v>9848</v>
      </c>
      <c r="B527" s="13" t="b">
        <v>1</v>
      </c>
      <c r="D527" s="13" t="s">
        <v>13578</v>
      </c>
      <c r="E527" s="13" t="s">
        <v>1176</v>
      </c>
      <c r="F527" s="13" t="s">
        <v>9855</v>
      </c>
      <c r="G527" s="59" t="s">
        <v>8821</v>
      </c>
      <c r="K527" s="94" t="b" cm="1">
        <f t="array" ref="K527">SUMPRODUCT( --ISNUMBER(SEARCH(TextCheck,F527)))&gt;0</f>
        <v>0</v>
      </c>
    </row>
    <row r="528" spans="1:11" ht="15.75" customHeight="1" x14ac:dyDescent="0.2">
      <c r="A528" s="13" t="s">
        <v>9848</v>
      </c>
      <c r="B528" s="13" t="b">
        <v>1</v>
      </c>
      <c r="D528" s="13" t="s">
        <v>13578</v>
      </c>
      <c r="E528" s="13" t="s">
        <v>1176</v>
      </c>
      <c r="F528" s="13" t="s">
        <v>13579</v>
      </c>
      <c r="G528" s="59" t="s">
        <v>1037</v>
      </c>
      <c r="I528" s="13" t="s">
        <v>13587</v>
      </c>
      <c r="K528" s="94" t="b" cm="1">
        <f t="array" ref="K528">SUMPRODUCT( --ISNUMBER(SEARCH(TextCheck,F528)))&gt;0</f>
        <v>0</v>
      </c>
    </row>
    <row r="529" spans="1:11" ht="15.75" customHeight="1" x14ac:dyDescent="0.2">
      <c r="A529" s="13" t="s">
        <v>9848</v>
      </c>
      <c r="B529" s="13" t="b">
        <v>1</v>
      </c>
      <c r="D529" s="13" t="s">
        <v>13578</v>
      </c>
      <c r="E529" s="13" t="s">
        <v>1176</v>
      </c>
      <c r="F529" s="13" t="s">
        <v>9856</v>
      </c>
      <c r="G529" s="59" t="s">
        <v>390</v>
      </c>
      <c r="I529" s="13" t="s">
        <v>13333</v>
      </c>
      <c r="K529" s="94" t="b" cm="1">
        <f t="array" ref="K529">SUMPRODUCT( --ISNUMBER(SEARCH(TextCheck,F529)))&gt;0</f>
        <v>0</v>
      </c>
    </row>
    <row r="530" spans="1:11" ht="15.75" customHeight="1" x14ac:dyDescent="0.2">
      <c r="A530" s="13" t="s">
        <v>9848</v>
      </c>
      <c r="D530" s="13" t="s">
        <v>13578</v>
      </c>
      <c r="E530" s="13" t="s">
        <v>1176</v>
      </c>
      <c r="F530" s="13" t="s">
        <v>9857</v>
      </c>
      <c r="G530" s="59" t="s">
        <v>516</v>
      </c>
      <c r="K530" s="94" t="b" cm="1">
        <f t="array" ref="K530">SUMPRODUCT( --ISNUMBER(SEARCH(TextCheck,F530)))&gt;0</f>
        <v>0</v>
      </c>
    </row>
    <row r="531" spans="1:11" ht="15.75" customHeight="1" x14ac:dyDescent="0.2">
      <c r="A531" s="13" t="s">
        <v>9848</v>
      </c>
      <c r="B531" s="13" t="b">
        <v>1</v>
      </c>
      <c r="D531" s="13" t="s">
        <v>13578</v>
      </c>
      <c r="E531" s="13" t="s">
        <v>42</v>
      </c>
      <c r="F531" s="13" t="s">
        <v>9858</v>
      </c>
      <c r="G531" s="59" t="s">
        <v>3631</v>
      </c>
      <c r="K531" s="94" t="b" cm="1">
        <f t="array" ref="K531">SUMPRODUCT( --ISNUMBER(SEARCH(TextCheck,F531)))&gt;0</f>
        <v>0</v>
      </c>
    </row>
    <row r="532" spans="1:11" ht="15.75" customHeight="1" x14ac:dyDescent="0.2">
      <c r="A532" s="13" t="s">
        <v>9848</v>
      </c>
      <c r="B532" s="13" t="b">
        <v>1</v>
      </c>
      <c r="D532" s="13" t="s">
        <v>13578</v>
      </c>
      <c r="E532" s="13" t="s">
        <v>2885</v>
      </c>
      <c r="F532" s="13" t="s">
        <v>13580</v>
      </c>
      <c r="G532" s="59" t="s">
        <v>9859</v>
      </c>
      <c r="H532" s="59" t="s">
        <v>9731</v>
      </c>
      <c r="I532" s="13" t="s">
        <v>13587</v>
      </c>
      <c r="K532" s="94" t="b" cm="1">
        <f t="array" ref="K532">SUMPRODUCT( --ISNUMBER(SEARCH(TextCheck,F532)))&gt;0</f>
        <v>0</v>
      </c>
    </row>
    <row r="533" spans="1:11" ht="15.75" customHeight="1" x14ac:dyDescent="0.2">
      <c r="A533" s="13" t="s">
        <v>9848</v>
      </c>
      <c r="B533" s="13" t="b">
        <v>1</v>
      </c>
      <c r="D533" s="13" t="s">
        <v>13578</v>
      </c>
      <c r="E533" s="13" t="s">
        <v>2885</v>
      </c>
      <c r="F533" s="13" t="s">
        <v>13581</v>
      </c>
      <c r="G533" s="59" t="s">
        <v>3631</v>
      </c>
      <c r="K533" s="94" t="b" cm="1">
        <f t="array" ref="K533">SUMPRODUCT( --ISNUMBER(SEARCH(TextCheck,F533)))&gt;0</f>
        <v>0</v>
      </c>
    </row>
    <row r="534" spans="1:11" ht="15.75" customHeight="1" x14ac:dyDescent="0.2">
      <c r="A534" s="13" t="s">
        <v>9848</v>
      </c>
      <c r="B534" s="13" t="b">
        <v>1</v>
      </c>
      <c r="D534" s="13" t="s">
        <v>13578</v>
      </c>
      <c r="E534" s="13" t="s">
        <v>2885</v>
      </c>
      <c r="F534" s="13" t="s">
        <v>13582</v>
      </c>
      <c r="G534" s="59" t="s">
        <v>9860</v>
      </c>
      <c r="I534" s="13" t="s">
        <v>13587</v>
      </c>
      <c r="K534" s="94" t="b" cm="1">
        <f t="array" ref="K534">SUMPRODUCT( --ISNUMBER(SEARCH(TextCheck,F534)))&gt;0</f>
        <v>0</v>
      </c>
    </row>
    <row r="535" spans="1:11" ht="15.75" customHeight="1" x14ac:dyDescent="0.2">
      <c r="A535" s="13" t="s">
        <v>9848</v>
      </c>
      <c r="D535" s="13" t="s">
        <v>13578</v>
      </c>
      <c r="E535" s="13" t="s">
        <v>2885</v>
      </c>
      <c r="F535" s="13" t="s">
        <v>9861</v>
      </c>
      <c r="G535" s="59" t="s">
        <v>300</v>
      </c>
      <c r="K535" s="94" t="b" cm="1">
        <f t="array" ref="K535">SUMPRODUCT( --ISNUMBER(SEARCH(TextCheck,F535)))&gt;0</f>
        <v>0</v>
      </c>
    </row>
    <row r="536" spans="1:11" ht="15.75" customHeight="1" x14ac:dyDescent="0.2">
      <c r="A536" s="13" t="s">
        <v>9848</v>
      </c>
      <c r="B536" s="13" t="b">
        <v>1</v>
      </c>
      <c r="D536" s="13" t="s">
        <v>13578</v>
      </c>
      <c r="E536" s="13" t="s">
        <v>2885</v>
      </c>
      <c r="F536" s="13" t="s">
        <v>9862</v>
      </c>
      <c r="G536" s="59" t="s">
        <v>9792</v>
      </c>
      <c r="I536" s="13" t="s">
        <v>13588</v>
      </c>
      <c r="K536" s="94" t="b" cm="1">
        <f t="array" ref="K536">SUMPRODUCT( --ISNUMBER(SEARCH(TextCheck,F536)))&gt;0</f>
        <v>0</v>
      </c>
    </row>
    <row r="537" spans="1:11" ht="15.75" customHeight="1" x14ac:dyDescent="0.2">
      <c r="A537" s="13" t="s">
        <v>9848</v>
      </c>
      <c r="B537" s="13" t="b">
        <v>1</v>
      </c>
      <c r="D537" s="13" t="s">
        <v>13578</v>
      </c>
      <c r="E537" s="13" t="s">
        <v>2885</v>
      </c>
      <c r="F537" s="13" t="s">
        <v>13583</v>
      </c>
      <c r="G537" s="59" t="s">
        <v>9863</v>
      </c>
      <c r="K537" s="94" t="b" cm="1">
        <f t="array" ref="K537">SUMPRODUCT( --ISNUMBER(SEARCH(TextCheck,F537)))&gt;0</f>
        <v>0</v>
      </c>
    </row>
    <row r="538" spans="1:11" ht="15.75" customHeight="1" x14ac:dyDescent="0.2">
      <c r="A538" s="13" t="s">
        <v>9848</v>
      </c>
      <c r="D538" s="13" t="s">
        <v>13578</v>
      </c>
      <c r="E538" s="13" t="s">
        <v>2885</v>
      </c>
      <c r="F538" s="13" t="s">
        <v>13584</v>
      </c>
      <c r="G538" s="59" t="s">
        <v>3883</v>
      </c>
      <c r="H538" s="59" t="s">
        <v>9864</v>
      </c>
      <c r="K538" s="94" t="b" cm="1">
        <f t="array" ref="K538">SUMPRODUCT( --ISNUMBER(SEARCH(TextCheck,F538)))&gt;0</f>
        <v>0</v>
      </c>
    </row>
    <row r="539" spans="1:11" ht="15.75" customHeight="1" x14ac:dyDescent="0.2">
      <c r="A539" s="13" t="s">
        <v>9848</v>
      </c>
      <c r="D539" s="13" t="s">
        <v>13578</v>
      </c>
      <c r="E539" s="13" t="s">
        <v>2885</v>
      </c>
      <c r="F539" s="13" t="s">
        <v>9865</v>
      </c>
      <c r="G539" s="59" t="s">
        <v>8245</v>
      </c>
      <c r="K539" s="94" t="b" cm="1">
        <f t="array" ref="K539">SUMPRODUCT( --ISNUMBER(SEARCH(TextCheck,F539)))&gt;0</f>
        <v>0</v>
      </c>
    </row>
    <row r="540" spans="1:11" ht="15.75" customHeight="1" x14ac:dyDescent="0.2">
      <c r="A540" s="13" t="s">
        <v>9848</v>
      </c>
      <c r="B540" s="13" t="b">
        <v>1</v>
      </c>
      <c r="D540" s="13" t="s">
        <v>13578</v>
      </c>
      <c r="E540" s="13" t="s">
        <v>41</v>
      </c>
      <c r="F540" s="13" t="s">
        <v>9866</v>
      </c>
      <c r="G540" s="59" t="s">
        <v>715</v>
      </c>
      <c r="K540" s="94" t="b" cm="1">
        <f t="array" ref="K540">SUMPRODUCT( --ISNUMBER(SEARCH(TextCheck,F540)))&gt;0</f>
        <v>0</v>
      </c>
    </row>
    <row r="541" spans="1:11" ht="15.75" customHeight="1" x14ac:dyDescent="0.2">
      <c r="A541" s="13" t="s">
        <v>9848</v>
      </c>
      <c r="B541" s="13" t="b">
        <v>1</v>
      </c>
      <c r="D541" s="13" t="s">
        <v>13578</v>
      </c>
      <c r="E541" s="13" t="s">
        <v>41</v>
      </c>
      <c r="F541" s="13" t="s">
        <v>13585</v>
      </c>
      <c r="G541" s="59" t="s">
        <v>716</v>
      </c>
      <c r="I541" s="13" t="s">
        <v>13587</v>
      </c>
      <c r="K541" s="94" t="b" cm="1">
        <f t="array" ref="K541">SUMPRODUCT( --ISNUMBER(SEARCH(TextCheck,F541)))&gt;0</f>
        <v>0</v>
      </c>
    </row>
    <row r="542" spans="1:11" ht="15.75" customHeight="1" x14ac:dyDescent="0.2">
      <c r="A542" s="13" t="s">
        <v>9848</v>
      </c>
      <c r="B542" s="13" t="b">
        <v>1</v>
      </c>
      <c r="D542" s="13" t="s">
        <v>13578</v>
      </c>
      <c r="E542" s="13" t="s">
        <v>41</v>
      </c>
      <c r="F542" s="13" t="s">
        <v>13586</v>
      </c>
      <c r="G542" s="59" t="s">
        <v>9867</v>
      </c>
      <c r="H542" s="59" t="s">
        <v>9868</v>
      </c>
      <c r="K542" s="94" t="b" cm="1">
        <f t="array" ref="K542">SUMPRODUCT( --ISNUMBER(SEARCH(TextCheck,F542)))&gt;0</f>
        <v>0</v>
      </c>
    </row>
    <row r="543" spans="1:11" ht="15.75" customHeight="1" x14ac:dyDescent="0.2">
      <c r="A543" s="13" t="s">
        <v>9848</v>
      </c>
      <c r="B543" s="13" t="b">
        <v>1</v>
      </c>
      <c r="D543" s="13" t="s">
        <v>13578</v>
      </c>
      <c r="E543" s="13" t="s">
        <v>43</v>
      </c>
      <c r="F543" s="13" t="s">
        <v>9869</v>
      </c>
      <c r="G543" s="59" t="s">
        <v>409</v>
      </c>
      <c r="I543" s="13" t="s">
        <v>13333</v>
      </c>
      <c r="K543" s="94" t="b" cm="1">
        <f t="array" ref="K543">SUMPRODUCT( --ISNUMBER(SEARCH(TextCheck,F543)))&gt;0</f>
        <v>0</v>
      </c>
    </row>
    <row r="544" spans="1:11" ht="15.75" customHeight="1" x14ac:dyDescent="0.2">
      <c r="A544" s="13" t="s">
        <v>9848</v>
      </c>
      <c r="D544" s="13" t="s">
        <v>13578</v>
      </c>
      <c r="E544" s="13" t="s">
        <v>7365</v>
      </c>
      <c r="F544" s="13" t="s">
        <v>9861</v>
      </c>
      <c r="G544" s="59" t="s">
        <v>8195</v>
      </c>
      <c r="K544" s="94" t="b" cm="1">
        <f t="array" ref="K544">SUMPRODUCT( --ISNUMBER(SEARCH(TextCheck,F544)))&gt;0</f>
        <v>0</v>
      </c>
    </row>
    <row r="545" spans="1:11" ht="15.75" customHeight="1" x14ac:dyDescent="0.2">
      <c r="A545" s="13" t="s">
        <v>9848</v>
      </c>
      <c r="B545" s="13" t="b">
        <v>1</v>
      </c>
      <c r="D545" s="13" t="s">
        <v>13578</v>
      </c>
      <c r="E545" s="13" t="s">
        <v>7262</v>
      </c>
      <c r="F545" s="13" t="s">
        <v>646</v>
      </c>
      <c r="G545" s="59" t="s">
        <v>1412</v>
      </c>
      <c r="I545" s="13" t="s">
        <v>13329</v>
      </c>
      <c r="K545" s="94" t="b" cm="1">
        <f t="array" ref="K545">SUMPRODUCT( --ISNUMBER(SEARCH(TextCheck,F545)))&gt;0</f>
        <v>0</v>
      </c>
    </row>
    <row r="546" spans="1:11" ht="15.75" customHeight="1" x14ac:dyDescent="0.2">
      <c r="A546" s="13" t="s">
        <v>9870</v>
      </c>
      <c r="D546" s="13" t="s">
        <v>13589</v>
      </c>
      <c r="E546" s="13" t="s">
        <v>22</v>
      </c>
      <c r="F546" s="13" t="s">
        <v>13590</v>
      </c>
      <c r="G546" s="59" t="s">
        <v>4704</v>
      </c>
      <c r="H546" s="59" t="s">
        <v>141</v>
      </c>
      <c r="K546" s="94" t="b" cm="1">
        <f t="array" ref="K546">SUMPRODUCT( --ISNUMBER(SEARCH(TextCheck,F546)))&gt;0</f>
        <v>0</v>
      </c>
    </row>
    <row r="547" spans="1:11" ht="15.75" customHeight="1" x14ac:dyDescent="0.2">
      <c r="A547" s="13" t="s">
        <v>9870</v>
      </c>
      <c r="D547" s="13" t="s">
        <v>13589</v>
      </c>
      <c r="E547" s="13" t="s">
        <v>9801</v>
      </c>
      <c r="F547" s="13" t="s">
        <v>9871</v>
      </c>
      <c r="G547" s="59" t="s">
        <v>4704</v>
      </c>
      <c r="H547" s="59" t="s">
        <v>141</v>
      </c>
      <c r="K547" s="94" t="b" cm="1">
        <f t="array" ref="K547">SUMPRODUCT( --ISNUMBER(SEARCH(TextCheck,F547)))&gt;0</f>
        <v>0</v>
      </c>
    </row>
    <row r="548" spans="1:11" ht="15.75" customHeight="1" x14ac:dyDescent="0.2">
      <c r="A548" s="13" t="s">
        <v>9870</v>
      </c>
      <c r="B548" s="13" t="b">
        <v>1</v>
      </c>
      <c r="D548" s="13" t="s">
        <v>13589</v>
      </c>
      <c r="E548" s="13" t="s">
        <v>24</v>
      </c>
      <c r="F548" s="13" t="s">
        <v>9241</v>
      </c>
      <c r="G548" s="59" t="s">
        <v>9242</v>
      </c>
      <c r="K548" s="94" t="b" cm="1">
        <f t="array" ref="K548">SUMPRODUCT( --ISNUMBER(SEARCH(TextCheck,F548)))&gt;0</f>
        <v>0</v>
      </c>
    </row>
    <row r="549" spans="1:11" ht="15.75" customHeight="1" x14ac:dyDescent="0.2">
      <c r="A549" s="13" t="s">
        <v>9870</v>
      </c>
      <c r="B549" s="13" t="b">
        <v>1</v>
      </c>
      <c r="D549" s="13" t="s">
        <v>13589</v>
      </c>
      <c r="E549" s="13" t="s">
        <v>1176</v>
      </c>
      <c r="F549" s="13" t="s">
        <v>9872</v>
      </c>
      <c r="G549" s="59" t="s">
        <v>560</v>
      </c>
      <c r="I549" s="13" t="s">
        <v>13333</v>
      </c>
      <c r="K549" s="94" t="b" cm="1">
        <f t="array" ref="K549">SUMPRODUCT( --ISNUMBER(SEARCH(TextCheck,F549)))&gt;0</f>
        <v>0</v>
      </c>
    </row>
    <row r="550" spans="1:11" ht="15.75" customHeight="1" x14ac:dyDescent="0.2">
      <c r="A550" s="13" t="s">
        <v>9870</v>
      </c>
      <c r="D550" s="13" t="s">
        <v>13589</v>
      </c>
      <c r="E550" s="13" t="s">
        <v>1176</v>
      </c>
      <c r="F550" s="13" t="s">
        <v>9873</v>
      </c>
      <c r="G550" s="59" t="s">
        <v>9245</v>
      </c>
      <c r="K550" s="94" t="b" cm="1">
        <f t="array" ref="K550">SUMPRODUCT( --ISNUMBER(SEARCH(TextCheck,F550)))&gt;0</f>
        <v>0</v>
      </c>
    </row>
    <row r="551" spans="1:11" ht="15.75" customHeight="1" x14ac:dyDescent="0.2">
      <c r="A551" s="13" t="s">
        <v>9870</v>
      </c>
      <c r="B551" s="13" t="b">
        <v>1</v>
      </c>
      <c r="D551" s="13" t="s">
        <v>13589</v>
      </c>
      <c r="E551" s="13" t="s">
        <v>1176</v>
      </c>
      <c r="F551" s="13" t="s">
        <v>9874</v>
      </c>
      <c r="G551" s="59" t="s">
        <v>8873</v>
      </c>
      <c r="K551" s="94" t="b" cm="1">
        <f t="array" ref="K551">SUMPRODUCT( --ISNUMBER(SEARCH(TextCheck,F551)))&gt;0</f>
        <v>0</v>
      </c>
    </row>
    <row r="552" spans="1:11" ht="15.75" customHeight="1" x14ac:dyDescent="0.2">
      <c r="A552" s="13" t="s">
        <v>9870</v>
      </c>
      <c r="D552" s="13" t="s">
        <v>13589</v>
      </c>
      <c r="E552" s="13" t="s">
        <v>1176</v>
      </c>
      <c r="F552" s="13" t="s">
        <v>9875</v>
      </c>
      <c r="G552" s="59" t="s">
        <v>9795</v>
      </c>
      <c r="K552" s="94" t="b" cm="1">
        <f t="array" ref="K552">SUMPRODUCT( --ISNUMBER(SEARCH(TextCheck,F552)))&gt;0</f>
        <v>0</v>
      </c>
    </row>
    <row r="553" spans="1:11" ht="15.75" customHeight="1" x14ac:dyDescent="0.2">
      <c r="A553" s="13" t="s">
        <v>9870</v>
      </c>
      <c r="B553" s="13" t="b">
        <v>1</v>
      </c>
      <c r="D553" s="13" t="s">
        <v>13589</v>
      </c>
      <c r="E553" s="13" t="s">
        <v>1176</v>
      </c>
      <c r="F553" s="13" t="s">
        <v>5645</v>
      </c>
      <c r="G553" s="59" t="s">
        <v>9876</v>
      </c>
      <c r="I553" s="13" t="s">
        <v>13595</v>
      </c>
      <c r="K553" s="94" t="b" cm="1">
        <f t="array" ref="K553">SUMPRODUCT( --ISNUMBER(SEARCH(TextCheck,F553)))&gt;0</f>
        <v>1</v>
      </c>
    </row>
    <row r="554" spans="1:11" ht="15.75" customHeight="1" x14ac:dyDescent="0.2">
      <c r="A554" s="13" t="s">
        <v>9870</v>
      </c>
      <c r="B554" s="13" t="b">
        <v>1</v>
      </c>
      <c r="D554" s="13" t="s">
        <v>13589</v>
      </c>
      <c r="E554" s="13" t="s">
        <v>1176</v>
      </c>
      <c r="F554" s="13" t="s">
        <v>6930</v>
      </c>
      <c r="G554" s="59" t="s">
        <v>9793</v>
      </c>
      <c r="H554" s="59" t="s">
        <v>13594</v>
      </c>
      <c r="I554" s="13" t="s">
        <v>13333</v>
      </c>
      <c r="K554" s="94" t="b" cm="1">
        <f t="array" ref="K554">SUMPRODUCT( --ISNUMBER(SEARCH(TextCheck,F554)))&gt;0</f>
        <v>0</v>
      </c>
    </row>
    <row r="555" spans="1:11" ht="15.75" customHeight="1" x14ac:dyDescent="0.2">
      <c r="A555" s="13" t="s">
        <v>9870</v>
      </c>
      <c r="D555" s="13" t="s">
        <v>13589</v>
      </c>
      <c r="E555" s="13" t="s">
        <v>42</v>
      </c>
      <c r="F555" s="13" t="s">
        <v>9877</v>
      </c>
      <c r="G555" s="59" t="s">
        <v>9242</v>
      </c>
      <c r="K555" s="94" t="b" cm="1">
        <f t="array" ref="K555">SUMPRODUCT( --ISNUMBER(SEARCH(TextCheck,F555)))&gt;0</f>
        <v>0</v>
      </c>
    </row>
    <row r="556" spans="1:11" ht="15.75" customHeight="1" x14ac:dyDescent="0.2">
      <c r="A556" s="13" t="s">
        <v>9870</v>
      </c>
      <c r="D556" s="13" t="s">
        <v>13589</v>
      </c>
      <c r="E556" s="13" t="s">
        <v>2885</v>
      </c>
      <c r="F556" s="13" t="s">
        <v>2503</v>
      </c>
      <c r="G556" s="59" t="s">
        <v>9878</v>
      </c>
      <c r="K556" s="94" t="b" cm="1">
        <f t="array" ref="K556">SUMPRODUCT( --ISNUMBER(SEARCH(TextCheck,F556)))&gt;0</f>
        <v>0</v>
      </c>
    </row>
    <row r="557" spans="1:11" ht="15.75" customHeight="1" x14ac:dyDescent="0.2">
      <c r="A557" s="13" t="s">
        <v>9870</v>
      </c>
      <c r="D557" s="13" t="s">
        <v>13589</v>
      </c>
      <c r="E557" s="13" t="s">
        <v>2885</v>
      </c>
      <c r="F557" s="13" t="s">
        <v>9879</v>
      </c>
      <c r="G557" s="59" t="s">
        <v>9242</v>
      </c>
      <c r="K557" s="94" t="b" cm="1">
        <f t="array" ref="K557">SUMPRODUCT( --ISNUMBER(SEARCH(TextCheck,F557)))&gt;0</f>
        <v>0</v>
      </c>
    </row>
    <row r="558" spans="1:11" ht="15.75" customHeight="1" x14ac:dyDescent="0.2">
      <c r="A558" s="13" t="s">
        <v>9870</v>
      </c>
      <c r="D558" s="13" t="s">
        <v>13589</v>
      </c>
      <c r="E558" s="13" t="s">
        <v>2885</v>
      </c>
      <c r="F558" s="13" t="s">
        <v>9880</v>
      </c>
      <c r="G558" s="59" t="s">
        <v>9245</v>
      </c>
      <c r="K558" s="94" t="b" cm="1">
        <f t="array" ref="K558">SUMPRODUCT( --ISNUMBER(SEARCH(TextCheck,F558)))&gt;0</f>
        <v>0</v>
      </c>
    </row>
    <row r="559" spans="1:11" ht="15.75" customHeight="1" x14ac:dyDescent="0.2">
      <c r="A559" s="13" t="s">
        <v>9870</v>
      </c>
      <c r="B559" s="13" t="b">
        <v>1</v>
      </c>
      <c r="D559" s="13" t="s">
        <v>13589</v>
      </c>
      <c r="E559" s="13" t="s">
        <v>2885</v>
      </c>
      <c r="F559" s="13" t="s">
        <v>9881</v>
      </c>
      <c r="G559" s="59" t="s">
        <v>9792</v>
      </c>
      <c r="K559" s="94" t="b" cm="1">
        <f t="array" ref="K559">SUMPRODUCT( --ISNUMBER(SEARCH(TextCheck,F559)))&gt;0</f>
        <v>0</v>
      </c>
    </row>
    <row r="560" spans="1:11" ht="15.75" customHeight="1" x14ac:dyDescent="0.2">
      <c r="A560" s="13" t="s">
        <v>9870</v>
      </c>
      <c r="D560" s="13" t="s">
        <v>13589</v>
      </c>
      <c r="E560" s="13" t="s">
        <v>2885</v>
      </c>
      <c r="F560" s="13" t="s">
        <v>9882</v>
      </c>
      <c r="G560" s="59" t="s">
        <v>9793</v>
      </c>
      <c r="K560" s="94" t="b" cm="1">
        <f t="array" ref="K560">SUMPRODUCT( --ISNUMBER(SEARCH(TextCheck,F560)))&gt;0</f>
        <v>0</v>
      </c>
    </row>
    <row r="561" spans="1:11" ht="15.75" customHeight="1" x14ac:dyDescent="0.2">
      <c r="A561" s="13" t="s">
        <v>9870</v>
      </c>
      <c r="B561" s="13" t="b">
        <v>1</v>
      </c>
      <c r="D561" s="13" t="s">
        <v>13589</v>
      </c>
      <c r="E561" s="13" t="s">
        <v>2885</v>
      </c>
      <c r="F561" s="13" t="s">
        <v>13591</v>
      </c>
      <c r="G561" s="59" t="s">
        <v>9883</v>
      </c>
      <c r="I561" s="13" t="s">
        <v>13543</v>
      </c>
      <c r="K561" s="94" t="b" cm="1">
        <f t="array" ref="K561">SUMPRODUCT( --ISNUMBER(SEARCH(TextCheck,F561)))&gt;0</f>
        <v>0</v>
      </c>
    </row>
    <row r="562" spans="1:11" ht="15.75" customHeight="1" x14ac:dyDescent="0.2">
      <c r="A562" s="13" t="s">
        <v>9870</v>
      </c>
      <c r="B562" s="13" t="b">
        <v>1</v>
      </c>
      <c r="D562" s="13" t="s">
        <v>13589</v>
      </c>
      <c r="E562" s="13" t="s">
        <v>2885</v>
      </c>
      <c r="F562" s="13" t="s">
        <v>13592</v>
      </c>
      <c r="G562" s="59" t="s">
        <v>9876</v>
      </c>
      <c r="I562" s="13" t="s">
        <v>13596</v>
      </c>
      <c r="K562" s="94" t="b" cm="1">
        <f t="array" ref="K562">SUMPRODUCT( --ISNUMBER(SEARCH(TextCheck,F562)))&gt;0</f>
        <v>0</v>
      </c>
    </row>
    <row r="563" spans="1:11" ht="15.75" customHeight="1" x14ac:dyDescent="0.2">
      <c r="A563" s="13" t="s">
        <v>9870</v>
      </c>
      <c r="B563" s="13" t="b">
        <v>1</v>
      </c>
      <c r="D563" s="13" t="s">
        <v>13589</v>
      </c>
      <c r="E563" s="13" t="s">
        <v>2885</v>
      </c>
      <c r="F563" s="13" t="s">
        <v>13593</v>
      </c>
      <c r="G563" s="59" t="s">
        <v>850</v>
      </c>
      <c r="K563" s="94" t="b" cm="1">
        <f t="array" ref="K563">SUMPRODUCT( --ISNUMBER(SEARCH(TextCheck,F563)))&gt;0</f>
        <v>0</v>
      </c>
    </row>
    <row r="564" spans="1:11" ht="15.75" customHeight="1" x14ac:dyDescent="0.2">
      <c r="A564" s="13" t="s">
        <v>9870</v>
      </c>
      <c r="B564" s="13" t="b">
        <v>1</v>
      </c>
      <c r="D564" s="13" t="s">
        <v>13589</v>
      </c>
      <c r="E564" s="13" t="s">
        <v>41</v>
      </c>
      <c r="F564" s="13" t="s">
        <v>9884</v>
      </c>
      <c r="G564" s="59" t="s">
        <v>716</v>
      </c>
      <c r="K564" s="94" t="b" cm="1">
        <f t="array" ref="K564">SUMPRODUCT( --ISNUMBER(SEARCH(TextCheck,F564)))&gt;0</f>
        <v>0</v>
      </c>
    </row>
    <row r="565" spans="1:11" ht="15.75" customHeight="1" x14ac:dyDescent="0.2">
      <c r="A565" s="13" t="s">
        <v>9870</v>
      </c>
      <c r="D565" s="13" t="s">
        <v>13589</v>
      </c>
      <c r="E565" s="13" t="s">
        <v>43</v>
      </c>
      <c r="F565" s="13" t="s">
        <v>9885</v>
      </c>
      <c r="G565" s="59" t="s">
        <v>9423</v>
      </c>
      <c r="K565" s="94" t="b" cm="1">
        <f t="array" ref="K565">SUMPRODUCT( --ISNUMBER(SEARCH(TextCheck,F565)))&gt;0</f>
        <v>1</v>
      </c>
    </row>
    <row r="566" spans="1:11" ht="15.75" customHeight="1" x14ac:dyDescent="0.2">
      <c r="A566" s="13" t="s">
        <v>9870</v>
      </c>
      <c r="D566" s="13" t="s">
        <v>13589</v>
      </c>
      <c r="E566" s="13" t="s">
        <v>7365</v>
      </c>
      <c r="F566" s="13" t="s">
        <v>9886</v>
      </c>
      <c r="G566" s="59" t="s">
        <v>363</v>
      </c>
      <c r="K566" s="94" t="b" cm="1">
        <f t="array" ref="K566">SUMPRODUCT( --ISNUMBER(SEARCH(TextCheck,F566)))&gt;0</f>
        <v>0</v>
      </c>
    </row>
    <row r="567" spans="1:11" ht="15.75" customHeight="1" x14ac:dyDescent="0.2">
      <c r="A567" s="13" t="s">
        <v>9887</v>
      </c>
      <c r="D567" s="13" t="s">
        <v>9888</v>
      </c>
      <c r="E567" s="13" t="s">
        <v>22</v>
      </c>
      <c r="F567" s="13" t="s">
        <v>13597</v>
      </c>
      <c r="G567" s="59" t="s">
        <v>4510</v>
      </c>
      <c r="H567" s="59" t="s">
        <v>8325</v>
      </c>
      <c r="K567" s="94" t="b" cm="1">
        <f t="array" ref="K567">SUMPRODUCT( --ISNUMBER(SEARCH(TextCheck,F567)))&gt;0</f>
        <v>1</v>
      </c>
    </row>
    <row r="568" spans="1:11" ht="15.75" customHeight="1" x14ac:dyDescent="0.2">
      <c r="A568" s="13" t="s">
        <v>9887</v>
      </c>
      <c r="B568" s="13" t="b">
        <v>1</v>
      </c>
      <c r="D568" s="13" t="s">
        <v>9888</v>
      </c>
      <c r="E568" s="13" t="s">
        <v>9801</v>
      </c>
      <c r="F568" s="13" t="s">
        <v>8381</v>
      </c>
      <c r="G568" s="59" t="s">
        <v>9889</v>
      </c>
      <c r="H568" s="59" t="s">
        <v>8325</v>
      </c>
      <c r="I568" s="13" t="s">
        <v>13366</v>
      </c>
      <c r="K568" s="94" t="b" cm="1">
        <f t="array" ref="K568">SUMPRODUCT( --ISNUMBER(SEARCH(TextCheck,F568)))&gt;0</f>
        <v>0</v>
      </c>
    </row>
    <row r="569" spans="1:11" ht="15.75" customHeight="1" x14ac:dyDescent="0.2">
      <c r="A569" s="13" t="s">
        <v>9887</v>
      </c>
      <c r="B569" s="13" t="b">
        <v>1</v>
      </c>
      <c r="D569" s="13" t="s">
        <v>9888</v>
      </c>
      <c r="E569" s="13" t="s">
        <v>24</v>
      </c>
      <c r="F569" s="13" t="s">
        <v>8553</v>
      </c>
      <c r="G569" s="59" t="s">
        <v>9890</v>
      </c>
      <c r="H569" s="59" t="s">
        <v>9891</v>
      </c>
      <c r="I569" s="13" t="s">
        <v>13531</v>
      </c>
      <c r="K569" s="94" t="b" cm="1">
        <f t="array" ref="K569">SUMPRODUCT( --ISNUMBER(SEARCH(TextCheck,F569)))&gt;0</f>
        <v>0</v>
      </c>
    </row>
    <row r="570" spans="1:11" ht="15.75" customHeight="1" x14ac:dyDescent="0.2">
      <c r="A570" s="13" t="s">
        <v>9887</v>
      </c>
      <c r="B570" s="13" t="b">
        <v>1</v>
      </c>
      <c r="D570" s="13" t="s">
        <v>9888</v>
      </c>
      <c r="E570" s="13" t="s">
        <v>1176</v>
      </c>
      <c r="F570" s="13" t="s">
        <v>9892</v>
      </c>
      <c r="G570" s="59" t="s">
        <v>9893</v>
      </c>
      <c r="H570" s="59" t="s">
        <v>9894</v>
      </c>
      <c r="I570" s="13" t="s">
        <v>13366</v>
      </c>
      <c r="K570" s="94" t="b" cm="1">
        <f t="array" ref="K570">SUMPRODUCT( --ISNUMBER(SEARCH(TextCheck,F570)))&gt;0</f>
        <v>0</v>
      </c>
    </row>
    <row r="571" spans="1:11" ht="15.75" customHeight="1" x14ac:dyDescent="0.2">
      <c r="A571" s="13" t="s">
        <v>9887</v>
      </c>
      <c r="D571" s="13" t="s">
        <v>9888</v>
      </c>
      <c r="E571" s="13" t="s">
        <v>1176</v>
      </c>
      <c r="F571" s="13" t="s">
        <v>9895</v>
      </c>
      <c r="G571" s="59" t="s">
        <v>8838</v>
      </c>
      <c r="K571" s="94" t="b" cm="1">
        <f t="array" ref="K571">SUMPRODUCT( --ISNUMBER(SEARCH(TextCheck,F571)))&gt;0</f>
        <v>0</v>
      </c>
    </row>
    <row r="572" spans="1:11" ht="15.75" customHeight="1" x14ac:dyDescent="0.2">
      <c r="A572" s="13" t="s">
        <v>9887</v>
      </c>
      <c r="D572" s="13" t="s">
        <v>9888</v>
      </c>
      <c r="E572" s="13" t="s">
        <v>1176</v>
      </c>
      <c r="F572" s="13" t="s">
        <v>2147</v>
      </c>
      <c r="G572" s="59" t="s">
        <v>9896</v>
      </c>
      <c r="K572" s="94" t="b" cm="1">
        <f t="array" ref="K572">SUMPRODUCT( --ISNUMBER(SEARCH(TextCheck,F572)))&gt;0</f>
        <v>0</v>
      </c>
    </row>
    <row r="573" spans="1:11" ht="15.75" customHeight="1" x14ac:dyDescent="0.2">
      <c r="A573" s="13" t="s">
        <v>9887</v>
      </c>
      <c r="B573" s="13" t="b">
        <v>1</v>
      </c>
      <c r="D573" s="13" t="s">
        <v>9888</v>
      </c>
      <c r="E573" s="13" t="s">
        <v>42</v>
      </c>
      <c r="F573" s="13" t="s">
        <v>9897</v>
      </c>
      <c r="G573" s="59" t="s">
        <v>9898</v>
      </c>
      <c r="K573" s="94" t="b" cm="1">
        <f t="array" ref="K573">SUMPRODUCT( --ISNUMBER(SEARCH(TextCheck,F573)))&gt;0</f>
        <v>0</v>
      </c>
    </row>
    <row r="574" spans="1:11" ht="15.75" customHeight="1" x14ac:dyDescent="0.2">
      <c r="A574" s="13" t="s">
        <v>9887</v>
      </c>
      <c r="B574" s="13" t="b">
        <v>1</v>
      </c>
      <c r="D574" s="13" t="s">
        <v>9888</v>
      </c>
      <c r="E574" s="13" t="s">
        <v>2885</v>
      </c>
      <c r="F574" s="13" t="s">
        <v>13598</v>
      </c>
      <c r="G574" s="59" t="s">
        <v>9899</v>
      </c>
      <c r="K574" s="94" t="b" cm="1">
        <f t="array" ref="K574">SUMPRODUCT( --ISNUMBER(SEARCH(TextCheck,F574)))&gt;0</f>
        <v>0</v>
      </c>
    </row>
    <row r="575" spans="1:11" ht="15.75" customHeight="1" x14ac:dyDescent="0.2">
      <c r="A575" s="13" t="s">
        <v>9887</v>
      </c>
      <c r="B575" s="13" t="b">
        <v>1</v>
      </c>
      <c r="D575" s="13" t="s">
        <v>9888</v>
      </c>
      <c r="E575" s="13" t="s">
        <v>2885</v>
      </c>
      <c r="F575" s="13" t="s">
        <v>9900</v>
      </c>
      <c r="G575" s="59" t="s">
        <v>9901</v>
      </c>
      <c r="K575" s="94" t="b" cm="1">
        <f t="array" ref="K575">SUMPRODUCT( --ISNUMBER(SEARCH(TextCheck,F575)))&gt;0</f>
        <v>0</v>
      </c>
    </row>
    <row r="576" spans="1:11" ht="15.75" customHeight="1" x14ac:dyDescent="0.2">
      <c r="A576" s="13" t="s">
        <v>9887</v>
      </c>
      <c r="B576" s="13" t="b">
        <v>1</v>
      </c>
      <c r="D576" s="13" t="s">
        <v>9888</v>
      </c>
      <c r="E576" s="13" t="s">
        <v>2885</v>
      </c>
      <c r="F576" s="13" t="s">
        <v>9902</v>
      </c>
      <c r="G576" s="59" t="s">
        <v>9840</v>
      </c>
      <c r="K576" s="94" t="b" cm="1">
        <f t="array" ref="K576">SUMPRODUCT( --ISNUMBER(SEARCH(TextCheck,F576)))&gt;0</f>
        <v>0</v>
      </c>
    </row>
    <row r="577" spans="1:11" ht="15.75" customHeight="1" x14ac:dyDescent="0.2">
      <c r="A577" s="13" t="s">
        <v>9887</v>
      </c>
      <c r="D577" s="13" t="s">
        <v>9888</v>
      </c>
      <c r="E577" s="13" t="s">
        <v>2885</v>
      </c>
      <c r="F577" s="13" t="s">
        <v>9903</v>
      </c>
      <c r="G577" s="59" t="s">
        <v>8747</v>
      </c>
      <c r="K577" s="94" t="b" cm="1">
        <f t="array" ref="K577">SUMPRODUCT( --ISNUMBER(SEARCH(TextCheck,F577)))&gt;0</f>
        <v>0</v>
      </c>
    </row>
    <row r="578" spans="1:11" ht="15.75" customHeight="1" x14ac:dyDescent="0.2">
      <c r="A578" s="13" t="s">
        <v>9887</v>
      </c>
      <c r="D578" s="13" t="s">
        <v>9888</v>
      </c>
      <c r="E578" s="13" t="s">
        <v>2885</v>
      </c>
      <c r="F578" s="13" t="s">
        <v>13599</v>
      </c>
      <c r="G578" s="59" t="s">
        <v>9896</v>
      </c>
      <c r="K578" s="94" t="b" cm="1">
        <f t="array" ref="K578">SUMPRODUCT( --ISNUMBER(SEARCH(TextCheck,F578)))&gt;0</f>
        <v>0</v>
      </c>
    </row>
    <row r="579" spans="1:11" ht="15.75" customHeight="1" x14ac:dyDescent="0.2">
      <c r="A579" s="13" t="s">
        <v>9887</v>
      </c>
      <c r="B579" s="13" t="b">
        <v>1</v>
      </c>
      <c r="D579" s="13" t="s">
        <v>9888</v>
      </c>
      <c r="E579" s="13" t="s">
        <v>41</v>
      </c>
      <c r="F579" s="13" t="s">
        <v>9904</v>
      </c>
      <c r="G579" s="59" t="s">
        <v>8747</v>
      </c>
      <c r="K579" s="94" t="b" cm="1">
        <f t="array" ref="K579">SUMPRODUCT( --ISNUMBER(SEARCH(TextCheck,F579)))&gt;0</f>
        <v>0</v>
      </c>
    </row>
    <row r="580" spans="1:11" ht="15.75" customHeight="1" x14ac:dyDescent="0.2">
      <c r="A580" s="13" t="s">
        <v>9887</v>
      </c>
      <c r="B580" s="13" t="b">
        <v>1</v>
      </c>
      <c r="D580" s="13" t="s">
        <v>9888</v>
      </c>
      <c r="E580" s="13" t="s">
        <v>41</v>
      </c>
      <c r="F580" s="13" t="s">
        <v>9905</v>
      </c>
      <c r="G580" s="59" t="s">
        <v>196</v>
      </c>
      <c r="K580" s="94" t="b" cm="1">
        <f t="array" ref="K580">SUMPRODUCT( --ISNUMBER(SEARCH(TextCheck,F580)))&gt;0</f>
        <v>0</v>
      </c>
    </row>
    <row r="581" spans="1:11" ht="15.75" customHeight="1" x14ac:dyDescent="0.2">
      <c r="A581" s="13" t="s">
        <v>9887</v>
      </c>
      <c r="B581" s="13" t="b">
        <v>1</v>
      </c>
      <c r="D581" s="13" t="s">
        <v>9888</v>
      </c>
      <c r="E581" s="13" t="s">
        <v>41</v>
      </c>
      <c r="F581" s="13" t="s">
        <v>13600</v>
      </c>
      <c r="G581" s="59" t="s">
        <v>8838</v>
      </c>
      <c r="K581" s="94" t="b" cm="1">
        <f t="array" ref="K581">SUMPRODUCT( --ISNUMBER(SEARCH(TextCheck,F581)))&gt;0</f>
        <v>0</v>
      </c>
    </row>
    <row r="582" spans="1:11" ht="15.75" customHeight="1" x14ac:dyDescent="0.2">
      <c r="A582" s="13" t="s">
        <v>9887</v>
      </c>
      <c r="B582" s="13" t="b">
        <v>1</v>
      </c>
      <c r="D582" s="13" t="s">
        <v>9888</v>
      </c>
      <c r="E582" s="13" t="s">
        <v>41</v>
      </c>
      <c r="F582" s="13" t="s">
        <v>13601</v>
      </c>
      <c r="G582" s="59" t="s">
        <v>9667</v>
      </c>
      <c r="I582" s="13" t="s">
        <v>13366</v>
      </c>
      <c r="K582" s="94" t="b" cm="1">
        <f t="array" ref="K582">SUMPRODUCT( --ISNUMBER(SEARCH(TextCheck,F582)))&gt;0</f>
        <v>0</v>
      </c>
    </row>
    <row r="583" spans="1:11" ht="15.75" customHeight="1" x14ac:dyDescent="0.2">
      <c r="A583" s="13" t="s">
        <v>9887</v>
      </c>
      <c r="B583" s="13" t="b">
        <v>1</v>
      </c>
      <c r="D583" s="13" t="s">
        <v>9888</v>
      </c>
      <c r="E583" s="13" t="s">
        <v>41</v>
      </c>
      <c r="F583" s="13" t="s">
        <v>13602</v>
      </c>
      <c r="G583" s="59" t="s">
        <v>9835</v>
      </c>
      <c r="K583" s="94" t="b" cm="1">
        <f t="array" ref="K583">SUMPRODUCT( --ISNUMBER(SEARCH(TextCheck,F583)))&gt;0</f>
        <v>0</v>
      </c>
    </row>
    <row r="584" spans="1:11" ht="15.75" customHeight="1" x14ac:dyDescent="0.2">
      <c r="A584" s="13" t="s">
        <v>9887</v>
      </c>
      <c r="D584" s="13" t="s">
        <v>9888</v>
      </c>
      <c r="E584" s="13" t="s">
        <v>43</v>
      </c>
      <c r="F584" s="13" t="s">
        <v>9906</v>
      </c>
      <c r="G584" s="59" t="s">
        <v>9907</v>
      </c>
      <c r="K584" s="94" t="b" cm="1">
        <f t="array" ref="K584">SUMPRODUCT( --ISNUMBER(SEARCH(TextCheck,F584)))&gt;0</f>
        <v>0</v>
      </c>
    </row>
    <row r="585" spans="1:11" ht="15.75" customHeight="1" x14ac:dyDescent="0.2">
      <c r="A585" s="13" t="s">
        <v>9887</v>
      </c>
      <c r="D585" s="13" t="s">
        <v>9888</v>
      </c>
      <c r="E585" s="13" t="s">
        <v>7365</v>
      </c>
      <c r="F585" s="13" t="s">
        <v>9908</v>
      </c>
      <c r="G585" s="59" t="s">
        <v>1186</v>
      </c>
      <c r="K585" s="94" t="b" cm="1">
        <f t="array" ref="K585">SUMPRODUCT( --ISNUMBER(SEARCH(TextCheck,F585)))&gt;0</f>
        <v>0</v>
      </c>
    </row>
    <row r="586" spans="1:11" ht="15.75" customHeight="1" x14ac:dyDescent="0.2">
      <c r="A586" s="13" t="s">
        <v>9887</v>
      </c>
      <c r="D586" s="13" t="s">
        <v>9888</v>
      </c>
      <c r="E586" s="13" t="s">
        <v>7262</v>
      </c>
      <c r="F586" s="13" t="s">
        <v>9904</v>
      </c>
      <c r="G586" s="59" t="s">
        <v>9909</v>
      </c>
      <c r="K586" s="94" t="b" cm="1">
        <f t="array" ref="K586">SUMPRODUCT( --ISNUMBER(SEARCH(TextCheck,F586)))&gt;0</f>
        <v>0</v>
      </c>
    </row>
    <row r="587" spans="1:11" ht="15.75" customHeight="1" x14ac:dyDescent="0.2">
      <c r="A587" s="13" t="s">
        <v>9910</v>
      </c>
      <c r="D587" s="13" t="s">
        <v>9911</v>
      </c>
      <c r="E587" s="13" t="s">
        <v>22</v>
      </c>
      <c r="F587" s="13" t="s">
        <v>13603</v>
      </c>
      <c r="G587" s="59" t="s">
        <v>4378</v>
      </c>
      <c r="H587" s="59" t="s">
        <v>141</v>
      </c>
      <c r="K587" s="94" t="b" cm="1">
        <f t="array" ref="K587">SUMPRODUCT( --ISNUMBER(SEARCH(TextCheck,F587)))&gt;0</f>
        <v>1</v>
      </c>
    </row>
    <row r="588" spans="1:11" ht="15.75" customHeight="1" x14ac:dyDescent="0.2">
      <c r="A588" s="13" t="s">
        <v>9910</v>
      </c>
      <c r="D588" s="13" t="s">
        <v>9911</v>
      </c>
      <c r="E588" s="13" t="s">
        <v>9801</v>
      </c>
      <c r="F588" s="13" t="s">
        <v>13604</v>
      </c>
      <c r="G588" s="59" t="s">
        <v>9912</v>
      </c>
      <c r="H588" s="59" t="s">
        <v>162</v>
      </c>
      <c r="K588" s="94" t="b" cm="1">
        <f t="array" ref="K588">SUMPRODUCT( --ISNUMBER(SEARCH(TextCheck,F588)))&gt;0</f>
        <v>0</v>
      </c>
    </row>
    <row r="589" spans="1:11" ht="15.75" customHeight="1" x14ac:dyDescent="0.2">
      <c r="A589" s="13" t="s">
        <v>9910</v>
      </c>
      <c r="B589" s="13" t="b">
        <v>1</v>
      </c>
      <c r="D589" s="13" t="s">
        <v>9911</v>
      </c>
      <c r="E589" s="13" t="s">
        <v>24</v>
      </c>
      <c r="F589" s="13" t="s">
        <v>9913</v>
      </c>
      <c r="G589" s="59" t="s">
        <v>1057</v>
      </c>
      <c r="I589" s="13" t="s">
        <v>8731</v>
      </c>
      <c r="K589" s="94" t="b" cm="1">
        <f t="array" ref="K589">SUMPRODUCT( --ISNUMBER(SEARCH(TextCheck,F589)))&gt;0</f>
        <v>0</v>
      </c>
    </row>
    <row r="590" spans="1:11" ht="15.75" customHeight="1" x14ac:dyDescent="0.2">
      <c r="A590" s="13" t="s">
        <v>9910</v>
      </c>
      <c r="D590" s="13" t="s">
        <v>9911</v>
      </c>
      <c r="E590" s="13" t="s">
        <v>1176</v>
      </c>
      <c r="F590" s="13" t="s">
        <v>13605</v>
      </c>
      <c r="G590" s="59" t="s">
        <v>9914</v>
      </c>
      <c r="K590" s="94" t="b" cm="1">
        <f t="array" ref="K590">SUMPRODUCT( --ISNUMBER(SEARCH(TextCheck,F590)))&gt;0</f>
        <v>0</v>
      </c>
    </row>
    <row r="591" spans="1:11" ht="15.75" customHeight="1" x14ac:dyDescent="0.2">
      <c r="A591" s="13" t="s">
        <v>9910</v>
      </c>
      <c r="B591" s="13" t="b">
        <v>1</v>
      </c>
      <c r="D591" s="13" t="s">
        <v>9911</v>
      </c>
      <c r="E591" s="13" t="s">
        <v>1176</v>
      </c>
      <c r="F591" s="13" t="s">
        <v>9915</v>
      </c>
      <c r="G591" s="59" t="s">
        <v>9728</v>
      </c>
      <c r="K591" s="94" t="b" cm="1">
        <f t="array" ref="K591">SUMPRODUCT( --ISNUMBER(SEARCH(TextCheck,F591)))&gt;0</f>
        <v>0</v>
      </c>
    </row>
    <row r="592" spans="1:11" ht="15.75" customHeight="1" x14ac:dyDescent="0.2">
      <c r="A592" s="13" t="s">
        <v>9910</v>
      </c>
      <c r="D592" s="13" t="s">
        <v>9911</v>
      </c>
      <c r="E592" s="13" t="s">
        <v>1176</v>
      </c>
      <c r="F592" s="13" t="s">
        <v>13606</v>
      </c>
      <c r="G592" s="59" t="s">
        <v>716</v>
      </c>
      <c r="K592" s="94" t="b" cm="1">
        <f t="array" ref="K592">SUMPRODUCT( --ISNUMBER(SEARCH(TextCheck,F592)))&gt;0</f>
        <v>0</v>
      </c>
    </row>
    <row r="593" spans="1:11" ht="15.75" customHeight="1" x14ac:dyDescent="0.2">
      <c r="A593" s="13" t="s">
        <v>9910</v>
      </c>
      <c r="B593" s="13" t="b">
        <v>1</v>
      </c>
      <c r="D593" s="13" t="s">
        <v>9911</v>
      </c>
      <c r="E593" s="13" t="s">
        <v>42</v>
      </c>
      <c r="F593" s="13" t="s">
        <v>9916</v>
      </c>
      <c r="G593" s="59" t="s">
        <v>1057</v>
      </c>
      <c r="K593" s="94" t="b" cm="1">
        <f t="array" ref="K593">SUMPRODUCT( --ISNUMBER(SEARCH(TextCheck,F593)))&gt;0</f>
        <v>0</v>
      </c>
    </row>
    <row r="594" spans="1:11" ht="15.75" customHeight="1" x14ac:dyDescent="0.2">
      <c r="A594" s="13" t="s">
        <v>9910</v>
      </c>
      <c r="B594" s="13" t="b">
        <v>1</v>
      </c>
      <c r="D594" s="13" t="s">
        <v>9911</v>
      </c>
      <c r="E594" s="13" t="s">
        <v>2885</v>
      </c>
      <c r="F594" s="13" t="s">
        <v>9917</v>
      </c>
      <c r="G594" s="59" t="s">
        <v>318</v>
      </c>
      <c r="K594" s="94" t="b" cm="1">
        <f t="array" ref="K594">SUMPRODUCT( --ISNUMBER(SEARCH(TextCheck,F594)))&gt;0</f>
        <v>0</v>
      </c>
    </row>
    <row r="595" spans="1:11" ht="15.75" customHeight="1" x14ac:dyDescent="0.2">
      <c r="A595" s="13" t="s">
        <v>9910</v>
      </c>
      <c r="D595" s="13" t="s">
        <v>9911</v>
      </c>
      <c r="E595" s="13" t="s">
        <v>2885</v>
      </c>
      <c r="F595" s="13" t="s">
        <v>13607</v>
      </c>
      <c r="G595" s="59" t="s">
        <v>9728</v>
      </c>
      <c r="K595" s="94" t="b" cm="1">
        <f t="array" ref="K595">SUMPRODUCT( --ISNUMBER(SEARCH(TextCheck,F595)))&gt;0</f>
        <v>0</v>
      </c>
    </row>
    <row r="596" spans="1:11" ht="15.75" customHeight="1" x14ac:dyDescent="0.2">
      <c r="A596" s="13" t="s">
        <v>9910</v>
      </c>
      <c r="D596" s="13" t="s">
        <v>9911</v>
      </c>
      <c r="E596" s="13" t="s">
        <v>2885</v>
      </c>
      <c r="F596" s="13" t="s">
        <v>9918</v>
      </c>
      <c r="G596" s="59" t="s">
        <v>9919</v>
      </c>
      <c r="K596" s="94" t="b" cm="1">
        <f t="array" ref="K596">SUMPRODUCT( --ISNUMBER(SEARCH(TextCheck,F596)))&gt;0</f>
        <v>0</v>
      </c>
    </row>
    <row r="597" spans="1:11" ht="15.75" customHeight="1" x14ac:dyDescent="0.2">
      <c r="A597" s="13" t="s">
        <v>9910</v>
      </c>
      <c r="B597" s="13" t="b">
        <v>1</v>
      </c>
      <c r="D597" s="13" t="s">
        <v>9911</v>
      </c>
      <c r="E597" s="13" t="s">
        <v>2885</v>
      </c>
      <c r="F597" s="13" t="s">
        <v>1804</v>
      </c>
      <c r="G597" s="59" t="s">
        <v>532</v>
      </c>
      <c r="K597" s="94" t="b" cm="1">
        <f t="array" ref="K597">SUMPRODUCT( --ISNUMBER(SEARCH(TextCheck,F597)))&gt;0</f>
        <v>0</v>
      </c>
    </row>
    <row r="598" spans="1:11" ht="15.75" customHeight="1" x14ac:dyDescent="0.2">
      <c r="A598" s="13" t="s">
        <v>9910</v>
      </c>
      <c r="B598" s="13" t="b">
        <v>1</v>
      </c>
      <c r="D598" s="13" t="s">
        <v>9911</v>
      </c>
      <c r="E598" s="13" t="s">
        <v>2885</v>
      </c>
      <c r="F598" s="13" t="s">
        <v>13608</v>
      </c>
      <c r="G598" s="59" t="s">
        <v>532</v>
      </c>
      <c r="K598" s="94" t="b" cm="1">
        <f t="array" ref="K598">SUMPRODUCT( --ISNUMBER(SEARCH(TextCheck,F598)))&gt;0</f>
        <v>0</v>
      </c>
    </row>
    <row r="599" spans="1:11" ht="15.75" customHeight="1" x14ac:dyDescent="0.2">
      <c r="A599" s="13" t="s">
        <v>9910</v>
      </c>
      <c r="B599" s="13" t="b">
        <v>1</v>
      </c>
      <c r="D599" s="13" t="s">
        <v>9911</v>
      </c>
      <c r="E599" s="13" t="s">
        <v>41</v>
      </c>
      <c r="F599" s="13" t="s">
        <v>968</v>
      </c>
      <c r="G599" s="59" t="s">
        <v>9667</v>
      </c>
      <c r="K599" s="94" t="b" cm="1">
        <f t="array" ref="K599">SUMPRODUCT( --ISNUMBER(SEARCH(TextCheck,F599)))&gt;0</f>
        <v>0</v>
      </c>
    </row>
    <row r="600" spans="1:11" ht="15.75" customHeight="1" x14ac:dyDescent="0.2">
      <c r="A600" s="13" t="s">
        <v>9910</v>
      </c>
      <c r="B600" s="13" t="b">
        <v>1</v>
      </c>
      <c r="D600" s="13" t="s">
        <v>9911</v>
      </c>
      <c r="E600" s="13" t="s">
        <v>41</v>
      </c>
      <c r="F600" s="13" t="s">
        <v>9920</v>
      </c>
      <c r="G600" s="59" t="s">
        <v>1059</v>
      </c>
      <c r="K600" s="94" t="b" cm="1">
        <f t="array" ref="K600">SUMPRODUCT( --ISNUMBER(SEARCH(TextCheck,F600)))&gt;0</f>
        <v>0</v>
      </c>
    </row>
    <row r="601" spans="1:11" ht="15.75" customHeight="1" x14ac:dyDescent="0.2">
      <c r="A601" s="13" t="s">
        <v>9910</v>
      </c>
      <c r="B601" s="13" t="b">
        <v>1</v>
      </c>
      <c r="D601" s="13" t="s">
        <v>9911</v>
      </c>
      <c r="E601" s="13" t="s">
        <v>41</v>
      </c>
      <c r="F601" s="13" t="s">
        <v>9921</v>
      </c>
      <c r="G601" s="59" t="s">
        <v>1059</v>
      </c>
      <c r="K601" s="94" t="b" cm="1">
        <f t="array" ref="K601">SUMPRODUCT( --ISNUMBER(SEARCH(TextCheck,F601)))&gt;0</f>
        <v>0</v>
      </c>
    </row>
    <row r="602" spans="1:11" ht="15.75" customHeight="1" x14ac:dyDescent="0.2">
      <c r="A602" s="13" t="s">
        <v>9910</v>
      </c>
      <c r="D602" s="13" t="s">
        <v>9911</v>
      </c>
      <c r="E602" s="13" t="s">
        <v>43</v>
      </c>
      <c r="F602" s="13" t="s">
        <v>8771</v>
      </c>
      <c r="G602" s="59" t="s">
        <v>9267</v>
      </c>
      <c r="K602" s="94" t="b" cm="1">
        <f t="array" ref="K602">SUMPRODUCT( --ISNUMBER(SEARCH(TextCheck,F602)))&gt;0</f>
        <v>0</v>
      </c>
    </row>
    <row r="603" spans="1:11" ht="15.75" customHeight="1" x14ac:dyDescent="0.2">
      <c r="A603" s="13" t="s">
        <v>9910</v>
      </c>
      <c r="D603" s="13" t="s">
        <v>9911</v>
      </c>
      <c r="E603" s="13" t="s">
        <v>7365</v>
      </c>
      <c r="F603" s="13" t="s">
        <v>9917</v>
      </c>
      <c r="G603" s="59" t="s">
        <v>9922</v>
      </c>
      <c r="K603" s="94" t="b" cm="1">
        <f t="array" ref="K603">SUMPRODUCT( --ISNUMBER(SEARCH(TextCheck,F603)))&gt;0</f>
        <v>0</v>
      </c>
    </row>
    <row r="604" spans="1:11" ht="15.75" customHeight="1" x14ac:dyDescent="0.2">
      <c r="A604" s="13" t="s">
        <v>9910</v>
      </c>
      <c r="B604" s="13" t="b">
        <v>1</v>
      </c>
      <c r="D604" s="13" t="s">
        <v>9911</v>
      </c>
      <c r="E604" s="13" t="s">
        <v>7262</v>
      </c>
      <c r="F604" s="13" t="s">
        <v>13609</v>
      </c>
      <c r="G604" s="59" t="s">
        <v>9923</v>
      </c>
      <c r="I604" s="13" t="s">
        <v>13366</v>
      </c>
      <c r="K604" s="94" t="b" cm="1">
        <f t="array" ref="K604">SUMPRODUCT( --ISNUMBER(SEARCH(TextCheck,F604)))&gt;0</f>
        <v>0</v>
      </c>
    </row>
    <row r="605" spans="1:11" ht="15.75" customHeight="1" x14ac:dyDescent="0.2">
      <c r="A605" s="13" t="s">
        <v>9924</v>
      </c>
      <c r="D605" s="13" t="s">
        <v>9925</v>
      </c>
      <c r="E605" s="13" t="s">
        <v>22</v>
      </c>
      <c r="F605" s="13" t="s">
        <v>13610</v>
      </c>
      <c r="G605" s="59" t="s">
        <v>4715</v>
      </c>
      <c r="H605" s="59" t="s">
        <v>141</v>
      </c>
      <c r="K605" s="94" t="b" cm="1">
        <f t="array" ref="K605">SUMPRODUCT( --ISNUMBER(SEARCH(TextCheck,F605)))&gt;0</f>
        <v>1</v>
      </c>
    </row>
    <row r="606" spans="1:11" ht="15.75" customHeight="1" x14ac:dyDescent="0.2">
      <c r="A606" s="13" t="s">
        <v>9924</v>
      </c>
      <c r="D606" s="13" t="s">
        <v>9925</v>
      </c>
      <c r="E606" s="13" t="s">
        <v>9801</v>
      </c>
      <c r="F606" s="13" t="s">
        <v>8551</v>
      </c>
      <c r="G606" s="59" t="s">
        <v>9926</v>
      </c>
      <c r="H606" s="59" t="s">
        <v>960</v>
      </c>
      <c r="K606" s="94" t="b" cm="1">
        <f t="array" ref="K606">SUMPRODUCT( --ISNUMBER(SEARCH(TextCheck,F606)))&gt;0</f>
        <v>0</v>
      </c>
    </row>
    <row r="607" spans="1:11" ht="15.75" customHeight="1" x14ac:dyDescent="0.2">
      <c r="A607" s="13" t="s">
        <v>9924</v>
      </c>
      <c r="D607" s="13" t="s">
        <v>9925</v>
      </c>
      <c r="E607" s="13" t="s">
        <v>24</v>
      </c>
      <c r="F607" s="13" t="s">
        <v>9927</v>
      </c>
      <c r="G607" s="59" t="s">
        <v>9132</v>
      </c>
      <c r="K607" s="94" t="b" cm="1">
        <f t="array" ref="K607">SUMPRODUCT( --ISNUMBER(SEARCH(TextCheck,F607)))&gt;0</f>
        <v>1</v>
      </c>
    </row>
    <row r="608" spans="1:11" ht="15.75" customHeight="1" x14ac:dyDescent="0.2">
      <c r="A608" s="13" t="s">
        <v>9924</v>
      </c>
      <c r="D608" s="13" t="s">
        <v>9925</v>
      </c>
      <c r="E608" s="13" t="s">
        <v>24</v>
      </c>
      <c r="F608" s="13" t="s">
        <v>13611</v>
      </c>
      <c r="G608" s="59" t="s">
        <v>9230</v>
      </c>
      <c r="K608" s="94" t="b" cm="1">
        <f t="array" ref="K608">SUMPRODUCT( --ISNUMBER(SEARCH(TextCheck,F608)))&gt;0</f>
        <v>0</v>
      </c>
    </row>
    <row r="609" spans="1:11" ht="15.75" customHeight="1" x14ac:dyDescent="0.2">
      <c r="A609" s="13" t="s">
        <v>9924</v>
      </c>
      <c r="D609" s="13" t="s">
        <v>9925</v>
      </c>
      <c r="E609" s="13" t="s">
        <v>1176</v>
      </c>
      <c r="F609" s="13" t="s">
        <v>9928</v>
      </c>
      <c r="G609" s="59" t="s">
        <v>9132</v>
      </c>
      <c r="K609" s="94" t="b" cm="1">
        <f t="array" ref="K609">SUMPRODUCT( --ISNUMBER(SEARCH(TextCheck,F609)))&gt;0</f>
        <v>0</v>
      </c>
    </row>
    <row r="610" spans="1:11" ht="15.75" customHeight="1" x14ac:dyDescent="0.2">
      <c r="A610" s="13" t="s">
        <v>9924</v>
      </c>
      <c r="B610" s="13" t="b">
        <v>1</v>
      </c>
      <c r="D610" s="13" t="s">
        <v>9925</v>
      </c>
      <c r="E610" s="13" t="s">
        <v>1176</v>
      </c>
      <c r="F610" s="13" t="s">
        <v>1366</v>
      </c>
      <c r="G610" s="59" t="s">
        <v>9929</v>
      </c>
      <c r="H610" s="59" t="s">
        <v>9930</v>
      </c>
      <c r="I610" s="13" t="s">
        <v>13616</v>
      </c>
      <c r="K610" s="94" t="b" cm="1">
        <f t="array" ref="K610">SUMPRODUCT( --ISNUMBER(SEARCH(TextCheck,F610)))&gt;0</f>
        <v>0</v>
      </c>
    </row>
    <row r="611" spans="1:11" ht="15.75" customHeight="1" x14ac:dyDescent="0.2">
      <c r="A611" s="13" t="s">
        <v>9924</v>
      </c>
      <c r="D611" s="13" t="s">
        <v>9925</v>
      </c>
      <c r="E611" s="13" t="s">
        <v>1176</v>
      </c>
      <c r="F611" s="13" t="s">
        <v>9657</v>
      </c>
      <c r="G611" s="59" t="s">
        <v>9931</v>
      </c>
      <c r="H611" s="59" t="s">
        <v>576</v>
      </c>
      <c r="K611" s="94" t="b" cm="1">
        <f t="array" ref="K611">SUMPRODUCT( --ISNUMBER(SEARCH(TextCheck,F611)))&gt;0</f>
        <v>0</v>
      </c>
    </row>
    <row r="612" spans="1:11" ht="15.75" customHeight="1" x14ac:dyDescent="0.2">
      <c r="A612" s="13" t="s">
        <v>9924</v>
      </c>
      <c r="D612" s="13" t="s">
        <v>9925</v>
      </c>
      <c r="E612" s="13" t="s">
        <v>42</v>
      </c>
      <c r="F612" s="13" t="s">
        <v>8962</v>
      </c>
      <c r="G612" s="59" t="s">
        <v>9230</v>
      </c>
      <c r="K612" s="94" t="b" cm="1">
        <f t="array" ref="K612">SUMPRODUCT( --ISNUMBER(SEARCH(TextCheck,F612)))&gt;0</f>
        <v>0</v>
      </c>
    </row>
    <row r="613" spans="1:11" ht="15.75" customHeight="1" x14ac:dyDescent="0.2">
      <c r="A613" s="13" t="s">
        <v>9924</v>
      </c>
      <c r="D613" s="13" t="s">
        <v>9925</v>
      </c>
      <c r="E613" s="13" t="s">
        <v>2885</v>
      </c>
      <c r="F613" s="13" t="s">
        <v>13612</v>
      </c>
      <c r="G613" s="59" t="s">
        <v>576</v>
      </c>
      <c r="H613" s="59" t="s">
        <v>9932</v>
      </c>
      <c r="K613" s="94" t="b" cm="1">
        <f t="array" ref="K613">SUMPRODUCT( --ISNUMBER(SEARCH(TextCheck,F613)))&gt;0</f>
        <v>0</v>
      </c>
    </row>
    <row r="614" spans="1:11" ht="15.75" customHeight="1" x14ac:dyDescent="0.2">
      <c r="A614" s="13" t="s">
        <v>9924</v>
      </c>
      <c r="D614" s="13" t="s">
        <v>9925</v>
      </c>
      <c r="E614" s="13" t="s">
        <v>2885</v>
      </c>
      <c r="F614" s="13" t="s">
        <v>9933</v>
      </c>
      <c r="G614" s="59" t="s">
        <v>3541</v>
      </c>
      <c r="K614" s="94" t="b" cm="1">
        <f t="array" ref="K614">SUMPRODUCT( --ISNUMBER(SEARCH(TextCheck,F614)))&gt;0</f>
        <v>0</v>
      </c>
    </row>
    <row r="615" spans="1:11" ht="15.75" customHeight="1" x14ac:dyDescent="0.2">
      <c r="A615" s="13" t="s">
        <v>9924</v>
      </c>
      <c r="D615" s="13" t="s">
        <v>9925</v>
      </c>
      <c r="E615" s="13" t="s">
        <v>2885</v>
      </c>
      <c r="F615" s="13" t="s">
        <v>2757</v>
      </c>
      <c r="G615" s="59" t="s">
        <v>186</v>
      </c>
      <c r="K615" s="94" t="b" cm="1">
        <f t="array" ref="K615">SUMPRODUCT( --ISNUMBER(SEARCH(TextCheck,F615)))&gt;0</f>
        <v>0</v>
      </c>
    </row>
    <row r="616" spans="1:11" ht="15.75" customHeight="1" x14ac:dyDescent="0.2">
      <c r="A616" s="13" t="s">
        <v>9924</v>
      </c>
      <c r="D616" s="13" t="s">
        <v>9925</v>
      </c>
      <c r="E616" s="13" t="s">
        <v>2885</v>
      </c>
      <c r="F616" s="13" t="s">
        <v>13613</v>
      </c>
      <c r="G616" s="59" t="s">
        <v>186</v>
      </c>
      <c r="K616" s="94" t="b" cm="1">
        <f t="array" ref="K616">SUMPRODUCT( --ISNUMBER(SEARCH(TextCheck,F616)))&gt;0</f>
        <v>0</v>
      </c>
    </row>
    <row r="617" spans="1:11" ht="15.75" customHeight="1" x14ac:dyDescent="0.2">
      <c r="A617" s="13" t="s">
        <v>9924</v>
      </c>
      <c r="D617" s="13" t="s">
        <v>9925</v>
      </c>
      <c r="E617" s="13" t="s">
        <v>2885</v>
      </c>
      <c r="F617" s="13" t="s">
        <v>9934</v>
      </c>
      <c r="G617" s="59" t="s">
        <v>186</v>
      </c>
      <c r="K617" s="94" t="b" cm="1">
        <f t="array" ref="K617">SUMPRODUCT( --ISNUMBER(SEARCH(TextCheck,F617)))&gt;0</f>
        <v>0</v>
      </c>
    </row>
    <row r="618" spans="1:11" ht="15.75" customHeight="1" x14ac:dyDescent="0.2">
      <c r="A618" s="13" t="s">
        <v>9924</v>
      </c>
      <c r="D618" s="13" t="s">
        <v>9925</v>
      </c>
      <c r="E618" s="13" t="s">
        <v>2885</v>
      </c>
      <c r="F618" s="13" t="s">
        <v>9935</v>
      </c>
      <c r="G618" s="59" t="s">
        <v>186</v>
      </c>
      <c r="K618" s="94" t="b" cm="1">
        <f t="array" ref="K618">SUMPRODUCT( --ISNUMBER(SEARCH(TextCheck,F618)))&gt;0</f>
        <v>0</v>
      </c>
    </row>
    <row r="619" spans="1:11" ht="15.75" customHeight="1" x14ac:dyDescent="0.2">
      <c r="A619" s="13" t="s">
        <v>9924</v>
      </c>
      <c r="D619" s="13" t="s">
        <v>9925</v>
      </c>
      <c r="E619" s="13" t="s">
        <v>2885</v>
      </c>
      <c r="F619" s="13" t="s">
        <v>9936</v>
      </c>
      <c r="G619" s="59" t="s">
        <v>3338</v>
      </c>
      <c r="H619" s="59" t="s">
        <v>363</v>
      </c>
      <c r="K619" s="94" t="b" cm="1">
        <f t="array" ref="K619">SUMPRODUCT( --ISNUMBER(SEARCH(TextCheck,F619)))&gt;0</f>
        <v>0</v>
      </c>
    </row>
    <row r="620" spans="1:11" ht="15.75" customHeight="1" x14ac:dyDescent="0.2">
      <c r="A620" s="13" t="s">
        <v>9924</v>
      </c>
      <c r="D620" s="13" t="s">
        <v>9925</v>
      </c>
      <c r="E620" s="13" t="s">
        <v>2885</v>
      </c>
      <c r="F620" s="13" t="s">
        <v>9937</v>
      </c>
      <c r="G620" s="59" t="s">
        <v>9938</v>
      </c>
      <c r="K620" s="94" t="b" cm="1">
        <f t="array" ref="K620">SUMPRODUCT( --ISNUMBER(SEARCH(TextCheck,F620)))&gt;0</f>
        <v>0</v>
      </c>
    </row>
    <row r="621" spans="1:11" ht="15.75" customHeight="1" x14ac:dyDescent="0.2">
      <c r="A621" s="13" t="s">
        <v>9924</v>
      </c>
      <c r="B621" s="13" t="b">
        <v>1</v>
      </c>
      <c r="D621" s="13" t="s">
        <v>9925</v>
      </c>
      <c r="E621" s="13" t="s">
        <v>2885</v>
      </c>
      <c r="F621" s="13" t="s">
        <v>9939</v>
      </c>
      <c r="G621" s="59" t="s">
        <v>9940</v>
      </c>
      <c r="H621" s="59" t="s">
        <v>3128</v>
      </c>
      <c r="I621" s="13" t="s">
        <v>13617</v>
      </c>
      <c r="K621" s="94" t="b" cm="1">
        <f t="array" ref="K621">SUMPRODUCT( --ISNUMBER(SEARCH(TextCheck,F621)))&gt;0</f>
        <v>0</v>
      </c>
    </row>
    <row r="622" spans="1:11" ht="15.75" customHeight="1" x14ac:dyDescent="0.2">
      <c r="A622" s="13" t="s">
        <v>9924</v>
      </c>
      <c r="D622" s="13" t="s">
        <v>9925</v>
      </c>
      <c r="E622" s="13" t="s">
        <v>2885</v>
      </c>
      <c r="F622" s="13" t="s">
        <v>13614</v>
      </c>
      <c r="G622" s="59" t="s">
        <v>9941</v>
      </c>
      <c r="H622" s="59" t="s">
        <v>9942</v>
      </c>
      <c r="K622" s="94" t="b" cm="1">
        <f t="array" ref="K622">SUMPRODUCT( --ISNUMBER(SEARCH(TextCheck,F622)))&gt;0</f>
        <v>0</v>
      </c>
    </row>
    <row r="623" spans="1:11" ht="15.75" customHeight="1" x14ac:dyDescent="0.2">
      <c r="A623" s="13" t="s">
        <v>9924</v>
      </c>
      <c r="B623" s="13" t="b">
        <v>1</v>
      </c>
      <c r="D623" s="13" t="s">
        <v>9925</v>
      </c>
      <c r="E623" s="13" t="s">
        <v>2885</v>
      </c>
      <c r="F623" s="13" t="s">
        <v>9943</v>
      </c>
      <c r="G623" s="59" t="s">
        <v>9230</v>
      </c>
      <c r="I623" s="13" t="s">
        <v>13618</v>
      </c>
      <c r="K623" s="94" t="b" cm="1">
        <f t="array" ref="K623">SUMPRODUCT( --ISNUMBER(SEARCH(TextCheck,F623)))&gt;0</f>
        <v>0</v>
      </c>
    </row>
    <row r="624" spans="1:11" ht="15.75" customHeight="1" x14ac:dyDescent="0.2">
      <c r="A624" s="13" t="s">
        <v>9924</v>
      </c>
      <c r="D624" s="13" t="s">
        <v>9925</v>
      </c>
      <c r="E624" s="13" t="s">
        <v>41</v>
      </c>
      <c r="F624" s="13" t="s">
        <v>13615</v>
      </c>
      <c r="G624" s="59" t="s">
        <v>9944</v>
      </c>
      <c r="K624" s="94" t="b" cm="1">
        <f t="array" ref="K624">SUMPRODUCT( --ISNUMBER(SEARCH(TextCheck,F624)))&gt;0</f>
        <v>0</v>
      </c>
    </row>
    <row r="625" spans="1:11" ht="15.75" customHeight="1" x14ac:dyDescent="0.2">
      <c r="A625" s="13" t="s">
        <v>9924</v>
      </c>
      <c r="D625" s="13" t="s">
        <v>9925</v>
      </c>
      <c r="E625" s="13" t="s">
        <v>41</v>
      </c>
      <c r="F625" s="13" t="s">
        <v>9945</v>
      </c>
      <c r="G625" s="59" t="s">
        <v>9946</v>
      </c>
      <c r="K625" s="94" t="b" cm="1">
        <f t="array" ref="K625">SUMPRODUCT( --ISNUMBER(SEARCH(TextCheck,F625)))&gt;0</f>
        <v>0</v>
      </c>
    </row>
    <row r="626" spans="1:11" ht="15.75" customHeight="1" x14ac:dyDescent="0.2">
      <c r="A626" s="13" t="s">
        <v>9924</v>
      </c>
      <c r="D626" s="13" t="s">
        <v>9925</v>
      </c>
      <c r="E626" s="13" t="s">
        <v>41</v>
      </c>
      <c r="F626" s="13" t="s">
        <v>9947</v>
      </c>
      <c r="G626" s="59" t="s">
        <v>9948</v>
      </c>
      <c r="K626" s="94" t="b" cm="1">
        <f t="array" ref="K626">SUMPRODUCT( --ISNUMBER(SEARCH(TextCheck,F626)))&gt;0</f>
        <v>0</v>
      </c>
    </row>
    <row r="627" spans="1:11" ht="15.75" customHeight="1" x14ac:dyDescent="0.2">
      <c r="A627" s="13" t="s">
        <v>9924</v>
      </c>
      <c r="B627" s="13" t="b">
        <v>1</v>
      </c>
      <c r="D627" s="13" t="s">
        <v>9925</v>
      </c>
      <c r="E627" s="13" t="s">
        <v>41</v>
      </c>
      <c r="F627" s="13" t="s">
        <v>9949</v>
      </c>
      <c r="G627" s="59" t="s">
        <v>9950</v>
      </c>
      <c r="I627" s="13" t="s">
        <v>13619</v>
      </c>
      <c r="K627" s="94" t="b" cm="1">
        <f t="array" ref="K627">SUMPRODUCT( --ISNUMBER(SEARCH(TextCheck,F627)))&gt;0</f>
        <v>0</v>
      </c>
    </row>
    <row r="628" spans="1:11" ht="15.75" customHeight="1" x14ac:dyDescent="0.2">
      <c r="A628" s="13" t="s">
        <v>9924</v>
      </c>
      <c r="D628" s="13" t="s">
        <v>9925</v>
      </c>
      <c r="E628" s="13" t="s">
        <v>41</v>
      </c>
      <c r="F628" s="13" t="s">
        <v>9951</v>
      </c>
      <c r="G628" s="59" t="s">
        <v>9952</v>
      </c>
      <c r="K628" s="94" t="b" cm="1">
        <f t="array" ref="K628">SUMPRODUCT( --ISNUMBER(SEARCH(TextCheck,F628)))&gt;0</f>
        <v>0</v>
      </c>
    </row>
    <row r="629" spans="1:11" ht="15.75" customHeight="1" x14ac:dyDescent="0.2">
      <c r="A629" s="13" t="s">
        <v>9924</v>
      </c>
      <c r="D629" s="13" t="s">
        <v>9925</v>
      </c>
      <c r="E629" s="13" t="s">
        <v>41</v>
      </c>
      <c r="F629" s="13" t="s">
        <v>5073</v>
      </c>
      <c r="G629" s="59" t="s">
        <v>9953</v>
      </c>
      <c r="K629" s="94" t="b" cm="1">
        <f t="array" ref="K629">SUMPRODUCT( --ISNUMBER(SEARCH(TextCheck,F629)))&gt;0</f>
        <v>0</v>
      </c>
    </row>
    <row r="630" spans="1:11" ht="15.75" customHeight="1" x14ac:dyDescent="0.2">
      <c r="A630" s="13" t="s">
        <v>9924</v>
      </c>
      <c r="B630" s="13" t="b">
        <v>1</v>
      </c>
      <c r="D630" s="13" t="s">
        <v>9925</v>
      </c>
      <c r="E630" s="13" t="s">
        <v>41</v>
      </c>
      <c r="F630" s="13" t="s">
        <v>9954</v>
      </c>
      <c r="G630" s="59" t="s">
        <v>9955</v>
      </c>
      <c r="I630" s="13" t="s">
        <v>8778</v>
      </c>
      <c r="K630" s="94" t="b" cm="1">
        <f t="array" ref="K630">SUMPRODUCT( --ISNUMBER(SEARCH(TextCheck,F630)))&gt;0</f>
        <v>0</v>
      </c>
    </row>
    <row r="631" spans="1:11" ht="15.75" customHeight="1" x14ac:dyDescent="0.2">
      <c r="A631" s="13" t="s">
        <v>9924</v>
      </c>
      <c r="D631" s="13" t="s">
        <v>9925</v>
      </c>
      <c r="E631" s="13" t="s">
        <v>43</v>
      </c>
      <c r="F631" s="13" t="s">
        <v>9956</v>
      </c>
      <c r="G631" s="59" t="s">
        <v>9957</v>
      </c>
      <c r="K631" s="94" t="b" cm="1">
        <f t="array" ref="K631">SUMPRODUCT( --ISNUMBER(SEARCH(TextCheck,F631)))&gt;0</f>
        <v>0</v>
      </c>
    </row>
    <row r="632" spans="1:11" ht="15.75" customHeight="1" x14ac:dyDescent="0.2">
      <c r="A632" s="13" t="s">
        <v>9924</v>
      </c>
      <c r="D632" s="13" t="s">
        <v>9925</v>
      </c>
      <c r="E632" s="13" t="s">
        <v>7365</v>
      </c>
      <c r="F632" s="13" t="s">
        <v>9958</v>
      </c>
      <c r="G632" s="59" t="s">
        <v>9959</v>
      </c>
      <c r="K632" s="94" t="b" cm="1">
        <f t="array" ref="K632">SUMPRODUCT( --ISNUMBER(SEARCH(TextCheck,F632)))&gt;0</f>
        <v>0</v>
      </c>
    </row>
    <row r="633" spans="1:11" ht="15.75" customHeight="1" x14ac:dyDescent="0.2">
      <c r="A633" s="13" t="s">
        <v>9924</v>
      </c>
      <c r="B633" s="13" t="b">
        <v>1</v>
      </c>
      <c r="D633" s="13" t="s">
        <v>9925</v>
      </c>
      <c r="E633" s="13" t="s">
        <v>7262</v>
      </c>
      <c r="F633" s="13" t="s">
        <v>9960</v>
      </c>
      <c r="G633" s="59" t="s">
        <v>9961</v>
      </c>
      <c r="I633" s="13" t="s">
        <v>13620</v>
      </c>
      <c r="K633" s="94" t="b" cm="1">
        <f t="array" ref="K633">SUMPRODUCT( --ISNUMBER(SEARCH(TextCheck,F633)))&gt;0</f>
        <v>0</v>
      </c>
    </row>
    <row r="634" spans="1:11" ht="15.75" customHeight="1" x14ac:dyDescent="0.2">
      <c r="A634" s="13" t="s">
        <v>9962</v>
      </c>
      <c r="D634" s="13" t="s">
        <v>9963</v>
      </c>
      <c r="E634" s="13" t="s">
        <v>15317</v>
      </c>
      <c r="F634" s="13" t="s">
        <v>4719</v>
      </c>
      <c r="G634" s="59" t="s">
        <v>4720</v>
      </c>
      <c r="K634" s="94" t="b" cm="1">
        <f t="array" ref="K634">SUMPRODUCT( --ISNUMBER(SEARCH(TextCheck,F634)))&gt;0</f>
        <v>0</v>
      </c>
    </row>
    <row r="635" spans="1:11" ht="15.75" customHeight="1" x14ac:dyDescent="0.2">
      <c r="A635" s="13" t="s">
        <v>9962</v>
      </c>
      <c r="B635" s="13" t="b">
        <v>1</v>
      </c>
      <c r="D635" s="13" t="s">
        <v>9963</v>
      </c>
      <c r="E635" s="13" t="s">
        <v>24</v>
      </c>
      <c r="F635" s="13" t="s">
        <v>13621</v>
      </c>
      <c r="G635" s="59" t="s">
        <v>4720</v>
      </c>
      <c r="I635" s="13" t="s">
        <v>13237</v>
      </c>
      <c r="K635" s="94" t="b" cm="1">
        <f t="array" ref="K635">SUMPRODUCT( --ISNUMBER(SEARCH(TextCheck,F635)))&gt;0</f>
        <v>0</v>
      </c>
    </row>
    <row r="636" spans="1:11" ht="15.75" customHeight="1" x14ac:dyDescent="0.2">
      <c r="A636" s="13" t="s">
        <v>9962</v>
      </c>
      <c r="B636" s="13" t="b">
        <v>1</v>
      </c>
      <c r="D636" s="13" t="s">
        <v>9963</v>
      </c>
      <c r="E636" s="13" t="s">
        <v>1176</v>
      </c>
      <c r="F636" s="13" t="s">
        <v>9965</v>
      </c>
      <c r="G636" s="59" t="s">
        <v>9966</v>
      </c>
      <c r="H636" s="59" t="s">
        <v>9242</v>
      </c>
      <c r="K636" s="94" t="b" cm="1">
        <f t="array" ref="K636">SUMPRODUCT( --ISNUMBER(SEARCH(TextCheck,F636)))&gt;0</f>
        <v>0</v>
      </c>
    </row>
    <row r="637" spans="1:11" ht="15.75" customHeight="1" x14ac:dyDescent="0.2">
      <c r="A637" s="13" t="s">
        <v>9962</v>
      </c>
      <c r="D637" s="13" t="s">
        <v>9963</v>
      </c>
      <c r="E637" s="13" t="s">
        <v>1176</v>
      </c>
      <c r="F637" s="13" t="s">
        <v>9967</v>
      </c>
      <c r="G637" s="59" t="s">
        <v>4720</v>
      </c>
      <c r="K637" s="94" t="b" cm="1">
        <f t="array" ref="K637">SUMPRODUCT( --ISNUMBER(SEARCH(TextCheck,F637)))&gt;0</f>
        <v>0</v>
      </c>
    </row>
    <row r="638" spans="1:11" ht="15.75" customHeight="1" x14ac:dyDescent="0.2">
      <c r="A638" s="13" t="s">
        <v>9962</v>
      </c>
      <c r="B638" s="13" t="b">
        <v>1</v>
      </c>
      <c r="D638" s="13" t="s">
        <v>9963</v>
      </c>
      <c r="E638" s="13" t="s">
        <v>2885</v>
      </c>
      <c r="F638" s="13" t="s">
        <v>13622</v>
      </c>
      <c r="G638" s="59" t="s">
        <v>9966</v>
      </c>
      <c r="H638" s="59" t="s">
        <v>5792</v>
      </c>
      <c r="I638" s="13" t="s">
        <v>13237</v>
      </c>
      <c r="K638" s="94" t="b" cm="1">
        <f t="array" ref="K638">SUMPRODUCT( --ISNUMBER(SEARCH(TextCheck,F638)))&gt;0</f>
        <v>0</v>
      </c>
    </row>
    <row r="639" spans="1:11" ht="15.75" customHeight="1" x14ac:dyDescent="0.2">
      <c r="A639" s="13" t="s">
        <v>9962</v>
      </c>
      <c r="B639" s="13" t="b">
        <v>1</v>
      </c>
      <c r="D639" s="13" t="s">
        <v>9963</v>
      </c>
      <c r="E639" s="13" t="s">
        <v>2885</v>
      </c>
      <c r="F639" s="13" t="s">
        <v>13623</v>
      </c>
      <c r="G639" s="59" t="s">
        <v>9966</v>
      </c>
      <c r="H639" s="59" t="s">
        <v>248</v>
      </c>
      <c r="I639" s="13" t="s">
        <v>13237</v>
      </c>
      <c r="K639" s="94" t="b" cm="1">
        <f t="array" ref="K639">SUMPRODUCT( --ISNUMBER(SEARCH(TextCheck,F639)))&gt;0</f>
        <v>0</v>
      </c>
    </row>
    <row r="640" spans="1:11" ht="15.75" customHeight="1" x14ac:dyDescent="0.2">
      <c r="A640" s="13" t="s">
        <v>9962</v>
      </c>
      <c r="B640" s="13" t="b">
        <v>1</v>
      </c>
      <c r="D640" s="13" t="s">
        <v>9963</v>
      </c>
      <c r="E640" s="13" t="s">
        <v>2885</v>
      </c>
      <c r="F640" s="13" t="s">
        <v>7985</v>
      </c>
      <c r="G640" s="59" t="s">
        <v>9245</v>
      </c>
      <c r="K640" s="94" t="b" cm="1">
        <f t="array" ref="K640">SUMPRODUCT( --ISNUMBER(SEARCH(TextCheck,F640)))&gt;0</f>
        <v>0</v>
      </c>
    </row>
    <row r="641" spans="1:11" ht="15.75" customHeight="1" x14ac:dyDescent="0.2">
      <c r="A641" s="13" t="s">
        <v>9962</v>
      </c>
      <c r="B641" s="13" t="b">
        <v>1</v>
      </c>
      <c r="D641" s="13" t="s">
        <v>9963</v>
      </c>
      <c r="E641" s="13" t="s">
        <v>2885</v>
      </c>
      <c r="F641" s="13" t="s">
        <v>9968</v>
      </c>
      <c r="G641" s="59" t="s">
        <v>4720</v>
      </c>
      <c r="I641" s="13" t="s">
        <v>13237</v>
      </c>
      <c r="K641" s="94" t="b" cm="1">
        <f t="array" ref="K641">SUMPRODUCT( --ISNUMBER(SEARCH(TextCheck,F641)))&gt;0</f>
        <v>0</v>
      </c>
    </row>
    <row r="642" spans="1:11" ht="15.75" customHeight="1" x14ac:dyDescent="0.2">
      <c r="A642" s="13" t="s">
        <v>9962</v>
      </c>
      <c r="B642" s="13" t="b">
        <v>1</v>
      </c>
      <c r="D642" s="13" t="s">
        <v>9963</v>
      </c>
      <c r="E642" s="13" t="s">
        <v>41</v>
      </c>
      <c r="F642" s="13" t="s">
        <v>7986</v>
      </c>
      <c r="G642" s="59" t="s">
        <v>9969</v>
      </c>
      <c r="K642" s="94" t="b" cm="1">
        <f t="array" ref="K642">SUMPRODUCT( --ISNUMBER(SEARCH(TextCheck,F642)))&gt;0</f>
        <v>0</v>
      </c>
    </row>
    <row r="643" spans="1:11" ht="15.75" customHeight="1" x14ac:dyDescent="0.2">
      <c r="A643" s="13" t="s">
        <v>9962</v>
      </c>
      <c r="B643" s="13" t="b">
        <v>1</v>
      </c>
      <c r="D643" s="13" t="s">
        <v>9963</v>
      </c>
      <c r="E643" s="13" t="s">
        <v>41</v>
      </c>
      <c r="F643" s="13" t="s">
        <v>1238</v>
      </c>
      <c r="G643" s="59" t="s">
        <v>9970</v>
      </c>
      <c r="K643" s="94" t="b" cm="1">
        <f t="array" ref="K643">SUMPRODUCT( --ISNUMBER(SEARCH(TextCheck,F643)))&gt;0</f>
        <v>0</v>
      </c>
    </row>
    <row r="644" spans="1:11" ht="15.75" customHeight="1" x14ac:dyDescent="0.2">
      <c r="A644" s="13" t="s">
        <v>9962</v>
      </c>
      <c r="D644" s="13" t="s">
        <v>9963</v>
      </c>
      <c r="E644" s="13" t="s">
        <v>41</v>
      </c>
      <c r="F644" s="13" t="s">
        <v>13624</v>
      </c>
      <c r="G644" s="59" t="s">
        <v>8873</v>
      </c>
      <c r="K644" s="94" t="b" cm="1">
        <f t="array" ref="K644">SUMPRODUCT( --ISNUMBER(SEARCH(TextCheck,F644)))&gt;0</f>
        <v>0</v>
      </c>
    </row>
    <row r="645" spans="1:11" ht="15.75" customHeight="1" x14ac:dyDescent="0.2">
      <c r="A645" s="13" t="s">
        <v>9962</v>
      </c>
      <c r="D645" s="13" t="s">
        <v>9963</v>
      </c>
      <c r="E645" s="13" t="s">
        <v>43</v>
      </c>
      <c r="F645" s="13" t="s">
        <v>4234</v>
      </c>
      <c r="G645" s="59" t="s">
        <v>9971</v>
      </c>
      <c r="K645" s="94" t="b" cm="1">
        <f t="array" ref="K645">SUMPRODUCT( --ISNUMBER(SEARCH(TextCheck,F645)))&gt;0</f>
        <v>0</v>
      </c>
    </row>
    <row r="646" spans="1:11" ht="15.75" customHeight="1" x14ac:dyDescent="0.2">
      <c r="A646" s="13" t="s">
        <v>9962</v>
      </c>
      <c r="D646" s="13" t="s">
        <v>9963</v>
      </c>
      <c r="E646" s="13" t="s">
        <v>7365</v>
      </c>
      <c r="F646" s="13" t="s">
        <v>7989</v>
      </c>
      <c r="G646" s="59" t="s">
        <v>9972</v>
      </c>
      <c r="K646" s="94" t="b" cm="1">
        <f t="array" ref="K646">SUMPRODUCT( --ISNUMBER(SEARCH(TextCheck,F646)))&gt;0</f>
        <v>0</v>
      </c>
    </row>
    <row r="647" spans="1:11" ht="15.75" customHeight="1" x14ac:dyDescent="0.2">
      <c r="A647" s="13" t="s">
        <v>9962</v>
      </c>
      <c r="D647" s="13" t="s">
        <v>9963</v>
      </c>
      <c r="E647" s="13" t="s">
        <v>7262</v>
      </c>
      <c r="F647" s="13" t="s">
        <v>537</v>
      </c>
      <c r="G647" s="59" t="s">
        <v>224</v>
      </c>
      <c r="K647" s="94" t="b" cm="1">
        <f t="array" ref="K647">SUMPRODUCT( --ISNUMBER(SEARCH(TextCheck,F647)))&gt;0</f>
        <v>0</v>
      </c>
    </row>
    <row r="648" spans="1:11" ht="15.75" customHeight="1" x14ac:dyDescent="0.2">
      <c r="A648" s="47" t="s">
        <v>9973</v>
      </c>
      <c r="D648" s="13" t="s">
        <v>9974</v>
      </c>
      <c r="E648" s="44" t="s">
        <v>22</v>
      </c>
      <c r="F648" s="14" t="s">
        <v>13625</v>
      </c>
      <c r="G648" s="60" t="s">
        <v>163</v>
      </c>
      <c r="H648" s="60" t="s">
        <v>141</v>
      </c>
      <c r="K648" s="94" t="b" cm="1">
        <f t="array" ref="K648">SUMPRODUCT( --ISNUMBER(SEARCH(TextCheck,F648)))&gt;0</f>
        <v>0</v>
      </c>
    </row>
    <row r="649" spans="1:11" ht="15.75" customHeight="1" x14ac:dyDescent="0.2">
      <c r="A649" s="47" t="s">
        <v>9973</v>
      </c>
      <c r="B649" s="13" t="b">
        <v>1</v>
      </c>
      <c r="D649" s="13" t="s">
        <v>9974</v>
      </c>
      <c r="E649" s="44" t="s">
        <v>23</v>
      </c>
      <c r="F649" s="43" t="s">
        <v>8402</v>
      </c>
      <c r="G649" s="60" t="s">
        <v>8850</v>
      </c>
      <c r="H649" s="61" t="s">
        <v>8394</v>
      </c>
      <c r="I649" s="13" t="s">
        <v>13632</v>
      </c>
      <c r="K649" s="94" t="b" cm="1">
        <f t="array" ref="K649">SUMPRODUCT( --ISNUMBER(SEARCH(TextCheck,F649)))&gt;0</f>
        <v>0</v>
      </c>
    </row>
    <row r="650" spans="1:11" ht="15.75" customHeight="1" x14ac:dyDescent="0.2">
      <c r="A650" s="47" t="s">
        <v>9973</v>
      </c>
      <c r="B650" s="13" t="b">
        <v>1</v>
      </c>
      <c r="D650" s="13" t="s">
        <v>9974</v>
      </c>
      <c r="E650" s="44" t="s">
        <v>3144</v>
      </c>
      <c r="F650" s="16" t="s">
        <v>13626</v>
      </c>
      <c r="G650" s="60" t="s">
        <v>8850</v>
      </c>
      <c r="H650" s="61" t="s">
        <v>141</v>
      </c>
      <c r="K650" s="94" t="b" cm="1">
        <f t="array" ref="K650">SUMPRODUCT( --ISNUMBER(SEARCH(TextCheck,F650)))&gt;0</f>
        <v>0</v>
      </c>
    </row>
    <row r="651" spans="1:11" ht="15.75" customHeight="1" x14ac:dyDescent="0.2">
      <c r="A651" s="47" t="s">
        <v>9973</v>
      </c>
      <c r="B651" s="47" t="b">
        <v>1</v>
      </c>
      <c r="C651" s="47"/>
      <c r="D651" s="13" t="s">
        <v>9974</v>
      </c>
      <c r="E651" s="44" t="s">
        <v>123</v>
      </c>
      <c r="F651" s="14" t="s">
        <v>608</v>
      </c>
      <c r="G651" s="60" t="s">
        <v>8850</v>
      </c>
      <c r="H651" s="60" t="s">
        <v>141</v>
      </c>
      <c r="I651" s="13" t="s">
        <v>8992</v>
      </c>
      <c r="K651" s="94" t="b" cm="1">
        <f t="array" ref="K651">SUMPRODUCT( --ISNUMBER(SEARCH(TextCheck,F651)))&gt;0</f>
        <v>0</v>
      </c>
    </row>
    <row r="652" spans="1:11" ht="15.75" customHeight="1" x14ac:dyDescent="0.2">
      <c r="A652" s="47" t="s">
        <v>9973</v>
      </c>
      <c r="B652" s="47" t="b">
        <v>1</v>
      </c>
      <c r="C652" s="47"/>
      <c r="D652" s="13" t="s">
        <v>9974</v>
      </c>
      <c r="E652" s="44" t="s">
        <v>129</v>
      </c>
      <c r="F652" s="47" t="s">
        <v>8467</v>
      </c>
      <c r="G652" s="60" t="s">
        <v>8850</v>
      </c>
      <c r="H652" s="60" t="s">
        <v>141</v>
      </c>
      <c r="K652" s="94" t="b" cm="1">
        <f t="array" ref="K652">SUMPRODUCT( --ISNUMBER(SEARCH(TextCheck,F652)))&gt;0</f>
        <v>0</v>
      </c>
    </row>
    <row r="653" spans="1:11" ht="15.75" customHeight="1" x14ac:dyDescent="0.2">
      <c r="A653" s="47" t="s">
        <v>9973</v>
      </c>
      <c r="B653" s="13" t="b">
        <v>1</v>
      </c>
      <c r="D653" s="43" t="s">
        <v>9974</v>
      </c>
      <c r="E653" s="44" t="s">
        <v>91</v>
      </c>
      <c r="F653" s="16" t="s">
        <v>8488</v>
      </c>
      <c r="G653" s="60" t="s">
        <v>9975</v>
      </c>
      <c r="H653" s="61" t="s">
        <v>8482</v>
      </c>
      <c r="K653" s="94" t="b" cm="1">
        <f t="array" ref="K653">SUMPRODUCT( --ISNUMBER(SEARCH(TextCheck,F653)))&gt;0</f>
        <v>0</v>
      </c>
    </row>
    <row r="654" spans="1:11" ht="15.75" customHeight="1" x14ac:dyDescent="0.2">
      <c r="A654" s="47" t="s">
        <v>9973</v>
      </c>
      <c r="B654" s="13" t="b">
        <v>1</v>
      </c>
      <c r="D654" s="43" t="s">
        <v>9974</v>
      </c>
      <c r="E654" s="44" t="s">
        <v>91</v>
      </c>
      <c r="F654" s="43" t="s">
        <v>9976</v>
      </c>
      <c r="G654" s="60" t="s">
        <v>9977</v>
      </c>
      <c r="H654" s="61" t="s">
        <v>960</v>
      </c>
      <c r="K654" s="94" t="b" cm="1">
        <f t="array" ref="K654">SUMPRODUCT( --ISNUMBER(SEARCH(TextCheck,F654)))&gt;0</f>
        <v>0</v>
      </c>
    </row>
    <row r="655" spans="1:11" ht="15.75" customHeight="1" x14ac:dyDescent="0.2">
      <c r="A655" s="47" t="s">
        <v>9973</v>
      </c>
      <c r="B655" s="47"/>
      <c r="C655" s="47"/>
      <c r="D655" s="43" t="s">
        <v>9974</v>
      </c>
      <c r="E655" s="44" t="s">
        <v>91</v>
      </c>
      <c r="F655" s="16" t="s">
        <v>8527</v>
      </c>
      <c r="G655" s="60" t="s">
        <v>3763</v>
      </c>
      <c r="H655" s="61" t="s">
        <v>960</v>
      </c>
      <c r="K655" s="94" t="b" cm="1">
        <f t="array" ref="K655">SUMPRODUCT( --ISNUMBER(SEARCH(TextCheck,F655)))&gt;0</f>
        <v>1</v>
      </c>
    </row>
    <row r="656" spans="1:11" ht="15.75" customHeight="1" x14ac:dyDescent="0.2">
      <c r="A656" s="47" t="s">
        <v>9973</v>
      </c>
      <c r="B656" s="13" t="b">
        <v>1</v>
      </c>
      <c r="D656" s="43" t="s">
        <v>9974</v>
      </c>
      <c r="E656" s="44" t="s">
        <v>91</v>
      </c>
      <c r="F656" s="43" t="s">
        <v>8577</v>
      </c>
      <c r="G656" s="61" t="s">
        <v>9978</v>
      </c>
      <c r="H656" s="59" t="s">
        <v>141</v>
      </c>
      <c r="I656" s="13" t="s">
        <v>13333</v>
      </c>
      <c r="K656" s="94" t="b" cm="1">
        <f t="array" ref="K656">SUMPRODUCT( --ISNUMBER(SEARCH(TextCheck,F656)))&gt;0</f>
        <v>0</v>
      </c>
    </row>
    <row r="657" spans="1:11" ht="15.75" customHeight="1" x14ac:dyDescent="0.2">
      <c r="A657" s="47" t="s">
        <v>9973</v>
      </c>
      <c r="B657" s="47" t="b">
        <v>1</v>
      </c>
      <c r="C657" s="47"/>
      <c r="D657" s="43" t="s">
        <v>9974</v>
      </c>
      <c r="E657" s="44" t="s">
        <v>91</v>
      </c>
      <c r="F657" s="43" t="s">
        <v>8578</v>
      </c>
      <c r="G657" s="61" t="s">
        <v>4654</v>
      </c>
      <c r="H657" s="61" t="s">
        <v>141</v>
      </c>
      <c r="I657" s="13" t="s">
        <v>13333</v>
      </c>
      <c r="K657" s="94" t="b" cm="1">
        <f t="array" ref="K657">SUMPRODUCT( --ISNUMBER(SEARCH(TextCheck,F657)))&gt;0</f>
        <v>0</v>
      </c>
    </row>
    <row r="658" spans="1:11" ht="15.75" customHeight="1" x14ac:dyDescent="0.2">
      <c r="A658" s="47" t="s">
        <v>9973</v>
      </c>
      <c r="B658" s="47"/>
      <c r="C658" s="47"/>
      <c r="D658" s="43" t="s">
        <v>9974</v>
      </c>
      <c r="E658" s="44" t="s">
        <v>91</v>
      </c>
      <c r="F658" s="16" t="s">
        <v>13627</v>
      </c>
      <c r="G658" s="61" t="s">
        <v>9979</v>
      </c>
      <c r="H658" s="61" t="s">
        <v>141</v>
      </c>
      <c r="K658" s="94" t="b" cm="1">
        <f t="array" ref="K658">SUMPRODUCT( --ISNUMBER(SEARCH(TextCheck,F658)))&gt;0</f>
        <v>0</v>
      </c>
    </row>
    <row r="659" spans="1:11" ht="15.75" customHeight="1" x14ac:dyDescent="0.2">
      <c r="A659" s="47" t="s">
        <v>9973</v>
      </c>
      <c r="B659" s="47"/>
      <c r="C659" s="47"/>
      <c r="D659" s="43" t="s">
        <v>9974</v>
      </c>
      <c r="E659" s="44" t="s">
        <v>91</v>
      </c>
      <c r="F659" s="43" t="s">
        <v>9980</v>
      </c>
      <c r="G659" s="61" t="s">
        <v>9981</v>
      </c>
      <c r="H659" s="59" t="s">
        <v>316</v>
      </c>
      <c r="K659" s="94" t="b" cm="1">
        <f t="array" ref="K659">SUMPRODUCT( --ISNUMBER(SEARCH(TextCheck,F659)))&gt;0</f>
        <v>0</v>
      </c>
    </row>
    <row r="660" spans="1:11" ht="15.75" customHeight="1" x14ac:dyDescent="0.2">
      <c r="A660" s="47" t="s">
        <v>9973</v>
      </c>
      <c r="B660" s="47"/>
      <c r="C660" s="47"/>
      <c r="D660" s="43" t="s">
        <v>9974</v>
      </c>
      <c r="E660" s="44" t="s">
        <v>91</v>
      </c>
      <c r="F660" s="49" t="s">
        <v>9982</v>
      </c>
      <c r="G660" s="61" t="s">
        <v>9983</v>
      </c>
      <c r="H660" s="59" t="s">
        <v>960</v>
      </c>
      <c r="K660" s="94" t="b" cm="1">
        <f t="array" ref="K660">SUMPRODUCT( --ISNUMBER(SEARCH(TextCheck,F660)))&gt;0</f>
        <v>1</v>
      </c>
    </row>
    <row r="661" spans="1:11" ht="15.75" customHeight="1" x14ac:dyDescent="0.2">
      <c r="A661" s="47" t="s">
        <v>9973</v>
      </c>
      <c r="B661" s="13" t="b">
        <v>1</v>
      </c>
      <c r="D661" s="43" t="s">
        <v>9974</v>
      </c>
      <c r="E661" s="44" t="s">
        <v>91</v>
      </c>
      <c r="F661" s="16" t="s">
        <v>13628</v>
      </c>
      <c r="G661" s="61" t="s">
        <v>8686</v>
      </c>
      <c r="I661" s="13" t="s">
        <v>13333</v>
      </c>
      <c r="K661" s="94" t="b" cm="1">
        <f t="array" ref="K661">SUMPRODUCT( --ISNUMBER(SEARCH(TextCheck,F661)))&gt;0</f>
        <v>0</v>
      </c>
    </row>
    <row r="662" spans="1:11" ht="15.75" customHeight="1" x14ac:dyDescent="0.2">
      <c r="A662" s="47" t="s">
        <v>9973</v>
      </c>
      <c r="B662" s="47" t="b">
        <v>1</v>
      </c>
      <c r="C662" s="47"/>
      <c r="D662" s="43" t="s">
        <v>9974</v>
      </c>
      <c r="E662" s="44" t="s">
        <v>91</v>
      </c>
      <c r="F662" s="43" t="s">
        <v>9984</v>
      </c>
      <c r="G662" s="61" t="s">
        <v>8690</v>
      </c>
      <c r="I662" s="13" t="s">
        <v>13333</v>
      </c>
      <c r="K662" s="94" t="b" cm="1">
        <f t="array" ref="K662">SUMPRODUCT( --ISNUMBER(SEARCH(TextCheck,F662)))&gt;0</f>
        <v>0</v>
      </c>
    </row>
    <row r="663" spans="1:11" ht="15.75" customHeight="1" x14ac:dyDescent="0.2">
      <c r="A663" s="47" t="s">
        <v>9973</v>
      </c>
      <c r="B663" s="47" t="b">
        <v>1</v>
      </c>
      <c r="C663" s="47"/>
      <c r="D663" s="43" t="s">
        <v>9974</v>
      </c>
      <c r="E663" s="44" t="s">
        <v>91</v>
      </c>
      <c r="F663" s="43" t="s">
        <v>8589</v>
      </c>
      <c r="G663" s="61" t="s">
        <v>9985</v>
      </c>
      <c r="H663" s="59" t="s">
        <v>9986</v>
      </c>
      <c r="I663" s="13" t="s">
        <v>13634</v>
      </c>
      <c r="K663" s="94" t="b" cm="1">
        <f t="array" ref="K663">SUMPRODUCT( --ISNUMBER(SEARCH(TextCheck,F663)))&gt;0</f>
        <v>0</v>
      </c>
    </row>
    <row r="664" spans="1:11" ht="15.75" customHeight="1" x14ac:dyDescent="0.2">
      <c r="A664" s="47" t="s">
        <v>9973</v>
      </c>
      <c r="B664" s="47"/>
      <c r="C664" s="47"/>
      <c r="D664" s="43" t="s">
        <v>9974</v>
      </c>
      <c r="E664" s="44" t="s">
        <v>91</v>
      </c>
      <c r="F664" s="87" t="s">
        <v>15374</v>
      </c>
      <c r="G664" s="58" t="s">
        <v>8712</v>
      </c>
      <c r="K664" s="94" t="b" cm="1">
        <f t="array" ref="K664">SUMPRODUCT( --ISNUMBER(SEARCH(TextCheck,F664)))&gt;0</f>
        <v>0</v>
      </c>
    </row>
    <row r="665" spans="1:11" ht="15.75" customHeight="1" x14ac:dyDescent="0.25">
      <c r="A665" s="47" t="s">
        <v>9973</v>
      </c>
      <c r="B665" s="47" t="b">
        <v>1</v>
      </c>
      <c r="C665" s="47"/>
      <c r="D665" s="43" t="s">
        <v>9974</v>
      </c>
      <c r="E665" s="44" t="s">
        <v>91</v>
      </c>
      <c r="F665" s="51" t="s">
        <v>1275</v>
      </c>
      <c r="G665" s="58" t="s">
        <v>8721</v>
      </c>
      <c r="I665" s="13" t="s">
        <v>13635</v>
      </c>
      <c r="K665" s="94" t="b" cm="1">
        <f t="array" ref="K665">SUMPRODUCT( --ISNUMBER(SEARCH(TextCheck,F665)))&gt;0</f>
        <v>0</v>
      </c>
    </row>
    <row r="666" spans="1:11" ht="15.75" customHeight="1" x14ac:dyDescent="0.2">
      <c r="A666" s="47" t="s">
        <v>9973</v>
      </c>
      <c r="B666" s="47" t="b">
        <v>1</v>
      </c>
      <c r="C666" s="47"/>
      <c r="D666" s="43" t="s">
        <v>9974</v>
      </c>
      <c r="E666" s="44" t="s">
        <v>91</v>
      </c>
      <c r="F666" s="44" t="s">
        <v>8722</v>
      </c>
      <c r="G666" s="58" t="s">
        <v>346</v>
      </c>
      <c r="I666" s="13" t="s">
        <v>13333</v>
      </c>
      <c r="K666" s="94" t="b" cm="1">
        <f t="array" ref="K666">SUMPRODUCT( --ISNUMBER(SEARCH(TextCheck,F666)))&gt;0</f>
        <v>0</v>
      </c>
    </row>
    <row r="667" spans="1:11" ht="15.75" customHeight="1" x14ac:dyDescent="0.25">
      <c r="A667" s="47" t="s">
        <v>9973</v>
      </c>
      <c r="B667" s="47"/>
      <c r="C667" s="47"/>
      <c r="D667" s="43" t="s">
        <v>9974</v>
      </c>
      <c r="E667" s="44" t="s">
        <v>91</v>
      </c>
      <c r="F667" s="76" t="s">
        <v>13629</v>
      </c>
      <c r="G667" s="58" t="s">
        <v>3237</v>
      </c>
      <c r="I667" s="13" t="s">
        <v>22</v>
      </c>
      <c r="K667" s="94" t="b" cm="1">
        <f t="array" ref="K667">SUMPRODUCT( --ISNUMBER(SEARCH(TextCheck,F667)))&gt;0</f>
        <v>0</v>
      </c>
    </row>
    <row r="668" spans="1:11" ht="15.75" customHeight="1" x14ac:dyDescent="0.2">
      <c r="A668" s="47" t="s">
        <v>9973</v>
      </c>
      <c r="C668" s="47"/>
      <c r="D668" s="47" t="s">
        <v>9974</v>
      </c>
      <c r="E668" s="44" t="s">
        <v>91</v>
      </c>
      <c r="F668" s="14" t="s">
        <v>13630</v>
      </c>
      <c r="G668" s="60" t="s">
        <v>8757</v>
      </c>
      <c r="H668" s="60"/>
      <c r="K668" s="94" t="b" cm="1">
        <f t="array" ref="K668">SUMPRODUCT( --ISNUMBER(SEARCH(TextCheck,F668)))&gt;0</f>
        <v>1</v>
      </c>
    </row>
    <row r="669" spans="1:11" ht="15.75" customHeight="1" x14ac:dyDescent="0.2">
      <c r="A669" s="47" t="s">
        <v>9973</v>
      </c>
      <c r="D669" s="47" t="s">
        <v>9974</v>
      </c>
      <c r="E669" s="44" t="s">
        <v>91</v>
      </c>
      <c r="F669" s="43" t="s">
        <v>8759</v>
      </c>
      <c r="G669" s="61" t="s">
        <v>8760</v>
      </c>
      <c r="H669" s="61"/>
      <c r="K669" s="94" t="b" cm="1">
        <f t="array" ref="K669">SUMPRODUCT( --ISNUMBER(SEARCH(TextCheck,F669)))&gt;0</f>
        <v>0</v>
      </c>
    </row>
    <row r="670" spans="1:11" ht="15.75" customHeight="1" x14ac:dyDescent="0.2">
      <c r="A670" s="47" t="s">
        <v>9973</v>
      </c>
      <c r="D670" s="47" t="s">
        <v>9974</v>
      </c>
      <c r="E670" s="44" t="s">
        <v>91</v>
      </c>
      <c r="F670" s="43" t="s">
        <v>8761</v>
      </c>
      <c r="G670" s="61" t="s">
        <v>8762</v>
      </c>
      <c r="H670" s="61"/>
      <c r="K670" s="94" t="b" cm="1">
        <f t="array" ref="K670">SUMPRODUCT( --ISNUMBER(SEARCH(TextCheck,F670)))&gt;0</f>
        <v>0</v>
      </c>
    </row>
    <row r="671" spans="1:11" ht="15.75" customHeight="1" x14ac:dyDescent="0.2">
      <c r="A671" s="47" t="s">
        <v>9973</v>
      </c>
      <c r="D671" s="47" t="s">
        <v>9974</v>
      </c>
      <c r="E671" s="44" t="s">
        <v>91</v>
      </c>
      <c r="F671" s="43" t="s">
        <v>9987</v>
      </c>
      <c r="G671" s="61" t="s">
        <v>8812</v>
      </c>
      <c r="H671" s="61"/>
      <c r="I671" s="13" t="s">
        <v>13636</v>
      </c>
      <c r="K671" s="94" t="b" cm="1">
        <f t="array" ref="K671">SUMPRODUCT( --ISNUMBER(SEARCH(TextCheck,F671)))&gt;0</f>
        <v>0</v>
      </c>
    </row>
    <row r="672" spans="1:11" ht="15.75" customHeight="1" x14ac:dyDescent="0.2">
      <c r="A672" s="47" t="s">
        <v>9973</v>
      </c>
      <c r="B672" s="47"/>
      <c r="C672" s="47"/>
      <c r="D672" s="47" t="s">
        <v>9974</v>
      </c>
      <c r="E672" s="44" t="s">
        <v>91</v>
      </c>
      <c r="F672" s="16" t="s">
        <v>13631</v>
      </c>
      <c r="G672" s="61" t="s">
        <v>8819</v>
      </c>
      <c r="H672" s="61"/>
      <c r="K672" s="94" t="b" cm="1">
        <f t="array" ref="K672">SUMPRODUCT( --ISNUMBER(SEARCH(TextCheck,F672)))&gt;0</f>
        <v>0</v>
      </c>
    </row>
    <row r="673" spans="1:11" ht="15.75" customHeight="1" x14ac:dyDescent="0.2">
      <c r="A673" s="47" t="s">
        <v>9973</v>
      </c>
      <c r="B673" s="47"/>
      <c r="C673" s="47"/>
      <c r="D673" s="47" t="s">
        <v>9974</v>
      </c>
      <c r="E673" s="44" t="s">
        <v>91</v>
      </c>
      <c r="F673" s="43" t="s">
        <v>8849</v>
      </c>
      <c r="G673" s="61" t="s">
        <v>8850</v>
      </c>
      <c r="H673" s="61"/>
      <c r="K673" s="94" t="b" cm="1">
        <f t="array" ref="K673">SUMPRODUCT( --ISNUMBER(SEARCH(TextCheck,F673)))&gt;0</f>
        <v>0</v>
      </c>
    </row>
    <row r="674" spans="1:11" ht="15.75" customHeight="1" x14ac:dyDescent="0.2">
      <c r="A674" s="47" t="s">
        <v>9973</v>
      </c>
      <c r="D674" s="47" t="s">
        <v>9974</v>
      </c>
      <c r="E674" s="44" t="s">
        <v>91</v>
      </c>
      <c r="F674" s="43" t="s">
        <v>8892</v>
      </c>
      <c r="G674" s="61" t="s">
        <v>714</v>
      </c>
      <c r="H674" s="61"/>
      <c r="K674" s="94" t="b" cm="1">
        <f t="array" ref="K674">SUMPRODUCT( --ISNUMBER(SEARCH(TextCheck,F674)))&gt;0</f>
        <v>0</v>
      </c>
    </row>
    <row r="675" spans="1:11" ht="15.75" customHeight="1" x14ac:dyDescent="0.2">
      <c r="A675" s="47" t="s">
        <v>9973</v>
      </c>
      <c r="D675" s="47" t="s">
        <v>9974</v>
      </c>
      <c r="E675" s="44" t="s">
        <v>91</v>
      </c>
      <c r="F675" s="43" t="s">
        <v>8894</v>
      </c>
      <c r="G675" s="61" t="s">
        <v>714</v>
      </c>
      <c r="H675" s="61"/>
      <c r="K675" s="94" t="b" cm="1">
        <f t="array" ref="K675">SUMPRODUCT( --ISNUMBER(SEARCH(TextCheck,F675)))&gt;0</f>
        <v>0</v>
      </c>
    </row>
    <row r="676" spans="1:11" ht="15.75" customHeight="1" x14ac:dyDescent="0.2">
      <c r="A676" s="47" t="s">
        <v>9973</v>
      </c>
      <c r="D676" s="47" t="s">
        <v>9974</v>
      </c>
      <c r="E676" s="44" t="s">
        <v>91</v>
      </c>
      <c r="F676" s="43" t="s">
        <v>9988</v>
      </c>
      <c r="G676" s="61" t="s">
        <v>714</v>
      </c>
      <c r="K676" s="94" t="b" cm="1">
        <f t="array" ref="K676">SUMPRODUCT( --ISNUMBER(SEARCH(TextCheck,F676)))&gt;0</f>
        <v>0</v>
      </c>
    </row>
    <row r="677" spans="1:11" ht="15.75" customHeight="1" x14ac:dyDescent="0.2">
      <c r="A677" s="47" t="s">
        <v>9973</v>
      </c>
      <c r="B677" s="47" t="b">
        <v>1</v>
      </c>
      <c r="C677" s="47"/>
      <c r="D677" s="47" t="s">
        <v>9974</v>
      </c>
      <c r="E677" s="44" t="s">
        <v>91</v>
      </c>
      <c r="F677" s="43" t="s">
        <v>1341</v>
      </c>
      <c r="G677" s="61" t="s">
        <v>714</v>
      </c>
      <c r="H677" s="61"/>
      <c r="I677" s="13" t="s">
        <v>13637</v>
      </c>
      <c r="K677" s="94" t="b" cm="1">
        <f t="array" ref="K677">SUMPRODUCT( --ISNUMBER(SEARCH(TextCheck,F677)))&gt;0</f>
        <v>0</v>
      </c>
    </row>
    <row r="678" spans="1:11" ht="15.75" customHeight="1" x14ac:dyDescent="0.2">
      <c r="A678" s="47" t="s">
        <v>9973</v>
      </c>
      <c r="D678" s="47" t="s">
        <v>9974</v>
      </c>
      <c r="E678" s="44" t="s">
        <v>91</v>
      </c>
      <c r="F678" s="43" t="s">
        <v>9989</v>
      </c>
      <c r="G678" s="61" t="s">
        <v>623</v>
      </c>
      <c r="K678" s="94" t="b" cm="1">
        <f t="array" ref="K678">SUMPRODUCT( --ISNUMBER(SEARCH(TextCheck,F678)))&gt;0</f>
        <v>0</v>
      </c>
    </row>
    <row r="679" spans="1:11" ht="15.75" customHeight="1" x14ac:dyDescent="0.2">
      <c r="A679" s="47" t="s">
        <v>9973</v>
      </c>
      <c r="B679" s="47"/>
      <c r="D679" s="47" t="s">
        <v>9974</v>
      </c>
      <c r="E679" s="44" t="s">
        <v>91</v>
      </c>
      <c r="F679" s="43" t="s">
        <v>8912</v>
      </c>
      <c r="G679" s="61" t="s">
        <v>8909</v>
      </c>
      <c r="K679" s="94" t="b" cm="1">
        <f t="array" ref="K679">SUMPRODUCT( --ISNUMBER(SEARCH(TextCheck,F679)))&gt;0</f>
        <v>0</v>
      </c>
    </row>
    <row r="680" spans="1:11" ht="15.75" customHeight="1" x14ac:dyDescent="0.2">
      <c r="A680" s="47" t="s">
        <v>9990</v>
      </c>
      <c r="B680" s="47" t="b">
        <v>1</v>
      </c>
      <c r="C680" s="47"/>
      <c r="D680" s="47" t="s">
        <v>9974</v>
      </c>
      <c r="E680" s="54" t="s">
        <v>9991</v>
      </c>
      <c r="F680" s="43" t="s">
        <v>9992</v>
      </c>
      <c r="G680" s="61" t="s">
        <v>9993</v>
      </c>
      <c r="H680" s="61"/>
      <c r="K680" s="94" t="b" cm="1">
        <f t="array" ref="K680">SUMPRODUCT( --ISNUMBER(SEARCH(TextCheck,F680)))&gt;0</f>
        <v>0</v>
      </c>
    </row>
    <row r="681" spans="1:11" ht="15.75" customHeight="1" x14ac:dyDescent="0.2">
      <c r="A681" s="47" t="s">
        <v>9990</v>
      </c>
      <c r="B681" s="47" t="b">
        <v>1</v>
      </c>
      <c r="C681" s="47"/>
      <c r="D681" s="47" t="s">
        <v>9974</v>
      </c>
      <c r="E681" s="44" t="s">
        <v>110</v>
      </c>
      <c r="F681" s="43" t="s">
        <v>50</v>
      </c>
      <c r="G681" s="61" t="s">
        <v>9978</v>
      </c>
      <c r="K681" s="94" t="b" cm="1">
        <f t="array" ref="K681">SUMPRODUCT( --ISNUMBER(SEARCH(TextCheck,F681)))&gt;0</f>
        <v>0</v>
      </c>
    </row>
    <row r="682" spans="1:11" ht="15.75" customHeight="1" x14ac:dyDescent="0.2">
      <c r="A682" s="47" t="s">
        <v>9990</v>
      </c>
      <c r="B682" s="13" t="b">
        <v>1</v>
      </c>
      <c r="D682" s="47" t="s">
        <v>9974</v>
      </c>
      <c r="E682" s="44" t="s">
        <v>110</v>
      </c>
      <c r="F682" s="43" t="s">
        <v>9994</v>
      </c>
      <c r="G682" s="61" t="s">
        <v>9995</v>
      </c>
      <c r="K682" s="94" t="b" cm="1">
        <f t="array" ref="K682">SUMPRODUCT( --ISNUMBER(SEARCH(TextCheck,F682)))&gt;0</f>
        <v>0</v>
      </c>
    </row>
    <row r="683" spans="1:11" ht="15.75" customHeight="1" x14ac:dyDescent="0.2">
      <c r="A683" s="47" t="s">
        <v>9990</v>
      </c>
      <c r="B683" s="47" t="b">
        <v>1</v>
      </c>
      <c r="C683" s="47"/>
      <c r="D683" s="47" t="s">
        <v>9974</v>
      </c>
      <c r="E683" s="44" t="s">
        <v>110</v>
      </c>
      <c r="F683" s="43" t="s">
        <v>9996</v>
      </c>
      <c r="G683" s="61" t="s">
        <v>803</v>
      </c>
      <c r="K683" s="94" t="b" cm="1">
        <f t="array" ref="K683">SUMPRODUCT( --ISNUMBER(SEARCH(TextCheck,F683)))&gt;0</f>
        <v>0</v>
      </c>
    </row>
    <row r="684" spans="1:11" ht="15.75" customHeight="1" x14ac:dyDescent="0.2">
      <c r="A684" s="47" t="s">
        <v>9990</v>
      </c>
      <c r="B684" s="47"/>
      <c r="C684" s="47"/>
      <c r="D684" s="47" t="s">
        <v>9974</v>
      </c>
      <c r="E684" s="44" t="s">
        <v>110</v>
      </c>
      <c r="F684" s="16" t="s">
        <v>13638</v>
      </c>
      <c r="G684" s="61" t="s">
        <v>8712</v>
      </c>
      <c r="H684" s="61"/>
      <c r="K684" s="94" t="b" cm="1">
        <f t="array" ref="K684">SUMPRODUCT( --ISNUMBER(SEARCH(TextCheck,F684)))&gt;0</f>
        <v>0</v>
      </c>
    </row>
    <row r="685" spans="1:11" ht="15.75" customHeight="1" x14ac:dyDescent="0.2">
      <c r="A685" s="47" t="s">
        <v>9990</v>
      </c>
      <c r="B685" s="13" t="b">
        <v>1</v>
      </c>
      <c r="D685" s="47" t="s">
        <v>9974</v>
      </c>
      <c r="E685" s="44" t="s">
        <v>110</v>
      </c>
      <c r="F685" s="43" t="s">
        <v>9997</v>
      </c>
      <c r="G685" s="61" t="s">
        <v>9998</v>
      </c>
      <c r="H685" s="59" t="s">
        <v>9999</v>
      </c>
      <c r="K685" s="94" t="b" cm="1">
        <f t="array" ref="K685">SUMPRODUCT( --ISNUMBER(SEARCH(TextCheck,F685)))&gt;0</f>
        <v>0</v>
      </c>
    </row>
    <row r="686" spans="1:11" ht="15.75" customHeight="1" x14ac:dyDescent="0.2">
      <c r="A686" s="47" t="s">
        <v>9990</v>
      </c>
      <c r="B686" s="13" t="b">
        <v>1</v>
      </c>
      <c r="D686" s="47" t="s">
        <v>9974</v>
      </c>
      <c r="E686" s="44" t="s">
        <v>110</v>
      </c>
      <c r="F686" s="43" t="s">
        <v>10000</v>
      </c>
      <c r="G686" s="61" t="s">
        <v>346</v>
      </c>
      <c r="K686" s="94" t="b" cm="1">
        <f t="array" ref="K686">SUMPRODUCT( --ISNUMBER(SEARCH(TextCheck,F686)))&gt;0</f>
        <v>0</v>
      </c>
    </row>
    <row r="687" spans="1:11" ht="15.75" customHeight="1" x14ac:dyDescent="0.2">
      <c r="A687" s="43" t="s">
        <v>9990</v>
      </c>
      <c r="D687" s="47" t="s">
        <v>9974</v>
      </c>
      <c r="E687" s="44" t="s">
        <v>110</v>
      </c>
      <c r="F687" s="43" t="s">
        <v>10001</v>
      </c>
      <c r="G687" s="61" t="s">
        <v>8730</v>
      </c>
      <c r="H687" s="59" t="s">
        <v>10002</v>
      </c>
      <c r="I687" s="13" t="s">
        <v>24</v>
      </c>
      <c r="K687" s="94" t="b" cm="1">
        <f t="array" ref="K687">SUMPRODUCT( --ISNUMBER(SEARCH(TextCheck,F687)))&gt;0</f>
        <v>0</v>
      </c>
    </row>
    <row r="688" spans="1:11" ht="15.75" customHeight="1" x14ac:dyDescent="0.2">
      <c r="A688" s="43" t="s">
        <v>9990</v>
      </c>
      <c r="B688" s="13" t="b">
        <v>1</v>
      </c>
      <c r="D688" s="43" t="s">
        <v>9974</v>
      </c>
      <c r="E688" s="44" t="s">
        <v>110</v>
      </c>
      <c r="F688" s="43" t="s">
        <v>10003</v>
      </c>
      <c r="G688" s="61" t="s">
        <v>10004</v>
      </c>
      <c r="H688" s="61" t="s">
        <v>173</v>
      </c>
      <c r="I688" s="13" t="s">
        <v>13333</v>
      </c>
      <c r="K688" s="94" t="b" cm="1">
        <f t="array" ref="K688">SUMPRODUCT( --ISNUMBER(SEARCH(TextCheck,F688)))&gt;0</f>
        <v>0</v>
      </c>
    </row>
    <row r="689" spans="1:11" ht="15.75" customHeight="1" x14ac:dyDescent="0.2">
      <c r="A689" s="43" t="s">
        <v>9990</v>
      </c>
      <c r="B689" s="13" t="b">
        <v>1</v>
      </c>
      <c r="D689" s="43" t="s">
        <v>9974</v>
      </c>
      <c r="E689" s="44" t="s">
        <v>110</v>
      </c>
      <c r="F689" s="43" t="s">
        <v>10005</v>
      </c>
      <c r="G689" s="61" t="s">
        <v>10006</v>
      </c>
      <c r="H689" s="61"/>
      <c r="K689" s="94" t="b" cm="1">
        <f t="array" ref="K689">SUMPRODUCT( --ISNUMBER(SEARCH(TextCheck,F689)))&gt;0</f>
        <v>0</v>
      </c>
    </row>
    <row r="690" spans="1:11" ht="15.75" customHeight="1" x14ac:dyDescent="0.2">
      <c r="A690" s="43" t="s">
        <v>9990</v>
      </c>
      <c r="B690" s="47" t="b">
        <v>1</v>
      </c>
      <c r="D690" s="43" t="s">
        <v>9974</v>
      </c>
      <c r="E690" s="44" t="s">
        <v>110</v>
      </c>
      <c r="F690" s="16" t="s">
        <v>13639</v>
      </c>
      <c r="G690" s="61" t="s">
        <v>8757</v>
      </c>
      <c r="H690" s="61"/>
      <c r="K690" s="94" t="b" cm="1">
        <f t="array" ref="K690">SUMPRODUCT( --ISNUMBER(SEARCH(TextCheck,F690)))&gt;0</f>
        <v>0</v>
      </c>
    </row>
    <row r="691" spans="1:11" ht="15.75" customHeight="1" x14ac:dyDescent="0.2">
      <c r="A691" s="43" t="s">
        <v>9990</v>
      </c>
      <c r="B691" s="47" t="b">
        <v>1</v>
      </c>
      <c r="C691" s="47"/>
      <c r="D691" s="43" t="s">
        <v>9974</v>
      </c>
      <c r="E691" s="44" t="s">
        <v>110</v>
      </c>
      <c r="F691" s="43" t="s">
        <v>10007</v>
      </c>
      <c r="G691" s="61" t="s">
        <v>8760</v>
      </c>
      <c r="H691" s="61"/>
      <c r="K691" s="94" t="b" cm="1">
        <f t="array" ref="K691">SUMPRODUCT( --ISNUMBER(SEARCH(TextCheck,F691)))&gt;0</f>
        <v>0</v>
      </c>
    </row>
    <row r="692" spans="1:11" ht="15.75" customHeight="1" x14ac:dyDescent="0.2">
      <c r="A692" s="43" t="s">
        <v>9990</v>
      </c>
      <c r="B692" s="47" t="b">
        <v>1</v>
      </c>
      <c r="C692" s="47"/>
      <c r="D692" s="43" t="s">
        <v>9974</v>
      </c>
      <c r="E692" s="44" t="s">
        <v>110</v>
      </c>
      <c r="F692" s="16" t="s">
        <v>13640</v>
      </c>
      <c r="G692" s="58" t="s">
        <v>569</v>
      </c>
      <c r="H692" s="66" t="s">
        <v>10008</v>
      </c>
      <c r="K692" s="94" t="b" cm="1">
        <f t="array" ref="K692">SUMPRODUCT( --ISNUMBER(SEARCH(TextCheck,F692)))&gt;0</f>
        <v>0</v>
      </c>
    </row>
    <row r="693" spans="1:11" ht="15.75" customHeight="1" x14ac:dyDescent="0.2">
      <c r="A693" s="43" t="s">
        <v>9990</v>
      </c>
      <c r="B693" s="13" t="b">
        <v>1</v>
      </c>
      <c r="D693" s="43" t="s">
        <v>9974</v>
      </c>
      <c r="E693" s="44" t="s">
        <v>110</v>
      </c>
      <c r="F693" s="43" t="s">
        <v>10009</v>
      </c>
      <c r="G693" s="61" t="s">
        <v>8762</v>
      </c>
      <c r="I693" s="13" t="s">
        <v>13333</v>
      </c>
      <c r="K693" s="94" t="b" cm="1">
        <f t="array" ref="K693">SUMPRODUCT( --ISNUMBER(SEARCH(TextCheck,F693)))&gt;0</f>
        <v>0</v>
      </c>
    </row>
    <row r="694" spans="1:11" ht="15.75" customHeight="1" x14ac:dyDescent="0.2">
      <c r="A694" s="43" t="s">
        <v>9990</v>
      </c>
      <c r="B694" s="47"/>
      <c r="C694" s="47"/>
      <c r="D694" s="43" t="s">
        <v>9974</v>
      </c>
      <c r="E694" s="44" t="s">
        <v>110</v>
      </c>
      <c r="F694" s="16" t="s">
        <v>13641</v>
      </c>
      <c r="G694" s="61" t="s">
        <v>8812</v>
      </c>
      <c r="K694" s="94" t="b" cm="1">
        <f t="array" ref="K694">SUMPRODUCT( --ISNUMBER(SEARCH(TextCheck,F694)))&gt;0</f>
        <v>0</v>
      </c>
    </row>
    <row r="695" spans="1:11" ht="15.75" customHeight="1" x14ac:dyDescent="0.25">
      <c r="A695" s="43" t="s">
        <v>9990</v>
      </c>
      <c r="B695" s="47"/>
      <c r="C695" s="47"/>
      <c r="D695" s="43" t="s">
        <v>9974</v>
      </c>
      <c r="E695" s="44" t="s">
        <v>110</v>
      </c>
      <c r="F695" s="43" t="s">
        <v>10010</v>
      </c>
      <c r="G695" s="63" t="s">
        <v>10011</v>
      </c>
      <c r="K695" s="94" t="b" cm="1">
        <f t="array" ref="K695">SUMPRODUCT( --ISNUMBER(SEARCH(TextCheck,F695)))&gt;0</f>
        <v>0</v>
      </c>
    </row>
    <row r="696" spans="1:11" ht="15.75" customHeight="1" x14ac:dyDescent="0.2">
      <c r="A696" s="43" t="s">
        <v>9990</v>
      </c>
      <c r="D696" s="43" t="s">
        <v>9974</v>
      </c>
      <c r="E696" s="44" t="s">
        <v>110</v>
      </c>
      <c r="F696" s="43" t="s">
        <v>10012</v>
      </c>
      <c r="G696" s="61" t="s">
        <v>557</v>
      </c>
      <c r="K696" s="94" t="b" cm="1">
        <f t="array" ref="K696">SUMPRODUCT( --ISNUMBER(SEARCH(TextCheck,F696)))&gt;0</f>
        <v>0</v>
      </c>
    </row>
    <row r="697" spans="1:11" ht="15.75" customHeight="1" x14ac:dyDescent="0.2">
      <c r="A697" s="43" t="s">
        <v>9990</v>
      </c>
      <c r="B697" s="13" t="b">
        <v>1</v>
      </c>
      <c r="D697" s="43" t="s">
        <v>9974</v>
      </c>
      <c r="E697" s="44" t="s">
        <v>110</v>
      </c>
      <c r="F697" s="43" t="s">
        <v>10013</v>
      </c>
      <c r="G697" s="61" t="s">
        <v>10014</v>
      </c>
      <c r="H697" s="59" t="s">
        <v>246</v>
      </c>
      <c r="I697" s="13" t="s">
        <v>8992</v>
      </c>
      <c r="K697" s="94" t="b" cm="1">
        <f t="array" ref="K697">SUMPRODUCT( --ISNUMBER(SEARCH(TextCheck,F697)))&gt;0</f>
        <v>0</v>
      </c>
    </row>
    <row r="698" spans="1:11" ht="15.75" customHeight="1" x14ac:dyDescent="0.2">
      <c r="A698" s="43" t="s">
        <v>9990</v>
      </c>
      <c r="D698" s="43" t="s">
        <v>9974</v>
      </c>
      <c r="E698" s="44" t="s">
        <v>110</v>
      </c>
      <c r="F698" s="43" t="s">
        <v>6398</v>
      </c>
      <c r="G698" s="61" t="s">
        <v>480</v>
      </c>
      <c r="K698" s="94" t="b" cm="1">
        <f t="array" ref="K698">SUMPRODUCT( --ISNUMBER(SEARCH(TextCheck,F698)))&gt;0</f>
        <v>0</v>
      </c>
    </row>
    <row r="699" spans="1:11" ht="15.75" customHeight="1" x14ac:dyDescent="0.2">
      <c r="A699" s="43" t="s">
        <v>9990</v>
      </c>
      <c r="B699" s="47" t="b">
        <v>1</v>
      </c>
      <c r="C699" s="47"/>
      <c r="D699" s="43" t="s">
        <v>9974</v>
      </c>
      <c r="E699" s="44" t="s">
        <v>110</v>
      </c>
      <c r="F699" s="43" t="s">
        <v>10015</v>
      </c>
      <c r="G699" s="61" t="s">
        <v>8847</v>
      </c>
      <c r="I699" s="13" t="s">
        <v>13333</v>
      </c>
      <c r="K699" s="94" t="b" cm="1">
        <f t="array" ref="K699">SUMPRODUCT( --ISNUMBER(SEARCH(TextCheck,F699)))&gt;0</f>
        <v>0</v>
      </c>
    </row>
    <row r="700" spans="1:11" ht="15.75" customHeight="1" x14ac:dyDescent="0.25">
      <c r="A700" s="43" t="s">
        <v>9990</v>
      </c>
      <c r="B700" s="47" t="b">
        <v>1</v>
      </c>
      <c r="C700" s="47"/>
      <c r="D700" s="43" t="s">
        <v>9974</v>
      </c>
      <c r="E700" s="44" t="s">
        <v>110</v>
      </c>
      <c r="F700" s="51" t="s">
        <v>10016</v>
      </c>
      <c r="G700" s="58" t="s">
        <v>8850</v>
      </c>
      <c r="I700" s="13" t="s">
        <v>13333</v>
      </c>
      <c r="K700" s="94" t="b" cm="1">
        <f t="array" ref="K700">SUMPRODUCT( --ISNUMBER(SEARCH(TextCheck,F700)))&gt;0</f>
        <v>0</v>
      </c>
    </row>
    <row r="701" spans="1:11" ht="15.75" customHeight="1" x14ac:dyDescent="0.2">
      <c r="A701" s="43" t="s">
        <v>9990</v>
      </c>
      <c r="B701" s="47"/>
      <c r="C701" s="47"/>
      <c r="D701" s="43" t="s">
        <v>9974</v>
      </c>
      <c r="E701" s="44" t="s">
        <v>110</v>
      </c>
      <c r="F701" s="43" t="s">
        <v>9704</v>
      </c>
      <c r="G701" s="61" t="s">
        <v>8864</v>
      </c>
      <c r="H701" s="59" t="s">
        <v>8826</v>
      </c>
      <c r="I701" s="13" t="s">
        <v>24</v>
      </c>
      <c r="K701" s="94" t="b" cm="1">
        <f t="array" ref="K701">SUMPRODUCT( --ISNUMBER(SEARCH(TextCheck,F701)))&gt;0</f>
        <v>0</v>
      </c>
    </row>
    <row r="702" spans="1:11" ht="15.75" customHeight="1" x14ac:dyDescent="0.2">
      <c r="A702" s="43" t="s">
        <v>9990</v>
      </c>
      <c r="B702" s="47"/>
      <c r="C702" s="47"/>
      <c r="D702" s="43" t="s">
        <v>9974</v>
      </c>
      <c r="E702" s="44" t="s">
        <v>110</v>
      </c>
      <c r="F702" s="43" t="s">
        <v>10017</v>
      </c>
      <c r="G702" s="61" t="s">
        <v>3672</v>
      </c>
      <c r="K702" s="94" t="b" cm="1">
        <f t="array" ref="K702">SUMPRODUCT( --ISNUMBER(SEARCH(TextCheck,F702)))&gt;0</f>
        <v>0</v>
      </c>
    </row>
    <row r="703" spans="1:11" ht="15.75" customHeight="1" x14ac:dyDescent="0.25">
      <c r="A703" s="43" t="s">
        <v>9990</v>
      </c>
      <c r="B703" s="47"/>
      <c r="C703" s="47"/>
      <c r="D703" s="43" t="s">
        <v>9974</v>
      </c>
      <c r="E703" s="44" t="s">
        <v>110</v>
      </c>
      <c r="F703" s="43" t="s">
        <v>10018</v>
      </c>
      <c r="G703" s="63" t="s">
        <v>714</v>
      </c>
      <c r="K703" s="94" t="b" cm="1">
        <f t="array" ref="K703">SUMPRODUCT( --ISNUMBER(SEARCH(TextCheck,F703)))&gt;0</f>
        <v>0</v>
      </c>
    </row>
    <row r="704" spans="1:11" ht="15.75" customHeight="1" x14ac:dyDescent="0.2">
      <c r="A704" s="43" t="s">
        <v>9990</v>
      </c>
      <c r="D704" s="43" t="s">
        <v>9974</v>
      </c>
      <c r="E704" s="44" t="s">
        <v>110</v>
      </c>
      <c r="F704" s="43" t="s">
        <v>10019</v>
      </c>
      <c r="G704" s="61" t="s">
        <v>714</v>
      </c>
      <c r="K704" s="94" t="b" cm="1">
        <f t="array" ref="K704">SUMPRODUCT( --ISNUMBER(SEARCH(TextCheck,F704)))&gt;0</f>
        <v>0</v>
      </c>
    </row>
    <row r="705" spans="1:11" ht="15.75" customHeight="1" x14ac:dyDescent="0.2">
      <c r="A705" s="43" t="s">
        <v>9990</v>
      </c>
      <c r="B705" s="13" t="b">
        <v>1</v>
      </c>
      <c r="D705" s="43" t="s">
        <v>9974</v>
      </c>
      <c r="E705" s="44" t="s">
        <v>110</v>
      </c>
      <c r="F705" s="16" t="s">
        <v>13642</v>
      </c>
      <c r="G705" s="61" t="s">
        <v>714</v>
      </c>
      <c r="I705" s="13" t="s">
        <v>13645</v>
      </c>
      <c r="K705" s="94" t="b" cm="1">
        <f t="array" ref="K705">SUMPRODUCT( --ISNUMBER(SEARCH(TextCheck,F705)))&gt;0</f>
        <v>0</v>
      </c>
    </row>
    <row r="706" spans="1:11" ht="15.75" customHeight="1" x14ac:dyDescent="0.2">
      <c r="A706" s="43" t="s">
        <v>9990</v>
      </c>
      <c r="D706" s="43" t="s">
        <v>9974</v>
      </c>
      <c r="E706" s="44" t="s">
        <v>110</v>
      </c>
      <c r="F706" s="43" t="s">
        <v>10020</v>
      </c>
      <c r="G706" s="61" t="s">
        <v>714</v>
      </c>
      <c r="K706" s="94" t="b" cm="1">
        <f t="array" ref="K706">SUMPRODUCT( --ISNUMBER(SEARCH(TextCheck,F706)))&gt;0</f>
        <v>0</v>
      </c>
    </row>
    <row r="707" spans="1:11" ht="15.75" customHeight="1" x14ac:dyDescent="0.2">
      <c r="A707" s="43" t="s">
        <v>9990</v>
      </c>
      <c r="B707" s="47"/>
      <c r="C707" s="47"/>
      <c r="D707" s="43" t="s">
        <v>9974</v>
      </c>
      <c r="E707" s="44" t="s">
        <v>110</v>
      </c>
      <c r="F707" s="16" t="s">
        <v>13643</v>
      </c>
      <c r="G707" s="61" t="s">
        <v>714</v>
      </c>
      <c r="K707" s="94" t="b" cm="1">
        <f t="array" ref="K707">SUMPRODUCT( --ISNUMBER(SEARCH(TextCheck,F707)))&gt;0</f>
        <v>0</v>
      </c>
    </row>
    <row r="708" spans="1:11" ht="15.75" customHeight="1" x14ac:dyDescent="0.2">
      <c r="A708" s="43" t="s">
        <v>9990</v>
      </c>
      <c r="D708" s="43" t="s">
        <v>9974</v>
      </c>
      <c r="E708" s="44" t="s">
        <v>110</v>
      </c>
      <c r="F708" s="16" t="s">
        <v>1993</v>
      </c>
      <c r="G708" s="61" t="s">
        <v>714</v>
      </c>
      <c r="K708" s="94" t="b" cm="1">
        <f t="array" ref="K708">SUMPRODUCT( --ISNUMBER(SEARCH(TextCheck,F708)))&gt;0</f>
        <v>0</v>
      </c>
    </row>
    <row r="709" spans="1:11" ht="15.75" customHeight="1" x14ac:dyDescent="0.2">
      <c r="A709" s="43" t="s">
        <v>9990</v>
      </c>
      <c r="B709" s="47"/>
      <c r="C709" s="47"/>
      <c r="D709" s="43" t="s">
        <v>9974</v>
      </c>
      <c r="E709" s="44" t="s">
        <v>110</v>
      </c>
      <c r="F709" s="43" t="s">
        <v>10021</v>
      </c>
      <c r="G709" s="61" t="s">
        <v>3843</v>
      </c>
      <c r="H709" s="59" t="s">
        <v>10022</v>
      </c>
      <c r="K709" s="94" t="b" cm="1">
        <f t="array" ref="K709">SUMPRODUCT( --ISNUMBER(SEARCH(TextCheck,F709)))&gt;0</f>
        <v>0</v>
      </c>
    </row>
    <row r="710" spans="1:11" ht="15.75" customHeight="1" x14ac:dyDescent="0.25">
      <c r="A710" s="43" t="s">
        <v>9990</v>
      </c>
      <c r="B710" s="47"/>
      <c r="D710" s="43" t="s">
        <v>9974</v>
      </c>
      <c r="E710" s="44" t="s">
        <v>110</v>
      </c>
      <c r="F710" s="43" t="s">
        <v>10023</v>
      </c>
      <c r="G710" s="63" t="s">
        <v>4133</v>
      </c>
      <c r="H710" s="59" t="s">
        <v>10024</v>
      </c>
      <c r="K710" s="94" t="b" cm="1">
        <f t="array" ref="K710">SUMPRODUCT( --ISNUMBER(SEARCH(TextCheck,F710)))&gt;0</f>
        <v>0</v>
      </c>
    </row>
    <row r="711" spans="1:11" ht="15.75" customHeight="1" x14ac:dyDescent="0.25">
      <c r="A711" s="43" t="s">
        <v>9990</v>
      </c>
      <c r="B711" s="47"/>
      <c r="D711" s="43" t="s">
        <v>9974</v>
      </c>
      <c r="E711" s="44" t="s">
        <v>110</v>
      </c>
      <c r="F711" s="43" t="s">
        <v>10025</v>
      </c>
      <c r="G711" s="63" t="s">
        <v>3846</v>
      </c>
      <c r="H711" s="59" t="s">
        <v>10026</v>
      </c>
      <c r="K711" s="94" t="b" cm="1">
        <f t="array" ref="K711">SUMPRODUCT( --ISNUMBER(SEARCH(TextCheck,F711)))&gt;0</f>
        <v>0</v>
      </c>
    </row>
    <row r="712" spans="1:11" ht="15.75" customHeight="1" x14ac:dyDescent="0.2">
      <c r="A712" s="43" t="s">
        <v>9990</v>
      </c>
      <c r="B712" s="47" t="b">
        <v>1</v>
      </c>
      <c r="D712" s="43" t="s">
        <v>9974</v>
      </c>
      <c r="E712" s="44" t="s">
        <v>110</v>
      </c>
      <c r="F712" s="43" t="s">
        <v>10027</v>
      </c>
      <c r="G712" s="61" t="s">
        <v>3848</v>
      </c>
      <c r="H712" s="59" t="s">
        <v>10028</v>
      </c>
      <c r="I712" s="13" t="s">
        <v>13646</v>
      </c>
      <c r="K712" s="94" t="b" cm="1">
        <f t="array" ref="K712">SUMPRODUCT( --ISNUMBER(SEARCH(TextCheck,F712)))&gt;0</f>
        <v>0</v>
      </c>
    </row>
    <row r="713" spans="1:11" ht="15.75" customHeight="1" x14ac:dyDescent="0.2">
      <c r="A713" s="43" t="s">
        <v>9990</v>
      </c>
      <c r="B713" s="47"/>
      <c r="C713" s="47"/>
      <c r="D713" s="43" t="s">
        <v>9974</v>
      </c>
      <c r="E713" s="44" t="s">
        <v>110</v>
      </c>
      <c r="F713" s="43" t="s">
        <v>10029</v>
      </c>
      <c r="G713" s="61" t="s">
        <v>1059</v>
      </c>
      <c r="H713" s="59" t="s">
        <v>246</v>
      </c>
      <c r="K713" s="94" t="b" cm="1">
        <f t="array" ref="K713">SUMPRODUCT( --ISNUMBER(SEARCH(TextCheck,F713)))&gt;0</f>
        <v>0</v>
      </c>
    </row>
    <row r="714" spans="1:11" ht="15.75" customHeight="1" x14ac:dyDescent="0.2">
      <c r="A714" s="43" t="s">
        <v>9990</v>
      </c>
      <c r="B714" s="47"/>
      <c r="D714" s="43" t="s">
        <v>9974</v>
      </c>
      <c r="E714" s="44" t="s">
        <v>110</v>
      </c>
      <c r="F714" s="43" t="s">
        <v>10030</v>
      </c>
      <c r="G714" s="61" t="s">
        <v>3851</v>
      </c>
      <c r="H714" s="59" t="s">
        <v>1039</v>
      </c>
      <c r="K714" s="94" t="b" cm="1">
        <f t="array" ref="K714">SUMPRODUCT( --ISNUMBER(SEARCH(TextCheck,F714)))&gt;0</f>
        <v>0</v>
      </c>
    </row>
    <row r="715" spans="1:11" ht="15.75" customHeight="1" x14ac:dyDescent="0.2">
      <c r="A715" s="43" t="s">
        <v>9990</v>
      </c>
      <c r="D715" s="43" t="s">
        <v>9974</v>
      </c>
      <c r="E715" s="44" t="s">
        <v>110</v>
      </c>
      <c r="F715" s="43" t="s">
        <v>10031</v>
      </c>
      <c r="G715" s="61" t="s">
        <v>10032</v>
      </c>
      <c r="K715" s="94" t="b" cm="1">
        <f t="array" ref="K715">SUMPRODUCT( --ISNUMBER(SEARCH(TextCheck,F715)))&gt;0</f>
        <v>0</v>
      </c>
    </row>
    <row r="716" spans="1:11" ht="15.75" customHeight="1" x14ac:dyDescent="0.2">
      <c r="A716" s="43" t="s">
        <v>9990</v>
      </c>
      <c r="D716" s="43" t="s">
        <v>9974</v>
      </c>
      <c r="E716" s="44" t="s">
        <v>110</v>
      </c>
      <c r="F716" s="16" t="s">
        <v>13644</v>
      </c>
      <c r="G716" s="61" t="s">
        <v>623</v>
      </c>
      <c r="K716" s="94" t="b" cm="1">
        <f t="array" ref="K716">SUMPRODUCT( --ISNUMBER(SEARCH(TextCheck,F716)))&gt;0</f>
        <v>0</v>
      </c>
    </row>
    <row r="717" spans="1:11" ht="15.75" customHeight="1" x14ac:dyDescent="0.2">
      <c r="A717" s="43" t="s">
        <v>9990</v>
      </c>
      <c r="D717" s="43" t="s">
        <v>9974</v>
      </c>
      <c r="E717" s="44" t="s">
        <v>110</v>
      </c>
      <c r="F717" s="43" t="s">
        <v>10033</v>
      </c>
      <c r="G717" s="61" t="s">
        <v>8909</v>
      </c>
      <c r="K717" s="94" t="b" cm="1">
        <f t="array" ref="K717">SUMPRODUCT( --ISNUMBER(SEARCH(TextCheck,F717)))&gt;0</f>
        <v>0</v>
      </c>
    </row>
    <row r="718" spans="1:11" ht="15.75" customHeight="1" x14ac:dyDescent="0.2">
      <c r="A718" s="43" t="s">
        <v>9990</v>
      </c>
      <c r="D718" s="43" t="s">
        <v>9974</v>
      </c>
      <c r="E718" s="44" t="s">
        <v>110</v>
      </c>
      <c r="F718" s="43" t="s">
        <v>7402</v>
      </c>
      <c r="G718" s="61" t="s">
        <v>8909</v>
      </c>
      <c r="K718" s="94" t="b" cm="1">
        <f t="array" ref="K718">SUMPRODUCT( --ISNUMBER(SEARCH(TextCheck,F718)))&gt;0</f>
        <v>0</v>
      </c>
    </row>
    <row r="719" spans="1:11" ht="15.75" customHeight="1" x14ac:dyDescent="0.2">
      <c r="A719" s="43" t="s">
        <v>9990</v>
      </c>
      <c r="B719" s="13" t="b">
        <v>1</v>
      </c>
      <c r="D719" s="43" t="s">
        <v>9974</v>
      </c>
      <c r="E719" s="44" t="s">
        <v>110</v>
      </c>
      <c r="F719" s="43" t="s">
        <v>10034</v>
      </c>
      <c r="G719" s="61" t="s">
        <v>8951</v>
      </c>
      <c r="I719" s="13" t="s">
        <v>13329</v>
      </c>
      <c r="K719" s="94" t="b" cm="1">
        <f t="array" ref="K719">SUMPRODUCT( --ISNUMBER(SEARCH(TextCheck,F719)))&gt;0</f>
        <v>0</v>
      </c>
    </row>
    <row r="720" spans="1:11" ht="15.75" customHeight="1" x14ac:dyDescent="0.25">
      <c r="A720" s="43" t="s">
        <v>10035</v>
      </c>
      <c r="B720" s="13" t="b">
        <v>1</v>
      </c>
      <c r="D720" s="43" t="s">
        <v>9974</v>
      </c>
      <c r="E720" s="44" t="s">
        <v>49</v>
      </c>
      <c r="F720" s="43" t="s">
        <v>10036</v>
      </c>
      <c r="G720" s="63" t="s">
        <v>10011</v>
      </c>
      <c r="K720" s="94" t="b" cm="1">
        <f t="array" ref="K720">SUMPRODUCT( --ISNUMBER(SEARCH(TextCheck,F720)))&gt;0</f>
        <v>1</v>
      </c>
    </row>
    <row r="721" spans="1:11" ht="15.75" customHeight="1" x14ac:dyDescent="0.2">
      <c r="A721" s="43" t="s">
        <v>10035</v>
      </c>
      <c r="B721" s="13" t="b">
        <v>1</v>
      </c>
      <c r="D721" s="43" t="s">
        <v>9974</v>
      </c>
      <c r="E721" s="44" t="s">
        <v>49</v>
      </c>
      <c r="F721" s="43" t="s">
        <v>10037</v>
      </c>
      <c r="G721" s="61" t="s">
        <v>10038</v>
      </c>
      <c r="K721" s="94" t="b" cm="1">
        <f t="array" ref="K721">SUMPRODUCT( --ISNUMBER(SEARCH(TextCheck,F721)))&gt;0</f>
        <v>0</v>
      </c>
    </row>
    <row r="722" spans="1:11" ht="15.75" customHeight="1" x14ac:dyDescent="0.2">
      <c r="A722" s="43" t="s">
        <v>10035</v>
      </c>
      <c r="B722" s="13" t="b">
        <v>1</v>
      </c>
      <c r="D722" s="43" t="s">
        <v>9974</v>
      </c>
      <c r="E722" s="44" t="s">
        <v>49</v>
      </c>
      <c r="F722" s="43" t="s">
        <v>10039</v>
      </c>
      <c r="G722" s="61" t="s">
        <v>557</v>
      </c>
      <c r="K722" s="94" t="b" cm="1">
        <f t="array" ref="K722">SUMPRODUCT( --ISNUMBER(SEARCH(TextCheck,F722)))&gt;0</f>
        <v>0</v>
      </c>
    </row>
    <row r="723" spans="1:11" ht="15.75" customHeight="1" x14ac:dyDescent="0.2">
      <c r="A723" s="43" t="s">
        <v>10035</v>
      </c>
      <c r="B723" s="13" t="b">
        <v>1</v>
      </c>
      <c r="D723" s="43" t="s">
        <v>9974</v>
      </c>
      <c r="E723" s="44" t="s">
        <v>49</v>
      </c>
      <c r="F723" s="43" t="s">
        <v>10040</v>
      </c>
      <c r="G723" s="61" t="s">
        <v>211</v>
      </c>
      <c r="H723" s="61"/>
      <c r="K723" s="94" t="b" cm="1">
        <f t="array" ref="K723">SUMPRODUCT( --ISNUMBER(SEARCH(TextCheck,F723)))&gt;0</f>
        <v>0</v>
      </c>
    </row>
    <row r="724" spans="1:11" ht="15.75" customHeight="1" x14ac:dyDescent="0.2">
      <c r="A724" s="43" t="s">
        <v>10035</v>
      </c>
      <c r="B724" s="13" t="b">
        <v>1</v>
      </c>
      <c r="D724" s="43" t="s">
        <v>9974</v>
      </c>
      <c r="E724" s="44" t="s">
        <v>49</v>
      </c>
      <c r="F724" s="43" t="s">
        <v>13105</v>
      </c>
      <c r="G724" s="61" t="s">
        <v>10041</v>
      </c>
      <c r="H724" s="61"/>
      <c r="K724" s="94" t="b" cm="1">
        <f t="array" ref="K724">SUMPRODUCT( --ISNUMBER(SEARCH(TextCheck,F724)))&gt;0</f>
        <v>0</v>
      </c>
    </row>
    <row r="725" spans="1:11" ht="15.75" customHeight="1" x14ac:dyDescent="0.2">
      <c r="A725" s="43" t="s">
        <v>10035</v>
      </c>
      <c r="B725" s="13" t="b">
        <v>1</v>
      </c>
      <c r="D725" s="43" t="s">
        <v>9974</v>
      </c>
      <c r="E725" s="44" t="s">
        <v>49</v>
      </c>
      <c r="F725" s="43" t="s">
        <v>10042</v>
      </c>
      <c r="G725" s="61" t="s">
        <v>480</v>
      </c>
      <c r="H725" s="61"/>
      <c r="K725" s="94" t="b" cm="1">
        <f t="array" ref="K725">SUMPRODUCT( --ISNUMBER(SEARCH(TextCheck,F725)))&gt;0</f>
        <v>0</v>
      </c>
    </row>
    <row r="726" spans="1:11" ht="15.75" customHeight="1" x14ac:dyDescent="0.2">
      <c r="A726" s="43" t="s">
        <v>10035</v>
      </c>
      <c r="B726" s="13" t="b">
        <v>1</v>
      </c>
      <c r="D726" s="43" t="s">
        <v>9974</v>
      </c>
      <c r="E726" s="44" t="s">
        <v>49</v>
      </c>
      <c r="F726" s="16" t="s">
        <v>13647</v>
      </c>
      <c r="G726" s="61" t="s">
        <v>10043</v>
      </c>
      <c r="H726" s="59" t="s">
        <v>557</v>
      </c>
      <c r="K726" s="94" t="b" cm="1">
        <f t="array" ref="K726">SUMPRODUCT( --ISNUMBER(SEARCH(TextCheck,F726)))&gt;0</f>
        <v>0</v>
      </c>
    </row>
    <row r="727" spans="1:11" ht="15.75" customHeight="1" x14ac:dyDescent="0.2">
      <c r="A727" s="43" t="s">
        <v>10035</v>
      </c>
      <c r="B727" s="13" t="b">
        <v>1</v>
      </c>
      <c r="D727" s="43" t="s">
        <v>9974</v>
      </c>
      <c r="E727" s="44" t="s">
        <v>49</v>
      </c>
      <c r="F727" s="43" t="s">
        <v>10044</v>
      </c>
      <c r="G727" s="61" t="s">
        <v>9245</v>
      </c>
      <c r="H727" s="61"/>
      <c r="K727" s="94" t="b" cm="1">
        <f t="array" ref="K727">SUMPRODUCT( --ISNUMBER(SEARCH(TextCheck,F727)))&gt;0</f>
        <v>0</v>
      </c>
    </row>
    <row r="728" spans="1:11" ht="15.75" customHeight="1" x14ac:dyDescent="0.2">
      <c r="A728" s="43" t="s">
        <v>10035</v>
      </c>
      <c r="B728" s="13" t="b">
        <v>1</v>
      </c>
      <c r="D728" s="43" t="s">
        <v>9974</v>
      </c>
      <c r="E728" s="44" t="s">
        <v>49</v>
      </c>
      <c r="F728" s="16" t="s">
        <v>13648</v>
      </c>
      <c r="G728" s="61" t="s">
        <v>8850</v>
      </c>
      <c r="K728" s="94" t="b" cm="1">
        <f t="array" ref="K728">SUMPRODUCT( --ISNUMBER(SEARCH(TextCheck,F728)))&gt;0</f>
        <v>0</v>
      </c>
    </row>
    <row r="729" spans="1:11" ht="15.75" customHeight="1" x14ac:dyDescent="0.2">
      <c r="A729" s="43" t="s">
        <v>10035</v>
      </c>
      <c r="B729" s="47" t="b">
        <v>1</v>
      </c>
      <c r="C729" s="47"/>
      <c r="D729" s="43" t="s">
        <v>9974</v>
      </c>
      <c r="E729" s="44" t="s">
        <v>49</v>
      </c>
      <c r="F729" s="16" t="s">
        <v>13649</v>
      </c>
      <c r="G729" s="61" t="s">
        <v>356</v>
      </c>
      <c r="K729" s="94" t="b" cm="1">
        <f t="array" ref="K729">SUMPRODUCT( --ISNUMBER(SEARCH(TextCheck,F729)))&gt;0</f>
        <v>0</v>
      </c>
    </row>
    <row r="730" spans="1:11" ht="15.75" customHeight="1" x14ac:dyDescent="0.2">
      <c r="A730" s="43" t="s">
        <v>10035</v>
      </c>
      <c r="B730" s="13" t="b">
        <v>1</v>
      </c>
      <c r="D730" s="43" t="s">
        <v>9974</v>
      </c>
      <c r="E730" s="44" t="s">
        <v>49</v>
      </c>
      <c r="F730" s="43" t="s">
        <v>10045</v>
      </c>
      <c r="G730" s="61" t="s">
        <v>3672</v>
      </c>
      <c r="H730" s="59" t="s">
        <v>10046</v>
      </c>
      <c r="K730" s="94" t="b" cm="1">
        <f t="array" ref="K730">SUMPRODUCT( --ISNUMBER(SEARCH(TextCheck,F730)))&gt;0</f>
        <v>0</v>
      </c>
    </row>
    <row r="731" spans="1:11" ht="15.75" customHeight="1" x14ac:dyDescent="0.2">
      <c r="A731" s="43" t="s">
        <v>10035</v>
      </c>
      <c r="B731" s="13" t="b">
        <v>1</v>
      </c>
      <c r="D731" s="43" t="s">
        <v>9974</v>
      </c>
      <c r="E731" s="44" t="s">
        <v>49</v>
      </c>
      <c r="F731" s="16" t="s">
        <v>15319</v>
      </c>
      <c r="G731" s="61" t="s">
        <v>714</v>
      </c>
      <c r="K731" s="94" t="b" cm="1">
        <f t="array" ref="K731">SUMPRODUCT( --ISNUMBER(SEARCH(TextCheck,F731)))&gt;0</f>
        <v>0</v>
      </c>
    </row>
    <row r="732" spans="1:11" ht="15.75" customHeight="1" x14ac:dyDescent="0.2">
      <c r="A732" s="43" t="s">
        <v>10035</v>
      </c>
      <c r="B732" s="47" t="b">
        <v>1</v>
      </c>
      <c r="C732" s="47"/>
      <c r="D732" s="43" t="s">
        <v>9974</v>
      </c>
      <c r="E732" s="44" t="s">
        <v>49</v>
      </c>
      <c r="F732" s="43" t="s">
        <v>10047</v>
      </c>
      <c r="G732" s="61" t="s">
        <v>3843</v>
      </c>
      <c r="H732" s="59" t="s">
        <v>10048</v>
      </c>
      <c r="K732" s="94" t="b" cm="1">
        <f t="array" ref="K732">SUMPRODUCT( --ISNUMBER(SEARCH(TextCheck,F732)))&gt;0</f>
        <v>0</v>
      </c>
    </row>
    <row r="733" spans="1:11" ht="15.75" customHeight="1" x14ac:dyDescent="0.2">
      <c r="A733" s="43" t="s">
        <v>10035</v>
      </c>
      <c r="B733" s="47" t="b">
        <v>1</v>
      </c>
      <c r="C733" s="47"/>
      <c r="D733" s="43" t="s">
        <v>9974</v>
      </c>
      <c r="E733" s="44" t="s">
        <v>49</v>
      </c>
      <c r="F733" s="16" t="s">
        <v>13650</v>
      </c>
      <c r="G733" s="58" t="s">
        <v>4133</v>
      </c>
      <c r="K733" s="94" t="b" cm="1">
        <f t="array" ref="K733">SUMPRODUCT( --ISNUMBER(SEARCH(TextCheck,F733)))&gt;0</f>
        <v>0</v>
      </c>
    </row>
    <row r="734" spans="1:11" ht="15.75" customHeight="1" x14ac:dyDescent="0.2">
      <c r="A734" s="43" t="s">
        <v>10035</v>
      </c>
      <c r="B734" s="13" t="b">
        <v>1</v>
      </c>
      <c r="D734" s="43" t="s">
        <v>9974</v>
      </c>
      <c r="E734" s="44" t="s">
        <v>49</v>
      </c>
      <c r="F734" s="16" t="s">
        <v>13651</v>
      </c>
      <c r="G734" s="61" t="s">
        <v>3846</v>
      </c>
      <c r="K734" s="94" t="b" cm="1">
        <f t="array" ref="K734">SUMPRODUCT( --ISNUMBER(SEARCH(TextCheck,F734)))&gt;0</f>
        <v>0</v>
      </c>
    </row>
    <row r="735" spans="1:11" ht="15.75" customHeight="1" x14ac:dyDescent="0.2">
      <c r="A735" s="43" t="s">
        <v>10035</v>
      </c>
      <c r="B735" s="47" t="b">
        <v>1</v>
      </c>
      <c r="C735" s="47"/>
      <c r="D735" s="43" t="s">
        <v>9974</v>
      </c>
      <c r="E735" s="44" t="s">
        <v>49</v>
      </c>
      <c r="F735" s="43" t="s">
        <v>10049</v>
      </c>
      <c r="G735" s="58" t="s">
        <v>3848</v>
      </c>
      <c r="K735" s="94" t="b" cm="1">
        <f t="array" ref="K735">SUMPRODUCT( --ISNUMBER(SEARCH(TextCheck,F735)))&gt;0</f>
        <v>0</v>
      </c>
    </row>
    <row r="736" spans="1:11" ht="15.75" customHeight="1" x14ac:dyDescent="0.2">
      <c r="A736" s="43" t="s">
        <v>10035</v>
      </c>
      <c r="D736" s="43" t="s">
        <v>9974</v>
      </c>
      <c r="E736" s="44" t="s">
        <v>49</v>
      </c>
      <c r="F736" s="43" t="s">
        <v>10050</v>
      </c>
      <c r="G736" s="61" t="s">
        <v>1059</v>
      </c>
      <c r="K736" s="94" t="b" cm="1">
        <f t="array" ref="K736">SUMPRODUCT( --ISNUMBER(SEARCH(TextCheck,F736)))&gt;0</f>
        <v>0</v>
      </c>
    </row>
    <row r="737" spans="1:11" ht="15.75" customHeight="1" x14ac:dyDescent="0.2">
      <c r="A737" s="43" t="s">
        <v>10035</v>
      </c>
      <c r="D737" s="43" t="s">
        <v>9974</v>
      </c>
      <c r="E737" s="44" t="s">
        <v>49</v>
      </c>
      <c r="F737" s="43" t="s">
        <v>10051</v>
      </c>
      <c r="G737" s="61" t="s">
        <v>375</v>
      </c>
      <c r="K737" s="94" t="b" cm="1">
        <f t="array" ref="K737">SUMPRODUCT( --ISNUMBER(SEARCH(TextCheck,F737)))&gt;0</f>
        <v>0</v>
      </c>
    </row>
    <row r="738" spans="1:11" ht="15.75" customHeight="1" x14ac:dyDescent="0.2">
      <c r="A738" s="43" t="s">
        <v>10035</v>
      </c>
      <c r="D738" s="43" t="s">
        <v>9974</v>
      </c>
      <c r="E738" s="44" t="s">
        <v>49</v>
      </c>
      <c r="F738" s="43" t="s">
        <v>10052</v>
      </c>
      <c r="G738" s="61" t="s">
        <v>3142</v>
      </c>
      <c r="H738" s="59" t="s">
        <v>4181</v>
      </c>
      <c r="K738" s="94" t="b" cm="1">
        <f t="array" ref="K738">SUMPRODUCT( --ISNUMBER(SEARCH(TextCheck,F738)))&gt;0</f>
        <v>0</v>
      </c>
    </row>
    <row r="739" spans="1:11" ht="15.75" customHeight="1" x14ac:dyDescent="0.2">
      <c r="A739" s="43" t="s">
        <v>10035</v>
      </c>
      <c r="B739" s="47"/>
      <c r="D739" s="43" t="s">
        <v>9974</v>
      </c>
      <c r="E739" s="44" t="s">
        <v>49</v>
      </c>
      <c r="F739" s="43" t="s">
        <v>10053</v>
      </c>
      <c r="G739" s="61" t="s">
        <v>1547</v>
      </c>
      <c r="H739" s="59" t="s">
        <v>227</v>
      </c>
      <c r="K739" s="94" t="b" cm="1">
        <f t="array" ref="K739">SUMPRODUCT( --ISNUMBER(SEARCH(TextCheck,F739)))&gt;0</f>
        <v>0</v>
      </c>
    </row>
    <row r="740" spans="1:11" ht="15.75" customHeight="1" x14ac:dyDescent="0.2">
      <c r="A740" s="43" t="s">
        <v>10035</v>
      </c>
      <c r="D740" s="43" t="s">
        <v>9974</v>
      </c>
      <c r="E740" s="44" t="s">
        <v>49</v>
      </c>
      <c r="F740" s="43" t="s">
        <v>10054</v>
      </c>
      <c r="G740" s="61" t="s">
        <v>180</v>
      </c>
      <c r="H740" s="59" t="s">
        <v>10055</v>
      </c>
      <c r="K740" s="94" t="b" cm="1">
        <f t="array" ref="K740">SUMPRODUCT( --ISNUMBER(SEARCH(TextCheck,F740)))&gt;0</f>
        <v>0</v>
      </c>
    </row>
    <row r="741" spans="1:11" ht="15.75" customHeight="1" x14ac:dyDescent="0.2">
      <c r="A741" s="43" t="s">
        <v>10035</v>
      </c>
      <c r="D741" s="43" t="s">
        <v>9974</v>
      </c>
      <c r="E741" s="44" t="s">
        <v>49</v>
      </c>
      <c r="F741" s="43" t="s">
        <v>10056</v>
      </c>
      <c r="G741" s="61" t="s">
        <v>651</v>
      </c>
      <c r="H741" s="61"/>
      <c r="K741" s="94" t="b" cm="1">
        <f t="array" ref="K741">SUMPRODUCT( --ISNUMBER(SEARCH(TextCheck,F741)))&gt;0</f>
        <v>0</v>
      </c>
    </row>
    <row r="742" spans="1:11" ht="15.75" customHeight="1" x14ac:dyDescent="0.2">
      <c r="A742" s="43" t="s">
        <v>10035</v>
      </c>
      <c r="D742" s="43" t="s">
        <v>9974</v>
      </c>
      <c r="E742" s="44" t="s">
        <v>43</v>
      </c>
      <c r="F742" s="43" t="s">
        <v>6386</v>
      </c>
      <c r="G742" s="61" t="s">
        <v>10057</v>
      </c>
      <c r="K742" s="94" t="b" cm="1">
        <f t="array" ref="K742">SUMPRODUCT( --ISNUMBER(SEARCH(TextCheck,F742)))&gt;0</f>
        <v>0</v>
      </c>
    </row>
    <row r="743" spans="1:11" ht="15.75" customHeight="1" x14ac:dyDescent="0.2">
      <c r="A743" s="43" t="s">
        <v>10035</v>
      </c>
      <c r="B743" s="47" t="b">
        <v>1</v>
      </c>
      <c r="C743" s="47"/>
      <c r="D743" s="43" t="s">
        <v>9974</v>
      </c>
      <c r="E743" s="44" t="s">
        <v>44</v>
      </c>
      <c r="F743" s="43" t="s">
        <v>50</v>
      </c>
      <c r="G743" s="61" t="s">
        <v>8990</v>
      </c>
      <c r="I743" s="13" t="s">
        <v>13382</v>
      </c>
      <c r="K743" s="94" t="b" cm="1">
        <f t="array" ref="K743">SUMPRODUCT( --ISNUMBER(SEARCH(TextCheck,F743)))&gt;0</f>
        <v>0</v>
      </c>
    </row>
    <row r="744" spans="1:11" ht="15.75" customHeight="1" x14ac:dyDescent="0.2">
      <c r="A744" s="43" t="s">
        <v>10035</v>
      </c>
      <c r="B744" s="47" t="b">
        <v>1</v>
      </c>
      <c r="C744" s="47"/>
      <c r="D744" s="43" t="s">
        <v>9974</v>
      </c>
      <c r="E744" s="44" t="s">
        <v>44</v>
      </c>
      <c r="F744" s="43" t="s">
        <v>10001</v>
      </c>
      <c r="G744" s="61" t="s">
        <v>714</v>
      </c>
      <c r="I744" s="13" t="s">
        <v>13382</v>
      </c>
      <c r="K744" s="94" t="b" cm="1">
        <f t="array" ref="K744">SUMPRODUCT( --ISNUMBER(SEARCH(TextCheck,F744)))&gt;0</f>
        <v>0</v>
      </c>
    </row>
    <row r="745" spans="1:11" ht="15.75" customHeight="1" x14ac:dyDescent="0.2">
      <c r="A745" s="43" t="s">
        <v>10035</v>
      </c>
      <c r="B745" s="47"/>
      <c r="D745" s="43" t="s">
        <v>9974</v>
      </c>
      <c r="E745" s="44" t="s">
        <v>44</v>
      </c>
      <c r="F745" s="43" t="s">
        <v>10018</v>
      </c>
      <c r="G745" s="61" t="s">
        <v>8909</v>
      </c>
      <c r="K745" s="94" t="b" cm="1">
        <f t="array" ref="K745">SUMPRODUCT( --ISNUMBER(SEARCH(TextCheck,F745)))&gt;0</f>
        <v>0</v>
      </c>
    </row>
    <row r="746" spans="1:11" ht="15.75" customHeight="1" x14ac:dyDescent="0.2">
      <c r="A746" s="43" t="s">
        <v>10035</v>
      </c>
      <c r="D746" s="43" t="s">
        <v>9974</v>
      </c>
      <c r="E746" s="44" t="s">
        <v>10058</v>
      </c>
      <c r="F746" s="16" t="s">
        <v>13652</v>
      </c>
      <c r="G746" s="61" t="s">
        <v>8332</v>
      </c>
      <c r="K746" s="94" t="b" cm="1">
        <f t="array" ref="K746">SUMPRODUCT( --ISNUMBER(SEARCH(TextCheck,F746)))&gt;0</f>
        <v>0</v>
      </c>
    </row>
    <row r="747" spans="1:11" ht="15.75" customHeight="1" x14ac:dyDescent="0.2">
      <c r="A747" s="43" t="s">
        <v>10035</v>
      </c>
      <c r="D747" s="43" t="s">
        <v>9974</v>
      </c>
      <c r="E747" s="44" t="s">
        <v>10058</v>
      </c>
      <c r="F747" s="43" t="s">
        <v>10059</v>
      </c>
      <c r="G747" s="61" t="s">
        <v>10060</v>
      </c>
      <c r="K747" s="94" t="b" cm="1">
        <f t="array" ref="K747">SUMPRODUCT( --ISNUMBER(SEARCH(TextCheck,F747)))&gt;0</f>
        <v>0</v>
      </c>
    </row>
    <row r="748" spans="1:11" ht="15.75" customHeight="1" x14ac:dyDescent="0.2">
      <c r="A748" s="43" t="s">
        <v>10035</v>
      </c>
      <c r="D748" s="43" t="s">
        <v>9974</v>
      </c>
      <c r="E748" s="44" t="s">
        <v>45</v>
      </c>
      <c r="F748" s="43" t="s">
        <v>3035</v>
      </c>
      <c r="G748" s="61" t="s">
        <v>291</v>
      </c>
      <c r="H748" s="61"/>
      <c r="K748" s="94" t="b" cm="1">
        <f t="array" ref="K748">SUMPRODUCT( --ISNUMBER(SEARCH(TextCheck,F748)))&gt;0</f>
        <v>0</v>
      </c>
    </row>
    <row r="749" spans="1:11" ht="15.75" customHeight="1" x14ac:dyDescent="0.2">
      <c r="A749" s="43" t="s">
        <v>10035</v>
      </c>
      <c r="D749" s="43" t="s">
        <v>9974</v>
      </c>
      <c r="E749" s="44" t="s">
        <v>10061</v>
      </c>
      <c r="F749" s="43" t="s">
        <v>10062</v>
      </c>
      <c r="G749" s="61" t="s">
        <v>10063</v>
      </c>
      <c r="K749" s="94" t="b" cm="1">
        <f t="array" ref="K749">SUMPRODUCT( --ISNUMBER(SEARCH(TextCheck,F749)))&gt;0</f>
        <v>0</v>
      </c>
    </row>
    <row r="750" spans="1:11" ht="15.75" customHeight="1" x14ac:dyDescent="0.2">
      <c r="A750" s="43" t="s">
        <v>10064</v>
      </c>
      <c r="D750" s="43" t="s">
        <v>10065</v>
      </c>
      <c r="E750" s="44" t="s">
        <v>22</v>
      </c>
      <c r="F750" s="55" t="s">
        <v>13653</v>
      </c>
      <c r="G750" s="61" t="s">
        <v>4771</v>
      </c>
      <c r="H750" s="59" t="s">
        <v>1106</v>
      </c>
      <c r="K750" s="94" t="b" cm="1">
        <f t="array" ref="K750">SUMPRODUCT( --ISNUMBER(SEARCH(TextCheck,F750)))&gt;0</f>
        <v>1</v>
      </c>
    </row>
    <row r="751" spans="1:11" ht="15.75" customHeight="1" x14ac:dyDescent="0.2">
      <c r="A751" s="43" t="s">
        <v>10064</v>
      </c>
      <c r="D751" s="43" t="s">
        <v>10065</v>
      </c>
      <c r="E751" s="44" t="s">
        <v>23</v>
      </c>
      <c r="F751" s="43" t="s">
        <v>10066</v>
      </c>
      <c r="G751" s="61" t="s">
        <v>10067</v>
      </c>
      <c r="H751" s="59" t="s">
        <v>162</v>
      </c>
      <c r="K751" s="94" t="b" cm="1">
        <f t="array" ref="K751">SUMPRODUCT( --ISNUMBER(SEARCH(TextCheck,F751)))&gt;0</f>
        <v>0</v>
      </c>
    </row>
    <row r="752" spans="1:11" ht="15.75" customHeight="1" x14ac:dyDescent="0.2">
      <c r="A752" s="43" t="s">
        <v>10064</v>
      </c>
      <c r="D752" s="43" t="s">
        <v>10065</v>
      </c>
      <c r="E752" s="44" t="s">
        <v>3144</v>
      </c>
      <c r="F752" s="43" t="s">
        <v>10068</v>
      </c>
      <c r="G752" s="61" t="s">
        <v>10067</v>
      </c>
      <c r="H752" s="59" t="s">
        <v>8325</v>
      </c>
      <c r="K752" s="94" t="b" cm="1">
        <f t="array" ref="K752">SUMPRODUCT( --ISNUMBER(SEARCH(TextCheck,F752)))&gt;0</f>
        <v>0</v>
      </c>
    </row>
    <row r="753" spans="1:11" ht="15.75" customHeight="1" x14ac:dyDescent="0.2">
      <c r="A753" s="43" t="s">
        <v>10064</v>
      </c>
      <c r="D753" s="43" t="s">
        <v>10065</v>
      </c>
      <c r="E753" s="44" t="s">
        <v>123</v>
      </c>
      <c r="F753" s="43" t="s">
        <v>8486</v>
      </c>
      <c r="G753" s="61" t="s">
        <v>3672</v>
      </c>
      <c r="H753" s="59" t="s">
        <v>8482</v>
      </c>
      <c r="K753" s="94" t="b" cm="1">
        <f t="array" ref="K753">SUMPRODUCT( --ISNUMBER(SEARCH(TextCheck,F753)))&gt;0</f>
        <v>0</v>
      </c>
    </row>
    <row r="754" spans="1:11" ht="15.75" customHeight="1" x14ac:dyDescent="0.2">
      <c r="A754" s="43" t="s">
        <v>10064</v>
      </c>
      <c r="D754" s="43" t="s">
        <v>10065</v>
      </c>
      <c r="E754" s="44" t="s">
        <v>91</v>
      </c>
      <c r="F754" s="16" t="s">
        <v>13654</v>
      </c>
      <c r="G754" s="61" t="s">
        <v>10069</v>
      </c>
      <c r="H754" s="59" t="s">
        <v>8504</v>
      </c>
      <c r="K754" s="94" t="b" cm="1">
        <f t="array" ref="K754">SUMPRODUCT( --ISNUMBER(SEARCH(TextCheck,F754)))&gt;0</f>
        <v>0</v>
      </c>
    </row>
    <row r="755" spans="1:11" ht="15.75" customHeight="1" x14ac:dyDescent="0.2">
      <c r="A755" s="43" t="s">
        <v>10064</v>
      </c>
      <c r="C755" s="47"/>
      <c r="D755" s="43" t="s">
        <v>10065</v>
      </c>
      <c r="E755" s="44" t="s">
        <v>91</v>
      </c>
      <c r="F755" s="43" t="s">
        <v>8610</v>
      </c>
      <c r="G755" s="61" t="s">
        <v>10070</v>
      </c>
      <c r="H755" s="61" t="s">
        <v>10071</v>
      </c>
      <c r="K755" s="94" t="b" cm="1">
        <f t="array" ref="K755">SUMPRODUCT( --ISNUMBER(SEARCH(TextCheck,F755)))&gt;0</f>
        <v>0</v>
      </c>
    </row>
    <row r="756" spans="1:11" ht="15.75" customHeight="1" x14ac:dyDescent="0.2">
      <c r="A756" s="43" t="s">
        <v>10064</v>
      </c>
      <c r="B756" s="13" t="b">
        <v>1</v>
      </c>
      <c r="D756" s="43" t="s">
        <v>10065</v>
      </c>
      <c r="E756" s="44" t="s">
        <v>91</v>
      </c>
      <c r="F756" s="43" t="s">
        <v>8674</v>
      </c>
      <c r="G756" s="61" t="s">
        <v>10072</v>
      </c>
      <c r="I756" s="13" t="s">
        <v>13333</v>
      </c>
      <c r="K756" s="94" t="b" cm="1">
        <f t="array" ref="K756">SUMPRODUCT( --ISNUMBER(SEARCH(TextCheck,F756)))&gt;0</f>
        <v>0</v>
      </c>
    </row>
    <row r="757" spans="1:11" ht="15.75" customHeight="1" x14ac:dyDescent="0.2">
      <c r="A757" s="43" t="s">
        <v>10064</v>
      </c>
      <c r="D757" s="43" t="s">
        <v>10065</v>
      </c>
      <c r="E757" s="44" t="s">
        <v>91</v>
      </c>
      <c r="F757" s="43" t="s">
        <v>8752</v>
      </c>
      <c r="G757" s="61" t="s">
        <v>5610</v>
      </c>
      <c r="H757" s="61"/>
      <c r="K757" s="94" t="b" cm="1">
        <f t="array" ref="K757">SUMPRODUCT( --ISNUMBER(SEARCH(TextCheck,F757)))&gt;0</f>
        <v>0</v>
      </c>
    </row>
    <row r="758" spans="1:11" ht="15.75" customHeight="1" x14ac:dyDescent="0.2">
      <c r="A758" s="43" t="s">
        <v>10064</v>
      </c>
      <c r="B758" s="47" t="b">
        <v>1</v>
      </c>
      <c r="D758" s="43" t="s">
        <v>10065</v>
      </c>
      <c r="E758" s="44" t="s">
        <v>91</v>
      </c>
      <c r="F758" s="43" t="s">
        <v>797</v>
      </c>
      <c r="G758" s="61" t="s">
        <v>10073</v>
      </c>
      <c r="H758" s="59" t="s">
        <v>8682</v>
      </c>
      <c r="I758" s="13" t="s">
        <v>13662</v>
      </c>
      <c r="K758" s="94" t="b" cm="1">
        <f t="array" ref="K758">SUMPRODUCT( --ISNUMBER(SEARCH(TextCheck,F758)))&gt;0</f>
        <v>0</v>
      </c>
    </row>
    <row r="759" spans="1:11" ht="15.75" customHeight="1" x14ac:dyDescent="0.2">
      <c r="A759" s="43" t="s">
        <v>10064</v>
      </c>
      <c r="B759" s="13" t="b">
        <v>1</v>
      </c>
      <c r="D759" s="43" t="s">
        <v>10065</v>
      </c>
      <c r="E759" s="44" t="s">
        <v>91</v>
      </c>
      <c r="F759" s="16" t="s">
        <v>13655</v>
      </c>
      <c r="G759" s="61" t="s">
        <v>8767</v>
      </c>
      <c r="H759" s="61"/>
      <c r="I759" s="13" t="s">
        <v>13333</v>
      </c>
      <c r="K759" s="94" t="b" cm="1">
        <f t="array" ref="K759">SUMPRODUCT( --ISNUMBER(SEARCH(TextCheck,F759)))&gt;0</f>
        <v>0</v>
      </c>
    </row>
    <row r="760" spans="1:11" ht="15.75" customHeight="1" x14ac:dyDescent="0.2">
      <c r="A760" s="43" t="s">
        <v>10064</v>
      </c>
      <c r="B760" s="47"/>
      <c r="D760" s="43" t="s">
        <v>10065</v>
      </c>
      <c r="E760" s="44" t="s">
        <v>91</v>
      </c>
      <c r="F760" s="43" t="s">
        <v>8770</v>
      </c>
      <c r="G760" s="61" t="s">
        <v>3331</v>
      </c>
      <c r="K760" s="94" t="b" cm="1">
        <f t="array" ref="K760">SUMPRODUCT( --ISNUMBER(SEARCH(TextCheck,F760)))&gt;0</f>
        <v>0</v>
      </c>
    </row>
    <row r="761" spans="1:11" ht="15.75" customHeight="1" x14ac:dyDescent="0.2">
      <c r="A761" s="43" t="s">
        <v>10064</v>
      </c>
      <c r="B761" s="47"/>
      <c r="C761" s="47"/>
      <c r="D761" s="43" t="s">
        <v>10065</v>
      </c>
      <c r="E761" s="44" t="s">
        <v>91</v>
      </c>
      <c r="F761" s="43" t="s">
        <v>10074</v>
      </c>
      <c r="G761" s="61" t="s">
        <v>8813</v>
      </c>
      <c r="K761" s="94" t="b" cm="1">
        <f t="array" ref="K761">SUMPRODUCT( --ISNUMBER(SEARCH(TextCheck,F761)))&gt;0</f>
        <v>0</v>
      </c>
    </row>
    <row r="762" spans="1:11" ht="15.75" customHeight="1" x14ac:dyDescent="0.2">
      <c r="A762" s="43" t="s">
        <v>10064</v>
      </c>
      <c r="B762" s="47" t="b">
        <v>1</v>
      </c>
      <c r="C762" s="47"/>
      <c r="D762" s="43" t="s">
        <v>10065</v>
      </c>
      <c r="E762" s="44" t="s">
        <v>91</v>
      </c>
      <c r="F762" s="16" t="s">
        <v>13656</v>
      </c>
      <c r="G762" s="61" t="s">
        <v>557</v>
      </c>
      <c r="I762" s="13" t="s">
        <v>13661</v>
      </c>
      <c r="K762" s="94" t="b" cm="1">
        <f t="array" ref="K762">SUMPRODUCT( --ISNUMBER(SEARCH(TextCheck,F762)))&gt;0</f>
        <v>0</v>
      </c>
    </row>
    <row r="763" spans="1:11" ht="15.75" customHeight="1" x14ac:dyDescent="0.2">
      <c r="A763" s="43" t="s">
        <v>10064</v>
      </c>
      <c r="B763" s="47"/>
      <c r="C763" s="47"/>
      <c r="D763" s="43" t="s">
        <v>10065</v>
      </c>
      <c r="E763" s="44" t="s">
        <v>91</v>
      </c>
      <c r="F763" s="16" t="s">
        <v>13657</v>
      </c>
      <c r="G763" s="61" t="s">
        <v>8841</v>
      </c>
      <c r="K763" s="94" t="b" cm="1">
        <f t="array" ref="K763">SUMPRODUCT( --ISNUMBER(SEARCH(TextCheck,F763)))&gt;0</f>
        <v>0</v>
      </c>
    </row>
    <row r="764" spans="1:11" ht="15.75" customHeight="1" x14ac:dyDescent="0.2">
      <c r="A764" s="43" t="s">
        <v>10064</v>
      </c>
      <c r="B764" s="47"/>
      <c r="C764" s="47"/>
      <c r="D764" s="43" t="s">
        <v>10065</v>
      </c>
      <c r="E764" s="44" t="s">
        <v>91</v>
      </c>
      <c r="F764" s="43" t="s">
        <v>8859</v>
      </c>
      <c r="G764" s="61" t="s">
        <v>8860</v>
      </c>
      <c r="K764" s="94" t="b" cm="1">
        <f t="array" ref="K764">SUMPRODUCT( --ISNUMBER(SEARCH(TextCheck,F764)))&gt;0</f>
        <v>0</v>
      </c>
    </row>
    <row r="765" spans="1:11" ht="15.75" customHeight="1" x14ac:dyDescent="0.2">
      <c r="A765" s="43" t="s">
        <v>10064</v>
      </c>
      <c r="B765" s="47"/>
      <c r="D765" s="43" t="s">
        <v>10065</v>
      </c>
      <c r="E765" s="44" t="s">
        <v>91</v>
      </c>
      <c r="F765" s="43" t="s">
        <v>8866</v>
      </c>
      <c r="G765" s="61" t="s">
        <v>8867</v>
      </c>
      <c r="K765" s="94" t="b" cm="1">
        <f t="array" ref="K765">SUMPRODUCT( --ISNUMBER(SEARCH(TextCheck,F765)))&gt;0</f>
        <v>0</v>
      </c>
    </row>
    <row r="766" spans="1:11" ht="15.75" customHeight="1" x14ac:dyDescent="0.2">
      <c r="A766" s="43" t="s">
        <v>10064</v>
      </c>
      <c r="D766" s="43" t="s">
        <v>10065</v>
      </c>
      <c r="E766" s="44" t="s">
        <v>91</v>
      </c>
      <c r="F766" s="43" t="s">
        <v>10075</v>
      </c>
      <c r="G766" s="61" t="s">
        <v>3672</v>
      </c>
      <c r="K766" s="94" t="b" cm="1">
        <f t="array" ref="K766">SUMPRODUCT( --ISNUMBER(SEARCH(TextCheck,F766)))&gt;0</f>
        <v>0</v>
      </c>
    </row>
    <row r="767" spans="1:11" ht="15.75" customHeight="1" x14ac:dyDescent="0.2">
      <c r="A767" s="43" t="s">
        <v>10064</v>
      </c>
      <c r="B767" s="47"/>
      <c r="D767" s="43" t="s">
        <v>10065</v>
      </c>
      <c r="E767" s="44" t="s">
        <v>91</v>
      </c>
      <c r="F767" s="16" t="s">
        <v>13658</v>
      </c>
      <c r="G767" s="61" t="s">
        <v>714</v>
      </c>
      <c r="K767" s="94" t="b" cm="1">
        <f t="array" ref="K767">SUMPRODUCT( --ISNUMBER(SEARCH(TextCheck,F767)))&gt;0</f>
        <v>0</v>
      </c>
    </row>
    <row r="768" spans="1:11" ht="15.75" customHeight="1" x14ac:dyDescent="0.2">
      <c r="A768" s="43" t="s">
        <v>10064</v>
      </c>
      <c r="B768" s="47"/>
      <c r="D768" s="43" t="s">
        <v>10065</v>
      </c>
      <c r="E768" s="44" t="s">
        <v>91</v>
      </c>
      <c r="F768" s="43" t="s">
        <v>8898</v>
      </c>
      <c r="G768" s="61" t="s">
        <v>714</v>
      </c>
      <c r="K768" s="94" t="b" cm="1">
        <f t="array" ref="K768">SUMPRODUCT( --ISNUMBER(SEARCH(TextCheck,F768)))&gt;0</f>
        <v>0</v>
      </c>
    </row>
    <row r="769" spans="1:11" ht="15.75" customHeight="1" x14ac:dyDescent="0.2">
      <c r="A769" s="43" t="s">
        <v>10064</v>
      </c>
      <c r="B769" s="47"/>
      <c r="D769" s="43" t="s">
        <v>10065</v>
      </c>
      <c r="E769" s="44" t="s">
        <v>91</v>
      </c>
      <c r="F769" s="43" t="s">
        <v>10076</v>
      </c>
      <c r="G769" s="61" t="s">
        <v>3890</v>
      </c>
      <c r="K769" s="94" t="b" cm="1">
        <f t="array" ref="K769">SUMPRODUCT( --ISNUMBER(SEARCH(TextCheck,F769)))&gt;0</f>
        <v>0</v>
      </c>
    </row>
    <row r="770" spans="1:11" ht="15.75" customHeight="1" x14ac:dyDescent="0.2">
      <c r="A770" s="43" t="s">
        <v>10064</v>
      </c>
      <c r="B770" s="47" t="b">
        <v>1</v>
      </c>
      <c r="D770" s="43" t="s">
        <v>10065</v>
      </c>
      <c r="E770" s="54" t="s">
        <v>10077</v>
      </c>
      <c r="F770" s="43" t="s">
        <v>10078</v>
      </c>
      <c r="G770" s="61" t="s">
        <v>8902</v>
      </c>
      <c r="K770" s="94" t="b" cm="1">
        <f t="array" ref="K770">SUMPRODUCT( --ISNUMBER(SEARCH(TextCheck,F770)))&gt;0</f>
        <v>0</v>
      </c>
    </row>
    <row r="771" spans="1:11" ht="15.75" customHeight="1" x14ac:dyDescent="0.2">
      <c r="A771" s="43" t="s">
        <v>10064</v>
      </c>
      <c r="B771" s="47" t="b">
        <v>1</v>
      </c>
      <c r="D771" s="43" t="s">
        <v>10065</v>
      </c>
      <c r="E771" s="44" t="s">
        <v>110</v>
      </c>
      <c r="F771" s="16" t="s">
        <v>13659</v>
      </c>
      <c r="G771" s="61" t="s">
        <v>10067</v>
      </c>
      <c r="K771" s="94" t="b" cm="1">
        <f t="array" ref="K771">SUMPRODUCT( --ISNUMBER(SEARCH(TextCheck,F771)))&gt;0</f>
        <v>0</v>
      </c>
    </row>
    <row r="772" spans="1:11" ht="15.75" customHeight="1" x14ac:dyDescent="0.2">
      <c r="A772" s="43" t="s">
        <v>10064</v>
      </c>
      <c r="B772" s="47" t="b">
        <v>1</v>
      </c>
      <c r="C772" s="47"/>
      <c r="D772" s="43" t="s">
        <v>10065</v>
      </c>
      <c r="E772" s="44" t="s">
        <v>110</v>
      </c>
      <c r="F772" s="43" t="s">
        <v>10079</v>
      </c>
      <c r="G772" s="61" t="s">
        <v>5610</v>
      </c>
      <c r="K772" s="94" t="b" cm="1">
        <f t="array" ref="K772">SUMPRODUCT( --ISNUMBER(SEARCH(TextCheck,F772)))&gt;0</f>
        <v>0</v>
      </c>
    </row>
    <row r="773" spans="1:11" ht="15.75" customHeight="1" x14ac:dyDescent="0.2">
      <c r="A773" s="43" t="s">
        <v>10064</v>
      </c>
      <c r="B773" s="13" t="b">
        <v>1</v>
      </c>
      <c r="D773" s="43" t="s">
        <v>10065</v>
      </c>
      <c r="E773" s="44" t="s">
        <v>110</v>
      </c>
      <c r="F773" s="43" t="s">
        <v>9297</v>
      </c>
      <c r="G773" s="61" t="s">
        <v>440</v>
      </c>
      <c r="H773" s="59" t="s">
        <v>4212</v>
      </c>
      <c r="K773" s="94" t="b" cm="1">
        <f t="array" ref="K773">SUMPRODUCT( --ISNUMBER(SEARCH(TextCheck,F773)))&gt;0</f>
        <v>0</v>
      </c>
    </row>
    <row r="774" spans="1:11" ht="15.75" customHeight="1" x14ac:dyDescent="0.2">
      <c r="A774" s="43" t="s">
        <v>10064</v>
      </c>
      <c r="B774" s="13" t="b">
        <v>1</v>
      </c>
      <c r="D774" s="43" t="s">
        <v>10065</v>
      </c>
      <c r="E774" s="44" t="s">
        <v>110</v>
      </c>
      <c r="F774" s="43" t="s">
        <v>10080</v>
      </c>
      <c r="G774" s="61" t="s">
        <v>10081</v>
      </c>
      <c r="K774" s="94" t="b" cm="1">
        <f t="array" ref="K774">SUMPRODUCT( --ISNUMBER(SEARCH(TextCheck,F774)))&gt;0</f>
        <v>0</v>
      </c>
    </row>
    <row r="775" spans="1:11" ht="15.75" customHeight="1" x14ac:dyDescent="0.2">
      <c r="A775" s="43" t="s">
        <v>10064</v>
      </c>
      <c r="D775" s="43" t="s">
        <v>10065</v>
      </c>
      <c r="E775" s="44" t="s">
        <v>110</v>
      </c>
      <c r="F775" s="43" t="s">
        <v>10082</v>
      </c>
      <c r="G775" s="61" t="s">
        <v>3135</v>
      </c>
      <c r="K775" s="94" t="b" cm="1">
        <f t="array" ref="K775">SUMPRODUCT( --ISNUMBER(SEARCH(TextCheck,F775)))&gt;0</f>
        <v>0</v>
      </c>
    </row>
    <row r="776" spans="1:11" ht="15.75" customHeight="1" x14ac:dyDescent="0.2">
      <c r="A776" s="43" t="s">
        <v>10064</v>
      </c>
      <c r="D776" s="43" t="s">
        <v>10065</v>
      </c>
      <c r="E776" s="44" t="s">
        <v>110</v>
      </c>
      <c r="F776" s="16" t="s">
        <v>13660</v>
      </c>
      <c r="G776" s="61" t="s">
        <v>10084</v>
      </c>
      <c r="H776" s="59" t="s">
        <v>10085</v>
      </c>
      <c r="I776" s="13" t="s">
        <v>24</v>
      </c>
      <c r="K776" s="94" t="b" cm="1">
        <f t="array" ref="K776">SUMPRODUCT( --ISNUMBER(SEARCH(TextCheck,F776)))&gt;0</f>
        <v>0</v>
      </c>
    </row>
    <row r="777" spans="1:11" ht="15.75" customHeight="1" x14ac:dyDescent="0.2">
      <c r="A777" s="43" t="s">
        <v>10086</v>
      </c>
      <c r="D777" s="43" t="s">
        <v>10065</v>
      </c>
      <c r="E777" s="44" t="s">
        <v>110</v>
      </c>
      <c r="F777" s="43" t="s">
        <v>10087</v>
      </c>
      <c r="G777" s="61" t="s">
        <v>229</v>
      </c>
      <c r="K777" s="94" t="b" cm="1">
        <f t="array" ref="K777">SUMPRODUCT( --ISNUMBER(SEARCH(TextCheck,F777)))&gt;0</f>
        <v>0</v>
      </c>
    </row>
    <row r="778" spans="1:11" ht="15.75" customHeight="1" x14ac:dyDescent="0.2">
      <c r="A778" s="43" t="s">
        <v>10086</v>
      </c>
      <c r="D778" s="43" t="s">
        <v>10065</v>
      </c>
      <c r="E778" s="44" t="s">
        <v>110</v>
      </c>
      <c r="F778" s="16" t="s">
        <v>13663</v>
      </c>
      <c r="G778" s="61" t="s">
        <v>3331</v>
      </c>
      <c r="K778" s="94" t="b" cm="1">
        <f t="array" ref="K778">SUMPRODUCT( --ISNUMBER(SEARCH(TextCheck,F778)))&gt;0</f>
        <v>0</v>
      </c>
    </row>
    <row r="779" spans="1:11" ht="15.75" customHeight="1" x14ac:dyDescent="0.2">
      <c r="A779" s="43" t="s">
        <v>10086</v>
      </c>
      <c r="B779" s="13" t="b">
        <v>1</v>
      </c>
      <c r="D779" s="43" t="s">
        <v>10065</v>
      </c>
      <c r="E779" s="44" t="s">
        <v>110</v>
      </c>
      <c r="F779" s="16" t="s">
        <v>13664</v>
      </c>
      <c r="G779" s="61" t="s">
        <v>8812</v>
      </c>
      <c r="I779" s="13" t="s">
        <v>13333</v>
      </c>
      <c r="K779" s="94" t="b" cm="1">
        <f t="array" ref="K779">SUMPRODUCT( --ISNUMBER(SEARCH(TextCheck,F779)))&gt;0</f>
        <v>0</v>
      </c>
    </row>
    <row r="780" spans="1:11" ht="15.75" customHeight="1" x14ac:dyDescent="0.2">
      <c r="A780" s="43" t="s">
        <v>10086</v>
      </c>
      <c r="B780" s="13" t="b">
        <v>1</v>
      </c>
      <c r="D780" s="43" t="s">
        <v>10065</v>
      </c>
      <c r="E780" s="44" t="s">
        <v>110</v>
      </c>
      <c r="F780" s="43" t="s">
        <v>5807</v>
      </c>
      <c r="G780" s="61" t="s">
        <v>8813</v>
      </c>
      <c r="I780" s="13" t="s">
        <v>13333</v>
      </c>
      <c r="K780" s="94" t="b" cm="1">
        <f t="array" ref="K780">SUMPRODUCT( --ISNUMBER(SEARCH(TextCheck,F780)))&gt;0</f>
        <v>0</v>
      </c>
    </row>
    <row r="781" spans="1:11" ht="15.75" customHeight="1" x14ac:dyDescent="0.2">
      <c r="A781" s="43" t="s">
        <v>10086</v>
      </c>
      <c r="B781" s="13" t="b">
        <v>1</v>
      </c>
      <c r="D781" s="43" t="s">
        <v>10065</v>
      </c>
      <c r="E781" s="44" t="s">
        <v>110</v>
      </c>
      <c r="F781" s="43" t="s">
        <v>10088</v>
      </c>
      <c r="G781" s="61" t="s">
        <v>10089</v>
      </c>
      <c r="H781" s="61" t="s">
        <v>9749</v>
      </c>
      <c r="I781" s="13" t="s">
        <v>13329</v>
      </c>
      <c r="K781" s="94" t="b" cm="1">
        <f t="array" ref="K781">SUMPRODUCT( --ISNUMBER(SEARCH(TextCheck,F781)))&gt;0</f>
        <v>0</v>
      </c>
    </row>
    <row r="782" spans="1:11" ht="15.75" customHeight="1" x14ac:dyDescent="0.2">
      <c r="A782" s="43" t="s">
        <v>10086</v>
      </c>
      <c r="B782" s="13" t="b">
        <v>1</v>
      </c>
      <c r="D782" s="43" t="s">
        <v>10065</v>
      </c>
      <c r="E782" s="44" t="s">
        <v>110</v>
      </c>
      <c r="F782" s="16" t="s">
        <v>13665</v>
      </c>
      <c r="G782" s="61" t="s">
        <v>8841</v>
      </c>
      <c r="H782" s="61"/>
      <c r="I782" s="13" t="s">
        <v>13677</v>
      </c>
      <c r="K782" s="94" t="b" cm="1">
        <f t="array" ref="K782">SUMPRODUCT( --ISNUMBER(SEARCH(TextCheck,F782)))&gt;0</f>
        <v>0</v>
      </c>
    </row>
    <row r="783" spans="1:11" ht="15.75" customHeight="1" x14ac:dyDescent="0.2">
      <c r="A783" s="43" t="s">
        <v>10086</v>
      </c>
      <c r="D783" s="43" t="s">
        <v>10065</v>
      </c>
      <c r="E783" s="44" t="s">
        <v>110</v>
      </c>
      <c r="F783" s="16" t="s">
        <v>13666</v>
      </c>
      <c r="G783" s="61" t="s">
        <v>8860</v>
      </c>
      <c r="K783" s="94" t="b" cm="1">
        <f t="array" ref="K783">SUMPRODUCT( --ISNUMBER(SEARCH(TextCheck,F783)))&gt;0</f>
        <v>0</v>
      </c>
    </row>
    <row r="784" spans="1:11" ht="15.75" customHeight="1" x14ac:dyDescent="0.2">
      <c r="A784" s="43" t="s">
        <v>10086</v>
      </c>
      <c r="D784" s="43" t="s">
        <v>10065</v>
      </c>
      <c r="E784" s="44" t="s">
        <v>110</v>
      </c>
      <c r="F784" s="43" t="s">
        <v>10090</v>
      </c>
      <c r="G784" s="61" t="s">
        <v>8867</v>
      </c>
      <c r="K784" s="94" t="b" cm="1">
        <f t="array" ref="K784">SUMPRODUCT( --ISNUMBER(SEARCH(TextCheck,F784)))&gt;0</f>
        <v>0</v>
      </c>
    </row>
    <row r="785" spans="1:11" ht="15.75" customHeight="1" x14ac:dyDescent="0.2">
      <c r="A785" s="43" t="s">
        <v>10086</v>
      </c>
      <c r="D785" s="43" t="s">
        <v>10065</v>
      </c>
      <c r="E785" s="44" t="s">
        <v>110</v>
      </c>
      <c r="F785" s="16" t="s">
        <v>7995</v>
      </c>
      <c r="G785" s="61" t="s">
        <v>714</v>
      </c>
      <c r="K785" s="94" t="b" cm="1">
        <f t="array" ref="K785">SUMPRODUCT( --ISNUMBER(SEARCH(TextCheck,F785)))&gt;0</f>
        <v>0</v>
      </c>
    </row>
    <row r="786" spans="1:11" ht="15.75" customHeight="1" x14ac:dyDescent="0.2">
      <c r="A786" s="43" t="s">
        <v>10086</v>
      </c>
      <c r="D786" s="43" t="s">
        <v>10065</v>
      </c>
      <c r="E786" s="44" t="s">
        <v>110</v>
      </c>
      <c r="F786" s="43" t="s">
        <v>1751</v>
      </c>
      <c r="G786" s="61" t="s">
        <v>714</v>
      </c>
      <c r="K786" s="94" t="b" cm="1">
        <f t="array" ref="K786">SUMPRODUCT( --ISNUMBER(SEARCH(TextCheck,F786)))&gt;0</f>
        <v>0</v>
      </c>
    </row>
    <row r="787" spans="1:11" ht="15.75" customHeight="1" x14ac:dyDescent="0.2">
      <c r="A787" s="43" t="s">
        <v>10086</v>
      </c>
      <c r="D787" s="43" t="s">
        <v>10065</v>
      </c>
      <c r="E787" s="44" t="s">
        <v>110</v>
      </c>
      <c r="F787" s="16" t="s">
        <v>13667</v>
      </c>
      <c r="G787" s="61" t="s">
        <v>714</v>
      </c>
      <c r="K787" s="94" t="b" cm="1">
        <f t="array" ref="K787">SUMPRODUCT( --ISNUMBER(SEARCH(TextCheck,F787)))&gt;0</f>
        <v>0</v>
      </c>
    </row>
    <row r="788" spans="1:11" ht="15.75" customHeight="1" x14ac:dyDescent="0.2">
      <c r="A788" s="43" t="s">
        <v>10086</v>
      </c>
      <c r="D788" s="43" t="s">
        <v>10065</v>
      </c>
      <c r="E788" s="44" t="s">
        <v>110</v>
      </c>
      <c r="F788" s="43" t="s">
        <v>10091</v>
      </c>
      <c r="G788" s="61" t="s">
        <v>714</v>
      </c>
      <c r="K788" s="94" t="b" cm="1">
        <f t="array" ref="K788">SUMPRODUCT( --ISNUMBER(SEARCH(TextCheck,F788)))&gt;0</f>
        <v>0</v>
      </c>
    </row>
    <row r="789" spans="1:11" ht="15.75" customHeight="1" x14ac:dyDescent="0.2">
      <c r="A789" s="43" t="s">
        <v>10086</v>
      </c>
      <c r="B789" s="13" t="b">
        <v>1</v>
      </c>
      <c r="D789" s="43" t="s">
        <v>10065</v>
      </c>
      <c r="E789" s="44" t="s">
        <v>110</v>
      </c>
      <c r="F789" s="43" t="s">
        <v>1518</v>
      </c>
      <c r="G789" s="61" t="s">
        <v>3843</v>
      </c>
      <c r="H789" s="59" t="s">
        <v>246</v>
      </c>
      <c r="I789" s="13" t="s">
        <v>13329</v>
      </c>
      <c r="K789" s="94" t="b" cm="1">
        <f t="array" ref="K789">SUMPRODUCT( --ISNUMBER(SEARCH(TextCheck,F789)))&gt;0</f>
        <v>0</v>
      </c>
    </row>
    <row r="790" spans="1:11" ht="15.75" customHeight="1" x14ac:dyDescent="0.2">
      <c r="A790" s="43" t="s">
        <v>10086</v>
      </c>
      <c r="B790" s="13" t="b">
        <v>1</v>
      </c>
      <c r="D790" s="43" t="s">
        <v>10065</v>
      </c>
      <c r="E790" s="44" t="s">
        <v>110</v>
      </c>
      <c r="F790" s="16" t="s">
        <v>13668</v>
      </c>
      <c r="G790" s="61" t="s">
        <v>10092</v>
      </c>
      <c r="I790" s="13" t="s">
        <v>13333</v>
      </c>
      <c r="K790" s="94" t="b" cm="1">
        <f t="array" ref="K790">SUMPRODUCT( --ISNUMBER(SEARCH(TextCheck,F790)))&gt;0</f>
        <v>1</v>
      </c>
    </row>
    <row r="791" spans="1:11" ht="15.75" customHeight="1" x14ac:dyDescent="0.2">
      <c r="A791" s="43" t="s">
        <v>10086</v>
      </c>
      <c r="B791" s="47"/>
      <c r="C791" s="47"/>
      <c r="D791" s="43" t="s">
        <v>10065</v>
      </c>
      <c r="E791" s="44" t="s">
        <v>110</v>
      </c>
      <c r="F791" s="16" t="s">
        <v>13669</v>
      </c>
      <c r="G791" s="61" t="s">
        <v>8902</v>
      </c>
      <c r="K791" s="94" t="b" cm="1">
        <f t="array" ref="K791">SUMPRODUCT( --ISNUMBER(SEARCH(TextCheck,F791)))&gt;0</f>
        <v>0</v>
      </c>
    </row>
    <row r="792" spans="1:11" ht="15.75" customHeight="1" x14ac:dyDescent="0.2">
      <c r="A792" s="43" t="s">
        <v>10086</v>
      </c>
      <c r="D792" s="43" t="s">
        <v>10065</v>
      </c>
      <c r="E792" s="44" t="s">
        <v>110</v>
      </c>
      <c r="F792" s="43" t="s">
        <v>10093</v>
      </c>
      <c r="G792" s="61" t="s">
        <v>8909</v>
      </c>
      <c r="H792" s="59" t="s">
        <v>852</v>
      </c>
      <c r="K792" s="94" t="b" cm="1">
        <f t="array" ref="K792">SUMPRODUCT( --ISNUMBER(SEARCH(TextCheck,F792)))&gt;0</f>
        <v>0</v>
      </c>
    </row>
    <row r="793" spans="1:11" ht="15.75" customHeight="1" x14ac:dyDescent="0.2">
      <c r="A793" s="43" t="s">
        <v>10086</v>
      </c>
      <c r="B793" s="47"/>
      <c r="D793" s="43" t="s">
        <v>10065</v>
      </c>
      <c r="E793" s="44" t="s">
        <v>110</v>
      </c>
      <c r="F793" s="16" t="s">
        <v>13670</v>
      </c>
      <c r="G793" s="61" t="s">
        <v>8951</v>
      </c>
      <c r="H793" s="59" t="s">
        <v>9708</v>
      </c>
      <c r="I793" s="13" t="s">
        <v>24</v>
      </c>
      <c r="K793" s="94" t="b" cm="1">
        <f t="array" ref="K793">SUMPRODUCT( --ISNUMBER(SEARCH(TextCheck,F793)))&gt;0</f>
        <v>0</v>
      </c>
    </row>
    <row r="794" spans="1:11" ht="15.75" customHeight="1" x14ac:dyDescent="0.2">
      <c r="A794" s="43" t="s">
        <v>10086</v>
      </c>
      <c r="B794" s="13" t="b">
        <v>1</v>
      </c>
      <c r="D794" s="43" t="s">
        <v>10065</v>
      </c>
      <c r="E794" s="44" t="s">
        <v>49</v>
      </c>
      <c r="F794" s="13" t="s">
        <v>10094</v>
      </c>
      <c r="G794" s="61" t="s">
        <v>8812</v>
      </c>
      <c r="K794" s="94" t="b" cm="1">
        <f t="array" ref="K794">SUMPRODUCT( --ISNUMBER(SEARCH(TextCheck,F794)))&gt;0</f>
        <v>1</v>
      </c>
    </row>
    <row r="795" spans="1:11" ht="15.75" customHeight="1" x14ac:dyDescent="0.2">
      <c r="A795" s="43" t="s">
        <v>10086</v>
      </c>
      <c r="B795" s="47" t="b">
        <v>1</v>
      </c>
      <c r="D795" s="43" t="s">
        <v>10065</v>
      </c>
      <c r="E795" s="44" t="s">
        <v>49</v>
      </c>
      <c r="F795" s="43" t="s">
        <v>10095</v>
      </c>
      <c r="G795" s="61" t="s">
        <v>8819</v>
      </c>
      <c r="K795" s="94" t="b" cm="1">
        <f t="array" ref="K795">SUMPRODUCT( --ISNUMBER(SEARCH(TextCheck,F795)))&gt;0</f>
        <v>0</v>
      </c>
    </row>
    <row r="796" spans="1:11" ht="15.75" customHeight="1" x14ac:dyDescent="0.2">
      <c r="A796" s="43" t="s">
        <v>10086</v>
      </c>
      <c r="B796" s="13" t="b">
        <v>1</v>
      </c>
      <c r="D796" s="43" t="s">
        <v>10065</v>
      </c>
      <c r="E796" s="44" t="s">
        <v>49</v>
      </c>
      <c r="F796" s="43" t="s">
        <v>10096</v>
      </c>
      <c r="G796" s="61" t="s">
        <v>10024</v>
      </c>
      <c r="K796" s="94" t="b" cm="1">
        <f t="array" ref="K796">SUMPRODUCT( --ISNUMBER(SEARCH(TextCheck,F796)))&gt;0</f>
        <v>0</v>
      </c>
    </row>
    <row r="797" spans="1:11" ht="15.75" customHeight="1" x14ac:dyDescent="0.2">
      <c r="A797" s="43" t="s">
        <v>10086</v>
      </c>
      <c r="B797" s="13" t="b">
        <v>1</v>
      </c>
      <c r="D797" s="43" t="s">
        <v>10065</v>
      </c>
      <c r="E797" s="44" t="s">
        <v>49</v>
      </c>
      <c r="F797" s="43" t="s">
        <v>10097</v>
      </c>
      <c r="G797" s="61" t="s">
        <v>10098</v>
      </c>
      <c r="H797" s="59" t="s">
        <v>3483</v>
      </c>
      <c r="K797" s="94" t="b" cm="1">
        <f t="array" ref="K797">SUMPRODUCT( --ISNUMBER(SEARCH(TextCheck,F797)))&gt;0</f>
        <v>0</v>
      </c>
    </row>
    <row r="798" spans="1:11" ht="15.75" customHeight="1" x14ac:dyDescent="0.2">
      <c r="A798" s="43" t="s">
        <v>10086</v>
      </c>
      <c r="B798" s="13" t="b">
        <v>1</v>
      </c>
      <c r="D798" s="43" t="s">
        <v>10065</v>
      </c>
      <c r="E798" s="44" t="s">
        <v>49</v>
      </c>
      <c r="F798" s="43" t="s">
        <v>673</v>
      </c>
      <c r="G798" s="61" t="s">
        <v>8860</v>
      </c>
      <c r="K798" s="94" t="b" cm="1">
        <f t="array" ref="K798">SUMPRODUCT( --ISNUMBER(SEARCH(TextCheck,F798)))&gt;0</f>
        <v>0</v>
      </c>
    </row>
    <row r="799" spans="1:11" ht="15.75" customHeight="1" x14ac:dyDescent="0.2">
      <c r="A799" s="43" t="s">
        <v>10086</v>
      </c>
      <c r="B799" s="13" t="b">
        <v>1</v>
      </c>
      <c r="D799" s="43" t="s">
        <v>10065</v>
      </c>
      <c r="E799" s="44" t="s">
        <v>49</v>
      </c>
      <c r="F799" s="43" t="s">
        <v>10099</v>
      </c>
      <c r="G799" s="61" t="s">
        <v>8867</v>
      </c>
      <c r="K799" s="94" t="b" cm="1">
        <f t="array" ref="K799">SUMPRODUCT( --ISNUMBER(SEARCH(TextCheck,F799)))&gt;0</f>
        <v>0</v>
      </c>
    </row>
    <row r="800" spans="1:11" ht="15.75" customHeight="1" x14ac:dyDescent="0.2">
      <c r="A800" s="43" t="s">
        <v>10086</v>
      </c>
      <c r="B800" s="13" t="b">
        <v>1</v>
      </c>
      <c r="D800" s="43" t="s">
        <v>10065</v>
      </c>
      <c r="E800" s="44" t="s">
        <v>49</v>
      </c>
      <c r="F800" s="16" t="s">
        <v>13671</v>
      </c>
      <c r="G800" s="61" t="s">
        <v>276</v>
      </c>
      <c r="K800" s="94" t="b" cm="1">
        <f t="array" ref="K800">SUMPRODUCT( --ISNUMBER(SEARCH(TextCheck,F800)))&gt;0</f>
        <v>0</v>
      </c>
    </row>
    <row r="801" spans="1:11" ht="15.75" customHeight="1" x14ac:dyDescent="0.2">
      <c r="A801" s="43" t="s">
        <v>10086</v>
      </c>
      <c r="B801" s="13" t="b">
        <v>1</v>
      </c>
      <c r="D801" s="43" t="s">
        <v>10065</v>
      </c>
      <c r="E801" s="44" t="s">
        <v>49</v>
      </c>
      <c r="F801" s="43" t="s">
        <v>10100</v>
      </c>
      <c r="G801" s="61" t="s">
        <v>3631</v>
      </c>
      <c r="H801" s="61" t="s">
        <v>10101</v>
      </c>
      <c r="K801" s="94" t="b" cm="1">
        <f t="array" ref="K801">SUMPRODUCT( --ISNUMBER(SEARCH(TextCheck,F801)))&gt;0</f>
        <v>0</v>
      </c>
    </row>
    <row r="802" spans="1:11" ht="15.75" customHeight="1" x14ac:dyDescent="0.2">
      <c r="A802" s="43" t="s">
        <v>10086</v>
      </c>
      <c r="D802" s="43" t="s">
        <v>10065</v>
      </c>
      <c r="E802" s="44" t="s">
        <v>49</v>
      </c>
      <c r="F802" s="16" t="s">
        <v>13672</v>
      </c>
      <c r="G802" s="61" t="s">
        <v>10102</v>
      </c>
      <c r="H802" s="61" t="s">
        <v>10103</v>
      </c>
      <c r="K802" s="94" t="b" cm="1">
        <f t="array" ref="K802">SUMPRODUCT( --ISNUMBER(SEARCH(TextCheck,F802)))&gt;0</f>
        <v>0</v>
      </c>
    </row>
    <row r="803" spans="1:11" ht="15.75" customHeight="1" x14ac:dyDescent="0.2">
      <c r="A803" s="43" t="s">
        <v>10086</v>
      </c>
      <c r="D803" s="43" t="s">
        <v>10065</v>
      </c>
      <c r="E803" s="44" t="s">
        <v>49</v>
      </c>
      <c r="F803" s="16" t="s">
        <v>13673</v>
      </c>
      <c r="G803" s="61" t="s">
        <v>714</v>
      </c>
      <c r="H803" s="61" t="s">
        <v>10104</v>
      </c>
      <c r="K803" s="94" t="b" cm="1">
        <f t="array" ref="K803">SUMPRODUCT( --ISNUMBER(SEARCH(TextCheck,F803)))&gt;0</f>
        <v>0</v>
      </c>
    </row>
    <row r="804" spans="1:11" ht="15.75" customHeight="1" x14ac:dyDescent="0.2">
      <c r="A804" s="43" t="s">
        <v>10086</v>
      </c>
      <c r="D804" s="43" t="s">
        <v>10065</v>
      </c>
      <c r="E804" s="44" t="s">
        <v>49</v>
      </c>
      <c r="F804" s="43" t="s">
        <v>10105</v>
      </c>
      <c r="G804" s="61" t="s">
        <v>3843</v>
      </c>
      <c r="K804" s="94" t="b" cm="1">
        <f t="array" ref="K804">SUMPRODUCT( --ISNUMBER(SEARCH(TextCheck,F804)))&gt;0</f>
        <v>0</v>
      </c>
    </row>
    <row r="805" spans="1:11" ht="15.75" customHeight="1" x14ac:dyDescent="0.2">
      <c r="A805" s="43" t="s">
        <v>10086</v>
      </c>
      <c r="D805" s="43" t="s">
        <v>10065</v>
      </c>
      <c r="E805" s="44" t="s">
        <v>49</v>
      </c>
      <c r="F805" s="16" t="s">
        <v>13674</v>
      </c>
      <c r="G805" s="61" t="s">
        <v>4133</v>
      </c>
      <c r="K805" s="94" t="b" cm="1">
        <f t="array" ref="K805">SUMPRODUCT( --ISNUMBER(SEARCH(TextCheck,F805)))&gt;0</f>
        <v>0</v>
      </c>
    </row>
    <row r="806" spans="1:11" ht="15.75" customHeight="1" x14ac:dyDescent="0.2">
      <c r="A806" s="43" t="s">
        <v>10086</v>
      </c>
      <c r="B806" s="47" t="b">
        <v>1</v>
      </c>
      <c r="C806" s="47"/>
      <c r="D806" s="43" t="s">
        <v>10065</v>
      </c>
      <c r="E806" s="44" t="s">
        <v>49</v>
      </c>
      <c r="F806" s="16" t="s">
        <v>13675</v>
      </c>
      <c r="G806" s="61" t="s">
        <v>3846</v>
      </c>
      <c r="H806" s="59" t="s">
        <v>196</v>
      </c>
      <c r="I806" s="13" t="s">
        <v>13619</v>
      </c>
      <c r="K806" s="94" t="b" cm="1">
        <f t="array" ref="K806">SUMPRODUCT( --ISNUMBER(SEARCH(TextCheck,F806)))&gt;0</f>
        <v>0</v>
      </c>
    </row>
    <row r="807" spans="1:11" ht="15.75" customHeight="1" x14ac:dyDescent="0.2">
      <c r="A807" s="43" t="s">
        <v>10086</v>
      </c>
      <c r="D807" s="43" t="s">
        <v>10065</v>
      </c>
      <c r="E807" s="44" t="s">
        <v>49</v>
      </c>
      <c r="F807" s="43" t="s">
        <v>10106</v>
      </c>
      <c r="G807" s="61" t="s">
        <v>883</v>
      </c>
      <c r="K807" s="94" t="b" cm="1">
        <f t="array" ref="K807">SUMPRODUCT( --ISNUMBER(SEARCH(TextCheck,F807)))&gt;0</f>
        <v>0</v>
      </c>
    </row>
    <row r="808" spans="1:11" ht="15.75" customHeight="1" x14ac:dyDescent="0.2">
      <c r="A808" s="43" t="s">
        <v>10086</v>
      </c>
      <c r="D808" s="43" t="s">
        <v>10065</v>
      </c>
      <c r="E808" s="44" t="s">
        <v>49</v>
      </c>
      <c r="F808" s="16" t="s">
        <v>13676</v>
      </c>
      <c r="G808" s="61" t="s">
        <v>805</v>
      </c>
      <c r="I808" s="13" t="s">
        <v>13678</v>
      </c>
      <c r="K808" s="94" t="b" cm="1">
        <f t="array" ref="K808">SUMPRODUCT( --ISNUMBER(SEARCH(TextCheck,F808)))&gt;0</f>
        <v>0</v>
      </c>
    </row>
    <row r="809" spans="1:11" ht="15.75" customHeight="1" x14ac:dyDescent="0.2">
      <c r="A809" s="43" t="s">
        <v>10086</v>
      </c>
      <c r="B809" s="47"/>
      <c r="C809" s="47"/>
      <c r="D809" s="43" t="s">
        <v>10065</v>
      </c>
      <c r="E809" s="44" t="s">
        <v>43</v>
      </c>
      <c r="F809" s="43" t="s">
        <v>10107</v>
      </c>
      <c r="G809" s="61" t="s">
        <v>10108</v>
      </c>
      <c r="K809" s="94" t="b" cm="1">
        <f t="array" ref="K809">SUMPRODUCT( --ISNUMBER(SEARCH(TextCheck,F809)))&gt;0</f>
        <v>0</v>
      </c>
    </row>
    <row r="810" spans="1:11" ht="15.75" customHeight="1" x14ac:dyDescent="0.2">
      <c r="A810" s="43" t="s">
        <v>10086</v>
      </c>
      <c r="B810" s="13" t="b">
        <v>1</v>
      </c>
      <c r="D810" s="43" t="s">
        <v>10065</v>
      </c>
      <c r="E810" s="44" t="s">
        <v>44</v>
      </c>
      <c r="F810" s="43" t="s">
        <v>10109</v>
      </c>
      <c r="G810" s="61" t="s">
        <v>9985</v>
      </c>
      <c r="K810" s="94" t="b" cm="1">
        <f t="array" ref="K810">SUMPRODUCT( --ISNUMBER(SEARCH(TextCheck,F810)))&gt;0</f>
        <v>0</v>
      </c>
    </row>
    <row r="811" spans="1:11" ht="15.75" customHeight="1" x14ac:dyDescent="0.2">
      <c r="A811" s="43" t="s">
        <v>10086</v>
      </c>
      <c r="B811" s="13" t="b">
        <v>1</v>
      </c>
      <c r="D811" s="43" t="s">
        <v>10065</v>
      </c>
      <c r="E811" s="44" t="s">
        <v>44</v>
      </c>
      <c r="F811" s="43" t="s">
        <v>10083</v>
      </c>
      <c r="G811" s="61" t="s">
        <v>10084</v>
      </c>
      <c r="K811" s="94" t="b" cm="1">
        <f t="array" ref="K811">SUMPRODUCT( --ISNUMBER(SEARCH(TextCheck,F811)))&gt;0</f>
        <v>0</v>
      </c>
    </row>
    <row r="812" spans="1:11" ht="15.75" customHeight="1" x14ac:dyDescent="0.2">
      <c r="A812" s="43" t="s">
        <v>10086</v>
      </c>
      <c r="D812" s="43" t="s">
        <v>10065</v>
      </c>
      <c r="E812" s="44" t="s">
        <v>598</v>
      </c>
      <c r="F812" s="43" t="s">
        <v>10110</v>
      </c>
      <c r="G812" s="61" t="s">
        <v>8322</v>
      </c>
      <c r="K812" s="94" t="b" cm="1">
        <f t="array" ref="K812">SUMPRODUCT( --ISNUMBER(SEARCH(TextCheck,F812)))&gt;0</f>
        <v>0</v>
      </c>
    </row>
    <row r="813" spans="1:11" ht="15.75" customHeight="1" x14ac:dyDescent="0.2">
      <c r="A813" s="43" t="s">
        <v>10086</v>
      </c>
      <c r="B813" s="47"/>
      <c r="C813" s="47"/>
      <c r="D813" s="43" t="s">
        <v>10065</v>
      </c>
      <c r="E813" s="44" t="s">
        <v>45</v>
      </c>
      <c r="F813" s="43" t="s">
        <v>10111</v>
      </c>
      <c r="G813" s="61" t="s">
        <v>10112</v>
      </c>
      <c r="K813" s="94" t="b" cm="1">
        <f t="array" ref="K813">SUMPRODUCT( --ISNUMBER(SEARCH(TextCheck,F813)))&gt;0</f>
        <v>0</v>
      </c>
    </row>
    <row r="814" spans="1:11" ht="15.75" customHeight="1" x14ac:dyDescent="0.2">
      <c r="A814" s="43" t="s">
        <v>10086</v>
      </c>
      <c r="D814" s="43" t="s">
        <v>10065</v>
      </c>
      <c r="E814" s="44" t="s">
        <v>10061</v>
      </c>
      <c r="F814" s="43" t="s">
        <v>10113</v>
      </c>
      <c r="G814" s="61" t="s">
        <v>10114</v>
      </c>
      <c r="K814" s="94" t="b" cm="1">
        <f t="array" ref="K814">SUMPRODUCT( --ISNUMBER(SEARCH(TextCheck,F814)))&gt;0</f>
        <v>0</v>
      </c>
    </row>
    <row r="815" spans="1:11" ht="15.75" customHeight="1" x14ac:dyDescent="0.2">
      <c r="A815" s="43" t="s">
        <v>10115</v>
      </c>
      <c r="D815" s="43" t="s">
        <v>10116</v>
      </c>
      <c r="E815" s="44" t="s">
        <v>22</v>
      </c>
      <c r="F815" s="43" t="s">
        <v>4783</v>
      </c>
      <c r="G815" s="61" t="s">
        <v>10117</v>
      </c>
      <c r="H815" s="59" t="s">
        <v>156</v>
      </c>
      <c r="K815" s="94" t="b" cm="1">
        <f t="array" ref="K815">SUMPRODUCT( --ISNUMBER(SEARCH(TextCheck,F815)))&gt;0</f>
        <v>1</v>
      </c>
    </row>
    <row r="816" spans="1:11" ht="15.75" customHeight="1" x14ac:dyDescent="0.2">
      <c r="A816" s="43" t="s">
        <v>10115</v>
      </c>
      <c r="D816" s="43" t="s">
        <v>10116</v>
      </c>
      <c r="E816" s="44" t="s">
        <v>23</v>
      </c>
      <c r="F816" s="43" t="s">
        <v>8425</v>
      </c>
      <c r="G816" s="61" t="s">
        <v>9826</v>
      </c>
      <c r="H816" s="59" t="s">
        <v>141</v>
      </c>
      <c r="K816" s="94" t="b" cm="1">
        <f t="array" ref="K816">SUMPRODUCT( --ISNUMBER(SEARCH(TextCheck,F816)))&gt;0</f>
        <v>0</v>
      </c>
    </row>
    <row r="817" spans="1:11" ht="15.75" customHeight="1" x14ac:dyDescent="0.2">
      <c r="A817" s="43" t="s">
        <v>10115</v>
      </c>
      <c r="D817" s="43" t="s">
        <v>10116</v>
      </c>
      <c r="E817" s="44" t="s">
        <v>3144</v>
      </c>
      <c r="F817" s="16" t="s">
        <v>13248</v>
      </c>
      <c r="G817" s="61" t="s">
        <v>9826</v>
      </c>
      <c r="H817" s="59" t="s">
        <v>141</v>
      </c>
      <c r="K817" s="94" t="b" cm="1">
        <f t="array" ref="K817">SUMPRODUCT( --ISNUMBER(SEARCH(TextCheck,F817)))&gt;0</f>
        <v>0</v>
      </c>
    </row>
    <row r="818" spans="1:11" ht="15.75" customHeight="1" x14ac:dyDescent="0.2">
      <c r="A818" s="43" t="s">
        <v>10115</v>
      </c>
      <c r="B818" s="13" t="b">
        <v>1</v>
      </c>
      <c r="D818" s="43" t="s">
        <v>10116</v>
      </c>
      <c r="E818" s="44" t="s">
        <v>123</v>
      </c>
      <c r="F818" s="43" t="s">
        <v>656</v>
      </c>
      <c r="G818" s="61" t="s">
        <v>9826</v>
      </c>
      <c r="H818" s="59" t="s">
        <v>141</v>
      </c>
      <c r="I818" s="13" t="s">
        <v>13545</v>
      </c>
      <c r="K818" s="94" t="b" cm="1">
        <f t="array" ref="K818">SUMPRODUCT( --ISNUMBER(SEARCH(TextCheck,F818)))&gt;0</f>
        <v>0</v>
      </c>
    </row>
    <row r="819" spans="1:11" ht="15.75" customHeight="1" x14ac:dyDescent="0.2">
      <c r="A819" s="43" t="s">
        <v>10115</v>
      </c>
      <c r="B819" s="13" t="b">
        <v>1</v>
      </c>
      <c r="D819" s="43" t="s">
        <v>10116</v>
      </c>
      <c r="E819" s="44" t="s">
        <v>91</v>
      </c>
      <c r="F819" s="16" t="s">
        <v>13679</v>
      </c>
      <c r="G819" s="61" t="s">
        <v>10118</v>
      </c>
      <c r="H819" s="59" t="s">
        <v>8482</v>
      </c>
      <c r="K819" s="94" t="b" cm="1">
        <f t="array" ref="K819">SUMPRODUCT( --ISNUMBER(SEARCH(TextCheck,F819)))&gt;0</f>
        <v>0</v>
      </c>
    </row>
    <row r="820" spans="1:11" ht="15.75" customHeight="1" x14ac:dyDescent="0.2">
      <c r="A820" s="43" t="s">
        <v>10115</v>
      </c>
      <c r="B820" s="13" t="b">
        <v>1</v>
      </c>
      <c r="D820" s="43" t="s">
        <v>10116</v>
      </c>
      <c r="E820" s="44" t="s">
        <v>91</v>
      </c>
      <c r="F820" s="43" t="s">
        <v>8556</v>
      </c>
      <c r="G820" s="61" t="s">
        <v>10119</v>
      </c>
      <c r="H820" s="59" t="s">
        <v>960</v>
      </c>
      <c r="I820" s="13" t="s">
        <v>13237</v>
      </c>
      <c r="K820" s="94" t="b" cm="1">
        <f t="array" ref="K820">SUMPRODUCT( --ISNUMBER(SEARCH(TextCheck,F820)))&gt;0</f>
        <v>0</v>
      </c>
    </row>
    <row r="821" spans="1:11" ht="15.75" customHeight="1" x14ac:dyDescent="0.2">
      <c r="A821" s="43" t="s">
        <v>10115</v>
      </c>
      <c r="B821" s="13" t="b">
        <v>1</v>
      </c>
      <c r="D821" s="43" t="s">
        <v>10116</v>
      </c>
      <c r="E821" s="44" t="s">
        <v>91</v>
      </c>
      <c r="F821" s="43" t="s">
        <v>10120</v>
      </c>
      <c r="G821" s="61" t="s">
        <v>10121</v>
      </c>
      <c r="I821" s="13" t="s">
        <v>13333</v>
      </c>
      <c r="K821" s="94" t="b" cm="1">
        <f t="array" ref="K821">SUMPRODUCT( --ISNUMBER(SEARCH(TextCheck,F821)))&gt;0</f>
        <v>0</v>
      </c>
    </row>
    <row r="822" spans="1:11" ht="15.75" customHeight="1" x14ac:dyDescent="0.2">
      <c r="A822" s="43" t="s">
        <v>10115</v>
      </c>
      <c r="B822" s="47" t="b">
        <v>1</v>
      </c>
      <c r="C822" s="47"/>
      <c r="D822" s="43" t="s">
        <v>10116</v>
      </c>
      <c r="E822" s="44" t="s">
        <v>91</v>
      </c>
      <c r="F822" s="16" t="s">
        <v>8689</v>
      </c>
      <c r="G822" s="61" t="s">
        <v>8690</v>
      </c>
      <c r="H822" s="61"/>
      <c r="I822" s="13" t="s">
        <v>13662</v>
      </c>
      <c r="K822" s="94" t="b" cm="1">
        <f t="array" ref="K822">SUMPRODUCT( --ISNUMBER(SEARCH(TextCheck,F822)))&gt;0</f>
        <v>0</v>
      </c>
    </row>
    <row r="823" spans="1:11" ht="15.75" customHeight="1" x14ac:dyDescent="0.2">
      <c r="A823" s="43" t="s">
        <v>10115</v>
      </c>
      <c r="D823" s="43" t="s">
        <v>10116</v>
      </c>
      <c r="E823" s="44" t="s">
        <v>91</v>
      </c>
      <c r="F823" s="43" t="s">
        <v>8687</v>
      </c>
      <c r="G823" s="61" t="s">
        <v>10122</v>
      </c>
      <c r="H823" s="59" t="s">
        <v>8688</v>
      </c>
      <c r="K823" s="94" t="b" cm="1">
        <f t="array" ref="K823">SUMPRODUCT( --ISNUMBER(SEARCH(TextCheck,F823)))&gt;0</f>
        <v>0</v>
      </c>
    </row>
    <row r="824" spans="1:11" ht="15.75" customHeight="1" x14ac:dyDescent="0.2">
      <c r="A824" s="43" t="s">
        <v>10115</v>
      </c>
      <c r="B824" s="47"/>
      <c r="C824" s="47"/>
      <c r="D824" s="43" t="s">
        <v>10116</v>
      </c>
      <c r="E824" s="44" t="s">
        <v>91</v>
      </c>
      <c r="F824" s="43" t="s">
        <v>8615</v>
      </c>
      <c r="G824" s="61" t="s">
        <v>9914</v>
      </c>
      <c r="H824" s="59" t="s">
        <v>10002</v>
      </c>
      <c r="K824" s="94" t="b" cm="1">
        <f t="array" ref="K824">SUMPRODUCT( --ISNUMBER(SEARCH(TextCheck,F824)))&gt;0</f>
        <v>0</v>
      </c>
    </row>
    <row r="825" spans="1:11" ht="15.75" customHeight="1" x14ac:dyDescent="0.2">
      <c r="A825" s="43" t="s">
        <v>10115</v>
      </c>
      <c r="B825" s="13" t="b">
        <v>1</v>
      </c>
      <c r="D825" s="43" t="s">
        <v>10116</v>
      </c>
      <c r="E825" s="44" t="s">
        <v>91</v>
      </c>
      <c r="F825" s="43" t="s">
        <v>844</v>
      </c>
      <c r="G825" s="61" t="s">
        <v>10123</v>
      </c>
      <c r="H825" s="59" t="s">
        <v>4019</v>
      </c>
      <c r="I825" s="13" t="s">
        <v>13684</v>
      </c>
      <c r="K825" s="94" t="b" cm="1">
        <f t="array" ref="K825">SUMPRODUCT( --ISNUMBER(SEARCH(TextCheck,F825)))&gt;0</f>
        <v>0</v>
      </c>
    </row>
    <row r="826" spans="1:11" ht="15.75" customHeight="1" x14ac:dyDescent="0.2">
      <c r="A826" s="43" t="s">
        <v>10115</v>
      </c>
      <c r="D826" s="43" t="s">
        <v>10116</v>
      </c>
      <c r="E826" s="44" t="s">
        <v>91</v>
      </c>
      <c r="F826" s="16" t="s">
        <v>8741</v>
      </c>
      <c r="G826" s="61" t="s">
        <v>10124</v>
      </c>
      <c r="K826" s="94" t="b" cm="1">
        <f t="array" ref="K826">SUMPRODUCT( --ISNUMBER(SEARCH(TextCheck,F826)))&gt;0</f>
        <v>0</v>
      </c>
    </row>
    <row r="827" spans="1:11" ht="15.75" customHeight="1" x14ac:dyDescent="0.2">
      <c r="A827" s="43" t="s">
        <v>10115</v>
      </c>
      <c r="D827" s="43" t="s">
        <v>10116</v>
      </c>
      <c r="E827" s="44" t="s">
        <v>91</v>
      </c>
      <c r="F827" s="16" t="s">
        <v>13680</v>
      </c>
      <c r="G827" s="61" t="s">
        <v>8745</v>
      </c>
      <c r="K827" s="94" t="b" cm="1">
        <f t="array" ref="K827">SUMPRODUCT( --ISNUMBER(SEARCH(TextCheck,F827)))&gt;0</f>
        <v>0</v>
      </c>
    </row>
    <row r="828" spans="1:11" ht="15.75" customHeight="1" x14ac:dyDescent="0.2">
      <c r="A828" s="43" t="s">
        <v>10115</v>
      </c>
      <c r="B828" s="13" t="b">
        <v>1</v>
      </c>
      <c r="D828" s="43" t="s">
        <v>10116</v>
      </c>
      <c r="E828" s="44" t="s">
        <v>91</v>
      </c>
      <c r="F828" s="16" t="s">
        <v>13681</v>
      </c>
      <c r="G828" s="61" t="s">
        <v>10125</v>
      </c>
      <c r="K828" s="94" t="b" cm="1">
        <f t="array" ref="K828">SUMPRODUCT( --ISNUMBER(SEARCH(TextCheck,F828)))&gt;0</f>
        <v>0</v>
      </c>
    </row>
    <row r="829" spans="1:11" ht="15.75" customHeight="1" x14ac:dyDescent="0.2">
      <c r="A829" s="43" t="s">
        <v>10115</v>
      </c>
      <c r="D829" s="43" t="s">
        <v>10116</v>
      </c>
      <c r="E829" s="44" t="s">
        <v>91</v>
      </c>
      <c r="F829" s="43" t="s">
        <v>8842</v>
      </c>
      <c r="G829" s="61" t="s">
        <v>8841</v>
      </c>
      <c r="K829" s="94" t="b" cm="1">
        <f t="array" ref="K829">SUMPRODUCT( --ISNUMBER(SEARCH(TextCheck,F829)))&gt;0</f>
        <v>0</v>
      </c>
    </row>
    <row r="830" spans="1:11" ht="15.75" customHeight="1" x14ac:dyDescent="0.2">
      <c r="A830" s="43" t="s">
        <v>10115</v>
      </c>
      <c r="B830" s="47"/>
      <c r="C830" s="47"/>
      <c r="D830" s="43" t="s">
        <v>10116</v>
      </c>
      <c r="E830" s="44" t="s">
        <v>91</v>
      </c>
      <c r="F830" s="43" t="s">
        <v>10126</v>
      </c>
      <c r="G830" s="61" t="s">
        <v>8845</v>
      </c>
      <c r="K830" s="94" t="b" cm="1">
        <f t="array" ref="K830">SUMPRODUCT( --ISNUMBER(SEARCH(TextCheck,F830)))&gt;0</f>
        <v>0</v>
      </c>
    </row>
    <row r="831" spans="1:11" ht="15.75" customHeight="1" x14ac:dyDescent="0.2">
      <c r="A831" s="43" t="s">
        <v>10115</v>
      </c>
      <c r="D831" s="43" t="s">
        <v>10116</v>
      </c>
      <c r="E831" s="44" t="s">
        <v>91</v>
      </c>
      <c r="F831" s="16" t="s">
        <v>13682</v>
      </c>
      <c r="G831" s="61" t="s">
        <v>8847</v>
      </c>
      <c r="K831" s="94" t="b" cm="1">
        <f t="array" ref="K831">SUMPRODUCT( --ISNUMBER(SEARCH(TextCheck,F831)))&gt;0</f>
        <v>0</v>
      </c>
    </row>
    <row r="832" spans="1:11" ht="15.75" customHeight="1" x14ac:dyDescent="0.2">
      <c r="A832" s="43" t="s">
        <v>10115</v>
      </c>
      <c r="D832" s="43" t="s">
        <v>10116</v>
      </c>
      <c r="E832" s="44" t="s">
        <v>91</v>
      </c>
      <c r="F832" s="43" t="s">
        <v>2886</v>
      </c>
      <c r="G832" s="61" t="s">
        <v>714</v>
      </c>
      <c r="K832" s="94" t="b" cm="1">
        <f t="array" ref="K832">SUMPRODUCT( --ISNUMBER(SEARCH(TextCheck,F832)))&gt;0</f>
        <v>0</v>
      </c>
    </row>
    <row r="833" spans="1:11" ht="15.75" customHeight="1" x14ac:dyDescent="0.2">
      <c r="A833" s="43" t="s">
        <v>10115</v>
      </c>
      <c r="D833" s="43" t="s">
        <v>10116</v>
      </c>
      <c r="E833" s="44" t="s">
        <v>91</v>
      </c>
      <c r="F833" s="43" t="s">
        <v>8896</v>
      </c>
      <c r="G833" s="61" t="s">
        <v>714</v>
      </c>
      <c r="K833" s="94" t="b" cm="1">
        <f t="array" ref="K833">SUMPRODUCT( --ISNUMBER(SEARCH(TextCheck,F833)))&gt;0</f>
        <v>0</v>
      </c>
    </row>
    <row r="834" spans="1:11" ht="15.75" customHeight="1" x14ac:dyDescent="0.2">
      <c r="A834" s="43" t="s">
        <v>10115</v>
      </c>
      <c r="B834" s="13" t="b">
        <v>1</v>
      </c>
      <c r="D834" s="43" t="s">
        <v>10116</v>
      </c>
      <c r="E834" s="44" t="s">
        <v>91</v>
      </c>
      <c r="F834" s="43" t="s">
        <v>8904</v>
      </c>
      <c r="G834" s="61" t="s">
        <v>9826</v>
      </c>
      <c r="I834" s="13" t="s">
        <v>13333</v>
      </c>
      <c r="K834" s="94" t="b" cm="1">
        <f t="array" ref="K834">SUMPRODUCT( --ISNUMBER(SEARCH(TextCheck,F834)))&gt;0</f>
        <v>0</v>
      </c>
    </row>
    <row r="835" spans="1:11" ht="15.75" customHeight="1" x14ac:dyDescent="0.2">
      <c r="A835" s="43" t="s">
        <v>10115</v>
      </c>
      <c r="B835" s="13" t="b">
        <v>1</v>
      </c>
      <c r="D835" s="43" t="s">
        <v>10116</v>
      </c>
      <c r="E835" s="54" t="s">
        <v>9991</v>
      </c>
      <c r="F835" s="43" t="s">
        <v>10127</v>
      </c>
      <c r="G835" s="61" t="s">
        <v>8847</v>
      </c>
      <c r="K835" s="94" t="b" cm="1">
        <f t="array" ref="K835">SUMPRODUCT( --ISNUMBER(SEARCH(TextCheck,F835)))&gt;0</f>
        <v>0</v>
      </c>
    </row>
    <row r="836" spans="1:11" ht="15.75" customHeight="1" x14ac:dyDescent="0.2">
      <c r="A836" s="43" t="s">
        <v>10115</v>
      </c>
      <c r="B836" s="13" t="b">
        <v>1</v>
      </c>
      <c r="D836" s="43" t="s">
        <v>10116</v>
      </c>
      <c r="E836" s="44" t="s">
        <v>110</v>
      </c>
      <c r="F836" s="16" t="s">
        <v>13683</v>
      </c>
      <c r="G836" s="61" t="s">
        <v>4861</v>
      </c>
      <c r="K836" s="94" t="b" cm="1">
        <f t="array" ref="K836">SUMPRODUCT( --ISNUMBER(SEARCH(TextCheck,F836)))&gt;0</f>
        <v>0</v>
      </c>
    </row>
    <row r="837" spans="1:11" ht="15.75" customHeight="1" x14ac:dyDescent="0.2">
      <c r="A837" s="43" t="s">
        <v>10115</v>
      </c>
      <c r="B837" s="13" t="b">
        <v>1</v>
      </c>
      <c r="D837" s="43" t="s">
        <v>10116</v>
      </c>
      <c r="E837" s="44" t="s">
        <v>110</v>
      </c>
      <c r="F837" s="43" t="s">
        <v>10128</v>
      </c>
      <c r="G837" s="61" t="s">
        <v>10129</v>
      </c>
      <c r="K837" s="94" t="b" cm="1">
        <f t="array" ref="K837">SUMPRODUCT( --ISNUMBER(SEARCH(TextCheck,F837)))&gt;0</f>
        <v>0</v>
      </c>
    </row>
    <row r="838" spans="1:11" ht="15.75" customHeight="1" x14ac:dyDescent="0.2">
      <c r="A838" s="43" t="s">
        <v>10115</v>
      </c>
      <c r="B838" s="13" t="b">
        <v>1</v>
      </c>
      <c r="D838" s="43" t="s">
        <v>10116</v>
      </c>
      <c r="E838" s="44" t="s">
        <v>110</v>
      </c>
      <c r="F838" s="43" t="s">
        <v>10130</v>
      </c>
      <c r="G838" s="61" t="s">
        <v>10131</v>
      </c>
      <c r="H838" s="59" t="s">
        <v>9073</v>
      </c>
      <c r="K838" s="94" t="b" cm="1">
        <f t="array" ref="K838">SUMPRODUCT( --ISNUMBER(SEARCH(TextCheck,F838)))&gt;0</f>
        <v>0</v>
      </c>
    </row>
    <row r="839" spans="1:11" ht="15.75" customHeight="1" x14ac:dyDescent="0.2">
      <c r="A839" s="43" t="s">
        <v>10115</v>
      </c>
      <c r="B839" s="13" t="b">
        <v>1</v>
      </c>
      <c r="D839" s="43" t="s">
        <v>10116</v>
      </c>
      <c r="E839" s="44" t="s">
        <v>110</v>
      </c>
      <c r="F839" s="43" t="s">
        <v>10132</v>
      </c>
      <c r="G839" s="61" t="s">
        <v>255</v>
      </c>
      <c r="K839" s="94" t="b" cm="1">
        <f t="array" ref="K839">SUMPRODUCT( --ISNUMBER(SEARCH(TextCheck,F839)))&gt;0</f>
        <v>0</v>
      </c>
    </row>
    <row r="840" spans="1:11" ht="15.75" customHeight="1" x14ac:dyDescent="0.2">
      <c r="A840" s="43" t="s">
        <v>10115</v>
      </c>
      <c r="B840" s="13" t="b">
        <v>1</v>
      </c>
      <c r="D840" s="43" t="s">
        <v>10116</v>
      </c>
      <c r="E840" s="44" t="s">
        <v>110</v>
      </c>
      <c r="F840" s="43" t="s">
        <v>1309</v>
      </c>
      <c r="G840" s="61" t="s">
        <v>10133</v>
      </c>
      <c r="H840" s="59" t="s">
        <v>10134</v>
      </c>
      <c r="K840" s="94" t="b" cm="1">
        <f t="array" ref="K840">SUMPRODUCT( --ISNUMBER(SEARCH(TextCheck,F840)))&gt;0</f>
        <v>0</v>
      </c>
    </row>
    <row r="841" spans="1:11" ht="15.75" customHeight="1" x14ac:dyDescent="0.2">
      <c r="A841" s="43" t="s">
        <v>10115</v>
      </c>
      <c r="B841" s="13" t="b">
        <v>1</v>
      </c>
      <c r="D841" s="43" t="s">
        <v>10116</v>
      </c>
      <c r="E841" s="44" t="s">
        <v>110</v>
      </c>
      <c r="F841" s="43" t="s">
        <v>3131</v>
      </c>
      <c r="G841" s="61" t="s">
        <v>10135</v>
      </c>
      <c r="H841" s="59" t="s">
        <v>10136</v>
      </c>
      <c r="K841" s="94" t="b" cm="1">
        <f t="array" ref="K841">SUMPRODUCT( --ISNUMBER(SEARCH(TextCheck,F841)))&gt;0</f>
        <v>0</v>
      </c>
    </row>
    <row r="842" spans="1:11" ht="15.75" customHeight="1" x14ac:dyDescent="0.2">
      <c r="A842" s="43" t="s">
        <v>10137</v>
      </c>
      <c r="B842" s="13" t="b">
        <v>1</v>
      </c>
      <c r="D842" s="43" t="s">
        <v>10116</v>
      </c>
      <c r="E842" s="44" t="s">
        <v>110</v>
      </c>
      <c r="F842" s="16" t="s">
        <v>13685</v>
      </c>
      <c r="G842" s="61" t="s">
        <v>8745</v>
      </c>
      <c r="K842" s="94" t="b" cm="1">
        <f t="array" ref="K842">SUMPRODUCT( --ISNUMBER(SEARCH(TextCheck,F842)))&gt;0</f>
        <v>0</v>
      </c>
    </row>
    <row r="843" spans="1:11" ht="15.75" customHeight="1" x14ac:dyDescent="0.2">
      <c r="A843" s="43" t="s">
        <v>10137</v>
      </c>
      <c r="B843" s="13" t="b">
        <v>1</v>
      </c>
      <c r="D843" s="43" t="s">
        <v>10116</v>
      </c>
      <c r="E843" s="44" t="s">
        <v>110</v>
      </c>
      <c r="F843" s="16" t="s">
        <v>13686</v>
      </c>
      <c r="G843" s="61" t="s">
        <v>10125</v>
      </c>
      <c r="H843" s="61"/>
      <c r="I843" s="13" t="s">
        <v>13333</v>
      </c>
      <c r="K843" s="94" t="b" cm="1">
        <f t="array" ref="K843">SUMPRODUCT( --ISNUMBER(SEARCH(TextCheck,F843)))&gt;0</f>
        <v>0</v>
      </c>
    </row>
    <row r="844" spans="1:11" ht="15.75" customHeight="1" x14ac:dyDescent="0.2">
      <c r="A844" s="43" t="s">
        <v>10137</v>
      </c>
      <c r="D844" s="43" t="s">
        <v>10116</v>
      </c>
      <c r="E844" s="44" t="s">
        <v>110</v>
      </c>
      <c r="F844" s="43" t="s">
        <v>10138</v>
      </c>
      <c r="G844" s="61" t="s">
        <v>10139</v>
      </c>
      <c r="K844" s="94" t="b" cm="1">
        <f t="array" ref="K844">SUMPRODUCT( --ISNUMBER(SEARCH(TextCheck,F844)))&gt;0</f>
        <v>0</v>
      </c>
    </row>
    <row r="845" spans="1:11" ht="15.75" customHeight="1" x14ac:dyDescent="0.2">
      <c r="A845" s="43" t="s">
        <v>10137</v>
      </c>
      <c r="B845" s="13" t="b">
        <v>1</v>
      </c>
      <c r="D845" s="43" t="s">
        <v>10116</v>
      </c>
      <c r="E845" s="44" t="s">
        <v>110</v>
      </c>
      <c r="F845" s="43" t="s">
        <v>1325</v>
      </c>
      <c r="G845" s="61" t="s">
        <v>960</v>
      </c>
      <c r="H845" s="59" t="s">
        <v>10140</v>
      </c>
      <c r="K845" s="94" t="b" cm="1">
        <f t="array" ref="K845">SUMPRODUCT( --ISNUMBER(SEARCH(TextCheck,F845)))&gt;0</f>
        <v>0</v>
      </c>
    </row>
    <row r="846" spans="1:11" ht="15.75" customHeight="1" x14ac:dyDescent="0.2">
      <c r="A846" s="43" t="s">
        <v>10137</v>
      </c>
      <c r="D846" s="43" t="s">
        <v>10116</v>
      </c>
      <c r="E846" s="44" t="s">
        <v>110</v>
      </c>
      <c r="F846" s="43" t="s">
        <v>10141</v>
      </c>
      <c r="G846" s="61" t="s">
        <v>10142</v>
      </c>
      <c r="K846" s="94" t="b" cm="1">
        <f t="array" ref="K846">SUMPRODUCT( --ISNUMBER(SEARCH(TextCheck,F846)))&gt;0</f>
        <v>0</v>
      </c>
    </row>
    <row r="847" spans="1:11" ht="15.75" customHeight="1" x14ac:dyDescent="0.2">
      <c r="A847" s="43" t="s">
        <v>10137</v>
      </c>
      <c r="D847" s="43" t="s">
        <v>10116</v>
      </c>
      <c r="E847" s="44" t="s">
        <v>110</v>
      </c>
      <c r="F847" s="43" t="s">
        <v>10143</v>
      </c>
      <c r="G847" s="61" t="s">
        <v>8841</v>
      </c>
      <c r="K847" s="94" t="b" cm="1">
        <f t="array" ref="K847">SUMPRODUCT( --ISNUMBER(SEARCH(TextCheck,F847)))&gt;0</f>
        <v>0</v>
      </c>
    </row>
    <row r="848" spans="1:11" ht="15.75" customHeight="1" x14ac:dyDescent="0.2">
      <c r="A848" s="43" t="s">
        <v>10137</v>
      </c>
      <c r="D848" s="43" t="s">
        <v>10116</v>
      </c>
      <c r="E848" s="44" t="s">
        <v>110</v>
      </c>
      <c r="F848" s="43" t="s">
        <v>4910</v>
      </c>
      <c r="G848" s="61" t="s">
        <v>8841</v>
      </c>
      <c r="K848" s="94" t="b" cm="1">
        <f t="array" ref="K848">SUMPRODUCT( --ISNUMBER(SEARCH(TextCheck,F848)))&gt;0</f>
        <v>0</v>
      </c>
    </row>
    <row r="849" spans="1:11" ht="15.75" customHeight="1" x14ac:dyDescent="0.2">
      <c r="A849" s="43" t="s">
        <v>10137</v>
      </c>
      <c r="D849" s="43" t="s">
        <v>10116</v>
      </c>
      <c r="E849" s="44" t="s">
        <v>110</v>
      </c>
      <c r="F849" s="43" t="s">
        <v>5755</v>
      </c>
      <c r="G849" s="61" t="s">
        <v>8845</v>
      </c>
      <c r="H849" s="61"/>
      <c r="K849" s="94" t="b" cm="1">
        <f t="array" ref="K849">SUMPRODUCT( --ISNUMBER(SEARCH(TextCheck,F849)))&gt;0</f>
        <v>0</v>
      </c>
    </row>
    <row r="850" spans="1:11" ht="15.75" customHeight="1" x14ac:dyDescent="0.2">
      <c r="A850" s="43" t="s">
        <v>10137</v>
      </c>
      <c r="D850" s="43" t="s">
        <v>10116</v>
      </c>
      <c r="E850" s="44" t="s">
        <v>110</v>
      </c>
      <c r="F850" s="43" t="s">
        <v>10144</v>
      </c>
      <c r="G850" s="61" t="s">
        <v>8847</v>
      </c>
      <c r="K850" s="94" t="b" cm="1">
        <f t="array" ref="K850">SUMPRODUCT( --ISNUMBER(SEARCH(TextCheck,F850)))&gt;0</f>
        <v>0</v>
      </c>
    </row>
    <row r="851" spans="1:11" ht="15.75" customHeight="1" x14ac:dyDescent="0.2">
      <c r="A851" s="43" t="s">
        <v>10137</v>
      </c>
      <c r="B851" s="13" t="b">
        <v>1</v>
      </c>
      <c r="D851" s="43" t="s">
        <v>10116</v>
      </c>
      <c r="E851" s="44" t="s">
        <v>110</v>
      </c>
      <c r="F851" s="43" t="s">
        <v>10145</v>
      </c>
      <c r="G851" s="61" t="s">
        <v>8864</v>
      </c>
      <c r="I851" s="13" t="s">
        <v>13333</v>
      </c>
      <c r="K851" s="94" t="b" cm="1">
        <f t="array" ref="K851">SUMPRODUCT( --ISNUMBER(SEARCH(TextCheck,F851)))&gt;0</f>
        <v>0</v>
      </c>
    </row>
    <row r="852" spans="1:11" ht="15.75" customHeight="1" x14ac:dyDescent="0.2">
      <c r="A852" s="43" t="s">
        <v>10137</v>
      </c>
      <c r="D852" s="43" t="s">
        <v>10116</v>
      </c>
      <c r="E852" s="44" t="s">
        <v>110</v>
      </c>
      <c r="F852" s="43" t="s">
        <v>10146</v>
      </c>
      <c r="G852" s="61" t="s">
        <v>852</v>
      </c>
      <c r="K852" s="94" t="b" cm="1">
        <f t="array" ref="K852">SUMPRODUCT( --ISNUMBER(SEARCH(TextCheck,F852)))&gt;0</f>
        <v>0</v>
      </c>
    </row>
    <row r="853" spans="1:11" ht="15.75" customHeight="1" x14ac:dyDescent="0.2">
      <c r="A853" s="43" t="s">
        <v>10137</v>
      </c>
      <c r="D853" s="43" t="s">
        <v>10116</v>
      </c>
      <c r="E853" s="44" t="s">
        <v>110</v>
      </c>
      <c r="F853" s="43" t="s">
        <v>10147</v>
      </c>
      <c r="G853" s="61" t="s">
        <v>714</v>
      </c>
      <c r="H853" s="61"/>
      <c r="K853" s="94" t="b" cm="1">
        <f t="array" ref="K853">SUMPRODUCT( --ISNUMBER(SEARCH(TextCheck,F853)))&gt;0</f>
        <v>0</v>
      </c>
    </row>
    <row r="854" spans="1:11" ht="15.75" customHeight="1" x14ac:dyDescent="0.2">
      <c r="A854" s="43" t="s">
        <v>10137</v>
      </c>
      <c r="B854" s="13" t="b">
        <v>1</v>
      </c>
      <c r="D854" s="43" t="s">
        <v>10116</v>
      </c>
      <c r="E854" s="44" t="s">
        <v>110</v>
      </c>
      <c r="F854" s="43" t="s">
        <v>4991</v>
      </c>
      <c r="G854" s="61" t="s">
        <v>714</v>
      </c>
      <c r="I854" s="13" t="s">
        <v>13333</v>
      </c>
      <c r="K854" s="94" t="b" cm="1">
        <f t="array" ref="K854">SUMPRODUCT( --ISNUMBER(SEARCH(TextCheck,F854)))&gt;0</f>
        <v>0</v>
      </c>
    </row>
    <row r="855" spans="1:11" ht="15.75" customHeight="1" x14ac:dyDescent="0.2">
      <c r="A855" s="43" t="s">
        <v>10137</v>
      </c>
      <c r="B855" s="13" t="b">
        <v>1</v>
      </c>
      <c r="D855" s="43" t="s">
        <v>10116</v>
      </c>
      <c r="E855" s="44" t="s">
        <v>110</v>
      </c>
      <c r="F855" s="43" t="s">
        <v>1205</v>
      </c>
      <c r="G855" s="61" t="s">
        <v>714</v>
      </c>
      <c r="I855" s="13" t="s">
        <v>13688</v>
      </c>
      <c r="K855" s="94" t="b" cm="1">
        <f t="array" ref="K855">SUMPRODUCT( --ISNUMBER(SEARCH(TextCheck,F855)))&gt;0</f>
        <v>0</v>
      </c>
    </row>
    <row r="856" spans="1:11" ht="15.75" customHeight="1" x14ac:dyDescent="0.2">
      <c r="A856" s="43" t="s">
        <v>10137</v>
      </c>
      <c r="B856" s="13" t="b">
        <v>1</v>
      </c>
      <c r="D856" s="43" t="s">
        <v>10116</v>
      </c>
      <c r="E856" s="44" t="s">
        <v>110</v>
      </c>
      <c r="F856" s="16" t="s">
        <v>798</v>
      </c>
      <c r="G856" s="61" t="s">
        <v>3843</v>
      </c>
      <c r="H856" s="59" t="s">
        <v>246</v>
      </c>
      <c r="I856" s="13" t="s">
        <v>13554</v>
      </c>
      <c r="K856" s="94" t="b" cm="1">
        <f t="array" ref="K856">SUMPRODUCT( --ISNUMBER(SEARCH(TextCheck,F856)))&gt;0</f>
        <v>0</v>
      </c>
    </row>
    <row r="857" spans="1:11" ht="15.75" customHeight="1" x14ac:dyDescent="0.2">
      <c r="A857" s="43" t="s">
        <v>10137</v>
      </c>
      <c r="D857" s="43" t="s">
        <v>10116</v>
      </c>
      <c r="E857" s="44" t="s">
        <v>110</v>
      </c>
      <c r="F857" s="43" t="s">
        <v>2407</v>
      </c>
      <c r="G857" s="61" t="s">
        <v>3846</v>
      </c>
      <c r="H857" s="59" t="s">
        <v>3843</v>
      </c>
      <c r="K857" s="94" t="b" cm="1">
        <f t="array" ref="K857">SUMPRODUCT( --ISNUMBER(SEARCH(TextCheck,F857)))&gt;0</f>
        <v>0</v>
      </c>
    </row>
    <row r="858" spans="1:11" ht="15.75" customHeight="1" x14ac:dyDescent="0.2">
      <c r="A858" s="43" t="s">
        <v>10137</v>
      </c>
      <c r="B858" s="13" t="b">
        <v>1</v>
      </c>
      <c r="D858" s="43" t="s">
        <v>10116</v>
      </c>
      <c r="E858" s="44" t="s">
        <v>110</v>
      </c>
      <c r="F858" s="43" t="s">
        <v>10148</v>
      </c>
      <c r="G858" s="61" t="s">
        <v>9826</v>
      </c>
      <c r="I858" s="13" t="s">
        <v>13689</v>
      </c>
      <c r="K858" s="94" t="b" cm="1">
        <f t="array" ref="K858">SUMPRODUCT( --ISNUMBER(SEARCH(TextCheck,F858)))&gt;0</f>
        <v>0</v>
      </c>
    </row>
    <row r="859" spans="1:11" ht="15.75" customHeight="1" x14ac:dyDescent="0.2">
      <c r="A859" s="43" t="s">
        <v>10137</v>
      </c>
      <c r="B859" s="13" t="b">
        <v>1</v>
      </c>
      <c r="D859" s="43" t="s">
        <v>10116</v>
      </c>
      <c r="E859" s="44" t="s">
        <v>49</v>
      </c>
      <c r="F859" s="43" t="s">
        <v>353</v>
      </c>
      <c r="G859" s="61" t="s">
        <v>8742</v>
      </c>
      <c r="K859" s="94" t="b" cm="1">
        <f t="array" ref="K859">SUMPRODUCT( --ISNUMBER(SEARCH(TextCheck,F859)))&gt;0</f>
        <v>0</v>
      </c>
    </row>
    <row r="860" spans="1:11" ht="15.75" customHeight="1" x14ac:dyDescent="0.2">
      <c r="A860" s="43" t="s">
        <v>10137</v>
      </c>
      <c r="B860" s="13" t="b">
        <v>1</v>
      </c>
      <c r="D860" s="43" t="s">
        <v>10116</v>
      </c>
      <c r="E860" s="44" t="s">
        <v>49</v>
      </c>
      <c r="F860" s="43" t="s">
        <v>10149</v>
      </c>
      <c r="G860" s="61" t="s">
        <v>10125</v>
      </c>
      <c r="K860" s="94" t="b" cm="1">
        <f t="array" ref="K860">SUMPRODUCT( --ISNUMBER(SEARCH(TextCheck,F860)))&gt;0</f>
        <v>1</v>
      </c>
    </row>
    <row r="861" spans="1:11" ht="15.75" customHeight="1" x14ac:dyDescent="0.2">
      <c r="A861" s="43" t="s">
        <v>10137</v>
      </c>
      <c r="B861" s="13" t="b">
        <v>1</v>
      </c>
      <c r="D861" s="43" t="s">
        <v>10116</v>
      </c>
      <c r="E861" s="44" t="s">
        <v>49</v>
      </c>
      <c r="F861" s="43" t="s">
        <v>3671</v>
      </c>
      <c r="G861" s="61" t="s">
        <v>10150</v>
      </c>
      <c r="K861" s="94" t="b" cm="1">
        <f t="array" ref="K861">SUMPRODUCT( --ISNUMBER(SEARCH(TextCheck,F861)))&gt;0</f>
        <v>0</v>
      </c>
    </row>
    <row r="862" spans="1:11" ht="15.75" customHeight="1" x14ac:dyDescent="0.2">
      <c r="A862" s="43" t="s">
        <v>10137</v>
      </c>
      <c r="B862" s="13" t="b">
        <v>1</v>
      </c>
      <c r="D862" s="43" t="s">
        <v>10116</v>
      </c>
      <c r="E862" s="44" t="s">
        <v>49</v>
      </c>
      <c r="F862" s="43" t="s">
        <v>10151</v>
      </c>
      <c r="G862" s="61" t="s">
        <v>960</v>
      </c>
      <c r="K862" s="94" t="b" cm="1">
        <f t="array" ref="K862">SUMPRODUCT( --ISNUMBER(SEARCH(TextCheck,F862)))&gt;0</f>
        <v>0</v>
      </c>
    </row>
    <row r="863" spans="1:11" ht="15.75" customHeight="1" x14ac:dyDescent="0.2">
      <c r="A863" s="43" t="s">
        <v>10137</v>
      </c>
      <c r="B863" s="13" t="b">
        <v>1</v>
      </c>
      <c r="D863" s="43" t="s">
        <v>10116</v>
      </c>
      <c r="E863" s="44" t="s">
        <v>49</v>
      </c>
      <c r="F863" s="43" t="s">
        <v>3168</v>
      </c>
      <c r="G863" s="61" t="s">
        <v>196</v>
      </c>
      <c r="K863" s="94" t="b" cm="1">
        <f t="array" ref="K863">SUMPRODUCT( --ISNUMBER(SEARCH(TextCheck,F863)))&gt;0</f>
        <v>0</v>
      </c>
    </row>
    <row r="864" spans="1:11" ht="15.75" customHeight="1" x14ac:dyDescent="0.2">
      <c r="A864" s="43" t="s">
        <v>10137</v>
      </c>
      <c r="B864" s="13" t="b">
        <v>1</v>
      </c>
      <c r="D864" s="43" t="s">
        <v>10116</v>
      </c>
      <c r="E864" s="44" t="s">
        <v>49</v>
      </c>
      <c r="F864" s="43" t="s">
        <v>10152</v>
      </c>
      <c r="G864" s="61" t="s">
        <v>10153</v>
      </c>
      <c r="H864" s="61"/>
      <c r="K864" s="94" t="b" cm="1">
        <f t="array" ref="K864">SUMPRODUCT( --ISNUMBER(SEARCH(TextCheck,F864)))&gt;0</f>
        <v>0</v>
      </c>
    </row>
    <row r="865" spans="1:11" ht="15.75" customHeight="1" x14ac:dyDescent="0.2">
      <c r="A865" s="43" t="s">
        <v>10137</v>
      </c>
      <c r="B865" s="13" t="b">
        <v>1</v>
      </c>
      <c r="D865" s="43" t="s">
        <v>10116</v>
      </c>
      <c r="E865" s="44" t="s">
        <v>49</v>
      </c>
      <c r="F865" s="16" t="s">
        <v>1988</v>
      </c>
      <c r="G865" s="61" t="s">
        <v>8841</v>
      </c>
      <c r="K865" s="94" t="b" cm="1">
        <f t="array" ref="K865">SUMPRODUCT( --ISNUMBER(SEARCH(TextCheck,F865)))&gt;0</f>
        <v>0</v>
      </c>
    </row>
    <row r="866" spans="1:11" ht="15.75" customHeight="1" x14ac:dyDescent="0.2">
      <c r="A866" s="43" t="s">
        <v>10137</v>
      </c>
      <c r="B866" s="13" t="b">
        <v>1</v>
      </c>
      <c r="D866" s="43" t="s">
        <v>10116</v>
      </c>
      <c r="E866" s="44" t="s">
        <v>49</v>
      </c>
      <c r="F866" s="43" t="s">
        <v>10154</v>
      </c>
      <c r="G866" s="61" t="s">
        <v>4945</v>
      </c>
      <c r="K866" s="94" t="b" cm="1">
        <f t="array" ref="K866">SUMPRODUCT( --ISNUMBER(SEARCH(TextCheck,F866)))&gt;0</f>
        <v>0</v>
      </c>
    </row>
    <row r="867" spans="1:11" ht="15.75" customHeight="1" x14ac:dyDescent="0.2">
      <c r="A867" s="43" t="s">
        <v>10137</v>
      </c>
      <c r="B867" s="13" t="b">
        <v>1</v>
      </c>
      <c r="D867" s="43" t="s">
        <v>10116</v>
      </c>
      <c r="E867" s="44" t="s">
        <v>49</v>
      </c>
      <c r="F867" s="43" t="s">
        <v>10155</v>
      </c>
      <c r="G867" s="61" t="s">
        <v>8845</v>
      </c>
      <c r="K867" s="94" t="b" cm="1">
        <f t="array" ref="K867">SUMPRODUCT( --ISNUMBER(SEARCH(TextCheck,F867)))&gt;0</f>
        <v>1</v>
      </c>
    </row>
    <row r="868" spans="1:11" ht="15.75" customHeight="1" x14ac:dyDescent="0.2">
      <c r="A868" s="43" t="s">
        <v>10137</v>
      </c>
      <c r="B868" s="13" t="b">
        <v>1</v>
      </c>
      <c r="D868" s="43" t="s">
        <v>10116</v>
      </c>
      <c r="E868" s="44" t="s">
        <v>49</v>
      </c>
      <c r="F868" s="43" t="s">
        <v>10156</v>
      </c>
      <c r="G868" s="61" t="s">
        <v>8847</v>
      </c>
      <c r="I868" s="13" t="s">
        <v>13690</v>
      </c>
      <c r="K868" s="94" t="b" cm="1">
        <f t="array" ref="K868">SUMPRODUCT( --ISNUMBER(SEARCH(TextCheck,F868)))&gt;0</f>
        <v>0</v>
      </c>
    </row>
    <row r="869" spans="1:11" ht="15.75" customHeight="1" x14ac:dyDescent="0.2">
      <c r="A869" s="43" t="s">
        <v>10137</v>
      </c>
      <c r="B869" s="13" t="b">
        <v>1</v>
      </c>
      <c r="D869" s="43" t="s">
        <v>10116</v>
      </c>
      <c r="E869" s="44" t="s">
        <v>49</v>
      </c>
      <c r="F869" s="43" t="s">
        <v>10157</v>
      </c>
      <c r="G869" s="61" t="s">
        <v>276</v>
      </c>
      <c r="K869" s="94" t="b" cm="1">
        <f t="array" ref="K869">SUMPRODUCT( --ISNUMBER(SEARCH(TextCheck,F869)))&gt;0</f>
        <v>0</v>
      </c>
    </row>
    <row r="870" spans="1:11" ht="15.75" customHeight="1" x14ac:dyDescent="0.2">
      <c r="A870" s="43" t="s">
        <v>10137</v>
      </c>
      <c r="B870" s="13" t="b">
        <v>1</v>
      </c>
      <c r="D870" s="43" t="s">
        <v>10116</v>
      </c>
      <c r="E870" s="44" t="s">
        <v>49</v>
      </c>
      <c r="F870" s="43" t="s">
        <v>10158</v>
      </c>
      <c r="G870" s="61" t="s">
        <v>10159</v>
      </c>
      <c r="K870" s="94" t="b" cm="1">
        <f t="array" ref="K870">SUMPRODUCT( --ISNUMBER(SEARCH(TextCheck,F870)))&gt;0</f>
        <v>0</v>
      </c>
    </row>
    <row r="871" spans="1:11" ht="15.75" customHeight="1" x14ac:dyDescent="0.2">
      <c r="A871" s="43" t="s">
        <v>10137</v>
      </c>
      <c r="B871" s="13" t="b">
        <v>1</v>
      </c>
      <c r="D871" s="43" t="s">
        <v>10116</v>
      </c>
      <c r="E871" s="44" t="s">
        <v>49</v>
      </c>
      <c r="F871" s="16" t="s">
        <v>13687</v>
      </c>
      <c r="G871" s="61" t="s">
        <v>3142</v>
      </c>
      <c r="K871" s="94" t="b" cm="1">
        <f t="array" ref="K871">SUMPRODUCT( --ISNUMBER(SEARCH(TextCheck,F871)))&gt;0</f>
        <v>0</v>
      </c>
    </row>
    <row r="872" spans="1:11" ht="15.75" customHeight="1" x14ac:dyDescent="0.2">
      <c r="A872" s="43" t="s">
        <v>10137</v>
      </c>
      <c r="B872" s="13" t="b">
        <v>1</v>
      </c>
      <c r="D872" s="43" t="s">
        <v>10116</v>
      </c>
      <c r="E872" s="44" t="s">
        <v>49</v>
      </c>
      <c r="F872" s="43" t="s">
        <v>10160</v>
      </c>
      <c r="G872" s="61" t="s">
        <v>8255</v>
      </c>
      <c r="K872" s="94" t="b" cm="1">
        <f t="array" ref="K872">SUMPRODUCT( --ISNUMBER(SEARCH(TextCheck,F872)))&gt;0</f>
        <v>1</v>
      </c>
    </row>
    <row r="873" spans="1:11" ht="15.75" customHeight="1" x14ac:dyDescent="0.2">
      <c r="A873" s="43" t="s">
        <v>10137</v>
      </c>
      <c r="B873" s="13" t="b">
        <v>1</v>
      </c>
      <c r="D873" s="43" t="s">
        <v>10116</v>
      </c>
      <c r="E873" s="44" t="s">
        <v>49</v>
      </c>
      <c r="F873" s="43" t="s">
        <v>10161</v>
      </c>
      <c r="G873" s="61" t="s">
        <v>9337</v>
      </c>
      <c r="K873" s="94" t="b" cm="1">
        <f t="array" ref="K873">SUMPRODUCT( --ISNUMBER(SEARCH(TextCheck,F873)))&gt;0</f>
        <v>0</v>
      </c>
    </row>
    <row r="874" spans="1:11" ht="15.75" customHeight="1" x14ac:dyDescent="0.2">
      <c r="A874" s="43" t="s">
        <v>10137</v>
      </c>
      <c r="D874" s="43" t="s">
        <v>10116</v>
      </c>
      <c r="E874" s="44" t="s">
        <v>10162</v>
      </c>
      <c r="F874" s="43" t="s">
        <v>3308</v>
      </c>
      <c r="G874" s="61" t="s">
        <v>10163</v>
      </c>
      <c r="K874" s="94" t="b" cm="1">
        <f t="array" ref="K874">SUMPRODUCT( --ISNUMBER(SEARCH(TextCheck,F874)))&gt;0</f>
        <v>0</v>
      </c>
    </row>
    <row r="875" spans="1:11" ht="15.75" customHeight="1" x14ac:dyDescent="0.2">
      <c r="A875" s="43" t="s">
        <v>10137</v>
      </c>
      <c r="B875" s="13" t="b">
        <v>1</v>
      </c>
      <c r="D875" s="43" t="s">
        <v>10116</v>
      </c>
      <c r="E875" s="44" t="s">
        <v>44</v>
      </c>
      <c r="F875" s="43" t="s">
        <v>10128</v>
      </c>
      <c r="G875" s="61" t="s">
        <v>10164</v>
      </c>
      <c r="H875" s="61"/>
      <c r="K875" s="94" t="b" cm="1">
        <f t="array" ref="K875">SUMPRODUCT( --ISNUMBER(SEARCH(TextCheck,F875)))&gt;0</f>
        <v>0</v>
      </c>
    </row>
    <row r="876" spans="1:11" ht="15.75" customHeight="1" x14ac:dyDescent="0.2">
      <c r="A876" s="43" t="s">
        <v>10137</v>
      </c>
      <c r="D876" s="43" t="s">
        <v>10116</v>
      </c>
      <c r="E876" s="44" t="s">
        <v>44</v>
      </c>
      <c r="F876" s="43" t="s">
        <v>10165</v>
      </c>
      <c r="G876" s="61" t="s">
        <v>3331</v>
      </c>
      <c r="K876" s="94" t="b" cm="1">
        <f t="array" ref="K876">SUMPRODUCT( --ISNUMBER(SEARCH(TextCheck,F876)))&gt;0</f>
        <v>0</v>
      </c>
    </row>
    <row r="877" spans="1:11" ht="15.75" customHeight="1" x14ac:dyDescent="0.2">
      <c r="A877" s="43" t="s">
        <v>10137</v>
      </c>
      <c r="D877" s="43" t="s">
        <v>10116</v>
      </c>
      <c r="E877" s="44" t="s">
        <v>598</v>
      </c>
      <c r="F877" s="43" t="s">
        <v>10166</v>
      </c>
      <c r="G877" s="61" t="s">
        <v>10167</v>
      </c>
      <c r="K877" s="94" t="b" cm="1">
        <f t="array" ref="K877">SUMPRODUCT( --ISNUMBER(SEARCH(TextCheck,F877)))&gt;0</f>
        <v>0</v>
      </c>
    </row>
    <row r="878" spans="1:11" ht="15.75" customHeight="1" x14ac:dyDescent="0.2">
      <c r="A878" s="43" t="s">
        <v>10137</v>
      </c>
      <c r="D878" s="43" t="s">
        <v>10116</v>
      </c>
      <c r="E878" s="44" t="s">
        <v>45</v>
      </c>
      <c r="F878" s="43" t="s">
        <v>10168</v>
      </c>
      <c r="G878" s="61" t="s">
        <v>10169</v>
      </c>
      <c r="K878" s="94" t="b" cm="1">
        <f t="array" ref="K878">SUMPRODUCT( --ISNUMBER(SEARCH(TextCheck,F878)))&gt;0</f>
        <v>0</v>
      </c>
    </row>
    <row r="879" spans="1:11" ht="15.75" customHeight="1" x14ac:dyDescent="0.2">
      <c r="A879" s="43" t="s">
        <v>10137</v>
      </c>
      <c r="B879" s="47"/>
      <c r="C879" s="47"/>
      <c r="D879" s="43" t="s">
        <v>10116</v>
      </c>
      <c r="E879" s="44" t="s">
        <v>10061</v>
      </c>
      <c r="F879" s="43" t="s">
        <v>1244</v>
      </c>
      <c r="G879" s="61" t="s">
        <v>10170</v>
      </c>
      <c r="K879" s="94" t="b" cm="1">
        <f t="array" ref="K879">SUMPRODUCT( --ISNUMBER(SEARCH(TextCheck,F879)))&gt;0</f>
        <v>0</v>
      </c>
    </row>
    <row r="880" spans="1:11" ht="15.75" customHeight="1" x14ac:dyDescent="0.2">
      <c r="A880" s="43" t="s">
        <v>10171</v>
      </c>
      <c r="D880" s="16" t="s">
        <v>13691</v>
      </c>
      <c r="E880" s="44" t="s">
        <v>3645</v>
      </c>
      <c r="F880" s="43" t="s">
        <v>4800</v>
      </c>
      <c r="G880" s="61" t="s">
        <v>10117</v>
      </c>
      <c r="H880" s="59" t="s">
        <v>141</v>
      </c>
      <c r="K880" s="94" t="b" cm="1">
        <f t="array" ref="K880">SUMPRODUCT( --ISNUMBER(SEARCH(TextCheck,F880)))&gt;0</f>
        <v>0</v>
      </c>
    </row>
    <row r="881" spans="1:11" ht="15.75" customHeight="1" x14ac:dyDescent="0.2">
      <c r="A881" s="43" t="s">
        <v>10171</v>
      </c>
      <c r="B881" s="13" t="b">
        <v>1</v>
      </c>
      <c r="D881" s="16" t="s">
        <v>13691</v>
      </c>
      <c r="E881" s="44" t="s">
        <v>23</v>
      </c>
      <c r="F881" s="43" t="s">
        <v>10172</v>
      </c>
      <c r="G881" s="61" t="s">
        <v>3525</v>
      </c>
      <c r="H881" s="59" t="s">
        <v>141</v>
      </c>
      <c r="I881" s="13" t="s">
        <v>13698</v>
      </c>
      <c r="K881" s="94" t="b" cm="1">
        <f t="array" ref="K881">SUMPRODUCT( --ISNUMBER(SEARCH(TextCheck,F881)))&gt;0</f>
        <v>0</v>
      </c>
    </row>
    <row r="882" spans="1:11" ht="15.75" customHeight="1" x14ac:dyDescent="0.2">
      <c r="A882" s="43" t="s">
        <v>10171</v>
      </c>
      <c r="B882" s="13" t="b">
        <v>1</v>
      </c>
      <c r="D882" s="16" t="s">
        <v>13691</v>
      </c>
      <c r="E882" s="44" t="s">
        <v>24</v>
      </c>
      <c r="F882" s="43" t="s">
        <v>9219</v>
      </c>
      <c r="G882" s="61" t="s">
        <v>8832</v>
      </c>
      <c r="K882" s="94" t="b" cm="1">
        <f t="array" ref="K882">SUMPRODUCT( --ISNUMBER(SEARCH(TextCheck,F882)))&gt;0</f>
        <v>0</v>
      </c>
    </row>
    <row r="883" spans="1:11" ht="15.75" customHeight="1" x14ac:dyDescent="0.2">
      <c r="A883" s="43" t="s">
        <v>10171</v>
      </c>
      <c r="B883" s="13" t="b">
        <v>1</v>
      </c>
      <c r="D883" s="16" t="s">
        <v>13691</v>
      </c>
      <c r="E883" s="44" t="s">
        <v>39</v>
      </c>
      <c r="F883" s="43" t="s">
        <v>1575</v>
      </c>
      <c r="G883" s="61" t="s">
        <v>10173</v>
      </c>
      <c r="H883" s="59" t="s">
        <v>10174</v>
      </c>
      <c r="K883" s="94" t="b" cm="1">
        <f t="array" ref="K883">SUMPRODUCT( --ISNUMBER(SEARCH(TextCheck,F883)))&gt;0</f>
        <v>0</v>
      </c>
    </row>
    <row r="884" spans="1:11" ht="15.75" customHeight="1" x14ac:dyDescent="0.2">
      <c r="A884" s="43" t="s">
        <v>10171</v>
      </c>
      <c r="D884" s="16" t="s">
        <v>13691</v>
      </c>
      <c r="E884" s="44" t="s">
        <v>39</v>
      </c>
      <c r="F884" s="43" t="s">
        <v>10175</v>
      </c>
      <c r="G884" s="61" t="s">
        <v>10176</v>
      </c>
      <c r="H884" s="61"/>
      <c r="K884" s="94" t="b" cm="1">
        <f t="array" ref="K884">SUMPRODUCT( --ISNUMBER(SEARCH(TextCheck,F884)))&gt;0</f>
        <v>0</v>
      </c>
    </row>
    <row r="885" spans="1:11" ht="15.75" customHeight="1" x14ac:dyDescent="0.2">
      <c r="A885" s="43" t="s">
        <v>10171</v>
      </c>
      <c r="B885" s="13" t="b">
        <v>1</v>
      </c>
      <c r="D885" s="16" t="s">
        <v>13691</v>
      </c>
      <c r="E885" s="44" t="s">
        <v>39</v>
      </c>
      <c r="F885" s="43" t="s">
        <v>10177</v>
      </c>
      <c r="G885" s="61" t="s">
        <v>10178</v>
      </c>
      <c r="H885" s="61"/>
      <c r="I885" s="13" t="s">
        <v>13237</v>
      </c>
      <c r="K885" s="94" t="b" cm="1">
        <f t="array" ref="K885">SUMPRODUCT( --ISNUMBER(SEARCH(TextCheck,F885)))&gt;0</f>
        <v>0</v>
      </c>
    </row>
    <row r="886" spans="1:11" ht="15.75" customHeight="1" x14ac:dyDescent="0.2">
      <c r="A886" s="43" t="s">
        <v>10171</v>
      </c>
      <c r="B886" s="47"/>
      <c r="C886" s="47"/>
      <c r="D886" s="16" t="s">
        <v>13691</v>
      </c>
      <c r="E886" s="44" t="s">
        <v>39</v>
      </c>
      <c r="F886" s="16" t="s">
        <v>13692</v>
      </c>
      <c r="G886" s="61" t="s">
        <v>10179</v>
      </c>
      <c r="K886" s="94" t="b" cm="1">
        <f t="array" ref="K886">SUMPRODUCT( --ISNUMBER(SEARCH(TextCheck,F886)))&gt;0</f>
        <v>1</v>
      </c>
    </row>
    <row r="887" spans="1:11" ht="15.75" customHeight="1" x14ac:dyDescent="0.2">
      <c r="A887" s="43" t="s">
        <v>10171</v>
      </c>
      <c r="B887" s="47"/>
      <c r="C887" s="47"/>
      <c r="D887" s="16" t="s">
        <v>13691</v>
      </c>
      <c r="E887" s="44" t="s">
        <v>39</v>
      </c>
      <c r="F887" s="43" t="s">
        <v>10180</v>
      </c>
      <c r="G887" s="61" t="s">
        <v>10181</v>
      </c>
      <c r="H887" s="61" t="s">
        <v>246</v>
      </c>
      <c r="K887" s="94" t="b" cm="1">
        <f t="array" ref="K887">SUMPRODUCT( --ISNUMBER(SEARCH(TextCheck,F887)))&gt;0</f>
        <v>0</v>
      </c>
    </row>
    <row r="888" spans="1:11" ht="15.75" customHeight="1" x14ac:dyDescent="0.2">
      <c r="A888" s="43" t="s">
        <v>10171</v>
      </c>
      <c r="D888" s="16" t="s">
        <v>13691</v>
      </c>
      <c r="E888" s="44" t="s">
        <v>39</v>
      </c>
      <c r="F888" s="43" t="s">
        <v>10182</v>
      </c>
      <c r="G888" s="61" t="s">
        <v>10046</v>
      </c>
      <c r="H888" s="61"/>
      <c r="K888" s="94" t="b" cm="1">
        <f t="array" ref="K888">SUMPRODUCT( --ISNUMBER(SEARCH(TextCheck,F888)))&gt;0</f>
        <v>0</v>
      </c>
    </row>
    <row r="889" spans="1:11" ht="15.75" customHeight="1" x14ac:dyDescent="0.2">
      <c r="A889" s="43" t="s">
        <v>10171</v>
      </c>
      <c r="B889" s="13" t="b">
        <v>1</v>
      </c>
      <c r="D889" s="16" t="s">
        <v>13691</v>
      </c>
      <c r="E889" s="44" t="s">
        <v>39</v>
      </c>
      <c r="F889" s="43" t="s">
        <v>10183</v>
      </c>
      <c r="G889" s="61" t="s">
        <v>10092</v>
      </c>
      <c r="H889" s="59" t="s">
        <v>10184</v>
      </c>
      <c r="I889" s="13" t="s">
        <v>13699</v>
      </c>
      <c r="K889" s="94" t="b" cm="1">
        <f t="array" ref="K889">SUMPRODUCT( --ISNUMBER(SEARCH(TextCheck,F889)))&gt;0</f>
        <v>0</v>
      </c>
    </row>
    <row r="890" spans="1:11" ht="15.75" customHeight="1" x14ac:dyDescent="0.2">
      <c r="A890" s="43" t="s">
        <v>10171</v>
      </c>
      <c r="B890" s="47" t="b">
        <v>1</v>
      </c>
      <c r="C890" s="47"/>
      <c r="D890" s="16" t="s">
        <v>13691</v>
      </c>
      <c r="E890" s="44" t="s">
        <v>42</v>
      </c>
      <c r="F890" s="16" t="s">
        <v>12551</v>
      </c>
      <c r="G890" s="61" t="s">
        <v>10185</v>
      </c>
      <c r="K890" s="94" t="b" cm="1">
        <f t="array" ref="K890">SUMPRODUCT( --ISNUMBER(SEARCH(TextCheck,F890)))&gt;0</f>
        <v>0</v>
      </c>
    </row>
    <row r="891" spans="1:11" ht="15.75" customHeight="1" x14ac:dyDescent="0.2">
      <c r="A891" s="43" t="s">
        <v>10171</v>
      </c>
      <c r="B891" s="13" t="b">
        <v>1</v>
      </c>
      <c r="D891" s="16" t="s">
        <v>13691</v>
      </c>
      <c r="E891" s="44" t="s">
        <v>40</v>
      </c>
      <c r="F891" s="43" t="s">
        <v>10186</v>
      </c>
      <c r="G891" s="61" t="s">
        <v>10187</v>
      </c>
      <c r="K891" s="94" t="b" cm="1">
        <f t="array" ref="K891">SUMPRODUCT( --ISNUMBER(SEARCH(TextCheck,F891)))&gt;0</f>
        <v>0</v>
      </c>
    </row>
    <row r="892" spans="1:11" ht="15.75" customHeight="1" x14ac:dyDescent="0.2">
      <c r="A892" s="43" t="s">
        <v>10171</v>
      </c>
      <c r="B892" s="47" t="b">
        <v>1</v>
      </c>
      <c r="C892" s="47"/>
      <c r="D892" s="16" t="s">
        <v>13691</v>
      </c>
      <c r="E892" s="44" t="s">
        <v>40</v>
      </c>
      <c r="F892" s="43" t="s">
        <v>10188</v>
      </c>
      <c r="G892" s="61" t="s">
        <v>9676</v>
      </c>
      <c r="K892" s="94" t="b" cm="1">
        <f t="array" ref="K892">SUMPRODUCT( --ISNUMBER(SEARCH(TextCheck,F892)))&gt;0</f>
        <v>0</v>
      </c>
    </row>
    <row r="893" spans="1:11" ht="15.75" customHeight="1" x14ac:dyDescent="0.2">
      <c r="A893" s="43" t="s">
        <v>10171</v>
      </c>
      <c r="B893" s="47" t="b">
        <v>1</v>
      </c>
      <c r="C893" s="47"/>
      <c r="D893" s="16" t="s">
        <v>13691</v>
      </c>
      <c r="E893" s="44" t="s">
        <v>40</v>
      </c>
      <c r="F893" s="43" t="s">
        <v>7135</v>
      </c>
      <c r="G893" s="61" t="s">
        <v>10176</v>
      </c>
      <c r="K893" s="94" t="b" cm="1">
        <f t="array" ref="K893">SUMPRODUCT( --ISNUMBER(SEARCH(TextCheck,F893)))&gt;0</f>
        <v>0</v>
      </c>
    </row>
    <row r="894" spans="1:11" ht="15.75" customHeight="1" x14ac:dyDescent="0.2">
      <c r="A894" s="43" t="s">
        <v>10171</v>
      </c>
      <c r="D894" s="16" t="s">
        <v>13691</v>
      </c>
      <c r="E894" s="44" t="s">
        <v>40</v>
      </c>
      <c r="F894" s="43" t="s">
        <v>1575</v>
      </c>
      <c r="G894" s="61" t="s">
        <v>3530</v>
      </c>
      <c r="H894" s="59" t="s">
        <v>10189</v>
      </c>
      <c r="I894" s="13" t="s">
        <v>13339</v>
      </c>
      <c r="K894" s="94" t="b" cm="1">
        <f t="array" ref="K894">SUMPRODUCT( --ISNUMBER(SEARCH(TextCheck,F894)))&gt;0</f>
        <v>0</v>
      </c>
    </row>
    <row r="895" spans="1:11" ht="15.75" customHeight="1" x14ac:dyDescent="0.2">
      <c r="A895" s="43" t="s">
        <v>10171</v>
      </c>
      <c r="B895" s="13" t="b">
        <v>1</v>
      </c>
      <c r="D895" s="16" t="s">
        <v>13691</v>
      </c>
      <c r="E895" s="44" t="s">
        <v>40</v>
      </c>
      <c r="F895" s="16" t="s">
        <v>6459</v>
      </c>
      <c r="G895" s="61" t="s">
        <v>186</v>
      </c>
      <c r="H895" s="59" t="s">
        <v>10190</v>
      </c>
      <c r="I895" s="13" t="s">
        <v>13702</v>
      </c>
      <c r="K895" s="94" t="b" cm="1">
        <f t="array" ref="K895">SUMPRODUCT( --ISNUMBER(SEARCH(TextCheck,F895)))&gt;0</f>
        <v>0</v>
      </c>
    </row>
    <row r="896" spans="1:11" ht="15.75" customHeight="1" x14ac:dyDescent="0.2">
      <c r="A896" s="43" t="s">
        <v>10171</v>
      </c>
      <c r="B896" s="47"/>
      <c r="D896" s="16" t="s">
        <v>13691</v>
      </c>
      <c r="E896" s="44" t="s">
        <v>40</v>
      </c>
      <c r="F896" s="16" t="s">
        <v>13693</v>
      </c>
      <c r="G896" s="61" t="s">
        <v>196</v>
      </c>
      <c r="K896" s="94" t="b" cm="1">
        <f t="array" ref="K896">SUMPRODUCT( --ISNUMBER(SEARCH(TextCheck,F896)))&gt;0</f>
        <v>0</v>
      </c>
    </row>
    <row r="897" spans="1:11" ht="15.75" customHeight="1" x14ac:dyDescent="0.2">
      <c r="A897" s="43" t="s">
        <v>10171</v>
      </c>
      <c r="D897" s="16" t="s">
        <v>13691</v>
      </c>
      <c r="E897" s="44" t="s">
        <v>40</v>
      </c>
      <c r="F897" s="43" t="s">
        <v>10191</v>
      </c>
      <c r="G897" s="61" t="s">
        <v>246</v>
      </c>
      <c r="K897" s="94" t="b" cm="1">
        <f t="array" ref="K897">SUMPRODUCT( --ISNUMBER(SEARCH(TextCheck,F897)))&gt;0</f>
        <v>0</v>
      </c>
    </row>
    <row r="898" spans="1:11" ht="15.75" customHeight="1" x14ac:dyDescent="0.2">
      <c r="A898" s="43" t="s">
        <v>10171</v>
      </c>
      <c r="D898" s="16" t="s">
        <v>13691</v>
      </c>
      <c r="E898" s="44" t="s">
        <v>40</v>
      </c>
      <c r="F898" s="43" t="s">
        <v>10192</v>
      </c>
      <c r="G898" s="61" t="s">
        <v>10043</v>
      </c>
      <c r="K898" s="94" t="b" cm="1">
        <f t="array" ref="K898">SUMPRODUCT( --ISNUMBER(SEARCH(TextCheck,F898)))&gt;0</f>
        <v>0</v>
      </c>
    </row>
    <row r="899" spans="1:11" ht="15.75" customHeight="1" x14ac:dyDescent="0.2">
      <c r="A899" s="43" t="s">
        <v>10171</v>
      </c>
      <c r="B899" s="13" t="b">
        <v>1</v>
      </c>
      <c r="D899" s="16" t="s">
        <v>13691</v>
      </c>
      <c r="E899" s="44" t="s">
        <v>40</v>
      </c>
      <c r="F899" s="43" t="s">
        <v>8239</v>
      </c>
      <c r="G899" s="61" t="s">
        <v>10046</v>
      </c>
      <c r="I899" s="13" t="s">
        <v>13700</v>
      </c>
      <c r="K899" s="94" t="b" cm="1">
        <f t="array" ref="K899">SUMPRODUCT( --ISNUMBER(SEARCH(TextCheck,F899)))&gt;0</f>
        <v>0</v>
      </c>
    </row>
    <row r="900" spans="1:11" ht="15.75" customHeight="1" x14ac:dyDescent="0.2">
      <c r="A900" s="43" t="s">
        <v>10171</v>
      </c>
      <c r="B900" s="47"/>
      <c r="D900" s="16" t="s">
        <v>13691</v>
      </c>
      <c r="E900" s="44" t="s">
        <v>40</v>
      </c>
      <c r="F900" s="43" t="s">
        <v>10193</v>
      </c>
      <c r="G900" s="61" t="s">
        <v>716</v>
      </c>
      <c r="K900" s="94" t="b" cm="1">
        <f t="array" ref="K900">SUMPRODUCT( --ISNUMBER(SEARCH(TextCheck,F900)))&gt;0</f>
        <v>0</v>
      </c>
    </row>
    <row r="901" spans="1:11" ht="15.75" customHeight="1" x14ac:dyDescent="0.2">
      <c r="A901" s="43" t="s">
        <v>10171</v>
      </c>
      <c r="D901" s="16" t="s">
        <v>13691</v>
      </c>
      <c r="E901" s="44" t="s">
        <v>40</v>
      </c>
      <c r="F901" s="43" t="s">
        <v>10194</v>
      </c>
      <c r="G901" s="61" t="s">
        <v>4155</v>
      </c>
      <c r="K901" s="94" t="b" cm="1">
        <f t="array" ref="K901">SUMPRODUCT( --ISNUMBER(SEARCH(TextCheck,F901)))&gt;0</f>
        <v>0</v>
      </c>
    </row>
    <row r="902" spans="1:11" ht="15.75" customHeight="1" x14ac:dyDescent="0.2">
      <c r="A902" s="43" t="s">
        <v>10171</v>
      </c>
      <c r="B902" s="13" t="b">
        <v>1</v>
      </c>
      <c r="D902" s="16" t="s">
        <v>13691</v>
      </c>
      <c r="E902" s="44" t="s">
        <v>49</v>
      </c>
      <c r="F902" s="16" t="s">
        <v>13694</v>
      </c>
      <c r="G902" s="61" t="s">
        <v>10195</v>
      </c>
      <c r="I902" s="13" t="s">
        <v>13237</v>
      </c>
      <c r="K902" s="94" t="b" cm="1">
        <f t="array" ref="K902">SUMPRODUCT( --ISNUMBER(SEARCH(TextCheck,F902)))&gt;0</f>
        <v>0</v>
      </c>
    </row>
    <row r="903" spans="1:11" ht="15.75" customHeight="1" x14ac:dyDescent="0.2">
      <c r="A903" s="43" t="s">
        <v>10171</v>
      </c>
      <c r="B903" s="13" t="b">
        <v>1</v>
      </c>
      <c r="D903" s="16" t="s">
        <v>13691</v>
      </c>
      <c r="E903" s="44" t="s">
        <v>49</v>
      </c>
      <c r="F903" s="43" t="s">
        <v>1366</v>
      </c>
      <c r="G903" s="61" t="s">
        <v>196</v>
      </c>
      <c r="K903" s="94" t="b" cm="1">
        <f t="array" ref="K903">SUMPRODUCT( --ISNUMBER(SEARCH(TextCheck,F903)))&gt;0</f>
        <v>0</v>
      </c>
    </row>
    <row r="904" spans="1:11" ht="15.75" customHeight="1" x14ac:dyDescent="0.2">
      <c r="A904" s="43" t="s">
        <v>10171</v>
      </c>
      <c r="B904" s="13" t="b">
        <v>1</v>
      </c>
      <c r="D904" s="16" t="s">
        <v>13691</v>
      </c>
      <c r="E904" s="44" t="s">
        <v>49</v>
      </c>
      <c r="F904" s="16" t="s">
        <v>13695</v>
      </c>
      <c r="G904" s="61" t="s">
        <v>10043</v>
      </c>
      <c r="K904" s="94" t="b" cm="1">
        <f t="array" ref="K904">SUMPRODUCT( --ISNUMBER(SEARCH(TextCheck,F904)))&gt;0</f>
        <v>0</v>
      </c>
    </row>
    <row r="905" spans="1:11" ht="15.75" customHeight="1" x14ac:dyDescent="0.2">
      <c r="A905" s="43" t="s">
        <v>10171</v>
      </c>
      <c r="B905" s="13" t="b">
        <v>1</v>
      </c>
      <c r="D905" s="16" t="s">
        <v>13691</v>
      </c>
      <c r="E905" s="44" t="s">
        <v>49</v>
      </c>
      <c r="F905" s="43" t="s">
        <v>10196</v>
      </c>
      <c r="G905" s="61" t="s">
        <v>10197</v>
      </c>
      <c r="H905" s="61"/>
      <c r="K905" s="94" t="b" cm="1">
        <f t="array" ref="K905">SUMPRODUCT( --ISNUMBER(SEARCH(TextCheck,F905)))&gt;0</f>
        <v>0</v>
      </c>
    </row>
    <row r="906" spans="1:11" ht="15.75" customHeight="1" x14ac:dyDescent="0.2">
      <c r="A906" s="43" t="s">
        <v>10171</v>
      </c>
      <c r="B906" s="13" t="b">
        <v>1</v>
      </c>
      <c r="D906" s="16" t="s">
        <v>13691</v>
      </c>
      <c r="E906" s="44" t="s">
        <v>49</v>
      </c>
      <c r="F906" s="43" t="s">
        <v>2990</v>
      </c>
      <c r="G906" s="61" t="s">
        <v>10046</v>
      </c>
      <c r="I906" s="13" t="s">
        <v>13237</v>
      </c>
      <c r="K906" s="94" t="b" cm="1">
        <f t="array" ref="K906">SUMPRODUCT( --ISNUMBER(SEARCH(TextCheck,F906)))&gt;0</f>
        <v>0</v>
      </c>
    </row>
    <row r="907" spans="1:11" ht="15.75" customHeight="1" x14ac:dyDescent="0.2">
      <c r="A907" s="43" t="s">
        <v>10171</v>
      </c>
      <c r="B907" s="13" t="b">
        <v>1</v>
      </c>
      <c r="D907" s="16" t="s">
        <v>13691</v>
      </c>
      <c r="E907" s="44" t="s">
        <v>49</v>
      </c>
      <c r="F907" s="43" t="s">
        <v>10198</v>
      </c>
      <c r="G907" s="61" t="s">
        <v>10199</v>
      </c>
      <c r="H907" s="59" t="s">
        <v>10200</v>
      </c>
      <c r="K907" s="94" t="b" cm="1">
        <f t="array" ref="K907">SUMPRODUCT( --ISNUMBER(SEARCH(TextCheck,F907)))&gt;0</f>
        <v>0</v>
      </c>
    </row>
    <row r="908" spans="1:11" ht="15.75" customHeight="1" x14ac:dyDescent="0.2">
      <c r="A908" s="43" t="s">
        <v>10171</v>
      </c>
      <c r="B908" s="13" t="b">
        <v>1</v>
      </c>
      <c r="D908" s="16" t="s">
        <v>13691</v>
      </c>
      <c r="E908" s="44" t="s">
        <v>49</v>
      </c>
      <c r="F908" s="43" t="s">
        <v>10201</v>
      </c>
      <c r="G908" s="61" t="s">
        <v>716</v>
      </c>
      <c r="K908" s="94" t="b" cm="1">
        <f t="array" ref="K908">SUMPRODUCT( --ISNUMBER(SEARCH(TextCheck,F908)))&gt;0</f>
        <v>0</v>
      </c>
    </row>
    <row r="909" spans="1:11" ht="15.75" customHeight="1" x14ac:dyDescent="0.2">
      <c r="A909" s="43" t="s">
        <v>10171</v>
      </c>
      <c r="B909" s="13" t="b">
        <v>1</v>
      </c>
      <c r="D909" s="16" t="s">
        <v>13691</v>
      </c>
      <c r="E909" s="44" t="s">
        <v>49</v>
      </c>
      <c r="F909" s="16" t="s">
        <v>13696</v>
      </c>
      <c r="G909" s="61" t="s">
        <v>4155</v>
      </c>
      <c r="H909" s="59" t="s">
        <v>716</v>
      </c>
      <c r="I909" s="13" t="s">
        <v>13701</v>
      </c>
      <c r="K909" s="94" t="b" cm="1">
        <f t="array" ref="K909">SUMPRODUCT( --ISNUMBER(SEARCH(TextCheck,F909)))&gt;0</f>
        <v>0</v>
      </c>
    </row>
    <row r="910" spans="1:11" ht="15.75" customHeight="1" x14ac:dyDescent="0.2">
      <c r="A910" s="43" t="s">
        <v>10171</v>
      </c>
      <c r="D910" s="16" t="s">
        <v>13691</v>
      </c>
      <c r="E910" s="44" t="s">
        <v>43</v>
      </c>
      <c r="F910" s="16" t="s">
        <v>13697</v>
      </c>
      <c r="G910" s="61" t="s">
        <v>3226</v>
      </c>
      <c r="K910" s="94" t="b" cm="1">
        <f t="array" ref="K910">SUMPRODUCT( --ISNUMBER(SEARCH(TextCheck,F910)))&gt;0</f>
        <v>0</v>
      </c>
    </row>
    <row r="911" spans="1:11" ht="15.75" customHeight="1" x14ac:dyDescent="0.2">
      <c r="A911" s="43" t="s">
        <v>10171</v>
      </c>
      <c r="D911" s="16" t="s">
        <v>13691</v>
      </c>
      <c r="E911" s="44" t="s">
        <v>44</v>
      </c>
      <c r="F911" s="43" t="s">
        <v>10186</v>
      </c>
      <c r="G911" s="61" t="s">
        <v>10046</v>
      </c>
      <c r="K911" s="94" t="b" cm="1">
        <f t="array" ref="K911">SUMPRODUCT( --ISNUMBER(SEARCH(TextCheck,F911)))&gt;0</f>
        <v>0</v>
      </c>
    </row>
    <row r="912" spans="1:11" ht="15.75" customHeight="1" x14ac:dyDescent="0.2">
      <c r="A912" s="43" t="s">
        <v>10171</v>
      </c>
      <c r="B912" s="13" t="b">
        <v>1</v>
      </c>
      <c r="D912" s="16" t="s">
        <v>13691</v>
      </c>
      <c r="E912" s="44" t="s">
        <v>598</v>
      </c>
      <c r="F912" s="43" t="s">
        <v>10202</v>
      </c>
      <c r="G912" s="61" t="s">
        <v>10203</v>
      </c>
      <c r="I912" s="13" t="s">
        <v>13237</v>
      </c>
      <c r="K912" s="94" t="b" cm="1">
        <f t="array" ref="K912">SUMPRODUCT( --ISNUMBER(SEARCH(TextCheck,F912)))&gt;0</f>
        <v>0</v>
      </c>
    </row>
    <row r="913" spans="1:11" ht="15.75" customHeight="1" x14ac:dyDescent="0.2">
      <c r="A913" s="43" t="s">
        <v>10171</v>
      </c>
      <c r="B913" s="13" t="b">
        <v>1</v>
      </c>
      <c r="D913" s="16" t="s">
        <v>13691</v>
      </c>
      <c r="E913" s="44" t="s">
        <v>45</v>
      </c>
      <c r="F913" s="43" t="s">
        <v>6123</v>
      </c>
      <c r="G913" s="61" t="s">
        <v>8195</v>
      </c>
      <c r="K913" s="94" t="b" cm="1">
        <f t="array" ref="K913">SUMPRODUCT( --ISNUMBER(SEARCH(TextCheck,F913)))&gt;0</f>
        <v>0</v>
      </c>
    </row>
    <row r="914" spans="1:11" ht="15.75" customHeight="1" x14ac:dyDescent="0.2">
      <c r="A914" s="43" t="s">
        <v>10204</v>
      </c>
      <c r="D914" s="16" t="s">
        <v>13703</v>
      </c>
      <c r="E914" s="44" t="s">
        <v>22</v>
      </c>
      <c r="F914" s="43" t="s">
        <v>4800</v>
      </c>
      <c r="G914" s="61" t="s">
        <v>10117</v>
      </c>
      <c r="H914" s="59" t="s">
        <v>141</v>
      </c>
      <c r="K914" s="94" t="b" cm="1">
        <f t="array" ref="K914">SUMPRODUCT( --ISNUMBER(SEARCH(TextCheck,F914)))&gt;0</f>
        <v>0</v>
      </c>
    </row>
    <row r="915" spans="1:11" ht="15.75" customHeight="1" x14ac:dyDescent="0.2">
      <c r="A915" s="43" t="s">
        <v>10204</v>
      </c>
      <c r="D915" s="16" t="s">
        <v>13703</v>
      </c>
      <c r="E915" s="44" t="s">
        <v>23</v>
      </c>
      <c r="F915" s="43" t="s">
        <v>8484</v>
      </c>
      <c r="G915" s="61" t="s">
        <v>10205</v>
      </c>
      <c r="H915" s="59" t="s">
        <v>8482</v>
      </c>
      <c r="K915" s="94" t="b" cm="1">
        <f t="array" ref="K915">SUMPRODUCT( --ISNUMBER(SEARCH(TextCheck,F915)))&gt;0</f>
        <v>0</v>
      </c>
    </row>
    <row r="916" spans="1:11" ht="15.75" customHeight="1" x14ac:dyDescent="0.2">
      <c r="A916" s="43" t="s">
        <v>10204</v>
      </c>
      <c r="B916" s="13" t="b">
        <v>1</v>
      </c>
      <c r="D916" s="16" t="s">
        <v>13703</v>
      </c>
      <c r="E916" s="44" t="s">
        <v>24</v>
      </c>
      <c r="F916" s="43" t="s">
        <v>10206</v>
      </c>
      <c r="G916" s="61" t="s">
        <v>10207</v>
      </c>
      <c r="H916" s="59" t="s">
        <v>3147</v>
      </c>
      <c r="I916" s="13" t="s">
        <v>13333</v>
      </c>
      <c r="K916" s="94" t="b" cm="1">
        <f t="array" ref="K916">SUMPRODUCT( --ISNUMBER(SEARCH(TextCheck,F916)))&gt;0</f>
        <v>0</v>
      </c>
    </row>
    <row r="917" spans="1:11" ht="15.75" customHeight="1" x14ac:dyDescent="0.2">
      <c r="A917" s="43" t="s">
        <v>10204</v>
      </c>
      <c r="B917" s="47" t="b">
        <v>1</v>
      </c>
      <c r="D917" s="16" t="s">
        <v>13703</v>
      </c>
      <c r="E917" s="44" t="s">
        <v>39</v>
      </c>
      <c r="F917" s="16" t="s">
        <v>13704</v>
      </c>
      <c r="G917" s="61" t="s">
        <v>9649</v>
      </c>
      <c r="H917" s="59" t="s">
        <v>10208</v>
      </c>
      <c r="I917" s="13" t="s">
        <v>13237</v>
      </c>
      <c r="K917" s="94" t="b" cm="1">
        <f t="array" ref="K917">SUMPRODUCT( --ISNUMBER(SEARCH(TextCheck,F917)))&gt;0</f>
        <v>0</v>
      </c>
    </row>
    <row r="918" spans="1:11" ht="15.75" customHeight="1" x14ac:dyDescent="0.2">
      <c r="A918" s="43" t="s">
        <v>10204</v>
      </c>
      <c r="B918" s="47"/>
      <c r="C918" s="47"/>
      <c r="D918" s="16" t="s">
        <v>13703</v>
      </c>
      <c r="E918" s="44" t="s">
        <v>39</v>
      </c>
      <c r="F918" s="43" t="s">
        <v>10209</v>
      </c>
      <c r="G918" s="61" t="s">
        <v>10210</v>
      </c>
      <c r="K918" s="94" t="b" cm="1">
        <f t="array" ref="K918">SUMPRODUCT( --ISNUMBER(SEARCH(TextCheck,F918)))&gt;0</f>
        <v>0</v>
      </c>
    </row>
    <row r="919" spans="1:11" ht="15.75" customHeight="1" x14ac:dyDescent="0.2">
      <c r="A919" s="43" t="s">
        <v>10204</v>
      </c>
      <c r="D919" s="16" t="s">
        <v>13703</v>
      </c>
      <c r="E919" s="44" t="s">
        <v>39</v>
      </c>
      <c r="F919" s="43" t="s">
        <v>1341</v>
      </c>
      <c r="G919" s="61" t="s">
        <v>10211</v>
      </c>
      <c r="K919" s="94" t="b" cm="1">
        <f t="array" ref="K919">SUMPRODUCT( --ISNUMBER(SEARCH(TextCheck,F919)))&gt;0</f>
        <v>0</v>
      </c>
    </row>
    <row r="920" spans="1:11" ht="15.75" customHeight="1" x14ac:dyDescent="0.2">
      <c r="A920" s="43" t="s">
        <v>10204</v>
      </c>
      <c r="B920" s="13" t="b">
        <v>1</v>
      </c>
      <c r="D920" s="16" t="s">
        <v>13703</v>
      </c>
      <c r="E920" s="44" t="s">
        <v>39</v>
      </c>
      <c r="F920" s="43" t="s">
        <v>10212</v>
      </c>
      <c r="G920" s="61" t="s">
        <v>10213</v>
      </c>
      <c r="H920" s="59" t="s">
        <v>8682</v>
      </c>
      <c r="K920" s="94" t="b" cm="1">
        <f t="array" ref="K920">SUMPRODUCT( --ISNUMBER(SEARCH(TextCheck,F920)))&gt;0</f>
        <v>0</v>
      </c>
    </row>
    <row r="921" spans="1:11" ht="15.75" customHeight="1" x14ac:dyDescent="0.2">
      <c r="A921" s="43" t="s">
        <v>10204</v>
      </c>
      <c r="D921" s="16" t="s">
        <v>13703</v>
      </c>
      <c r="E921" s="44" t="s">
        <v>39</v>
      </c>
      <c r="F921" s="43" t="s">
        <v>1557</v>
      </c>
      <c r="G921" s="61" t="s">
        <v>10104</v>
      </c>
      <c r="K921" s="94" t="b" cm="1">
        <f t="array" ref="K921">SUMPRODUCT( --ISNUMBER(SEARCH(TextCheck,F921)))&gt;0</f>
        <v>0</v>
      </c>
    </row>
    <row r="922" spans="1:11" ht="15.75" customHeight="1" x14ac:dyDescent="0.2">
      <c r="A922" s="43" t="s">
        <v>10204</v>
      </c>
      <c r="B922" s="13" t="b">
        <v>1</v>
      </c>
      <c r="D922" s="16" t="s">
        <v>13703</v>
      </c>
      <c r="E922" s="44" t="s">
        <v>39</v>
      </c>
      <c r="F922" s="43" t="s">
        <v>10214</v>
      </c>
      <c r="G922" s="61" t="s">
        <v>343</v>
      </c>
      <c r="I922" s="13" t="s">
        <v>13237</v>
      </c>
      <c r="K922" s="94" t="b" cm="1">
        <f t="array" ref="K922">SUMPRODUCT( --ISNUMBER(SEARCH(TextCheck,F922)))&gt;0</f>
        <v>0</v>
      </c>
    </row>
    <row r="923" spans="1:11" ht="15.75" customHeight="1" x14ac:dyDescent="0.2">
      <c r="A923" s="43" t="s">
        <v>10204</v>
      </c>
      <c r="D923" s="16" t="s">
        <v>13703</v>
      </c>
      <c r="E923" s="44" t="s">
        <v>39</v>
      </c>
      <c r="F923" s="43" t="s">
        <v>10215</v>
      </c>
      <c r="G923" s="61" t="s">
        <v>10216</v>
      </c>
      <c r="K923" s="94" t="b" cm="1">
        <f t="array" ref="K923">SUMPRODUCT( --ISNUMBER(SEARCH(TextCheck,F923)))&gt;0</f>
        <v>0</v>
      </c>
    </row>
    <row r="924" spans="1:11" ht="15.75" customHeight="1" x14ac:dyDescent="0.2">
      <c r="A924" s="43" t="s">
        <v>10204</v>
      </c>
      <c r="B924" s="13" t="b">
        <v>1</v>
      </c>
      <c r="D924" s="16" t="s">
        <v>13703</v>
      </c>
      <c r="E924" s="44" t="s">
        <v>39</v>
      </c>
      <c r="F924" s="16" t="s">
        <v>13705</v>
      </c>
      <c r="G924" s="61" t="s">
        <v>1465</v>
      </c>
      <c r="I924" s="13" t="s">
        <v>13237</v>
      </c>
      <c r="K924" s="94" t="b" cm="1">
        <f t="array" ref="K924">SUMPRODUCT( --ISNUMBER(SEARCH(TextCheck,F924)))&gt;0</f>
        <v>0</v>
      </c>
    </row>
    <row r="925" spans="1:11" ht="15.75" customHeight="1" x14ac:dyDescent="0.2">
      <c r="A925" s="43" t="s">
        <v>10204</v>
      </c>
      <c r="B925" s="13" t="b">
        <v>1</v>
      </c>
      <c r="D925" s="16" t="s">
        <v>13703</v>
      </c>
      <c r="E925" s="44" t="s">
        <v>40</v>
      </c>
      <c r="F925" s="43" t="s">
        <v>8001</v>
      </c>
      <c r="G925" s="61" t="s">
        <v>10217</v>
      </c>
      <c r="H925" s="59" t="s">
        <v>10218</v>
      </c>
      <c r="K925" s="94" t="b" cm="1">
        <f t="array" ref="K925">SUMPRODUCT( --ISNUMBER(SEARCH(TextCheck,F925)))&gt;0</f>
        <v>0</v>
      </c>
    </row>
    <row r="926" spans="1:11" ht="15.75" customHeight="1" x14ac:dyDescent="0.2">
      <c r="A926" s="43" t="s">
        <v>10204</v>
      </c>
      <c r="B926" s="13" t="b">
        <v>1</v>
      </c>
      <c r="D926" s="16" t="s">
        <v>13703</v>
      </c>
      <c r="E926" s="44" t="s">
        <v>40</v>
      </c>
      <c r="F926" s="43" t="s">
        <v>8005</v>
      </c>
      <c r="G926" s="61" t="s">
        <v>10219</v>
      </c>
      <c r="H926" s="61" t="s">
        <v>10220</v>
      </c>
      <c r="K926" s="94" t="b" cm="1">
        <f t="array" ref="K926">SUMPRODUCT( --ISNUMBER(SEARCH(TextCheck,F926)))&gt;0</f>
        <v>0</v>
      </c>
    </row>
    <row r="927" spans="1:11" ht="15.75" customHeight="1" x14ac:dyDescent="0.2">
      <c r="A927" s="43" t="s">
        <v>10204</v>
      </c>
      <c r="B927" s="13" t="b">
        <v>1</v>
      </c>
      <c r="D927" s="16" t="s">
        <v>13703</v>
      </c>
      <c r="E927" s="44" t="s">
        <v>40</v>
      </c>
      <c r="F927" s="43" t="s">
        <v>679</v>
      </c>
      <c r="G927" s="61" t="s">
        <v>10104</v>
      </c>
      <c r="H927" s="61"/>
      <c r="I927" s="13" t="s">
        <v>13237</v>
      </c>
      <c r="K927" s="94" t="b" cm="1">
        <f t="array" ref="K927">SUMPRODUCT( --ISNUMBER(SEARCH(TextCheck,F927)))&gt;0</f>
        <v>0</v>
      </c>
    </row>
    <row r="928" spans="1:11" ht="15.75" customHeight="1" x14ac:dyDescent="0.2">
      <c r="A928" s="43" t="s">
        <v>10204</v>
      </c>
      <c r="B928" s="13" t="b">
        <v>1</v>
      </c>
      <c r="D928" s="16" t="s">
        <v>13703</v>
      </c>
      <c r="E928" s="44" t="s">
        <v>40</v>
      </c>
      <c r="F928" s="43" t="s">
        <v>10221</v>
      </c>
      <c r="G928" s="61" t="s">
        <v>10150</v>
      </c>
      <c r="H928" s="59" t="s">
        <v>10222</v>
      </c>
      <c r="K928" s="94" t="b" cm="1">
        <f t="array" ref="K928">SUMPRODUCT( --ISNUMBER(SEARCH(TextCheck,F928)))&gt;0</f>
        <v>0</v>
      </c>
    </row>
    <row r="929" spans="1:11" ht="15.75" customHeight="1" x14ac:dyDescent="0.2">
      <c r="A929" s="43" t="s">
        <v>10204</v>
      </c>
      <c r="B929" s="13" t="b">
        <v>1</v>
      </c>
      <c r="D929" s="16" t="s">
        <v>13703</v>
      </c>
      <c r="E929" s="44" t="s">
        <v>40</v>
      </c>
      <c r="F929" s="43" t="s">
        <v>10223</v>
      </c>
      <c r="G929" s="61" t="s">
        <v>10190</v>
      </c>
      <c r="I929" s="13" t="s">
        <v>13237</v>
      </c>
      <c r="K929" s="94" t="b" cm="1">
        <f t="array" ref="K929">SUMPRODUCT( --ISNUMBER(SEARCH(TextCheck,F929)))&gt;0</f>
        <v>0</v>
      </c>
    </row>
    <row r="930" spans="1:11" ht="15.75" customHeight="1" x14ac:dyDescent="0.2">
      <c r="A930" s="43" t="s">
        <v>10204</v>
      </c>
      <c r="D930" s="16" t="s">
        <v>13703</v>
      </c>
      <c r="E930" s="44" t="s">
        <v>40</v>
      </c>
      <c r="F930" s="43" t="s">
        <v>10224</v>
      </c>
      <c r="G930" s="61" t="s">
        <v>10225</v>
      </c>
      <c r="K930" s="94" t="b" cm="1">
        <f t="array" ref="K930">SUMPRODUCT( --ISNUMBER(SEARCH(TextCheck,F930)))&gt;0</f>
        <v>0</v>
      </c>
    </row>
    <row r="931" spans="1:11" ht="15.75" customHeight="1" x14ac:dyDescent="0.2">
      <c r="A931" s="43" t="s">
        <v>10204</v>
      </c>
      <c r="D931" s="16" t="s">
        <v>13703</v>
      </c>
      <c r="E931" s="44" t="s">
        <v>40</v>
      </c>
      <c r="F931" s="43" t="s">
        <v>490</v>
      </c>
      <c r="G931" s="61" t="s">
        <v>8826</v>
      </c>
      <c r="H931" s="59" t="s">
        <v>246</v>
      </c>
      <c r="K931" s="94" t="b" cm="1">
        <f t="array" ref="K931">SUMPRODUCT( --ISNUMBER(SEARCH(TextCheck,F931)))&gt;0</f>
        <v>0</v>
      </c>
    </row>
    <row r="932" spans="1:11" ht="15.75" customHeight="1" x14ac:dyDescent="0.2">
      <c r="A932" s="43" t="s">
        <v>10204</v>
      </c>
      <c r="D932" s="16" t="s">
        <v>13703</v>
      </c>
      <c r="E932" s="44" t="s">
        <v>40</v>
      </c>
      <c r="F932" s="16" t="s">
        <v>15375</v>
      </c>
      <c r="G932" s="61" t="s">
        <v>10226</v>
      </c>
      <c r="K932" s="94" t="b" cm="1">
        <f t="array" ref="K932">SUMPRODUCT( --ISNUMBER(SEARCH(TextCheck,F932)))&gt;0</f>
        <v>0</v>
      </c>
    </row>
    <row r="933" spans="1:11" ht="15.75" customHeight="1" x14ac:dyDescent="0.2">
      <c r="A933" s="43" t="s">
        <v>10204</v>
      </c>
      <c r="B933" s="13" t="b">
        <v>1</v>
      </c>
      <c r="D933" s="16" t="s">
        <v>13703</v>
      </c>
      <c r="E933" s="44" t="s">
        <v>40</v>
      </c>
      <c r="F933" s="43" t="s">
        <v>893</v>
      </c>
      <c r="G933" s="61" t="s">
        <v>716</v>
      </c>
      <c r="I933" s="13" t="s">
        <v>13709</v>
      </c>
      <c r="K933" s="94" t="b" cm="1">
        <f t="array" ref="K933">SUMPRODUCT( --ISNUMBER(SEARCH(TextCheck,F933)))&gt;0</f>
        <v>0</v>
      </c>
    </row>
    <row r="934" spans="1:11" ht="15.75" customHeight="1" x14ac:dyDescent="0.2">
      <c r="A934" s="43" t="s">
        <v>10204</v>
      </c>
      <c r="D934" s="16" t="s">
        <v>13703</v>
      </c>
      <c r="E934" s="44" t="s">
        <v>40</v>
      </c>
      <c r="F934" s="43" t="s">
        <v>10227</v>
      </c>
      <c r="G934" s="61" t="s">
        <v>4155</v>
      </c>
      <c r="K934" s="94" t="b" cm="1">
        <f t="array" ref="K934">SUMPRODUCT( --ISNUMBER(SEARCH(TextCheck,F934)))&gt;0</f>
        <v>0</v>
      </c>
    </row>
    <row r="935" spans="1:11" ht="15.75" customHeight="1" x14ac:dyDescent="0.2">
      <c r="A935" s="43" t="s">
        <v>10204</v>
      </c>
      <c r="B935" s="13" t="b">
        <v>1</v>
      </c>
      <c r="D935" s="16" t="s">
        <v>13703</v>
      </c>
      <c r="E935" s="44" t="s">
        <v>40</v>
      </c>
      <c r="F935" s="43" t="s">
        <v>353</v>
      </c>
      <c r="G935" s="61" t="s">
        <v>10216</v>
      </c>
      <c r="I935" s="13" t="s">
        <v>13710</v>
      </c>
      <c r="K935" s="94" t="b" cm="1">
        <f t="array" ref="K935">SUMPRODUCT( --ISNUMBER(SEARCH(TextCheck,F935)))&gt;0</f>
        <v>0</v>
      </c>
    </row>
    <row r="936" spans="1:11" ht="15.75" customHeight="1" x14ac:dyDescent="0.2">
      <c r="A936" s="43" t="s">
        <v>10204</v>
      </c>
      <c r="D936" s="16" t="s">
        <v>13703</v>
      </c>
      <c r="E936" s="44" t="s">
        <v>40</v>
      </c>
      <c r="F936" s="43" t="s">
        <v>10228</v>
      </c>
      <c r="G936" s="61" t="s">
        <v>1465</v>
      </c>
      <c r="K936" s="94" t="b" cm="1">
        <f t="array" ref="K936">SUMPRODUCT( --ISNUMBER(SEARCH(TextCheck,F936)))&gt;0</f>
        <v>0</v>
      </c>
    </row>
    <row r="937" spans="1:11" ht="15.75" customHeight="1" x14ac:dyDescent="0.2">
      <c r="A937" s="43" t="s">
        <v>10204</v>
      </c>
      <c r="B937" s="13" t="b">
        <v>1</v>
      </c>
      <c r="D937" s="16" t="s">
        <v>13703</v>
      </c>
      <c r="E937" s="44" t="s">
        <v>49</v>
      </c>
      <c r="F937" s="43" t="s">
        <v>10229</v>
      </c>
      <c r="G937" s="61" t="s">
        <v>10114</v>
      </c>
      <c r="H937" s="59" t="s">
        <v>10230</v>
      </c>
      <c r="K937" s="94" t="b" cm="1">
        <f t="array" ref="K937">SUMPRODUCT( --ISNUMBER(SEARCH(TextCheck,F937)))&gt;0</f>
        <v>0</v>
      </c>
    </row>
    <row r="938" spans="1:11" ht="15.75" customHeight="1" x14ac:dyDescent="0.2">
      <c r="A938" s="43" t="s">
        <v>10204</v>
      </c>
      <c r="B938" s="47" t="b">
        <v>1</v>
      </c>
      <c r="C938" s="47"/>
      <c r="D938" s="16" t="s">
        <v>13703</v>
      </c>
      <c r="E938" s="44" t="s">
        <v>49</v>
      </c>
      <c r="F938" s="16" t="s">
        <v>13706</v>
      </c>
      <c r="G938" s="61" t="s">
        <v>8847</v>
      </c>
      <c r="K938" s="94" t="b" cm="1">
        <f t="array" ref="K938">SUMPRODUCT( --ISNUMBER(SEARCH(TextCheck,F938)))&gt;0</f>
        <v>0</v>
      </c>
    </row>
    <row r="939" spans="1:11" ht="15.75" customHeight="1" x14ac:dyDescent="0.2">
      <c r="A939" s="43" t="s">
        <v>10204</v>
      </c>
      <c r="B939" s="13" t="b">
        <v>1</v>
      </c>
      <c r="D939" s="16" t="s">
        <v>13703</v>
      </c>
      <c r="E939" s="44" t="s">
        <v>49</v>
      </c>
      <c r="F939" s="43" t="s">
        <v>8008</v>
      </c>
      <c r="G939" s="61" t="s">
        <v>516</v>
      </c>
      <c r="K939" s="94" t="b" cm="1">
        <f t="array" ref="K939">SUMPRODUCT( --ISNUMBER(SEARCH(TextCheck,F939)))&gt;0</f>
        <v>0</v>
      </c>
    </row>
    <row r="940" spans="1:11" ht="15.75" customHeight="1" x14ac:dyDescent="0.2">
      <c r="A940" s="43" t="s">
        <v>10204</v>
      </c>
      <c r="B940" s="13" t="b">
        <v>1</v>
      </c>
      <c r="D940" s="16" t="s">
        <v>13703</v>
      </c>
      <c r="E940" s="44" t="s">
        <v>49</v>
      </c>
      <c r="F940" s="43" t="s">
        <v>10231</v>
      </c>
      <c r="G940" s="61" t="s">
        <v>4159</v>
      </c>
      <c r="K940" s="94" t="b" cm="1">
        <f t="array" ref="K940">SUMPRODUCT( --ISNUMBER(SEARCH(TextCheck,F940)))&gt;0</f>
        <v>0</v>
      </c>
    </row>
    <row r="941" spans="1:11" ht="15.75" customHeight="1" x14ac:dyDescent="0.2">
      <c r="A941" s="43" t="s">
        <v>10204</v>
      </c>
      <c r="B941" s="13" t="b">
        <v>1</v>
      </c>
      <c r="D941" s="16" t="s">
        <v>13703</v>
      </c>
      <c r="E941" s="44" t="s">
        <v>49</v>
      </c>
      <c r="F941" s="43" t="s">
        <v>10232</v>
      </c>
      <c r="G941" s="61" t="s">
        <v>4181</v>
      </c>
      <c r="K941" s="94" t="b" cm="1">
        <f t="array" ref="K941">SUMPRODUCT( --ISNUMBER(SEARCH(TextCheck,F941)))&gt;0</f>
        <v>0</v>
      </c>
    </row>
    <row r="942" spans="1:11" ht="15.75" customHeight="1" x14ac:dyDescent="0.2">
      <c r="A942" s="43" t="s">
        <v>10204</v>
      </c>
      <c r="B942" s="13" t="b">
        <v>1</v>
      </c>
      <c r="D942" s="16" t="s">
        <v>13703</v>
      </c>
      <c r="E942" s="44" t="s">
        <v>49</v>
      </c>
      <c r="F942" s="43" t="s">
        <v>10233</v>
      </c>
      <c r="G942" s="61" t="s">
        <v>1299</v>
      </c>
      <c r="K942" s="94" t="b" cm="1">
        <f t="array" ref="K942">SUMPRODUCT( --ISNUMBER(SEARCH(TextCheck,F942)))&gt;0</f>
        <v>0</v>
      </c>
    </row>
    <row r="943" spans="1:11" ht="15.75" customHeight="1" x14ac:dyDescent="0.2">
      <c r="A943" s="43" t="s">
        <v>10204</v>
      </c>
      <c r="B943" s="13" t="b">
        <v>1</v>
      </c>
      <c r="D943" s="16" t="s">
        <v>13703</v>
      </c>
      <c r="E943" s="44" t="s">
        <v>49</v>
      </c>
      <c r="F943" s="16" t="s">
        <v>13707</v>
      </c>
      <c r="G943" s="61" t="s">
        <v>10216</v>
      </c>
      <c r="K943" s="94" t="b" cm="1">
        <f t="array" ref="K943">SUMPRODUCT( --ISNUMBER(SEARCH(TextCheck,F943)))&gt;0</f>
        <v>1</v>
      </c>
    </row>
    <row r="944" spans="1:11" ht="15.75" customHeight="1" x14ac:dyDescent="0.2">
      <c r="A944" s="43" t="s">
        <v>10204</v>
      </c>
      <c r="B944" s="13" t="b">
        <v>1</v>
      </c>
      <c r="D944" s="16" t="s">
        <v>13703</v>
      </c>
      <c r="E944" s="44" t="s">
        <v>49</v>
      </c>
      <c r="F944" s="43" t="s">
        <v>10234</v>
      </c>
      <c r="G944" s="61" t="s">
        <v>1465</v>
      </c>
      <c r="K944" s="94" t="b" cm="1">
        <f t="array" ref="K944">SUMPRODUCT( --ISNUMBER(SEARCH(TextCheck,F944)))&gt;0</f>
        <v>0</v>
      </c>
    </row>
    <row r="945" spans="1:11" ht="15.75" customHeight="1" x14ac:dyDescent="0.2">
      <c r="A945" s="43" t="s">
        <v>10204</v>
      </c>
      <c r="D945" s="16" t="s">
        <v>13703</v>
      </c>
      <c r="E945" s="15" t="s">
        <v>43</v>
      </c>
      <c r="F945" s="16" t="s">
        <v>13708</v>
      </c>
      <c r="G945" s="61" t="s">
        <v>10073</v>
      </c>
      <c r="K945" s="94" t="b" cm="1">
        <f t="array" ref="K945">SUMPRODUCT( --ISNUMBER(SEARCH(TextCheck,F945)))&gt;0</f>
        <v>0</v>
      </c>
    </row>
    <row r="946" spans="1:11" ht="15.75" customHeight="1" x14ac:dyDescent="0.2">
      <c r="A946" s="43" t="s">
        <v>10204</v>
      </c>
      <c r="B946" s="47" t="b">
        <v>1</v>
      </c>
      <c r="C946" s="47"/>
      <c r="D946" s="16" t="s">
        <v>13703</v>
      </c>
      <c r="E946" s="44" t="s">
        <v>44</v>
      </c>
      <c r="F946" s="43" t="s">
        <v>8005</v>
      </c>
      <c r="G946" s="61" t="s">
        <v>10216</v>
      </c>
      <c r="K946" s="94" t="b" cm="1">
        <f t="array" ref="K946">SUMPRODUCT( --ISNUMBER(SEARCH(TextCheck,F946)))&gt;0</f>
        <v>0</v>
      </c>
    </row>
    <row r="947" spans="1:11" ht="15.75" customHeight="1" x14ac:dyDescent="0.2">
      <c r="A947" s="43" t="s">
        <v>10204</v>
      </c>
      <c r="D947" s="16" t="s">
        <v>13703</v>
      </c>
      <c r="E947" s="44" t="s">
        <v>598</v>
      </c>
      <c r="F947" s="43" t="s">
        <v>10235</v>
      </c>
      <c r="G947" s="61" t="s">
        <v>10236</v>
      </c>
      <c r="H947" s="61"/>
      <c r="K947" s="94" t="b" cm="1">
        <f t="array" ref="K947">SUMPRODUCT( --ISNUMBER(SEARCH(TextCheck,F947)))&gt;0</f>
        <v>0</v>
      </c>
    </row>
    <row r="948" spans="1:11" ht="15.75" customHeight="1" x14ac:dyDescent="0.2">
      <c r="A948" s="43" t="s">
        <v>10204</v>
      </c>
      <c r="D948" s="16" t="s">
        <v>13703</v>
      </c>
      <c r="E948" s="44" t="s">
        <v>45</v>
      </c>
      <c r="F948" s="43" t="s">
        <v>1478</v>
      </c>
      <c r="G948" s="61" t="s">
        <v>4943</v>
      </c>
      <c r="H948" s="61"/>
      <c r="K948" s="94" t="b" cm="1">
        <f t="array" ref="K948">SUMPRODUCT( --ISNUMBER(SEARCH(TextCheck,F948)))&gt;0</f>
        <v>0</v>
      </c>
    </row>
    <row r="949" spans="1:11" ht="15.75" customHeight="1" x14ac:dyDescent="0.2">
      <c r="A949" s="43" t="s">
        <v>10237</v>
      </c>
      <c r="B949" s="13" t="b">
        <v>1</v>
      </c>
      <c r="D949" s="43" t="s">
        <v>10238</v>
      </c>
      <c r="E949" s="44" t="s">
        <v>22</v>
      </c>
      <c r="F949" s="43" t="s">
        <v>1686</v>
      </c>
      <c r="G949" s="61" t="s">
        <v>805</v>
      </c>
      <c r="H949" s="61" t="s">
        <v>8394</v>
      </c>
      <c r="K949" s="94" t="b" cm="1">
        <f t="array" ref="K949">SUMPRODUCT( --ISNUMBER(SEARCH(TextCheck,F949)))&gt;0</f>
        <v>0</v>
      </c>
    </row>
    <row r="950" spans="1:11" ht="15.75" customHeight="1" x14ac:dyDescent="0.2">
      <c r="A950" s="43" t="s">
        <v>10237</v>
      </c>
      <c r="B950" s="13" t="b">
        <v>1</v>
      </c>
      <c r="D950" s="43" t="s">
        <v>10238</v>
      </c>
      <c r="E950" s="44" t="s">
        <v>23</v>
      </c>
      <c r="F950" s="43" t="s">
        <v>10239</v>
      </c>
      <c r="G950" s="61" t="s">
        <v>8821</v>
      </c>
      <c r="I950" s="13" t="s">
        <v>13677</v>
      </c>
      <c r="K950" s="94" t="b" cm="1">
        <f t="array" ref="K950">SUMPRODUCT( --ISNUMBER(SEARCH(TextCheck,F950)))&gt;0</f>
        <v>0</v>
      </c>
    </row>
    <row r="951" spans="1:11" ht="15.75" customHeight="1" x14ac:dyDescent="0.2">
      <c r="A951" s="43" t="s">
        <v>10237</v>
      </c>
      <c r="B951" s="13" t="b">
        <v>1</v>
      </c>
      <c r="D951" s="43" t="s">
        <v>10238</v>
      </c>
      <c r="E951" s="44" t="s">
        <v>24</v>
      </c>
      <c r="F951" s="43" t="s">
        <v>10240</v>
      </c>
      <c r="G951" s="61" t="s">
        <v>10241</v>
      </c>
      <c r="H951" s="61"/>
      <c r="K951" s="94" t="b" cm="1">
        <f t="array" ref="K951">SUMPRODUCT( --ISNUMBER(SEARCH(TextCheck,F951)))&gt;0</f>
        <v>0</v>
      </c>
    </row>
    <row r="952" spans="1:11" ht="15.75" customHeight="1" x14ac:dyDescent="0.2">
      <c r="A952" s="43" t="s">
        <v>10237</v>
      </c>
      <c r="B952" s="13" t="b">
        <v>1</v>
      </c>
      <c r="D952" s="43" t="s">
        <v>10238</v>
      </c>
      <c r="E952" s="44" t="s">
        <v>39</v>
      </c>
      <c r="F952" s="43" t="s">
        <v>10242</v>
      </c>
      <c r="G952" s="61" t="s">
        <v>10205</v>
      </c>
      <c r="K952" s="94" t="b" cm="1">
        <f t="array" ref="K952">SUMPRODUCT( --ISNUMBER(SEARCH(TextCheck,F952)))&gt;0</f>
        <v>0</v>
      </c>
    </row>
    <row r="953" spans="1:11" ht="15.75" customHeight="1" x14ac:dyDescent="0.2">
      <c r="A953" s="43" t="s">
        <v>10237</v>
      </c>
      <c r="B953" s="13" t="s">
        <v>10243</v>
      </c>
      <c r="D953" s="43" t="s">
        <v>10238</v>
      </c>
      <c r="E953" s="44" t="s">
        <v>39</v>
      </c>
      <c r="F953" s="16" t="s">
        <v>13711</v>
      </c>
      <c r="G953" s="61" t="s">
        <v>10244</v>
      </c>
      <c r="K953" s="94" t="b" cm="1">
        <f t="array" ref="K953">SUMPRODUCT( --ISNUMBER(SEARCH(TextCheck,F953)))&gt;0</f>
        <v>0</v>
      </c>
    </row>
    <row r="954" spans="1:11" ht="15.75" customHeight="1" x14ac:dyDescent="0.2">
      <c r="A954" s="43" t="s">
        <v>10237</v>
      </c>
      <c r="D954" s="43" t="s">
        <v>10238</v>
      </c>
      <c r="E954" s="44" t="s">
        <v>39</v>
      </c>
      <c r="F954" s="43" t="s">
        <v>10245</v>
      </c>
      <c r="G954" s="61" t="s">
        <v>10246</v>
      </c>
      <c r="H954" s="61" t="s">
        <v>294</v>
      </c>
      <c r="K954" s="94" t="b" cm="1">
        <f t="array" ref="K954">SUMPRODUCT( --ISNUMBER(SEARCH(TextCheck,F954)))&gt;0</f>
        <v>0</v>
      </c>
    </row>
    <row r="955" spans="1:11" ht="15.75" customHeight="1" x14ac:dyDescent="0.2">
      <c r="A955" s="43" t="s">
        <v>10237</v>
      </c>
      <c r="D955" s="43" t="s">
        <v>10238</v>
      </c>
      <c r="E955" s="44" t="s">
        <v>39</v>
      </c>
      <c r="F955" s="43" t="s">
        <v>10247</v>
      </c>
      <c r="G955" s="61" t="s">
        <v>9633</v>
      </c>
      <c r="H955" s="61" t="s">
        <v>10248</v>
      </c>
      <c r="K955" s="94" t="b" cm="1">
        <f t="array" ref="K955">SUMPRODUCT( --ISNUMBER(SEARCH(TextCheck,F955)))&gt;0</f>
        <v>0</v>
      </c>
    </row>
    <row r="956" spans="1:11" ht="15.75" customHeight="1" x14ac:dyDescent="0.2">
      <c r="A956" s="43" t="s">
        <v>10237</v>
      </c>
      <c r="D956" s="43" t="s">
        <v>10238</v>
      </c>
      <c r="E956" s="44" t="s">
        <v>39</v>
      </c>
      <c r="F956" s="43" t="s">
        <v>10249</v>
      </c>
      <c r="G956" s="61" t="s">
        <v>10250</v>
      </c>
      <c r="H956" s="59" t="s">
        <v>246</v>
      </c>
      <c r="K956" s="94" t="b" cm="1">
        <f t="array" ref="K956">SUMPRODUCT( --ISNUMBER(SEARCH(TextCheck,F956)))&gt;0</f>
        <v>0</v>
      </c>
    </row>
    <row r="957" spans="1:11" ht="15.75" customHeight="1" x14ac:dyDescent="0.2">
      <c r="A957" s="43" t="s">
        <v>10237</v>
      </c>
      <c r="B957" s="13" t="b">
        <v>1</v>
      </c>
      <c r="D957" s="43" t="s">
        <v>10238</v>
      </c>
      <c r="E957" s="44" t="s">
        <v>39</v>
      </c>
      <c r="F957" s="43" t="s">
        <v>10251</v>
      </c>
      <c r="G957" s="61" t="s">
        <v>8195</v>
      </c>
      <c r="H957" s="59" t="s">
        <v>1453</v>
      </c>
      <c r="I957" s="13" t="s">
        <v>13715</v>
      </c>
      <c r="K957" s="94" t="b" cm="1">
        <f t="array" ref="K957">SUMPRODUCT( --ISNUMBER(SEARCH(TextCheck,F957)))&gt;0</f>
        <v>0</v>
      </c>
    </row>
    <row r="958" spans="1:11" ht="15.75" customHeight="1" x14ac:dyDescent="0.2">
      <c r="A958" s="43" t="s">
        <v>10237</v>
      </c>
      <c r="D958" s="43" t="s">
        <v>10238</v>
      </c>
      <c r="E958" s="44" t="s">
        <v>39</v>
      </c>
      <c r="F958" s="43" t="s">
        <v>10252</v>
      </c>
      <c r="G958" s="61" t="s">
        <v>10253</v>
      </c>
      <c r="H958" s="59" t="s">
        <v>3851</v>
      </c>
      <c r="K958" s="94" t="b" cm="1">
        <f t="array" ref="K958">SUMPRODUCT( --ISNUMBER(SEARCH(TextCheck,F958)))&gt;0</f>
        <v>0</v>
      </c>
    </row>
    <row r="959" spans="1:11" ht="15.75" customHeight="1" x14ac:dyDescent="0.2">
      <c r="A959" s="43" t="s">
        <v>10237</v>
      </c>
      <c r="B959" s="13" t="b">
        <v>1</v>
      </c>
      <c r="D959" s="43" t="s">
        <v>10238</v>
      </c>
      <c r="E959" s="44" t="s">
        <v>42</v>
      </c>
      <c r="F959" s="43" t="s">
        <v>1011</v>
      </c>
      <c r="G959" s="61" t="s">
        <v>3843</v>
      </c>
      <c r="K959" s="94" t="b" cm="1">
        <f t="array" ref="K959">SUMPRODUCT( --ISNUMBER(SEARCH(TextCheck,F959)))&gt;0</f>
        <v>0</v>
      </c>
    </row>
    <row r="960" spans="1:11" ht="15.75" customHeight="1" x14ac:dyDescent="0.2">
      <c r="A960" s="43" t="s">
        <v>10237</v>
      </c>
      <c r="B960" s="13" t="b">
        <v>1</v>
      </c>
      <c r="D960" s="43" t="s">
        <v>10238</v>
      </c>
      <c r="E960" s="44" t="s">
        <v>40</v>
      </c>
      <c r="F960" s="43" t="s">
        <v>4706</v>
      </c>
      <c r="G960" s="61" t="s">
        <v>501</v>
      </c>
      <c r="K960" s="94" t="b" cm="1">
        <f t="array" ref="K960">SUMPRODUCT( --ISNUMBER(SEARCH(TextCheck,F960)))&gt;0</f>
        <v>0</v>
      </c>
    </row>
    <row r="961" spans="1:11" ht="15.75" customHeight="1" x14ac:dyDescent="0.2">
      <c r="A961" s="43" t="s">
        <v>10237</v>
      </c>
      <c r="D961" s="43" t="s">
        <v>10238</v>
      </c>
      <c r="E961" s="44" t="s">
        <v>40</v>
      </c>
      <c r="F961" s="43" t="s">
        <v>10254</v>
      </c>
      <c r="G961" s="61" t="s">
        <v>10255</v>
      </c>
      <c r="K961" s="94" t="b" cm="1">
        <f t="array" ref="K961">SUMPRODUCT( --ISNUMBER(SEARCH(TextCheck,F961)))&gt;0</f>
        <v>0</v>
      </c>
    </row>
    <row r="962" spans="1:11" ht="15.75" customHeight="1" x14ac:dyDescent="0.2">
      <c r="A962" s="43" t="s">
        <v>10237</v>
      </c>
      <c r="D962" s="43" t="s">
        <v>10238</v>
      </c>
      <c r="E962" s="44" t="s">
        <v>40</v>
      </c>
      <c r="F962" s="43" t="s">
        <v>10256</v>
      </c>
      <c r="G962" s="61" t="s">
        <v>10257</v>
      </c>
      <c r="H962" s="59" t="s">
        <v>10258</v>
      </c>
      <c r="K962" s="94" t="b" cm="1">
        <f t="array" ref="K962">SUMPRODUCT( --ISNUMBER(SEARCH(TextCheck,F962)))&gt;0</f>
        <v>0</v>
      </c>
    </row>
    <row r="963" spans="1:11" ht="15.75" customHeight="1" x14ac:dyDescent="0.2">
      <c r="A963" s="43" t="s">
        <v>10237</v>
      </c>
      <c r="D963" s="43" t="s">
        <v>10238</v>
      </c>
      <c r="E963" s="44" t="s">
        <v>40</v>
      </c>
      <c r="F963" s="43" t="s">
        <v>10259</v>
      </c>
      <c r="G963" s="61" t="s">
        <v>10260</v>
      </c>
      <c r="H963" s="59" t="s">
        <v>10261</v>
      </c>
      <c r="K963" s="94" t="b" cm="1">
        <f t="array" ref="K963">SUMPRODUCT( --ISNUMBER(SEARCH(TextCheck,F963)))&gt;0</f>
        <v>0</v>
      </c>
    </row>
    <row r="964" spans="1:11" ht="15.75" customHeight="1" x14ac:dyDescent="0.2">
      <c r="A964" s="43" t="s">
        <v>10237</v>
      </c>
      <c r="D964" s="43" t="s">
        <v>10238</v>
      </c>
      <c r="E964" s="44" t="s">
        <v>40</v>
      </c>
      <c r="F964" s="43" t="s">
        <v>10262</v>
      </c>
      <c r="G964" s="61" t="s">
        <v>10121</v>
      </c>
      <c r="H964" s="61"/>
      <c r="K964" s="94" t="b" cm="1">
        <f t="array" ref="K964">SUMPRODUCT( --ISNUMBER(SEARCH(TextCheck,F964)))&gt;0</f>
        <v>0</v>
      </c>
    </row>
    <row r="965" spans="1:11" ht="15.75" customHeight="1" x14ac:dyDescent="0.2">
      <c r="A965" s="43" t="s">
        <v>10237</v>
      </c>
      <c r="B965" s="13" t="b">
        <v>1</v>
      </c>
      <c r="D965" s="43" t="s">
        <v>10238</v>
      </c>
      <c r="E965" s="44" t="s">
        <v>40</v>
      </c>
      <c r="F965" s="43" t="s">
        <v>10263</v>
      </c>
      <c r="G965" s="61" t="s">
        <v>296</v>
      </c>
      <c r="H965" s="59" t="s">
        <v>10264</v>
      </c>
      <c r="I965" s="13" t="s">
        <v>13701</v>
      </c>
      <c r="K965" s="94" t="b" cm="1">
        <f t="array" ref="K965">SUMPRODUCT( --ISNUMBER(SEARCH(TextCheck,F965)))&gt;0</f>
        <v>0</v>
      </c>
    </row>
    <row r="966" spans="1:11" ht="15.75" customHeight="1" x14ac:dyDescent="0.2">
      <c r="A966" s="43" t="s">
        <v>10237</v>
      </c>
      <c r="D966" s="43" t="s">
        <v>10238</v>
      </c>
      <c r="E966" s="44" t="s">
        <v>40</v>
      </c>
      <c r="F966" s="43" t="s">
        <v>10265</v>
      </c>
      <c r="G966" s="61" t="s">
        <v>9793</v>
      </c>
      <c r="H966" s="59" t="s">
        <v>10266</v>
      </c>
      <c r="K966" s="94" t="b" cm="1">
        <f t="array" ref="K966">SUMPRODUCT( --ISNUMBER(SEARCH(TextCheck,F966)))&gt;0</f>
        <v>0</v>
      </c>
    </row>
    <row r="967" spans="1:11" ht="15.75" customHeight="1" x14ac:dyDescent="0.2">
      <c r="A967" s="43" t="s">
        <v>10237</v>
      </c>
      <c r="D967" s="43" t="s">
        <v>10238</v>
      </c>
      <c r="E967" s="44" t="s">
        <v>40</v>
      </c>
      <c r="F967" s="43" t="s">
        <v>10267</v>
      </c>
      <c r="G967" s="61" t="s">
        <v>436</v>
      </c>
      <c r="K967" s="94" t="b" cm="1">
        <f t="array" ref="K967">SUMPRODUCT( --ISNUMBER(SEARCH(TextCheck,F967)))&gt;0</f>
        <v>0</v>
      </c>
    </row>
    <row r="968" spans="1:11" ht="15.75" customHeight="1" x14ac:dyDescent="0.2">
      <c r="A968" s="43" t="s">
        <v>10237</v>
      </c>
      <c r="B968" s="13" t="b">
        <v>1</v>
      </c>
      <c r="D968" s="43" t="s">
        <v>10238</v>
      </c>
      <c r="E968" s="44" t="s">
        <v>40</v>
      </c>
      <c r="F968" s="43" t="s">
        <v>10268</v>
      </c>
      <c r="G968" s="61" t="s">
        <v>3843</v>
      </c>
      <c r="I968" s="13" t="s">
        <v>13237</v>
      </c>
      <c r="K968" s="94" t="b" cm="1">
        <f t="array" ref="K968">SUMPRODUCT( --ISNUMBER(SEARCH(TextCheck,F968)))&gt;0</f>
        <v>0</v>
      </c>
    </row>
    <row r="969" spans="1:11" ht="15.75" customHeight="1" x14ac:dyDescent="0.2">
      <c r="A969" s="43" t="s">
        <v>10237</v>
      </c>
      <c r="B969" s="13" t="b">
        <v>1</v>
      </c>
      <c r="D969" s="43" t="s">
        <v>10238</v>
      </c>
      <c r="E969" s="44" t="s">
        <v>40</v>
      </c>
      <c r="F969" s="16" t="s">
        <v>13712</v>
      </c>
      <c r="G969" s="61" t="s">
        <v>10269</v>
      </c>
      <c r="I969" s="13" t="s">
        <v>13661</v>
      </c>
      <c r="K969" s="94" t="b" cm="1">
        <f t="array" ref="K969">SUMPRODUCT( --ISNUMBER(SEARCH(TextCheck,F969)))&gt;0</f>
        <v>0</v>
      </c>
    </row>
    <row r="970" spans="1:11" ht="15.75" customHeight="1" x14ac:dyDescent="0.2">
      <c r="A970" s="43" t="s">
        <v>10237</v>
      </c>
      <c r="B970" s="13" t="b">
        <v>1</v>
      </c>
      <c r="D970" s="43" t="s">
        <v>10238</v>
      </c>
      <c r="E970" s="44" t="s">
        <v>40</v>
      </c>
      <c r="F970" s="43" t="s">
        <v>50</v>
      </c>
      <c r="G970" s="61" t="s">
        <v>224</v>
      </c>
      <c r="H970" s="59" t="s">
        <v>4188</v>
      </c>
      <c r="I970" s="13" t="s">
        <v>13661</v>
      </c>
      <c r="K970" s="94" t="b" cm="1">
        <f t="array" ref="K970">SUMPRODUCT( --ISNUMBER(SEARCH(TextCheck,F970)))&gt;0</f>
        <v>0</v>
      </c>
    </row>
    <row r="971" spans="1:11" ht="15.75" customHeight="1" x14ac:dyDescent="0.2">
      <c r="A971" s="43" t="s">
        <v>10237</v>
      </c>
      <c r="B971" s="13" t="b">
        <v>1</v>
      </c>
      <c r="D971" s="43" t="s">
        <v>10238</v>
      </c>
      <c r="E971" s="44" t="s">
        <v>49</v>
      </c>
      <c r="F971" s="16" t="s">
        <v>13713</v>
      </c>
      <c r="G971" s="61" t="s">
        <v>211</v>
      </c>
      <c r="K971" s="94" t="b" cm="1">
        <f t="array" ref="K971">SUMPRODUCT( --ISNUMBER(SEARCH(TextCheck,F971)))&gt;0</f>
        <v>0</v>
      </c>
    </row>
    <row r="972" spans="1:11" ht="15.75" customHeight="1" x14ac:dyDescent="0.2">
      <c r="A972" s="43" t="s">
        <v>10237</v>
      </c>
      <c r="B972" s="13" t="b">
        <v>1</v>
      </c>
      <c r="D972" s="43" t="s">
        <v>10238</v>
      </c>
      <c r="E972" s="44" t="s">
        <v>49</v>
      </c>
      <c r="F972" s="43" t="s">
        <v>10270</v>
      </c>
      <c r="G972" s="61" t="s">
        <v>10271</v>
      </c>
      <c r="K972" s="94" t="b" cm="1">
        <f t="array" ref="K972">SUMPRODUCT( --ISNUMBER(SEARCH(TextCheck,F972)))&gt;0</f>
        <v>0</v>
      </c>
    </row>
    <row r="973" spans="1:11" ht="15.75" customHeight="1" x14ac:dyDescent="0.2">
      <c r="A973" s="13" t="s">
        <v>10237</v>
      </c>
      <c r="B973" s="13" t="b">
        <v>1</v>
      </c>
      <c r="D973" s="13" t="s">
        <v>10238</v>
      </c>
      <c r="E973" s="44" t="s">
        <v>49</v>
      </c>
      <c r="F973" s="13" t="s">
        <v>10272</v>
      </c>
      <c r="G973" s="59" t="s">
        <v>852</v>
      </c>
      <c r="I973" s="13" t="s">
        <v>13719</v>
      </c>
      <c r="K973" s="94" t="b" cm="1">
        <f t="array" ref="K973">SUMPRODUCT( --ISNUMBER(SEARCH(TextCheck,F973)))&gt;0</f>
        <v>0</v>
      </c>
    </row>
    <row r="974" spans="1:11" ht="15.75" customHeight="1" x14ac:dyDescent="0.2">
      <c r="A974" s="13" t="s">
        <v>10237</v>
      </c>
      <c r="B974" s="13" t="b">
        <v>1</v>
      </c>
      <c r="D974" s="13" t="s">
        <v>10238</v>
      </c>
      <c r="E974" s="44" t="s">
        <v>49</v>
      </c>
      <c r="F974" s="13" t="s">
        <v>13714</v>
      </c>
      <c r="G974" s="59" t="s">
        <v>1106</v>
      </c>
      <c r="K974" s="94" t="b" cm="1">
        <f t="array" ref="K974">SUMPRODUCT( --ISNUMBER(SEARCH(TextCheck,F974)))&gt;0</f>
        <v>0</v>
      </c>
    </row>
    <row r="975" spans="1:11" ht="15.75" customHeight="1" x14ac:dyDescent="0.2">
      <c r="A975" s="13" t="s">
        <v>10237</v>
      </c>
      <c r="B975" s="13" t="b">
        <v>1</v>
      </c>
      <c r="D975" s="13" t="s">
        <v>10238</v>
      </c>
      <c r="E975" s="44" t="s">
        <v>49</v>
      </c>
      <c r="F975" s="13" t="s">
        <v>5126</v>
      </c>
      <c r="G975" s="59" t="s">
        <v>3843</v>
      </c>
      <c r="I975" s="13" t="s">
        <v>13382</v>
      </c>
      <c r="K975" s="94" t="b" cm="1">
        <f t="array" ref="K975">SUMPRODUCT( --ISNUMBER(SEARCH(TextCheck,F975)))&gt;0</f>
        <v>0</v>
      </c>
    </row>
    <row r="976" spans="1:11" ht="15.75" customHeight="1" x14ac:dyDescent="0.2">
      <c r="A976" s="13" t="s">
        <v>10237</v>
      </c>
      <c r="B976" s="13" t="b">
        <v>1</v>
      </c>
      <c r="D976" s="13" t="s">
        <v>10238</v>
      </c>
      <c r="E976" s="44" t="s">
        <v>49</v>
      </c>
      <c r="F976" s="13" t="s">
        <v>1263</v>
      </c>
      <c r="G976" s="59" t="s">
        <v>4155</v>
      </c>
      <c r="I976" s="13" t="s">
        <v>13333</v>
      </c>
      <c r="K976" s="94" t="b" cm="1">
        <f t="array" ref="K976">SUMPRODUCT( --ISNUMBER(SEARCH(TextCheck,F976)))&gt;0</f>
        <v>0</v>
      </c>
    </row>
    <row r="977" spans="1:11" ht="15.75" customHeight="1" x14ac:dyDescent="0.2">
      <c r="A977" s="13" t="s">
        <v>10237</v>
      </c>
      <c r="D977" s="13" t="s">
        <v>10238</v>
      </c>
      <c r="E977" s="44" t="s">
        <v>43</v>
      </c>
      <c r="F977" s="13" t="s">
        <v>10273</v>
      </c>
      <c r="G977" s="59" t="s">
        <v>5610</v>
      </c>
      <c r="K977" s="94" t="b" cm="1">
        <f t="array" ref="K977">SUMPRODUCT( --ISNUMBER(SEARCH(TextCheck,F977)))&gt;0</f>
        <v>0</v>
      </c>
    </row>
    <row r="978" spans="1:11" ht="15.75" customHeight="1" x14ac:dyDescent="0.2">
      <c r="A978" s="13" t="s">
        <v>10237</v>
      </c>
      <c r="D978" s="13" t="s">
        <v>10238</v>
      </c>
      <c r="E978" s="44" t="s">
        <v>44</v>
      </c>
      <c r="F978" s="13" t="s">
        <v>4706</v>
      </c>
      <c r="G978" s="59" t="s">
        <v>10218</v>
      </c>
      <c r="K978" s="94" t="b" cm="1">
        <f t="array" ref="K978">SUMPRODUCT( --ISNUMBER(SEARCH(TextCheck,F978)))&gt;0</f>
        <v>0</v>
      </c>
    </row>
    <row r="979" spans="1:11" ht="15.75" customHeight="1" x14ac:dyDescent="0.2">
      <c r="A979" s="13" t="s">
        <v>10237</v>
      </c>
      <c r="D979" s="13" t="s">
        <v>10238</v>
      </c>
      <c r="E979" s="44" t="s">
        <v>10274</v>
      </c>
      <c r="F979" s="13" t="s">
        <v>10275</v>
      </c>
      <c r="G979" s="59" t="s">
        <v>10276</v>
      </c>
      <c r="H979" s="59" t="s">
        <v>246</v>
      </c>
      <c r="K979" s="94" t="b" cm="1">
        <f t="array" ref="K979">SUMPRODUCT( --ISNUMBER(SEARCH(TextCheck,F979)))&gt;0</f>
        <v>0</v>
      </c>
    </row>
    <row r="980" spans="1:11" ht="15.75" customHeight="1" x14ac:dyDescent="0.2">
      <c r="A980" s="13" t="s">
        <v>10237</v>
      </c>
      <c r="B980" s="13" t="b">
        <v>1</v>
      </c>
      <c r="D980" s="13" t="s">
        <v>10238</v>
      </c>
      <c r="E980" s="44" t="s">
        <v>45</v>
      </c>
      <c r="F980" s="13" t="s">
        <v>10277</v>
      </c>
      <c r="G980" s="59" t="s">
        <v>10278</v>
      </c>
      <c r="I980" s="13" t="s">
        <v>9348</v>
      </c>
      <c r="K980" s="94" t="b" cm="1">
        <f t="array" ref="K980">SUMPRODUCT( --ISNUMBER(SEARCH(TextCheck,F980)))&gt;0</f>
        <v>0</v>
      </c>
    </row>
    <row r="981" spans="1:11" ht="15.75" customHeight="1" x14ac:dyDescent="0.2">
      <c r="A981" s="13" t="s">
        <v>10279</v>
      </c>
      <c r="D981" s="13" t="s">
        <v>13720</v>
      </c>
      <c r="E981" s="13" t="s">
        <v>22</v>
      </c>
      <c r="F981" s="13" t="s">
        <v>4860</v>
      </c>
      <c r="G981" s="59" t="s">
        <v>10280</v>
      </c>
      <c r="H981" s="59" t="s">
        <v>162</v>
      </c>
      <c r="K981" s="94" t="b" cm="1">
        <f t="array" ref="K981">SUMPRODUCT( --ISNUMBER(SEARCH(TextCheck,F981)))&gt;0</f>
        <v>0</v>
      </c>
    </row>
    <row r="982" spans="1:11" ht="15.75" customHeight="1" x14ac:dyDescent="0.2">
      <c r="A982" s="13" t="s">
        <v>10279</v>
      </c>
      <c r="B982" s="13" t="b">
        <v>1</v>
      </c>
      <c r="D982" s="13" t="s">
        <v>13720</v>
      </c>
      <c r="E982" s="13" t="s">
        <v>23</v>
      </c>
      <c r="F982" s="13" t="s">
        <v>8613</v>
      </c>
      <c r="G982" s="59" t="s">
        <v>805</v>
      </c>
      <c r="H982" s="59" t="s">
        <v>3689</v>
      </c>
      <c r="I982" s="13" t="s">
        <v>13329</v>
      </c>
      <c r="K982" s="94" t="b" cm="1">
        <f t="array" ref="K982">SUMPRODUCT( --ISNUMBER(SEARCH(TextCheck,F982)))&gt;0</f>
        <v>1</v>
      </c>
    </row>
    <row r="983" spans="1:11" ht="15.75" customHeight="1" x14ac:dyDescent="0.2">
      <c r="A983" s="13" t="s">
        <v>10279</v>
      </c>
      <c r="B983" s="13" t="b">
        <v>1</v>
      </c>
      <c r="D983" s="13" t="s">
        <v>13720</v>
      </c>
      <c r="E983" s="13" t="s">
        <v>24</v>
      </c>
      <c r="F983" s="13" t="s">
        <v>13721</v>
      </c>
      <c r="G983" s="59" t="s">
        <v>805</v>
      </c>
      <c r="H983" s="59" t="s">
        <v>3689</v>
      </c>
      <c r="I983" s="13" t="s">
        <v>8375</v>
      </c>
      <c r="K983" s="94" t="b" cm="1">
        <f t="array" ref="K983">SUMPRODUCT( --ISNUMBER(SEARCH(TextCheck,F983)))&gt;0</f>
        <v>0</v>
      </c>
    </row>
    <row r="984" spans="1:11" ht="15.75" customHeight="1" x14ac:dyDescent="0.2">
      <c r="A984" s="13" t="s">
        <v>10279</v>
      </c>
      <c r="B984" s="13" t="b">
        <v>1</v>
      </c>
      <c r="D984" s="13" t="s">
        <v>13720</v>
      </c>
      <c r="E984" s="13" t="s">
        <v>39</v>
      </c>
      <c r="F984" s="13" t="s">
        <v>9049</v>
      </c>
      <c r="G984" s="59" t="s">
        <v>10281</v>
      </c>
      <c r="H984" s="59" t="s">
        <v>3147</v>
      </c>
      <c r="K984" s="94" t="b" cm="1">
        <f t="array" ref="K984">SUMPRODUCT( --ISNUMBER(SEARCH(TextCheck,F984)))&gt;0</f>
        <v>0</v>
      </c>
    </row>
    <row r="985" spans="1:11" ht="15.75" customHeight="1" x14ac:dyDescent="0.2">
      <c r="A985" s="13" t="s">
        <v>10279</v>
      </c>
      <c r="D985" s="13" t="s">
        <v>13720</v>
      </c>
      <c r="E985" s="13" t="s">
        <v>39</v>
      </c>
      <c r="F985" s="13" t="s">
        <v>10282</v>
      </c>
      <c r="G985" s="59" t="s">
        <v>10283</v>
      </c>
      <c r="I985" s="13" t="s">
        <v>13332</v>
      </c>
      <c r="K985" s="94" t="b" cm="1">
        <f t="array" ref="K985">SUMPRODUCT( --ISNUMBER(SEARCH(TextCheck,F985)))&gt;0</f>
        <v>0</v>
      </c>
    </row>
    <row r="986" spans="1:11" ht="15.75" customHeight="1" x14ac:dyDescent="0.2">
      <c r="A986" s="13" t="s">
        <v>10279</v>
      </c>
      <c r="B986" s="13" t="b">
        <v>1</v>
      </c>
      <c r="D986" s="13" t="s">
        <v>13720</v>
      </c>
      <c r="E986" s="13" t="s">
        <v>39</v>
      </c>
      <c r="F986" s="13" t="s">
        <v>8252</v>
      </c>
      <c r="G986" s="59" t="s">
        <v>10284</v>
      </c>
      <c r="H986" s="59" t="s">
        <v>10285</v>
      </c>
      <c r="I986" s="13" t="s">
        <v>8992</v>
      </c>
      <c r="K986" s="94" t="b" cm="1">
        <f t="array" ref="K986">SUMPRODUCT( --ISNUMBER(SEARCH(TextCheck,F986)))&gt;0</f>
        <v>0</v>
      </c>
    </row>
    <row r="987" spans="1:11" ht="15.75" customHeight="1" x14ac:dyDescent="0.2">
      <c r="A987" s="13" t="s">
        <v>10279</v>
      </c>
      <c r="D987" s="13" t="s">
        <v>13720</v>
      </c>
      <c r="E987" s="13" t="s">
        <v>39</v>
      </c>
      <c r="F987" s="13" t="s">
        <v>10286</v>
      </c>
      <c r="G987" s="59" t="s">
        <v>10287</v>
      </c>
      <c r="K987" s="94" t="b" cm="1">
        <f t="array" ref="K987">SUMPRODUCT( --ISNUMBER(SEARCH(TextCheck,F987)))&gt;0</f>
        <v>0</v>
      </c>
    </row>
    <row r="988" spans="1:11" ht="15.75" customHeight="1" x14ac:dyDescent="0.2">
      <c r="A988" s="13" t="s">
        <v>10279</v>
      </c>
      <c r="D988" s="13" t="s">
        <v>13720</v>
      </c>
      <c r="E988" s="13" t="s">
        <v>39</v>
      </c>
      <c r="F988" s="13" t="s">
        <v>1137</v>
      </c>
      <c r="G988" s="59" t="s">
        <v>10288</v>
      </c>
      <c r="K988" s="94" t="b" cm="1">
        <f t="array" ref="K988">SUMPRODUCT( --ISNUMBER(SEARCH(TextCheck,F988)))&gt;0</f>
        <v>0</v>
      </c>
    </row>
    <row r="989" spans="1:11" ht="15.75" customHeight="1" x14ac:dyDescent="0.2">
      <c r="A989" s="13" t="s">
        <v>10279</v>
      </c>
      <c r="D989" s="13" t="s">
        <v>13720</v>
      </c>
      <c r="E989" s="13" t="s">
        <v>39</v>
      </c>
      <c r="F989" s="13" t="s">
        <v>10289</v>
      </c>
      <c r="G989" s="59" t="s">
        <v>10290</v>
      </c>
      <c r="H989" s="59" t="s">
        <v>246</v>
      </c>
      <c r="K989" s="94" t="b" cm="1">
        <f t="array" ref="K989">SUMPRODUCT( --ISNUMBER(SEARCH(TextCheck,F989)))&gt;0</f>
        <v>0</v>
      </c>
    </row>
    <row r="990" spans="1:11" ht="15.75" customHeight="1" x14ac:dyDescent="0.2">
      <c r="A990" s="13" t="s">
        <v>10279</v>
      </c>
      <c r="D990" s="13" t="s">
        <v>13720</v>
      </c>
      <c r="E990" s="13" t="s">
        <v>39</v>
      </c>
      <c r="F990" s="13" t="s">
        <v>13722</v>
      </c>
      <c r="G990" s="59" t="s">
        <v>1624</v>
      </c>
      <c r="K990" s="94" t="b" cm="1">
        <f t="array" ref="K990">SUMPRODUCT( --ISNUMBER(SEARCH(TextCheck,F990)))&gt;0</f>
        <v>0</v>
      </c>
    </row>
    <row r="991" spans="1:11" ht="15.75" customHeight="1" x14ac:dyDescent="0.2">
      <c r="A991" s="13" t="s">
        <v>10279</v>
      </c>
      <c r="B991" s="13" t="b">
        <v>1</v>
      </c>
      <c r="D991" s="13" t="s">
        <v>13720</v>
      </c>
      <c r="E991" s="13" t="s">
        <v>42</v>
      </c>
      <c r="F991" s="13" t="s">
        <v>10291</v>
      </c>
      <c r="G991" s="59" t="s">
        <v>805</v>
      </c>
      <c r="K991" s="94" t="b" cm="1">
        <f t="array" ref="K991">SUMPRODUCT( --ISNUMBER(SEARCH(TextCheck,F991)))&gt;0</f>
        <v>0</v>
      </c>
    </row>
    <row r="992" spans="1:11" ht="15.75" customHeight="1" x14ac:dyDescent="0.2">
      <c r="A992" s="13" t="s">
        <v>10279</v>
      </c>
      <c r="B992" s="13" t="b">
        <v>1</v>
      </c>
      <c r="D992" s="13" t="s">
        <v>13720</v>
      </c>
      <c r="E992" s="13" t="s">
        <v>40</v>
      </c>
      <c r="F992" s="13" t="s">
        <v>8016</v>
      </c>
      <c r="G992" s="59" t="s">
        <v>10292</v>
      </c>
      <c r="H992" s="59" t="s">
        <v>3922</v>
      </c>
      <c r="K992" s="94" t="b" cm="1">
        <f t="array" ref="K992">SUMPRODUCT( --ISNUMBER(SEARCH(TextCheck,F992)))&gt;0</f>
        <v>0</v>
      </c>
    </row>
    <row r="993" spans="1:11" ht="15.75" customHeight="1" x14ac:dyDescent="0.2">
      <c r="A993" s="13" t="s">
        <v>10279</v>
      </c>
      <c r="B993" s="13" t="b">
        <v>1</v>
      </c>
      <c r="D993" s="13" t="s">
        <v>13720</v>
      </c>
      <c r="E993" s="13" t="s">
        <v>40</v>
      </c>
      <c r="F993" s="13" t="s">
        <v>10293</v>
      </c>
      <c r="G993" s="59" t="s">
        <v>556</v>
      </c>
      <c r="K993" s="94" t="b" cm="1">
        <f t="array" ref="K993">SUMPRODUCT( --ISNUMBER(SEARCH(TextCheck,F993)))&gt;0</f>
        <v>0</v>
      </c>
    </row>
    <row r="994" spans="1:11" ht="15.75" customHeight="1" x14ac:dyDescent="0.2">
      <c r="A994" s="13" t="s">
        <v>10279</v>
      </c>
      <c r="D994" s="13" t="s">
        <v>13720</v>
      </c>
      <c r="E994" s="13" t="s">
        <v>40</v>
      </c>
      <c r="F994" s="13" t="s">
        <v>10294</v>
      </c>
      <c r="G994" s="59" t="s">
        <v>229</v>
      </c>
      <c r="K994" s="94" t="b" cm="1">
        <f t="array" ref="K994">SUMPRODUCT( --ISNUMBER(SEARCH(TextCheck,F994)))&gt;0</f>
        <v>0</v>
      </c>
    </row>
    <row r="995" spans="1:11" ht="15.75" customHeight="1" x14ac:dyDescent="0.2">
      <c r="A995" s="13" t="s">
        <v>10279</v>
      </c>
      <c r="D995" s="13" t="s">
        <v>13720</v>
      </c>
      <c r="E995" s="13" t="s">
        <v>40</v>
      </c>
      <c r="F995" s="13" t="s">
        <v>10295</v>
      </c>
      <c r="G995" s="59" t="s">
        <v>10288</v>
      </c>
      <c r="K995" s="94" t="b" cm="1">
        <f t="array" ref="K995">SUMPRODUCT( --ISNUMBER(SEARCH(TextCheck,F995)))&gt;0</f>
        <v>0</v>
      </c>
    </row>
    <row r="996" spans="1:11" ht="15.75" customHeight="1" x14ac:dyDescent="0.2">
      <c r="A996" s="13" t="s">
        <v>10279</v>
      </c>
      <c r="D996" s="13" t="s">
        <v>13720</v>
      </c>
      <c r="E996" s="13" t="s">
        <v>40</v>
      </c>
      <c r="F996" s="13" t="s">
        <v>10296</v>
      </c>
      <c r="G996" s="59" t="s">
        <v>1299</v>
      </c>
      <c r="K996" s="94" t="b" cm="1">
        <f t="array" ref="K996">SUMPRODUCT( --ISNUMBER(SEARCH(TextCheck,F996)))&gt;0</f>
        <v>0</v>
      </c>
    </row>
    <row r="997" spans="1:11" ht="15.75" customHeight="1" x14ac:dyDescent="0.2">
      <c r="A997" s="13" t="s">
        <v>10279</v>
      </c>
      <c r="D997" s="13" t="s">
        <v>13720</v>
      </c>
      <c r="E997" s="13" t="s">
        <v>40</v>
      </c>
      <c r="F997" s="13" t="s">
        <v>8016</v>
      </c>
      <c r="G997" s="59" t="s">
        <v>1624</v>
      </c>
      <c r="K997" s="94" t="b" cm="1">
        <f t="array" ref="K997">SUMPRODUCT( --ISNUMBER(SEARCH(TextCheck,F997)))&gt;0</f>
        <v>0</v>
      </c>
    </row>
    <row r="998" spans="1:11" ht="15.75" customHeight="1" x14ac:dyDescent="0.2">
      <c r="A998" s="13" t="s">
        <v>10279</v>
      </c>
      <c r="D998" s="13" t="s">
        <v>13720</v>
      </c>
      <c r="E998" s="13" t="s">
        <v>40</v>
      </c>
      <c r="F998" s="13" t="s">
        <v>679</v>
      </c>
      <c r="G998" s="59" t="s">
        <v>224</v>
      </c>
      <c r="H998" s="59" t="s">
        <v>1159</v>
      </c>
      <c r="K998" s="94" t="b" cm="1">
        <f t="array" ref="K998">SUMPRODUCT( --ISNUMBER(SEARCH(TextCheck,F998)))&gt;0</f>
        <v>0</v>
      </c>
    </row>
    <row r="999" spans="1:11" ht="15.75" customHeight="1" x14ac:dyDescent="0.2">
      <c r="A999" s="13" t="s">
        <v>10279</v>
      </c>
      <c r="B999" s="13" t="b">
        <v>1</v>
      </c>
      <c r="D999" s="13" t="s">
        <v>13720</v>
      </c>
      <c r="E999" s="13" t="s">
        <v>40</v>
      </c>
      <c r="F999" s="13" t="s">
        <v>2065</v>
      </c>
      <c r="G999" s="59" t="s">
        <v>8419</v>
      </c>
      <c r="H999" s="59" t="s">
        <v>5955</v>
      </c>
      <c r="I999" s="13" t="s">
        <v>8910</v>
      </c>
      <c r="K999" s="94" t="b" cm="1">
        <f t="array" ref="K999">SUMPRODUCT( --ISNUMBER(SEARCH(TextCheck,F999)))&gt;0</f>
        <v>0</v>
      </c>
    </row>
    <row r="1000" spans="1:11" ht="15.75" customHeight="1" x14ac:dyDescent="0.2">
      <c r="A1000" s="13" t="s">
        <v>10279</v>
      </c>
      <c r="D1000" s="13" t="s">
        <v>13720</v>
      </c>
      <c r="E1000" s="13" t="s">
        <v>40</v>
      </c>
      <c r="F1000" s="13" t="s">
        <v>10297</v>
      </c>
      <c r="G1000" s="59" t="s">
        <v>1547</v>
      </c>
      <c r="K1000" s="94" t="b" cm="1">
        <f t="array" ref="K1000">SUMPRODUCT( --ISNUMBER(SEARCH(TextCheck,F1000)))&gt;0</f>
        <v>0</v>
      </c>
    </row>
    <row r="1001" spans="1:11" ht="15.75" customHeight="1" x14ac:dyDescent="0.2">
      <c r="A1001" s="13" t="s">
        <v>10279</v>
      </c>
      <c r="D1001" s="13" t="s">
        <v>13720</v>
      </c>
      <c r="E1001" s="13" t="s">
        <v>40</v>
      </c>
      <c r="F1001" s="13" t="s">
        <v>13723</v>
      </c>
      <c r="G1001" s="59" t="s">
        <v>180</v>
      </c>
      <c r="H1001" s="59" t="s">
        <v>3630</v>
      </c>
      <c r="K1001" s="94" t="b" cm="1">
        <f t="array" ref="K1001">SUMPRODUCT( --ISNUMBER(SEARCH(TextCheck,F1001)))&gt;0</f>
        <v>0</v>
      </c>
    </row>
    <row r="1002" spans="1:11" ht="15.75" customHeight="1" x14ac:dyDescent="0.2">
      <c r="A1002" s="13" t="s">
        <v>10279</v>
      </c>
      <c r="B1002" s="13" t="b">
        <v>1</v>
      </c>
      <c r="D1002" s="13" t="s">
        <v>13720</v>
      </c>
      <c r="E1002" s="13" t="s">
        <v>40</v>
      </c>
      <c r="F1002" s="13" t="s">
        <v>10298</v>
      </c>
      <c r="G1002" s="59" t="s">
        <v>805</v>
      </c>
      <c r="I1002" s="13" t="s">
        <v>13544</v>
      </c>
      <c r="K1002" s="94" t="b" cm="1">
        <f t="array" ref="K1002">SUMPRODUCT( --ISNUMBER(SEARCH(TextCheck,F1002)))&gt;0</f>
        <v>0</v>
      </c>
    </row>
    <row r="1003" spans="1:11" ht="15.75" customHeight="1" x14ac:dyDescent="0.2">
      <c r="A1003" s="13" t="s">
        <v>10279</v>
      </c>
      <c r="B1003" s="13" t="b">
        <v>1</v>
      </c>
      <c r="D1003" s="13" t="s">
        <v>13720</v>
      </c>
      <c r="E1003" s="13" t="s">
        <v>49</v>
      </c>
      <c r="F1003" s="13" t="s">
        <v>10299</v>
      </c>
      <c r="G1003" s="59" t="s">
        <v>852</v>
      </c>
      <c r="K1003" s="94" t="b" cm="1">
        <f t="array" ref="K1003">SUMPRODUCT( --ISNUMBER(SEARCH(TextCheck,F1003)))&gt;0</f>
        <v>0</v>
      </c>
    </row>
    <row r="1004" spans="1:11" ht="15.75" customHeight="1" x14ac:dyDescent="0.2">
      <c r="A1004" s="13" t="s">
        <v>10279</v>
      </c>
      <c r="B1004" s="13" t="b">
        <v>1</v>
      </c>
      <c r="D1004" s="13" t="s">
        <v>13720</v>
      </c>
      <c r="E1004" s="13" t="s">
        <v>49</v>
      </c>
      <c r="F1004" s="13" t="s">
        <v>13724</v>
      </c>
      <c r="G1004" s="59" t="s">
        <v>1106</v>
      </c>
      <c r="K1004" s="94" t="b" cm="1">
        <f t="array" ref="K1004">SUMPRODUCT( --ISNUMBER(SEARCH(TextCheck,F1004)))&gt;0</f>
        <v>0</v>
      </c>
    </row>
    <row r="1005" spans="1:11" ht="15.75" customHeight="1" x14ac:dyDescent="0.2">
      <c r="A1005" s="13" t="s">
        <v>10279</v>
      </c>
      <c r="B1005" s="13" t="b">
        <v>1</v>
      </c>
      <c r="D1005" s="13" t="s">
        <v>13720</v>
      </c>
      <c r="E1005" s="13" t="s">
        <v>49</v>
      </c>
      <c r="F1005" s="13" t="s">
        <v>10300</v>
      </c>
      <c r="G1005" s="59" t="s">
        <v>1389</v>
      </c>
      <c r="H1005" s="59" t="s">
        <v>8562</v>
      </c>
      <c r="K1005" s="94" t="b" cm="1">
        <f t="array" ref="K1005">SUMPRODUCT( --ISNUMBER(SEARCH(TextCheck,F1005)))&gt;0</f>
        <v>0</v>
      </c>
    </row>
    <row r="1006" spans="1:11" ht="15.75" customHeight="1" x14ac:dyDescent="0.2">
      <c r="A1006" s="13" t="s">
        <v>10279</v>
      </c>
      <c r="D1006" s="13" t="s">
        <v>13720</v>
      </c>
      <c r="E1006" s="13" t="s">
        <v>49</v>
      </c>
      <c r="F1006" s="13" t="s">
        <v>13725</v>
      </c>
      <c r="G1006" s="59" t="s">
        <v>10092</v>
      </c>
      <c r="K1006" s="94" t="b" cm="1">
        <f t="array" ref="K1006">SUMPRODUCT( --ISNUMBER(SEARCH(TextCheck,F1006)))&gt;0</f>
        <v>0</v>
      </c>
    </row>
    <row r="1007" spans="1:11" ht="15.75" customHeight="1" x14ac:dyDescent="0.2">
      <c r="A1007" s="13" t="s">
        <v>10279</v>
      </c>
      <c r="D1007" s="13" t="s">
        <v>13720</v>
      </c>
      <c r="E1007" s="13" t="s">
        <v>49</v>
      </c>
      <c r="F1007" s="13" t="s">
        <v>13726</v>
      </c>
      <c r="G1007" s="59" t="s">
        <v>10301</v>
      </c>
      <c r="K1007" s="94" t="b" cm="1">
        <f t="array" ref="K1007">SUMPRODUCT( --ISNUMBER(SEARCH(TextCheck,F1007)))&gt;0</f>
        <v>0</v>
      </c>
    </row>
    <row r="1008" spans="1:11" ht="15.75" customHeight="1" x14ac:dyDescent="0.2">
      <c r="A1008" s="13" t="s">
        <v>10279</v>
      </c>
      <c r="B1008" s="13" t="b">
        <v>1</v>
      </c>
      <c r="D1008" s="13" t="s">
        <v>13720</v>
      </c>
      <c r="E1008" s="13" t="s">
        <v>49</v>
      </c>
      <c r="F1008" s="13" t="s">
        <v>13727</v>
      </c>
      <c r="G1008" s="59" t="s">
        <v>8246</v>
      </c>
      <c r="I1008" s="13" t="s">
        <v>13728</v>
      </c>
      <c r="K1008" s="94" t="b" cm="1">
        <f t="array" ref="K1008">SUMPRODUCT( --ISNUMBER(SEARCH(TextCheck,F1008)))&gt;0</f>
        <v>0</v>
      </c>
    </row>
    <row r="1009" spans="1:11" ht="15.75" customHeight="1" x14ac:dyDescent="0.2">
      <c r="A1009" s="13" t="s">
        <v>10279</v>
      </c>
      <c r="B1009" s="13" t="b">
        <v>1</v>
      </c>
      <c r="D1009" s="13" t="s">
        <v>13720</v>
      </c>
      <c r="E1009" s="13" t="s">
        <v>49</v>
      </c>
      <c r="F1009" s="13" t="s">
        <v>10302</v>
      </c>
      <c r="G1009" s="59" t="s">
        <v>5328</v>
      </c>
      <c r="I1009" s="13" t="s">
        <v>8883</v>
      </c>
      <c r="K1009" s="94" t="b" cm="1">
        <f t="array" ref="K1009">SUMPRODUCT( --ISNUMBER(SEARCH(TextCheck,F1009)))&gt;0</f>
        <v>0</v>
      </c>
    </row>
    <row r="1010" spans="1:11" ht="15.75" customHeight="1" x14ac:dyDescent="0.2">
      <c r="A1010" s="13" t="s">
        <v>10279</v>
      </c>
      <c r="B1010" s="13" t="b">
        <v>1</v>
      </c>
      <c r="D1010" s="13" t="s">
        <v>13720</v>
      </c>
      <c r="E1010" s="13" t="s">
        <v>49</v>
      </c>
      <c r="F1010" s="13" t="s">
        <v>1155</v>
      </c>
      <c r="G1010" s="59" t="s">
        <v>805</v>
      </c>
      <c r="H1010" s="59" t="s">
        <v>1039</v>
      </c>
      <c r="I1010" s="13" t="s">
        <v>13729</v>
      </c>
      <c r="K1010" s="94" t="b" cm="1">
        <f t="array" ref="K1010">SUMPRODUCT( --ISNUMBER(SEARCH(TextCheck,F1010)))&gt;0</f>
        <v>0</v>
      </c>
    </row>
    <row r="1011" spans="1:11" ht="15.75" customHeight="1" x14ac:dyDescent="0.2">
      <c r="A1011" s="13" t="s">
        <v>10279</v>
      </c>
      <c r="D1011" s="13" t="s">
        <v>13720</v>
      </c>
      <c r="E1011" s="13" t="s">
        <v>43</v>
      </c>
      <c r="F1011" s="13" t="s">
        <v>10303</v>
      </c>
      <c r="G1011" s="59" t="s">
        <v>10304</v>
      </c>
      <c r="K1011" s="94" t="b" cm="1">
        <f t="array" ref="K1011">SUMPRODUCT( --ISNUMBER(SEARCH(TextCheck,F1011)))&gt;0</f>
        <v>0</v>
      </c>
    </row>
    <row r="1012" spans="1:11" ht="15.75" customHeight="1" x14ac:dyDescent="0.2">
      <c r="A1012" s="13" t="s">
        <v>10279</v>
      </c>
      <c r="B1012" s="13" t="b">
        <v>1</v>
      </c>
      <c r="D1012" s="13" t="s">
        <v>13720</v>
      </c>
      <c r="E1012" s="13" t="s">
        <v>44</v>
      </c>
      <c r="F1012" s="13" t="s">
        <v>8016</v>
      </c>
      <c r="G1012" s="59" t="s">
        <v>10305</v>
      </c>
      <c r="K1012" s="94" t="b" cm="1">
        <f t="array" ref="K1012">SUMPRODUCT( --ISNUMBER(SEARCH(TextCheck,F1012)))&gt;0</f>
        <v>0</v>
      </c>
    </row>
    <row r="1013" spans="1:11" ht="15.75" customHeight="1" x14ac:dyDescent="0.2">
      <c r="A1013" s="13" t="s">
        <v>10279</v>
      </c>
      <c r="D1013" s="13" t="s">
        <v>13720</v>
      </c>
      <c r="E1013" s="13" t="s">
        <v>10058</v>
      </c>
      <c r="F1013" s="13" t="s">
        <v>10296</v>
      </c>
      <c r="G1013" s="59" t="s">
        <v>10150</v>
      </c>
      <c r="K1013" s="94" t="b" cm="1">
        <f t="array" ref="K1013">SUMPRODUCT( --ISNUMBER(SEARCH(TextCheck,F1013)))&gt;0</f>
        <v>0</v>
      </c>
    </row>
    <row r="1014" spans="1:11" ht="15.75" customHeight="1" x14ac:dyDescent="0.2">
      <c r="A1014" s="13" t="s">
        <v>10279</v>
      </c>
      <c r="D1014" s="13" t="s">
        <v>13720</v>
      </c>
      <c r="E1014" s="13" t="s">
        <v>45</v>
      </c>
      <c r="F1014" s="13" t="s">
        <v>2043</v>
      </c>
      <c r="G1014" s="59" t="s">
        <v>1547</v>
      </c>
      <c r="K1014" s="94" t="b" cm="1">
        <f t="array" ref="K1014">SUMPRODUCT( --ISNUMBER(SEARCH(TextCheck,F1014)))&gt;0</f>
        <v>0</v>
      </c>
    </row>
    <row r="1015" spans="1:11" ht="15.75" customHeight="1" x14ac:dyDescent="0.2">
      <c r="A1015" s="13" t="s">
        <v>10306</v>
      </c>
      <c r="D1015" s="13" t="s">
        <v>10307</v>
      </c>
      <c r="E1015" s="13" t="s">
        <v>22</v>
      </c>
      <c r="F1015" s="13" t="s">
        <v>4887</v>
      </c>
      <c r="G1015" s="59" t="s">
        <v>8850</v>
      </c>
      <c r="H1015" s="59" t="s">
        <v>162</v>
      </c>
      <c r="K1015" s="94" t="b" cm="1">
        <f t="array" ref="K1015">SUMPRODUCT( --ISNUMBER(SEARCH(TextCheck,F1015)))&gt;0</f>
        <v>0</v>
      </c>
    </row>
    <row r="1016" spans="1:11" ht="15.75" customHeight="1" x14ac:dyDescent="0.2">
      <c r="A1016" s="13" t="s">
        <v>10306</v>
      </c>
      <c r="D1016" s="13" t="s">
        <v>10307</v>
      </c>
      <c r="E1016" s="13" t="s">
        <v>171</v>
      </c>
      <c r="F1016" s="13" t="s">
        <v>2257</v>
      </c>
      <c r="G1016" s="59" t="s">
        <v>10308</v>
      </c>
      <c r="H1016" s="59" t="s">
        <v>141</v>
      </c>
      <c r="K1016" s="94" t="b" cm="1">
        <f t="array" ref="K1016">SUMPRODUCT( --ISNUMBER(SEARCH(TextCheck,F1016)))&gt;0</f>
        <v>0</v>
      </c>
    </row>
    <row r="1017" spans="1:11" ht="15.75" customHeight="1" x14ac:dyDescent="0.2">
      <c r="A1017" s="13" t="s">
        <v>10306</v>
      </c>
      <c r="B1017" s="13" t="b">
        <v>1</v>
      </c>
      <c r="D1017" s="13" t="s">
        <v>10307</v>
      </c>
      <c r="E1017" s="13" t="s">
        <v>24</v>
      </c>
      <c r="F1017" s="13" t="s">
        <v>10309</v>
      </c>
      <c r="G1017" s="59" t="s">
        <v>9156</v>
      </c>
      <c r="I1017" s="13" t="s">
        <v>8389</v>
      </c>
      <c r="K1017" s="94" t="b" cm="1">
        <f t="array" ref="K1017">SUMPRODUCT( --ISNUMBER(SEARCH(TextCheck,F1017)))&gt;0</f>
        <v>0</v>
      </c>
    </row>
    <row r="1018" spans="1:11" ht="15.75" customHeight="1" x14ac:dyDescent="0.2">
      <c r="A1018" s="13" t="s">
        <v>10306</v>
      </c>
      <c r="D1018" s="13" t="s">
        <v>10307</v>
      </c>
      <c r="E1018" s="13" t="s">
        <v>39</v>
      </c>
      <c r="F1018" s="13" t="s">
        <v>10310</v>
      </c>
      <c r="G1018" s="59" t="s">
        <v>10311</v>
      </c>
      <c r="I1018" s="13" t="s">
        <v>13332</v>
      </c>
      <c r="K1018" s="94" t="b" cm="1">
        <f t="array" ref="K1018">SUMPRODUCT( --ISNUMBER(SEARCH(TextCheck,F1018)))&gt;0</f>
        <v>0</v>
      </c>
    </row>
    <row r="1019" spans="1:11" ht="15" customHeight="1" x14ac:dyDescent="0.2">
      <c r="A1019" s="13" t="s">
        <v>10306</v>
      </c>
      <c r="D1019" s="13" t="s">
        <v>10307</v>
      </c>
      <c r="E1019" s="13" t="s">
        <v>39</v>
      </c>
      <c r="F1019" s="13" t="s">
        <v>10312</v>
      </c>
      <c r="G1019" s="59" t="s">
        <v>9740</v>
      </c>
      <c r="H1019" s="59" t="s">
        <v>10313</v>
      </c>
      <c r="I1019" s="13" t="s">
        <v>13332</v>
      </c>
      <c r="K1019" s="94" t="b" cm="1">
        <f t="array" ref="K1019">SUMPRODUCT( --ISNUMBER(SEARCH(TextCheck,F1019)))&gt;0</f>
        <v>0</v>
      </c>
    </row>
    <row r="1020" spans="1:11" ht="15" customHeight="1" x14ac:dyDescent="0.2">
      <c r="A1020" s="13" t="s">
        <v>10306</v>
      </c>
      <c r="D1020" s="13" t="s">
        <v>10307</v>
      </c>
      <c r="E1020" s="13" t="s">
        <v>39</v>
      </c>
      <c r="F1020" s="13" t="s">
        <v>8135</v>
      </c>
      <c r="G1020" s="59" t="s">
        <v>3212</v>
      </c>
      <c r="K1020" s="94" t="b" cm="1">
        <f t="array" ref="K1020">SUMPRODUCT( --ISNUMBER(SEARCH(TextCheck,F1020)))&gt;0</f>
        <v>0</v>
      </c>
    </row>
    <row r="1021" spans="1:11" ht="15" customHeight="1" x14ac:dyDescent="0.2">
      <c r="A1021" s="13" t="s">
        <v>10306</v>
      </c>
      <c r="D1021" s="13" t="s">
        <v>10307</v>
      </c>
      <c r="E1021" s="13" t="s">
        <v>39</v>
      </c>
      <c r="F1021" s="13" t="s">
        <v>2935</v>
      </c>
      <c r="G1021" s="59" t="s">
        <v>10314</v>
      </c>
      <c r="H1021" s="59" t="s">
        <v>10315</v>
      </c>
      <c r="K1021" s="94" t="b" cm="1">
        <f t="array" ref="K1021">SUMPRODUCT( --ISNUMBER(SEARCH(TextCheck,F1021)))&gt;0</f>
        <v>0</v>
      </c>
    </row>
    <row r="1022" spans="1:11" ht="15" customHeight="1" x14ac:dyDescent="0.2">
      <c r="A1022" s="13" t="s">
        <v>10306</v>
      </c>
      <c r="D1022" s="13" t="s">
        <v>10307</v>
      </c>
      <c r="E1022" s="13" t="s">
        <v>39</v>
      </c>
      <c r="F1022" s="13" t="s">
        <v>10316</v>
      </c>
      <c r="G1022" s="59" t="s">
        <v>9922</v>
      </c>
      <c r="H1022" s="59" t="s">
        <v>9078</v>
      </c>
      <c r="K1022" s="94" t="b" cm="1">
        <f t="array" ref="K1022">SUMPRODUCT( --ISNUMBER(SEARCH(TextCheck,F1022)))&gt;0</f>
        <v>0</v>
      </c>
    </row>
    <row r="1023" spans="1:11" ht="15" customHeight="1" x14ac:dyDescent="0.2">
      <c r="A1023" s="13" t="s">
        <v>10306</v>
      </c>
      <c r="B1023" s="13" t="b">
        <v>1</v>
      </c>
      <c r="D1023" s="13" t="s">
        <v>10307</v>
      </c>
      <c r="E1023" s="13" t="s">
        <v>39</v>
      </c>
      <c r="F1023" s="13" t="s">
        <v>10317</v>
      </c>
      <c r="G1023" s="59" t="s">
        <v>556</v>
      </c>
      <c r="I1023" s="13" t="s">
        <v>8389</v>
      </c>
      <c r="K1023" s="94" t="b" cm="1">
        <f t="array" ref="K1023">SUMPRODUCT( --ISNUMBER(SEARCH(TextCheck,F1023)))&gt;0</f>
        <v>0</v>
      </c>
    </row>
    <row r="1024" spans="1:11" ht="15" customHeight="1" x14ac:dyDescent="0.2">
      <c r="A1024" s="13" t="s">
        <v>10306</v>
      </c>
      <c r="B1024" s="13" t="b">
        <v>1</v>
      </c>
      <c r="D1024" s="13" t="s">
        <v>10307</v>
      </c>
      <c r="E1024" s="13" t="s">
        <v>39</v>
      </c>
      <c r="F1024" s="13" t="s">
        <v>10318</v>
      </c>
      <c r="G1024" s="59" t="s">
        <v>714</v>
      </c>
      <c r="I1024" s="13" t="s">
        <v>13661</v>
      </c>
      <c r="K1024" s="94" t="b" cm="1">
        <f t="array" ref="K1024">SUMPRODUCT( --ISNUMBER(SEARCH(TextCheck,F1024)))&gt;0</f>
        <v>0</v>
      </c>
    </row>
    <row r="1025" spans="1:11" ht="15" customHeight="1" x14ac:dyDescent="0.2">
      <c r="A1025" s="13" t="s">
        <v>10306</v>
      </c>
      <c r="B1025" s="13" t="b">
        <v>1</v>
      </c>
      <c r="D1025" s="13" t="s">
        <v>10307</v>
      </c>
      <c r="E1025" s="13" t="s">
        <v>42</v>
      </c>
      <c r="F1025" s="13" t="s">
        <v>10319</v>
      </c>
      <c r="G1025" s="59" t="s">
        <v>10320</v>
      </c>
      <c r="H1025" s="59" t="s">
        <v>10321</v>
      </c>
      <c r="K1025" s="94" t="b" cm="1">
        <f t="array" ref="K1025">SUMPRODUCT( --ISNUMBER(SEARCH(TextCheck,F1025)))&gt;0</f>
        <v>0</v>
      </c>
    </row>
    <row r="1026" spans="1:11" ht="15" customHeight="1" x14ac:dyDescent="0.2">
      <c r="A1026" s="13" t="s">
        <v>10306</v>
      </c>
      <c r="B1026" s="13" t="b">
        <v>1</v>
      </c>
      <c r="D1026" s="13" t="s">
        <v>10307</v>
      </c>
      <c r="E1026" s="13" t="s">
        <v>40</v>
      </c>
      <c r="F1026" s="13" t="s">
        <v>10322</v>
      </c>
      <c r="G1026" s="59" t="s">
        <v>3212</v>
      </c>
      <c r="K1026" s="94" t="b" cm="1">
        <f t="array" ref="K1026">SUMPRODUCT( --ISNUMBER(SEARCH(TextCheck,F1026)))&gt;0</f>
        <v>0</v>
      </c>
    </row>
    <row r="1027" spans="1:11" ht="15" customHeight="1" x14ac:dyDescent="0.2">
      <c r="A1027" s="13" t="s">
        <v>10306</v>
      </c>
      <c r="B1027" s="13" t="b">
        <v>1</v>
      </c>
      <c r="D1027" s="13" t="s">
        <v>10307</v>
      </c>
      <c r="E1027" s="13" t="s">
        <v>40</v>
      </c>
      <c r="F1027" s="13" t="s">
        <v>10323</v>
      </c>
      <c r="G1027" s="59" t="s">
        <v>10324</v>
      </c>
      <c r="H1027" s="59" t="s">
        <v>10325</v>
      </c>
      <c r="K1027" s="94" t="b" cm="1">
        <f t="array" ref="K1027">SUMPRODUCT( --ISNUMBER(SEARCH(TextCheck,F1027)))&gt;0</f>
        <v>0</v>
      </c>
    </row>
    <row r="1028" spans="1:11" ht="15" customHeight="1" x14ac:dyDescent="0.2">
      <c r="A1028" s="13" t="s">
        <v>10306</v>
      </c>
      <c r="D1028" s="13" t="s">
        <v>10307</v>
      </c>
      <c r="E1028" s="13" t="s">
        <v>40</v>
      </c>
      <c r="F1028" s="13" t="s">
        <v>10326</v>
      </c>
      <c r="G1028" s="59" t="s">
        <v>10187</v>
      </c>
      <c r="K1028" s="94" t="b" cm="1">
        <f t="array" ref="K1028">SUMPRODUCT( --ISNUMBER(SEARCH(TextCheck,F1028)))&gt;0</f>
        <v>0</v>
      </c>
    </row>
    <row r="1029" spans="1:11" ht="15" customHeight="1" x14ac:dyDescent="0.2">
      <c r="A1029" s="13" t="s">
        <v>10306</v>
      </c>
      <c r="D1029" s="13" t="s">
        <v>10307</v>
      </c>
      <c r="E1029" s="13" t="s">
        <v>40</v>
      </c>
      <c r="F1029" s="13" t="s">
        <v>10327</v>
      </c>
      <c r="G1029" s="59" t="s">
        <v>556</v>
      </c>
      <c r="K1029" s="94" t="b" cm="1">
        <f t="array" ref="K1029">SUMPRODUCT( --ISNUMBER(SEARCH(TextCheck,F1029)))&gt;0</f>
        <v>0</v>
      </c>
    </row>
    <row r="1030" spans="1:11" ht="15" customHeight="1" x14ac:dyDescent="0.2">
      <c r="A1030" s="13" t="s">
        <v>10306</v>
      </c>
      <c r="D1030" s="13" t="s">
        <v>10307</v>
      </c>
      <c r="E1030" s="13" t="s">
        <v>40</v>
      </c>
      <c r="F1030" s="13" t="s">
        <v>10328</v>
      </c>
      <c r="G1030" s="59" t="s">
        <v>9940</v>
      </c>
      <c r="K1030" s="94" t="b" cm="1">
        <f t="array" ref="K1030">SUMPRODUCT( --ISNUMBER(SEARCH(TextCheck,F1030)))&gt;0</f>
        <v>0</v>
      </c>
    </row>
    <row r="1031" spans="1:11" ht="15" customHeight="1" x14ac:dyDescent="0.2">
      <c r="A1031" s="13" t="s">
        <v>10306</v>
      </c>
      <c r="D1031" s="13" t="s">
        <v>10307</v>
      </c>
      <c r="E1031" s="13" t="s">
        <v>40</v>
      </c>
      <c r="F1031" s="13" t="s">
        <v>10329</v>
      </c>
      <c r="G1031" s="59" t="s">
        <v>343</v>
      </c>
      <c r="K1031" s="94" t="b" cm="1">
        <f t="array" ref="K1031">SUMPRODUCT( --ISNUMBER(SEARCH(TextCheck,F1031)))&gt;0</f>
        <v>0</v>
      </c>
    </row>
    <row r="1032" spans="1:11" ht="15" customHeight="1" x14ac:dyDescent="0.2">
      <c r="A1032" s="13" t="s">
        <v>10306</v>
      </c>
      <c r="B1032" s="13" t="b">
        <v>1</v>
      </c>
      <c r="D1032" s="13" t="s">
        <v>10307</v>
      </c>
      <c r="E1032" s="13" t="s">
        <v>40</v>
      </c>
      <c r="F1032" s="13" t="s">
        <v>13731</v>
      </c>
      <c r="G1032" s="59" t="s">
        <v>10330</v>
      </c>
      <c r="I1032" s="13" t="s">
        <v>8489</v>
      </c>
      <c r="K1032" s="94" t="b" cm="1">
        <f t="array" ref="K1032">SUMPRODUCT( --ISNUMBER(SEARCH(TextCheck,F1032)))&gt;0</f>
        <v>0</v>
      </c>
    </row>
    <row r="1033" spans="1:11" ht="15" customHeight="1" x14ac:dyDescent="0.2">
      <c r="A1033" s="13" t="s">
        <v>10306</v>
      </c>
      <c r="D1033" s="13" t="s">
        <v>10307</v>
      </c>
      <c r="E1033" s="13" t="s">
        <v>40</v>
      </c>
      <c r="F1033" s="13" t="s">
        <v>10331</v>
      </c>
      <c r="G1033" s="59" t="s">
        <v>9844</v>
      </c>
      <c r="K1033" s="94" t="b" cm="1">
        <f t="array" ref="K1033">SUMPRODUCT( --ISNUMBER(SEARCH(TextCheck,F1033)))&gt;0</f>
        <v>0</v>
      </c>
    </row>
    <row r="1034" spans="1:11" ht="15" customHeight="1" x14ac:dyDescent="0.2">
      <c r="A1034" s="13" t="s">
        <v>10306</v>
      </c>
      <c r="D1034" s="13" t="s">
        <v>10307</v>
      </c>
      <c r="E1034" s="13" t="s">
        <v>40</v>
      </c>
      <c r="F1034" s="13" t="s">
        <v>10332</v>
      </c>
      <c r="G1034" s="59" t="s">
        <v>4185</v>
      </c>
      <c r="K1034" s="94" t="b" cm="1">
        <f t="array" ref="K1034">SUMPRODUCT( --ISNUMBER(SEARCH(TextCheck,F1034)))&gt;0</f>
        <v>0</v>
      </c>
    </row>
    <row r="1035" spans="1:11" ht="15" customHeight="1" x14ac:dyDescent="0.2">
      <c r="A1035" s="13" t="s">
        <v>10306</v>
      </c>
      <c r="D1035" s="13" t="s">
        <v>10307</v>
      </c>
      <c r="E1035" s="13" t="s">
        <v>40</v>
      </c>
      <c r="F1035" s="13" t="s">
        <v>10333</v>
      </c>
      <c r="G1035" s="59" t="s">
        <v>10092</v>
      </c>
      <c r="K1035" s="94" t="b" cm="1">
        <f t="array" ref="K1035">SUMPRODUCT( --ISNUMBER(SEARCH(TextCheck,F1035)))&gt;0</f>
        <v>0</v>
      </c>
    </row>
    <row r="1036" spans="1:11" ht="15" customHeight="1" x14ac:dyDescent="0.2">
      <c r="A1036" s="13" t="s">
        <v>10306</v>
      </c>
      <c r="D1036" s="13" t="s">
        <v>10307</v>
      </c>
      <c r="E1036" s="13" t="s">
        <v>40</v>
      </c>
      <c r="F1036" s="13" t="s">
        <v>10334</v>
      </c>
      <c r="G1036" s="59" t="s">
        <v>883</v>
      </c>
      <c r="H1036" s="59" t="s">
        <v>850</v>
      </c>
      <c r="K1036" s="94" t="b" cm="1">
        <f t="array" ref="K1036">SUMPRODUCT( --ISNUMBER(SEARCH(TextCheck,F1036)))&gt;0</f>
        <v>0</v>
      </c>
    </row>
    <row r="1037" spans="1:11" ht="15" customHeight="1" x14ac:dyDescent="0.2">
      <c r="A1037" s="13" t="s">
        <v>10306</v>
      </c>
      <c r="B1037" s="13" t="b">
        <v>1</v>
      </c>
      <c r="D1037" s="13" t="s">
        <v>10307</v>
      </c>
      <c r="E1037" s="13" t="s">
        <v>49</v>
      </c>
      <c r="F1037" s="13" t="s">
        <v>13730</v>
      </c>
      <c r="G1037" s="59" t="s">
        <v>343</v>
      </c>
      <c r="K1037" s="94" t="b" cm="1">
        <f t="array" ref="K1037">SUMPRODUCT( --ISNUMBER(SEARCH(TextCheck,F1037)))&gt;0</f>
        <v>0</v>
      </c>
    </row>
    <row r="1038" spans="1:11" ht="15" customHeight="1" x14ac:dyDescent="0.2">
      <c r="A1038" s="13" t="s">
        <v>10306</v>
      </c>
      <c r="B1038" s="13" t="b">
        <v>1</v>
      </c>
      <c r="D1038" s="13" t="s">
        <v>10307</v>
      </c>
      <c r="E1038" s="13" t="s">
        <v>49</v>
      </c>
      <c r="F1038" s="13" t="s">
        <v>10335</v>
      </c>
      <c r="G1038" s="59" t="s">
        <v>10330</v>
      </c>
      <c r="K1038" s="94" t="b" cm="1">
        <f t="array" ref="K1038">SUMPRODUCT( --ISNUMBER(SEARCH(TextCheck,F1038)))&gt;0</f>
        <v>0</v>
      </c>
    </row>
    <row r="1039" spans="1:11" ht="15" customHeight="1" x14ac:dyDescent="0.2">
      <c r="A1039" s="13" t="s">
        <v>10306</v>
      </c>
      <c r="B1039" s="13" t="b">
        <v>1</v>
      </c>
      <c r="D1039" s="13" t="s">
        <v>10307</v>
      </c>
      <c r="E1039" s="13" t="s">
        <v>49</v>
      </c>
      <c r="F1039" s="13" t="s">
        <v>13732</v>
      </c>
      <c r="G1039" s="59" t="s">
        <v>10250</v>
      </c>
      <c r="I1039" s="13" t="s">
        <v>13333</v>
      </c>
      <c r="K1039" s="94" t="b" cm="1">
        <f t="array" ref="K1039">SUMPRODUCT( --ISNUMBER(SEARCH(TextCheck,F1039)))&gt;0</f>
        <v>0</v>
      </c>
    </row>
    <row r="1040" spans="1:11" ht="15" customHeight="1" x14ac:dyDescent="0.2">
      <c r="A1040" s="13" t="s">
        <v>10306</v>
      </c>
      <c r="B1040" s="13" t="b">
        <v>1</v>
      </c>
      <c r="D1040" s="13" t="s">
        <v>10307</v>
      </c>
      <c r="E1040" s="13" t="s">
        <v>49</v>
      </c>
      <c r="F1040" s="13" t="s">
        <v>10336</v>
      </c>
      <c r="G1040" s="59" t="s">
        <v>8847</v>
      </c>
      <c r="K1040" s="94" t="b" cm="1">
        <f t="array" ref="K1040">SUMPRODUCT( --ISNUMBER(SEARCH(TextCheck,F1040)))&gt;0</f>
        <v>0</v>
      </c>
    </row>
    <row r="1041" spans="1:11" ht="15" customHeight="1" x14ac:dyDescent="0.2">
      <c r="A1041" s="13" t="s">
        <v>10306</v>
      </c>
      <c r="B1041" s="13" t="b">
        <v>1</v>
      </c>
      <c r="D1041" s="13" t="s">
        <v>10307</v>
      </c>
      <c r="E1041" s="13" t="s">
        <v>49</v>
      </c>
      <c r="F1041" s="13" t="s">
        <v>10337</v>
      </c>
      <c r="G1041" s="59" t="s">
        <v>10338</v>
      </c>
      <c r="I1041" s="13" t="s">
        <v>13544</v>
      </c>
      <c r="K1041" s="94" t="b" cm="1">
        <f t="array" ref="K1041">SUMPRODUCT( --ISNUMBER(SEARCH(TextCheck,F1041)))&gt;0</f>
        <v>0</v>
      </c>
    </row>
    <row r="1042" spans="1:11" ht="15" customHeight="1" x14ac:dyDescent="0.2">
      <c r="A1042" s="13" t="s">
        <v>10306</v>
      </c>
      <c r="B1042" s="13" t="b">
        <v>1</v>
      </c>
      <c r="D1042" s="13" t="s">
        <v>10307</v>
      </c>
      <c r="E1042" s="13" t="s">
        <v>49</v>
      </c>
      <c r="F1042" s="13" t="s">
        <v>7152</v>
      </c>
      <c r="G1042" s="59" t="s">
        <v>1542</v>
      </c>
      <c r="I1042" s="13" t="s">
        <v>13733</v>
      </c>
      <c r="K1042" s="94" t="b" cm="1">
        <f t="array" ref="K1042">SUMPRODUCT( --ISNUMBER(SEARCH(TextCheck,F1042)))&gt;0</f>
        <v>0</v>
      </c>
    </row>
    <row r="1043" spans="1:11" ht="15" customHeight="1" x14ac:dyDescent="0.2">
      <c r="A1043" s="13" t="s">
        <v>10306</v>
      </c>
      <c r="B1043" s="13" t="b">
        <v>1</v>
      </c>
      <c r="D1043" s="13" t="s">
        <v>10307</v>
      </c>
      <c r="E1043" s="13" t="s">
        <v>49</v>
      </c>
      <c r="F1043" s="13" t="s">
        <v>10339</v>
      </c>
      <c r="G1043" s="59" t="s">
        <v>799</v>
      </c>
      <c r="I1043" s="13" t="s">
        <v>13734</v>
      </c>
      <c r="K1043" s="94" t="b" cm="1">
        <f t="array" ref="K1043">SUMPRODUCT( --ISNUMBER(SEARCH(TextCheck,F1043)))&gt;0</f>
        <v>0</v>
      </c>
    </row>
    <row r="1044" spans="1:11" ht="15" customHeight="1" x14ac:dyDescent="0.2">
      <c r="A1044" s="13" t="s">
        <v>10306</v>
      </c>
      <c r="D1044" s="13" t="s">
        <v>10307</v>
      </c>
      <c r="E1044" s="13" t="s">
        <v>43</v>
      </c>
      <c r="F1044" s="13" t="s">
        <v>6911</v>
      </c>
      <c r="G1044" s="59" t="s">
        <v>10340</v>
      </c>
      <c r="K1044" s="94" t="b" cm="1">
        <f t="array" ref="K1044">SUMPRODUCT( --ISNUMBER(SEARCH(TextCheck,F1044)))&gt;0</f>
        <v>0</v>
      </c>
    </row>
    <row r="1045" spans="1:11" ht="15" customHeight="1" x14ac:dyDescent="0.2">
      <c r="A1045" s="13" t="s">
        <v>10306</v>
      </c>
      <c r="D1045" s="13" t="s">
        <v>10307</v>
      </c>
      <c r="E1045" s="13" t="s">
        <v>10058</v>
      </c>
      <c r="F1045" s="13" t="s">
        <v>10341</v>
      </c>
      <c r="G1045" s="59" t="s">
        <v>10187</v>
      </c>
      <c r="K1045" s="94" t="b" cm="1">
        <f t="array" ref="K1045">SUMPRODUCT( --ISNUMBER(SEARCH(TextCheck,F1045)))&gt;0</f>
        <v>0</v>
      </c>
    </row>
    <row r="1046" spans="1:11" ht="15" customHeight="1" x14ac:dyDescent="0.2">
      <c r="A1046" s="13" t="s">
        <v>10306</v>
      </c>
      <c r="D1046" s="13" t="s">
        <v>10307</v>
      </c>
      <c r="E1046" s="13" t="s">
        <v>45</v>
      </c>
      <c r="F1046" s="13" t="s">
        <v>10342</v>
      </c>
      <c r="G1046" s="59" t="s">
        <v>10343</v>
      </c>
      <c r="K1046" s="94" t="b" cm="1">
        <f t="array" ref="K1046">SUMPRODUCT( --ISNUMBER(SEARCH(TextCheck,F1046)))&gt;0</f>
        <v>0</v>
      </c>
    </row>
    <row r="1047" spans="1:11" ht="15" customHeight="1" x14ac:dyDescent="0.2">
      <c r="A1047" s="13" t="s">
        <v>10344</v>
      </c>
      <c r="B1047" s="13" t="b">
        <v>1</v>
      </c>
      <c r="D1047" s="13" t="s">
        <v>10345</v>
      </c>
      <c r="E1047" s="13" t="s">
        <v>22</v>
      </c>
      <c r="F1047" s="13" t="s">
        <v>4910</v>
      </c>
      <c r="G1047" s="59" t="s">
        <v>4232</v>
      </c>
      <c r="H1047" s="59" t="s">
        <v>141</v>
      </c>
      <c r="I1047" s="13" t="s">
        <v>13237</v>
      </c>
      <c r="K1047" s="94" t="b" cm="1">
        <f t="array" ref="K1047">SUMPRODUCT( --ISNUMBER(SEARCH(TextCheck,F1047)))&gt;0</f>
        <v>0</v>
      </c>
    </row>
    <row r="1048" spans="1:11" ht="15" customHeight="1" x14ac:dyDescent="0.2">
      <c r="A1048" s="13" t="s">
        <v>10344</v>
      </c>
      <c r="B1048" s="13" t="b">
        <v>1</v>
      </c>
      <c r="D1048" s="13" t="s">
        <v>10345</v>
      </c>
      <c r="E1048" s="13" t="s">
        <v>23</v>
      </c>
      <c r="F1048" s="13" t="s">
        <v>8434</v>
      </c>
      <c r="G1048" s="59" t="s">
        <v>10346</v>
      </c>
      <c r="H1048" s="59" t="s">
        <v>141</v>
      </c>
      <c r="I1048" s="13" t="s">
        <v>9008</v>
      </c>
      <c r="K1048" s="94" t="b" cm="1">
        <f t="array" ref="K1048">SUMPRODUCT( --ISNUMBER(SEARCH(TextCheck,F1048)))&gt;0</f>
        <v>0</v>
      </c>
    </row>
    <row r="1049" spans="1:11" ht="15" customHeight="1" x14ac:dyDescent="0.2">
      <c r="A1049" s="13" t="s">
        <v>10344</v>
      </c>
      <c r="B1049" s="13" t="b">
        <v>1</v>
      </c>
      <c r="D1049" s="13" t="s">
        <v>10345</v>
      </c>
      <c r="E1049" s="13" t="s">
        <v>24</v>
      </c>
      <c r="F1049" s="13" t="s">
        <v>50</v>
      </c>
      <c r="G1049" s="59" t="s">
        <v>8696</v>
      </c>
      <c r="H1049" s="59" t="s">
        <v>3147</v>
      </c>
      <c r="K1049" s="94" t="b" cm="1">
        <f t="array" ref="K1049">SUMPRODUCT( --ISNUMBER(SEARCH(TextCheck,F1049)))&gt;0</f>
        <v>0</v>
      </c>
    </row>
    <row r="1050" spans="1:11" ht="15" customHeight="1" x14ac:dyDescent="0.2">
      <c r="A1050" s="13" t="s">
        <v>10344</v>
      </c>
      <c r="B1050" s="13" t="b">
        <v>1</v>
      </c>
      <c r="D1050" s="13" t="s">
        <v>10345</v>
      </c>
      <c r="E1050" s="13" t="s">
        <v>39</v>
      </c>
      <c r="F1050" s="13" t="s">
        <v>10347</v>
      </c>
      <c r="G1050" s="59" t="s">
        <v>10348</v>
      </c>
      <c r="K1050" s="94" t="b" cm="1">
        <f t="array" ref="K1050">SUMPRODUCT( --ISNUMBER(SEARCH(TextCheck,F1050)))&gt;0</f>
        <v>0</v>
      </c>
    </row>
    <row r="1051" spans="1:11" ht="15" customHeight="1" x14ac:dyDescent="0.2">
      <c r="A1051" s="13" t="s">
        <v>10344</v>
      </c>
      <c r="D1051" s="13" t="s">
        <v>10345</v>
      </c>
      <c r="E1051" s="13" t="s">
        <v>39</v>
      </c>
      <c r="F1051" s="13" t="s">
        <v>10349</v>
      </c>
      <c r="G1051" s="59" t="s">
        <v>9722</v>
      </c>
      <c r="K1051" s="94" t="b" cm="1">
        <f t="array" ref="K1051">SUMPRODUCT( --ISNUMBER(SEARCH(TextCheck,F1051)))&gt;0</f>
        <v>0</v>
      </c>
    </row>
    <row r="1052" spans="1:11" ht="15" customHeight="1" x14ac:dyDescent="0.2">
      <c r="A1052" s="13" t="s">
        <v>10344</v>
      </c>
      <c r="D1052" s="13" t="s">
        <v>10345</v>
      </c>
      <c r="E1052" s="13" t="s">
        <v>39</v>
      </c>
      <c r="F1052" s="13" t="s">
        <v>10350</v>
      </c>
      <c r="G1052" s="59" t="s">
        <v>10351</v>
      </c>
      <c r="H1052" s="59" t="s">
        <v>10352</v>
      </c>
      <c r="K1052" s="94" t="b" cm="1">
        <f t="array" ref="K1052">SUMPRODUCT( --ISNUMBER(SEARCH(TextCheck,F1052)))&gt;0</f>
        <v>0</v>
      </c>
    </row>
    <row r="1053" spans="1:11" ht="15" customHeight="1" x14ac:dyDescent="0.2">
      <c r="A1053" s="13" t="s">
        <v>10344</v>
      </c>
      <c r="D1053" s="13" t="s">
        <v>10345</v>
      </c>
      <c r="E1053" s="13" t="s">
        <v>39</v>
      </c>
      <c r="F1053" s="13" t="s">
        <v>13735</v>
      </c>
      <c r="G1053" s="59" t="s">
        <v>803</v>
      </c>
      <c r="H1053" s="59" t="s">
        <v>10353</v>
      </c>
      <c r="I1053" s="13" t="s">
        <v>13332</v>
      </c>
      <c r="K1053" s="94" t="b" cm="1">
        <f t="array" ref="K1053">SUMPRODUCT( --ISNUMBER(SEARCH(TextCheck,F1053)))&gt;0</f>
        <v>0</v>
      </c>
    </row>
    <row r="1054" spans="1:11" ht="15" customHeight="1" x14ac:dyDescent="0.2">
      <c r="A1054" s="13" t="s">
        <v>10344</v>
      </c>
      <c r="D1054" s="13" t="s">
        <v>10345</v>
      </c>
      <c r="E1054" s="13" t="s">
        <v>39</v>
      </c>
      <c r="F1054" s="13" t="s">
        <v>15376</v>
      </c>
      <c r="G1054" s="59" t="s">
        <v>8696</v>
      </c>
      <c r="K1054" s="94" t="b" cm="1">
        <f t="array" ref="K1054">SUMPRODUCT( --ISNUMBER(SEARCH(TextCheck,F1054)))&gt;0</f>
        <v>0</v>
      </c>
    </row>
    <row r="1055" spans="1:11" ht="15" customHeight="1" x14ac:dyDescent="0.2">
      <c r="A1055" s="13" t="s">
        <v>10344</v>
      </c>
      <c r="D1055" s="13" t="s">
        <v>10345</v>
      </c>
      <c r="E1055" s="13" t="s">
        <v>39</v>
      </c>
      <c r="F1055" s="13" t="s">
        <v>10354</v>
      </c>
      <c r="G1055" s="59" t="s">
        <v>8832</v>
      </c>
      <c r="H1055" s="59" t="s">
        <v>246</v>
      </c>
      <c r="K1055" s="94" t="b" cm="1">
        <f t="array" ref="K1055">SUMPRODUCT( --ISNUMBER(SEARCH(TextCheck,F1055)))&gt;0</f>
        <v>0</v>
      </c>
    </row>
    <row r="1056" spans="1:11" ht="15" customHeight="1" x14ac:dyDescent="0.2">
      <c r="A1056" s="13" t="s">
        <v>10344</v>
      </c>
      <c r="D1056" s="13" t="s">
        <v>10345</v>
      </c>
      <c r="E1056" s="13" t="s">
        <v>39</v>
      </c>
      <c r="F1056" s="13" t="s">
        <v>1776</v>
      </c>
      <c r="G1056" s="59" t="s">
        <v>10355</v>
      </c>
      <c r="K1056" s="94" t="b" cm="1">
        <f t="array" ref="K1056">SUMPRODUCT( --ISNUMBER(SEARCH(TextCheck,F1056)))&gt;0</f>
        <v>0</v>
      </c>
    </row>
    <row r="1057" spans="1:11" ht="15" customHeight="1" x14ac:dyDescent="0.2">
      <c r="A1057" s="13" t="s">
        <v>10344</v>
      </c>
      <c r="B1057" s="13" t="b">
        <v>1</v>
      </c>
      <c r="D1057" s="13" t="s">
        <v>10345</v>
      </c>
      <c r="E1057" s="13" t="s">
        <v>42</v>
      </c>
      <c r="F1057" s="13" t="s">
        <v>10356</v>
      </c>
      <c r="G1057" s="59" t="s">
        <v>10357</v>
      </c>
      <c r="K1057" s="94" t="b" cm="1">
        <f t="array" ref="K1057">SUMPRODUCT( --ISNUMBER(SEARCH(TextCheck,F1057)))&gt;0</f>
        <v>0</v>
      </c>
    </row>
    <row r="1058" spans="1:11" ht="15" customHeight="1" x14ac:dyDescent="0.2">
      <c r="A1058" s="13" t="s">
        <v>10344</v>
      </c>
      <c r="B1058" s="13" t="b">
        <v>1</v>
      </c>
      <c r="D1058" s="13" t="s">
        <v>10345</v>
      </c>
      <c r="E1058" s="13" t="s">
        <v>40</v>
      </c>
      <c r="F1058" s="13" t="s">
        <v>10358</v>
      </c>
      <c r="G1058" s="59" t="s">
        <v>10359</v>
      </c>
      <c r="K1058" s="94" t="b" cm="1">
        <f t="array" ref="K1058">SUMPRODUCT( --ISNUMBER(SEARCH(TextCheck,F1058)))&gt;0</f>
        <v>0</v>
      </c>
    </row>
    <row r="1059" spans="1:11" ht="15" customHeight="1" x14ac:dyDescent="0.2">
      <c r="A1059" s="13" t="s">
        <v>10344</v>
      </c>
      <c r="D1059" s="13" t="s">
        <v>10345</v>
      </c>
      <c r="E1059" s="13" t="s">
        <v>40</v>
      </c>
      <c r="F1059" s="13" t="s">
        <v>10360</v>
      </c>
      <c r="G1059" s="59" t="s">
        <v>10361</v>
      </c>
      <c r="K1059" s="94" t="b" cm="1">
        <f t="array" ref="K1059">SUMPRODUCT( --ISNUMBER(SEARCH(TextCheck,F1059)))&gt;0</f>
        <v>1</v>
      </c>
    </row>
    <row r="1060" spans="1:11" ht="15" customHeight="1" x14ac:dyDescent="0.2">
      <c r="A1060" s="13" t="s">
        <v>10344</v>
      </c>
      <c r="D1060" s="13" t="s">
        <v>10345</v>
      </c>
      <c r="E1060" s="13" t="s">
        <v>40</v>
      </c>
      <c r="F1060" s="13" t="s">
        <v>10362</v>
      </c>
      <c r="G1060" s="59" t="s">
        <v>10363</v>
      </c>
      <c r="K1060" s="94" t="b" cm="1">
        <f t="array" ref="K1060">SUMPRODUCT( --ISNUMBER(SEARCH(TextCheck,F1060)))&gt;0</f>
        <v>0</v>
      </c>
    </row>
    <row r="1061" spans="1:11" ht="15" customHeight="1" x14ac:dyDescent="0.2">
      <c r="A1061" s="13" t="s">
        <v>10344</v>
      </c>
      <c r="D1061" s="13" t="s">
        <v>10345</v>
      </c>
      <c r="E1061" s="13" t="s">
        <v>40</v>
      </c>
      <c r="F1061" s="13" t="s">
        <v>10364</v>
      </c>
      <c r="G1061" s="59" t="s">
        <v>10365</v>
      </c>
      <c r="H1061" s="59" t="s">
        <v>10366</v>
      </c>
      <c r="K1061" s="94" t="b" cm="1">
        <f t="array" ref="K1061">SUMPRODUCT( --ISNUMBER(SEARCH(TextCheck,F1061)))&gt;0</f>
        <v>0</v>
      </c>
    </row>
    <row r="1062" spans="1:11" ht="15" customHeight="1" x14ac:dyDescent="0.2">
      <c r="A1062" s="13" t="s">
        <v>10344</v>
      </c>
      <c r="D1062" s="13" t="s">
        <v>10345</v>
      </c>
      <c r="E1062" s="13" t="s">
        <v>40</v>
      </c>
      <c r="F1062" s="13" t="s">
        <v>10367</v>
      </c>
      <c r="G1062" s="59" t="s">
        <v>10368</v>
      </c>
      <c r="H1062" s="59" t="s">
        <v>10357</v>
      </c>
      <c r="K1062" s="94" t="b" cm="1">
        <f t="array" ref="K1062">SUMPRODUCT( --ISNUMBER(SEARCH(TextCheck,F1062)))&gt;0</f>
        <v>0</v>
      </c>
    </row>
    <row r="1063" spans="1:11" ht="15" customHeight="1" x14ac:dyDescent="0.2">
      <c r="A1063" s="13" t="s">
        <v>10344</v>
      </c>
      <c r="D1063" s="13" t="s">
        <v>10345</v>
      </c>
      <c r="E1063" s="13" t="s">
        <v>40</v>
      </c>
      <c r="F1063" s="13" t="s">
        <v>10369</v>
      </c>
      <c r="G1063" s="59" t="s">
        <v>10370</v>
      </c>
      <c r="K1063" s="94" t="b" cm="1">
        <f t="array" ref="K1063">SUMPRODUCT( --ISNUMBER(SEARCH(TextCheck,F1063)))&gt;0</f>
        <v>0</v>
      </c>
    </row>
    <row r="1064" spans="1:11" ht="15" customHeight="1" x14ac:dyDescent="0.2">
      <c r="A1064" s="13" t="s">
        <v>10344</v>
      </c>
      <c r="D1064" s="13" t="s">
        <v>10345</v>
      </c>
      <c r="E1064" s="13" t="s">
        <v>40</v>
      </c>
      <c r="F1064" s="13" t="s">
        <v>13736</v>
      </c>
      <c r="G1064" s="59" t="s">
        <v>10371</v>
      </c>
      <c r="K1064" s="94" t="b" cm="1">
        <f t="array" ref="K1064">SUMPRODUCT( --ISNUMBER(SEARCH(TextCheck,F1064)))&gt;0</f>
        <v>0</v>
      </c>
    </row>
    <row r="1065" spans="1:11" ht="15" customHeight="1" x14ac:dyDescent="0.2">
      <c r="A1065" s="13" t="s">
        <v>10344</v>
      </c>
      <c r="D1065" s="13" t="s">
        <v>10345</v>
      </c>
      <c r="E1065" s="13" t="s">
        <v>40</v>
      </c>
      <c r="F1065" s="13" t="s">
        <v>10372</v>
      </c>
      <c r="G1065" s="59" t="s">
        <v>9923</v>
      </c>
      <c r="K1065" s="94" t="b" cm="1">
        <f t="array" ref="K1065">SUMPRODUCT( --ISNUMBER(SEARCH(TextCheck,F1065)))&gt;0</f>
        <v>0</v>
      </c>
    </row>
    <row r="1066" spans="1:11" ht="15" customHeight="1" x14ac:dyDescent="0.2">
      <c r="A1066" s="13" t="s">
        <v>10344</v>
      </c>
      <c r="D1066" s="13" t="s">
        <v>10345</v>
      </c>
      <c r="E1066" s="13" t="s">
        <v>40</v>
      </c>
      <c r="F1066" s="13" t="s">
        <v>10373</v>
      </c>
      <c r="G1066" s="59" t="s">
        <v>8742</v>
      </c>
      <c r="H1066" s="59" t="s">
        <v>10374</v>
      </c>
      <c r="K1066" s="94" t="b" cm="1">
        <f t="array" ref="K1066">SUMPRODUCT( --ISNUMBER(SEARCH(TextCheck,F1066)))&gt;0</f>
        <v>0</v>
      </c>
    </row>
    <row r="1067" spans="1:11" ht="15" customHeight="1" x14ac:dyDescent="0.2">
      <c r="A1067" s="13" t="s">
        <v>10344</v>
      </c>
      <c r="D1067" s="13" t="s">
        <v>10345</v>
      </c>
      <c r="E1067" s="13" t="s">
        <v>40</v>
      </c>
      <c r="F1067" s="13" t="s">
        <v>10375</v>
      </c>
      <c r="G1067" s="59" t="s">
        <v>184</v>
      </c>
      <c r="K1067" s="94" t="b" cm="1">
        <f t="array" ref="K1067">SUMPRODUCT( --ISNUMBER(SEARCH(TextCheck,F1067)))&gt;0</f>
        <v>0</v>
      </c>
    </row>
    <row r="1068" spans="1:11" ht="15" customHeight="1" x14ac:dyDescent="0.2">
      <c r="A1068" s="13" t="s">
        <v>10344</v>
      </c>
      <c r="D1068" s="13" t="s">
        <v>10345</v>
      </c>
      <c r="E1068" s="13" t="s">
        <v>40</v>
      </c>
      <c r="F1068" s="13" t="s">
        <v>13737</v>
      </c>
      <c r="G1068" s="59" t="s">
        <v>10355</v>
      </c>
      <c r="K1068" s="94" t="b" cm="1">
        <f t="array" ref="K1068">SUMPRODUCT( --ISNUMBER(SEARCH(TextCheck,F1068)))&gt;0</f>
        <v>0</v>
      </c>
    </row>
    <row r="1069" spans="1:11" ht="15" customHeight="1" x14ac:dyDescent="0.2">
      <c r="A1069" s="13" t="s">
        <v>10344</v>
      </c>
      <c r="B1069" s="13" t="b">
        <v>1</v>
      </c>
      <c r="D1069" s="13" t="s">
        <v>10345</v>
      </c>
      <c r="E1069" s="13" t="s">
        <v>49</v>
      </c>
      <c r="F1069" s="13" t="s">
        <v>10376</v>
      </c>
      <c r="G1069" s="59" t="s">
        <v>10377</v>
      </c>
      <c r="K1069" s="94" t="b" cm="1">
        <f t="array" ref="K1069">SUMPRODUCT( --ISNUMBER(SEARCH(TextCheck,F1069)))&gt;0</f>
        <v>0</v>
      </c>
    </row>
    <row r="1070" spans="1:11" ht="15" customHeight="1" x14ac:dyDescent="0.2">
      <c r="A1070" s="13" t="s">
        <v>10344</v>
      </c>
      <c r="B1070" s="13" t="b">
        <v>1</v>
      </c>
      <c r="D1070" s="13" t="s">
        <v>10345</v>
      </c>
      <c r="E1070" s="13" t="s">
        <v>49</v>
      </c>
      <c r="F1070" s="13" t="s">
        <v>10378</v>
      </c>
      <c r="G1070" s="59" t="s">
        <v>10379</v>
      </c>
      <c r="I1070" s="13" t="s">
        <v>13237</v>
      </c>
      <c r="K1070" s="94" t="b" cm="1">
        <f t="array" ref="K1070">SUMPRODUCT( --ISNUMBER(SEARCH(TextCheck,F1070)))&gt;0</f>
        <v>0</v>
      </c>
    </row>
    <row r="1071" spans="1:11" ht="15" customHeight="1" x14ac:dyDescent="0.2">
      <c r="A1071" s="13" t="s">
        <v>10344</v>
      </c>
      <c r="B1071" s="13" t="b">
        <v>1</v>
      </c>
      <c r="D1071" s="13" t="s">
        <v>10345</v>
      </c>
      <c r="E1071" s="13" t="s">
        <v>49</v>
      </c>
      <c r="F1071" s="13" t="s">
        <v>10380</v>
      </c>
      <c r="G1071" s="59" t="s">
        <v>255</v>
      </c>
      <c r="I1071" s="13" t="s">
        <v>9079</v>
      </c>
      <c r="K1071" s="94" t="b" cm="1">
        <f t="array" ref="K1071">SUMPRODUCT( --ISNUMBER(SEARCH(TextCheck,F1071)))&gt;0</f>
        <v>0</v>
      </c>
    </row>
    <row r="1072" spans="1:11" ht="15" customHeight="1" x14ac:dyDescent="0.2">
      <c r="A1072" s="13" t="s">
        <v>10344</v>
      </c>
      <c r="D1072" s="13" t="s">
        <v>10345</v>
      </c>
      <c r="E1072" s="13" t="s">
        <v>49</v>
      </c>
      <c r="F1072" s="13" t="s">
        <v>10381</v>
      </c>
      <c r="G1072" s="59" t="s">
        <v>3327</v>
      </c>
      <c r="H1072" s="59" t="s">
        <v>4008</v>
      </c>
      <c r="K1072" s="94" t="b" cm="1">
        <f t="array" ref="K1072">SUMPRODUCT( --ISNUMBER(SEARCH(TextCheck,F1072)))&gt;0</f>
        <v>0</v>
      </c>
    </row>
    <row r="1073" spans="1:11" ht="15" customHeight="1" x14ac:dyDescent="0.2">
      <c r="A1073" s="13" t="s">
        <v>10344</v>
      </c>
      <c r="D1073" s="13" t="s">
        <v>10345</v>
      </c>
      <c r="E1073" s="13" t="s">
        <v>49</v>
      </c>
      <c r="F1073" s="13" t="s">
        <v>10382</v>
      </c>
      <c r="G1073" s="59" t="s">
        <v>10383</v>
      </c>
      <c r="K1073" s="94" t="b" cm="1">
        <f t="array" ref="K1073">SUMPRODUCT( --ISNUMBER(SEARCH(TextCheck,F1073)))&gt;0</f>
        <v>0</v>
      </c>
    </row>
    <row r="1074" spans="1:11" ht="15" customHeight="1" x14ac:dyDescent="0.2">
      <c r="A1074" s="13" t="s">
        <v>10344</v>
      </c>
      <c r="B1074" s="13" t="b">
        <v>1</v>
      </c>
      <c r="D1074" s="13" t="s">
        <v>10345</v>
      </c>
      <c r="E1074" s="13" t="s">
        <v>49</v>
      </c>
      <c r="F1074" s="13" t="s">
        <v>10384</v>
      </c>
      <c r="G1074" s="59" t="s">
        <v>10385</v>
      </c>
      <c r="I1074" s="13" t="s">
        <v>13739</v>
      </c>
      <c r="K1074" s="94" t="b" cm="1">
        <f t="array" ref="K1074">SUMPRODUCT( --ISNUMBER(SEARCH(TextCheck,F1074)))&gt;0</f>
        <v>0</v>
      </c>
    </row>
    <row r="1075" spans="1:11" ht="15" customHeight="1" x14ac:dyDescent="0.2">
      <c r="A1075" s="13" t="s">
        <v>10344</v>
      </c>
      <c r="B1075" s="13" t="b">
        <v>1</v>
      </c>
      <c r="D1075" s="13" t="s">
        <v>10345</v>
      </c>
      <c r="E1075" s="13" t="s">
        <v>49</v>
      </c>
      <c r="F1075" s="13" t="s">
        <v>579</v>
      </c>
      <c r="G1075" s="59" t="s">
        <v>8852</v>
      </c>
      <c r="I1075" s="13" t="s">
        <v>13333</v>
      </c>
      <c r="K1075" s="94" t="b" cm="1">
        <f t="array" ref="K1075">SUMPRODUCT( --ISNUMBER(SEARCH(TextCheck,F1075)))&gt;0</f>
        <v>0</v>
      </c>
    </row>
    <row r="1076" spans="1:11" ht="15" customHeight="1" x14ac:dyDescent="0.2">
      <c r="A1076" s="13" t="s">
        <v>10344</v>
      </c>
      <c r="B1076" s="13" t="b">
        <v>1</v>
      </c>
      <c r="D1076" s="13" t="s">
        <v>10345</v>
      </c>
      <c r="E1076" s="13" t="s">
        <v>49</v>
      </c>
      <c r="F1076" s="13" t="s">
        <v>10386</v>
      </c>
      <c r="G1076" s="59" t="s">
        <v>10355</v>
      </c>
      <c r="I1076" s="13" t="s">
        <v>13322</v>
      </c>
      <c r="K1076" s="94" t="b" cm="1">
        <f t="array" ref="K1076">SUMPRODUCT( --ISNUMBER(SEARCH(TextCheck,F1076)))&gt;0</f>
        <v>0</v>
      </c>
    </row>
    <row r="1077" spans="1:11" ht="15" customHeight="1" x14ac:dyDescent="0.2">
      <c r="A1077" s="13" t="s">
        <v>10204</v>
      </c>
      <c r="D1077" s="13" t="s">
        <v>10345</v>
      </c>
      <c r="E1077" s="13" t="s">
        <v>43</v>
      </c>
      <c r="F1077" s="13" t="s">
        <v>13738</v>
      </c>
      <c r="G1077" s="59" t="s">
        <v>4181</v>
      </c>
      <c r="K1077" s="94" t="b" cm="1">
        <f t="array" ref="K1077">SUMPRODUCT( --ISNUMBER(SEARCH(TextCheck,F1077)))&gt;0</f>
        <v>0</v>
      </c>
    </row>
    <row r="1078" spans="1:11" ht="15" customHeight="1" x14ac:dyDescent="0.2">
      <c r="A1078" s="13" t="s">
        <v>10344</v>
      </c>
      <c r="D1078" s="13" t="s">
        <v>10345</v>
      </c>
      <c r="E1078" s="13" t="s">
        <v>44</v>
      </c>
      <c r="F1078" s="13" t="s">
        <v>10372</v>
      </c>
      <c r="G1078" s="59" t="s">
        <v>3928</v>
      </c>
      <c r="K1078" s="94" t="b" cm="1">
        <f t="array" ref="K1078">SUMPRODUCT( --ISNUMBER(SEARCH(TextCheck,F1078)))&gt;0</f>
        <v>0</v>
      </c>
    </row>
    <row r="1079" spans="1:11" ht="15" customHeight="1" x14ac:dyDescent="0.2">
      <c r="A1079" s="13" t="s">
        <v>10344</v>
      </c>
      <c r="D1079" s="13" t="s">
        <v>10345</v>
      </c>
      <c r="E1079" s="13" t="s">
        <v>10058</v>
      </c>
      <c r="F1079" s="13" t="s">
        <v>10387</v>
      </c>
      <c r="G1079" s="59" t="s">
        <v>10388</v>
      </c>
      <c r="K1079" s="94" t="b" cm="1">
        <f t="array" ref="K1079">SUMPRODUCT( --ISNUMBER(SEARCH(TextCheck,F1079)))&gt;0</f>
        <v>0</v>
      </c>
    </row>
    <row r="1080" spans="1:11" ht="15" customHeight="1" x14ac:dyDescent="0.2">
      <c r="A1080" s="13" t="s">
        <v>10344</v>
      </c>
      <c r="D1080" s="13" t="s">
        <v>10345</v>
      </c>
      <c r="E1080" s="13" t="s">
        <v>45</v>
      </c>
      <c r="F1080" s="13" t="s">
        <v>6533</v>
      </c>
      <c r="G1080" s="59" t="s">
        <v>3525</v>
      </c>
      <c r="K1080" s="94" t="b" cm="1">
        <f t="array" ref="K1080">SUMPRODUCT( --ISNUMBER(SEARCH(TextCheck,F1080)))&gt;0</f>
        <v>0</v>
      </c>
    </row>
    <row r="1081" spans="1:11" ht="15" customHeight="1" x14ac:dyDescent="0.2">
      <c r="A1081" s="13" t="s">
        <v>10389</v>
      </c>
      <c r="D1081" s="13" t="s">
        <v>10390</v>
      </c>
      <c r="E1081" s="13" t="s">
        <v>22</v>
      </c>
      <c r="F1081" s="13" t="s">
        <v>4944</v>
      </c>
      <c r="G1081" s="59" t="s">
        <v>4945</v>
      </c>
      <c r="H1081" s="59" t="s">
        <v>8325</v>
      </c>
      <c r="K1081" s="94" t="b" cm="1">
        <f t="array" ref="K1081">SUMPRODUCT( --ISNUMBER(SEARCH(TextCheck,F1081)))&gt;0</f>
        <v>0</v>
      </c>
    </row>
    <row r="1082" spans="1:11" ht="15" customHeight="1" x14ac:dyDescent="0.2">
      <c r="A1082" s="13" t="s">
        <v>10389</v>
      </c>
      <c r="D1082" s="13" t="s">
        <v>10390</v>
      </c>
      <c r="E1082" s="13" t="s">
        <v>171</v>
      </c>
      <c r="F1082" s="13" t="s">
        <v>8584</v>
      </c>
      <c r="G1082" s="59" t="s">
        <v>10391</v>
      </c>
      <c r="H1082" s="59" t="s">
        <v>141</v>
      </c>
      <c r="K1082" s="94" t="b" cm="1">
        <f t="array" ref="K1082">SUMPRODUCT( --ISNUMBER(SEARCH(TextCheck,F1082)))&gt;0</f>
        <v>0</v>
      </c>
    </row>
    <row r="1083" spans="1:11" ht="15" customHeight="1" x14ac:dyDescent="0.2">
      <c r="A1083" s="13" t="s">
        <v>10389</v>
      </c>
      <c r="B1083" s="13" t="b">
        <v>1</v>
      </c>
      <c r="D1083" s="13" t="s">
        <v>10390</v>
      </c>
      <c r="E1083" s="13" t="s">
        <v>39</v>
      </c>
      <c r="F1083" s="13" t="s">
        <v>1742</v>
      </c>
      <c r="G1083" s="59" t="s">
        <v>10392</v>
      </c>
      <c r="K1083" s="94" t="b" cm="1">
        <f t="array" ref="K1083">SUMPRODUCT( --ISNUMBER(SEARCH(TextCheck,F1083)))&gt;0</f>
        <v>0</v>
      </c>
    </row>
    <row r="1084" spans="1:11" ht="15" customHeight="1" x14ac:dyDescent="0.2">
      <c r="A1084" s="13" t="s">
        <v>10389</v>
      </c>
      <c r="D1084" s="13" t="s">
        <v>10390</v>
      </c>
      <c r="E1084" s="13" t="s">
        <v>39</v>
      </c>
      <c r="F1084" s="13" t="s">
        <v>6439</v>
      </c>
      <c r="G1084" s="59" t="s">
        <v>10393</v>
      </c>
      <c r="H1084" s="59" t="s">
        <v>10394</v>
      </c>
      <c r="K1084" s="94" t="b" cm="1">
        <f t="array" ref="K1084">SUMPRODUCT( --ISNUMBER(SEARCH(TextCheck,F1084)))&gt;0</f>
        <v>0</v>
      </c>
    </row>
    <row r="1085" spans="1:11" ht="15" customHeight="1" x14ac:dyDescent="0.2">
      <c r="A1085" s="13" t="s">
        <v>10389</v>
      </c>
      <c r="D1085" s="13" t="s">
        <v>10390</v>
      </c>
      <c r="E1085" s="13" t="s">
        <v>39</v>
      </c>
      <c r="F1085" s="13" t="s">
        <v>10395</v>
      </c>
      <c r="G1085" s="59" t="s">
        <v>10396</v>
      </c>
      <c r="H1085" s="59" t="s">
        <v>10397</v>
      </c>
      <c r="K1085" s="94" t="b" cm="1">
        <f t="array" ref="K1085">SUMPRODUCT( --ISNUMBER(SEARCH(TextCheck,F1085)))&gt;0</f>
        <v>0</v>
      </c>
    </row>
    <row r="1086" spans="1:11" ht="15" customHeight="1" x14ac:dyDescent="0.2">
      <c r="A1086" s="13" t="s">
        <v>10389</v>
      </c>
      <c r="D1086" s="13" t="s">
        <v>10390</v>
      </c>
      <c r="E1086" s="13" t="s">
        <v>39</v>
      </c>
      <c r="F1086" s="13" t="s">
        <v>10398</v>
      </c>
      <c r="G1086" s="59" t="s">
        <v>10399</v>
      </c>
      <c r="K1086" s="94" t="b" cm="1">
        <f t="array" ref="K1086">SUMPRODUCT( --ISNUMBER(SEARCH(TextCheck,F1086)))&gt;0</f>
        <v>0</v>
      </c>
    </row>
    <row r="1087" spans="1:11" ht="15" customHeight="1" x14ac:dyDescent="0.2">
      <c r="A1087" s="13" t="s">
        <v>10389</v>
      </c>
      <c r="B1087" s="13" t="b">
        <v>1</v>
      </c>
      <c r="D1087" s="13" t="s">
        <v>10390</v>
      </c>
      <c r="E1087" s="13" t="s">
        <v>39</v>
      </c>
      <c r="F1087" s="13" t="s">
        <v>10400</v>
      </c>
      <c r="G1087" s="59" t="s">
        <v>4611</v>
      </c>
      <c r="H1087" s="59" t="s">
        <v>10401</v>
      </c>
      <c r="I1087" s="13" t="s">
        <v>13237</v>
      </c>
      <c r="K1087" s="94" t="b" cm="1">
        <f t="array" ref="K1087">SUMPRODUCT( --ISNUMBER(SEARCH(TextCheck,F1087)))&gt;0</f>
        <v>0</v>
      </c>
    </row>
    <row r="1088" spans="1:11" ht="15" customHeight="1" x14ac:dyDescent="0.2">
      <c r="A1088" s="13" t="s">
        <v>10389</v>
      </c>
      <c r="D1088" s="13" t="s">
        <v>10390</v>
      </c>
      <c r="E1088" s="13" t="s">
        <v>39</v>
      </c>
      <c r="F1088" s="13" t="s">
        <v>10402</v>
      </c>
      <c r="G1088" s="59" t="s">
        <v>296</v>
      </c>
      <c r="K1088" s="94" t="b" cm="1">
        <f t="array" ref="K1088">SUMPRODUCT( --ISNUMBER(SEARCH(TextCheck,F1088)))&gt;0</f>
        <v>0</v>
      </c>
    </row>
    <row r="1089" spans="1:11" ht="15" customHeight="1" x14ac:dyDescent="0.2">
      <c r="A1089" s="13" t="s">
        <v>10389</v>
      </c>
      <c r="D1089" s="13" t="s">
        <v>10390</v>
      </c>
      <c r="E1089" s="13" t="s">
        <v>39</v>
      </c>
      <c r="F1089" s="13" t="s">
        <v>2233</v>
      </c>
      <c r="G1089" s="59" t="s">
        <v>10403</v>
      </c>
      <c r="H1089" s="59" t="s">
        <v>3854</v>
      </c>
      <c r="K1089" s="94" t="b" cm="1">
        <f t="array" ref="K1089">SUMPRODUCT( --ISNUMBER(SEARCH(TextCheck,F1089)))&gt;0</f>
        <v>0</v>
      </c>
    </row>
    <row r="1090" spans="1:11" ht="15" customHeight="1" x14ac:dyDescent="0.2">
      <c r="A1090" s="13" t="s">
        <v>10389</v>
      </c>
      <c r="B1090" s="13" t="b">
        <v>1</v>
      </c>
      <c r="D1090" s="13" t="s">
        <v>10390</v>
      </c>
      <c r="E1090" s="13" t="s">
        <v>42</v>
      </c>
      <c r="F1090" s="13" t="s">
        <v>10404</v>
      </c>
      <c r="G1090" s="59" t="s">
        <v>10405</v>
      </c>
      <c r="K1090" s="94" t="b" cm="1">
        <f t="array" ref="K1090">SUMPRODUCT( --ISNUMBER(SEARCH(TextCheck,F1090)))&gt;0</f>
        <v>0</v>
      </c>
    </row>
    <row r="1091" spans="1:11" ht="15" customHeight="1" x14ac:dyDescent="0.2">
      <c r="A1091" s="13" t="s">
        <v>10389</v>
      </c>
      <c r="B1091" s="13" t="b">
        <v>1</v>
      </c>
      <c r="D1091" s="13" t="s">
        <v>10390</v>
      </c>
      <c r="E1091" s="13" t="s">
        <v>40</v>
      </c>
      <c r="F1091" s="13" t="s">
        <v>8146</v>
      </c>
      <c r="G1091" s="59" t="s">
        <v>10406</v>
      </c>
      <c r="K1091" s="94" t="b" cm="1">
        <f t="array" ref="K1091">SUMPRODUCT( --ISNUMBER(SEARCH(TextCheck,F1091)))&gt;0</f>
        <v>0</v>
      </c>
    </row>
    <row r="1092" spans="1:11" ht="15" customHeight="1" x14ac:dyDescent="0.2">
      <c r="A1092" s="13" t="s">
        <v>10389</v>
      </c>
      <c r="B1092" s="13" t="b">
        <v>1</v>
      </c>
      <c r="D1092" s="13" t="s">
        <v>10390</v>
      </c>
      <c r="E1092" s="13" t="s">
        <v>40</v>
      </c>
      <c r="F1092" s="13" t="s">
        <v>10407</v>
      </c>
      <c r="G1092" s="59" t="s">
        <v>10408</v>
      </c>
      <c r="I1092" s="13" t="s">
        <v>13237</v>
      </c>
      <c r="K1092" s="94" t="b" cm="1">
        <f t="array" ref="K1092">SUMPRODUCT( --ISNUMBER(SEARCH(TextCheck,F1092)))&gt;0</f>
        <v>0</v>
      </c>
    </row>
    <row r="1093" spans="1:11" ht="15" customHeight="1" x14ac:dyDescent="0.2">
      <c r="A1093" s="13" t="s">
        <v>10389</v>
      </c>
      <c r="D1093" s="13" t="s">
        <v>10390</v>
      </c>
      <c r="E1093" s="13" t="s">
        <v>40</v>
      </c>
      <c r="F1093" s="13" t="s">
        <v>10409</v>
      </c>
      <c r="G1093" s="59" t="s">
        <v>10246</v>
      </c>
      <c r="H1093" s="59" t="s">
        <v>10410</v>
      </c>
      <c r="K1093" s="94" t="b" cm="1">
        <f t="array" ref="K1093">SUMPRODUCT( --ISNUMBER(SEARCH(TextCheck,F1093)))&gt;0</f>
        <v>0</v>
      </c>
    </row>
    <row r="1094" spans="1:11" ht="15" customHeight="1" x14ac:dyDescent="0.2">
      <c r="A1094" s="13" t="s">
        <v>10389</v>
      </c>
      <c r="B1094" s="13" t="b">
        <v>1</v>
      </c>
      <c r="D1094" s="13" t="s">
        <v>10390</v>
      </c>
      <c r="E1094" s="13" t="s">
        <v>40</v>
      </c>
      <c r="F1094" s="13" t="s">
        <v>10411</v>
      </c>
      <c r="G1094" s="59" t="s">
        <v>10412</v>
      </c>
      <c r="H1094" s="59" t="s">
        <v>10413</v>
      </c>
      <c r="I1094" s="13" t="s">
        <v>13742</v>
      </c>
      <c r="K1094" s="94" t="b" cm="1">
        <f t="array" ref="K1094">SUMPRODUCT( --ISNUMBER(SEARCH(TextCheck,F1094)))&gt;0</f>
        <v>0</v>
      </c>
    </row>
    <row r="1095" spans="1:11" ht="15" customHeight="1" x14ac:dyDescent="0.2">
      <c r="A1095" s="13" t="s">
        <v>10389</v>
      </c>
      <c r="D1095" s="13" t="s">
        <v>10390</v>
      </c>
      <c r="E1095" s="13" t="s">
        <v>40</v>
      </c>
      <c r="F1095" s="13" t="s">
        <v>10414</v>
      </c>
      <c r="G1095" s="59" t="s">
        <v>184</v>
      </c>
      <c r="K1095" s="94" t="b" cm="1">
        <f t="array" ref="K1095">SUMPRODUCT( --ISNUMBER(SEARCH(TextCheck,F1095)))&gt;0</f>
        <v>0</v>
      </c>
    </row>
    <row r="1096" spans="1:11" ht="15" customHeight="1" x14ac:dyDescent="0.2">
      <c r="A1096" s="13" t="s">
        <v>10389</v>
      </c>
      <c r="D1096" s="13" t="s">
        <v>10390</v>
      </c>
      <c r="E1096" s="13" t="s">
        <v>40</v>
      </c>
      <c r="F1096" s="13" t="s">
        <v>10415</v>
      </c>
      <c r="G1096" s="59" t="s">
        <v>10405</v>
      </c>
      <c r="K1096" s="94" t="b" cm="1">
        <f t="array" ref="K1096">SUMPRODUCT( --ISNUMBER(SEARCH(TextCheck,F1096)))&gt;0</f>
        <v>0</v>
      </c>
    </row>
    <row r="1097" spans="1:11" ht="15" customHeight="1" x14ac:dyDescent="0.2">
      <c r="A1097" s="13" t="s">
        <v>10389</v>
      </c>
      <c r="D1097" s="13" t="s">
        <v>10390</v>
      </c>
      <c r="E1097" s="13" t="s">
        <v>40</v>
      </c>
      <c r="F1097" s="13" t="s">
        <v>10416</v>
      </c>
      <c r="G1097" s="59" t="s">
        <v>8832</v>
      </c>
      <c r="K1097" s="94" t="b" cm="1">
        <f t="array" ref="K1097">SUMPRODUCT( --ISNUMBER(SEARCH(TextCheck,F1097)))&gt;0</f>
        <v>0</v>
      </c>
    </row>
    <row r="1098" spans="1:11" ht="15" customHeight="1" x14ac:dyDescent="0.2">
      <c r="A1098" s="13" t="s">
        <v>10389</v>
      </c>
      <c r="B1098" s="13" t="b">
        <v>1</v>
      </c>
      <c r="D1098" s="13" t="s">
        <v>10390</v>
      </c>
      <c r="E1098" s="13" t="s">
        <v>40</v>
      </c>
      <c r="F1098" s="13" t="s">
        <v>10417</v>
      </c>
      <c r="G1098" s="59" t="s">
        <v>211</v>
      </c>
      <c r="I1098" s="13" t="s">
        <v>13743</v>
      </c>
      <c r="K1098" s="94" t="b" cm="1">
        <f t="array" ref="K1098">SUMPRODUCT( --ISNUMBER(SEARCH(TextCheck,F1098)))&gt;0</f>
        <v>0</v>
      </c>
    </row>
    <row r="1099" spans="1:11" ht="15" customHeight="1" x14ac:dyDescent="0.2">
      <c r="A1099" s="13" t="s">
        <v>10389</v>
      </c>
      <c r="B1099" s="13" t="b">
        <v>1</v>
      </c>
      <c r="D1099" s="13" t="s">
        <v>10390</v>
      </c>
      <c r="E1099" s="13" t="s">
        <v>40</v>
      </c>
      <c r="F1099" s="13" t="s">
        <v>10418</v>
      </c>
      <c r="G1099" s="59" t="s">
        <v>10288</v>
      </c>
      <c r="I1099" s="13" t="s">
        <v>13237</v>
      </c>
      <c r="K1099" s="94" t="b" cm="1">
        <f t="array" ref="K1099">SUMPRODUCT( --ISNUMBER(SEARCH(TextCheck,F1099)))&gt;0</f>
        <v>0</v>
      </c>
    </row>
    <row r="1100" spans="1:11" ht="15" customHeight="1" x14ac:dyDescent="0.2">
      <c r="A1100" s="13" t="s">
        <v>10389</v>
      </c>
      <c r="D1100" s="13" t="s">
        <v>10390</v>
      </c>
      <c r="E1100" s="13" t="s">
        <v>40</v>
      </c>
      <c r="F1100" s="13" t="s">
        <v>10419</v>
      </c>
      <c r="G1100" s="59" t="s">
        <v>10420</v>
      </c>
      <c r="K1100" s="94" t="b" cm="1">
        <f t="array" ref="K1100">SUMPRODUCT( --ISNUMBER(SEARCH(TextCheck,F1100)))&gt;0</f>
        <v>0</v>
      </c>
    </row>
    <row r="1101" spans="1:11" ht="15" customHeight="1" x14ac:dyDescent="0.2">
      <c r="A1101" s="13" t="s">
        <v>10389</v>
      </c>
      <c r="D1101" s="13" t="s">
        <v>10390</v>
      </c>
      <c r="E1101" s="13" t="s">
        <v>40</v>
      </c>
      <c r="F1101" s="13" t="s">
        <v>1998</v>
      </c>
      <c r="G1101" s="59" t="s">
        <v>3625</v>
      </c>
      <c r="H1101" s="59" t="s">
        <v>850</v>
      </c>
      <c r="K1101" s="94" t="b" cm="1">
        <f t="array" ref="K1101">SUMPRODUCT( --ISNUMBER(SEARCH(TextCheck,F1101)))&gt;0</f>
        <v>0</v>
      </c>
    </row>
    <row r="1102" spans="1:11" ht="15" customHeight="1" x14ac:dyDescent="0.2">
      <c r="A1102" s="13" t="s">
        <v>10389</v>
      </c>
      <c r="B1102" s="13" t="b">
        <v>1</v>
      </c>
      <c r="D1102" s="13" t="s">
        <v>10390</v>
      </c>
      <c r="E1102" s="13" t="s">
        <v>49</v>
      </c>
      <c r="F1102" s="13" t="s">
        <v>10421</v>
      </c>
      <c r="G1102" s="59" t="s">
        <v>1184</v>
      </c>
      <c r="I1102" s="13" t="s">
        <v>8380</v>
      </c>
      <c r="K1102" s="94" t="b" cm="1">
        <f t="array" ref="K1102">SUMPRODUCT( --ISNUMBER(SEARCH(TextCheck,F1102)))&gt;0</f>
        <v>0</v>
      </c>
    </row>
    <row r="1103" spans="1:11" ht="15" customHeight="1" x14ac:dyDescent="0.2">
      <c r="A1103" s="13" t="s">
        <v>10389</v>
      </c>
      <c r="B1103" s="13" t="b">
        <v>1</v>
      </c>
      <c r="D1103" s="13" t="s">
        <v>10390</v>
      </c>
      <c r="E1103" s="13" t="s">
        <v>49</v>
      </c>
      <c r="F1103" s="13" t="s">
        <v>13740</v>
      </c>
      <c r="G1103" s="59" t="s">
        <v>10422</v>
      </c>
      <c r="K1103" s="94" t="b" cm="1">
        <f t="array" ref="K1103">SUMPRODUCT( --ISNUMBER(SEARCH(TextCheck,F1103)))&gt;0</f>
        <v>0</v>
      </c>
    </row>
    <row r="1104" spans="1:11" ht="15" customHeight="1" x14ac:dyDescent="0.2">
      <c r="A1104" s="13" t="s">
        <v>10389</v>
      </c>
      <c r="B1104" s="13" t="b">
        <v>1</v>
      </c>
      <c r="D1104" s="13" t="s">
        <v>10390</v>
      </c>
      <c r="E1104" s="13" t="s">
        <v>49</v>
      </c>
      <c r="F1104" s="13" t="s">
        <v>10423</v>
      </c>
      <c r="G1104" s="59" t="s">
        <v>10101</v>
      </c>
      <c r="K1104" s="94" t="b" cm="1">
        <f t="array" ref="K1104">SUMPRODUCT( --ISNUMBER(SEARCH(TextCheck,F1104)))&gt;0</f>
        <v>0</v>
      </c>
    </row>
    <row r="1105" spans="1:11" ht="15" customHeight="1" x14ac:dyDescent="0.2">
      <c r="A1105" s="13" t="s">
        <v>10389</v>
      </c>
      <c r="B1105" s="13" t="b">
        <v>1</v>
      </c>
      <c r="D1105" s="13" t="s">
        <v>10390</v>
      </c>
      <c r="E1105" s="13" t="s">
        <v>49</v>
      </c>
      <c r="F1105" s="13" t="s">
        <v>10424</v>
      </c>
      <c r="G1105" s="59" t="s">
        <v>627</v>
      </c>
      <c r="I1105" s="13" t="s">
        <v>13744</v>
      </c>
      <c r="K1105" s="94" t="b" cm="1">
        <f t="array" ref="K1105">SUMPRODUCT( --ISNUMBER(SEARCH(TextCheck,F1105)))&gt;0</f>
        <v>0</v>
      </c>
    </row>
    <row r="1106" spans="1:11" ht="15" customHeight="1" x14ac:dyDescent="0.2">
      <c r="A1106" s="13" t="s">
        <v>10389</v>
      </c>
      <c r="B1106" s="13" t="b">
        <v>1</v>
      </c>
      <c r="D1106" s="13" t="s">
        <v>10390</v>
      </c>
      <c r="E1106" s="13" t="s">
        <v>49</v>
      </c>
      <c r="F1106" s="13" t="s">
        <v>10425</v>
      </c>
      <c r="G1106" s="59" t="s">
        <v>10426</v>
      </c>
      <c r="K1106" s="94" t="b" cm="1">
        <f t="array" ref="K1106">SUMPRODUCT( --ISNUMBER(SEARCH(TextCheck,F1106)))&gt;0</f>
        <v>0</v>
      </c>
    </row>
    <row r="1107" spans="1:11" ht="15" customHeight="1" x14ac:dyDescent="0.2">
      <c r="A1107" s="13" t="s">
        <v>10389</v>
      </c>
      <c r="B1107" s="13" t="b">
        <v>1</v>
      </c>
      <c r="D1107" s="13" t="s">
        <v>10390</v>
      </c>
      <c r="E1107" s="13" t="s">
        <v>49</v>
      </c>
      <c r="F1107" s="13" t="s">
        <v>10427</v>
      </c>
      <c r="G1107" s="59" t="s">
        <v>10403</v>
      </c>
      <c r="K1107" s="94" t="b" cm="1">
        <f t="array" ref="K1107">SUMPRODUCT( --ISNUMBER(SEARCH(TextCheck,F1107)))&gt;0</f>
        <v>0</v>
      </c>
    </row>
    <row r="1108" spans="1:11" ht="15" customHeight="1" x14ac:dyDescent="0.2">
      <c r="A1108" s="13" t="s">
        <v>10389</v>
      </c>
      <c r="D1108" s="13" t="s">
        <v>10390</v>
      </c>
      <c r="E1108" s="13" t="s">
        <v>43</v>
      </c>
      <c r="F1108" s="13" t="s">
        <v>10428</v>
      </c>
      <c r="G1108" s="59" t="s">
        <v>10429</v>
      </c>
      <c r="K1108" s="94" t="b" cm="1">
        <f t="array" ref="K1108">SUMPRODUCT( --ISNUMBER(SEARCH(TextCheck,F1108)))&gt;0</f>
        <v>0</v>
      </c>
    </row>
    <row r="1109" spans="1:11" ht="15" customHeight="1" x14ac:dyDescent="0.2">
      <c r="A1109" s="13" t="s">
        <v>10389</v>
      </c>
      <c r="B1109" s="13" t="b">
        <v>1</v>
      </c>
      <c r="D1109" s="13" t="s">
        <v>10390</v>
      </c>
      <c r="E1109" s="13" t="s">
        <v>44</v>
      </c>
      <c r="F1109" s="13" t="s">
        <v>8146</v>
      </c>
      <c r="G1109" s="59" t="s">
        <v>803</v>
      </c>
      <c r="K1109" s="94" t="b" cm="1">
        <f t="array" ref="K1109">SUMPRODUCT( --ISNUMBER(SEARCH(TextCheck,F1109)))&gt;0</f>
        <v>0</v>
      </c>
    </row>
    <row r="1110" spans="1:11" ht="15" customHeight="1" x14ac:dyDescent="0.2">
      <c r="A1110" s="13" t="s">
        <v>10389</v>
      </c>
      <c r="B1110" s="13" t="b">
        <v>1</v>
      </c>
      <c r="D1110" s="13" t="s">
        <v>10390</v>
      </c>
      <c r="E1110" s="13" t="s">
        <v>10058</v>
      </c>
      <c r="F1110" s="13" t="s">
        <v>10430</v>
      </c>
      <c r="G1110" s="59" t="s">
        <v>10431</v>
      </c>
      <c r="K1110" s="94" t="b" cm="1">
        <f t="array" ref="K1110">SUMPRODUCT( --ISNUMBER(SEARCH(TextCheck,F1110)))&gt;0</f>
        <v>0</v>
      </c>
    </row>
    <row r="1111" spans="1:11" ht="15" customHeight="1" x14ac:dyDescent="0.2">
      <c r="A1111" s="13" t="s">
        <v>10432</v>
      </c>
      <c r="D1111" s="13" t="s">
        <v>10390</v>
      </c>
      <c r="E1111" s="13" t="s">
        <v>45</v>
      </c>
      <c r="F1111" s="13" t="s">
        <v>3621</v>
      </c>
      <c r="G1111" s="59" t="s">
        <v>10433</v>
      </c>
      <c r="K1111" s="94" t="b" cm="1">
        <f t="array" ref="K1111">SUMPRODUCT( --ISNUMBER(SEARCH(TextCheck,F1111)))&gt;0</f>
        <v>0</v>
      </c>
    </row>
    <row r="1112" spans="1:11" ht="15" customHeight="1" x14ac:dyDescent="0.2">
      <c r="A1112" s="13" t="s">
        <v>10432</v>
      </c>
      <c r="D1112" s="13" t="s">
        <v>10434</v>
      </c>
      <c r="E1112" s="13" t="s">
        <v>22</v>
      </c>
      <c r="F1112" s="13" t="s">
        <v>8418</v>
      </c>
      <c r="G1112" s="59" t="s">
        <v>10435</v>
      </c>
      <c r="H1112" s="59" t="s">
        <v>8419</v>
      </c>
      <c r="K1112" s="94" t="b" cm="1">
        <f t="array" ref="K1112">SUMPRODUCT( --ISNUMBER(SEARCH(TextCheck,F1112)))&gt;0</f>
        <v>1</v>
      </c>
    </row>
    <row r="1113" spans="1:11" ht="15" customHeight="1" x14ac:dyDescent="0.2">
      <c r="A1113" s="13" t="s">
        <v>10432</v>
      </c>
      <c r="D1113" s="13" t="s">
        <v>10434</v>
      </c>
      <c r="E1113" s="13" t="s">
        <v>171</v>
      </c>
      <c r="F1113" s="13" t="s">
        <v>8831</v>
      </c>
      <c r="G1113" s="59" t="s">
        <v>8832</v>
      </c>
      <c r="K1113" s="94" t="b" cm="1">
        <f t="array" ref="K1113">SUMPRODUCT( --ISNUMBER(SEARCH(TextCheck,F1113)))&gt;0</f>
        <v>0</v>
      </c>
    </row>
    <row r="1114" spans="1:11" ht="15" customHeight="1" x14ac:dyDescent="0.2">
      <c r="A1114" s="13" t="s">
        <v>10432</v>
      </c>
      <c r="D1114" s="13" t="s">
        <v>10434</v>
      </c>
      <c r="E1114" s="13" t="s">
        <v>24</v>
      </c>
      <c r="F1114" s="13" t="s">
        <v>10436</v>
      </c>
      <c r="G1114" s="59" t="s">
        <v>8832</v>
      </c>
      <c r="K1114" s="94" t="b" cm="1">
        <f t="array" ref="K1114">SUMPRODUCT( --ISNUMBER(SEARCH(TextCheck,F1114)))&gt;0</f>
        <v>0</v>
      </c>
    </row>
    <row r="1115" spans="1:11" ht="15" customHeight="1" x14ac:dyDescent="0.2">
      <c r="A1115" s="13" t="s">
        <v>10432</v>
      </c>
      <c r="B1115" s="13" t="b">
        <v>1</v>
      </c>
      <c r="D1115" s="13" t="s">
        <v>10434</v>
      </c>
      <c r="E1115" s="13" t="s">
        <v>39</v>
      </c>
      <c r="F1115" s="13" t="s">
        <v>10437</v>
      </c>
      <c r="G1115" s="59" t="s">
        <v>10438</v>
      </c>
      <c r="I1115" s="13" t="s">
        <v>13333</v>
      </c>
      <c r="K1115" s="94" t="b" cm="1">
        <f t="array" ref="K1115">SUMPRODUCT( --ISNUMBER(SEARCH(TextCheck,F1115)))&gt;0</f>
        <v>0</v>
      </c>
    </row>
    <row r="1116" spans="1:11" ht="15" customHeight="1" x14ac:dyDescent="0.2">
      <c r="A1116" s="13" t="s">
        <v>10432</v>
      </c>
      <c r="D1116" s="13" t="s">
        <v>10434</v>
      </c>
      <c r="E1116" s="13" t="s">
        <v>39</v>
      </c>
      <c r="F1116" s="13" t="s">
        <v>13745</v>
      </c>
      <c r="G1116" s="59" t="s">
        <v>10439</v>
      </c>
      <c r="K1116" s="94" t="b" cm="1">
        <f t="array" ref="K1116">SUMPRODUCT( --ISNUMBER(SEARCH(TextCheck,F1116)))&gt;0</f>
        <v>0</v>
      </c>
    </row>
    <row r="1117" spans="1:11" ht="15" customHeight="1" x14ac:dyDescent="0.2">
      <c r="A1117" s="13" t="s">
        <v>10432</v>
      </c>
      <c r="D1117" s="13" t="s">
        <v>10434</v>
      </c>
      <c r="E1117" s="13" t="s">
        <v>39</v>
      </c>
      <c r="F1117" s="13" t="s">
        <v>10440</v>
      </c>
      <c r="G1117" s="59" t="s">
        <v>10441</v>
      </c>
      <c r="H1117" s="59" t="s">
        <v>10442</v>
      </c>
      <c r="K1117" s="94" t="b" cm="1">
        <f t="array" ref="K1117">SUMPRODUCT( --ISNUMBER(SEARCH(TextCheck,F1117)))&gt;0</f>
        <v>0</v>
      </c>
    </row>
    <row r="1118" spans="1:11" ht="15" customHeight="1" x14ac:dyDescent="0.2">
      <c r="A1118" s="13" t="s">
        <v>10432</v>
      </c>
      <c r="D1118" s="13" t="s">
        <v>10434</v>
      </c>
      <c r="E1118" s="13" t="s">
        <v>39</v>
      </c>
      <c r="F1118" s="13" t="s">
        <v>10443</v>
      </c>
      <c r="G1118" s="59" t="s">
        <v>4019</v>
      </c>
      <c r="K1118" s="94" t="b" cm="1">
        <f t="array" ref="K1118">SUMPRODUCT( --ISNUMBER(SEARCH(TextCheck,F1118)))&gt;0</f>
        <v>1</v>
      </c>
    </row>
    <row r="1119" spans="1:11" ht="15" customHeight="1" x14ac:dyDescent="0.2">
      <c r="A1119" s="13" t="s">
        <v>10432</v>
      </c>
      <c r="D1119" s="13" t="s">
        <v>10434</v>
      </c>
      <c r="E1119" s="13" t="s">
        <v>39</v>
      </c>
      <c r="F1119" s="13" t="s">
        <v>10444</v>
      </c>
      <c r="G1119" s="59" t="s">
        <v>333</v>
      </c>
      <c r="K1119" s="94" t="b" cm="1">
        <f t="array" ref="K1119">SUMPRODUCT( --ISNUMBER(SEARCH(TextCheck,F1119)))&gt;0</f>
        <v>0</v>
      </c>
    </row>
    <row r="1120" spans="1:11" ht="15" customHeight="1" x14ac:dyDescent="0.2">
      <c r="A1120" s="13" t="s">
        <v>10432</v>
      </c>
      <c r="D1120" s="13" t="s">
        <v>10434</v>
      </c>
      <c r="E1120" s="13" t="s">
        <v>39</v>
      </c>
      <c r="F1120" s="13" t="s">
        <v>10445</v>
      </c>
      <c r="G1120" s="59" t="s">
        <v>8730</v>
      </c>
      <c r="H1120" s="59" t="s">
        <v>10446</v>
      </c>
      <c r="K1120" s="94" t="b" cm="1">
        <f t="array" ref="K1120">SUMPRODUCT( --ISNUMBER(SEARCH(TextCheck,F1120)))&gt;0</f>
        <v>0</v>
      </c>
    </row>
    <row r="1121" spans="1:11" ht="15" customHeight="1" x14ac:dyDescent="0.2">
      <c r="A1121" s="13" t="s">
        <v>10432</v>
      </c>
      <c r="D1121" s="13" t="s">
        <v>10434</v>
      </c>
      <c r="E1121" s="13" t="s">
        <v>39</v>
      </c>
      <c r="F1121" s="13" t="s">
        <v>10447</v>
      </c>
      <c r="G1121" s="59" t="s">
        <v>10448</v>
      </c>
      <c r="K1121" s="94" t="b" cm="1">
        <f t="array" ref="K1121">SUMPRODUCT( --ISNUMBER(SEARCH(TextCheck,F1121)))&gt;0</f>
        <v>0</v>
      </c>
    </row>
    <row r="1122" spans="1:11" ht="15" customHeight="1" x14ac:dyDescent="0.2">
      <c r="A1122" s="13" t="s">
        <v>10432</v>
      </c>
      <c r="D1122" s="13" t="s">
        <v>10434</v>
      </c>
      <c r="E1122" s="13" t="s">
        <v>42</v>
      </c>
      <c r="F1122" s="13" t="s">
        <v>10449</v>
      </c>
      <c r="G1122" s="59" t="s">
        <v>8832</v>
      </c>
      <c r="K1122" s="94" t="b" cm="1">
        <f t="array" ref="K1122">SUMPRODUCT( --ISNUMBER(SEARCH(TextCheck,F1122)))&gt;0</f>
        <v>0</v>
      </c>
    </row>
    <row r="1123" spans="1:11" ht="15" customHeight="1" x14ac:dyDescent="0.2">
      <c r="A1123" s="13" t="s">
        <v>10432</v>
      </c>
      <c r="B1123" s="13" t="b">
        <v>1</v>
      </c>
      <c r="D1123" s="13" t="s">
        <v>10434</v>
      </c>
      <c r="E1123" s="13" t="s">
        <v>40</v>
      </c>
      <c r="F1123" s="13" t="s">
        <v>10450</v>
      </c>
      <c r="G1123" s="59" t="s">
        <v>10451</v>
      </c>
      <c r="K1123" s="94" t="b" cm="1">
        <f t="array" ref="K1123">SUMPRODUCT( --ISNUMBER(SEARCH(TextCheck,F1123)))&gt;0</f>
        <v>0</v>
      </c>
    </row>
    <row r="1124" spans="1:11" ht="15" customHeight="1" x14ac:dyDescent="0.2">
      <c r="A1124" s="13" t="s">
        <v>10432</v>
      </c>
      <c r="D1124" s="13" t="s">
        <v>10434</v>
      </c>
      <c r="E1124" s="13" t="s">
        <v>40</v>
      </c>
      <c r="F1124" s="13" t="s">
        <v>10452</v>
      </c>
      <c r="G1124" s="59" t="s">
        <v>10453</v>
      </c>
      <c r="K1124" s="94" t="b" cm="1">
        <f t="array" ref="K1124">SUMPRODUCT( --ISNUMBER(SEARCH(TextCheck,F1124)))&gt;0</f>
        <v>0</v>
      </c>
    </row>
    <row r="1125" spans="1:11" ht="15" customHeight="1" x14ac:dyDescent="0.2">
      <c r="A1125" s="13" t="s">
        <v>10432</v>
      </c>
      <c r="B1125" s="13" t="b">
        <v>1</v>
      </c>
      <c r="D1125" s="13" t="s">
        <v>10434</v>
      </c>
      <c r="E1125" s="13" t="s">
        <v>40</v>
      </c>
      <c r="F1125" s="13" t="s">
        <v>9843</v>
      </c>
      <c r="G1125" s="59" t="s">
        <v>10454</v>
      </c>
      <c r="I1125" s="13" t="s">
        <v>13333</v>
      </c>
      <c r="K1125" s="94" t="b" cm="1">
        <f t="array" ref="K1125">SUMPRODUCT( --ISNUMBER(SEARCH(TextCheck,F1125)))&gt;0</f>
        <v>0</v>
      </c>
    </row>
    <row r="1126" spans="1:11" ht="15" customHeight="1" x14ac:dyDescent="0.2">
      <c r="A1126" s="13" t="s">
        <v>10432</v>
      </c>
      <c r="B1126" s="13" t="b">
        <v>1</v>
      </c>
      <c r="D1126" s="13" t="s">
        <v>10434</v>
      </c>
      <c r="E1126" s="13" t="s">
        <v>40</v>
      </c>
      <c r="F1126" s="13" t="s">
        <v>10455</v>
      </c>
      <c r="G1126" s="59" t="s">
        <v>10456</v>
      </c>
      <c r="I1126" s="13" t="s">
        <v>13333</v>
      </c>
      <c r="K1126" s="94" t="b" cm="1">
        <f t="array" ref="K1126">SUMPRODUCT( --ISNUMBER(SEARCH(TextCheck,F1126)))&gt;0</f>
        <v>0</v>
      </c>
    </row>
    <row r="1127" spans="1:11" ht="15" customHeight="1" x14ac:dyDescent="0.2">
      <c r="A1127" s="13" t="s">
        <v>10432</v>
      </c>
      <c r="D1127" s="13" t="s">
        <v>10434</v>
      </c>
      <c r="E1127" s="13" t="s">
        <v>40</v>
      </c>
      <c r="F1127" s="13" t="s">
        <v>10457</v>
      </c>
      <c r="G1127" s="59" t="s">
        <v>10458</v>
      </c>
      <c r="H1127" s="59" t="s">
        <v>10459</v>
      </c>
      <c r="K1127" s="94" t="b" cm="1">
        <f t="array" ref="K1127">SUMPRODUCT( --ISNUMBER(SEARCH(TextCheck,F1127)))&gt;0</f>
        <v>0</v>
      </c>
    </row>
    <row r="1128" spans="1:11" ht="15" customHeight="1" x14ac:dyDescent="0.2">
      <c r="A1128" s="13" t="s">
        <v>10432</v>
      </c>
      <c r="D1128" s="13" t="s">
        <v>10434</v>
      </c>
      <c r="E1128" s="13" t="s">
        <v>40</v>
      </c>
      <c r="F1128" s="13" t="s">
        <v>10460</v>
      </c>
      <c r="G1128" s="59" t="s">
        <v>10461</v>
      </c>
      <c r="K1128" s="94" t="b" cm="1">
        <f t="array" ref="K1128">SUMPRODUCT( --ISNUMBER(SEARCH(TextCheck,F1128)))&gt;0</f>
        <v>0</v>
      </c>
    </row>
    <row r="1129" spans="1:11" ht="15" customHeight="1" x14ac:dyDescent="0.2">
      <c r="A1129" s="13" t="s">
        <v>10432</v>
      </c>
      <c r="D1129" s="13" t="s">
        <v>10434</v>
      </c>
      <c r="E1129" s="13" t="s">
        <v>40</v>
      </c>
      <c r="F1129" s="13" t="s">
        <v>10462</v>
      </c>
      <c r="G1129" s="59" t="s">
        <v>9940</v>
      </c>
      <c r="K1129" s="94" t="b" cm="1">
        <f t="array" ref="K1129">SUMPRODUCT( --ISNUMBER(SEARCH(TextCheck,F1129)))&gt;0</f>
        <v>0</v>
      </c>
    </row>
    <row r="1130" spans="1:11" ht="15" customHeight="1" x14ac:dyDescent="0.2">
      <c r="A1130" s="13" t="s">
        <v>10432</v>
      </c>
      <c r="B1130" s="13" t="b">
        <v>1</v>
      </c>
      <c r="D1130" s="13" t="s">
        <v>10434</v>
      </c>
      <c r="E1130" s="13" t="s">
        <v>40</v>
      </c>
      <c r="F1130" s="13" t="s">
        <v>10463</v>
      </c>
      <c r="G1130" s="59" t="s">
        <v>1412</v>
      </c>
      <c r="I1130" s="13" t="s">
        <v>13750</v>
      </c>
      <c r="K1130" s="94" t="b" cm="1">
        <f t="array" ref="K1130">SUMPRODUCT( --ISNUMBER(SEARCH(TextCheck,F1130)))&gt;0</f>
        <v>0</v>
      </c>
    </row>
    <row r="1131" spans="1:11" ht="15" customHeight="1" x14ac:dyDescent="0.2">
      <c r="A1131" s="13" t="s">
        <v>10432</v>
      </c>
      <c r="D1131" s="13" t="s">
        <v>10434</v>
      </c>
      <c r="E1131" s="13" t="s">
        <v>40</v>
      </c>
      <c r="F1131" s="13" t="s">
        <v>13746</v>
      </c>
      <c r="G1131" s="59" t="s">
        <v>1412</v>
      </c>
      <c r="K1131" s="94" t="b" cm="1">
        <f t="array" ref="K1131">SUMPRODUCT( --ISNUMBER(SEARCH(TextCheck,F1131)))&gt;0</f>
        <v>0</v>
      </c>
    </row>
    <row r="1132" spans="1:11" ht="15" customHeight="1" x14ac:dyDescent="0.2">
      <c r="A1132" s="13" t="s">
        <v>10432</v>
      </c>
      <c r="B1132" s="13" t="b">
        <v>1</v>
      </c>
      <c r="D1132" s="13" t="s">
        <v>10434</v>
      </c>
      <c r="E1132" s="13" t="s">
        <v>40</v>
      </c>
      <c r="F1132" s="13" t="s">
        <v>1334</v>
      </c>
      <c r="G1132" s="59" t="s">
        <v>1412</v>
      </c>
      <c r="I1132" s="13" t="s">
        <v>13719</v>
      </c>
      <c r="K1132" s="94" t="b" cm="1">
        <f t="array" ref="K1132">SUMPRODUCT( --ISNUMBER(SEARCH(TextCheck,F1132)))&gt;0</f>
        <v>0</v>
      </c>
    </row>
    <row r="1133" spans="1:11" ht="15" customHeight="1" x14ac:dyDescent="0.2">
      <c r="A1133" s="13" t="s">
        <v>10432</v>
      </c>
      <c r="B1133" s="13" t="b">
        <v>1</v>
      </c>
      <c r="D1133" s="13" t="s">
        <v>10434</v>
      </c>
      <c r="E1133" s="13" t="s">
        <v>40</v>
      </c>
      <c r="F1133" s="13" t="s">
        <v>10464</v>
      </c>
      <c r="G1133" s="59" t="s">
        <v>557</v>
      </c>
      <c r="I1133" s="13" t="s">
        <v>13751</v>
      </c>
      <c r="K1133" s="94" t="b" cm="1">
        <f t="array" ref="K1133">SUMPRODUCT( --ISNUMBER(SEARCH(TextCheck,F1133)))&gt;0</f>
        <v>0</v>
      </c>
    </row>
    <row r="1134" spans="1:11" ht="15" customHeight="1" x14ac:dyDescent="0.2">
      <c r="A1134" s="13" t="s">
        <v>10432</v>
      </c>
      <c r="D1134" s="13" t="s">
        <v>10434</v>
      </c>
      <c r="E1134" s="13" t="s">
        <v>40</v>
      </c>
      <c r="F1134" s="13" t="s">
        <v>9051</v>
      </c>
      <c r="G1134" s="59" t="s">
        <v>8832</v>
      </c>
      <c r="K1134" s="94" t="b" cm="1">
        <f t="array" ref="K1134">SUMPRODUCT( --ISNUMBER(SEARCH(TextCheck,F1134)))&gt;0</f>
        <v>0</v>
      </c>
    </row>
    <row r="1135" spans="1:11" ht="15" customHeight="1" x14ac:dyDescent="0.2">
      <c r="A1135" s="13" t="s">
        <v>10432</v>
      </c>
      <c r="B1135" s="13" t="b">
        <v>1</v>
      </c>
      <c r="D1135" s="13" t="s">
        <v>10434</v>
      </c>
      <c r="E1135" s="13" t="s">
        <v>40</v>
      </c>
      <c r="F1135" s="13" t="s">
        <v>10465</v>
      </c>
      <c r="G1135" s="59" t="s">
        <v>253</v>
      </c>
      <c r="I1135" s="13" t="s">
        <v>8647</v>
      </c>
      <c r="K1135" s="94" t="b" cm="1">
        <f t="array" ref="K1135">SUMPRODUCT( --ISNUMBER(SEARCH(TextCheck,F1135)))&gt;0</f>
        <v>0</v>
      </c>
    </row>
    <row r="1136" spans="1:11" ht="15" customHeight="1" x14ac:dyDescent="0.2">
      <c r="A1136" s="13" t="s">
        <v>10432</v>
      </c>
      <c r="D1136" s="13" t="s">
        <v>10434</v>
      </c>
      <c r="E1136" s="13" t="s">
        <v>40</v>
      </c>
      <c r="F1136" s="13" t="s">
        <v>4874</v>
      </c>
      <c r="G1136" s="59" t="s">
        <v>10448</v>
      </c>
      <c r="K1136" s="94" t="b" cm="1">
        <f t="array" ref="K1136">SUMPRODUCT( --ISNUMBER(SEARCH(TextCheck,F1136)))&gt;0</f>
        <v>0</v>
      </c>
    </row>
    <row r="1137" spans="1:11" ht="15" customHeight="1" x14ac:dyDescent="0.2">
      <c r="A1137" s="13" t="s">
        <v>10432</v>
      </c>
      <c r="D1137" s="13" t="s">
        <v>10434</v>
      </c>
      <c r="E1137" s="13" t="s">
        <v>40</v>
      </c>
      <c r="F1137" s="13" t="s">
        <v>13747</v>
      </c>
      <c r="G1137" s="59" t="s">
        <v>3851</v>
      </c>
      <c r="H1137" s="59" t="s">
        <v>10466</v>
      </c>
      <c r="K1137" s="94" t="b" cm="1">
        <f t="array" ref="K1137">SUMPRODUCT( --ISNUMBER(SEARCH(TextCheck,F1137)))&gt;0</f>
        <v>0</v>
      </c>
    </row>
    <row r="1138" spans="1:11" ht="15" customHeight="1" x14ac:dyDescent="0.2">
      <c r="A1138" s="13" t="s">
        <v>10432</v>
      </c>
      <c r="D1138" s="13" t="s">
        <v>10434</v>
      </c>
      <c r="E1138" s="13" t="s">
        <v>40</v>
      </c>
      <c r="F1138" s="13" t="s">
        <v>10467</v>
      </c>
      <c r="G1138" s="59" t="s">
        <v>651</v>
      </c>
      <c r="K1138" s="94" t="b" cm="1">
        <f t="array" ref="K1138">SUMPRODUCT( --ISNUMBER(SEARCH(TextCheck,F1138)))&gt;0</f>
        <v>0</v>
      </c>
    </row>
    <row r="1139" spans="1:11" ht="15" customHeight="1" x14ac:dyDescent="0.2">
      <c r="A1139" s="13" t="s">
        <v>10432</v>
      </c>
      <c r="D1139" s="13" t="s">
        <v>10434</v>
      </c>
      <c r="E1139" s="13" t="s">
        <v>40</v>
      </c>
      <c r="F1139" s="13" t="s">
        <v>10468</v>
      </c>
      <c r="G1139" s="59" t="s">
        <v>1173</v>
      </c>
      <c r="K1139" s="94" t="b" cm="1">
        <f t="array" ref="K1139">SUMPRODUCT( --ISNUMBER(SEARCH(TextCheck,F1139)))&gt;0</f>
        <v>0</v>
      </c>
    </row>
    <row r="1140" spans="1:11" ht="15" customHeight="1" x14ac:dyDescent="0.2">
      <c r="A1140" s="13" t="s">
        <v>10432</v>
      </c>
      <c r="D1140" s="13" t="s">
        <v>10434</v>
      </c>
      <c r="E1140" s="13" t="s">
        <v>40</v>
      </c>
      <c r="F1140" s="13" t="s">
        <v>13748</v>
      </c>
      <c r="G1140" s="59" t="s">
        <v>5328</v>
      </c>
      <c r="K1140" s="94" t="b" cm="1">
        <f t="array" ref="K1140">SUMPRODUCT( --ISNUMBER(SEARCH(TextCheck,F1140)))&gt;0</f>
        <v>0</v>
      </c>
    </row>
    <row r="1141" spans="1:11" ht="15" customHeight="1" x14ac:dyDescent="0.2">
      <c r="A1141" s="13" t="s">
        <v>10432</v>
      </c>
      <c r="D1141" s="13" t="s">
        <v>10434</v>
      </c>
      <c r="E1141" s="13" t="s">
        <v>40</v>
      </c>
      <c r="F1141" s="13" t="s">
        <v>13749</v>
      </c>
      <c r="G1141" s="59" t="s">
        <v>805</v>
      </c>
      <c r="K1141" s="94" t="b" cm="1">
        <f t="array" ref="K1141">SUMPRODUCT( --ISNUMBER(SEARCH(TextCheck,F1141)))&gt;0</f>
        <v>0</v>
      </c>
    </row>
    <row r="1142" spans="1:11" ht="15" customHeight="1" x14ac:dyDescent="0.2">
      <c r="A1142" s="13" t="s">
        <v>10432</v>
      </c>
      <c r="D1142" s="13" t="s">
        <v>10434</v>
      </c>
      <c r="E1142" s="13" t="s">
        <v>43</v>
      </c>
      <c r="F1142" s="13" t="s">
        <v>10469</v>
      </c>
      <c r="G1142" s="59" t="s">
        <v>10470</v>
      </c>
      <c r="K1142" s="94" t="b" cm="1">
        <f t="array" ref="K1142">SUMPRODUCT( --ISNUMBER(SEARCH(TextCheck,F1142)))&gt;0</f>
        <v>0</v>
      </c>
    </row>
    <row r="1143" spans="1:11" ht="15" customHeight="1" x14ac:dyDescent="0.2">
      <c r="A1143" s="13" t="s">
        <v>10432</v>
      </c>
      <c r="D1143" s="13" t="s">
        <v>10434</v>
      </c>
      <c r="E1143" s="13" t="s">
        <v>44</v>
      </c>
      <c r="F1143" s="13" t="s">
        <v>10471</v>
      </c>
      <c r="G1143" s="59" t="s">
        <v>10472</v>
      </c>
      <c r="K1143" s="94" t="b" cm="1">
        <f t="array" ref="K1143">SUMPRODUCT( --ISNUMBER(SEARCH(TextCheck,F1143)))&gt;0</f>
        <v>0</v>
      </c>
    </row>
    <row r="1144" spans="1:11" ht="15" customHeight="1" x14ac:dyDescent="0.2">
      <c r="A1144" s="13" t="s">
        <v>10432</v>
      </c>
      <c r="D1144" s="13" t="s">
        <v>10434</v>
      </c>
      <c r="E1144" s="13" t="s">
        <v>10058</v>
      </c>
      <c r="F1144" s="13" t="s">
        <v>10449</v>
      </c>
      <c r="G1144" s="59" t="s">
        <v>8767</v>
      </c>
      <c r="K1144" s="94" t="b" cm="1">
        <f t="array" ref="K1144">SUMPRODUCT( --ISNUMBER(SEARCH(TextCheck,F1144)))&gt;0</f>
        <v>0</v>
      </c>
    </row>
    <row r="1145" spans="1:11" ht="15" customHeight="1" x14ac:dyDescent="0.2">
      <c r="A1145" s="13" t="s">
        <v>10432</v>
      </c>
      <c r="B1145" s="13" t="b">
        <v>1</v>
      </c>
      <c r="D1145" s="13" t="s">
        <v>10434</v>
      </c>
      <c r="E1145" s="13" t="s">
        <v>45</v>
      </c>
      <c r="F1145" s="13" t="s">
        <v>10473</v>
      </c>
      <c r="G1145" s="59" t="s">
        <v>10474</v>
      </c>
      <c r="I1145" s="13" t="s">
        <v>13752</v>
      </c>
      <c r="K1145" s="94" t="b" cm="1">
        <f t="array" ref="K1145">SUMPRODUCT( --ISNUMBER(SEARCH(TextCheck,F1145)))&gt;0</f>
        <v>0</v>
      </c>
    </row>
    <row r="1146" spans="1:11" ht="15" customHeight="1" x14ac:dyDescent="0.2">
      <c r="A1146" s="13" t="s">
        <v>10475</v>
      </c>
      <c r="B1146" s="13" t="b">
        <v>1</v>
      </c>
      <c r="D1146" s="13" t="s">
        <v>13753</v>
      </c>
      <c r="E1146" s="13" t="s">
        <v>22</v>
      </c>
      <c r="F1146" s="13" t="s">
        <v>4991</v>
      </c>
      <c r="G1146" s="59" t="s">
        <v>10476</v>
      </c>
      <c r="H1146" s="59" t="s">
        <v>3689</v>
      </c>
      <c r="I1146" s="13" t="s">
        <v>13237</v>
      </c>
      <c r="K1146" s="94" t="b" cm="1">
        <f t="array" ref="K1146">SUMPRODUCT( --ISNUMBER(SEARCH(TextCheck,F1146)))&gt;0</f>
        <v>0</v>
      </c>
    </row>
    <row r="1147" spans="1:11" ht="15" customHeight="1" x14ac:dyDescent="0.2">
      <c r="A1147" s="13" t="s">
        <v>10475</v>
      </c>
      <c r="B1147" s="13" t="b">
        <v>1</v>
      </c>
      <c r="D1147" s="13" t="s">
        <v>13753</v>
      </c>
      <c r="E1147" s="13" t="s">
        <v>171</v>
      </c>
      <c r="F1147" s="13" t="s">
        <v>10477</v>
      </c>
      <c r="G1147" s="59" t="s">
        <v>10478</v>
      </c>
      <c r="H1147" s="59" t="s">
        <v>141</v>
      </c>
      <c r="I1147" s="13" t="s">
        <v>13366</v>
      </c>
      <c r="K1147" s="94" t="b" cm="1">
        <f t="array" ref="K1147">SUMPRODUCT( --ISNUMBER(SEARCH(TextCheck,F1147)))&gt;0</f>
        <v>0</v>
      </c>
    </row>
    <row r="1148" spans="1:11" ht="15" customHeight="1" x14ac:dyDescent="0.2">
      <c r="A1148" s="13" t="s">
        <v>10475</v>
      </c>
      <c r="B1148" s="13" t="b">
        <v>1</v>
      </c>
      <c r="D1148" s="13" t="s">
        <v>13753</v>
      </c>
      <c r="E1148" s="13" t="s">
        <v>24</v>
      </c>
      <c r="F1148" s="13" t="s">
        <v>9311</v>
      </c>
      <c r="G1148" s="59" t="s">
        <v>1186</v>
      </c>
      <c r="K1148" s="94" t="b" cm="1">
        <f t="array" ref="K1148">SUMPRODUCT( --ISNUMBER(SEARCH(TextCheck,F1148)))&gt;0</f>
        <v>0</v>
      </c>
    </row>
    <row r="1149" spans="1:11" ht="15" customHeight="1" x14ac:dyDescent="0.2">
      <c r="A1149" s="13" t="s">
        <v>10475</v>
      </c>
      <c r="B1149" s="13" t="b">
        <v>1</v>
      </c>
      <c r="D1149" s="13" t="s">
        <v>13753</v>
      </c>
      <c r="E1149" s="13" t="s">
        <v>39</v>
      </c>
      <c r="F1149" s="13" t="s">
        <v>1751</v>
      </c>
      <c r="G1149" s="59" t="s">
        <v>10479</v>
      </c>
      <c r="H1149" s="59" t="s">
        <v>10480</v>
      </c>
      <c r="I1149" s="13" t="s">
        <v>13758</v>
      </c>
      <c r="K1149" s="94" t="b" cm="1">
        <f t="array" ref="K1149">SUMPRODUCT( --ISNUMBER(SEARCH(TextCheck,F1149)))&gt;0</f>
        <v>0</v>
      </c>
    </row>
    <row r="1150" spans="1:11" ht="15" customHeight="1" x14ac:dyDescent="0.2">
      <c r="A1150" s="13" t="s">
        <v>10475</v>
      </c>
      <c r="B1150" s="13" t="b">
        <v>1</v>
      </c>
      <c r="D1150" s="13" t="s">
        <v>13753</v>
      </c>
      <c r="E1150" s="13" t="s">
        <v>39</v>
      </c>
      <c r="F1150" s="13" t="s">
        <v>10481</v>
      </c>
      <c r="G1150" s="59" t="s">
        <v>10125</v>
      </c>
      <c r="K1150" s="94" t="b" cm="1">
        <f t="array" ref="K1150">SUMPRODUCT( --ISNUMBER(SEARCH(TextCheck,F1150)))&gt;0</f>
        <v>0</v>
      </c>
    </row>
    <row r="1151" spans="1:11" ht="15" customHeight="1" x14ac:dyDescent="0.2">
      <c r="A1151" s="13" t="s">
        <v>10475</v>
      </c>
      <c r="D1151" s="13" t="s">
        <v>13753</v>
      </c>
      <c r="E1151" s="13" t="s">
        <v>39</v>
      </c>
      <c r="F1151" s="13" t="s">
        <v>10482</v>
      </c>
      <c r="G1151" s="59" t="s">
        <v>3514</v>
      </c>
      <c r="K1151" s="94" t="b" cm="1">
        <f t="array" ref="K1151">SUMPRODUCT( --ISNUMBER(SEARCH(TextCheck,F1151)))&gt;0</f>
        <v>0</v>
      </c>
    </row>
    <row r="1152" spans="1:11" ht="15" customHeight="1" x14ac:dyDescent="0.2">
      <c r="A1152" s="13" t="s">
        <v>10475</v>
      </c>
      <c r="D1152" s="13" t="s">
        <v>13753</v>
      </c>
      <c r="E1152" s="13" t="s">
        <v>39</v>
      </c>
      <c r="F1152" s="13" t="s">
        <v>4407</v>
      </c>
      <c r="G1152" s="59" t="s">
        <v>9247</v>
      </c>
      <c r="K1152" s="94" t="b" cm="1">
        <f t="array" ref="K1152">SUMPRODUCT( --ISNUMBER(SEARCH(TextCheck,F1152)))&gt;0</f>
        <v>0</v>
      </c>
    </row>
    <row r="1153" spans="1:11" ht="15" customHeight="1" x14ac:dyDescent="0.2">
      <c r="A1153" s="13" t="s">
        <v>10475</v>
      </c>
      <c r="D1153" s="13" t="s">
        <v>13753</v>
      </c>
      <c r="E1153" s="13" t="s">
        <v>39</v>
      </c>
      <c r="F1153" s="13" t="s">
        <v>10483</v>
      </c>
      <c r="G1153" s="59" t="s">
        <v>1057</v>
      </c>
      <c r="K1153" s="94" t="b" cm="1">
        <f t="array" ref="K1153">SUMPRODUCT( --ISNUMBER(SEARCH(TextCheck,F1153)))&gt;0</f>
        <v>0</v>
      </c>
    </row>
    <row r="1154" spans="1:11" ht="15" customHeight="1" x14ac:dyDescent="0.2">
      <c r="A1154" s="13" t="s">
        <v>10475</v>
      </c>
      <c r="D1154" s="13" t="s">
        <v>13753</v>
      </c>
      <c r="E1154" s="13" t="s">
        <v>39</v>
      </c>
      <c r="F1154" s="13" t="s">
        <v>10484</v>
      </c>
      <c r="G1154" s="59" t="s">
        <v>1057</v>
      </c>
      <c r="K1154" s="94" t="b" cm="1">
        <f t="array" ref="K1154">SUMPRODUCT( --ISNUMBER(SEARCH(TextCheck,F1154)))&gt;0</f>
        <v>0</v>
      </c>
    </row>
    <row r="1155" spans="1:11" ht="15" customHeight="1" x14ac:dyDescent="0.2">
      <c r="A1155" s="13" t="s">
        <v>10475</v>
      </c>
      <c r="D1155" s="13" t="s">
        <v>13753</v>
      </c>
      <c r="E1155" s="13" t="s">
        <v>39</v>
      </c>
      <c r="F1155" s="13" t="s">
        <v>1974</v>
      </c>
      <c r="G1155" s="59" t="s">
        <v>4210</v>
      </c>
      <c r="K1155" s="94" t="b" cm="1">
        <f t="array" ref="K1155">SUMPRODUCT( --ISNUMBER(SEARCH(TextCheck,F1155)))&gt;0</f>
        <v>0</v>
      </c>
    </row>
    <row r="1156" spans="1:11" ht="15" customHeight="1" x14ac:dyDescent="0.2">
      <c r="A1156" s="13" t="s">
        <v>10475</v>
      </c>
      <c r="D1156" s="13" t="s">
        <v>13753</v>
      </c>
      <c r="E1156" s="13" t="s">
        <v>39</v>
      </c>
      <c r="F1156" s="13" t="s">
        <v>10485</v>
      </c>
      <c r="G1156" s="59" t="s">
        <v>10301</v>
      </c>
      <c r="K1156" s="94" t="b" cm="1">
        <f t="array" ref="K1156">SUMPRODUCT( --ISNUMBER(SEARCH(TextCheck,F1156)))&gt;0</f>
        <v>0</v>
      </c>
    </row>
    <row r="1157" spans="1:11" ht="15" customHeight="1" x14ac:dyDescent="0.2">
      <c r="A1157" s="13" t="s">
        <v>10475</v>
      </c>
      <c r="B1157" s="13" t="b">
        <v>1</v>
      </c>
      <c r="D1157" s="13" t="s">
        <v>13753</v>
      </c>
      <c r="E1157" s="13" t="s">
        <v>42</v>
      </c>
      <c r="F1157" s="13" t="s">
        <v>10486</v>
      </c>
      <c r="G1157" s="59" t="s">
        <v>1059</v>
      </c>
      <c r="K1157" s="94" t="b" cm="1">
        <f t="array" ref="K1157">SUMPRODUCT( --ISNUMBER(SEARCH(TextCheck,F1157)))&gt;0</f>
        <v>0</v>
      </c>
    </row>
    <row r="1158" spans="1:11" ht="15" customHeight="1" x14ac:dyDescent="0.2">
      <c r="A1158" s="13" t="s">
        <v>10475</v>
      </c>
      <c r="B1158" s="13" t="b">
        <v>1</v>
      </c>
      <c r="D1158" s="13" t="s">
        <v>13753</v>
      </c>
      <c r="E1158" s="13" t="s">
        <v>40</v>
      </c>
      <c r="F1158" s="13" t="s">
        <v>13754</v>
      </c>
      <c r="G1158" s="59" t="s">
        <v>10487</v>
      </c>
      <c r="I1158" s="13" t="s">
        <v>13366</v>
      </c>
      <c r="K1158" s="94" t="b" cm="1">
        <f t="array" ref="K1158">SUMPRODUCT( --ISNUMBER(SEARCH(TextCheck,F1158)))&gt;0</f>
        <v>0</v>
      </c>
    </row>
    <row r="1159" spans="1:11" ht="15" customHeight="1" x14ac:dyDescent="0.2">
      <c r="A1159" s="13" t="s">
        <v>10475</v>
      </c>
      <c r="B1159" s="13" t="b">
        <v>1</v>
      </c>
      <c r="D1159" s="13" t="s">
        <v>13753</v>
      </c>
      <c r="E1159" s="13" t="s">
        <v>40</v>
      </c>
      <c r="F1159" s="13" t="s">
        <v>10488</v>
      </c>
      <c r="G1159" s="59" t="s">
        <v>3514</v>
      </c>
      <c r="I1159" s="13" t="s">
        <v>8369</v>
      </c>
      <c r="K1159" s="94" t="b" cm="1">
        <f t="array" ref="K1159">SUMPRODUCT( --ISNUMBER(SEARCH(TextCheck,F1159)))&gt;0</f>
        <v>0</v>
      </c>
    </row>
    <row r="1160" spans="1:11" ht="15" customHeight="1" x14ac:dyDescent="0.2">
      <c r="A1160" s="13" t="s">
        <v>10475</v>
      </c>
      <c r="B1160" s="13" t="b">
        <v>1</v>
      </c>
      <c r="D1160" s="13" t="s">
        <v>13753</v>
      </c>
      <c r="E1160" s="13" t="s">
        <v>40</v>
      </c>
      <c r="F1160" s="13" t="s">
        <v>8020</v>
      </c>
      <c r="G1160" s="59" t="s">
        <v>8836</v>
      </c>
      <c r="K1160" s="94" t="b" cm="1">
        <f t="array" ref="K1160">SUMPRODUCT( --ISNUMBER(SEARCH(TextCheck,F1160)))&gt;0</f>
        <v>0</v>
      </c>
    </row>
    <row r="1161" spans="1:11" ht="15" customHeight="1" x14ac:dyDescent="0.2">
      <c r="A1161" s="13" t="s">
        <v>10475</v>
      </c>
      <c r="B1161" s="13" t="b">
        <v>1</v>
      </c>
      <c r="D1161" s="13" t="s">
        <v>13753</v>
      </c>
      <c r="E1161" s="13" t="s">
        <v>40</v>
      </c>
      <c r="F1161" s="13" t="s">
        <v>7656</v>
      </c>
      <c r="G1161" s="59" t="s">
        <v>10489</v>
      </c>
      <c r="H1161" s="59" t="s">
        <v>10490</v>
      </c>
      <c r="K1161" s="94" t="b" cm="1">
        <f t="array" ref="K1161">SUMPRODUCT( --ISNUMBER(SEARCH(TextCheck,F1161)))&gt;0</f>
        <v>0</v>
      </c>
    </row>
    <row r="1162" spans="1:11" ht="15" customHeight="1" x14ac:dyDescent="0.2">
      <c r="A1162" s="13" t="s">
        <v>10475</v>
      </c>
      <c r="B1162" s="13" t="b">
        <v>1</v>
      </c>
      <c r="D1162" s="13" t="s">
        <v>13753</v>
      </c>
      <c r="E1162" s="13" t="s">
        <v>40</v>
      </c>
      <c r="F1162" s="13" t="s">
        <v>10491</v>
      </c>
      <c r="G1162" s="59" t="s">
        <v>9667</v>
      </c>
      <c r="I1162" s="13" t="s">
        <v>13759</v>
      </c>
      <c r="K1162" s="94" t="b" cm="1">
        <f t="array" ref="K1162">SUMPRODUCT( --ISNUMBER(SEARCH(TextCheck,F1162)))&gt;0</f>
        <v>0</v>
      </c>
    </row>
    <row r="1163" spans="1:11" ht="15" customHeight="1" x14ac:dyDescent="0.2">
      <c r="A1163" s="13" t="s">
        <v>10475</v>
      </c>
      <c r="B1163" s="13" t="b">
        <v>1</v>
      </c>
      <c r="D1163" s="13" t="s">
        <v>13753</v>
      </c>
      <c r="E1163" s="13" t="s">
        <v>40</v>
      </c>
      <c r="F1163" s="13" t="s">
        <v>13755</v>
      </c>
      <c r="G1163" s="59" t="s">
        <v>9258</v>
      </c>
      <c r="H1163" s="59" t="s">
        <v>9665</v>
      </c>
      <c r="K1163" s="94" t="b" cm="1">
        <f t="array" ref="K1163">SUMPRODUCT( --ISNUMBER(SEARCH(TextCheck,F1163)))&gt;0</f>
        <v>0</v>
      </c>
    </row>
    <row r="1164" spans="1:11" ht="15" customHeight="1" x14ac:dyDescent="0.2">
      <c r="A1164" s="13" t="s">
        <v>10475</v>
      </c>
      <c r="D1164" s="13" t="s">
        <v>13753</v>
      </c>
      <c r="E1164" s="13" t="s">
        <v>40</v>
      </c>
      <c r="F1164" s="13" t="s">
        <v>10492</v>
      </c>
      <c r="G1164" s="59" t="s">
        <v>1057</v>
      </c>
      <c r="K1164" s="94" t="b" cm="1">
        <f t="array" ref="K1164">SUMPRODUCT( --ISNUMBER(SEARCH(TextCheck,F1164)))&gt;0</f>
        <v>0</v>
      </c>
    </row>
    <row r="1165" spans="1:11" ht="15" customHeight="1" x14ac:dyDescent="0.2">
      <c r="A1165" s="13" t="s">
        <v>10475</v>
      </c>
      <c r="B1165" s="13" t="b">
        <v>1</v>
      </c>
      <c r="D1165" s="13" t="s">
        <v>13753</v>
      </c>
      <c r="E1165" s="13" t="s">
        <v>40</v>
      </c>
      <c r="F1165" s="13" t="s">
        <v>13756</v>
      </c>
      <c r="G1165" s="59" t="s">
        <v>1059</v>
      </c>
      <c r="I1165" s="13" t="s">
        <v>13760</v>
      </c>
      <c r="K1165" s="94" t="b" cm="1">
        <f t="array" ref="K1165">SUMPRODUCT( --ISNUMBER(SEARCH(TextCheck,F1165)))&gt;0</f>
        <v>0</v>
      </c>
    </row>
    <row r="1166" spans="1:11" ht="15" customHeight="1" x14ac:dyDescent="0.2">
      <c r="A1166" s="13" t="s">
        <v>10475</v>
      </c>
      <c r="D1166" s="13" t="s">
        <v>13753</v>
      </c>
      <c r="E1166" s="13" t="s">
        <v>40</v>
      </c>
      <c r="F1166" s="13" t="s">
        <v>10493</v>
      </c>
      <c r="G1166" s="59" t="s">
        <v>4210</v>
      </c>
      <c r="K1166" s="94" t="b" cm="1">
        <f t="array" ref="K1166">SUMPRODUCT( --ISNUMBER(SEARCH(TextCheck,F1166)))&gt;0</f>
        <v>0</v>
      </c>
    </row>
    <row r="1167" spans="1:11" ht="15" customHeight="1" x14ac:dyDescent="0.2">
      <c r="A1167" s="13" t="s">
        <v>10475</v>
      </c>
      <c r="D1167" s="13" t="s">
        <v>13753</v>
      </c>
      <c r="E1167" s="13" t="s">
        <v>40</v>
      </c>
      <c r="F1167" s="13" t="s">
        <v>1080</v>
      </c>
      <c r="G1167" s="59" t="s">
        <v>10301</v>
      </c>
      <c r="K1167" s="94" t="b" cm="1">
        <f t="array" ref="K1167">SUMPRODUCT( --ISNUMBER(SEARCH(TextCheck,F1167)))&gt;0</f>
        <v>0</v>
      </c>
    </row>
    <row r="1168" spans="1:11" ht="15" customHeight="1" x14ac:dyDescent="0.2">
      <c r="A1168" s="13" t="s">
        <v>10475</v>
      </c>
      <c r="B1168" s="13" t="b">
        <v>1</v>
      </c>
      <c r="D1168" s="13" t="s">
        <v>13753</v>
      </c>
      <c r="E1168" s="13" t="s">
        <v>40</v>
      </c>
      <c r="F1168" s="13" t="s">
        <v>1192</v>
      </c>
      <c r="G1168" s="59" t="s">
        <v>1186</v>
      </c>
      <c r="H1168" s="59" t="s">
        <v>10494</v>
      </c>
      <c r="I1168" s="13" t="s">
        <v>13376</v>
      </c>
      <c r="K1168" s="94" t="b" cm="1">
        <f t="array" ref="K1168">SUMPRODUCT( --ISNUMBER(SEARCH(TextCheck,F1168)))&gt;0</f>
        <v>0</v>
      </c>
    </row>
    <row r="1169" spans="1:11" ht="15" customHeight="1" x14ac:dyDescent="0.2">
      <c r="A1169" s="13" t="s">
        <v>10475</v>
      </c>
      <c r="B1169" s="13" t="b">
        <v>1</v>
      </c>
      <c r="D1169" s="13" t="s">
        <v>13753</v>
      </c>
      <c r="E1169" s="13" t="s">
        <v>49</v>
      </c>
      <c r="F1169" s="13" t="s">
        <v>10495</v>
      </c>
      <c r="G1169" s="59" t="s">
        <v>9940</v>
      </c>
      <c r="I1169" s="13" t="s">
        <v>13366</v>
      </c>
      <c r="K1169" s="94" t="b" cm="1">
        <f t="array" ref="K1169">SUMPRODUCT( --ISNUMBER(SEARCH(TextCheck,F1169)))&gt;0</f>
        <v>0</v>
      </c>
    </row>
    <row r="1170" spans="1:11" ht="15" customHeight="1" x14ac:dyDescent="0.2">
      <c r="A1170" s="13" t="s">
        <v>10475</v>
      </c>
      <c r="B1170" s="13" t="b">
        <v>1</v>
      </c>
      <c r="D1170" s="13" t="s">
        <v>13753</v>
      </c>
      <c r="E1170" s="13" t="s">
        <v>49</v>
      </c>
      <c r="F1170" s="13" t="s">
        <v>10496</v>
      </c>
      <c r="G1170" s="59" t="s">
        <v>9267</v>
      </c>
      <c r="I1170" s="13" t="s">
        <v>8359</v>
      </c>
      <c r="K1170" s="94" t="b" cm="1">
        <f t="array" ref="K1170">SUMPRODUCT( --ISNUMBER(SEARCH(TextCheck,F1170)))&gt;0</f>
        <v>0</v>
      </c>
    </row>
    <row r="1171" spans="1:11" ht="15" customHeight="1" x14ac:dyDescent="0.2">
      <c r="A1171" s="13" t="s">
        <v>10475</v>
      </c>
      <c r="B1171" s="13" t="b">
        <v>1</v>
      </c>
      <c r="D1171" s="13" t="s">
        <v>13753</v>
      </c>
      <c r="E1171" s="13" t="s">
        <v>49</v>
      </c>
      <c r="F1171" s="13" t="s">
        <v>9657</v>
      </c>
      <c r="G1171" s="59" t="s">
        <v>1057</v>
      </c>
      <c r="I1171" s="13" t="s">
        <v>13761</v>
      </c>
      <c r="K1171" s="94" t="b" cm="1">
        <f t="array" ref="K1171">SUMPRODUCT( --ISNUMBER(SEARCH(TextCheck,F1171)))&gt;0</f>
        <v>0</v>
      </c>
    </row>
    <row r="1172" spans="1:11" ht="15" customHeight="1" x14ac:dyDescent="0.2">
      <c r="A1172" s="13" t="s">
        <v>10475</v>
      </c>
      <c r="B1172" s="13" t="b">
        <v>1</v>
      </c>
      <c r="D1172" s="13" t="s">
        <v>13753</v>
      </c>
      <c r="E1172" s="13" t="s">
        <v>49</v>
      </c>
      <c r="F1172" s="13" t="s">
        <v>13106</v>
      </c>
      <c r="G1172" s="59" t="s">
        <v>1059</v>
      </c>
      <c r="K1172" s="94" t="b" cm="1">
        <f t="array" ref="K1172">SUMPRODUCT( --ISNUMBER(SEARCH(TextCheck,F1172)))&gt;0</f>
        <v>0</v>
      </c>
    </row>
    <row r="1173" spans="1:11" ht="15" customHeight="1" x14ac:dyDescent="0.2">
      <c r="A1173" s="13" t="s">
        <v>10475</v>
      </c>
      <c r="B1173" s="13" t="b">
        <v>1</v>
      </c>
      <c r="D1173" s="13" t="s">
        <v>13753</v>
      </c>
      <c r="E1173" s="13" t="s">
        <v>49</v>
      </c>
      <c r="F1173" s="13" t="s">
        <v>13757</v>
      </c>
      <c r="G1173" s="59" t="s">
        <v>532</v>
      </c>
      <c r="K1173" s="94" t="b" cm="1">
        <f t="array" ref="K1173">SUMPRODUCT( --ISNUMBER(SEARCH(TextCheck,F1173)))&gt;0</f>
        <v>0</v>
      </c>
    </row>
    <row r="1174" spans="1:11" ht="15" customHeight="1" x14ac:dyDescent="0.2">
      <c r="A1174" s="13" t="s">
        <v>10475</v>
      </c>
      <c r="B1174" s="13" t="b">
        <v>1</v>
      </c>
      <c r="D1174" s="13" t="s">
        <v>13753</v>
      </c>
      <c r="E1174" s="13" t="s">
        <v>49</v>
      </c>
      <c r="F1174" s="13" t="s">
        <v>10497</v>
      </c>
      <c r="G1174" s="59" t="s">
        <v>1186</v>
      </c>
      <c r="K1174" s="94" t="b" cm="1">
        <f t="array" ref="K1174">SUMPRODUCT( --ISNUMBER(SEARCH(TextCheck,F1174)))&gt;0</f>
        <v>0</v>
      </c>
    </row>
    <row r="1175" spans="1:11" ht="15" customHeight="1" x14ac:dyDescent="0.2">
      <c r="A1175" s="13" t="s">
        <v>10475</v>
      </c>
      <c r="B1175" s="13" t="b">
        <v>1</v>
      </c>
      <c r="D1175" s="13" t="s">
        <v>13753</v>
      </c>
      <c r="E1175" s="13" t="s">
        <v>49</v>
      </c>
      <c r="F1175" s="13" t="s">
        <v>10498</v>
      </c>
      <c r="G1175" s="59" t="s">
        <v>670</v>
      </c>
      <c r="I1175" s="13" t="s">
        <v>13762</v>
      </c>
      <c r="K1175" s="94" t="b" cm="1">
        <f t="array" ref="K1175">SUMPRODUCT( --ISNUMBER(SEARCH(TextCheck,F1175)))&gt;0</f>
        <v>0</v>
      </c>
    </row>
    <row r="1176" spans="1:11" ht="15" customHeight="1" x14ac:dyDescent="0.2">
      <c r="A1176" s="13" t="s">
        <v>10475</v>
      </c>
      <c r="D1176" s="13" t="s">
        <v>13753</v>
      </c>
      <c r="E1176" s="13" t="s">
        <v>43</v>
      </c>
      <c r="F1176" s="13" t="s">
        <v>10499</v>
      </c>
      <c r="G1176" s="59" t="s">
        <v>1186</v>
      </c>
      <c r="K1176" s="94" t="b" cm="1">
        <f t="array" ref="K1176">SUMPRODUCT( --ISNUMBER(SEARCH(TextCheck,F1176)))&gt;0</f>
        <v>0</v>
      </c>
    </row>
    <row r="1177" spans="1:11" ht="15" customHeight="1" x14ac:dyDescent="0.2">
      <c r="A1177" s="13" t="s">
        <v>10475</v>
      </c>
      <c r="B1177" s="13" t="b">
        <v>1</v>
      </c>
      <c r="D1177" s="13" t="s">
        <v>13753</v>
      </c>
      <c r="E1177" s="13" t="s">
        <v>44</v>
      </c>
      <c r="F1177" s="13" t="s">
        <v>8020</v>
      </c>
      <c r="G1177" s="59" t="s">
        <v>9826</v>
      </c>
      <c r="I1177" s="13" t="s">
        <v>13366</v>
      </c>
      <c r="K1177" s="94" t="b" cm="1">
        <f t="array" ref="K1177">SUMPRODUCT( --ISNUMBER(SEARCH(TextCheck,F1177)))&gt;0</f>
        <v>0</v>
      </c>
    </row>
    <row r="1178" spans="1:11" ht="15" customHeight="1" x14ac:dyDescent="0.2">
      <c r="A1178" s="13" t="s">
        <v>10475</v>
      </c>
      <c r="D1178" s="13" t="s">
        <v>13753</v>
      </c>
      <c r="E1178" s="13" t="s">
        <v>10058</v>
      </c>
      <c r="F1178" s="13" t="s">
        <v>10500</v>
      </c>
      <c r="G1178" s="59" t="s">
        <v>10501</v>
      </c>
      <c r="K1178" s="94" t="b" cm="1">
        <f t="array" ref="K1178">SUMPRODUCT( --ISNUMBER(SEARCH(TextCheck,F1178)))&gt;0</f>
        <v>0</v>
      </c>
    </row>
    <row r="1179" spans="1:11" ht="15" customHeight="1" x14ac:dyDescent="0.2">
      <c r="A1179" s="13" t="s">
        <v>10475</v>
      </c>
      <c r="D1179" s="13" t="s">
        <v>13753</v>
      </c>
      <c r="E1179" s="13" t="s">
        <v>45</v>
      </c>
      <c r="F1179" s="13" t="s">
        <v>5626</v>
      </c>
      <c r="G1179" s="59" t="s">
        <v>10343</v>
      </c>
      <c r="K1179" s="94" t="b" cm="1">
        <f t="array" ref="K1179">SUMPRODUCT( --ISNUMBER(SEARCH(TextCheck,F1179)))&gt;0</f>
        <v>0</v>
      </c>
    </row>
    <row r="1180" spans="1:11" ht="15" customHeight="1" x14ac:dyDescent="0.2">
      <c r="A1180" s="13" t="s">
        <v>10502</v>
      </c>
      <c r="B1180" s="13" t="b">
        <v>1</v>
      </c>
      <c r="D1180" s="13" t="s">
        <v>10503</v>
      </c>
      <c r="E1180" s="13" t="s">
        <v>22</v>
      </c>
      <c r="F1180" s="13" t="s">
        <v>5012</v>
      </c>
      <c r="G1180" s="59" t="s">
        <v>8502</v>
      </c>
      <c r="H1180" s="59" t="s">
        <v>8325</v>
      </c>
      <c r="I1180" s="13" t="s">
        <v>13767</v>
      </c>
      <c r="K1180" s="94" t="b" cm="1">
        <f t="array" ref="K1180">SUMPRODUCT( --ISNUMBER(SEARCH(TextCheck,F1180)))&gt;0</f>
        <v>0</v>
      </c>
    </row>
    <row r="1181" spans="1:11" ht="15" customHeight="1" x14ac:dyDescent="0.2">
      <c r="A1181" s="13" t="s">
        <v>10502</v>
      </c>
      <c r="B1181" s="13" t="b">
        <v>1</v>
      </c>
      <c r="D1181" s="13" t="s">
        <v>10503</v>
      </c>
      <c r="E1181" s="13" t="s">
        <v>171</v>
      </c>
      <c r="F1181" s="13" t="s">
        <v>353</v>
      </c>
      <c r="G1181" s="59" t="s">
        <v>8676</v>
      </c>
      <c r="I1181" s="13" t="s">
        <v>13237</v>
      </c>
      <c r="K1181" s="94" t="b" cm="1">
        <f t="array" ref="K1181">SUMPRODUCT( --ISNUMBER(SEARCH(TextCheck,F1181)))&gt;0</f>
        <v>0</v>
      </c>
    </row>
    <row r="1182" spans="1:11" ht="15" customHeight="1" x14ac:dyDescent="0.2">
      <c r="A1182" s="13" t="s">
        <v>10502</v>
      </c>
      <c r="B1182" s="13" t="b">
        <v>1</v>
      </c>
      <c r="D1182" s="13" t="s">
        <v>10503</v>
      </c>
      <c r="E1182" s="13" t="s">
        <v>24</v>
      </c>
      <c r="F1182" s="13" t="s">
        <v>9017</v>
      </c>
      <c r="G1182" s="59" t="s">
        <v>10504</v>
      </c>
      <c r="H1182" s="59" t="s">
        <v>9018</v>
      </c>
      <c r="I1182" s="13" t="s">
        <v>13768</v>
      </c>
      <c r="K1182" s="94" t="b" cm="1">
        <f t="array" ref="K1182">SUMPRODUCT( --ISNUMBER(SEARCH(TextCheck,F1182)))&gt;0</f>
        <v>0</v>
      </c>
    </row>
    <row r="1183" spans="1:11" ht="15" customHeight="1" x14ac:dyDescent="0.2">
      <c r="A1183" s="13" t="s">
        <v>10502</v>
      </c>
      <c r="B1183" s="13" t="b">
        <v>1</v>
      </c>
      <c r="D1183" s="13" t="s">
        <v>10503</v>
      </c>
      <c r="E1183" s="13" t="s">
        <v>39</v>
      </c>
      <c r="F1183" s="13" t="s">
        <v>228</v>
      </c>
      <c r="G1183" s="59" t="s">
        <v>10505</v>
      </c>
      <c r="H1183" s="59" t="s">
        <v>960</v>
      </c>
      <c r="K1183" s="94" t="b" cm="1">
        <f t="array" ref="K1183">SUMPRODUCT( --ISNUMBER(SEARCH(TextCheck,F1183)))&gt;0</f>
        <v>0</v>
      </c>
    </row>
    <row r="1184" spans="1:11" ht="15" customHeight="1" x14ac:dyDescent="0.2">
      <c r="A1184" s="13" t="s">
        <v>10502</v>
      </c>
      <c r="B1184" s="13" t="b">
        <v>1</v>
      </c>
      <c r="D1184" s="13" t="s">
        <v>10503</v>
      </c>
      <c r="E1184" s="13" t="s">
        <v>39</v>
      </c>
      <c r="F1184" s="13" t="s">
        <v>13763</v>
      </c>
      <c r="G1184" s="59" t="s">
        <v>10506</v>
      </c>
      <c r="H1184" s="59" t="s">
        <v>10507</v>
      </c>
      <c r="I1184" s="13" t="s">
        <v>13684</v>
      </c>
      <c r="K1184" s="94" t="b" cm="1">
        <f t="array" ref="K1184">SUMPRODUCT( --ISNUMBER(SEARCH(TextCheck,F1184)))&gt;0</f>
        <v>0</v>
      </c>
    </row>
    <row r="1185" spans="1:11" ht="15" customHeight="1" x14ac:dyDescent="0.2">
      <c r="A1185" s="13" t="s">
        <v>10502</v>
      </c>
      <c r="B1185" s="13" t="b">
        <v>1</v>
      </c>
      <c r="D1185" s="13" t="s">
        <v>10503</v>
      </c>
      <c r="E1185" s="13" t="s">
        <v>39</v>
      </c>
      <c r="F1185" s="13" t="s">
        <v>1557</v>
      </c>
      <c r="G1185" s="59" t="s">
        <v>10508</v>
      </c>
      <c r="I1185" s="13" t="s">
        <v>13333</v>
      </c>
      <c r="K1185" s="94" t="b" cm="1">
        <f t="array" ref="K1185">SUMPRODUCT( --ISNUMBER(SEARCH(TextCheck,F1185)))&gt;0</f>
        <v>0</v>
      </c>
    </row>
    <row r="1186" spans="1:11" ht="15" customHeight="1" x14ac:dyDescent="0.2">
      <c r="A1186" s="13" t="s">
        <v>10502</v>
      </c>
      <c r="D1186" s="13" t="s">
        <v>10503</v>
      </c>
      <c r="E1186" s="13" t="s">
        <v>39</v>
      </c>
      <c r="F1186" s="13" t="s">
        <v>10509</v>
      </c>
      <c r="G1186" s="59" t="s">
        <v>10510</v>
      </c>
      <c r="H1186" s="59" t="s">
        <v>246</v>
      </c>
      <c r="K1186" s="94" t="b" cm="1">
        <f t="array" ref="K1186">SUMPRODUCT( --ISNUMBER(SEARCH(TextCheck,F1186)))&gt;0</f>
        <v>0</v>
      </c>
    </row>
    <row r="1187" spans="1:11" ht="15" customHeight="1" x14ac:dyDescent="0.2">
      <c r="A1187" s="13" t="s">
        <v>10502</v>
      </c>
      <c r="D1187" s="13" t="s">
        <v>10503</v>
      </c>
      <c r="E1187" s="13" t="s">
        <v>39</v>
      </c>
      <c r="F1187" s="13" t="s">
        <v>10511</v>
      </c>
      <c r="G1187" s="59" t="s">
        <v>8864</v>
      </c>
      <c r="H1187" s="59" t="s">
        <v>9835</v>
      </c>
      <c r="K1187" s="94" t="b" cm="1">
        <f t="array" ref="K1187">SUMPRODUCT( --ISNUMBER(SEARCH(TextCheck,F1187)))&gt;0</f>
        <v>0</v>
      </c>
    </row>
    <row r="1188" spans="1:11" ht="15" customHeight="1" x14ac:dyDescent="0.2">
      <c r="A1188" s="13" t="s">
        <v>10502</v>
      </c>
      <c r="D1188" s="13" t="s">
        <v>10503</v>
      </c>
      <c r="E1188" s="13" t="s">
        <v>39</v>
      </c>
      <c r="F1188" s="13" t="s">
        <v>10512</v>
      </c>
      <c r="G1188" s="59" t="s">
        <v>8864</v>
      </c>
      <c r="K1188" s="94" t="b" cm="1">
        <f t="array" ref="K1188">SUMPRODUCT( --ISNUMBER(SEARCH(TextCheck,F1188)))&gt;0</f>
        <v>0</v>
      </c>
    </row>
    <row r="1189" spans="1:11" ht="15" customHeight="1" x14ac:dyDescent="0.2">
      <c r="A1189" s="13" t="s">
        <v>10502</v>
      </c>
      <c r="B1189" s="13" t="b">
        <v>1</v>
      </c>
      <c r="D1189" s="13" t="s">
        <v>10503</v>
      </c>
      <c r="E1189" s="13" t="s">
        <v>39</v>
      </c>
      <c r="F1189" s="13" t="s">
        <v>10513</v>
      </c>
      <c r="G1189" s="59" t="s">
        <v>296</v>
      </c>
      <c r="I1189" s="13" t="s">
        <v>13769</v>
      </c>
      <c r="K1189" s="94" t="b" cm="1">
        <f t="array" ref="K1189">SUMPRODUCT( --ISNUMBER(SEARCH(TextCheck,F1189)))&gt;0</f>
        <v>0</v>
      </c>
    </row>
    <row r="1190" spans="1:11" ht="15" customHeight="1" x14ac:dyDescent="0.2">
      <c r="A1190" s="13" t="s">
        <v>10502</v>
      </c>
      <c r="B1190" s="13" t="b">
        <v>1</v>
      </c>
      <c r="D1190" s="13" t="s">
        <v>10503</v>
      </c>
      <c r="E1190" s="13" t="s">
        <v>42</v>
      </c>
      <c r="F1190" s="13" t="s">
        <v>10514</v>
      </c>
      <c r="G1190" s="59" t="s">
        <v>9793</v>
      </c>
      <c r="K1190" s="94" t="b" cm="1">
        <f t="array" ref="K1190">SUMPRODUCT( --ISNUMBER(SEARCH(TextCheck,F1190)))&gt;0</f>
        <v>0</v>
      </c>
    </row>
    <row r="1191" spans="1:11" ht="15" customHeight="1" x14ac:dyDescent="0.2">
      <c r="A1191" s="13" t="s">
        <v>10502</v>
      </c>
      <c r="B1191" s="13" t="b">
        <v>1</v>
      </c>
      <c r="D1191" s="13" t="s">
        <v>10503</v>
      </c>
      <c r="E1191" s="13" t="s">
        <v>40</v>
      </c>
      <c r="F1191" s="13" t="s">
        <v>10515</v>
      </c>
      <c r="G1191" s="59" t="s">
        <v>10218</v>
      </c>
      <c r="K1191" s="94" t="b" cm="1">
        <f t="array" ref="K1191">SUMPRODUCT( --ISNUMBER(SEARCH(TextCheck,F1191)))&gt;0</f>
        <v>0</v>
      </c>
    </row>
    <row r="1192" spans="1:11" ht="15" customHeight="1" x14ac:dyDescent="0.2">
      <c r="A1192" s="13" t="s">
        <v>10502</v>
      </c>
      <c r="B1192" s="13" t="b">
        <v>1</v>
      </c>
      <c r="D1192" s="13" t="s">
        <v>10503</v>
      </c>
      <c r="E1192" s="13" t="s">
        <v>40</v>
      </c>
      <c r="F1192" s="13" t="s">
        <v>10516</v>
      </c>
      <c r="G1192" s="59" t="s">
        <v>9914</v>
      </c>
      <c r="I1192" s="13" t="s">
        <v>8387</v>
      </c>
      <c r="K1192" s="94" t="b" cm="1">
        <f t="array" ref="K1192">SUMPRODUCT( --ISNUMBER(SEARCH(TextCheck,F1192)))&gt;0</f>
        <v>0</v>
      </c>
    </row>
    <row r="1193" spans="1:11" ht="15" customHeight="1" x14ac:dyDescent="0.2">
      <c r="A1193" s="13" t="s">
        <v>10502</v>
      </c>
      <c r="B1193" s="13" t="b">
        <v>1</v>
      </c>
      <c r="D1193" s="13" t="s">
        <v>10503</v>
      </c>
      <c r="E1193" s="13" t="s">
        <v>40</v>
      </c>
      <c r="F1193" s="13" t="s">
        <v>10517</v>
      </c>
      <c r="G1193" s="59" t="s">
        <v>10518</v>
      </c>
      <c r="K1193" s="94" t="b" cm="1">
        <f t="array" ref="K1193">SUMPRODUCT( --ISNUMBER(SEARCH(TextCheck,F1193)))&gt;0</f>
        <v>0</v>
      </c>
    </row>
    <row r="1194" spans="1:11" ht="15" customHeight="1" x14ac:dyDescent="0.2">
      <c r="A1194" s="13" t="s">
        <v>10502</v>
      </c>
      <c r="B1194" s="13" t="b">
        <v>1</v>
      </c>
      <c r="D1194" s="13" t="s">
        <v>10503</v>
      </c>
      <c r="E1194" s="13" t="s">
        <v>40</v>
      </c>
      <c r="F1194" s="13" t="s">
        <v>10519</v>
      </c>
      <c r="G1194" s="59" t="s">
        <v>9667</v>
      </c>
      <c r="K1194" s="94" t="b" cm="1">
        <f t="array" ref="K1194">SUMPRODUCT( --ISNUMBER(SEARCH(TextCheck,F1194)))&gt;0</f>
        <v>0</v>
      </c>
    </row>
    <row r="1195" spans="1:11" ht="15" customHeight="1" x14ac:dyDescent="0.2">
      <c r="A1195" s="13" t="s">
        <v>10502</v>
      </c>
      <c r="D1195" s="13" t="s">
        <v>10503</v>
      </c>
      <c r="E1195" s="13" t="s">
        <v>40</v>
      </c>
      <c r="F1195" s="13" t="s">
        <v>13764</v>
      </c>
      <c r="G1195" s="59" t="s">
        <v>557</v>
      </c>
      <c r="K1195" s="94" t="b" cm="1">
        <f t="array" ref="K1195">SUMPRODUCT( --ISNUMBER(SEARCH(TextCheck,F1195)))&gt;0</f>
        <v>0</v>
      </c>
    </row>
    <row r="1196" spans="1:11" ht="15" customHeight="1" x14ac:dyDescent="0.2">
      <c r="A1196" s="13" t="s">
        <v>10502</v>
      </c>
      <c r="B1196" s="13" t="b">
        <v>1</v>
      </c>
      <c r="D1196" s="13" t="s">
        <v>10503</v>
      </c>
      <c r="E1196" s="13" t="s">
        <v>40</v>
      </c>
      <c r="F1196" s="13" t="s">
        <v>10520</v>
      </c>
      <c r="G1196" s="59" t="s">
        <v>211</v>
      </c>
      <c r="I1196" s="13" t="s">
        <v>13333</v>
      </c>
      <c r="K1196" s="94" t="b" cm="1">
        <f t="array" ref="K1196">SUMPRODUCT( --ISNUMBER(SEARCH(TextCheck,F1196)))&gt;0</f>
        <v>0</v>
      </c>
    </row>
    <row r="1197" spans="1:11" ht="15" customHeight="1" x14ac:dyDescent="0.2">
      <c r="A1197" s="13" t="s">
        <v>10502</v>
      </c>
      <c r="B1197" s="13" t="b">
        <v>1</v>
      </c>
      <c r="D1197" s="13" t="s">
        <v>10503</v>
      </c>
      <c r="E1197" s="13" t="s">
        <v>40</v>
      </c>
      <c r="F1197" s="13" t="s">
        <v>10521</v>
      </c>
      <c r="G1197" s="59" t="s">
        <v>10522</v>
      </c>
      <c r="H1197" s="59" t="s">
        <v>10523</v>
      </c>
      <c r="I1197" s="13" t="s">
        <v>13237</v>
      </c>
      <c r="K1197" s="94" t="b" cm="1">
        <f t="array" ref="K1197">SUMPRODUCT( --ISNUMBER(SEARCH(TextCheck,F1197)))&gt;0</f>
        <v>0</v>
      </c>
    </row>
    <row r="1198" spans="1:11" ht="15" customHeight="1" x14ac:dyDescent="0.2">
      <c r="A1198" s="13" t="s">
        <v>10502</v>
      </c>
      <c r="D1198" s="13" t="s">
        <v>10503</v>
      </c>
      <c r="E1198" s="13" t="s">
        <v>40</v>
      </c>
      <c r="F1198" s="13" t="s">
        <v>13765</v>
      </c>
      <c r="G1198" s="59" t="s">
        <v>557</v>
      </c>
      <c r="K1198" s="94" t="b" cm="1">
        <f t="array" ref="K1198">SUMPRODUCT( --ISNUMBER(SEARCH(TextCheck,F1198)))&gt;0</f>
        <v>0</v>
      </c>
    </row>
    <row r="1199" spans="1:11" ht="15" customHeight="1" x14ac:dyDescent="0.2">
      <c r="A1199" s="13" t="s">
        <v>10502</v>
      </c>
      <c r="D1199" s="13" t="s">
        <v>10503</v>
      </c>
      <c r="E1199" s="13" t="s">
        <v>40</v>
      </c>
      <c r="F1199" s="13" t="s">
        <v>10524</v>
      </c>
      <c r="G1199" s="59" t="s">
        <v>480</v>
      </c>
      <c r="K1199" s="94" t="b" cm="1">
        <f t="array" ref="K1199">SUMPRODUCT( --ISNUMBER(SEARCH(TextCheck,F1199)))&gt;0</f>
        <v>0</v>
      </c>
    </row>
    <row r="1200" spans="1:11" ht="15" customHeight="1" x14ac:dyDescent="0.2">
      <c r="A1200" s="13" t="s">
        <v>10502</v>
      </c>
      <c r="B1200" s="13" t="b">
        <v>1</v>
      </c>
      <c r="D1200" s="13" t="s">
        <v>10503</v>
      </c>
      <c r="E1200" s="13" t="s">
        <v>40</v>
      </c>
      <c r="F1200" s="13" t="s">
        <v>10525</v>
      </c>
      <c r="G1200" s="59" t="s">
        <v>9793</v>
      </c>
      <c r="K1200" s="94" t="b" cm="1">
        <f t="array" ref="K1200">SUMPRODUCT( --ISNUMBER(SEARCH(TextCheck,F1200)))&gt;0</f>
        <v>1</v>
      </c>
    </row>
    <row r="1201" spans="1:11" ht="15" customHeight="1" x14ac:dyDescent="0.2">
      <c r="A1201" s="13" t="s">
        <v>10502</v>
      </c>
      <c r="D1201" s="13" t="s">
        <v>10503</v>
      </c>
      <c r="E1201" s="13" t="s">
        <v>40</v>
      </c>
      <c r="F1201" s="13" t="s">
        <v>10526</v>
      </c>
      <c r="G1201" s="59" t="s">
        <v>5328</v>
      </c>
      <c r="K1201" s="94" t="b" cm="1">
        <f t="array" ref="K1201">SUMPRODUCT( --ISNUMBER(SEARCH(TextCheck,F1201)))&gt;0</f>
        <v>0</v>
      </c>
    </row>
    <row r="1202" spans="1:11" ht="15" customHeight="1" x14ac:dyDescent="0.2">
      <c r="A1202" s="13" t="s">
        <v>10502</v>
      </c>
      <c r="B1202" s="13" t="b">
        <v>1</v>
      </c>
      <c r="D1202" s="13" t="s">
        <v>10503</v>
      </c>
      <c r="E1202" s="13" t="s">
        <v>49</v>
      </c>
      <c r="F1202" s="13" t="s">
        <v>2217</v>
      </c>
      <c r="G1202" s="59" t="s">
        <v>3331</v>
      </c>
      <c r="K1202" s="94" t="b" cm="1">
        <f t="array" ref="K1202">SUMPRODUCT( --ISNUMBER(SEARCH(TextCheck,F1202)))&gt;0</f>
        <v>0</v>
      </c>
    </row>
    <row r="1203" spans="1:11" ht="15" customHeight="1" x14ac:dyDescent="0.2">
      <c r="A1203" s="13" t="s">
        <v>10502</v>
      </c>
      <c r="B1203" s="13" t="b">
        <v>1</v>
      </c>
      <c r="D1203" s="13" t="s">
        <v>10503</v>
      </c>
      <c r="E1203" s="13" t="s">
        <v>49</v>
      </c>
      <c r="F1203" s="13" t="s">
        <v>10527</v>
      </c>
      <c r="G1203" s="59" t="s">
        <v>10528</v>
      </c>
      <c r="I1203" s="13" t="s">
        <v>13770</v>
      </c>
      <c r="K1203" s="94" t="b" cm="1">
        <f t="array" ref="K1203">SUMPRODUCT( --ISNUMBER(SEARCH(TextCheck,F1203)))&gt;0</f>
        <v>0</v>
      </c>
    </row>
    <row r="1204" spans="1:11" ht="15" customHeight="1" x14ac:dyDescent="0.2">
      <c r="A1204" s="13" t="s">
        <v>10502</v>
      </c>
      <c r="B1204" s="13" t="b">
        <v>1</v>
      </c>
      <c r="D1204" s="13" t="s">
        <v>10503</v>
      </c>
      <c r="E1204" s="13" t="s">
        <v>49</v>
      </c>
      <c r="F1204" s="13" t="s">
        <v>13766</v>
      </c>
      <c r="G1204" s="59" t="s">
        <v>8813</v>
      </c>
      <c r="I1204" s="13" t="s">
        <v>13771</v>
      </c>
      <c r="K1204" s="94" t="b" cm="1">
        <f t="array" ref="K1204">SUMPRODUCT( --ISNUMBER(SEARCH(TextCheck,F1204)))&gt;0</f>
        <v>0</v>
      </c>
    </row>
    <row r="1205" spans="1:11" ht="15" customHeight="1" x14ac:dyDescent="0.2">
      <c r="A1205" s="13" t="s">
        <v>10502</v>
      </c>
      <c r="B1205" s="13" t="b">
        <v>1</v>
      </c>
      <c r="D1205" s="13" t="s">
        <v>10503</v>
      </c>
      <c r="E1205" s="13" t="s">
        <v>49</v>
      </c>
      <c r="F1205" s="13" t="s">
        <v>10529</v>
      </c>
      <c r="G1205" s="59" t="s">
        <v>10530</v>
      </c>
      <c r="I1205" s="13" t="s">
        <v>13237</v>
      </c>
      <c r="K1205" s="94" t="b" cm="1">
        <f t="array" ref="K1205">SUMPRODUCT( --ISNUMBER(SEARCH(TextCheck,F1205)))&gt;0</f>
        <v>0</v>
      </c>
    </row>
    <row r="1206" spans="1:11" ht="15" customHeight="1" x14ac:dyDescent="0.2">
      <c r="A1206" s="13" t="s">
        <v>10502</v>
      </c>
      <c r="B1206" s="13" t="b">
        <v>1</v>
      </c>
      <c r="D1206" s="13" t="s">
        <v>10503</v>
      </c>
      <c r="E1206" s="13" t="s">
        <v>49</v>
      </c>
      <c r="F1206" s="13" t="s">
        <v>10531</v>
      </c>
      <c r="G1206" s="59" t="s">
        <v>10532</v>
      </c>
      <c r="K1206" s="94" t="b" cm="1">
        <f t="array" ref="K1206">SUMPRODUCT( --ISNUMBER(SEARCH(TextCheck,F1206)))&gt;0</f>
        <v>0</v>
      </c>
    </row>
    <row r="1207" spans="1:11" ht="15" customHeight="1" x14ac:dyDescent="0.2">
      <c r="A1207" s="13" t="s">
        <v>10502</v>
      </c>
      <c r="B1207" s="13" t="b">
        <v>1</v>
      </c>
      <c r="D1207" s="13" t="s">
        <v>10503</v>
      </c>
      <c r="E1207" s="13" t="s">
        <v>49</v>
      </c>
      <c r="F1207" s="13" t="s">
        <v>10533</v>
      </c>
      <c r="G1207" s="59" t="s">
        <v>716</v>
      </c>
      <c r="I1207" s="13" t="s">
        <v>13237</v>
      </c>
      <c r="K1207" s="94" t="b" cm="1">
        <f t="array" ref="K1207">SUMPRODUCT( --ISNUMBER(SEARCH(TextCheck,F1207)))&gt;0</f>
        <v>0</v>
      </c>
    </row>
    <row r="1208" spans="1:11" ht="15" customHeight="1" x14ac:dyDescent="0.2">
      <c r="A1208" s="13" t="s">
        <v>10502</v>
      </c>
      <c r="B1208" s="13" t="b">
        <v>1</v>
      </c>
      <c r="D1208" s="13" t="s">
        <v>10503</v>
      </c>
      <c r="E1208" s="13" t="s">
        <v>49</v>
      </c>
      <c r="F1208" s="13" t="s">
        <v>10534</v>
      </c>
      <c r="G1208" s="59" t="s">
        <v>10403</v>
      </c>
      <c r="I1208" s="13" t="s">
        <v>13772</v>
      </c>
      <c r="K1208" s="94" t="b" cm="1">
        <f t="array" ref="K1208">SUMPRODUCT( --ISNUMBER(SEARCH(TextCheck,F1208)))&gt;0</f>
        <v>0</v>
      </c>
    </row>
    <row r="1209" spans="1:11" ht="15" customHeight="1" x14ac:dyDescent="0.2">
      <c r="A1209" s="13" t="s">
        <v>10502</v>
      </c>
      <c r="D1209" s="13" t="s">
        <v>10503</v>
      </c>
      <c r="E1209" s="13" t="s">
        <v>43</v>
      </c>
      <c r="F1209" s="13" t="s">
        <v>2318</v>
      </c>
      <c r="G1209" s="59" t="s">
        <v>10535</v>
      </c>
      <c r="K1209" s="94" t="b" cm="1">
        <f t="array" ref="K1209">SUMPRODUCT( --ISNUMBER(SEARCH(TextCheck,F1209)))&gt;0</f>
        <v>0</v>
      </c>
    </row>
    <row r="1210" spans="1:11" ht="15" customHeight="1" x14ac:dyDescent="0.2">
      <c r="A1210" s="13" t="s">
        <v>10502</v>
      </c>
      <c r="D1210" s="13" t="s">
        <v>10503</v>
      </c>
      <c r="E1210" s="13" t="s">
        <v>44</v>
      </c>
      <c r="F1210" s="13" t="s">
        <v>10526</v>
      </c>
      <c r="G1210" s="59" t="s">
        <v>10536</v>
      </c>
      <c r="K1210" s="94" t="b" cm="1">
        <f t="array" ref="K1210">SUMPRODUCT( --ISNUMBER(SEARCH(TextCheck,F1210)))&gt;0</f>
        <v>0</v>
      </c>
    </row>
    <row r="1211" spans="1:11" ht="15" customHeight="1" x14ac:dyDescent="0.2">
      <c r="A1211" s="13" t="s">
        <v>10502</v>
      </c>
      <c r="D1211" s="13" t="s">
        <v>10503</v>
      </c>
      <c r="E1211" s="13" t="s">
        <v>10058</v>
      </c>
      <c r="F1211" s="13" t="s">
        <v>13765</v>
      </c>
      <c r="G1211" s="59" t="s">
        <v>10536</v>
      </c>
      <c r="K1211" s="94" t="b" cm="1">
        <f t="array" ref="K1211">SUMPRODUCT( --ISNUMBER(SEARCH(TextCheck,F1211)))&gt;0</f>
        <v>0</v>
      </c>
    </row>
    <row r="1212" spans="1:11" ht="15" customHeight="1" x14ac:dyDescent="0.2">
      <c r="A1212" s="13" t="s">
        <v>10502</v>
      </c>
      <c r="D1212" s="13" t="s">
        <v>10503</v>
      </c>
      <c r="E1212" s="13" t="s">
        <v>45</v>
      </c>
      <c r="F1212" s="13" t="s">
        <v>10537</v>
      </c>
      <c r="G1212" s="59" t="s">
        <v>1547</v>
      </c>
      <c r="K1212" s="94" t="b" cm="1">
        <f t="array" ref="K1212">SUMPRODUCT( --ISNUMBER(SEARCH(TextCheck,F1212)))&gt;0</f>
        <v>0</v>
      </c>
    </row>
    <row r="1213" spans="1:11" ht="15" customHeight="1" x14ac:dyDescent="0.2">
      <c r="A1213" s="13" t="s">
        <v>10538</v>
      </c>
      <c r="D1213" s="13" t="s">
        <v>10539</v>
      </c>
      <c r="E1213" s="13" t="s">
        <v>22</v>
      </c>
      <c r="F1213" s="13" t="s">
        <v>8319</v>
      </c>
      <c r="G1213" s="59" t="s">
        <v>5032</v>
      </c>
      <c r="H1213" s="59" t="s">
        <v>162</v>
      </c>
      <c r="K1213" s="94" t="b" cm="1">
        <f t="array" ref="K1213">SUMPRODUCT( --ISNUMBER(SEARCH(TextCheck,F1213)))&gt;0</f>
        <v>1</v>
      </c>
    </row>
    <row r="1214" spans="1:11" ht="15" customHeight="1" x14ac:dyDescent="0.2">
      <c r="A1214" s="13" t="s">
        <v>10538</v>
      </c>
      <c r="D1214" s="13" t="s">
        <v>10539</v>
      </c>
      <c r="E1214" s="13" t="s">
        <v>171</v>
      </c>
      <c r="F1214" s="13" t="s">
        <v>10540</v>
      </c>
      <c r="G1214" s="59" t="s">
        <v>8719</v>
      </c>
      <c r="K1214" s="94" t="b" cm="1">
        <f t="array" ref="K1214">SUMPRODUCT( --ISNUMBER(SEARCH(TextCheck,F1214)))&gt;0</f>
        <v>1</v>
      </c>
    </row>
    <row r="1215" spans="1:11" ht="15" customHeight="1" x14ac:dyDescent="0.2">
      <c r="A1215" s="13" t="s">
        <v>10538</v>
      </c>
      <c r="D1215" s="13" t="s">
        <v>10539</v>
      </c>
      <c r="E1215" s="13" t="s">
        <v>24</v>
      </c>
      <c r="F1215" s="13" t="s">
        <v>10541</v>
      </c>
      <c r="G1215" s="59" t="s">
        <v>8719</v>
      </c>
      <c r="H1215" s="59" t="s">
        <v>619</v>
      </c>
      <c r="K1215" s="94" t="b" cm="1">
        <f t="array" ref="K1215">SUMPRODUCT( --ISNUMBER(SEARCH(TextCheck,F1215)))&gt;0</f>
        <v>0</v>
      </c>
    </row>
    <row r="1216" spans="1:11" ht="15" customHeight="1" x14ac:dyDescent="0.2">
      <c r="A1216" s="13" t="s">
        <v>10538</v>
      </c>
      <c r="D1216" s="13" t="s">
        <v>10539</v>
      </c>
      <c r="E1216" s="13" t="s">
        <v>39</v>
      </c>
      <c r="F1216" s="13" t="s">
        <v>2682</v>
      </c>
      <c r="G1216" s="59" t="s">
        <v>5836</v>
      </c>
      <c r="H1216" s="59" t="s">
        <v>960</v>
      </c>
      <c r="K1216" s="94" t="b" cm="1">
        <f t="array" ref="K1216">SUMPRODUCT( --ISNUMBER(SEARCH(TextCheck,F1216)))&gt;0</f>
        <v>0</v>
      </c>
    </row>
    <row r="1217" spans="1:11" ht="15" customHeight="1" x14ac:dyDescent="0.2">
      <c r="A1217" s="13" t="s">
        <v>10538</v>
      </c>
      <c r="D1217" s="13" t="s">
        <v>10539</v>
      </c>
      <c r="E1217" s="13" t="s">
        <v>39</v>
      </c>
      <c r="F1217" s="13" t="s">
        <v>13773</v>
      </c>
      <c r="G1217" s="59" t="s">
        <v>10542</v>
      </c>
      <c r="K1217" s="94" t="b" cm="1">
        <f t="array" ref="K1217">SUMPRODUCT( --ISNUMBER(SEARCH(TextCheck,F1217)))&gt;0</f>
        <v>1</v>
      </c>
    </row>
    <row r="1218" spans="1:11" ht="15" customHeight="1" x14ac:dyDescent="0.2">
      <c r="A1218" s="13" t="s">
        <v>10538</v>
      </c>
      <c r="D1218" s="13" t="s">
        <v>10539</v>
      </c>
      <c r="E1218" s="13" t="s">
        <v>39</v>
      </c>
      <c r="F1218" s="13" t="s">
        <v>10543</v>
      </c>
      <c r="G1218" s="59" t="s">
        <v>10544</v>
      </c>
      <c r="H1218" s="59" t="s">
        <v>10545</v>
      </c>
      <c r="K1218" s="94" t="b" cm="1">
        <f t="array" ref="K1218">SUMPRODUCT( --ISNUMBER(SEARCH(TextCheck,F1218)))&gt;0</f>
        <v>0</v>
      </c>
    </row>
    <row r="1219" spans="1:11" ht="15" customHeight="1" x14ac:dyDescent="0.2">
      <c r="A1219" s="13" t="s">
        <v>10538</v>
      </c>
      <c r="D1219" s="13" t="s">
        <v>10539</v>
      </c>
      <c r="E1219" s="13" t="s">
        <v>39</v>
      </c>
      <c r="F1219" s="13" t="s">
        <v>10546</v>
      </c>
      <c r="G1219" s="59" t="s">
        <v>3548</v>
      </c>
      <c r="H1219" s="59" t="s">
        <v>10547</v>
      </c>
      <c r="K1219" s="94" t="b" cm="1">
        <f t="array" ref="K1219">SUMPRODUCT( --ISNUMBER(SEARCH(TextCheck,F1219)))&gt;0</f>
        <v>0</v>
      </c>
    </row>
    <row r="1220" spans="1:11" ht="15" customHeight="1" x14ac:dyDescent="0.2">
      <c r="A1220" s="13" t="s">
        <v>10538</v>
      </c>
      <c r="D1220" s="13" t="s">
        <v>10539</v>
      </c>
      <c r="E1220" s="13" t="s">
        <v>39</v>
      </c>
      <c r="F1220" s="13" t="s">
        <v>13107</v>
      </c>
      <c r="G1220" s="59" t="s">
        <v>358</v>
      </c>
      <c r="H1220" s="59" t="s">
        <v>10548</v>
      </c>
      <c r="K1220" s="94" t="b" cm="1">
        <f t="array" ref="K1220">SUMPRODUCT( --ISNUMBER(SEARCH(TextCheck,F1220)))&gt;0</f>
        <v>0</v>
      </c>
    </row>
    <row r="1221" spans="1:11" ht="15" customHeight="1" x14ac:dyDescent="0.2">
      <c r="A1221" s="13" t="s">
        <v>10538</v>
      </c>
      <c r="D1221" s="13" t="s">
        <v>10539</v>
      </c>
      <c r="E1221" s="13" t="s">
        <v>39</v>
      </c>
      <c r="F1221" s="13" t="s">
        <v>10549</v>
      </c>
      <c r="G1221" s="59" t="s">
        <v>3409</v>
      </c>
      <c r="H1221" s="59" t="s">
        <v>246</v>
      </c>
      <c r="K1221" s="94" t="b" cm="1">
        <f t="array" ref="K1221">SUMPRODUCT( --ISNUMBER(SEARCH(TextCheck,F1221)))&gt;0</f>
        <v>0</v>
      </c>
    </row>
    <row r="1222" spans="1:11" ht="15" customHeight="1" x14ac:dyDescent="0.2">
      <c r="A1222" s="13" t="s">
        <v>10538</v>
      </c>
      <c r="D1222" s="13" t="s">
        <v>10539</v>
      </c>
      <c r="E1222" s="13" t="s">
        <v>39</v>
      </c>
      <c r="F1222" s="13" t="s">
        <v>10550</v>
      </c>
      <c r="G1222" s="59" t="s">
        <v>9679</v>
      </c>
      <c r="H1222" s="59" t="s">
        <v>9749</v>
      </c>
      <c r="K1222" s="94" t="b" cm="1">
        <f t="array" ref="K1222">SUMPRODUCT( --ISNUMBER(SEARCH(TextCheck,F1222)))&gt;0</f>
        <v>0</v>
      </c>
    </row>
    <row r="1223" spans="1:11" ht="15" customHeight="1" x14ac:dyDescent="0.2">
      <c r="A1223" s="13" t="s">
        <v>10538</v>
      </c>
      <c r="D1223" s="13" t="s">
        <v>10539</v>
      </c>
      <c r="E1223" s="13" t="s">
        <v>42</v>
      </c>
      <c r="F1223" s="13" t="s">
        <v>13774</v>
      </c>
      <c r="G1223" s="59" t="s">
        <v>9940</v>
      </c>
      <c r="K1223" s="94" t="b" cm="1">
        <f t="array" ref="K1223">SUMPRODUCT( --ISNUMBER(SEARCH(TextCheck,F1223)))&gt;0</f>
        <v>0</v>
      </c>
    </row>
    <row r="1224" spans="1:11" ht="15" customHeight="1" x14ac:dyDescent="0.2">
      <c r="A1224" s="13" t="s">
        <v>10538</v>
      </c>
      <c r="D1224" s="13" t="s">
        <v>10539</v>
      </c>
      <c r="E1224" s="13" t="s">
        <v>40</v>
      </c>
      <c r="F1224" s="13" t="s">
        <v>10551</v>
      </c>
      <c r="G1224" s="59" t="s">
        <v>10552</v>
      </c>
      <c r="K1224" s="94" t="b" cm="1">
        <f t="array" ref="K1224">SUMPRODUCT( --ISNUMBER(SEARCH(TextCheck,F1224)))&gt;0</f>
        <v>0</v>
      </c>
    </row>
    <row r="1225" spans="1:11" ht="15" customHeight="1" x14ac:dyDescent="0.2">
      <c r="A1225" s="13" t="s">
        <v>10538</v>
      </c>
      <c r="D1225" s="13" t="s">
        <v>10539</v>
      </c>
      <c r="E1225" s="13" t="s">
        <v>40</v>
      </c>
      <c r="F1225" s="13" t="s">
        <v>10553</v>
      </c>
      <c r="G1225" s="59" t="s">
        <v>3186</v>
      </c>
      <c r="K1225" s="94" t="b" cm="1">
        <f t="array" ref="K1225">SUMPRODUCT( --ISNUMBER(SEARCH(TextCheck,F1225)))&gt;0</f>
        <v>0</v>
      </c>
    </row>
    <row r="1226" spans="1:11" ht="15" customHeight="1" x14ac:dyDescent="0.2">
      <c r="A1226" s="13" t="s">
        <v>10538</v>
      </c>
      <c r="D1226" s="13" t="s">
        <v>10539</v>
      </c>
      <c r="E1226" s="13" t="s">
        <v>40</v>
      </c>
      <c r="F1226" s="13" t="s">
        <v>10554</v>
      </c>
      <c r="G1226" s="59" t="s">
        <v>10555</v>
      </c>
      <c r="K1226" s="94" t="b" cm="1">
        <f t="array" ref="K1226">SUMPRODUCT( --ISNUMBER(SEARCH(TextCheck,F1226)))&gt;0</f>
        <v>0</v>
      </c>
    </row>
    <row r="1227" spans="1:11" ht="15" customHeight="1" x14ac:dyDescent="0.2">
      <c r="A1227" s="13" t="s">
        <v>10538</v>
      </c>
      <c r="D1227" s="13" t="s">
        <v>10539</v>
      </c>
      <c r="E1227" s="13" t="s">
        <v>40</v>
      </c>
      <c r="F1227" s="13" t="s">
        <v>10556</v>
      </c>
      <c r="G1227" s="59" t="s">
        <v>10557</v>
      </c>
      <c r="H1227" s="59" t="s">
        <v>10558</v>
      </c>
      <c r="K1227" s="94" t="b" cm="1">
        <f t="array" ref="K1227">SUMPRODUCT( --ISNUMBER(SEARCH(TextCheck,F1227)))&gt;0</f>
        <v>0</v>
      </c>
    </row>
    <row r="1228" spans="1:11" ht="15" customHeight="1" x14ac:dyDescent="0.2">
      <c r="A1228" s="13" t="s">
        <v>10538</v>
      </c>
      <c r="B1228" s="13" t="b">
        <v>1</v>
      </c>
      <c r="D1228" s="13" t="s">
        <v>10539</v>
      </c>
      <c r="E1228" s="13" t="s">
        <v>40</v>
      </c>
      <c r="F1228" s="13" t="s">
        <v>1925</v>
      </c>
      <c r="G1228" s="59" t="s">
        <v>10559</v>
      </c>
      <c r="I1228" s="13" t="s">
        <v>13776</v>
      </c>
      <c r="K1228" s="94" t="b" cm="1">
        <f t="array" ref="K1228">SUMPRODUCT( --ISNUMBER(SEARCH(TextCheck,F1228)))&gt;0</f>
        <v>0</v>
      </c>
    </row>
    <row r="1229" spans="1:11" ht="15" customHeight="1" x14ac:dyDescent="0.2">
      <c r="A1229" s="13" t="s">
        <v>10538</v>
      </c>
      <c r="D1229" s="13" t="s">
        <v>10539</v>
      </c>
      <c r="E1229" s="13" t="s">
        <v>40</v>
      </c>
      <c r="F1229" s="13" t="s">
        <v>10560</v>
      </c>
      <c r="G1229" s="59" t="s">
        <v>10561</v>
      </c>
      <c r="H1229" s="59" t="s">
        <v>8998</v>
      </c>
      <c r="K1229" s="94" t="b" cm="1">
        <f t="array" ref="K1229">SUMPRODUCT( --ISNUMBER(SEARCH(TextCheck,F1229)))&gt;0</f>
        <v>0</v>
      </c>
    </row>
    <row r="1230" spans="1:11" ht="15" customHeight="1" x14ac:dyDescent="0.2">
      <c r="A1230" s="13" t="s">
        <v>10538</v>
      </c>
      <c r="D1230" s="13" t="s">
        <v>10539</v>
      </c>
      <c r="E1230" s="13" t="s">
        <v>40</v>
      </c>
      <c r="F1230" s="13" t="s">
        <v>10562</v>
      </c>
      <c r="G1230" s="59" t="s">
        <v>9940</v>
      </c>
      <c r="K1230" s="94" t="b" cm="1">
        <f t="array" ref="K1230">SUMPRODUCT( --ISNUMBER(SEARCH(TextCheck,F1230)))&gt;0</f>
        <v>0</v>
      </c>
    </row>
    <row r="1231" spans="1:11" ht="15" customHeight="1" x14ac:dyDescent="0.2">
      <c r="A1231" s="13" t="s">
        <v>10538</v>
      </c>
      <c r="B1231" s="13" t="b">
        <v>1</v>
      </c>
      <c r="D1231" s="13" t="s">
        <v>10539</v>
      </c>
      <c r="E1231" s="13" t="s">
        <v>40</v>
      </c>
      <c r="F1231" s="13" t="s">
        <v>10563</v>
      </c>
      <c r="G1231" s="59" t="s">
        <v>1412</v>
      </c>
      <c r="H1231" s="59" t="s">
        <v>177</v>
      </c>
      <c r="I1231" s="13" t="s">
        <v>13237</v>
      </c>
      <c r="K1231" s="94" t="b" cm="1">
        <f t="array" ref="K1231">SUMPRODUCT( --ISNUMBER(SEARCH(TextCheck,F1231)))&gt;0</f>
        <v>0</v>
      </c>
    </row>
    <row r="1232" spans="1:11" ht="15" customHeight="1" x14ac:dyDescent="0.2">
      <c r="A1232" s="13" t="s">
        <v>10538</v>
      </c>
      <c r="B1232" s="13" t="b">
        <v>1</v>
      </c>
      <c r="D1232" s="13" t="s">
        <v>10539</v>
      </c>
      <c r="E1232" s="13" t="s">
        <v>40</v>
      </c>
      <c r="F1232" s="13" t="s">
        <v>5887</v>
      </c>
      <c r="G1232" s="59" t="s">
        <v>10038</v>
      </c>
      <c r="H1232" s="59" t="s">
        <v>246</v>
      </c>
      <c r="I1232" s="13" t="s">
        <v>13777</v>
      </c>
      <c r="K1232" s="94" t="b" cm="1">
        <f t="array" ref="K1232">SUMPRODUCT( --ISNUMBER(SEARCH(TextCheck,F1232)))&gt;0</f>
        <v>0</v>
      </c>
    </row>
    <row r="1233" spans="1:11" ht="15" customHeight="1" x14ac:dyDescent="0.2">
      <c r="A1233" s="13" t="s">
        <v>10538</v>
      </c>
      <c r="B1233" s="13" t="b">
        <v>1</v>
      </c>
      <c r="D1233" s="13" t="s">
        <v>10539</v>
      </c>
      <c r="E1233" s="13" t="s">
        <v>40</v>
      </c>
      <c r="F1233" s="13" t="s">
        <v>10564</v>
      </c>
      <c r="G1233" s="59" t="s">
        <v>10185</v>
      </c>
      <c r="I1233" s="13" t="s">
        <v>13777</v>
      </c>
      <c r="K1233" s="94" t="b" cm="1">
        <f t="array" ref="K1233">SUMPRODUCT( --ISNUMBER(SEARCH(TextCheck,F1233)))&gt;0</f>
        <v>0</v>
      </c>
    </row>
    <row r="1234" spans="1:11" ht="15" customHeight="1" x14ac:dyDescent="0.2">
      <c r="A1234" s="13" t="s">
        <v>10538</v>
      </c>
      <c r="D1234" s="13" t="s">
        <v>10539</v>
      </c>
      <c r="E1234" s="13" t="s">
        <v>40</v>
      </c>
      <c r="F1234" s="13" t="s">
        <v>10565</v>
      </c>
      <c r="G1234" s="59" t="s">
        <v>4181</v>
      </c>
      <c r="K1234" s="94" t="b" cm="1">
        <f t="array" ref="K1234">SUMPRODUCT( --ISNUMBER(SEARCH(TextCheck,F1234)))&gt;0</f>
        <v>0</v>
      </c>
    </row>
    <row r="1235" spans="1:11" ht="15" customHeight="1" x14ac:dyDescent="0.2">
      <c r="A1235" s="13" t="s">
        <v>10538</v>
      </c>
      <c r="B1235" s="13" t="b">
        <v>1</v>
      </c>
      <c r="D1235" s="13" t="s">
        <v>10539</v>
      </c>
      <c r="E1235" s="13" t="s">
        <v>49</v>
      </c>
      <c r="F1235" s="13" t="s">
        <v>10566</v>
      </c>
      <c r="G1235" s="59" t="s">
        <v>10230</v>
      </c>
      <c r="H1235" s="59" t="s">
        <v>10567</v>
      </c>
      <c r="K1235" s="94" t="b" cm="1">
        <f t="array" ref="K1235">SUMPRODUCT( --ISNUMBER(SEARCH(TextCheck,F1235)))&gt;0</f>
        <v>0</v>
      </c>
    </row>
    <row r="1236" spans="1:11" ht="15" customHeight="1" x14ac:dyDescent="0.2">
      <c r="A1236" s="13" t="s">
        <v>10538</v>
      </c>
      <c r="B1236" s="13" t="b">
        <v>1</v>
      </c>
      <c r="D1236" s="13" t="s">
        <v>10539</v>
      </c>
      <c r="E1236" s="13" t="s">
        <v>49</v>
      </c>
      <c r="F1236" s="13" t="s">
        <v>8031</v>
      </c>
      <c r="G1236" s="59" t="s">
        <v>10568</v>
      </c>
      <c r="H1236" s="59" t="s">
        <v>10569</v>
      </c>
      <c r="K1236" s="94" t="b" cm="1">
        <f t="array" ref="K1236">SUMPRODUCT( --ISNUMBER(SEARCH(TextCheck,F1236)))&gt;0</f>
        <v>0</v>
      </c>
    </row>
    <row r="1237" spans="1:11" ht="15" customHeight="1" x14ac:dyDescent="0.2">
      <c r="A1237" s="13" t="s">
        <v>10538</v>
      </c>
      <c r="B1237" s="13" t="b">
        <v>1</v>
      </c>
      <c r="D1237" s="13" t="s">
        <v>10539</v>
      </c>
      <c r="E1237" s="13" t="s">
        <v>49</v>
      </c>
      <c r="F1237" s="13" t="s">
        <v>10570</v>
      </c>
      <c r="G1237" s="59" t="s">
        <v>10571</v>
      </c>
      <c r="I1237" s="13" t="s">
        <v>13237</v>
      </c>
      <c r="K1237" s="94" t="b" cm="1">
        <f t="array" ref="K1237">SUMPRODUCT( --ISNUMBER(SEARCH(TextCheck,F1237)))&gt;0</f>
        <v>0</v>
      </c>
    </row>
    <row r="1238" spans="1:11" ht="15" customHeight="1" x14ac:dyDescent="0.2">
      <c r="A1238" s="13" t="s">
        <v>10538</v>
      </c>
      <c r="B1238" s="13" t="b">
        <v>1</v>
      </c>
      <c r="D1238" s="13" t="s">
        <v>10539</v>
      </c>
      <c r="E1238" s="13" t="s">
        <v>49</v>
      </c>
      <c r="F1238" s="13" t="s">
        <v>10572</v>
      </c>
      <c r="G1238" s="59" t="s">
        <v>10573</v>
      </c>
      <c r="K1238" s="94" t="b" cm="1">
        <f t="array" ref="K1238">SUMPRODUCT( --ISNUMBER(SEARCH(TextCheck,F1238)))&gt;0</f>
        <v>0</v>
      </c>
    </row>
    <row r="1239" spans="1:11" ht="15" customHeight="1" x14ac:dyDescent="0.2">
      <c r="A1239" s="13" t="s">
        <v>10538</v>
      </c>
      <c r="B1239" s="13" t="b">
        <v>1</v>
      </c>
      <c r="D1239" s="13" t="s">
        <v>10539</v>
      </c>
      <c r="E1239" s="13" t="s">
        <v>49</v>
      </c>
      <c r="F1239" s="13" t="s">
        <v>10574</v>
      </c>
      <c r="G1239" s="59" t="s">
        <v>227</v>
      </c>
      <c r="K1239" s="94" t="b" cm="1">
        <f t="array" ref="K1239">SUMPRODUCT( --ISNUMBER(SEARCH(TextCheck,F1239)))&gt;0</f>
        <v>0</v>
      </c>
    </row>
    <row r="1240" spans="1:11" ht="15" customHeight="1" x14ac:dyDescent="0.2">
      <c r="A1240" s="13" t="s">
        <v>10538</v>
      </c>
      <c r="D1240" s="13" t="s">
        <v>10539</v>
      </c>
      <c r="E1240" s="13" t="s">
        <v>49</v>
      </c>
      <c r="F1240" s="13" t="s">
        <v>10575</v>
      </c>
      <c r="G1240" s="59" t="s">
        <v>10576</v>
      </c>
      <c r="K1240" s="94" t="b" cm="1">
        <f t="array" ref="K1240">SUMPRODUCT( --ISNUMBER(SEARCH(TextCheck,F1240)))&gt;0</f>
        <v>0</v>
      </c>
    </row>
    <row r="1241" spans="1:11" ht="15" customHeight="1" x14ac:dyDescent="0.2">
      <c r="A1241" s="13" t="s">
        <v>10538</v>
      </c>
      <c r="D1241" s="13" t="s">
        <v>10539</v>
      </c>
      <c r="E1241" s="13" t="s">
        <v>49</v>
      </c>
      <c r="F1241" s="13" t="s">
        <v>10577</v>
      </c>
      <c r="G1241" s="59" t="s">
        <v>436</v>
      </c>
      <c r="K1241" s="94" t="b" cm="1">
        <f t="array" ref="K1241">SUMPRODUCT( --ISNUMBER(SEARCH(TextCheck,F1241)))&gt;0</f>
        <v>0</v>
      </c>
    </row>
    <row r="1242" spans="1:11" ht="15" customHeight="1" x14ac:dyDescent="0.2">
      <c r="A1242" s="13" t="s">
        <v>10538</v>
      </c>
      <c r="D1242" s="13" t="s">
        <v>10539</v>
      </c>
      <c r="E1242" s="13" t="s">
        <v>49</v>
      </c>
      <c r="F1242" s="13" t="s">
        <v>13775</v>
      </c>
      <c r="G1242" s="59" t="s">
        <v>4181</v>
      </c>
      <c r="K1242" s="94" t="b" cm="1">
        <f t="array" ref="K1242">SUMPRODUCT( --ISNUMBER(SEARCH(TextCheck,F1242)))&gt;0</f>
        <v>0</v>
      </c>
    </row>
    <row r="1243" spans="1:11" ht="15" customHeight="1" x14ac:dyDescent="0.2">
      <c r="A1243" s="13" t="s">
        <v>10538</v>
      </c>
      <c r="D1243" s="13" t="s">
        <v>10539</v>
      </c>
      <c r="E1243" s="13" t="s">
        <v>43</v>
      </c>
      <c r="F1243" s="13" t="s">
        <v>10578</v>
      </c>
      <c r="G1243" s="59" t="s">
        <v>10579</v>
      </c>
      <c r="K1243" s="94" t="b" cm="1">
        <f t="array" ref="K1243">SUMPRODUCT( --ISNUMBER(SEARCH(TextCheck,F1243)))&gt;0</f>
        <v>0</v>
      </c>
    </row>
    <row r="1244" spans="1:11" ht="15" customHeight="1" x14ac:dyDescent="0.2">
      <c r="A1244" s="13" t="s">
        <v>10538</v>
      </c>
      <c r="D1244" s="13" t="s">
        <v>10539</v>
      </c>
      <c r="E1244" s="13" t="s">
        <v>44</v>
      </c>
      <c r="F1244" s="13" t="s">
        <v>10556</v>
      </c>
      <c r="G1244" s="59" t="s">
        <v>10422</v>
      </c>
      <c r="K1244" s="94" t="b" cm="1">
        <f t="array" ref="K1244">SUMPRODUCT( --ISNUMBER(SEARCH(TextCheck,F1244)))&gt;0</f>
        <v>0</v>
      </c>
    </row>
    <row r="1245" spans="1:11" ht="15" customHeight="1" x14ac:dyDescent="0.2">
      <c r="A1245" s="13" t="s">
        <v>10538</v>
      </c>
      <c r="D1245" s="13" t="s">
        <v>10539</v>
      </c>
      <c r="E1245" s="13" t="s">
        <v>10058</v>
      </c>
      <c r="F1245" s="13" t="s">
        <v>10580</v>
      </c>
      <c r="G1245" s="59" t="s">
        <v>10581</v>
      </c>
      <c r="I1245" s="13" t="s">
        <v>13778</v>
      </c>
      <c r="K1245" s="94" t="b" cm="1">
        <f t="array" ref="K1245">SUMPRODUCT( --ISNUMBER(SEARCH(TextCheck,F1245)))&gt;0</f>
        <v>0</v>
      </c>
    </row>
    <row r="1246" spans="1:11" ht="15" customHeight="1" x14ac:dyDescent="0.2">
      <c r="A1246" s="13" t="s">
        <v>10538</v>
      </c>
      <c r="B1246" s="13" t="b">
        <v>1</v>
      </c>
      <c r="D1246" s="13" t="s">
        <v>10539</v>
      </c>
      <c r="E1246" s="13" t="s">
        <v>45</v>
      </c>
      <c r="F1246" s="13" t="s">
        <v>10582</v>
      </c>
      <c r="G1246" s="59" t="s">
        <v>10583</v>
      </c>
      <c r="I1246" s="13" t="s">
        <v>13237</v>
      </c>
      <c r="K1246" s="94" t="b" cm="1">
        <f t="array" ref="K1246">SUMPRODUCT( --ISNUMBER(SEARCH(TextCheck,F1246)))&gt;0</f>
        <v>0</v>
      </c>
    </row>
    <row r="1247" spans="1:11" ht="15" customHeight="1" x14ac:dyDescent="0.2">
      <c r="A1247" s="13" t="s">
        <v>10584</v>
      </c>
      <c r="D1247" s="13" t="s">
        <v>10585</v>
      </c>
      <c r="E1247" s="13" t="s">
        <v>22</v>
      </c>
      <c r="F1247" s="13" t="s">
        <v>1238</v>
      </c>
      <c r="G1247" s="59" t="s">
        <v>10278</v>
      </c>
      <c r="H1247" s="59" t="s">
        <v>162</v>
      </c>
      <c r="K1247" s="94" t="b" cm="1">
        <f t="array" ref="K1247">SUMPRODUCT( --ISNUMBER(SEARCH(TextCheck,F1247)))&gt;0</f>
        <v>0</v>
      </c>
    </row>
    <row r="1248" spans="1:11" ht="15" customHeight="1" x14ac:dyDescent="0.2">
      <c r="A1248" s="13" t="s">
        <v>10584</v>
      </c>
      <c r="B1248" s="13" t="b">
        <v>1</v>
      </c>
      <c r="D1248" s="13" t="s">
        <v>10585</v>
      </c>
      <c r="E1248" s="13" t="s">
        <v>171</v>
      </c>
      <c r="F1248" s="13" t="s">
        <v>8768</v>
      </c>
      <c r="G1248" s="59" t="s">
        <v>229</v>
      </c>
      <c r="I1248" s="13" t="s">
        <v>13329</v>
      </c>
      <c r="K1248" s="94" t="b" cm="1">
        <f t="array" ref="K1248">SUMPRODUCT( --ISNUMBER(SEARCH(TextCheck,F1248)))&gt;0</f>
        <v>0</v>
      </c>
    </row>
    <row r="1249" spans="1:11" ht="15" customHeight="1" x14ac:dyDescent="0.2">
      <c r="A1249" s="13" t="s">
        <v>10584</v>
      </c>
      <c r="D1249" s="13" t="s">
        <v>10585</v>
      </c>
      <c r="E1249" s="13" t="s">
        <v>24</v>
      </c>
      <c r="F1249" s="13" t="s">
        <v>9158</v>
      </c>
      <c r="G1249" s="59" t="s">
        <v>229</v>
      </c>
      <c r="K1249" s="94" t="b" cm="1">
        <f t="array" ref="K1249">SUMPRODUCT( --ISNUMBER(SEARCH(TextCheck,F1249)))&gt;0</f>
        <v>0</v>
      </c>
    </row>
    <row r="1250" spans="1:11" ht="15" customHeight="1" x14ac:dyDescent="0.2">
      <c r="A1250" s="13" t="s">
        <v>10584</v>
      </c>
      <c r="D1250" s="13" t="s">
        <v>10585</v>
      </c>
      <c r="E1250" s="13" t="s">
        <v>39</v>
      </c>
      <c r="F1250" s="13" t="s">
        <v>10586</v>
      </c>
      <c r="G1250" s="59" t="s">
        <v>10587</v>
      </c>
      <c r="H1250" s="59" t="s">
        <v>10588</v>
      </c>
      <c r="K1250" s="94" t="b" cm="1">
        <f t="array" ref="K1250">SUMPRODUCT( --ISNUMBER(SEARCH(TextCheck,F1250)))&gt;0</f>
        <v>0</v>
      </c>
    </row>
    <row r="1251" spans="1:11" ht="15" customHeight="1" x14ac:dyDescent="0.2">
      <c r="A1251" s="13" t="s">
        <v>10584</v>
      </c>
      <c r="D1251" s="13" t="s">
        <v>10585</v>
      </c>
      <c r="E1251" s="13" t="s">
        <v>39</v>
      </c>
      <c r="F1251" s="13" t="s">
        <v>6083</v>
      </c>
      <c r="G1251" s="59" t="s">
        <v>10236</v>
      </c>
      <c r="H1251" s="59" t="s">
        <v>10589</v>
      </c>
      <c r="K1251" s="94" t="b" cm="1">
        <f t="array" ref="K1251">SUMPRODUCT( --ISNUMBER(SEARCH(TextCheck,F1251)))&gt;0</f>
        <v>0</v>
      </c>
    </row>
    <row r="1252" spans="1:11" ht="15" customHeight="1" x14ac:dyDescent="0.2">
      <c r="A1252" s="13" t="s">
        <v>10584</v>
      </c>
      <c r="B1252" s="13" t="b">
        <v>1</v>
      </c>
      <c r="D1252" s="13" t="s">
        <v>10585</v>
      </c>
      <c r="E1252" s="13" t="s">
        <v>39</v>
      </c>
      <c r="F1252" s="13" t="s">
        <v>10590</v>
      </c>
      <c r="G1252" s="59" t="s">
        <v>3583</v>
      </c>
      <c r="H1252" s="59" t="s">
        <v>10591</v>
      </c>
      <c r="I1252" s="13" t="s">
        <v>13782</v>
      </c>
      <c r="K1252" s="94" t="b" cm="1">
        <f t="array" ref="K1252">SUMPRODUCT( --ISNUMBER(SEARCH(TextCheck,F1252)))&gt;0</f>
        <v>0</v>
      </c>
    </row>
    <row r="1253" spans="1:11" ht="15" customHeight="1" x14ac:dyDescent="0.2">
      <c r="A1253" s="13" t="s">
        <v>10584</v>
      </c>
      <c r="D1253" s="13" t="s">
        <v>10585</v>
      </c>
      <c r="E1253" s="13" t="s">
        <v>39</v>
      </c>
      <c r="F1253" s="13" t="s">
        <v>10592</v>
      </c>
      <c r="G1253" s="59" t="s">
        <v>556</v>
      </c>
      <c r="K1253" s="94" t="b" cm="1">
        <f t="array" ref="K1253">SUMPRODUCT( --ISNUMBER(SEARCH(TextCheck,F1253)))&gt;0</f>
        <v>0</v>
      </c>
    </row>
    <row r="1254" spans="1:11" ht="15" customHeight="1" x14ac:dyDescent="0.2">
      <c r="A1254" s="13" t="s">
        <v>10584</v>
      </c>
      <c r="D1254" s="13" t="s">
        <v>10585</v>
      </c>
      <c r="E1254" s="13" t="s">
        <v>39</v>
      </c>
      <c r="F1254" s="13" t="s">
        <v>3988</v>
      </c>
      <c r="G1254" s="59" t="s">
        <v>10593</v>
      </c>
      <c r="H1254" s="59" t="s">
        <v>10594</v>
      </c>
      <c r="K1254" s="94" t="b" cm="1">
        <f t="array" ref="K1254">SUMPRODUCT( --ISNUMBER(SEARCH(TextCheck,F1254)))&gt;0</f>
        <v>0</v>
      </c>
    </row>
    <row r="1255" spans="1:11" ht="15" customHeight="1" x14ac:dyDescent="0.2">
      <c r="A1255" s="13" t="s">
        <v>10584</v>
      </c>
      <c r="D1255" s="13" t="s">
        <v>10585</v>
      </c>
      <c r="E1255" s="13" t="s">
        <v>39</v>
      </c>
      <c r="F1255" s="13" t="s">
        <v>10595</v>
      </c>
      <c r="G1255" s="59" t="s">
        <v>10596</v>
      </c>
      <c r="K1255" s="94" t="b" cm="1">
        <f t="array" ref="K1255">SUMPRODUCT( --ISNUMBER(SEARCH(TextCheck,F1255)))&gt;0</f>
        <v>0</v>
      </c>
    </row>
    <row r="1256" spans="1:11" ht="15" customHeight="1" x14ac:dyDescent="0.2">
      <c r="A1256" s="13" t="s">
        <v>10584</v>
      </c>
      <c r="D1256" s="13" t="s">
        <v>10585</v>
      </c>
      <c r="E1256" s="13" t="s">
        <v>39</v>
      </c>
      <c r="F1256" s="13" t="s">
        <v>10597</v>
      </c>
      <c r="G1256" s="59" t="s">
        <v>229</v>
      </c>
      <c r="K1256" s="94" t="b" cm="1">
        <f t="array" ref="K1256">SUMPRODUCT( --ISNUMBER(SEARCH(TextCheck,F1256)))&gt;0</f>
        <v>1</v>
      </c>
    </row>
    <row r="1257" spans="1:11" ht="15" customHeight="1" x14ac:dyDescent="0.2">
      <c r="A1257" s="13" t="s">
        <v>10584</v>
      </c>
      <c r="D1257" s="13" t="s">
        <v>10585</v>
      </c>
      <c r="E1257" s="13" t="s">
        <v>42</v>
      </c>
      <c r="F1257" s="13" t="s">
        <v>10598</v>
      </c>
      <c r="G1257" s="59" t="s">
        <v>10599</v>
      </c>
      <c r="K1257" s="94" t="b" cm="1">
        <f t="array" ref="K1257">SUMPRODUCT( --ISNUMBER(SEARCH(TextCheck,F1257)))&gt;0</f>
        <v>0</v>
      </c>
    </row>
    <row r="1258" spans="1:11" ht="15" customHeight="1" x14ac:dyDescent="0.2">
      <c r="A1258" s="13" t="s">
        <v>10584</v>
      </c>
      <c r="B1258" s="13" t="b">
        <v>1</v>
      </c>
      <c r="D1258" s="13" t="s">
        <v>10585</v>
      </c>
      <c r="E1258" s="13" t="s">
        <v>40</v>
      </c>
      <c r="F1258" s="13" t="s">
        <v>10600</v>
      </c>
      <c r="G1258" s="59" t="s">
        <v>10601</v>
      </c>
      <c r="I1258" s="13" t="s">
        <v>8887</v>
      </c>
      <c r="K1258" s="94" t="b" cm="1">
        <f t="array" ref="K1258">SUMPRODUCT( --ISNUMBER(SEARCH(TextCheck,F1258)))&gt;0</f>
        <v>0</v>
      </c>
    </row>
    <row r="1259" spans="1:11" ht="15" customHeight="1" x14ac:dyDescent="0.2">
      <c r="A1259" s="13" t="s">
        <v>10584</v>
      </c>
      <c r="B1259" s="13" t="b">
        <v>1</v>
      </c>
      <c r="D1259" s="13" t="s">
        <v>10585</v>
      </c>
      <c r="E1259" s="13" t="s">
        <v>40</v>
      </c>
      <c r="F1259" s="13" t="s">
        <v>10602</v>
      </c>
      <c r="G1259" s="59" t="s">
        <v>10603</v>
      </c>
      <c r="I1259" s="13" t="s">
        <v>13783</v>
      </c>
      <c r="K1259" s="94" t="b" cm="1">
        <f t="array" ref="K1259">SUMPRODUCT( --ISNUMBER(SEARCH(TextCheck,F1259)))&gt;0</f>
        <v>0</v>
      </c>
    </row>
    <row r="1260" spans="1:11" ht="15" customHeight="1" x14ac:dyDescent="0.2">
      <c r="A1260" s="13" t="s">
        <v>10584</v>
      </c>
      <c r="D1260" s="13" t="s">
        <v>10585</v>
      </c>
      <c r="E1260" s="13" t="s">
        <v>40</v>
      </c>
      <c r="F1260" s="13" t="s">
        <v>13779</v>
      </c>
      <c r="G1260" s="59" t="s">
        <v>10604</v>
      </c>
      <c r="H1260" s="59" t="s">
        <v>10605</v>
      </c>
      <c r="K1260" s="94" t="b" cm="1">
        <f t="array" ref="K1260">SUMPRODUCT( --ISNUMBER(SEARCH(TextCheck,F1260)))&gt;0</f>
        <v>0</v>
      </c>
    </row>
    <row r="1261" spans="1:11" ht="15" customHeight="1" x14ac:dyDescent="0.2">
      <c r="A1261" s="13" t="s">
        <v>10584</v>
      </c>
      <c r="D1261" s="13" t="s">
        <v>10585</v>
      </c>
      <c r="E1261" s="13" t="s">
        <v>40</v>
      </c>
      <c r="F1261" s="13" t="s">
        <v>10606</v>
      </c>
      <c r="G1261" s="59" t="s">
        <v>556</v>
      </c>
      <c r="K1261" s="94" t="b" cm="1">
        <f t="array" ref="K1261">SUMPRODUCT( --ISNUMBER(SEARCH(TextCheck,F1261)))&gt;0</f>
        <v>0</v>
      </c>
    </row>
    <row r="1262" spans="1:11" ht="15" customHeight="1" x14ac:dyDescent="0.2">
      <c r="A1262" s="13" t="s">
        <v>10584</v>
      </c>
      <c r="D1262" s="13" t="s">
        <v>10585</v>
      </c>
      <c r="E1262" s="13" t="s">
        <v>40</v>
      </c>
      <c r="F1262" s="13" t="s">
        <v>10607</v>
      </c>
      <c r="G1262" s="59" t="s">
        <v>10405</v>
      </c>
      <c r="K1262" s="94" t="b" cm="1">
        <f t="array" ref="K1262">SUMPRODUCT( --ISNUMBER(SEARCH(TextCheck,F1262)))&gt;0</f>
        <v>0</v>
      </c>
    </row>
    <row r="1263" spans="1:11" ht="15" customHeight="1" x14ac:dyDescent="0.2">
      <c r="A1263" s="13" t="s">
        <v>10584</v>
      </c>
      <c r="B1263" s="13" t="b">
        <v>1</v>
      </c>
      <c r="D1263" s="13" t="s">
        <v>10585</v>
      </c>
      <c r="E1263" s="13" t="s">
        <v>40</v>
      </c>
      <c r="F1263" s="13" t="s">
        <v>13780</v>
      </c>
      <c r="G1263" s="59" t="s">
        <v>10596</v>
      </c>
      <c r="I1263" s="13" t="s">
        <v>13617</v>
      </c>
      <c r="K1263" s="94" t="b" cm="1">
        <f t="array" ref="K1263">SUMPRODUCT( --ISNUMBER(SEARCH(TextCheck,F1263)))&gt;0</f>
        <v>0</v>
      </c>
    </row>
    <row r="1264" spans="1:11" ht="15" customHeight="1" x14ac:dyDescent="0.2">
      <c r="A1264" s="13" t="s">
        <v>10584</v>
      </c>
      <c r="D1264" s="13" t="s">
        <v>10585</v>
      </c>
      <c r="E1264" s="13" t="s">
        <v>40</v>
      </c>
      <c r="F1264" s="13" t="s">
        <v>10608</v>
      </c>
      <c r="G1264" s="59" t="s">
        <v>8821</v>
      </c>
      <c r="K1264" s="94" t="b" cm="1">
        <f t="array" ref="K1264">SUMPRODUCT( --ISNUMBER(SEARCH(TextCheck,F1264)))&gt;0</f>
        <v>0</v>
      </c>
    </row>
    <row r="1265" spans="1:11" ht="15" customHeight="1" x14ac:dyDescent="0.2">
      <c r="A1265" s="13" t="s">
        <v>10584</v>
      </c>
      <c r="D1265" s="13" t="s">
        <v>10585</v>
      </c>
      <c r="E1265" s="13" t="s">
        <v>40</v>
      </c>
      <c r="F1265" s="13" t="s">
        <v>6435</v>
      </c>
      <c r="G1265" s="59" t="s">
        <v>10385</v>
      </c>
      <c r="K1265" s="94" t="b" cm="1">
        <f t="array" ref="K1265">SUMPRODUCT( --ISNUMBER(SEARCH(TextCheck,F1265)))&gt;0</f>
        <v>0</v>
      </c>
    </row>
    <row r="1266" spans="1:11" ht="15" customHeight="1" x14ac:dyDescent="0.2">
      <c r="A1266" s="13" t="s">
        <v>10584</v>
      </c>
      <c r="D1266" s="13" t="s">
        <v>10585</v>
      </c>
      <c r="E1266" s="13" t="s">
        <v>40</v>
      </c>
      <c r="F1266" s="13" t="s">
        <v>10609</v>
      </c>
      <c r="G1266" s="59" t="s">
        <v>532</v>
      </c>
      <c r="K1266" s="94" t="b" cm="1">
        <f t="array" ref="K1266">SUMPRODUCT( --ISNUMBER(SEARCH(TextCheck,F1266)))&gt;0</f>
        <v>0</v>
      </c>
    </row>
    <row r="1267" spans="1:11" ht="15" customHeight="1" x14ac:dyDescent="0.2">
      <c r="A1267" s="13" t="s">
        <v>10584</v>
      </c>
      <c r="D1267" s="13" t="s">
        <v>10585</v>
      </c>
      <c r="E1267" s="13" t="s">
        <v>40</v>
      </c>
      <c r="F1267" s="13" t="s">
        <v>13781</v>
      </c>
      <c r="G1267" s="59" t="s">
        <v>10610</v>
      </c>
      <c r="K1267" s="94" t="b" cm="1">
        <f t="array" ref="K1267">SUMPRODUCT( --ISNUMBER(SEARCH(TextCheck,F1267)))&gt;0</f>
        <v>0</v>
      </c>
    </row>
    <row r="1268" spans="1:11" ht="15" customHeight="1" x14ac:dyDescent="0.2">
      <c r="A1268" s="13" t="s">
        <v>10584</v>
      </c>
      <c r="B1268" s="13" t="b">
        <v>1</v>
      </c>
      <c r="D1268" s="13" t="s">
        <v>10585</v>
      </c>
      <c r="E1268" s="13" t="s">
        <v>40</v>
      </c>
      <c r="F1268" s="13" t="s">
        <v>1001</v>
      </c>
      <c r="G1268" s="59" t="s">
        <v>10599</v>
      </c>
      <c r="I1268" s="13" t="s">
        <v>13782</v>
      </c>
      <c r="K1268" s="94" t="b" cm="1">
        <f t="array" ref="K1268">SUMPRODUCT( --ISNUMBER(SEARCH(TextCheck,F1268)))&gt;0</f>
        <v>0</v>
      </c>
    </row>
    <row r="1269" spans="1:11" ht="15" customHeight="1" x14ac:dyDescent="0.2">
      <c r="A1269" s="13" t="s">
        <v>10584</v>
      </c>
      <c r="B1269" s="13" t="b">
        <v>1</v>
      </c>
      <c r="D1269" s="13" t="s">
        <v>10585</v>
      </c>
      <c r="E1269" s="13" t="s">
        <v>49</v>
      </c>
      <c r="F1269" s="13" t="s">
        <v>10611</v>
      </c>
      <c r="G1269" s="59" t="s">
        <v>8207</v>
      </c>
      <c r="K1269" s="94" t="b" cm="1">
        <f t="array" ref="K1269">SUMPRODUCT( --ISNUMBER(SEARCH(TextCheck,F1269)))&gt;0</f>
        <v>0</v>
      </c>
    </row>
    <row r="1270" spans="1:11" ht="15" customHeight="1" x14ac:dyDescent="0.2">
      <c r="A1270" s="13" t="s">
        <v>10584</v>
      </c>
      <c r="B1270" s="13" t="b">
        <v>1</v>
      </c>
      <c r="D1270" s="13" t="s">
        <v>10585</v>
      </c>
      <c r="E1270" s="13" t="s">
        <v>49</v>
      </c>
      <c r="F1270" s="13" t="s">
        <v>10612</v>
      </c>
      <c r="G1270" s="59" t="s">
        <v>10288</v>
      </c>
      <c r="I1270" s="13" t="s">
        <v>13784</v>
      </c>
      <c r="K1270" s="94" t="b" cm="1">
        <f t="array" ref="K1270">SUMPRODUCT( --ISNUMBER(SEARCH(TextCheck,F1270)))&gt;0</f>
        <v>0</v>
      </c>
    </row>
    <row r="1271" spans="1:11" ht="15" customHeight="1" x14ac:dyDescent="0.2">
      <c r="A1271" s="13" t="s">
        <v>10584</v>
      </c>
      <c r="B1271" s="13" t="b">
        <v>1</v>
      </c>
      <c r="D1271" s="13" t="s">
        <v>10585</v>
      </c>
      <c r="E1271" s="13" t="s">
        <v>49</v>
      </c>
      <c r="F1271" s="13" t="s">
        <v>2822</v>
      </c>
      <c r="G1271" s="59" t="s">
        <v>227</v>
      </c>
      <c r="K1271" s="94" t="b" cm="1">
        <f t="array" ref="K1271">SUMPRODUCT( --ISNUMBER(SEARCH(TextCheck,F1271)))&gt;0</f>
        <v>0</v>
      </c>
    </row>
    <row r="1272" spans="1:11" ht="15" customHeight="1" x14ac:dyDescent="0.2">
      <c r="A1272" s="13" t="s">
        <v>10584</v>
      </c>
      <c r="D1272" s="13" t="s">
        <v>10585</v>
      </c>
      <c r="E1272" s="13" t="s">
        <v>49</v>
      </c>
      <c r="F1272" s="13" t="s">
        <v>7802</v>
      </c>
      <c r="G1272" s="59" t="s">
        <v>532</v>
      </c>
      <c r="K1272" s="94" t="b" cm="1">
        <f t="array" ref="K1272">SUMPRODUCT( --ISNUMBER(SEARCH(TextCheck,F1272)))&gt;0</f>
        <v>0</v>
      </c>
    </row>
    <row r="1273" spans="1:11" ht="15" customHeight="1" x14ac:dyDescent="0.2">
      <c r="A1273" s="13" t="s">
        <v>10584</v>
      </c>
      <c r="B1273" s="13" t="b">
        <v>1</v>
      </c>
      <c r="D1273" s="13" t="s">
        <v>10585</v>
      </c>
      <c r="E1273" s="13" t="s">
        <v>49</v>
      </c>
      <c r="F1273" s="13" t="s">
        <v>10613</v>
      </c>
      <c r="G1273" s="59" t="s">
        <v>9826</v>
      </c>
      <c r="I1273" s="13" t="s">
        <v>8883</v>
      </c>
      <c r="K1273" s="94" t="b" cm="1">
        <f t="array" ref="K1273">SUMPRODUCT( --ISNUMBER(SEARCH(TextCheck,F1273)))&gt;0</f>
        <v>0</v>
      </c>
    </row>
    <row r="1274" spans="1:11" ht="15" customHeight="1" x14ac:dyDescent="0.2">
      <c r="A1274" s="13" t="s">
        <v>10584</v>
      </c>
      <c r="D1274" s="13" t="s">
        <v>10585</v>
      </c>
      <c r="E1274" s="13" t="s">
        <v>49</v>
      </c>
      <c r="F1274" s="13" t="s">
        <v>10614</v>
      </c>
      <c r="G1274" s="59" t="s">
        <v>1547</v>
      </c>
      <c r="K1274" s="94" t="b" cm="1">
        <f t="array" ref="K1274">SUMPRODUCT( --ISNUMBER(SEARCH(TextCheck,F1274)))&gt;0</f>
        <v>0</v>
      </c>
    </row>
    <row r="1275" spans="1:11" ht="15" customHeight="1" x14ac:dyDescent="0.2">
      <c r="A1275" s="13" t="s">
        <v>10584</v>
      </c>
      <c r="D1275" s="13" t="s">
        <v>10585</v>
      </c>
      <c r="E1275" s="13" t="s">
        <v>43</v>
      </c>
      <c r="F1275" s="13" t="s">
        <v>10615</v>
      </c>
      <c r="G1275" s="59" t="s">
        <v>10470</v>
      </c>
      <c r="K1275" s="94" t="b" cm="1">
        <f t="array" ref="K1275">SUMPRODUCT( --ISNUMBER(SEARCH(TextCheck,F1275)))&gt;0</f>
        <v>0</v>
      </c>
    </row>
    <row r="1276" spans="1:11" ht="15" customHeight="1" x14ac:dyDescent="0.2">
      <c r="A1276" s="13" t="s">
        <v>10584</v>
      </c>
      <c r="B1276" s="13" t="b">
        <v>1</v>
      </c>
      <c r="D1276" s="13" t="s">
        <v>10585</v>
      </c>
      <c r="E1276" s="13" t="s">
        <v>44</v>
      </c>
      <c r="F1276" s="13" t="s">
        <v>10602</v>
      </c>
      <c r="G1276" s="59" t="s">
        <v>10616</v>
      </c>
      <c r="K1276" s="94" t="b" cm="1">
        <f t="array" ref="K1276">SUMPRODUCT( --ISNUMBER(SEARCH(TextCheck,F1276)))&gt;0</f>
        <v>0</v>
      </c>
    </row>
    <row r="1277" spans="1:11" ht="15" customHeight="1" x14ac:dyDescent="0.2">
      <c r="A1277" s="13" t="s">
        <v>10584</v>
      </c>
      <c r="D1277" s="13" t="s">
        <v>10585</v>
      </c>
      <c r="E1277" s="13" t="s">
        <v>10058</v>
      </c>
      <c r="F1277" s="13" t="s">
        <v>10617</v>
      </c>
      <c r="G1277" s="59" t="s">
        <v>10618</v>
      </c>
      <c r="K1277" s="94" t="b" cm="1">
        <f t="array" ref="K1277">SUMPRODUCT( --ISNUMBER(SEARCH(TextCheck,F1277)))&gt;0</f>
        <v>0</v>
      </c>
    </row>
    <row r="1278" spans="1:11" ht="15" customHeight="1" x14ac:dyDescent="0.2">
      <c r="A1278" s="13" t="s">
        <v>10584</v>
      </c>
      <c r="D1278" s="13" t="s">
        <v>10585</v>
      </c>
      <c r="E1278" s="13" t="s">
        <v>45</v>
      </c>
      <c r="F1278" s="13" t="s">
        <v>10619</v>
      </c>
      <c r="G1278" s="59" t="s">
        <v>714</v>
      </c>
      <c r="K1278" s="94" t="b" cm="1">
        <f t="array" ref="K1278">SUMPRODUCT( --ISNUMBER(SEARCH(TextCheck,F1278)))&gt;0</f>
        <v>0</v>
      </c>
    </row>
    <row r="1279" spans="1:11" ht="15" customHeight="1" x14ac:dyDescent="0.2">
      <c r="A1279" s="13" t="s">
        <v>10620</v>
      </c>
      <c r="D1279" s="13" t="s">
        <v>10621</v>
      </c>
      <c r="E1279" s="13" t="s">
        <v>22</v>
      </c>
      <c r="F1279" s="13" t="s">
        <v>5076</v>
      </c>
      <c r="G1279" s="59" t="s">
        <v>3570</v>
      </c>
      <c r="H1279" s="59" t="s">
        <v>141</v>
      </c>
      <c r="K1279" s="94" t="b" cm="1">
        <f t="array" ref="K1279">SUMPRODUCT( --ISNUMBER(SEARCH(TextCheck,F1279)))&gt;0</f>
        <v>0</v>
      </c>
    </row>
    <row r="1280" spans="1:11" ht="15" customHeight="1" x14ac:dyDescent="0.2">
      <c r="A1280" s="13" t="s">
        <v>10620</v>
      </c>
      <c r="D1280" s="13" t="s">
        <v>10621</v>
      </c>
      <c r="E1280" s="13" t="s">
        <v>171</v>
      </c>
      <c r="F1280" s="13" t="s">
        <v>10622</v>
      </c>
      <c r="G1280" s="59" t="s">
        <v>10623</v>
      </c>
      <c r="H1280" s="59" t="s">
        <v>141</v>
      </c>
      <c r="K1280" s="94" t="b" cm="1">
        <f t="array" ref="K1280">SUMPRODUCT( --ISNUMBER(SEARCH(TextCheck,F1280)))&gt;0</f>
        <v>0</v>
      </c>
    </row>
    <row r="1281" spans="1:11" ht="15" customHeight="1" x14ac:dyDescent="0.2">
      <c r="A1281" s="13" t="s">
        <v>10620</v>
      </c>
      <c r="B1281" s="13" t="b">
        <v>1</v>
      </c>
      <c r="D1281" s="13" t="s">
        <v>10621</v>
      </c>
      <c r="E1281" s="13" t="s">
        <v>24</v>
      </c>
      <c r="F1281" s="13" t="s">
        <v>1430</v>
      </c>
      <c r="G1281" s="59" t="s">
        <v>10624</v>
      </c>
      <c r="H1281" s="59" t="s">
        <v>3147</v>
      </c>
      <c r="K1281" s="94" t="b" cm="1">
        <f t="array" ref="K1281">SUMPRODUCT( --ISNUMBER(SEARCH(TextCheck,F1281)))&gt;0</f>
        <v>0</v>
      </c>
    </row>
    <row r="1282" spans="1:11" ht="15" customHeight="1" x14ac:dyDescent="0.2">
      <c r="A1282" s="13" t="s">
        <v>10620</v>
      </c>
      <c r="B1282" s="13" t="b">
        <v>1</v>
      </c>
      <c r="D1282" s="13" t="s">
        <v>10621</v>
      </c>
      <c r="E1282" s="13" t="s">
        <v>39</v>
      </c>
      <c r="F1282" s="13" t="s">
        <v>10625</v>
      </c>
      <c r="G1282" s="59" t="s">
        <v>10626</v>
      </c>
      <c r="H1282" s="59" t="s">
        <v>3689</v>
      </c>
      <c r="K1282" s="94" t="b" cm="1">
        <f t="array" ref="K1282">SUMPRODUCT( --ISNUMBER(SEARCH(TextCheck,F1282)))&gt;0</f>
        <v>0</v>
      </c>
    </row>
    <row r="1283" spans="1:11" ht="15" customHeight="1" x14ac:dyDescent="0.2">
      <c r="A1283" s="13" t="s">
        <v>10620</v>
      </c>
      <c r="B1283" s="13" t="b">
        <v>1</v>
      </c>
      <c r="D1283" s="13" t="s">
        <v>10621</v>
      </c>
      <c r="E1283" s="13" t="s">
        <v>39</v>
      </c>
      <c r="F1283" s="13" t="s">
        <v>9188</v>
      </c>
      <c r="G1283" s="59" t="s">
        <v>10627</v>
      </c>
      <c r="H1283" s="59" t="s">
        <v>960</v>
      </c>
      <c r="K1283" s="94" t="b" cm="1">
        <f t="array" ref="K1283">SUMPRODUCT( --ISNUMBER(SEARCH(TextCheck,F1283)))&gt;0</f>
        <v>0</v>
      </c>
    </row>
    <row r="1284" spans="1:11" ht="15" customHeight="1" x14ac:dyDescent="0.2">
      <c r="A1284" s="13" t="s">
        <v>10620</v>
      </c>
      <c r="B1284" s="13" t="b">
        <v>1</v>
      </c>
      <c r="D1284" s="13" t="s">
        <v>10621</v>
      </c>
      <c r="E1284" s="13" t="s">
        <v>39</v>
      </c>
      <c r="F1284" s="13" t="s">
        <v>10628</v>
      </c>
      <c r="G1284" s="59" t="s">
        <v>1387</v>
      </c>
      <c r="I1284" s="13" t="s">
        <v>13329</v>
      </c>
      <c r="K1284" s="94" t="b" cm="1">
        <f t="array" ref="K1284">SUMPRODUCT( --ISNUMBER(SEARCH(TextCheck,F1284)))&gt;0</f>
        <v>0</v>
      </c>
    </row>
    <row r="1285" spans="1:11" ht="15" customHeight="1" x14ac:dyDescent="0.2">
      <c r="A1285" s="13" t="s">
        <v>10620</v>
      </c>
      <c r="B1285" s="13" t="b">
        <v>1</v>
      </c>
      <c r="D1285" s="13" t="s">
        <v>10621</v>
      </c>
      <c r="E1285" s="13" t="s">
        <v>39</v>
      </c>
      <c r="F1285" s="13" t="s">
        <v>9188</v>
      </c>
      <c r="G1285" s="59" t="s">
        <v>9115</v>
      </c>
      <c r="I1285" s="13" t="s">
        <v>13339</v>
      </c>
      <c r="K1285" s="94" t="b" cm="1">
        <f t="array" ref="K1285">SUMPRODUCT( --ISNUMBER(SEARCH(TextCheck,F1285)))&gt;0</f>
        <v>0</v>
      </c>
    </row>
    <row r="1286" spans="1:11" ht="15" customHeight="1" x14ac:dyDescent="0.2">
      <c r="A1286" s="13" t="s">
        <v>10620</v>
      </c>
      <c r="B1286" s="13" t="b">
        <v>1</v>
      </c>
      <c r="D1286" s="13" t="s">
        <v>10621</v>
      </c>
      <c r="E1286" s="13" t="s">
        <v>39</v>
      </c>
      <c r="F1286" s="13" t="s">
        <v>10629</v>
      </c>
      <c r="G1286" s="59" t="s">
        <v>10630</v>
      </c>
      <c r="K1286" s="94" t="b" cm="1">
        <f t="array" ref="K1286">SUMPRODUCT( --ISNUMBER(SEARCH(TextCheck,F1286)))&gt;0</f>
        <v>0</v>
      </c>
    </row>
    <row r="1287" spans="1:11" ht="15" customHeight="1" x14ac:dyDescent="0.2">
      <c r="A1287" s="13" t="s">
        <v>10620</v>
      </c>
      <c r="D1287" s="13" t="s">
        <v>10621</v>
      </c>
      <c r="E1287" s="13" t="s">
        <v>39</v>
      </c>
      <c r="F1287" s="13" t="s">
        <v>10631</v>
      </c>
      <c r="G1287" s="59" t="s">
        <v>3331</v>
      </c>
      <c r="K1287" s="94" t="b" cm="1">
        <f t="array" ref="K1287">SUMPRODUCT( --ISNUMBER(SEARCH(TextCheck,F1287)))&gt;0</f>
        <v>0</v>
      </c>
    </row>
    <row r="1288" spans="1:11" ht="15" customHeight="1" x14ac:dyDescent="0.2">
      <c r="A1288" s="13" t="s">
        <v>10620</v>
      </c>
      <c r="D1288" s="13" t="s">
        <v>10621</v>
      </c>
      <c r="E1288" s="13" t="s">
        <v>39</v>
      </c>
      <c r="F1288" s="13" t="s">
        <v>10632</v>
      </c>
      <c r="G1288" s="59" t="s">
        <v>8816</v>
      </c>
      <c r="K1288" s="94" t="b" cm="1">
        <f t="array" ref="K1288">SUMPRODUCT( --ISNUMBER(SEARCH(TextCheck,F1288)))&gt;0</f>
        <v>0</v>
      </c>
    </row>
    <row r="1289" spans="1:11" ht="15" customHeight="1" x14ac:dyDescent="0.2">
      <c r="A1289" s="13" t="s">
        <v>10620</v>
      </c>
      <c r="D1289" s="13" t="s">
        <v>10621</v>
      </c>
      <c r="E1289" s="13" t="s">
        <v>39</v>
      </c>
      <c r="F1289" s="13" t="s">
        <v>10633</v>
      </c>
      <c r="G1289" s="59" t="s">
        <v>10634</v>
      </c>
      <c r="K1289" s="94" t="b" cm="1">
        <f t="array" ref="K1289">SUMPRODUCT( --ISNUMBER(SEARCH(TextCheck,F1289)))&gt;0</f>
        <v>0</v>
      </c>
    </row>
    <row r="1290" spans="1:11" ht="15" customHeight="1" x14ac:dyDescent="0.2">
      <c r="A1290" s="13" t="s">
        <v>10620</v>
      </c>
      <c r="B1290" s="13" t="b">
        <v>1</v>
      </c>
      <c r="D1290" s="13" t="s">
        <v>10621</v>
      </c>
      <c r="E1290" s="13" t="s">
        <v>42</v>
      </c>
      <c r="F1290" s="13" t="s">
        <v>10635</v>
      </c>
      <c r="G1290" s="59" t="s">
        <v>1431</v>
      </c>
      <c r="K1290" s="94" t="b" cm="1">
        <f t="array" ref="K1290">SUMPRODUCT( --ISNUMBER(SEARCH(TextCheck,F1290)))&gt;0</f>
        <v>0</v>
      </c>
    </row>
    <row r="1291" spans="1:11" ht="15" customHeight="1" x14ac:dyDescent="0.2">
      <c r="A1291" s="13" t="s">
        <v>10620</v>
      </c>
      <c r="B1291" s="13" t="b">
        <v>1</v>
      </c>
      <c r="D1291" s="13" t="s">
        <v>10621</v>
      </c>
      <c r="E1291" s="13" t="s">
        <v>40</v>
      </c>
      <c r="F1291" s="13" t="s">
        <v>13788</v>
      </c>
      <c r="G1291" s="59" t="s">
        <v>10636</v>
      </c>
      <c r="K1291" s="94" t="b" cm="1">
        <f t="array" ref="K1291">SUMPRODUCT( --ISNUMBER(SEARCH(TextCheck,F1291)))&gt;0</f>
        <v>0</v>
      </c>
    </row>
    <row r="1292" spans="1:11" ht="15" customHeight="1" x14ac:dyDescent="0.2">
      <c r="A1292" s="13" t="s">
        <v>10620</v>
      </c>
      <c r="B1292" s="13" t="b">
        <v>1</v>
      </c>
      <c r="D1292" s="13" t="s">
        <v>10621</v>
      </c>
      <c r="E1292" s="13" t="s">
        <v>40</v>
      </c>
      <c r="F1292" s="13" t="s">
        <v>6301</v>
      </c>
      <c r="G1292" s="59" t="s">
        <v>10637</v>
      </c>
      <c r="K1292" s="94" t="b" cm="1">
        <f t="array" ref="K1292">SUMPRODUCT( --ISNUMBER(SEARCH(TextCheck,F1292)))&gt;0</f>
        <v>0</v>
      </c>
    </row>
    <row r="1293" spans="1:11" ht="15" customHeight="1" x14ac:dyDescent="0.2">
      <c r="A1293" s="13" t="s">
        <v>10620</v>
      </c>
      <c r="B1293" s="13" t="b">
        <v>1</v>
      </c>
      <c r="D1293" s="13" t="s">
        <v>10621</v>
      </c>
      <c r="E1293" s="13" t="s">
        <v>40</v>
      </c>
      <c r="F1293" s="13" t="s">
        <v>10638</v>
      </c>
      <c r="G1293" s="59" t="s">
        <v>10639</v>
      </c>
      <c r="K1293" s="94" t="b" cm="1">
        <f t="array" ref="K1293">SUMPRODUCT( --ISNUMBER(SEARCH(TextCheck,F1293)))&gt;0</f>
        <v>0</v>
      </c>
    </row>
    <row r="1294" spans="1:11" ht="15" customHeight="1" x14ac:dyDescent="0.2">
      <c r="A1294" s="13" t="s">
        <v>10620</v>
      </c>
      <c r="B1294" s="13" t="b">
        <v>1</v>
      </c>
      <c r="D1294" s="13" t="s">
        <v>10621</v>
      </c>
      <c r="E1294" s="13" t="s">
        <v>40</v>
      </c>
      <c r="F1294" s="13" t="s">
        <v>1127</v>
      </c>
      <c r="G1294" s="59" t="s">
        <v>4644</v>
      </c>
      <c r="H1294" s="59" t="s">
        <v>10640</v>
      </c>
      <c r="I1294" s="13" t="s">
        <v>13789</v>
      </c>
      <c r="K1294" s="94" t="b" cm="1">
        <f t="array" ref="K1294">SUMPRODUCT( --ISNUMBER(SEARCH(TextCheck,F1294)))&gt;0</f>
        <v>0</v>
      </c>
    </row>
    <row r="1295" spans="1:11" ht="15" customHeight="1" x14ac:dyDescent="0.2">
      <c r="A1295" s="13" t="s">
        <v>10620</v>
      </c>
      <c r="B1295" s="13" t="b">
        <v>1</v>
      </c>
      <c r="D1295" s="13" t="s">
        <v>10621</v>
      </c>
      <c r="E1295" s="13" t="s">
        <v>40</v>
      </c>
      <c r="F1295" s="13" t="s">
        <v>10641</v>
      </c>
      <c r="G1295" s="59" t="s">
        <v>9896</v>
      </c>
      <c r="I1295" s="13" t="s">
        <v>13366</v>
      </c>
      <c r="K1295" s="94" t="b" cm="1">
        <f t="array" ref="K1295">SUMPRODUCT( --ISNUMBER(SEARCH(TextCheck,F1295)))&gt;0</f>
        <v>0</v>
      </c>
    </row>
    <row r="1296" spans="1:11" ht="15" customHeight="1" x14ac:dyDescent="0.2">
      <c r="A1296" s="13" t="s">
        <v>10620</v>
      </c>
      <c r="B1296" s="13" t="b">
        <v>1</v>
      </c>
      <c r="D1296" s="13" t="s">
        <v>10621</v>
      </c>
      <c r="E1296" s="13" t="s">
        <v>40</v>
      </c>
      <c r="F1296" s="13" t="s">
        <v>10642</v>
      </c>
      <c r="G1296" s="59" t="s">
        <v>3516</v>
      </c>
      <c r="K1296" s="94" t="b" cm="1">
        <f t="array" ref="K1296">SUMPRODUCT( --ISNUMBER(SEARCH(TextCheck,F1296)))&gt;0</f>
        <v>0</v>
      </c>
    </row>
    <row r="1297" spans="1:11" ht="15" customHeight="1" x14ac:dyDescent="0.2">
      <c r="A1297" s="13" t="s">
        <v>10620</v>
      </c>
      <c r="D1297" s="13" t="s">
        <v>10621</v>
      </c>
      <c r="E1297" s="13" t="s">
        <v>40</v>
      </c>
      <c r="F1297" s="13" t="s">
        <v>10643</v>
      </c>
      <c r="G1297" s="59" t="s">
        <v>9267</v>
      </c>
      <c r="K1297" s="94" t="b" cm="1">
        <f t="array" ref="K1297">SUMPRODUCT( --ISNUMBER(SEARCH(TextCheck,F1297)))&gt;0</f>
        <v>0</v>
      </c>
    </row>
    <row r="1298" spans="1:11" ht="15" customHeight="1" x14ac:dyDescent="0.2">
      <c r="A1298" s="13" t="s">
        <v>10620</v>
      </c>
      <c r="B1298" s="13" t="b">
        <v>1</v>
      </c>
      <c r="D1298" s="13" t="s">
        <v>10621</v>
      </c>
      <c r="E1298" s="13" t="s">
        <v>40</v>
      </c>
      <c r="F1298" s="13" t="s">
        <v>10644</v>
      </c>
      <c r="G1298" s="59" t="s">
        <v>10645</v>
      </c>
      <c r="I1298" s="13" t="s">
        <v>13407</v>
      </c>
      <c r="K1298" s="94" t="b" cm="1">
        <f t="array" ref="K1298">SUMPRODUCT( --ISNUMBER(SEARCH(TextCheck,F1298)))&gt;0</f>
        <v>0</v>
      </c>
    </row>
    <row r="1299" spans="1:11" ht="15" customHeight="1" x14ac:dyDescent="0.2">
      <c r="A1299" s="13" t="s">
        <v>10620</v>
      </c>
      <c r="B1299" s="13" t="b">
        <v>1</v>
      </c>
      <c r="D1299" s="13" t="s">
        <v>10621</v>
      </c>
      <c r="E1299" s="13" t="s">
        <v>40</v>
      </c>
      <c r="F1299" s="13" t="s">
        <v>13785</v>
      </c>
      <c r="G1299" s="59" t="s">
        <v>532</v>
      </c>
      <c r="I1299" s="13" t="s">
        <v>13790</v>
      </c>
      <c r="K1299" s="94" t="b" cm="1">
        <f t="array" ref="K1299">SUMPRODUCT( --ISNUMBER(SEARCH(TextCheck,F1299)))&gt;0</f>
        <v>0</v>
      </c>
    </row>
    <row r="1300" spans="1:11" ht="15" customHeight="1" x14ac:dyDescent="0.2">
      <c r="A1300" s="13" t="s">
        <v>10620</v>
      </c>
      <c r="B1300" s="13" t="b">
        <v>1</v>
      </c>
      <c r="D1300" s="13" t="s">
        <v>10621</v>
      </c>
      <c r="E1300" s="13" t="s">
        <v>40</v>
      </c>
      <c r="F1300" s="13" t="s">
        <v>1430</v>
      </c>
      <c r="G1300" s="59" t="s">
        <v>3883</v>
      </c>
      <c r="I1300" s="13" t="s">
        <v>13329</v>
      </c>
      <c r="K1300" s="94" t="b" cm="1">
        <f t="array" ref="K1300">SUMPRODUCT( --ISNUMBER(SEARCH(TextCheck,F1300)))&gt;0</f>
        <v>0</v>
      </c>
    </row>
    <row r="1301" spans="1:11" ht="15" customHeight="1" x14ac:dyDescent="0.2">
      <c r="A1301" s="13" t="s">
        <v>10620</v>
      </c>
      <c r="D1301" s="13" t="s">
        <v>10621</v>
      </c>
      <c r="E1301" s="13" t="s">
        <v>40</v>
      </c>
      <c r="F1301" s="13" t="s">
        <v>10646</v>
      </c>
      <c r="G1301" s="59" t="s">
        <v>10647</v>
      </c>
      <c r="K1301" s="94" t="b" cm="1">
        <f t="array" ref="K1301">SUMPRODUCT( --ISNUMBER(SEARCH(TextCheck,F1301)))&gt;0</f>
        <v>0</v>
      </c>
    </row>
    <row r="1302" spans="1:11" ht="15" customHeight="1" x14ac:dyDescent="0.2">
      <c r="A1302" s="13" t="s">
        <v>10620</v>
      </c>
      <c r="D1302" s="13" t="s">
        <v>10621</v>
      </c>
      <c r="E1302" s="13" t="s">
        <v>40</v>
      </c>
      <c r="F1302" s="13" t="s">
        <v>10648</v>
      </c>
      <c r="G1302" s="59" t="s">
        <v>670</v>
      </c>
      <c r="H1302" s="59" t="s">
        <v>10301</v>
      </c>
      <c r="K1302" s="94" t="b" cm="1">
        <f t="array" ref="K1302">SUMPRODUCT( --ISNUMBER(SEARCH(TextCheck,F1302)))&gt;0</f>
        <v>0</v>
      </c>
    </row>
    <row r="1303" spans="1:11" ht="15" customHeight="1" x14ac:dyDescent="0.2">
      <c r="A1303" s="13" t="s">
        <v>10620</v>
      </c>
      <c r="B1303" s="13" t="b">
        <v>1</v>
      </c>
      <c r="D1303" s="13" t="s">
        <v>10621</v>
      </c>
      <c r="E1303" s="13" t="s">
        <v>49</v>
      </c>
      <c r="F1303" s="13" t="s">
        <v>10649</v>
      </c>
      <c r="G1303" s="59" t="s">
        <v>8864</v>
      </c>
      <c r="K1303" s="94" t="b" cm="1">
        <f t="array" ref="K1303">SUMPRODUCT( --ISNUMBER(SEARCH(TextCheck,F1303)))&gt;0</f>
        <v>0</v>
      </c>
    </row>
    <row r="1304" spans="1:11" ht="15" customHeight="1" x14ac:dyDescent="0.2">
      <c r="A1304" s="13" t="s">
        <v>10620</v>
      </c>
      <c r="B1304" s="13" t="b">
        <v>1</v>
      </c>
      <c r="D1304" s="13" t="s">
        <v>10621</v>
      </c>
      <c r="E1304" s="13" t="s">
        <v>49</v>
      </c>
      <c r="F1304" s="13" t="s">
        <v>13786</v>
      </c>
      <c r="G1304" s="59" t="s">
        <v>8864</v>
      </c>
      <c r="K1304" s="94" t="b" cm="1">
        <f t="array" ref="K1304">SUMPRODUCT( --ISNUMBER(SEARCH(TextCheck,F1304)))&gt;0</f>
        <v>0</v>
      </c>
    </row>
    <row r="1305" spans="1:11" ht="15" customHeight="1" x14ac:dyDescent="0.2">
      <c r="A1305" s="13" t="s">
        <v>10620</v>
      </c>
      <c r="B1305" s="13" t="b">
        <v>1</v>
      </c>
      <c r="D1305" s="13" t="s">
        <v>10621</v>
      </c>
      <c r="E1305" s="13" t="s">
        <v>49</v>
      </c>
      <c r="F1305" s="13" t="s">
        <v>10650</v>
      </c>
      <c r="G1305" s="59" t="s">
        <v>1057</v>
      </c>
      <c r="K1305" s="94" t="b" cm="1">
        <f t="array" ref="K1305">SUMPRODUCT( --ISNUMBER(SEARCH(TextCheck,F1305)))&gt;0</f>
        <v>0</v>
      </c>
    </row>
    <row r="1306" spans="1:11" ht="15" customHeight="1" x14ac:dyDescent="0.2">
      <c r="A1306" s="13" t="s">
        <v>10620</v>
      </c>
      <c r="B1306" s="13" t="b">
        <v>1</v>
      </c>
      <c r="D1306" s="13" t="s">
        <v>10621</v>
      </c>
      <c r="E1306" s="13" t="s">
        <v>49</v>
      </c>
      <c r="F1306" s="13" t="s">
        <v>10651</v>
      </c>
      <c r="G1306" s="59" t="s">
        <v>1059</v>
      </c>
      <c r="I1306" s="13" t="s">
        <v>8731</v>
      </c>
      <c r="K1306" s="94" t="b" cm="1">
        <f t="array" ref="K1306">SUMPRODUCT( --ISNUMBER(SEARCH(TextCheck,F1306)))&gt;0</f>
        <v>0</v>
      </c>
    </row>
    <row r="1307" spans="1:11" ht="15" customHeight="1" x14ac:dyDescent="0.2">
      <c r="A1307" s="13" t="s">
        <v>10620</v>
      </c>
      <c r="B1307" s="13" t="b">
        <v>1</v>
      </c>
      <c r="D1307" s="13" t="s">
        <v>10621</v>
      </c>
      <c r="E1307" s="13" t="s">
        <v>49</v>
      </c>
      <c r="F1307" s="13" t="s">
        <v>10652</v>
      </c>
      <c r="G1307" s="59" t="s">
        <v>716</v>
      </c>
      <c r="K1307" s="94" t="b" cm="1">
        <f t="array" ref="K1307">SUMPRODUCT( --ISNUMBER(SEARCH(TextCheck,F1307)))&gt;0</f>
        <v>0</v>
      </c>
    </row>
    <row r="1308" spans="1:11" ht="15" customHeight="1" x14ac:dyDescent="0.2">
      <c r="A1308" s="13" t="s">
        <v>10620</v>
      </c>
      <c r="B1308" s="13" t="b">
        <v>1</v>
      </c>
      <c r="D1308" s="13" t="s">
        <v>10621</v>
      </c>
      <c r="E1308" s="13" t="s">
        <v>49</v>
      </c>
      <c r="F1308" s="13" t="s">
        <v>10653</v>
      </c>
      <c r="G1308" s="59" t="s">
        <v>1186</v>
      </c>
      <c r="K1308" s="94" t="b" cm="1">
        <f t="array" ref="K1308">SUMPRODUCT( --ISNUMBER(SEARCH(TextCheck,F1308)))&gt;0</f>
        <v>0</v>
      </c>
    </row>
    <row r="1309" spans="1:11" ht="15" customHeight="1" x14ac:dyDescent="0.2">
      <c r="A1309" s="13" t="s">
        <v>10620</v>
      </c>
      <c r="B1309" s="13" t="b">
        <v>1</v>
      </c>
      <c r="D1309" s="13" t="s">
        <v>10621</v>
      </c>
      <c r="E1309" s="13" t="s">
        <v>49</v>
      </c>
      <c r="F1309" s="13" t="s">
        <v>13787</v>
      </c>
      <c r="G1309" s="59" t="s">
        <v>670</v>
      </c>
      <c r="K1309" s="94" t="b" cm="1">
        <f t="array" ref="K1309">SUMPRODUCT( --ISNUMBER(SEARCH(TextCheck,F1309)))&gt;0</f>
        <v>0</v>
      </c>
    </row>
    <row r="1310" spans="1:11" ht="15" customHeight="1" x14ac:dyDescent="0.2">
      <c r="A1310" s="13" t="s">
        <v>10620</v>
      </c>
      <c r="D1310" s="13" t="s">
        <v>10621</v>
      </c>
      <c r="E1310" s="13" t="s">
        <v>49</v>
      </c>
      <c r="F1310" s="13" t="s">
        <v>1934</v>
      </c>
      <c r="G1310" s="59" t="s">
        <v>670</v>
      </c>
      <c r="K1310" s="94" t="b" cm="1">
        <f t="array" ref="K1310">SUMPRODUCT( --ISNUMBER(SEARCH(TextCheck,F1310)))&gt;0</f>
        <v>0</v>
      </c>
    </row>
    <row r="1311" spans="1:11" ht="15" customHeight="1" x14ac:dyDescent="0.2">
      <c r="A1311" s="13" t="s">
        <v>10620</v>
      </c>
      <c r="D1311" s="13" t="s">
        <v>10621</v>
      </c>
      <c r="E1311" s="13" t="s">
        <v>43</v>
      </c>
      <c r="F1311" s="13" t="s">
        <v>1137</v>
      </c>
      <c r="G1311" s="59" t="s">
        <v>9896</v>
      </c>
      <c r="K1311" s="94" t="b" cm="1">
        <f t="array" ref="K1311">SUMPRODUCT( --ISNUMBER(SEARCH(TextCheck,F1311)))&gt;0</f>
        <v>0</v>
      </c>
    </row>
    <row r="1312" spans="1:11" ht="15" customHeight="1" x14ac:dyDescent="0.2">
      <c r="A1312" s="13" t="s">
        <v>10620</v>
      </c>
      <c r="D1312" s="13" t="s">
        <v>10621</v>
      </c>
      <c r="E1312" s="13" t="s">
        <v>44</v>
      </c>
      <c r="F1312" s="13" t="s">
        <v>10642</v>
      </c>
      <c r="G1312" s="59" t="s">
        <v>8708</v>
      </c>
      <c r="K1312" s="94" t="b" cm="1">
        <f t="array" ref="K1312">SUMPRODUCT( --ISNUMBER(SEARCH(TextCheck,F1312)))&gt;0</f>
        <v>0</v>
      </c>
    </row>
    <row r="1313" spans="1:11" ht="15" customHeight="1" x14ac:dyDescent="0.2">
      <c r="A1313" s="13" t="s">
        <v>10620</v>
      </c>
      <c r="B1313" s="13" t="b">
        <v>1</v>
      </c>
      <c r="D1313" s="13" t="s">
        <v>10621</v>
      </c>
      <c r="E1313" s="13" t="s">
        <v>10058</v>
      </c>
      <c r="F1313" s="13" t="s">
        <v>10654</v>
      </c>
      <c r="G1313" s="59" t="s">
        <v>3920</v>
      </c>
      <c r="K1313" s="94" t="b" cm="1">
        <f t="array" ref="K1313">SUMPRODUCT( --ISNUMBER(SEARCH(TextCheck,F1313)))&gt;0</f>
        <v>0</v>
      </c>
    </row>
    <row r="1314" spans="1:11" ht="15" customHeight="1" x14ac:dyDescent="0.2">
      <c r="A1314" s="13" t="s">
        <v>10620</v>
      </c>
      <c r="B1314" s="13" t="b">
        <v>1</v>
      </c>
      <c r="D1314" s="13" t="s">
        <v>10621</v>
      </c>
      <c r="E1314" s="13" t="s">
        <v>45</v>
      </c>
      <c r="F1314" s="13" t="s">
        <v>10655</v>
      </c>
      <c r="G1314" s="59" t="s">
        <v>8762</v>
      </c>
      <c r="I1314" s="13" t="s">
        <v>13237</v>
      </c>
      <c r="K1314" s="94" t="b" cm="1">
        <f t="array" ref="K1314">SUMPRODUCT( --ISNUMBER(SEARCH(TextCheck,F1314)))&gt;0</f>
        <v>0</v>
      </c>
    </row>
    <row r="1315" spans="1:11" ht="15" customHeight="1" x14ac:dyDescent="0.2">
      <c r="A1315" s="13" t="s">
        <v>10656</v>
      </c>
      <c r="D1315" s="13" t="s">
        <v>10657</v>
      </c>
      <c r="E1315" s="13" t="s">
        <v>22</v>
      </c>
      <c r="F1315" s="13" t="s">
        <v>5093</v>
      </c>
      <c r="G1315" s="59" t="s">
        <v>10123</v>
      </c>
      <c r="H1315" s="59" t="s">
        <v>162</v>
      </c>
      <c r="K1315" s="94" t="b" cm="1">
        <f t="array" ref="K1315">SUMPRODUCT( --ISNUMBER(SEARCH(TextCheck,F1315)))&gt;0</f>
        <v>0</v>
      </c>
    </row>
    <row r="1316" spans="1:11" ht="15" customHeight="1" x14ac:dyDescent="0.2">
      <c r="A1316" s="13" t="s">
        <v>10656</v>
      </c>
      <c r="D1316" s="13" t="s">
        <v>10657</v>
      </c>
      <c r="E1316" s="13" t="s">
        <v>171</v>
      </c>
      <c r="F1316" s="13" t="s">
        <v>10658</v>
      </c>
      <c r="G1316" s="59" t="s">
        <v>8824</v>
      </c>
      <c r="K1316" s="94" t="b" cm="1">
        <f t="array" ref="K1316">SUMPRODUCT( --ISNUMBER(SEARCH(TextCheck,F1316)))&gt;0</f>
        <v>0</v>
      </c>
    </row>
    <row r="1317" spans="1:11" ht="15" customHeight="1" x14ac:dyDescent="0.2">
      <c r="A1317" s="13" t="s">
        <v>10656</v>
      </c>
      <c r="B1317" s="13" t="b">
        <v>1</v>
      </c>
      <c r="D1317" s="13" t="s">
        <v>10657</v>
      </c>
      <c r="E1317" s="13" t="s">
        <v>24</v>
      </c>
      <c r="F1317" s="13" t="s">
        <v>1277</v>
      </c>
      <c r="G1317" s="59" t="s">
        <v>3128</v>
      </c>
      <c r="I1317" s="13" t="s">
        <v>13798</v>
      </c>
      <c r="K1317" s="94" t="b" cm="1">
        <f t="array" ref="K1317">SUMPRODUCT( --ISNUMBER(SEARCH(TextCheck,F1317)))&gt;0</f>
        <v>0</v>
      </c>
    </row>
    <row r="1318" spans="1:11" ht="15" customHeight="1" x14ac:dyDescent="0.2">
      <c r="A1318" s="13" t="s">
        <v>10656</v>
      </c>
      <c r="D1318" s="13" t="s">
        <v>10657</v>
      </c>
      <c r="E1318" s="13" t="s">
        <v>39</v>
      </c>
      <c r="F1318" s="13" t="s">
        <v>10659</v>
      </c>
      <c r="G1318" s="59" t="s">
        <v>10660</v>
      </c>
      <c r="K1318" s="94" t="b" cm="1">
        <f t="array" ref="K1318">SUMPRODUCT( --ISNUMBER(SEARCH(TextCheck,F1318)))&gt;0</f>
        <v>0</v>
      </c>
    </row>
    <row r="1319" spans="1:11" ht="15" customHeight="1" x14ac:dyDescent="0.2">
      <c r="A1319" s="13" t="s">
        <v>10656</v>
      </c>
      <c r="B1319" s="13" t="b">
        <v>1</v>
      </c>
      <c r="D1319" s="13" t="s">
        <v>10657</v>
      </c>
      <c r="E1319" s="13" t="s">
        <v>39</v>
      </c>
      <c r="F1319" s="13" t="s">
        <v>2124</v>
      </c>
      <c r="G1319" s="59" t="s">
        <v>3510</v>
      </c>
      <c r="K1319" s="94" t="b" cm="1">
        <f t="array" ref="K1319">SUMPRODUCT( --ISNUMBER(SEARCH(TextCheck,F1319)))&gt;0</f>
        <v>0</v>
      </c>
    </row>
    <row r="1320" spans="1:11" ht="15" customHeight="1" x14ac:dyDescent="0.2">
      <c r="A1320" s="13" t="s">
        <v>10656</v>
      </c>
      <c r="B1320" s="13" t="b">
        <v>1</v>
      </c>
      <c r="D1320" s="13" t="s">
        <v>10657</v>
      </c>
      <c r="E1320" s="13" t="s">
        <v>39</v>
      </c>
      <c r="F1320" s="13" t="s">
        <v>13791</v>
      </c>
      <c r="G1320" s="59" t="s">
        <v>10661</v>
      </c>
      <c r="K1320" s="94" t="b" cm="1">
        <f t="array" ref="K1320">SUMPRODUCT( --ISNUMBER(SEARCH(TextCheck,F1320)))&gt;0</f>
        <v>0</v>
      </c>
    </row>
    <row r="1321" spans="1:11" ht="15" customHeight="1" x14ac:dyDescent="0.2">
      <c r="A1321" s="13" t="s">
        <v>10656</v>
      </c>
      <c r="D1321" s="13" t="s">
        <v>10657</v>
      </c>
      <c r="E1321" s="13" t="s">
        <v>39</v>
      </c>
      <c r="F1321" s="13" t="s">
        <v>2493</v>
      </c>
      <c r="G1321" s="59" t="s">
        <v>10662</v>
      </c>
      <c r="K1321" s="94" t="b" cm="1">
        <f t="array" ref="K1321">SUMPRODUCT( --ISNUMBER(SEARCH(TextCheck,F1321)))&gt;0</f>
        <v>0</v>
      </c>
    </row>
    <row r="1322" spans="1:11" ht="15" customHeight="1" x14ac:dyDescent="0.2">
      <c r="A1322" s="13" t="s">
        <v>10656</v>
      </c>
      <c r="D1322" s="13" t="s">
        <v>10657</v>
      </c>
      <c r="E1322" s="13" t="s">
        <v>39</v>
      </c>
      <c r="F1322" s="13" t="s">
        <v>10663</v>
      </c>
      <c r="G1322" s="59" t="s">
        <v>10616</v>
      </c>
      <c r="H1322" s="59" t="s">
        <v>246</v>
      </c>
      <c r="K1322" s="94" t="b" cm="1">
        <f t="array" ref="K1322">SUMPRODUCT( --ISNUMBER(SEARCH(TextCheck,F1322)))&gt;0</f>
        <v>0</v>
      </c>
    </row>
    <row r="1323" spans="1:11" ht="15" customHeight="1" x14ac:dyDescent="0.2">
      <c r="A1323" s="13" t="s">
        <v>10656</v>
      </c>
      <c r="D1323" s="13" t="s">
        <v>10657</v>
      </c>
      <c r="E1323" s="13" t="s">
        <v>39</v>
      </c>
      <c r="F1323" s="13" t="s">
        <v>10664</v>
      </c>
      <c r="G1323" s="59" t="s">
        <v>10665</v>
      </c>
      <c r="H1323" s="59" t="s">
        <v>8500</v>
      </c>
      <c r="K1323" s="94" t="b" cm="1">
        <f t="array" ref="K1323">SUMPRODUCT( --ISNUMBER(SEARCH(TextCheck,F1323)))&gt;0</f>
        <v>0</v>
      </c>
    </row>
    <row r="1324" spans="1:11" ht="15" customHeight="1" x14ac:dyDescent="0.2">
      <c r="A1324" s="13" t="s">
        <v>10656</v>
      </c>
      <c r="D1324" s="13" t="s">
        <v>10657</v>
      </c>
      <c r="E1324" s="13" t="s">
        <v>39</v>
      </c>
      <c r="F1324" s="13" t="s">
        <v>10666</v>
      </c>
      <c r="G1324" s="59" t="s">
        <v>883</v>
      </c>
      <c r="H1324" s="59" t="s">
        <v>1107</v>
      </c>
      <c r="K1324" s="94" t="b" cm="1">
        <f t="array" ref="K1324">SUMPRODUCT( --ISNUMBER(SEARCH(TextCheck,F1324)))&gt;0</f>
        <v>0</v>
      </c>
    </row>
    <row r="1325" spans="1:11" ht="15" customHeight="1" x14ac:dyDescent="0.2">
      <c r="A1325" s="13" t="s">
        <v>10656</v>
      </c>
      <c r="D1325" s="13" t="s">
        <v>10657</v>
      </c>
      <c r="E1325" s="13" t="s">
        <v>42</v>
      </c>
      <c r="F1325" s="13" t="s">
        <v>10667</v>
      </c>
      <c r="G1325" s="59" t="s">
        <v>10153</v>
      </c>
      <c r="K1325" s="94" t="b" cm="1">
        <f t="array" ref="K1325">SUMPRODUCT( --ISNUMBER(SEARCH(TextCheck,F1325)))&gt;0</f>
        <v>0</v>
      </c>
    </row>
    <row r="1326" spans="1:11" ht="15" customHeight="1" x14ac:dyDescent="0.2">
      <c r="A1326" s="13" t="s">
        <v>10656</v>
      </c>
      <c r="D1326" s="13" t="s">
        <v>10657</v>
      </c>
      <c r="E1326" s="13" t="s">
        <v>40</v>
      </c>
      <c r="F1326" s="13" t="s">
        <v>13108</v>
      </c>
      <c r="G1326" s="59" t="s">
        <v>10660</v>
      </c>
      <c r="K1326" s="94" t="b" cm="1">
        <f t="array" ref="K1326">SUMPRODUCT( --ISNUMBER(SEARCH(TextCheck,F1326)))&gt;0</f>
        <v>0</v>
      </c>
    </row>
    <row r="1327" spans="1:11" ht="15" customHeight="1" x14ac:dyDescent="0.2">
      <c r="A1327" s="13" t="s">
        <v>10656</v>
      </c>
      <c r="D1327" s="13" t="s">
        <v>10657</v>
      </c>
      <c r="E1327" s="13" t="s">
        <v>40</v>
      </c>
      <c r="F1327" s="13" t="s">
        <v>10668</v>
      </c>
      <c r="G1327" s="59" t="s">
        <v>10669</v>
      </c>
      <c r="K1327" s="94" t="b" cm="1">
        <f t="array" ref="K1327">SUMPRODUCT( --ISNUMBER(SEARCH(TextCheck,F1327)))&gt;0</f>
        <v>0</v>
      </c>
    </row>
    <row r="1328" spans="1:11" ht="15" customHeight="1" x14ac:dyDescent="0.2">
      <c r="A1328" s="13" t="s">
        <v>10656</v>
      </c>
      <c r="D1328" s="13" t="s">
        <v>10657</v>
      </c>
      <c r="E1328" s="13" t="s">
        <v>40</v>
      </c>
      <c r="F1328" s="13" t="s">
        <v>10670</v>
      </c>
      <c r="G1328" s="59" t="s">
        <v>10671</v>
      </c>
      <c r="H1328" s="59" t="s">
        <v>963</v>
      </c>
      <c r="K1328" s="94" t="b" cm="1">
        <f t="array" ref="K1328">SUMPRODUCT( --ISNUMBER(SEARCH(TextCheck,F1328)))&gt;0</f>
        <v>0</v>
      </c>
    </row>
    <row r="1329" spans="1:11" ht="15" customHeight="1" x14ac:dyDescent="0.2">
      <c r="A1329" s="13" t="s">
        <v>10656</v>
      </c>
      <c r="D1329" s="13" t="s">
        <v>10657</v>
      </c>
      <c r="E1329" s="13" t="s">
        <v>40</v>
      </c>
      <c r="F1329" s="13" t="s">
        <v>13792</v>
      </c>
      <c r="G1329" s="59" t="s">
        <v>1419</v>
      </c>
      <c r="K1329" s="94" t="b" cm="1">
        <f t="array" ref="K1329">SUMPRODUCT( --ISNUMBER(SEARCH(TextCheck,F1329)))&gt;0</f>
        <v>0</v>
      </c>
    </row>
    <row r="1330" spans="1:11" ht="15" customHeight="1" x14ac:dyDescent="0.2">
      <c r="A1330" s="13" t="s">
        <v>10656</v>
      </c>
      <c r="B1330" s="13" t="b">
        <v>1</v>
      </c>
      <c r="D1330" s="13" t="s">
        <v>10657</v>
      </c>
      <c r="E1330" s="13" t="s">
        <v>40</v>
      </c>
      <c r="F1330" s="13" t="s">
        <v>10672</v>
      </c>
      <c r="G1330" s="59" t="s">
        <v>10673</v>
      </c>
      <c r="K1330" s="94" t="b" cm="1">
        <f t="array" ref="K1330">SUMPRODUCT( --ISNUMBER(SEARCH(TextCheck,F1330)))&gt;0</f>
        <v>0</v>
      </c>
    </row>
    <row r="1331" spans="1:11" ht="15" customHeight="1" x14ac:dyDescent="0.2">
      <c r="A1331" s="13" t="s">
        <v>10656</v>
      </c>
      <c r="B1331" s="13" t="b">
        <v>1</v>
      </c>
      <c r="D1331" s="13" t="s">
        <v>10657</v>
      </c>
      <c r="E1331" s="13" t="s">
        <v>40</v>
      </c>
      <c r="F1331" s="13" t="s">
        <v>10674</v>
      </c>
      <c r="G1331" s="59" t="s">
        <v>10673</v>
      </c>
      <c r="K1331" s="94" t="b" cm="1">
        <f t="array" ref="K1331">SUMPRODUCT( --ISNUMBER(SEARCH(TextCheck,F1331)))&gt;0</f>
        <v>0</v>
      </c>
    </row>
    <row r="1332" spans="1:11" ht="15" customHeight="1" x14ac:dyDescent="0.2">
      <c r="A1332" s="13" t="s">
        <v>10656</v>
      </c>
      <c r="D1332" s="13" t="s">
        <v>10657</v>
      </c>
      <c r="E1332" s="13" t="s">
        <v>40</v>
      </c>
      <c r="F1332" s="13" t="s">
        <v>10675</v>
      </c>
      <c r="G1332" s="59" t="s">
        <v>10676</v>
      </c>
      <c r="K1332" s="94" t="b" cm="1">
        <f t="array" ref="K1332">SUMPRODUCT( --ISNUMBER(SEARCH(TextCheck,F1332)))&gt;0</f>
        <v>0</v>
      </c>
    </row>
    <row r="1333" spans="1:11" ht="15" customHeight="1" x14ac:dyDescent="0.2">
      <c r="A1333" s="13" t="s">
        <v>10656</v>
      </c>
      <c r="D1333" s="13" t="s">
        <v>10657</v>
      </c>
      <c r="E1333" s="13" t="s">
        <v>40</v>
      </c>
      <c r="F1333" s="13" t="s">
        <v>15320</v>
      </c>
      <c r="G1333" s="59" t="s">
        <v>10661</v>
      </c>
      <c r="K1333" s="94" t="b" cm="1">
        <f t="array" ref="K1333">SUMPRODUCT( --ISNUMBER(SEARCH(TextCheck,F1333)))&gt;0</f>
        <v>0</v>
      </c>
    </row>
    <row r="1334" spans="1:11" ht="15" customHeight="1" x14ac:dyDescent="0.2">
      <c r="A1334" s="13" t="s">
        <v>10656</v>
      </c>
      <c r="D1334" s="13" t="s">
        <v>10657</v>
      </c>
      <c r="E1334" s="13" t="s">
        <v>40</v>
      </c>
      <c r="F1334" s="13" t="s">
        <v>10677</v>
      </c>
      <c r="G1334" s="59" t="s">
        <v>10153</v>
      </c>
      <c r="H1334" s="59" t="s">
        <v>10596</v>
      </c>
      <c r="K1334" s="94" t="b" cm="1">
        <f t="array" ref="K1334">SUMPRODUCT( --ISNUMBER(SEARCH(TextCheck,F1334)))&gt;0</f>
        <v>0</v>
      </c>
    </row>
    <row r="1335" spans="1:11" ht="15" customHeight="1" x14ac:dyDescent="0.2">
      <c r="A1335" s="13" t="s">
        <v>10656</v>
      </c>
      <c r="D1335" s="13" t="s">
        <v>10657</v>
      </c>
      <c r="E1335" s="13" t="s">
        <v>40</v>
      </c>
      <c r="F1335" s="13" t="s">
        <v>13793</v>
      </c>
      <c r="G1335" s="59" t="s">
        <v>10046</v>
      </c>
      <c r="H1335" s="59" t="s">
        <v>10678</v>
      </c>
      <c r="K1335" s="94" t="b" cm="1">
        <f t="array" ref="K1335">SUMPRODUCT( --ISNUMBER(SEARCH(TextCheck,F1335)))&gt;0</f>
        <v>0</v>
      </c>
    </row>
    <row r="1336" spans="1:11" ht="15" customHeight="1" x14ac:dyDescent="0.2">
      <c r="A1336" s="13" t="s">
        <v>10656</v>
      </c>
      <c r="B1336" s="13" t="b">
        <v>1</v>
      </c>
      <c r="D1336" s="13" t="s">
        <v>10657</v>
      </c>
      <c r="E1336" s="13" t="s">
        <v>40</v>
      </c>
      <c r="F1336" s="13" t="s">
        <v>10679</v>
      </c>
      <c r="G1336" s="59" t="s">
        <v>10185</v>
      </c>
      <c r="I1336" s="13" t="s">
        <v>13333</v>
      </c>
      <c r="K1336" s="94" t="b" cm="1">
        <f t="array" ref="K1336">SUMPRODUCT( --ISNUMBER(SEARCH(TextCheck,F1336)))&gt;0</f>
        <v>0</v>
      </c>
    </row>
    <row r="1337" spans="1:11" ht="15" customHeight="1" x14ac:dyDescent="0.2">
      <c r="A1337" s="13" t="s">
        <v>10656</v>
      </c>
      <c r="B1337" s="13" t="b">
        <v>1</v>
      </c>
      <c r="D1337" s="13" t="s">
        <v>10657</v>
      </c>
      <c r="E1337" s="13" t="s">
        <v>49</v>
      </c>
      <c r="F1337" s="13" t="s">
        <v>13794</v>
      </c>
      <c r="G1337" s="59" t="s">
        <v>10673</v>
      </c>
      <c r="K1337" s="94" t="b" cm="1">
        <f t="array" ref="K1337">SUMPRODUCT( --ISNUMBER(SEARCH(TextCheck,F1337)))&gt;0</f>
        <v>0</v>
      </c>
    </row>
    <row r="1338" spans="1:11" ht="15" customHeight="1" x14ac:dyDescent="0.2">
      <c r="A1338" s="13" t="s">
        <v>10656</v>
      </c>
      <c r="B1338" s="13" t="b">
        <v>1</v>
      </c>
      <c r="D1338" s="13" t="s">
        <v>10657</v>
      </c>
      <c r="E1338" s="13" t="s">
        <v>49</v>
      </c>
      <c r="F1338" s="13" t="s">
        <v>10680</v>
      </c>
      <c r="G1338" s="59" t="s">
        <v>10673</v>
      </c>
      <c r="K1338" s="94" t="b" cm="1">
        <f t="array" ref="K1338">SUMPRODUCT( --ISNUMBER(SEARCH(TextCheck,F1338)))&gt;0</f>
        <v>0</v>
      </c>
    </row>
    <row r="1339" spans="1:11" ht="15" customHeight="1" x14ac:dyDescent="0.2">
      <c r="A1339" s="13" t="s">
        <v>10656</v>
      </c>
      <c r="D1339" s="13" t="s">
        <v>10657</v>
      </c>
      <c r="E1339" s="13" t="s">
        <v>49</v>
      </c>
      <c r="F1339" s="13" t="s">
        <v>13795</v>
      </c>
      <c r="G1339" s="59" t="s">
        <v>10676</v>
      </c>
      <c r="K1339" s="94" t="b" cm="1">
        <f t="array" ref="K1339">SUMPRODUCT( --ISNUMBER(SEARCH(TextCheck,F1339)))&gt;0</f>
        <v>0</v>
      </c>
    </row>
    <row r="1340" spans="1:11" ht="15" customHeight="1" x14ac:dyDescent="0.2">
      <c r="A1340" s="13" t="s">
        <v>10656</v>
      </c>
      <c r="D1340" s="13" t="s">
        <v>10657</v>
      </c>
      <c r="E1340" s="13" t="s">
        <v>49</v>
      </c>
      <c r="F1340" s="13" t="s">
        <v>10681</v>
      </c>
      <c r="G1340" s="59" t="s">
        <v>10422</v>
      </c>
      <c r="K1340" s="94" t="b" cm="1">
        <f t="array" ref="K1340">SUMPRODUCT( --ISNUMBER(SEARCH(TextCheck,F1340)))&gt;0</f>
        <v>0</v>
      </c>
    </row>
    <row r="1341" spans="1:11" ht="15" customHeight="1" x14ac:dyDescent="0.2">
      <c r="A1341" s="13" t="s">
        <v>10656</v>
      </c>
      <c r="D1341" s="13" t="s">
        <v>10657</v>
      </c>
      <c r="E1341" s="13" t="s">
        <v>49</v>
      </c>
      <c r="F1341" s="13" t="s">
        <v>13796</v>
      </c>
      <c r="G1341" s="59" t="s">
        <v>10185</v>
      </c>
      <c r="K1341" s="94" t="b" cm="1">
        <f t="array" ref="K1341">SUMPRODUCT( --ISNUMBER(SEARCH(TextCheck,F1341)))&gt;0</f>
        <v>0</v>
      </c>
    </row>
    <row r="1342" spans="1:11" ht="15" customHeight="1" x14ac:dyDescent="0.2">
      <c r="A1342" s="13" t="s">
        <v>10656</v>
      </c>
      <c r="D1342" s="13" t="s">
        <v>10657</v>
      </c>
      <c r="E1342" s="13" t="s">
        <v>49</v>
      </c>
      <c r="F1342" s="13" t="s">
        <v>10682</v>
      </c>
      <c r="G1342" s="59" t="s">
        <v>716</v>
      </c>
      <c r="K1342" s="94" t="b" cm="1">
        <f t="array" ref="K1342">SUMPRODUCT( --ISNUMBER(SEARCH(TextCheck,F1342)))&gt;0</f>
        <v>0</v>
      </c>
    </row>
    <row r="1343" spans="1:11" ht="15" customHeight="1" x14ac:dyDescent="0.2">
      <c r="A1343" s="13" t="s">
        <v>10656</v>
      </c>
      <c r="B1343" s="13" t="b">
        <v>1</v>
      </c>
      <c r="D1343" s="13" t="s">
        <v>10657</v>
      </c>
      <c r="E1343" s="13" t="s">
        <v>49</v>
      </c>
      <c r="F1343" s="13" t="s">
        <v>7517</v>
      </c>
      <c r="G1343" s="59" t="s">
        <v>1299</v>
      </c>
      <c r="I1343" s="13" t="s">
        <v>13799</v>
      </c>
      <c r="K1343" s="94" t="b" cm="1">
        <f t="array" ref="K1343">SUMPRODUCT( --ISNUMBER(SEARCH(TextCheck,F1343)))&gt;0</f>
        <v>0</v>
      </c>
    </row>
    <row r="1344" spans="1:11" ht="15" customHeight="1" x14ac:dyDescent="0.2">
      <c r="A1344" s="13" t="s">
        <v>10656</v>
      </c>
      <c r="B1344" s="13" t="b">
        <v>1</v>
      </c>
      <c r="D1344" s="13" t="s">
        <v>10657</v>
      </c>
      <c r="E1344" s="13" t="s">
        <v>49</v>
      </c>
      <c r="F1344" s="13" t="s">
        <v>2407</v>
      </c>
      <c r="G1344" s="59" t="s">
        <v>9826</v>
      </c>
      <c r="I1344" s="13" t="s">
        <v>8910</v>
      </c>
      <c r="K1344" s="94" t="b" cm="1">
        <f t="array" ref="K1344">SUMPRODUCT( --ISNUMBER(SEARCH(TextCheck,F1344)))&gt;0</f>
        <v>0</v>
      </c>
    </row>
    <row r="1345" spans="1:11" ht="15" customHeight="1" x14ac:dyDescent="0.2">
      <c r="A1345" s="13" t="s">
        <v>10656</v>
      </c>
      <c r="D1345" s="13" t="s">
        <v>10657</v>
      </c>
      <c r="E1345" s="13" t="s">
        <v>43</v>
      </c>
      <c r="F1345" s="13" t="s">
        <v>13797</v>
      </c>
      <c r="G1345" s="59" t="s">
        <v>10683</v>
      </c>
      <c r="K1345" s="94" t="b" cm="1">
        <f t="array" ref="K1345">SUMPRODUCT( --ISNUMBER(SEARCH(TextCheck,F1345)))&gt;0</f>
        <v>0</v>
      </c>
    </row>
    <row r="1346" spans="1:11" ht="15" customHeight="1" x14ac:dyDescent="0.2">
      <c r="A1346" s="13" t="s">
        <v>10656</v>
      </c>
      <c r="D1346" s="13" t="s">
        <v>10657</v>
      </c>
      <c r="E1346" s="13" t="s">
        <v>44</v>
      </c>
      <c r="F1346" s="13" t="s">
        <v>10684</v>
      </c>
      <c r="G1346" s="59" t="s">
        <v>288</v>
      </c>
      <c r="K1346" s="94" t="b" cm="1">
        <f t="array" ref="K1346">SUMPRODUCT( --ISNUMBER(SEARCH(TextCheck,F1346)))&gt;0</f>
        <v>0</v>
      </c>
    </row>
    <row r="1347" spans="1:11" ht="15" customHeight="1" x14ac:dyDescent="0.2">
      <c r="A1347" s="13" t="s">
        <v>10656</v>
      </c>
      <c r="D1347" s="13" t="s">
        <v>10657</v>
      </c>
      <c r="E1347" s="13" t="s">
        <v>10058</v>
      </c>
      <c r="F1347" s="13" t="s">
        <v>13793</v>
      </c>
      <c r="G1347" s="59" t="s">
        <v>356</v>
      </c>
      <c r="K1347" s="94" t="b" cm="1">
        <f t="array" ref="K1347">SUMPRODUCT( --ISNUMBER(SEARCH(TextCheck,F1347)))&gt;0</f>
        <v>0</v>
      </c>
    </row>
    <row r="1348" spans="1:11" ht="15" customHeight="1" x14ac:dyDescent="0.2">
      <c r="A1348" s="13" t="s">
        <v>10656</v>
      </c>
      <c r="B1348" s="13" t="b">
        <v>1</v>
      </c>
      <c r="D1348" s="13" t="s">
        <v>10657</v>
      </c>
      <c r="E1348" s="13" t="s">
        <v>45</v>
      </c>
      <c r="F1348" s="13" t="s">
        <v>10685</v>
      </c>
      <c r="G1348" s="59" t="s">
        <v>1547</v>
      </c>
      <c r="I1348" s="13" t="s">
        <v>13800</v>
      </c>
      <c r="K1348" s="94" t="b" cm="1">
        <f t="array" ref="K1348">SUMPRODUCT( --ISNUMBER(SEARCH(TextCheck,F1348)))&gt;0</f>
        <v>0</v>
      </c>
    </row>
    <row r="1349" spans="1:11" ht="15" customHeight="1" x14ac:dyDescent="0.2">
      <c r="A1349" s="47" t="s">
        <v>10686</v>
      </c>
      <c r="D1349" s="14" t="s">
        <v>13801</v>
      </c>
      <c r="E1349" s="44" t="s">
        <v>22</v>
      </c>
      <c r="F1349" s="43" t="s">
        <v>10145</v>
      </c>
      <c r="G1349" s="61" t="s">
        <v>5114</v>
      </c>
      <c r="H1349" s="59" t="s">
        <v>8394</v>
      </c>
      <c r="K1349" s="94" t="b" cm="1">
        <f t="array" ref="K1349">SUMPRODUCT( --ISNUMBER(SEARCH(TextCheck,F1349)))&gt;0</f>
        <v>0</v>
      </c>
    </row>
    <row r="1350" spans="1:11" ht="15" customHeight="1" x14ac:dyDescent="0.2">
      <c r="A1350" s="47" t="s">
        <v>10686</v>
      </c>
      <c r="B1350" s="47"/>
      <c r="C1350" s="47"/>
      <c r="D1350" s="14" t="s">
        <v>13801</v>
      </c>
      <c r="E1350" s="44" t="s">
        <v>9462</v>
      </c>
      <c r="F1350" s="43" t="s">
        <v>10687</v>
      </c>
      <c r="G1350" s="61" t="s">
        <v>3237</v>
      </c>
      <c r="H1350" s="61" t="s">
        <v>141</v>
      </c>
      <c r="K1350" s="94" t="b" cm="1">
        <f t="array" ref="K1350">SUMPRODUCT( --ISNUMBER(SEARCH(TextCheck,F1350)))&gt;0</f>
        <v>0</v>
      </c>
    </row>
    <row r="1351" spans="1:11" ht="15" customHeight="1" x14ac:dyDescent="0.2">
      <c r="A1351" s="47" t="s">
        <v>10686</v>
      </c>
      <c r="B1351" s="13" t="b">
        <v>1</v>
      </c>
      <c r="D1351" s="14" t="s">
        <v>13801</v>
      </c>
      <c r="E1351" s="44" t="s">
        <v>24</v>
      </c>
      <c r="F1351" s="16" t="s">
        <v>1244</v>
      </c>
      <c r="G1351" s="61" t="s">
        <v>3237</v>
      </c>
      <c r="K1351" s="94" t="b" cm="1">
        <f t="array" ref="K1351">SUMPRODUCT( --ISNUMBER(SEARCH(TextCheck,F1351)))&gt;0</f>
        <v>0</v>
      </c>
    </row>
    <row r="1352" spans="1:11" ht="15" customHeight="1" x14ac:dyDescent="0.2">
      <c r="A1352" s="47" t="s">
        <v>10686</v>
      </c>
      <c r="B1352" s="47"/>
      <c r="D1352" s="14" t="s">
        <v>13801</v>
      </c>
      <c r="E1352" s="44" t="s">
        <v>39</v>
      </c>
      <c r="F1352" s="16" t="s">
        <v>5674</v>
      </c>
      <c r="G1352" s="61" t="s">
        <v>13031</v>
      </c>
      <c r="H1352" s="59" t="s">
        <v>960</v>
      </c>
      <c r="K1352" s="94" t="b" cm="1">
        <f t="array" ref="K1352">SUMPRODUCT( --ISNUMBER(SEARCH(TextCheck,F1352)))&gt;0</f>
        <v>0</v>
      </c>
    </row>
    <row r="1353" spans="1:11" ht="15" customHeight="1" x14ac:dyDescent="0.2">
      <c r="A1353" s="47" t="s">
        <v>10686</v>
      </c>
      <c r="B1353" s="47"/>
      <c r="C1353" s="47"/>
      <c r="D1353" s="14" t="s">
        <v>13801</v>
      </c>
      <c r="E1353" s="44" t="s">
        <v>39</v>
      </c>
      <c r="F1353" s="43" t="s">
        <v>3777</v>
      </c>
      <c r="G1353" s="61" t="s">
        <v>13032</v>
      </c>
      <c r="H1353" s="59" t="s">
        <v>960</v>
      </c>
      <c r="K1353" s="94" t="b" cm="1">
        <f t="array" ref="K1353">SUMPRODUCT( --ISNUMBER(SEARCH(TextCheck,F1353)))&gt;0</f>
        <v>0</v>
      </c>
    </row>
    <row r="1354" spans="1:11" ht="15" customHeight="1" x14ac:dyDescent="0.2">
      <c r="A1354" s="47" t="s">
        <v>10686</v>
      </c>
      <c r="B1354" s="47" t="b">
        <v>1</v>
      </c>
      <c r="C1354" s="47"/>
      <c r="D1354" s="14" t="s">
        <v>13801</v>
      </c>
      <c r="E1354" s="44" t="s">
        <v>39</v>
      </c>
      <c r="F1354" s="16" t="s">
        <v>13806</v>
      </c>
      <c r="G1354" s="61" t="s">
        <v>11464</v>
      </c>
      <c r="H1354" s="59" t="s">
        <v>13066</v>
      </c>
      <c r="K1354" s="94" t="b" cm="1">
        <f t="array" ref="K1354">SUMPRODUCT( --ISNUMBER(SEARCH(TextCheck,F1354)))&gt;0</f>
        <v>0</v>
      </c>
    </row>
    <row r="1355" spans="1:11" ht="15" customHeight="1" x14ac:dyDescent="0.2">
      <c r="A1355" s="47" t="s">
        <v>10686</v>
      </c>
      <c r="D1355" s="14" t="s">
        <v>13801</v>
      </c>
      <c r="E1355" s="44" t="s">
        <v>39</v>
      </c>
      <c r="F1355" s="43" t="s">
        <v>10688</v>
      </c>
      <c r="G1355" s="61" t="s">
        <v>9854</v>
      </c>
      <c r="H1355" s="59" t="s">
        <v>13067</v>
      </c>
      <c r="K1355" s="94" t="b" cm="1">
        <f t="array" ref="K1355">SUMPRODUCT( --ISNUMBER(SEARCH(TextCheck,F1355)))&gt;0</f>
        <v>0</v>
      </c>
    </row>
    <row r="1356" spans="1:11" ht="15" customHeight="1" x14ac:dyDescent="0.2">
      <c r="A1356" s="47" t="s">
        <v>10686</v>
      </c>
      <c r="B1356" s="47" t="b">
        <v>1</v>
      </c>
      <c r="C1356" s="47"/>
      <c r="D1356" s="14" t="s">
        <v>13801</v>
      </c>
      <c r="E1356" s="44" t="s">
        <v>39</v>
      </c>
      <c r="F1356" s="16" t="s">
        <v>13807</v>
      </c>
      <c r="G1356" s="61" t="s">
        <v>8821</v>
      </c>
      <c r="H1356" s="59" t="s">
        <v>246</v>
      </c>
      <c r="I1356" s="13" t="s">
        <v>13709</v>
      </c>
      <c r="K1356" s="94" t="b" cm="1">
        <f t="array" ref="K1356">SUMPRODUCT( --ISNUMBER(SEARCH(TextCheck,F1356)))&gt;0</f>
        <v>0</v>
      </c>
    </row>
    <row r="1357" spans="1:11" ht="15" customHeight="1" x14ac:dyDescent="0.2">
      <c r="A1357" s="47" t="s">
        <v>10686</v>
      </c>
      <c r="B1357" s="47" t="b">
        <v>1</v>
      </c>
      <c r="C1357" s="47"/>
      <c r="D1357" s="14" t="s">
        <v>13801</v>
      </c>
      <c r="E1357" s="44" t="s">
        <v>39</v>
      </c>
      <c r="F1357" s="43" t="s">
        <v>660</v>
      </c>
      <c r="G1357" s="61" t="s">
        <v>9844</v>
      </c>
      <c r="H1357" s="61" t="s">
        <v>246</v>
      </c>
      <c r="I1357" s="13" t="s">
        <v>13545</v>
      </c>
      <c r="K1357" s="94" t="b" cm="1">
        <f t="array" ref="K1357">SUMPRODUCT( --ISNUMBER(SEARCH(TextCheck,F1357)))&gt;0</f>
        <v>0</v>
      </c>
    </row>
    <row r="1358" spans="1:11" ht="15" customHeight="1" x14ac:dyDescent="0.2">
      <c r="A1358" s="47" t="s">
        <v>10686</v>
      </c>
      <c r="B1358" s="13" t="b">
        <v>1</v>
      </c>
      <c r="D1358" s="14" t="s">
        <v>13801</v>
      </c>
      <c r="E1358" s="44" t="s">
        <v>39</v>
      </c>
      <c r="F1358" s="43" t="s">
        <v>500</v>
      </c>
      <c r="G1358" s="61" t="s">
        <v>3142</v>
      </c>
      <c r="I1358" s="13" t="s">
        <v>13237</v>
      </c>
      <c r="K1358" s="94" t="b" cm="1">
        <f t="array" ref="K1358">SUMPRODUCT( --ISNUMBER(SEARCH(TextCheck,F1358)))&gt;0</f>
        <v>0</v>
      </c>
    </row>
    <row r="1359" spans="1:11" ht="15" customHeight="1" x14ac:dyDescent="0.2">
      <c r="A1359" s="47" t="s">
        <v>10686</v>
      </c>
      <c r="B1359" s="13" t="b">
        <v>1</v>
      </c>
      <c r="D1359" s="14" t="s">
        <v>13801</v>
      </c>
      <c r="E1359" s="44" t="s">
        <v>9469</v>
      </c>
      <c r="F1359" s="43" t="s">
        <v>10689</v>
      </c>
      <c r="G1359" s="61" t="s">
        <v>3591</v>
      </c>
      <c r="K1359" s="94" t="b" cm="1">
        <f t="array" ref="K1359">SUMPRODUCT( --ISNUMBER(SEARCH(TextCheck,F1359)))&gt;0</f>
        <v>0</v>
      </c>
    </row>
    <row r="1360" spans="1:11" ht="15" customHeight="1" x14ac:dyDescent="0.2">
      <c r="A1360" s="47" t="s">
        <v>10686</v>
      </c>
      <c r="B1360" s="13" t="b">
        <v>1</v>
      </c>
      <c r="D1360" s="14" t="s">
        <v>13801</v>
      </c>
      <c r="E1360" s="44" t="s">
        <v>40</v>
      </c>
      <c r="F1360" s="43" t="s">
        <v>10690</v>
      </c>
      <c r="G1360" s="61" t="s">
        <v>10691</v>
      </c>
      <c r="K1360" s="94" t="b" cm="1">
        <f t="array" ref="K1360">SUMPRODUCT( --ISNUMBER(SEARCH(TextCheck,F1360)))&gt;0</f>
        <v>0</v>
      </c>
    </row>
    <row r="1361" spans="1:11" ht="15" customHeight="1" x14ac:dyDescent="0.2">
      <c r="A1361" s="47" t="s">
        <v>10686</v>
      </c>
      <c r="B1361" s="13" t="b">
        <v>1</v>
      </c>
      <c r="D1361" s="14" t="s">
        <v>13801</v>
      </c>
      <c r="E1361" s="44" t="s">
        <v>40</v>
      </c>
      <c r="F1361" s="43" t="s">
        <v>10692</v>
      </c>
      <c r="G1361" s="61" t="s">
        <v>556</v>
      </c>
      <c r="H1361" s="61"/>
      <c r="I1361" s="13" t="s">
        <v>13808</v>
      </c>
      <c r="K1361" s="94" t="b" cm="1">
        <f t="array" ref="K1361">SUMPRODUCT( --ISNUMBER(SEARCH(TextCheck,F1361)))&gt;0</f>
        <v>0</v>
      </c>
    </row>
    <row r="1362" spans="1:11" ht="15" customHeight="1" x14ac:dyDescent="0.2">
      <c r="A1362" s="47" t="s">
        <v>10686</v>
      </c>
      <c r="B1362" s="13" t="b">
        <v>1</v>
      </c>
      <c r="D1362" s="14" t="s">
        <v>13801</v>
      </c>
      <c r="E1362" s="44" t="s">
        <v>40</v>
      </c>
      <c r="F1362" s="43" t="s">
        <v>995</v>
      </c>
      <c r="G1362" s="61" t="s">
        <v>11298</v>
      </c>
      <c r="H1362" s="61" t="s">
        <v>1307</v>
      </c>
      <c r="I1362" s="13" t="s">
        <v>13782</v>
      </c>
      <c r="K1362" s="94" t="b" cm="1">
        <f t="array" ref="K1362">SUMPRODUCT( --ISNUMBER(SEARCH(TextCheck,F1362)))&gt;0</f>
        <v>0</v>
      </c>
    </row>
    <row r="1363" spans="1:11" ht="15" customHeight="1" x14ac:dyDescent="0.2">
      <c r="A1363" s="47" t="s">
        <v>10686</v>
      </c>
      <c r="B1363" s="47" t="b">
        <v>1</v>
      </c>
      <c r="D1363" s="14" t="s">
        <v>13801</v>
      </c>
      <c r="E1363" s="44" t="s">
        <v>40</v>
      </c>
      <c r="F1363" s="43" t="s">
        <v>10693</v>
      </c>
      <c r="G1363" s="61" t="s">
        <v>3306</v>
      </c>
      <c r="H1363" s="61"/>
      <c r="I1363" s="13" t="s">
        <v>13808</v>
      </c>
      <c r="K1363" s="94" t="b" cm="1">
        <f t="array" ref="K1363">SUMPRODUCT( --ISNUMBER(SEARCH(TextCheck,F1363)))&gt;0</f>
        <v>0</v>
      </c>
    </row>
    <row r="1364" spans="1:11" ht="15" customHeight="1" x14ac:dyDescent="0.2">
      <c r="A1364" s="47" t="s">
        <v>10686</v>
      </c>
      <c r="B1364" s="47" t="b">
        <v>1</v>
      </c>
      <c r="C1364" s="47"/>
      <c r="D1364" s="14" t="s">
        <v>13801</v>
      </c>
      <c r="E1364" s="44" t="s">
        <v>40</v>
      </c>
      <c r="F1364" s="16" t="s">
        <v>13802</v>
      </c>
      <c r="G1364" s="61" t="s">
        <v>11220</v>
      </c>
      <c r="H1364" s="61" t="s">
        <v>13068</v>
      </c>
      <c r="K1364" s="94" t="b" cm="1">
        <f t="array" ref="K1364">SUMPRODUCT( --ISNUMBER(SEARCH(TextCheck,F1364)))&gt;0</f>
        <v>0</v>
      </c>
    </row>
    <row r="1365" spans="1:11" ht="15" customHeight="1" x14ac:dyDescent="0.2">
      <c r="A1365" s="47" t="s">
        <v>10686</v>
      </c>
      <c r="B1365" s="47" t="b">
        <v>1</v>
      </c>
      <c r="C1365" s="47"/>
      <c r="D1365" s="14" t="s">
        <v>13801</v>
      </c>
      <c r="E1365" s="44" t="s">
        <v>40</v>
      </c>
      <c r="F1365" s="43" t="s">
        <v>679</v>
      </c>
      <c r="G1365" s="58" t="s">
        <v>10854</v>
      </c>
      <c r="H1365" s="62"/>
      <c r="I1365" s="13" t="s">
        <v>13545</v>
      </c>
      <c r="K1365" s="94" t="b" cm="1">
        <f t="array" ref="K1365">SUMPRODUCT( --ISNUMBER(SEARCH(TextCheck,F1365)))&gt;0</f>
        <v>0</v>
      </c>
    </row>
    <row r="1366" spans="1:11" ht="15" customHeight="1" x14ac:dyDescent="0.2">
      <c r="A1366" s="47" t="s">
        <v>10686</v>
      </c>
      <c r="D1366" s="14" t="s">
        <v>13801</v>
      </c>
      <c r="E1366" s="44" t="s">
        <v>40</v>
      </c>
      <c r="F1366" s="43" t="s">
        <v>10694</v>
      </c>
      <c r="G1366" s="61" t="s">
        <v>13033</v>
      </c>
      <c r="K1366" s="94" t="b" cm="1">
        <f t="array" ref="K1366">SUMPRODUCT( --ISNUMBER(SEARCH(TextCheck,F1366)))&gt;0</f>
        <v>0</v>
      </c>
    </row>
    <row r="1367" spans="1:11" ht="15" customHeight="1" x14ac:dyDescent="0.2">
      <c r="A1367" s="47" t="s">
        <v>10686</v>
      </c>
      <c r="B1367" s="47" t="b">
        <v>1</v>
      </c>
      <c r="C1367" s="47"/>
      <c r="D1367" s="14" t="s">
        <v>13801</v>
      </c>
      <c r="E1367" s="44" t="s">
        <v>40</v>
      </c>
      <c r="F1367" s="43" t="s">
        <v>10695</v>
      </c>
      <c r="G1367" s="61" t="s">
        <v>227</v>
      </c>
      <c r="K1367" s="94" t="b" cm="1">
        <f t="array" ref="K1367">SUMPRODUCT( --ISNUMBER(SEARCH(TextCheck,F1367)))&gt;0</f>
        <v>0</v>
      </c>
    </row>
    <row r="1368" spans="1:11" ht="15" customHeight="1" x14ac:dyDescent="0.25">
      <c r="A1368" s="47" t="s">
        <v>10686</v>
      </c>
      <c r="B1368" s="47"/>
      <c r="C1368" s="47"/>
      <c r="D1368" s="14" t="s">
        <v>13801</v>
      </c>
      <c r="E1368" s="44" t="s">
        <v>40</v>
      </c>
      <c r="F1368" s="43" t="s">
        <v>10696</v>
      </c>
      <c r="G1368" s="63" t="s">
        <v>1547</v>
      </c>
      <c r="K1368" s="94" t="b" cm="1">
        <f t="array" ref="K1368">SUMPRODUCT( --ISNUMBER(SEARCH(TextCheck,F1368)))&gt;0</f>
        <v>0</v>
      </c>
    </row>
    <row r="1369" spans="1:11" ht="15" customHeight="1" x14ac:dyDescent="0.2">
      <c r="A1369" s="47" t="s">
        <v>10686</v>
      </c>
      <c r="B1369" s="13" t="b">
        <v>1</v>
      </c>
      <c r="D1369" s="14" t="s">
        <v>13801</v>
      </c>
      <c r="E1369" s="44" t="s">
        <v>49</v>
      </c>
      <c r="F1369" s="43" t="s">
        <v>8037</v>
      </c>
      <c r="G1369" s="61" t="s">
        <v>8821</v>
      </c>
      <c r="K1369" s="94" t="b" cm="1">
        <f t="array" ref="K1369">SUMPRODUCT( --ISNUMBER(SEARCH(TextCheck,F1369)))&gt;0</f>
        <v>0</v>
      </c>
    </row>
    <row r="1370" spans="1:11" ht="15" customHeight="1" x14ac:dyDescent="0.2">
      <c r="A1370" s="47" t="s">
        <v>10686</v>
      </c>
      <c r="B1370" s="13" t="b">
        <v>1</v>
      </c>
      <c r="D1370" s="14" t="s">
        <v>13801</v>
      </c>
      <c r="E1370" s="44" t="s">
        <v>49</v>
      </c>
      <c r="F1370" s="16" t="s">
        <v>13803</v>
      </c>
      <c r="G1370" s="61" t="s">
        <v>5792</v>
      </c>
      <c r="K1370" s="94" t="b" cm="1">
        <f t="array" ref="K1370">SUMPRODUCT( --ISNUMBER(SEARCH(TextCheck,F1370)))&gt;0</f>
        <v>0</v>
      </c>
    </row>
    <row r="1371" spans="1:11" ht="15" customHeight="1" x14ac:dyDescent="0.2">
      <c r="A1371" s="47" t="s">
        <v>10686</v>
      </c>
      <c r="B1371" s="13" t="b">
        <v>1</v>
      </c>
      <c r="D1371" s="14" t="s">
        <v>13801</v>
      </c>
      <c r="E1371" s="44" t="s">
        <v>49</v>
      </c>
      <c r="F1371" s="43" t="s">
        <v>10697</v>
      </c>
      <c r="G1371" s="61" t="s">
        <v>10383</v>
      </c>
      <c r="H1371" s="59" t="s">
        <v>11805</v>
      </c>
      <c r="K1371" s="94" t="b" cm="1">
        <f t="array" ref="K1371">SUMPRODUCT( --ISNUMBER(SEARCH(TextCheck,F1371)))&gt;0</f>
        <v>0</v>
      </c>
    </row>
    <row r="1372" spans="1:11" ht="15" customHeight="1" x14ac:dyDescent="0.2">
      <c r="A1372" s="47" t="s">
        <v>10686</v>
      </c>
      <c r="B1372" s="13" t="b">
        <v>1</v>
      </c>
      <c r="C1372" s="47"/>
      <c r="D1372" s="14" t="s">
        <v>13801</v>
      </c>
      <c r="E1372" s="44" t="s">
        <v>49</v>
      </c>
      <c r="F1372" s="43" t="s">
        <v>10698</v>
      </c>
      <c r="G1372" s="61" t="s">
        <v>3591</v>
      </c>
      <c r="K1372" s="94" t="b" cm="1">
        <f t="array" ref="K1372">SUMPRODUCT( --ISNUMBER(SEARCH(TextCheck,F1372)))&gt;0</f>
        <v>0</v>
      </c>
    </row>
    <row r="1373" spans="1:11" ht="15" customHeight="1" x14ac:dyDescent="0.25">
      <c r="A1373" s="47" t="s">
        <v>10686</v>
      </c>
      <c r="B1373" s="13" t="b">
        <v>1</v>
      </c>
      <c r="C1373" s="47"/>
      <c r="D1373" s="14" t="s">
        <v>13801</v>
      </c>
      <c r="E1373" s="44" t="s">
        <v>49</v>
      </c>
      <c r="F1373" s="76" t="s">
        <v>818</v>
      </c>
      <c r="G1373" s="58" t="s">
        <v>3631</v>
      </c>
      <c r="I1373" s="13" t="s">
        <v>13554</v>
      </c>
      <c r="K1373" s="94" t="b" cm="1">
        <f t="array" ref="K1373">SUMPRODUCT( --ISNUMBER(SEARCH(TextCheck,F1373)))&gt;0</f>
        <v>0</v>
      </c>
    </row>
    <row r="1374" spans="1:11" ht="15" customHeight="1" x14ac:dyDescent="0.2">
      <c r="A1374" s="47" t="s">
        <v>10686</v>
      </c>
      <c r="B1374" s="13" t="b">
        <v>1</v>
      </c>
      <c r="C1374" s="47"/>
      <c r="D1374" s="14" t="s">
        <v>13801</v>
      </c>
      <c r="E1374" s="44" t="s">
        <v>49</v>
      </c>
      <c r="F1374" s="16" t="s">
        <v>13804</v>
      </c>
      <c r="G1374" s="61" t="s">
        <v>227</v>
      </c>
      <c r="I1374" s="13" t="s">
        <v>13809</v>
      </c>
      <c r="K1374" s="94" t="b" cm="1">
        <f t="array" ref="K1374">SUMPRODUCT( --ISNUMBER(SEARCH(TextCheck,F1374)))&gt;0</f>
        <v>0</v>
      </c>
    </row>
    <row r="1375" spans="1:11" ht="15" customHeight="1" x14ac:dyDescent="0.2">
      <c r="A1375" s="47" t="s">
        <v>10686</v>
      </c>
      <c r="B1375" s="13" t="b">
        <v>1</v>
      </c>
      <c r="C1375" s="47"/>
      <c r="D1375" s="14" t="s">
        <v>13801</v>
      </c>
      <c r="E1375" s="44" t="s">
        <v>49</v>
      </c>
      <c r="F1375" s="43" t="s">
        <v>9881</v>
      </c>
      <c r="G1375" s="61" t="s">
        <v>436</v>
      </c>
      <c r="K1375" s="94" t="b" cm="1">
        <f t="array" ref="K1375">SUMPRODUCT( --ISNUMBER(SEARCH(TextCheck,F1375)))&gt;0</f>
        <v>0</v>
      </c>
    </row>
    <row r="1376" spans="1:11" ht="15" customHeight="1" x14ac:dyDescent="0.25">
      <c r="A1376" s="47" t="s">
        <v>10686</v>
      </c>
      <c r="B1376" s="13" t="b">
        <v>1</v>
      </c>
      <c r="C1376" s="47"/>
      <c r="D1376" s="14" t="s">
        <v>13801</v>
      </c>
      <c r="E1376" s="44" t="s">
        <v>49</v>
      </c>
      <c r="F1376" s="16" t="s">
        <v>13805</v>
      </c>
      <c r="G1376" s="63" t="s">
        <v>1547</v>
      </c>
      <c r="I1376" s="13" t="s">
        <v>13810</v>
      </c>
      <c r="K1376" s="94" t="b" cm="1">
        <f t="array" ref="K1376">SUMPRODUCT( --ISNUMBER(SEARCH(TextCheck,F1376)))&gt;0</f>
        <v>0</v>
      </c>
    </row>
    <row r="1377" spans="1:11" ht="15" customHeight="1" x14ac:dyDescent="0.2">
      <c r="A1377" s="47" t="s">
        <v>10686</v>
      </c>
      <c r="D1377" s="14" t="s">
        <v>13801</v>
      </c>
      <c r="E1377" s="44" t="s">
        <v>43</v>
      </c>
      <c r="F1377" s="43" t="s">
        <v>6123</v>
      </c>
      <c r="G1377" s="61" t="s">
        <v>13034</v>
      </c>
      <c r="K1377" s="94" t="b" cm="1">
        <f t="array" ref="K1377">SUMPRODUCT( --ISNUMBER(SEARCH(TextCheck,F1377)))&gt;0</f>
        <v>0</v>
      </c>
    </row>
    <row r="1378" spans="1:11" ht="15" customHeight="1" x14ac:dyDescent="0.2">
      <c r="A1378" s="47" t="s">
        <v>10686</v>
      </c>
      <c r="D1378" s="14" t="s">
        <v>13801</v>
      </c>
      <c r="E1378" s="44" t="s">
        <v>44</v>
      </c>
      <c r="F1378" s="43" t="s">
        <v>10692</v>
      </c>
      <c r="G1378" s="61" t="s">
        <v>5792</v>
      </c>
      <c r="K1378" s="94" t="b" cm="1">
        <f t="array" ref="K1378">SUMPRODUCT( --ISNUMBER(SEARCH(TextCheck,F1378)))&gt;0</f>
        <v>0</v>
      </c>
    </row>
    <row r="1379" spans="1:11" ht="15" customHeight="1" x14ac:dyDescent="0.2">
      <c r="A1379" s="47" t="s">
        <v>10686</v>
      </c>
      <c r="B1379" s="13" t="b">
        <v>1</v>
      </c>
      <c r="D1379" s="14" t="s">
        <v>13801</v>
      </c>
      <c r="E1379" s="44" t="s">
        <v>598</v>
      </c>
      <c r="F1379" s="43" t="s">
        <v>10699</v>
      </c>
      <c r="G1379" s="61" t="s">
        <v>11674</v>
      </c>
      <c r="H1379" s="59" t="s">
        <v>13069</v>
      </c>
      <c r="I1379" s="13" t="s">
        <v>13382</v>
      </c>
      <c r="K1379" s="94" t="b" cm="1">
        <f t="array" ref="K1379">SUMPRODUCT( --ISNUMBER(SEARCH(TextCheck,F1379)))&gt;0</f>
        <v>0</v>
      </c>
    </row>
    <row r="1380" spans="1:11" ht="15" customHeight="1" x14ac:dyDescent="0.2">
      <c r="A1380" s="47" t="s">
        <v>10686</v>
      </c>
      <c r="B1380" s="47" t="b">
        <v>1</v>
      </c>
      <c r="C1380" s="47"/>
      <c r="D1380" s="14" t="s">
        <v>13801</v>
      </c>
      <c r="E1380" s="44" t="s">
        <v>45</v>
      </c>
      <c r="F1380" s="43" t="s">
        <v>10700</v>
      </c>
      <c r="G1380" s="61" t="s">
        <v>13035</v>
      </c>
      <c r="I1380" s="13" t="s">
        <v>9348</v>
      </c>
      <c r="K1380" s="94" t="b" cm="1">
        <f t="array" ref="K1380">SUMPRODUCT( --ISNUMBER(SEARCH(TextCheck,F1380)))&gt;0</f>
        <v>0</v>
      </c>
    </row>
    <row r="1381" spans="1:11" ht="15" customHeight="1" x14ac:dyDescent="0.2">
      <c r="A1381" s="43" t="s">
        <v>10701</v>
      </c>
      <c r="B1381" s="13" t="b">
        <v>1</v>
      </c>
      <c r="D1381" s="43" t="s">
        <v>10702</v>
      </c>
      <c r="E1381" s="44" t="s">
        <v>22</v>
      </c>
      <c r="F1381" s="43" t="s">
        <v>5135</v>
      </c>
      <c r="G1381" s="61" t="s">
        <v>4361</v>
      </c>
      <c r="H1381" s="59" t="s">
        <v>8325</v>
      </c>
      <c r="I1381" s="13" t="s">
        <v>8647</v>
      </c>
      <c r="K1381" s="94" t="b" cm="1">
        <f t="array" ref="K1381">SUMPRODUCT( --ISNUMBER(SEARCH(TextCheck,F1381)))&gt;0</f>
        <v>0</v>
      </c>
    </row>
    <row r="1382" spans="1:11" ht="15" customHeight="1" x14ac:dyDescent="0.2">
      <c r="A1382" s="43" t="s">
        <v>10701</v>
      </c>
      <c r="B1382" s="47"/>
      <c r="C1382" s="47"/>
      <c r="D1382" s="16" t="s">
        <v>13811</v>
      </c>
      <c r="E1382" s="44" t="s">
        <v>9462</v>
      </c>
      <c r="F1382" s="43" t="s">
        <v>10703</v>
      </c>
      <c r="G1382" s="61" t="s">
        <v>11354</v>
      </c>
      <c r="K1382" s="94" t="b" cm="1">
        <f t="array" ref="K1382">SUMPRODUCT( --ISNUMBER(SEARCH(TextCheck,F1382)))&gt;0</f>
        <v>0</v>
      </c>
    </row>
    <row r="1383" spans="1:11" ht="15" customHeight="1" x14ac:dyDescent="0.25">
      <c r="A1383" s="43" t="s">
        <v>10701</v>
      </c>
      <c r="B1383" s="47"/>
      <c r="D1383" s="16" t="s">
        <v>13811</v>
      </c>
      <c r="E1383" s="44" t="s">
        <v>24</v>
      </c>
      <c r="F1383" s="43" t="s">
        <v>9196</v>
      </c>
      <c r="G1383" s="63" t="s">
        <v>9560</v>
      </c>
      <c r="H1383" s="59" t="s">
        <v>960</v>
      </c>
      <c r="K1383" s="94" t="b" cm="1">
        <f t="array" ref="K1383">SUMPRODUCT( --ISNUMBER(SEARCH(TextCheck,F1383)))&gt;0</f>
        <v>0</v>
      </c>
    </row>
    <row r="1384" spans="1:11" ht="15" customHeight="1" x14ac:dyDescent="0.25">
      <c r="A1384" s="43" t="s">
        <v>10701</v>
      </c>
      <c r="B1384" s="47"/>
      <c r="D1384" s="16" t="s">
        <v>13811</v>
      </c>
      <c r="E1384" s="44" t="s">
        <v>39</v>
      </c>
      <c r="F1384" s="43" t="s">
        <v>9206</v>
      </c>
      <c r="G1384" s="63" t="s">
        <v>13036</v>
      </c>
      <c r="H1384" s="59" t="s">
        <v>960</v>
      </c>
      <c r="K1384" s="94" t="b" cm="1">
        <f t="array" ref="K1384">SUMPRODUCT( --ISNUMBER(SEARCH(TextCheck,F1384)))&gt;0</f>
        <v>0</v>
      </c>
    </row>
    <row r="1385" spans="1:11" ht="15" customHeight="1" x14ac:dyDescent="0.2">
      <c r="A1385" s="43" t="s">
        <v>10701</v>
      </c>
      <c r="B1385" s="47"/>
      <c r="D1385" s="16" t="s">
        <v>13811</v>
      </c>
      <c r="E1385" s="44" t="s">
        <v>39</v>
      </c>
      <c r="F1385" s="43" t="s">
        <v>10704</v>
      </c>
      <c r="G1385" s="61" t="s">
        <v>10705</v>
      </c>
      <c r="K1385" s="94" t="b" cm="1">
        <f t="array" ref="K1385">SUMPRODUCT( --ISNUMBER(SEARCH(TextCheck,F1385)))&gt;0</f>
        <v>0</v>
      </c>
    </row>
    <row r="1386" spans="1:11" ht="15" customHeight="1" x14ac:dyDescent="0.2">
      <c r="A1386" s="43" t="s">
        <v>10701</v>
      </c>
      <c r="B1386" s="47" t="b">
        <v>1</v>
      </c>
      <c r="C1386" s="47"/>
      <c r="D1386" s="16" t="s">
        <v>13811</v>
      </c>
      <c r="E1386" s="44" t="s">
        <v>39</v>
      </c>
      <c r="F1386" s="43" t="s">
        <v>10706</v>
      </c>
      <c r="G1386" s="61" t="s">
        <v>10707</v>
      </c>
      <c r="H1386" s="59" t="s">
        <v>13070</v>
      </c>
      <c r="I1386" s="13" t="s">
        <v>13741</v>
      </c>
      <c r="K1386" s="94" t="b" cm="1">
        <f t="array" ref="K1386">SUMPRODUCT( --ISNUMBER(SEARCH(TextCheck,F1386)))&gt;0</f>
        <v>0</v>
      </c>
    </row>
    <row r="1387" spans="1:11" ht="15" customHeight="1" x14ac:dyDescent="0.2">
      <c r="A1387" s="43" t="s">
        <v>10701</v>
      </c>
      <c r="B1387" s="47"/>
      <c r="D1387" s="16" t="s">
        <v>13811</v>
      </c>
      <c r="E1387" s="44" t="s">
        <v>39</v>
      </c>
      <c r="F1387" s="16" t="s">
        <v>13812</v>
      </c>
      <c r="G1387" s="61" t="s">
        <v>371</v>
      </c>
      <c r="H1387" s="59" t="s">
        <v>960</v>
      </c>
      <c r="K1387" s="94" t="b" cm="1">
        <f t="array" ref="K1387">SUMPRODUCT( --ISNUMBER(SEARCH(TextCheck,F1387)))&gt;0</f>
        <v>1</v>
      </c>
    </row>
    <row r="1388" spans="1:11" ht="15" customHeight="1" x14ac:dyDescent="0.2">
      <c r="A1388" s="43" t="s">
        <v>10701</v>
      </c>
      <c r="D1388" s="16" t="s">
        <v>13811</v>
      </c>
      <c r="E1388" s="44" t="s">
        <v>39</v>
      </c>
      <c r="F1388" s="43" t="s">
        <v>10708</v>
      </c>
      <c r="G1388" s="61" t="s">
        <v>186</v>
      </c>
      <c r="K1388" s="94" t="b" cm="1">
        <f t="array" ref="K1388">SUMPRODUCT( --ISNUMBER(SEARCH(TextCheck,F1388)))&gt;0</f>
        <v>0</v>
      </c>
    </row>
    <row r="1389" spans="1:11" ht="15" customHeight="1" x14ac:dyDescent="0.2">
      <c r="A1389" s="43" t="s">
        <v>10701</v>
      </c>
      <c r="D1389" s="16" t="s">
        <v>13811</v>
      </c>
      <c r="E1389" s="44" t="s">
        <v>39</v>
      </c>
      <c r="F1389" s="43" t="s">
        <v>10709</v>
      </c>
      <c r="G1389" s="61" t="s">
        <v>9560</v>
      </c>
      <c r="K1389" s="94" t="b" cm="1">
        <f t="array" ref="K1389">SUMPRODUCT( --ISNUMBER(SEARCH(TextCheck,F1389)))&gt;0</f>
        <v>0</v>
      </c>
    </row>
    <row r="1390" spans="1:11" ht="15" customHeight="1" x14ac:dyDescent="0.2">
      <c r="A1390" s="43" t="s">
        <v>10701</v>
      </c>
      <c r="D1390" s="16" t="s">
        <v>13811</v>
      </c>
      <c r="E1390" s="44" t="s">
        <v>39</v>
      </c>
      <c r="F1390" s="43" t="s">
        <v>9244</v>
      </c>
      <c r="G1390" s="61" t="s">
        <v>183</v>
      </c>
      <c r="H1390" s="59" t="s">
        <v>13071</v>
      </c>
      <c r="I1390" s="13" t="s">
        <v>13814</v>
      </c>
      <c r="K1390" s="94" t="b" cm="1">
        <f t="array" ref="K1390">SUMPRODUCT( --ISNUMBER(SEARCH(TextCheck,F1390)))&gt;0</f>
        <v>0</v>
      </c>
    </row>
    <row r="1391" spans="1:11" ht="15" customHeight="1" x14ac:dyDescent="0.2">
      <c r="A1391" s="43" t="s">
        <v>10701</v>
      </c>
      <c r="B1391" s="13" t="b">
        <v>1</v>
      </c>
      <c r="D1391" s="16" t="s">
        <v>13811</v>
      </c>
      <c r="E1391" s="44" t="s">
        <v>9469</v>
      </c>
      <c r="F1391" s="16" t="s">
        <v>2259</v>
      </c>
      <c r="G1391" s="61" t="s">
        <v>9436</v>
      </c>
      <c r="K1391" s="94" t="b" cm="1">
        <f t="array" ref="K1391">SUMPRODUCT( --ISNUMBER(SEARCH(TextCheck,F1391)))&gt;0</f>
        <v>0</v>
      </c>
    </row>
    <row r="1392" spans="1:11" ht="15" customHeight="1" x14ac:dyDescent="0.2">
      <c r="A1392" s="43" t="s">
        <v>10701</v>
      </c>
      <c r="B1392" s="13" t="b">
        <v>1</v>
      </c>
      <c r="D1392" s="16" t="s">
        <v>13811</v>
      </c>
      <c r="E1392" s="44" t="s">
        <v>40</v>
      </c>
      <c r="F1392" s="43" t="s">
        <v>10710</v>
      </c>
      <c r="G1392" s="61" t="s">
        <v>13037</v>
      </c>
      <c r="K1392" s="94" t="b" cm="1">
        <f t="array" ref="K1392">SUMPRODUCT( --ISNUMBER(SEARCH(TextCheck,F1392)))&gt;0</f>
        <v>0</v>
      </c>
    </row>
    <row r="1393" spans="1:11" ht="15" customHeight="1" x14ac:dyDescent="0.25">
      <c r="A1393" s="43" t="s">
        <v>10701</v>
      </c>
      <c r="B1393" s="13" t="b">
        <v>1</v>
      </c>
      <c r="D1393" s="16" t="s">
        <v>13811</v>
      </c>
      <c r="E1393" s="44" t="s">
        <v>40</v>
      </c>
      <c r="F1393" s="43" t="s">
        <v>2293</v>
      </c>
      <c r="G1393" s="63" t="s">
        <v>9817</v>
      </c>
      <c r="K1393" s="94" t="b" cm="1">
        <f t="array" ref="K1393">SUMPRODUCT( --ISNUMBER(SEARCH(TextCheck,F1393)))&gt;0</f>
        <v>0</v>
      </c>
    </row>
    <row r="1394" spans="1:11" ht="15" customHeight="1" x14ac:dyDescent="0.2">
      <c r="A1394" s="43" t="s">
        <v>10701</v>
      </c>
      <c r="D1394" s="16" t="s">
        <v>13811</v>
      </c>
      <c r="E1394" s="44" t="s">
        <v>40</v>
      </c>
      <c r="F1394" s="43" t="s">
        <v>10711</v>
      </c>
      <c r="G1394" s="61" t="s">
        <v>9436</v>
      </c>
      <c r="K1394" s="94" t="b" cm="1">
        <f t="array" ref="K1394">SUMPRODUCT( --ISNUMBER(SEARCH(TextCheck,F1394)))&gt;0</f>
        <v>0</v>
      </c>
    </row>
    <row r="1395" spans="1:11" ht="15" customHeight="1" x14ac:dyDescent="0.2">
      <c r="A1395" s="43" t="s">
        <v>10701</v>
      </c>
      <c r="D1395" s="16" t="s">
        <v>13811</v>
      </c>
      <c r="E1395" s="44" t="s">
        <v>40</v>
      </c>
      <c r="F1395" s="16" t="s">
        <v>15321</v>
      </c>
      <c r="G1395" s="61" t="s">
        <v>9436</v>
      </c>
      <c r="K1395" s="94" t="b" cm="1">
        <f t="array" ref="K1395">SUMPRODUCT( --ISNUMBER(SEARCH(TextCheck,F1395)))&gt;0</f>
        <v>0</v>
      </c>
    </row>
    <row r="1396" spans="1:11" ht="15" customHeight="1" x14ac:dyDescent="0.2">
      <c r="A1396" s="43" t="s">
        <v>10701</v>
      </c>
      <c r="D1396" s="16" t="s">
        <v>13811</v>
      </c>
      <c r="E1396" s="44" t="s">
        <v>40</v>
      </c>
      <c r="F1396" s="43" t="s">
        <v>10712</v>
      </c>
      <c r="G1396" s="61" t="s">
        <v>10662</v>
      </c>
      <c r="H1396" s="61"/>
      <c r="K1396" s="94" t="b" cm="1">
        <f t="array" ref="K1396">SUMPRODUCT( --ISNUMBER(SEARCH(TextCheck,F1396)))&gt;0</f>
        <v>0</v>
      </c>
    </row>
    <row r="1397" spans="1:11" ht="15" customHeight="1" x14ac:dyDescent="0.2">
      <c r="A1397" s="43" t="s">
        <v>10701</v>
      </c>
      <c r="B1397" s="13" t="b">
        <v>1</v>
      </c>
      <c r="D1397" s="16" t="s">
        <v>13811</v>
      </c>
      <c r="E1397" s="44" t="s">
        <v>40</v>
      </c>
      <c r="F1397" s="16" t="s">
        <v>13815</v>
      </c>
      <c r="G1397" s="61" t="s">
        <v>13038</v>
      </c>
      <c r="H1397" s="61"/>
      <c r="K1397" s="94" t="b" cm="1">
        <f t="array" ref="K1397">SUMPRODUCT( --ISNUMBER(SEARCH(TextCheck,F1397)))&gt;0</f>
        <v>0</v>
      </c>
    </row>
    <row r="1398" spans="1:11" ht="15" customHeight="1" x14ac:dyDescent="0.2">
      <c r="A1398" s="43" t="s">
        <v>10701</v>
      </c>
      <c r="B1398" s="13" t="b">
        <v>1</v>
      </c>
      <c r="D1398" s="16" t="s">
        <v>13811</v>
      </c>
      <c r="E1398" s="44" t="s">
        <v>40</v>
      </c>
      <c r="F1398" s="43" t="s">
        <v>2580</v>
      </c>
      <c r="G1398" s="61" t="s">
        <v>13039</v>
      </c>
      <c r="H1398" s="61" t="s">
        <v>13072</v>
      </c>
      <c r="I1398" s="13" t="s">
        <v>13237</v>
      </c>
      <c r="K1398" s="94" t="b" cm="1">
        <f t="array" ref="K1398">SUMPRODUCT( --ISNUMBER(SEARCH(TextCheck,F1398)))&gt;0</f>
        <v>0</v>
      </c>
    </row>
    <row r="1399" spans="1:11" ht="15" customHeight="1" x14ac:dyDescent="0.2">
      <c r="A1399" s="43" t="s">
        <v>10701</v>
      </c>
      <c r="B1399" s="13" t="b">
        <v>1</v>
      </c>
      <c r="D1399" s="16" t="s">
        <v>13811</v>
      </c>
      <c r="E1399" s="44" t="s">
        <v>40</v>
      </c>
      <c r="F1399" s="43" t="s">
        <v>10713</v>
      </c>
      <c r="G1399" s="61" t="s">
        <v>1379</v>
      </c>
      <c r="I1399" s="13" t="s">
        <v>13237</v>
      </c>
      <c r="K1399" s="94" t="b" cm="1">
        <f t="array" ref="K1399">SUMPRODUCT( --ISNUMBER(SEARCH(TextCheck,F1399)))&gt;0</f>
        <v>0</v>
      </c>
    </row>
    <row r="1400" spans="1:11" ht="15" customHeight="1" x14ac:dyDescent="0.2">
      <c r="A1400" s="43" t="s">
        <v>10701</v>
      </c>
      <c r="D1400" s="16" t="s">
        <v>13811</v>
      </c>
      <c r="E1400" s="44" t="s">
        <v>40</v>
      </c>
      <c r="F1400" s="43" t="s">
        <v>10714</v>
      </c>
      <c r="G1400" s="61" t="s">
        <v>375</v>
      </c>
      <c r="H1400" s="61"/>
      <c r="K1400" s="94" t="b" cm="1">
        <f t="array" ref="K1400">SUMPRODUCT( --ISNUMBER(SEARCH(TextCheck,F1400)))&gt;0</f>
        <v>0</v>
      </c>
    </row>
    <row r="1401" spans="1:11" ht="15" customHeight="1" x14ac:dyDescent="0.2">
      <c r="A1401" s="43" t="s">
        <v>10701</v>
      </c>
      <c r="D1401" s="16" t="s">
        <v>13811</v>
      </c>
      <c r="E1401" s="44" t="s">
        <v>40</v>
      </c>
      <c r="F1401" s="43" t="s">
        <v>10715</v>
      </c>
      <c r="G1401" s="61" t="s">
        <v>9558</v>
      </c>
      <c r="K1401" s="94" t="b" cm="1">
        <f t="array" ref="K1401">SUMPRODUCT( --ISNUMBER(SEARCH(TextCheck,F1401)))&gt;0</f>
        <v>0</v>
      </c>
    </row>
    <row r="1402" spans="1:11" ht="15" customHeight="1" x14ac:dyDescent="0.2">
      <c r="A1402" s="43" t="s">
        <v>10701</v>
      </c>
      <c r="B1402" s="47"/>
      <c r="C1402" s="47"/>
      <c r="D1402" s="16" t="s">
        <v>13811</v>
      </c>
      <c r="E1402" s="44" t="s">
        <v>40</v>
      </c>
      <c r="F1402" s="43" t="s">
        <v>8687</v>
      </c>
      <c r="G1402" s="61" t="s">
        <v>1547</v>
      </c>
      <c r="K1402" s="94" t="b" cm="1">
        <f t="array" ref="K1402">SUMPRODUCT( --ISNUMBER(SEARCH(TextCheck,F1402)))&gt;0</f>
        <v>0</v>
      </c>
    </row>
    <row r="1403" spans="1:11" ht="15" customHeight="1" x14ac:dyDescent="0.2">
      <c r="A1403" s="43" t="s">
        <v>10701</v>
      </c>
      <c r="B1403" s="13" t="b">
        <v>1</v>
      </c>
      <c r="D1403" s="16" t="s">
        <v>13811</v>
      </c>
      <c r="E1403" s="44" t="s">
        <v>49</v>
      </c>
      <c r="F1403" s="43" t="s">
        <v>9951</v>
      </c>
      <c r="G1403" s="61" t="s">
        <v>9966</v>
      </c>
      <c r="K1403" s="94" t="b" cm="1">
        <f t="array" ref="K1403">SUMPRODUCT( --ISNUMBER(SEARCH(TextCheck,F1403)))&gt;0</f>
        <v>0</v>
      </c>
    </row>
    <row r="1404" spans="1:11" ht="15" customHeight="1" x14ac:dyDescent="0.2">
      <c r="A1404" s="43" t="s">
        <v>10701</v>
      </c>
      <c r="B1404" s="13" t="b">
        <v>1</v>
      </c>
      <c r="D1404" s="16" t="s">
        <v>13811</v>
      </c>
      <c r="E1404" s="44" t="s">
        <v>49</v>
      </c>
      <c r="F1404" s="43" t="s">
        <v>10716</v>
      </c>
      <c r="G1404" s="61" t="s">
        <v>11742</v>
      </c>
      <c r="I1404" s="13" t="s">
        <v>8387</v>
      </c>
      <c r="K1404" s="94" t="b" cm="1">
        <f t="array" ref="K1404">SUMPRODUCT( --ISNUMBER(SEARCH(TextCheck,F1404)))&gt;0</f>
        <v>0</v>
      </c>
    </row>
    <row r="1405" spans="1:11" ht="15" customHeight="1" x14ac:dyDescent="0.2">
      <c r="A1405" s="43" t="s">
        <v>10701</v>
      </c>
      <c r="B1405" s="47" t="b">
        <v>1</v>
      </c>
      <c r="C1405" s="47"/>
      <c r="D1405" s="16" t="s">
        <v>13811</v>
      </c>
      <c r="E1405" s="44" t="s">
        <v>49</v>
      </c>
      <c r="F1405" s="43" t="s">
        <v>10717</v>
      </c>
      <c r="G1405" s="61" t="s">
        <v>10114</v>
      </c>
      <c r="I1405" s="13" t="s">
        <v>8865</v>
      </c>
      <c r="K1405" s="94" t="b" cm="1">
        <f t="array" ref="K1405">SUMPRODUCT( --ISNUMBER(SEARCH(TextCheck,F1405)))&gt;0</f>
        <v>0</v>
      </c>
    </row>
    <row r="1406" spans="1:11" ht="15" customHeight="1" x14ac:dyDescent="0.2">
      <c r="A1406" s="43" t="s">
        <v>10701</v>
      </c>
      <c r="B1406" s="47" t="b">
        <v>1</v>
      </c>
      <c r="C1406" s="47"/>
      <c r="D1406" s="16" t="s">
        <v>13811</v>
      </c>
      <c r="E1406" s="44" t="s">
        <v>49</v>
      </c>
      <c r="F1406" s="16" t="s">
        <v>13813</v>
      </c>
      <c r="G1406" s="58" t="s">
        <v>12490</v>
      </c>
      <c r="I1406" s="13" t="s">
        <v>13237</v>
      </c>
      <c r="K1406" s="94" t="b" cm="1">
        <f t="array" ref="K1406">SUMPRODUCT( --ISNUMBER(SEARCH(TextCheck,F1406)))&gt;0</f>
        <v>0</v>
      </c>
    </row>
    <row r="1407" spans="1:11" ht="15" customHeight="1" x14ac:dyDescent="0.2">
      <c r="A1407" s="43" t="s">
        <v>10701</v>
      </c>
      <c r="B1407" s="13" t="b">
        <v>1</v>
      </c>
      <c r="D1407" s="16" t="s">
        <v>13811</v>
      </c>
      <c r="E1407" s="44" t="s">
        <v>49</v>
      </c>
      <c r="F1407" s="43" t="s">
        <v>10718</v>
      </c>
      <c r="G1407" s="61" t="s">
        <v>1379</v>
      </c>
      <c r="K1407" s="94" t="b" cm="1">
        <f t="array" ref="K1407">SUMPRODUCT( --ISNUMBER(SEARCH(TextCheck,F1407)))&gt;0</f>
        <v>0</v>
      </c>
    </row>
    <row r="1408" spans="1:11" ht="15" customHeight="1" x14ac:dyDescent="0.2">
      <c r="A1408" s="43" t="s">
        <v>10701</v>
      </c>
      <c r="B1408" s="47" t="b">
        <v>1</v>
      </c>
      <c r="C1408" s="47"/>
      <c r="D1408" s="16" t="s">
        <v>13811</v>
      </c>
      <c r="E1408" s="44" t="s">
        <v>49</v>
      </c>
      <c r="F1408" s="43" t="s">
        <v>6547</v>
      </c>
      <c r="G1408" s="58" t="s">
        <v>4185</v>
      </c>
      <c r="K1408" s="94" t="b" cm="1">
        <f t="array" ref="K1408">SUMPRODUCT( --ISNUMBER(SEARCH(TextCheck,F1408)))&gt;0</f>
        <v>0</v>
      </c>
    </row>
    <row r="1409" spans="1:11" ht="15" customHeight="1" x14ac:dyDescent="0.2">
      <c r="A1409" s="43" t="s">
        <v>10701</v>
      </c>
      <c r="D1409" s="16" t="s">
        <v>13811</v>
      </c>
      <c r="E1409" s="44" t="s">
        <v>49</v>
      </c>
      <c r="F1409" s="43" t="s">
        <v>10719</v>
      </c>
      <c r="G1409" s="61" t="s">
        <v>9558</v>
      </c>
      <c r="K1409" s="94" t="b" cm="1">
        <f t="array" ref="K1409">SUMPRODUCT( --ISNUMBER(SEARCH(TextCheck,F1409)))&gt;0</f>
        <v>0</v>
      </c>
    </row>
    <row r="1410" spans="1:11" ht="15" customHeight="1" x14ac:dyDescent="0.2">
      <c r="A1410" s="43" t="s">
        <v>10701</v>
      </c>
      <c r="D1410" s="16" t="s">
        <v>13811</v>
      </c>
      <c r="E1410" s="44" t="s">
        <v>49</v>
      </c>
      <c r="F1410" s="43" t="s">
        <v>1901</v>
      </c>
      <c r="G1410" s="61" t="s">
        <v>1547</v>
      </c>
      <c r="K1410" s="94" t="b" cm="1">
        <f t="array" ref="K1410">SUMPRODUCT( --ISNUMBER(SEARCH(TextCheck,F1410)))&gt;0</f>
        <v>0</v>
      </c>
    </row>
    <row r="1411" spans="1:11" ht="15" customHeight="1" x14ac:dyDescent="0.2">
      <c r="A1411" s="43" t="s">
        <v>10701</v>
      </c>
      <c r="D1411" s="16" t="s">
        <v>13811</v>
      </c>
      <c r="E1411" s="44" t="s">
        <v>43</v>
      </c>
      <c r="F1411" s="43" t="s">
        <v>10720</v>
      </c>
      <c r="G1411" s="61" t="s">
        <v>13040</v>
      </c>
      <c r="K1411" s="94" t="b" cm="1">
        <f t="array" ref="K1411">SUMPRODUCT( --ISNUMBER(SEARCH(TextCheck,F1411)))&gt;0</f>
        <v>0</v>
      </c>
    </row>
    <row r="1412" spans="1:11" ht="15" customHeight="1" x14ac:dyDescent="0.2">
      <c r="A1412" s="43" t="s">
        <v>10701</v>
      </c>
      <c r="B1412" s="47"/>
      <c r="D1412" s="16" t="s">
        <v>13811</v>
      </c>
      <c r="E1412" s="44" t="s">
        <v>44</v>
      </c>
      <c r="F1412" s="43" t="s">
        <v>10712</v>
      </c>
      <c r="G1412" s="61" t="s">
        <v>10661</v>
      </c>
      <c r="K1412" s="94" t="b" cm="1">
        <f t="array" ref="K1412">SUMPRODUCT( --ISNUMBER(SEARCH(TextCheck,F1412)))&gt;0</f>
        <v>0</v>
      </c>
    </row>
    <row r="1413" spans="1:11" ht="15" customHeight="1" x14ac:dyDescent="0.2">
      <c r="A1413" s="43" t="s">
        <v>10701</v>
      </c>
      <c r="D1413" s="16" t="s">
        <v>13811</v>
      </c>
      <c r="E1413" s="44" t="s">
        <v>598</v>
      </c>
      <c r="F1413" s="43" t="s">
        <v>1948</v>
      </c>
      <c r="G1413" s="61" t="s">
        <v>10661</v>
      </c>
      <c r="K1413" s="94" t="b" cm="1">
        <f t="array" ref="K1413">SUMPRODUCT( --ISNUMBER(SEARCH(TextCheck,F1413)))&gt;0</f>
        <v>0</v>
      </c>
    </row>
    <row r="1414" spans="1:11" ht="15" customHeight="1" x14ac:dyDescent="0.2">
      <c r="A1414" s="43" t="s">
        <v>10701</v>
      </c>
      <c r="D1414" s="16" t="s">
        <v>13811</v>
      </c>
      <c r="E1414" s="44" t="s">
        <v>45</v>
      </c>
      <c r="F1414" s="43" t="s">
        <v>10721</v>
      </c>
      <c r="G1414" s="61" t="s">
        <v>9436</v>
      </c>
      <c r="H1414" s="61"/>
      <c r="K1414" s="94" t="b" cm="1">
        <f t="array" ref="K1414">SUMPRODUCT( --ISNUMBER(SEARCH(TextCheck,F1414)))&gt;0</f>
        <v>0</v>
      </c>
    </row>
    <row r="1415" spans="1:11" ht="15" customHeight="1" x14ac:dyDescent="0.2">
      <c r="A1415" s="43" t="s">
        <v>10722</v>
      </c>
      <c r="D1415" s="16" t="s">
        <v>13816</v>
      </c>
      <c r="E1415" s="44" t="s">
        <v>22</v>
      </c>
      <c r="F1415" s="16" t="s">
        <v>5158</v>
      </c>
      <c r="G1415" s="61" t="s">
        <v>5159</v>
      </c>
      <c r="H1415" s="59" t="s">
        <v>162</v>
      </c>
      <c r="K1415" s="94" t="b" cm="1">
        <f t="array" ref="K1415">SUMPRODUCT( --ISNUMBER(SEARCH(TextCheck,F1415)))&gt;0</f>
        <v>0</v>
      </c>
    </row>
    <row r="1416" spans="1:11" ht="15" customHeight="1" x14ac:dyDescent="0.2">
      <c r="A1416" s="43" t="s">
        <v>10722</v>
      </c>
      <c r="B1416" s="47"/>
      <c r="C1416" s="47"/>
      <c r="D1416" s="16" t="s">
        <v>13816</v>
      </c>
      <c r="E1416" s="44" t="s">
        <v>9462</v>
      </c>
      <c r="F1416" s="43" t="s">
        <v>8558</v>
      </c>
      <c r="G1416" s="61" t="s">
        <v>11595</v>
      </c>
      <c r="H1416" s="59" t="s">
        <v>960</v>
      </c>
      <c r="K1416" s="94" t="b" cm="1">
        <f t="array" ref="K1416">SUMPRODUCT( --ISNUMBER(SEARCH(TextCheck,F1416)))&gt;0</f>
        <v>0</v>
      </c>
    </row>
    <row r="1417" spans="1:11" ht="15" customHeight="1" x14ac:dyDescent="0.2">
      <c r="A1417" s="43" t="s">
        <v>10722</v>
      </c>
      <c r="B1417" s="47" t="b">
        <v>1</v>
      </c>
      <c r="C1417" s="47"/>
      <c r="D1417" s="16" t="s">
        <v>13816</v>
      </c>
      <c r="E1417" s="44" t="s">
        <v>24</v>
      </c>
      <c r="F1417" s="16" t="s">
        <v>13817</v>
      </c>
      <c r="G1417" s="61" t="s">
        <v>13041</v>
      </c>
      <c r="I1417" s="13" t="s">
        <v>13823</v>
      </c>
      <c r="K1417" s="94" t="b" cm="1">
        <f t="array" ref="K1417">SUMPRODUCT( --ISNUMBER(SEARCH(TextCheck,F1417)))&gt;0</f>
        <v>0</v>
      </c>
    </row>
    <row r="1418" spans="1:11" ht="15" customHeight="1" x14ac:dyDescent="0.2">
      <c r="A1418" s="43" t="s">
        <v>10722</v>
      </c>
      <c r="B1418" s="47"/>
      <c r="D1418" s="16" t="s">
        <v>13816</v>
      </c>
      <c r="E1418" s="44" t="s">
        <v>39</v>
      </c>
      <c r="F1418" s="43" t="s">
        <v>7734</v>
      </c>
      <c r="G1418" s="61" t="s">
        <v>469</v>
      </c>
      <c r="K1418" s="94" t="b" cm="1">
        <f t="array" ref="K1418">SUMPRODUCT( --ISNUMBER(SEARCH(TextCheck,F1418)))&gt;0</f>
        <v>0</v>
      </c>
    </row>
    <row r="1419" spans="1:11" ht="15" customHeight="1" x14ac:dyDescent="0.2">
      <c r="A1419" s="43" t="s">
        <v>10722</v>
      </c>
      <c r="B1419" s="13" t="b">
        <v>1</v>
      </c>
      <c r="D1419" s="16" t="s">
        <v>13816</v>
      </c>
      <c r="E1419" s="44" t="s">
        <v>39</v>
      </c>
      <c r="F1419" s="43" t="s">
        <v>10723</v>
      </c>
      <c r="G1419" s="61" t="s">
        <v>13058</v>
      </c>
      <c r="I1419" s="13" t="s">
        <v>13333</v>
      </c>
      <c r="K1419" s="94" t="b" cm="1">
        <f t="array" ref="K1419">SUMPRODUCT( --ISNUMBER(SEARCH(TextCheck,F1419)))&gt;0</f>
        <v>0</v>
      </c>
    </row>
    <row r="1420" spans="1:11" ht="15" customHeight="1" x14ac:dyDescent="0.2">
      <c r="A1420" s="43" t="s">
        <v>10722</v>
      </c>
      <c r="D1420" s="16" t="s">
        <v>13816</v>
      </c>
      <c r="E1420" s="44" t="s">
        <v>39</v>
      </c>
      <c r="F1420" s="43" t="s">
        <v>10724</v>
      </c>
      <c r="G1420" s="61" t="s">
        <v>11560</v>
      </c>
      <c r="H1420" s="59" t="s">
        <v>10725</v>
      </c>
      <c r="K1420" s="94" t="b" cm="1">
        <f t="array" ref="K1420">SUMPRODUCT( --ISNUMBER(SEARCH(TextCheck,F1420)))&gt;0</f>
        <v>0</v>
      </c>
    </row>
    <row r="1421" spans="1:11" ht="15" customHeight="1" x14ac:dyDescent="0.2">
      <c r="A1421" s="43" t="s">
        <v>10722</v>
      </c>
      <c r="D1421" s="16" t="s">
        <v>13816</v>
      </c>
      <c r="E1421" s="44" t="s">
        <v>39</v>
      </c>
      <c r="F1421" s="16" t="s">
        <v>13818</v>
      </c>
      <c r="G1421" s="61" t="s">
        <v>9537</v>
      </c>
      <c r="H1421" s="61"/>
      <c r="K1421" s="94" t="b" cm="1">
        <f t="array" ref="K1421">SUMPRODUCT( --ISNUMBER(SEARCH(TextCheck,F1421)))&gt;0</f>
        <v>0</v>
      </c>
    </row>
    <row r="1422" spans="1:11" ht="15" customHeight="1" x14ac:dyDescent="0.2">
      <c r="A1422" s="43" t="s">
        <v>10722</v>
      </c>
      <c r="B1422" s="13" t="b">
        <v>1</v>
      </c>
      <c r="D1422" s="16" t="s">
        <v>13816</v>
      </c>
      <c r="E1422" s="44" t="s">
        <v>39</v>
      </c>
      <c r="F1422" s="43" t="s">
        <v>10726</v>
      </c>
      <c r="G1422" s="61" t="s">
        <v>10727</v>
      </c>
      <c r="I1422" s="13" t="s">
        <v>13701</v>
      </c>
      <c r="K1422" s="94" t="b" cm="1">
        <f t="array" ref="K1422">SUMPRODUCT( --ISNUMBER(SEARCH(TextCheck,F1422)))&gt;0</f>
        <v>0</v>
      </c>
    </row>
    <row r="1423" spans="1:11" ht="15" customHeight="1" x14ac:dyDescent="0.2">
      <c r="A1423" s="43" t="s">
        <v>10722</v>
      </c>
      <c r="D1423" s="16" t="s">
        <v>13816</v>
      </c>
      <c r="E1423" s="44" t="s">
        <v>39</v>
      </c>
      <c r="F1423" s="43" t="s">
        <v>10728</v>
      </c>
      <c r="G1423" s="61" t="s">
        <v>9436</v>
      </c>
      <c r="K1423" s="94" t="b" cm="1">
        <f t="array" ref="K1423">SUMPRODUCT( --ISNUMBER(SEARCH(TextCheck,F1423)))&gt;0</f>
        <v>0</v>
      </c>
    </row>
    <row r="1424" spans="1:11" ht="15" customHeight="1" x14ac:dyDescent="0.2">
      <c r="A1424" s="43" t="s">
        <v>10722</v>
      </c>
      <c r="B1424" s="13" t="b">
        <v>1</v>
      </c>
      <c r="D1424" s="16" t="s">
        <v>13816</v>
      </c>
      <c r="E1424" s="44" t="s">
        <v>39</v>
      </c>
      <c r="F1424" s="16" t="s">
        <v>13317</v>
      </c>
      <c r="G1424" s="61" t="s">
        <v>8195</v>
      </c>
      <c r="H1424" s="59" t="s">
        <v>1287</v>
      </c>
      <c r="I1424" s="13" t="s">
        <v>13824</v>
      </c>
      <c r="K1424" s="94" t="b" cm="1">
        <f t="array" ref="K1424">SUMPRODUCT( --ISNUMBER(SEARCH(TextCheck,F1424)))&gt;0</f>
        <v>0</v>
      </c>
    </row>
    <row r="1425" spans="1:11" ht="15" customHeight="1" x14ac:dyDescent="0.2">
      <c r="A1425" s="43" t="s">
        <v>10722</v>
      </c>
      <c r="D1425" s="16" t="s">
        <v>13816</v>
      </c>
      <c r="E1425" s="44" t="s">
        <v>9469</v>
      </c>
      <c r="F1425" s="43" t="s">
        <v>10729</v>
      </c>
      <c r="G1425" s="61" t="s">
        <v>10730</v>
      </c>
      <c r="K1425" s="94" t="b" cm="1">
        <f t="array" ref="K1425">SUMPRODUCT( --ISNUMBER(SEARCH(TextCheck,F1425)))&gt;0</f>
        <v>0</v>
      </c>
    </row>
    <row r="1426" spans="1:11" ht="15" customHeight="1" x14ac:dyDescent="0.2">
      <c r="A1426" s="43" t="s">
        <v>10722</v>
      </c>
      <c r="D1426" s="16" t="s">
        <v>13816</v>
      </c>
      <c r="E1426" s="44" t="s">
        <v>40</v>
      </c>
      <c r="F1426" s="43" t="s">
        <v>10731</v>
      </c>
      <c r="G1426" s="61" t="s">
        <v>10324</v>
      </c>
      <c r="K1426" s="94" t="b" cm="1">
        <f t="array" ref="K1426">SUMPRODUCT( --ISNUMBER(SEARCH(TextCheck,F1426)))&gt;0</f>
        <v>0</v>
      </c>
    </row>
    <row r="1427" spans="1:11" ht="15" customHeight="1" x14ac:dyDescent="0.2">
      <c r="A1427" s="43" t="s">
        <v>10722</v>
      </c>
      <c r="D1427" s="16" t="s">
        <v>13816</v>
      </c>
      <c r="E1427" s="44" t="s">
        <v>40</v>
      </c>
      <c r="F1427" s="43" t="s">
        <v>10732</v>
      </c>
      <c r="G1427" s="61" t="s">
        <v>9676</v>
      </c>
      <c r="H1427" s="59" t="s">
        <v>10733</v>
      </c>
      <c r="K1427" s="94" t="b" cm="1">
        <f t="array" ref="K1427">SUMPRODUCT( --ISNUMBER(SEARCH(TextCheck,F1427)))&gt;0</f>
        <v>0</v>
      </c>
    </row>
    <row r="1428" spans="1:11" ht="15" customHeight="1" x14ac:dyDescent="0.2">
      <c r="A1428" s="43" t="s">
        <v>10722</v>
      </c>
      <c r="C1428" s="47"/>
      <c r="D1428" s="16" t="s">
        <v>13816</v>
      </c>
      <c r="E1428" s="44" t="s">
        <v>40</v>
      </c>
      <c r="F1428" s="16" t="s">
        <v>13819</v>
      </c>
      <c r="G1428" s="61" t="s">
        <v>10727</v>
      </c>
      <c r="H1428" s="61"/>
      <c r="K1428" s="94" t="b" cm="1">
        <f t="array" ref="K1428">SUMPRODUCT( --ISNUMBER(SEARCH(TextCheck,F1428)))&gt;0</f>
        <v>0</v>
      </c>
    </row>
    <row r="1429" spans="1:11" ht="15" customHeight="1" x14ac:dyDescent="0.2">
      <c r="A1429" s="43" t="s">
        <v>10722</v>
      </c>
      <c r="D1429" s="16" t="s">
        <v>13816</v>
      </c>
      <c r="E1429" s="44" t="s">
        <v>40</v>
      </c>
      <c r="F1429" s="43" t="s">
        <v>10734</v>
      </c>
      <c r="G1429" s="61" t="s">
        <v>9436</v>
      </c>
      <c r="K1429" s="94" t="b" cm="1">
        <f t="array" ref="K1429">SUMPRODUCT( --ISNUMBER(SEARCH(TextCheck,F1429)))&gt;0</f>
        <v>0</v>
      </c>
    </row>
    <row r="1430" spans="1:11" ht="15" customHeight="1" x14ac:dyDescent="0.2">
      <c r="A1430" s="43" t="s">
        <v>10722</v>
      </c>
      <c r="B1430" s="13" t="b">
        <v>1</v>
      </c>
      <c r="D1430" s="16" t="s">
        <v>13816</v>
      </c>
      <c r="E1430" s="44" t="s">
        <v>40</v>
      </c>
      <c r="F1430" s="43" t="s">
        <v>10735</v>
      </c>
      <c r="G1430" s="61" t="s">
        <v>9436</v>
      </c>
      <c r="H1430" s="61"/>
      <c r="K1430" s="94" t="b" cm="1">
        <f t="array" ref="K1430">SUMPRODUCT( --ISNUMBER(SEARCH(TextCheck,F1430)))&gt;0</f>
        <v>0</v>
      </c>
    </row>
    <row r="1431" spans="1:11" ht="15" customHeight="1" x14ac:dyDescent="0.2">
      <c r="A1431" s="43" t="s">
        <v>10722</v>
      </c>
      <c r="B1431" s="47"/>
      <c r="D1431" s="16" t="s">
        <v>13816</v>
      </c>
      <c r="E1431" s="44" t="s">
        <v>40</v>
      </c>
      <c r="F1431" s="43" t="s">
        <v>10602</v>
      </c>
      <c r="G1431" s="61" t="s">
        <v>11444</v>
      </c>
      <c r="H1431" s="59" t="s">
        <v>13073</v>
      </c>
      <c r="K1431" s="94" t="b" cm="1">
        <f t="array" ref="K1431">SUMPRODUCT( --ISNUMBER(SEARCH(TextCheck,F1431)))&gt;0</f>
        <v>0</v>
      </c>
    </row>
    <row r="1432" spans="1:11" ht="15" customHeight="1" x14ac:dyDescent="0.2">
      <c r="A1432" s="43" t="s">
        <v>10722</v>
      </c>
      <c r="D1432" s="16" t="s">
        <v>13816</v>
      </c>
      <c r="E1432" s="44" t="s">
        <v>40</v>
      </c>
      <c r="F1432" s="16" t="s">
        <v>13624</v>
      </c>
      <c r="G1432" s="61" t="s">
        <v>13042</v>
      </c>
      <c r="H1432" s="61"/>
      <c r="K1432" s="94" t="b" cm="1">
        <f t="array" ref="K1432">SUMPRODUCT( --ISNUMBER(SEARCH(TextCheck,F1432)))&gt;0</f>
        <v>0</v>
      </c>
    </row>
    <row r="1433" spans="1:11" ht="15" customHeight="1" x14ac:dyDescent="0.2">
      <c r="A1433" s="43" t="s">
        <v>10722</v>
      </c>
      <c r="B1433" s="47"/>
      <c r="D1433" s="16" t="s">
        <v>13816</v>
      </c>
      <c r="E1433" s="44" t="s">
        <v>40</v>
      </c>
      <c r="F1433" s="43" t="s">
        <v>10736</v>
      </c>
      <c r="G1433" s="61" t="s">
        <v>1412</v>
      </c>
      <c r="H1433" s="59" t="s">
        <v>9665</v>
      </c>
      <c r="K1433" s="94" t="b" cm="1">
        <f t="array" ref="K1433">SUMPRODUCT( --ISNUMBER(SEARCH(TextCheck,F1433)))&gt;0</f>
        <v>0</v>
      </c>
    </row>
    <row r="1434" spans="1:11" ht="15" customHeight="1" x14ac:dyDescent="0.2">
      <c r="A1434" s="43" t="s">
        <v>10722</v>
      </c>
      <c r="B1434" s="47"/>
      <c r="C1434" s="47"/>
      <c r="D1434" s="16" t="s">
        <v>13816</v>
      </c>
      <c r="E1434" s="44" t="s">
        <v>40</v>
      </c>
      <c r="F1434" s="43" t="s">
        <v>10737</v>
      </c>
      <c r="G1434" s="61" t="s">
        <v>1412</v>
      </c>
      <c r="H1434" s="59" t="s">
        <v>10368</v>
      </c>
      <c r="K1434" s="94" t="b" cm="1">
        <f t="array" ref="K1434">SUMPRODUCT( --ISNUMBER(SEARCH(TextCheck,F1434)))&gt;0</f>
        <v>0</v>
      </c>
    </row>
    <row r="1435" spans="1:11" ht="15" customHeight="1" x14ac:dyDescent="0.2">
      <c r="A1435" s="43" t="s">
        <v>10722</v>
      </c>
      <c r="B1435" s="47"/>
      <c r="C1435" s="47"/>
      <c r="D1435" s="16" t="s">
        <v>13816</v>
      </c>
      <c r="E1435" s="44" t="s">
        <v>40</v>
      </c>
      <c r="F1435" s="43" t="s">
        <v>10738</v>
      </c>
      <c r="G1435" s="61" t="s">
        <v>1412</v>
      </c>
      <c r="K1435" s="94" t="b" cm="1">
        <f t="array" ref="K1435">SUMPRODUCT( --ISNUMBER(SEARCH(TextCheck,F1435)))&gt;0</f>
        <v>0</v>
      </c>
    </row>
    <row r="1436" spans="1:11" ht="15" customHeight="1" x14ac:dyDescent="0.2">
      <c r="A1436" s="43" t="s">
        <v>10722</v>
      </c>
      <c r="B1436" s="47" t="b">
        <v>1</v>
      </c>
      <c r="C1436" s="47"/>
      <c r="D1436" s="16" t="s">
        <v>13816</v>
      </c>
      <c r="E1436" s="44" t="s">
        <v>40</v>
      </c>
      <c r="F1436" s="43" t="s">
        <v>10739</v>
      </c>
      <c r="G1436" s="61" t="s">
        <v>716</v>
      </c>
      <c r="K1436" s="94" t="b" cm="1">
        <f t="array" ref="K1436">SUMPRODUCT( --ISNUMBER(SEARCH(TextCheck,F1436)))&gt;0</f>
        <v>0</v>
      </c>
    </row>
    <row r="1437" spans="1:11" ht="15" customHeight="1" x14ac:dyDescent="0.2">
      <c r="A1437" s="43" t="s">
        <v>10722</v>
      </c>
      <c r="B1437" s="47" t="b">
        <v>1</v>
      </c>
      <c r="C1437" s="47"/>
      <c r="D1437" s="16" t="s">
        <v>13816</v>
      </c>
      <c r="E1437" s="44" t="s">
        <v>49</v>
      </c>
      <c r="F1437" s="16" t="s">
        <v>13820</v>
      </c>
      <c r="G1437" s="61" t="s">
        <v>10662</v>
      </c>
      <c r="I1437" s="13" t="s">
        <v>13237</v>
      </c>
      <c r="K1437" s="94" t="b" cm="1">
        <f t="array" ref="K1437">SUMPRODUCT( --ISNUMBER(SEARCH(TextCheck,F1437)))&gt;0</f>
        <v>0</v>
      </c>
    </row>
    <row r="1438" spans="1:11" ht="15" customHeight="1" x14ac:dyDescent="0.2">
      <c r="A1438" s="43" t="s">
        <v>10722</v>
      </c>
      <c r="B1438" s="47" t="b">
        <v>1</v>
      </c>
      <c r="D1438" s="16" t="s">
        <v>13816</v>
      </c>
      <c r="E1438" s="44" t="s">
        <v>49</v>
      </c>
      <c r="F1438" s="43" t="s">
        <v>9951</v>
      </c>
      <c r="G1438" s="61" t="s">
        <v>10730</v>
      </c>
      <c r="K1438" s="94" t="b" cm="1">
        <f t="array" ref="K1438">SUMPRODUCT( --ISNUMBER(SEARCH(TextCheck,F1438)))&gt;0</f>
        <v>0</v>
      </c>
    </row>
    <row r="1439" spans="1:11" ht="15" customHeight="1" x14ac:dyDescent="0.2">
      <c r="A1439" s="43" t="s">
        <v>10722</v>
      </c>
      <c r="D1439" s="16" t="s">
        <v>13816</v>
      </c>
      <c r="E1439" s="44" t="s">
        <v>49</v>
      </c>
      <c r="F1439" s="43" t="s">
        <v>10740</v>
      </c>
      <c r="G1439" s="61" t="s">
        <v>10741</v>
      </c>
      <c r="K1439" s="94" t="b" cm="1">
        <f t="array" ref="K1439">SUMPRODUCT( --ISNUMBER(SEARCH(TextCheck,F1439)))&gt;0</f>
        <v>0</v>
      </c>
    </row>
    <row r="1440" spans="1:11" ht="15" customHeight="1" x14ac:dyDescent="0.2">
      <c r="A1440" s="43" t="s">
        <v>10722</v>
      </c>
      <c r="B1440" s="47"/>
      <c r="D1440" s="16" t="s">
        <v>13816</v>
      </c>
      <c r="E1440" s="44" t="s">
        <v>49</v>
      </c>
      <c r="F1440" s="16" t="s">
        <v>13821</v>
      </c>
      <c r="G1440" s="61" t="s">
        <v>211</v>
      </c>
      <c r="H1440" s="59" t="s">
        <v>556</v>
      </c>
      <c r="K1440" s="94" t="b" cm="1">
        <f t="array" ref="K1440">SUMPRODUCT( --ISNUMBER(SEARCH(TextCheck,F1440)))&gt;0</f>
        <v>0</v>
      </c>
    </row>
    <row r="1441" spans="1:11" ht="15" customHeight="1" x14ac:dyDescent="0.2">
      <c r="A1441" s="43" t="s">
        <v>10722</v>
      </c>
      <c r="B1441" s="47" t="b">
        <v>1</v>
      </c>
      <c r="D1441" s="16" t="s">
        <v>13816</v>
      </c>
      <c r="E1441" s="44" t="s">
        <v>49</v>
      </c>
      <c r="F1441" s="43" t="s">
        <v>10742</v>
      </c>
      <c r="G1441" s="61" t="s">
        <v>13043</v>
      </c>
      <c r="K1441" s="94" t="b" cm="1">
        <f t="array" ref="K1441">SUMPRODUCT( --ISNUMBER(SEARCH(TextCheck,F1441)))&gt;0</f>
        <v>0</v>
      </c>
    </row>
    <row r="1442" spans="1:11" ht="15" customHeight="1" x14ac:dyDescent="0.2">
      <c r="A1442" s="43" t="s">
        <v>10722</v>
      </c>
      <c r="B1442" s="47"/>
      <c r="D1442" s="16" t="s">
        <v>13816</v>
      </c>
      <c r="E1442" s="44" t="s">
        <v>49</v>
      </c>
      <c r="F1442" s="43" t="s">
        <v>10743</v>
      </c>
      <c r="G1442" s="61" t="s">
        <v>9306</v>
      </c>
      <c r="K1442" s="94" t="b" cm="1">
        <f t="array" ref="K1442">SUMPRODUCT( --ISNUMBER(SEARCH(TextCheck,F1442)))&gt;0</f>
        <v>0</v>
      </c>
    </row>
    <row r="1443" spans="1:11" ht="15" customHeight="1" x14ac:dyDescent="0.2">
      <c r="A1443" s="43" t="s">
        <v>10722</v>
      </c>
      <c r="B1443" s="47"/>
      <c r="D1443" s="16" t="s">
        <v>13816</v>
      </c>
      <c r="E1443" s="44" t="s">
        <v>43</v>
      </c>
      <c r="F1443" s="43" t="s">
        <v>10744</v>
      </c>
      <c r="G1443" s="61" t="s">
        <v>13044</v>
      </c>
      <c r="K1443" s="94" t="b" cm="1">
        <f t="array" ref="K1443">SUMPRODUCT( --ISNUMBER(SEARCH(TextCheck,F1443)))&gt;0</f>
        <v>0</v>
      </c>
    </row>
    <row r="1444" spans="1:11" ht="15" customHeight="1" x14ac:dyDescent="0.2">
      <c r="A1444" s="43" t="s">
        <v>10722</v>
      </c>
      <c r="B1444" s="47"/>
      <c r="D1444" s="16" t="s">
        <v>13816</v>
      </c>
      <c r="E1444" s="44" t="s">
        <v>44</v>
      </c>
      <c r="F1444" s="43" t="s">
        <v>2568</v>
      </c>
      <c r="G1444" s="61" t="s">
        <v>13045</v>
      </c>
      <c r="K1444" s="94" t="b" cm="1">
        <f t="array" ref="K1444">SUMPRODUCT( --ISNUMBER(SEARCH(TextCheck,F1444)))&gt;0</f>
        <v>0</v>
      </c>
    </row>
    <row r="1445" spans="1:11" ht="15" customHeight="1" x14ac:dyDescent="0.2">
      <c r="A1445" s="43" t="s">
        <v>10722</v>
      </c>
      <c r="B1445" s="47"/>
      <c r="C1445" s="47"/>
      <c r="D1445" s="16" t="s">
        <v>13816</v>
      </c>
      <c r="E1445" s="44" t="s">
        <v>10274</v>
      </c>
      <c r="F1445" s="16" t="s">
        <v>13822</v>
      </c>
      <c r="G1445" s="61" t="s">
        <v>3630</v>
      </c>
      <c r="K1445" s="94" t="b" cm="1">
        <f t="array" ref="K1445">SUMPRODUCT( --ISNUMBER(SEARCH(TextCheck,F1445)))&gt;0</f>
        <v>0</v>
      </c>
    </row>
    <row r="1446" spans="1:11" ht="15" customHeight="1" x14ac:dyDescent="0.2">
      <c r="A1446" s="43" t="s">
        <v>10722</v>
      </c>
      <c r="B1446" s="13" t="b">
        <v>1</v>
      </c>
      <c r="D1446" s="16" t="s">
        <v>13816</v>
      </c>
      <c r="E1446" s="44" t="s">
        <v>45</v>
      </c>
      <c r="F1446" s="43" t="s">
        <v>10745</v>
      </c>
      <c r="G1446" s="61" t="s">
        <v>9554</v>
      </c>
      <c r="I1446" s="13" t="s">
        <v>13800</v>
      </c>
      <c r="K1446" s="94" t="b" cm="1">
        <f t="array" ref="K1446">SUMPRODUCT( --ISNUMBER(SEARCH(TextCheck,F1446)))&gt;0</f>
        <v>0</v>
      </c>
    </row>
    <row r="1447" spans="1:11" ht="15" customHeight="1" x14ac:dyDescent="0.2">
      <c r="A1447" s="43" t="s">
        <v>10746</v>
      </c>
      <c r="D1447" s="16" t="s">
        <v>13825</v>
      </c>
      <c r="E1447" s="44" t="s">
        <v>22</v>
      </c>
      <c r="F1447" s="43" t="s">
        <v>5185</v>
      </c>
      <c r="G1447" s="61" t="s">
        <v>4888</v>
      </c>
      <c r="H1447" s="59" t="s">
        <v>162</v>
      </c>
      <c r="K1447" s="94" t="b" cm="1">
        <f t="array" ref="K1447">SUMPRODUCT( --ISNUMBER(SEARCH(TextCheck,F1447)))&gt;0</f>
        <v>0</v>
      </c>
    </row>
    <row r="1448" spans="1:11" ht="15" customHeight="1" x14ac:dyDescent="0.2">
      <c r="A1448" s="43" t="s">
        <v>10746</v>
      </c>
      <c r="D1448" s="16" t="s">
        <v>13825</v>
      </c>
      <c r="E1448" s="44" t="s">
        <v>9462</v>
      </c>
      <c r="F1448" s="43" t="s">
        <v>3969</v>
      </c>
      <c r="G1448" s="61" t="s">
        <v>13046</v>
      </c>
      <c r="H1448" s="59" t="s">
        <v>8476</v>
      </c>
      <c r="I1448" s="13" t="s">
        <v>13831</v>
      </c>
      <c r="K1448" s="94" t="b" cm="1">
        <f t="array" ref="K1448">SUMPRODUCT( --ISNUMBER(SEARCH(TextCheck,F1448)))&gt;0</f>
        <v>0</v>
      </c>
    </row>
    <row r="1449" spans="1:11" ht="15" customHeight="1" x14ac:dyDescent="0.2">
      <c r="A1449" s="43" t="s">
        <v>10746</v>
      </c>
      <c r="B1449" s="13" t="b">
        <v>1</v>
      </c>
      <c r="D1449" s="16" t="s">
        <v>13825</v>
      </c>
      <c r="E1449" s="44" t="s">
        <v>24</v>
      </c>
      <c r="F1449" s="43" t="s">
        <v>10747</v>
      </c>
      <c r="G1449" s="61" t="s">
        <v>264</v>
      </c>
      <c r="H1449" s="59" t="s">
        <v>316</v>
      </c>
      <c r="K1449" s="94" t="b" cm="1">
        <f t="array" ref="K1449">SUMPRODUCT( --ISNUMBER(SEARCH(TextCheck,F1449)))&gt;0</f>
        <v>0</v>
      </c>
    </row>
    <row r="1450" spans="1:11" ht="15" customHeight="1" x14ac:dyDescent="0.2">
      <c r="A1450" s="43" t="s">
        <v>10746</v>
      </c>
      <c r="B1450" s="13" t="b">
        <v>1</v>
      </c>
      <c r="D1450" s="16" t="s">
        <v>13825</v>
      </c>
      <c r="E1450" s="44" t="s">
        <v>39</v>
      </c>
      <c r="F1450" s="43" t="s">
        <v>10748</v>
      </c>
      <c r="G1450" s="61" t="s">
        <v>13047</v>
      </c>
      <c r="H1450" s="59" t="s">
        <v>3147</v>
      </c>
      <c r="K1450" s="94" t="b" cm="1">
        <f t="array" ref="K1450">SUMPRODUCT( --ISNUMBER(SEARCH(TextCheck,F1450)))&gt;0</f>
        <v>0</v>
      </c>
    </row>
    <row r="1451" spans="1:11" ht="15" customHeight="1" x14ac:dyDescent="0.2">
      <c r="A1451" s="43" t="s">
        <v>10746</v>
      </c>
      <c r="D1451" s="16" t="s">
        <v>13825</v>
      </c>
      <c r="E1451" s="44" t="s">
        <v>39</v>
      </c>
      <c r="F1451" s="43" t="s">
        <v>7095</v>
      </c>
      <c r="G1451" s="61" t="s">
        <v>9127</v>
      </c>
      <c r="K1451" s="94" t="b" cm="1">
        <f t="array" ref="K1451">SUMPRODUCT( --ISNUMBER(SEARCH(TextCheck,F1451)))&gt;0</f>
        <v>0</v>
      </c>
    </row>
    <row r="1452" spans="1:11" ht="15" customHeight="1" x14ac:dyDescent="0.2">
      <c r="A1452" s="43" t="s">
        <v>10746</v>
      </c>
      <c r="D1452" s="16" t="s">
        <v>13825</v>
      </c>
      <c r="E1452" s="44" t="s">
        <v>39</v>
      </c>
      <c r="F1452" s="43" t="s">
        <v>10749</v>
      </c>
      <c r="G1452" s="61" t="s">
        <v>556</v>
      </c>
      <c r="K1452" s="94" t="b" cm="1">
        <f t="array" ref="K1452">SUMPRODUCT( --ISNUMBER(SEARCH(TextCheck,F1452)))&gt;0</f>
        <v>0</v>
      </c>
    </row>
    <row r="1453" spans="1:11" ht="15" customHeight="1" x14ac:dyDescent="0.2">
      <c r="A1453" s="43" t="s">
        <v>10746</v>
      </c>
      <c r="D1453" s="16" t="s">
        <v>13825</v>
      </c>
      <c r="E1453" s="44" t="s">
        <v>39</v>
      </c>
      <c r="F1453" s="43" t="s">
        <v>10750</v>
      </c>
      <c r="G1453" s="61" t="s">
        <v>11220</v>
      </c>
      <c r="K1453" s="94" t="b" cm="1">
        <f t="array" ref="K1453">SUMPRODUCT( --ISNUMBER(SEARCH(TextCheck,F1453)))&gt;0</f>
        <v>0</v>
      </c>
    </row>
    <row r="1454" spans="1:11" ht="15" customHeight="1" x14ac:dyDescent="0.2">
      <c r="A1454" s="43" t="s">
        <v>10746</v>
      </c>
      <c r="D1454" s="16" t="s">
        <v>13825</v>
      </c>
      <c r="E1454" s="44" t="s">
        <v>39</v>
      </c>
      <c r="F1454" s="43" t="s">
        <v>10751</v>
      </c>
      <c r="G1454" s="61" t="s">
        <v>12760</v>
      </c>
      <c r="H1454" s="61"/>
      <c r="K1454" s="94" t="b" cm="1">
        <f t="array" ref="K1454">SUMPRODUCT( --ISNUMBER(SEARCH(TextCheck,F1454)))&gt;0</f>
        <v>0</v>
      </c>
    </row>
    <row r="1455" spans="1:11" ht="15" customHeight="1" x14ac:dyDescent="0.2">
      <c r="A1455" s="43" t="s">
        <v>10746</v>
      </c>
      <c r="D1455" s="16" t="s">
        <v>13825</v>
      </c>
      <c r="E1455" s="44" t="s">
        <v>39</v>
      </c>
      <c r="F1455" s="43" t="s">
        <v>996</v>
      </c>
      <c r="G1455" s="61" t="s">
        <v>10665</v>
      </c>
      <c r="H1455" s="61" t="s">
        <v>10752</v>
      </c>
      <c r="K1455" s="94" t="b" cm="1">
        <f t="array" ref="K1455">SUMPRODUCT( --ISNUMBER(SEARCH(TextCheck,F1455)))&gt;0</f>
        <v>0</v>
      </c>
    </row>
    <row r="1456" spans="1:11" ht="15" customHeight="1" x14ac:dyDescent="0.2">
      <c r="A1456" s="43" t="s">
        <v>10746</v>
      </c>
      <c r="D1456" s="16" t="s">
        <v>13825</v>
      </c>
      <c r="E1456" s="44" t="s">
        <v>39</v>
      </c>
      <c r="F1456" s="43" t="s">
        <v>10753</v>
      </c>
      <c r="G1456" s="61" t="s">
        <v>4210</v>
      </c>
      <c r="H1456" s="59" t="s">
        <v>1058</v>
      </c>
      <c r="K1456" s="94" t="b" cm="1">
        <f t="array" ref="K1456">SUMPRODUCT( --ISNUMBER(SEARCH(TextCheck,F1456)))&gt;0</f>
        <v>0</v>
      </c>
    </row>
    <row r="1457" spans="1:11" ht="15" customHeight="1" x14ac:dyDescent="0.2">
      <c r="A1457" s="43" t="s">
        <v>10746</v>
      </c>
      <c r="B1457" s="13" t="b">
        <v>1</v>
      </c>
      <c r="D1457" s="16" t="s">
        <v>13825</v>
      </c>
      <c r="E1457" s="44" t="s">
        <v>9469</v>
      </c>
      <c r="F1457" s="43" t="s">
        <v>10754</v>
      </c>
      <c r="G1457" s="61" t="s">
        <v>8498</v>
      </c>
      <c r="K1457" s="94" t="b" cm="1">
        <f t="array" ref="K1457">SUMPRODUCT( --ISNUMBER(SEARCH(TextCheck,F1457)))&gt;0</f>
        <v>0</v>
      </c>
    </row>
    <row r="1458" spans="1:11" ht="15" customHeight="1" x14ac:dyDescent="0.2">
      <c r="A1458" s="43" t="s">
        <v>10746</v>
      </c>
      <c r="D1458" s="16" t="s">
        <v>13825</v>
      </c>
      <c r="E1458" s="44" t="s">
        <v>40</v>
      </c>
      <c r="F1458" s="43" t="s">
        <v>6775</v>
      </c>
      <c r="G1458" s="61" t="s">
        <v>13059</v>
      </c>
      <c r="H1458" s="59" t="s">
        <v>3208</v>
      </c>
      <c r="K1458" s="94" t="b" cm="1">
        <f t="array" ref="K1458">SUMPRODUCT( --ISNUMBER(SEARCH(TextCheck,F1458)))&gt;0</f>
        <v>0</v>
      </c>
    </row>
    <row r="1459" spans="1:11" ht="15" customHeight="1" x14ac:dyDescent="0.2">
      <c r="A1459" s="43" t="s">
        <v>10746</v>
      </c>
      <c r="D1459" s="16" t="s">
        <v>13825</v>
      </c>
      <c r="E1459" s="44" t="s">
        <v>40</v>
      </c>
      <c r="F1459" s="43" t="s">
        <v>10755</v>
      </c>
      <c r="G1459" s="61" t="s">
        <v>11755</v>
      </c>
      <c r="H1459" s="59" t="s">
        <v>10368</v>
      </c>
      <c r="K1459" s="94" t="b" cm="1">
        <f t="array" ref="K1459">SUMPRODUCT( --ISNUMBER(SEARCH(TextCheck,F1459)))&gt;0</f>
        <v>0</v>
      </c>
    </row>
    <row r="1460" spans="1:11" ht="15" customHeight="1" x14ac:dyDescent="0.2">
      <c r="A1460" s="43" t="s">
        <v>10746</v>
      </c>
      <c r="B1460" s="13" t="b">
        <v>1</v>
      </c>
      <c r="D1460" s="16" t="s">
        <v>13825</v>
      </c>
      <c r="E1460" s="44" t="s">
        <v>40</v>
      </c>
      <c r="F1460" s="43" t="s">
        <v>10756</v>
      </c>
      <c r="G1460" s="61" t="s">
        <v>13048</v>
      </c>
      <c r="K1460" s="94" t="b" cm="1">
        <f t="array" ref="K1460">SUMPRODUCT( --ISNUMBER(SEARCH(TextCheck,F1460)))&gt;0</f>
        <v>0</v>
      </c>
    </row>
    <row r="1461" spans="1:11" ht="15" customHeight="1" x14ac:dyDescent="0.2">
      <c r="A1461" s="43" t="s">
        <v>10746</v>
      </c>
      <c r="B1461" s="13" t="b">
        <v>1</v>
      </c>
      <c r="D1461" s="16" t="s">
        <v>13825</v>
      </c>
      <c r="E1461" s="44" t="s">
        <v>40</v>
      </c>
      <c r="F1461" s="43" t="s">
        <v>10757</v>
      </c>
      <c r="G1461" s="61" t="s">
        <v>13049</v>
      </c>
      <c r="K1461" s="94" t="b" cm="1">
        <f t="array" ref="K1461">SUMPRODUCT( --ISNUMBER(SEARCH(TextCheck,F1461)))&gt;0</f>
        <v>0</v>
      </c>
    </row>
    <row r="1462" spans="1:11" ht="15" customHeight="1" x14ac:dyDescent="0.2">
      <c r="A1462" s="43" t="s">
        <v>10746</v>
      </c>
      <c r="B1462" s="13" t="b">
        <v>1</v>
      </c>
      <c r="D1462" s="16" t="s">
        <v>13825</v>
      </c>
      <c r="E1462" s="44" t="s">
        <v>40</v>
      </c>
      <c r="F1462" s="43" t="s">
        <v>10758</v>
      </c>
      <c r="G1462" s="61" t="s">
        <v>211</v>
      </c>
      <c r="I1462" s="13" t="s">
        <v>13237</v>
      </c>
      <c r="K1462" s="94" t="b" cm="1">
        <f t="array" ref="K1462">SUMPRODUCT( --ISNUMBER(SEARCH(TextCheck,F1462)))&gt;0</f>
        <v>0</v>
      </c>
    </row>
    <row r="1463" spans="1:11" ht="15" customHeight="1" x14ac:dyDescent="0.2">
      <c r="A1463" s="43" t="s">
        <v>10746</v>
      </c>
      <c r="D1463" s="16" t="s">
        <v>13825</v>
      </c>
      <c r="E1463" s="44" t="s">
        <v>40</v>
      </c>
      <c r="F1463" s="16" t="s">
        <v>13826</v>
      </c>
      <c r="G1463" s="61" t="s">
        <v>716</v>
      </c>
      <c r="K1463" s="94" t="b" cm="1">
        <f t="array" ref="K1463">SUMPRODUCT( --ISNUMBER(SEARCH(TextCheck,F1463)))&gt;0</f>
        <v>0</v>
      </c>
    </row>
    <row r="1464" spans="1:11" ht="15" customHeight="1" x14ac:dyDescent="0.2">
      <c r="A1464" s="43" t="s">
        <v>10746</v>
      </c>
      <c r="B1464" s="47"/>
      <c r="C1464" s="47"/>
      <c r="D1464" s="16" t="s">
        <v>13825</v>
      </c>
      <c r="E1464" s="44" t="s">
        <v>40</v>
      </c>
      <c r="F1464" s="43" t="s">
        <v>10759</v>
      </c>
      <c r="G1464" s="61" t="s">
        <v>9447</v>
      </c>
      <c r="K1464" s="94" t="b" cm="1">
        <f t="array" ref="K1464">SUMPRODUCT( --ISNUMBER(SEARCH(TextCheck,F1464)))&gt;0</f>
        <v>0</v>
      </c>
    </row>
    <row r="1465" spans="1:11" ht="15" customHeight="1" x14ac:dyDescent="0.2">
      <c r="A1465" s="43" t="s">
        <v>10746</v>
      </c>
      <c r="B1465" s="13" t="b">
        <v>1</v>
      </c>
      <c r="D1465" s="16" t="s">
        <v>13825</v>
      </c>
      <c r="E1465" s="44" t="s">
        <v>40</v>
      </c>
      <c r="F1465" s="16" t="s">
        <v>13827</v>
      </c>
      <c r="G1465" s="61" t="s">
        <v>4210</v>
      </c>
      <c r="K1465" s="94" t="b" cm="1">
        <f t="array" ref="K1465">SUMPRODUCT( --ISNUMBER(SEARCH(TextCheck,F1465)))&gt;0</f>
        <v>0</v>
      </c>
    </row>
    <row r="1466" spans="1:11" ht="15" customHeight="1" x14ac:dyDescent="0.2">
      <c r="A1466" s="43" t="s">
        <v>10746</v>
      </c>
      <c r="B1466" s="47"/>
      <c r="D1466" s="16" t="s">
        <v>13825</v>
      </c>
      <c r="E1466" s="44" t="s">
        <v>40</v>
      </c>
      <c r="F1466" s="43" t="s">
        <v>10760</v>
      </c>
      <c r="G1466" s="61" t="s">
        <v>9558</v>
      </c>
      <c r="K1466" s="94" t="b" cm="1">
        <f t="array" ref="K1466">SUMPRODUCT( --ISNUMBER(SEARCH(TextCheck,F1466)))&gt;0</f>
        <v>0</v>
      </c>
    </row>
    <row r="1467" spans="1:11" ht="15" customHeight="1" x14ac:dyDescent="0.2">
      <c r="A1467" s="43" t="s">
        <v>10746</v>
      </c>
      <c r="B1467" s="13" t="b">
        <v>1</v>
      </c>
      <c r="D1467" s="16" t="s">
        <v>13825</v>
      </c>
      <c r="E1467" s="44" t="s">
        <v>40</v>
      </c>
      <c r="F1467" s="43" t="s">
        <v>10761</v>
      </c>
      <c r="G1467" s="61" t="s">
        <v>9540</v>
      </c>
      <c r="K1467" s="94" t="b" cm="1">
        <f t="array" ref="K1467">SUMPRODUCT( --ISNUMBER(SEARCH(TextCheck,F1467)))&gt;0</f>
        <v>0</v>
      </c>
    </row>
    <row r="1468" spans="1:11" ht="15" customHeight="1" x14ac:dyDescent="0.2">
      <c r="A1468" s="43" t="s">
        <v>10746</v>
      </c>
      <c r="B1468" s="47"/>
      <c r="D1468" s="16" t="s">
        <v>13825</v>
      </c>
      <c r="E1468" s="44" t="s">
        <v>40</v>
      </c>
      <c r="F1468" s="43" t="s">
        <v>10762</v>
      </c>
      <c r="G1468" s="61" t="s">
        <v>670</v>
      </c>
      <c r="K1468" s="94" t="b" cm="1">
        <f t="array" ref="K1468">SUMPRODUCT( --ISNUMBER(SEARCH(TextCheck,F1468)))&gt;0</f>
        <v>0</v>
      </c>
    </row>
    <row r="1469" spans="1:11" ht="15" customHeight="1" x14ac:dyDescent="0.2">
      <c r="A1469" s="43" t="s">
        <v>10746</v>
      </c>
      <c r="B1469" s="13" t="b">
        <v>1</v>
      </c>
      <c r="D1469" s="16" t="s">
        <v>13825</v>
      </c>
      <c r="E1469" s="44" t="s">
        <v>49</v>
      </c>
      <c r="F1469" s="43" t="s">
        <v>10763</v>
      </c>
      <c r="G1469" s="61" t="s">
        <v>9245</v>
      </c>
      <c r="I1469" s="13" t="s">
        <v>13434</v>
      </c>
      <c r="K1469" s="94" t="b" cm="1">
        <f t="array" ref="K1469">SUMPRODUCT( --ISNUMBER(SEARCH(TextCheck,F1469)))&gt;0</f>
        <v>0</v>
      </c>
    </row>
    <row r="1470" spans="1:11" ht="15" customHeight="1" x14ac:dyDescent="0.2">
      <c r="A1470" s="43" t="s">
        <v>10746</v>
      </c>
      <c r="B1470" s="13" t="b">
        <v>1</v>
      </c>
      <c r="D1470" s="16" t="s">
        <v>13825</v>
      </c>
      <c r="E1470" s="44" t="s">
        <v>49</v>
      </c>
      <c r="F1470" s="16" t="s">
        <v>13828</v>
      </c>
      <c r="G1470" s="61" t="s">
        <v>716</v>
      </c>
      <c r="I1470" s="13" t="s">
        <v>13434</v>
      </c>
      <c r="K1470" s="94" t="b" cm="1">
        <f t="array" ref="K1470">SUMPRODUCT( --ISNUMBER(SEARCH(TextCheck,F1470)))&gt;0</f>
        <v>0</v>
      </c>
    </row>
    <row r="1471" spans="1:11" ht="15" customHeight="1" x14ac:dyDescent="0.2">
      <c r="A1471" s="43" t="s">
        <v>10746</v>
      </c>
      <c r="B1471" s="13" t="b">
        <v>1</v>
      </c>
      <c r="D1471" s="16" t="s">
        <v>13825</v>
      </c>
      <c r="E1471" s="44" t="s">
        <v>49</v>
      </c>
      <c r="F1471" s="16" t="s">
        <v>13829</v>
      </c>
      <c r="G1471" s="61" t="s">
        <v>4210</v>
      </c>
      <c r="I1471" s="13" t="s">
        <v>13434</v>
      </c>
      <c r="K1471" s="94" t="b" cm="1">
        <f t="array" ref="K1471">SUMPRODUCT( --ISNUMBER(SEARCH(TextCheck,F1471)))&gt;0</f>
        <v>1</v>
      </c>
    </row>
    <row r="1472" spans="1:11" ht="15" customHeight="1" x14ac:dyDescent="0.2">
      <c r="A1472" s="43" t="s">
        <v>10746</v>
      </c>
      <c r="B1472" s="13" t="b">
        <v>1</v>
      </c>
      <c r="D1472" s="16" t="s">
        <v>13825</v>
      </c>
      <c r="E1472" s="44" t="s">
        <v>49</v>
      </c>
      <c r="F1472" s="43" t="s">
        <v>10764</v>
      </c>
      <c r="G1472" s="61" t="s">
        <v>4210</v>
      </c>
      <c r="K1472" s="94" t="b" cm="1">
        <f t="array" ref="K1472">SUMPRODUCT( --ISNUMBER(SEARCH(TextCheck,F1472)))&gt;0</f>
        <v>0</v>
      </c>
    </row>
    <row r="1473" spans="1:11" ht="15" customHeight="1" x14ac:dyDescent="0.2">
      <c r="A1473" s="43" t="s">
        <v>10746</v>
      </c>
      <c r="D1473" s="16" t="s">
        <v>13825</v>
      </c>
      <c r="E1473" s="44" t="s">
        <v>43</v>
      </c>
      <c r="F1473" s="43" t="s">
        <v>10765</v>
      </c>
      <c r="G1473" s="61" t="s">
        <v>9558</v>
      </c>
      <c r="K1473" s="94" t="b" cm="1">
        <f t="array" ref="K1473">SUMPRODUCT( --ISNUMBER(SEARCH(TextCheck,F1473)))&gt;0</f>
        <v>0</v>
      </c>
    </row>
    <row r="1474" spans="1:11" ht="15" customHeight="1" x14ac:dyDescent="0.2">
      <c r="A1474" s="43" t="s">
        <v>10746</v>
      </c>
      <c r="D1474" s="16" t="s">
        <v>13825</v>
      </c>
      <c r="E1474" s="44" t="s">
        <v>44</v>
      </c>
      <c r="F1474" s="43" t="s">
        <v>10766</v>
      </c>
      <c r="G1474" s="61" t="s">
        <v>9447</v>
      </c>
      <c r="H1474" s="61"/>
      <c r="K1474" s="94" t="b" cm="1">
        <f t="array" ref="K1474">SUMPRODUCT( --ISNUMBER(SEARCH(TextCheck,F1474)))&gt;0</f>
        <v>0</v>
      </c>
    </row>
    <row r="1475" spans="1:11" ht="15" customHeight="1" x14ac:dyDescent="0.2">
      <c r="A1475" s="43" t="s">
        <v>10746</v>
      </c>
      <c r="D1475" s="16" t="s">
        <v>13825</v>
      </c>
      <c r="E1475" s="44" t="s">
        <v>10274</v>
      </c>
      <c r="F1475" s="16" t="s">
        <v>13830</v>
      </c>
      <c r="G1475" s="61" t="s">
        <v>9447</v>
      </c>
      <c r="H1475" s="61"/>
      <c r="K1475" s="94" t="b" cm="1">
        <f t="array" ref="K1475">SUMPRODUCT( --ISNUMBER(SEARCH(TextCheck,F1475)))&gt;0</f>
        <v>0</v>
      </c>
    </row>
    <row r="1476" spans="1:11" ht="15" customHeight="1" x14ac:dyDescent="0.2">
      <c r="A1476" s="43" t="s">
        <v>10746</v>
      </c>
      <c r="B1476" s="13" t="b">
        <v>1</v>
      </c>
      <c r="D1476" s="16" t="s">
        <v>13825</v>
      </c>
      <c r="E1476" s="44" t="s">
        <v>45</v>
      </c>
      <c r="F1476" s="43" t="s">
        <v>10767</v>
      </c>
      <c r="G1476" s="61" t="s">
        <v>13050</v>
      </c>
      <c r="H1476" s="61"/>
      <c r="I1476" s="13" t="s">
        <v>2787</v>
      </c>
      <c r="K1476" s="94" t="b" cm="1">
        <f t="array" ref="K1476">SUMPRODUCT( --ISNUMBER(SEARCH(TextCheck,F1476)))&gt;0</f>
        <v>0</v>
      </c>
    </row>
    <row r="1477" spans="1:11" ht="15" customHeight="1" x14ac:dyDescent="0.2">
      <c r="A1477" s="13" t="s">
        <v>10768</v>
      </c>
      <c r="B1477" s="44" t="b">
        <v>1</v>
      </c>
      <c r="C1477" s="44"/>
      <c r="D1477" s="13" t="s">
        <v>10769</v>
      </c>
      <c r="E1477" s="44" t="s">
        <v>22</v>
      </c>
      <c r="F1477" s="13" t="s">
        <v>5205</v>
      </c>
      <c r="G1477" s="58" t="s">
        <v>10494</v>
      </c>
      <c r="H1477" s="59" t="s">
        <v>162</v>
      </c>
      <c r="I1477" s="13" t="s">
        <v>13237</v>
      </c>
      <c r="K1477" s="94" t="b" cm="1">
        <f t="array" ref="K1477">SUMPRODUCT( --ISNUMBER(SEARCH(TextCheck,F1477)))&gt;0</f>
        <v>1</v>
      </c>
    </row>
    <row r="1478" spans="1:11" ht="15" customHeight="1" x14ac:dyDescent="0.2">
      <c r="A1478" s="47" t="s">
        <v>10768</v>
      </c>
      <c r="C1478" s="47"/>
      <c r="D1478" s="13" t="s">
        <v>10769</v>
      </c>
      <c r="E1478" s="44" t="s">
        <v>23</v>
      </c>
      <c r="F1478" s="47" t="s">
        <v>10770</v>
      </c>
      <c r="G1478" s="60" t="s">
        <v>1106</v>
      </c>
      <c r="H1478" s="60"/>
      <c r="K1478" s="94" t="b" cm="1">
        <f t="array" ref="K1478">SUMPRODUCT( --ISNUMBER(SEARCH(TextCheck,F1478)))&gt;0</f>
        <v>0</v>
      </c>
    </row>
    <row r="1479" spans="1:11" ht="15" customHeight="1" x14ac:dyDescent="0.2">
      <c r="A1479" s="47" t="s">
        <v>10768</v>
      </c>
      <c r="B1479" s="13" t="b">
        <v>1</v>
      </c>
      <c r="D1479" s="13" t="s">
        <v>10769</v>
      </c>
      <c r="E1479" s="44" t="s">
        <v>24</v>
      </c>
      <c r="F1479" s="47" t="s">
        <v>9009</v>
      </c>
      <c r="G1479" s="60" t="s">
        <v>9623</v>
      </c>
      <c r="H1479" s="60" t="s">
        <v>3689</v>
      </c>
      <c r="I1479" s="13" t="s">
        <v>13333</v>
      </c>
      <c r="K1479" s="94" t="b" cm="1">
        <f t="array" ref="K1479">SUMPRODUCT( --ISNUMBER(SEARCH(TextCheck,F1479)))&gt;0</f>
        <v>0</v>
      </c>
    </row>
    <row r="1480" spans="1:11" ht="15" customHeight="1" x14ac:dyDescent="0.2">
      <c r="A1480" s="47" t="s">
        <v>10768</v>
      </c>
      <c r="D1480" s="13" t="s">
        <v>10769</v>
      </c>
      <c r="E1480" s="44" t="s">
        <v>39</v>
      </c>
      <c r="F1480" s="47" t="s">
        <v>10771</v>
      </c>
      <c r="G1480" s="60" t="s">
        <v>10772</v>
      </c>
      <c r="H1480" s="60"/>
      <c r="K1480" s="94" t="b" cm="1">
        <f t="array" ref="K1480">SUMPRODUCT( --ISNUMBER(SEARCH(TextCheck,F1480)))&gt;0</f>
        <v>0</v>
      </c>
    </row>
    <row r="1481" spans="1:11" ht="15" customHeight="1" x14ac:dyDescent="0.2">
      <c r="A1481" s="47" t="s">
        <v>10768</v>
      </c>
      <c r="B1481" s="13" t="b">
        <v>1</v>
      </c>
      <c r="D1481" s="13" t="s">
        <v>10769</v>
      </c>
      <c r="E1481" s="44" t="s">
        <v>39</v>
      </c>
      <c r="F1481" s="16" t="s">
        <v>13832</v>
      </c>
      <c r="G1481" s="61" t="s">
        <v>10773</v>
      </c>
      <c r="H1481" s="61" t="s">
        <v>8670</v>
      </c>
      <c r="K1481" s="94" t="b" cm="1">
        <f t="array" ref="K1481">SUMPRODUCT( --ISNUMBER(SEARCH(TextCheck,F1481)))&gt;0</f>
        <v>0</v>
      </c>
    </row>
    <row r="1482" spans="1:11" ht="15" customHeight="1" x14ac:dyDescent="0.2">
      <c r="A1482" s="47" t="s">
        <v>10768</v>
      </c>
      <c r="B1482" s="13" t="b">
        <v>1</v>
      </c>
      <c r="D1482" s="13" t="s">
        <v>10769</v>
      </c>
      <c r="E1482" s="44" t="s">
        <v>39</v>
      </c>
      <c r="F1482" s="13" t="s">
        <v>10774</v>
      </c>
      <c r="G1482" s="59" t="s">
        <v>10775</v>
      </c>
      <c r="H1482" s="59" t="s">
        <v>10104</v>
      </c>
      <c r="I1482" s="13" t="s">
        <v>13835</v>
      </c>
      <c r="K1482" s="94" t="b" cm="1">
        <f t="array" ref="K1482">SUMPRODUCT( --ISNUMBER(SEARCH(TextCheck,F1482)))&gt;0</f>
        <v>0</v>
      </c>
    </row>
    <row r="1483" spans="1:11" ht="15" customHeight="1" x14ac:dyDescent="0.2">
      <c r="A1483" s="47" t="s">
        <v>10768</v>
      </c>
      <c r="D1483" s="13" t="s">
        <v>10769</v>
      </c>
      <c r="E1483" s="44" t="s">
        <v>39</v>
      </c>
      <c r="F1483" s="47" t="s">
        <v>10776</v>
      </c>
      <c r="G1483" s="60" t="s">
        <v>10616</v>
      </c>
      <c r="H1483" s="60" t="s">
        <v>246</v>
      </c>
      <c r="K1483" s="94" t="b" cm="1">
        <f t="array" ref="K1483">SUMPRODUCT( --ISNUMBER(SEARCH(TextCheck,F1483)))&gt;0</f>
        <v>0</v>
      </c>
    </row>
    <row r="1484" spans="1:11" ht="15" customHeight="1" x14ac:dyDescent="0.2">
      <c r="A1484" s="47" t="s">
        <v>10768</v>
      </c>
      <c r="B1484" s="13" t="b">
        <v>1</v>
      </c>
      <c r="D1484" s="13" t="s">
        <v>10769</v>
      </c>
      <c r="E1484" s="44" t="s">
        <v>39</v>
      </c>
      <c r="F1484" s="43" t="s">
        <v>10777</v>
      </c>
      <c r="G1484" s="60" t="s">
        <v>10778</v>
      </c>
      <c r="H1484" s="61" t="s">
        <v>246</v>
      </c>
      <c r="I1484" s="13" t="s">
        <v>13750</v>
      </c>
      <c r="K1484" s="94" t="b" cm="1">
        <f t="array" ref="K1484">SUMPRODUCT( --ISNUMBER(SEARCH(TextCheck,F1484)))&gt;0</f>
        <v>0</v>
      </c>
    </row>
    <row r="1485" spans="1:11" ht="15" customHeight="1" x14ac:dyDescent="0.2">
      <c r="A1485" s="47" t="s">
        <v>10768</v>
      </c>
      <c r="B1485" s="13" t="b">
        <v>1</v>
      </c>
      <c r="D1485" s="13" t="s">
        <v>10769</v>
      </c>
      <c r="E1485" s="44" t="s">
        <v>39</v>
      </c>
      <c r="F1485" s="43" t="s">
        <v>10779</v>
      </c>
      <c r="G1485" s="60" t="s">
        <v>180</v>
      </c>
      <c r="H1485" s="61" t="s">
        <v>10780</v>
      </c>
      <c r="I1485" s="13" t="s">
        <v>13717</v>
      </c>
      <c r="K1485" s="94" t="b" cm="1">
        <f t="array" ref="K1485">SUMPRODUCT( --ISNUMBER(SEARCH(TextCheck,F1485)))&gt;0</f>
        <v>0</v>
      </c>
    </row>
    <row r="1486" spans="1:11" ht="15" customHeight="1" x14ac:dyDescent="0.2">
      <c r="A1486" s="47" t="s">
        <v>10768</v>
      </c>
      <c r="B1486" s="47"/>
      <c r="C1486" s="47"/>
      <c r="D1486" s="13" t="s">
        <v>10769</v>
      </c>
      <c r="E1486" s="44" t="s">
        <v>42</v>
      </c>
      <c r="F1486" s="47" t="s">
        <v>2468</v>
      </c>
      <c r="G1486" s="60" t="s">
        <v>10781</v>
      </c>
      <c r="H1486" s="60"/>
      <c r="K1486" s="94" t="b" cm="1">
        <f t="array" ref="K1486">SUMPRODUCT( --ISNUMBER(SEARCH(TextCheck,F1486)))&gt;0</f>
        <v>0</v>
      </c>
    </row>
    <row r="1487" spans="1:11" ht="15" customHeight="1" x14ac:dyDescent="0.2">
      <c r="A1487" s="47" t="s">
        <v>10768</v>
      </c>
      <c r="B1487" s="47" t="b">
        <v>1</v>
      </c>
      <c r="C1487" s="47"/>
      <c r="D1487" s="13" t="s">
        <v>10769</v>
      </c>
      <c r="E1487" s="44" t="s">
        <v>40</v>
      </c>
      <c r="F1487" s="47" t="s">
        <v>8045</v>
      </c>
      <c r="G1487" s="60" t="s">
        <v>10782</v>
      </c>
      <c r="H1487" s="60"/>
      <c r="K1487" s="94" t="b" cm="1">
        <f t="array" ref="K1487">SUMPRODUCT( --ISNUMBER(SEARCH(TextCheck,F1487)))&gt;0</f>
        <v>0</v>
      </c>
    </row>
    <row r="1488" spans="1:11" ht="15" customHeight="1" x14ac:dyDescent="0.2">
      <c r="A1488" s="47" t="s">
        <v>10768</v>
      </c>
      <c r="B1488" s="13" t="b">
        <v>1</v>
      </c>
      <c r="D1488" s="43" t="s">
        <v>10769</v>
      </c>
      <c r="E1488" s="44" t="s">
        <v>40</v>
      </c>
      <c r="F1488" s="43" t="s">
        <v>10783</v>
      </c>
      <c r="G1488" s="60" t="s">
        <v>8745</v>
      </c>
      <c r="H1488" s="61" t="s">
        <v>8670</v>
      </c>
      <c r="K1488" s="94" t="b" cm="1">
        <f t="array" ref="K1488">SUMPRODUCT( --ISNUMBER(SEARCH(TextCheck,F1488)))&gt;0</f>
        <v>0</v>
      </c>
    </row>
    <row r="1489" spans="1:11" ht="15" customHeight="1" x14ac:dyDescent="0.2">
      <c r="A1489" s="47" t="s">
        <v>10768</v>
      </c>
      <c r="D1489" s="43" t="s">
        <v>10769</v>
      </c>
      <c r="E1489" s="44" t="s">
        <v>40</v>
      </c>
      <c r="F1489" s="43" t="s">
        <v>10784</v>
      </c>
      <c r="G1489" s="60" t="s">
        <v>8821</v>
      </c>
      <c r="H1489" s="61"/>
      <c r="K1489" s="94" t="b" cm="1">
        <f t="array" ref="K1489">SUMPRODUCT( --ISNUMBER(SEARCH(TextCheck,F1489)))&gt;0</f>
        <v>0</v>
      </c>
    </row>
    <row r="1490" spans="1:11" ht="15" customHeight="1" x14ac:dyDescent="0.2">
      <c r="A1490" s="47" t="s">
        <v>10768</v>
      </c>
      <c r="B1490" s="47"/>
      <c r="C1490" s="47"/>
      <c r="D1490" s="43" t="s">
        <v>10769</v>
      </c>
      <c r="E1490" s="44" t="s">
        <v>40</v>
      </c>
      <c r="F1490" s="43" t="s">
        <v>10785</v>
      </c>
      <c r="G1490" s="60" t="s">
        <v>8824</v>
      </c>
      <c r="H1490" s="61" t="s">
        <v>203</v>
      </c>
      <c r="K1490" s="94" t="b" cm="1">
        <f t="array" ref="K1490">SUMPRODUCT( --ISNUMBER(SEARCH(TextCheck,F1490)))&gt;0</f>
        <v>0</v>
      </c>
    </row>
    <row r="1491" spans="1:11" ht="15" customHeight="1" x14ac:dyDescent="0.2">
      <c r="A1491" s="47" t="s">
        <v>10768</v>
      </c>
      <c r="D1491" s="43" t="s">
        <v>10769</v>
      </c>
      <c r="E1491" s="44" t="s">
        <v>40</v>
      </c>
      <c r="F1491" s="43" t="s">
        <v>10786</v>
      </c>
      <c r="G1491" s="61" t="s">
        <v>10787</v>
      </c>
      <c r="K1491" s="94" t="b" cm="1">
        <f t="array" ref="K1491">SUMPRODUCT( --ISNUMBER(SEARCH(TextCheck,F1491)))&gt;0</f>
        <v>0</v>
      </c>
    </row>
    <row r="1492" spans="1:11" ht="15" customHeight="1" x14ac:dyDescent="0.2">
      <c r="A1492" s="47" t="s">
        <v>10768</v>
      </c>
      <c r="B1492" s="47" t="b">
        <v>1</v>
      </c>
      <c r="C1492" s="47"/>
      <c r="D1492" s="43" t="s">
        <v>10769</v>
      </c>
      <c r="E1492" s="44" t="s">
        <v>40</v>
      </c>
      <c r="F1492" s="16" t="s">
        <v>13833</v>
      </c>
      <c r="G1492" s="61" t="s">
        <v>8832</v>
      </c>
      <c r="H1492" s="61"/>
      <c r="I1492" s="13" t="s">
        <v>13237</v>
      </c>
      <c r="K1492" s="94" t="b" cm="1">
        <f t="array" ref="K1492">SUMPRODUCT( --ISNUMBER(SEARCH(TextCheck,F1492)))&gt;0</f>
        <v>0</v>
      </c>
    </row>
    <row r="1493" spans="1:11" ht="15" customHeight="1" x14ac:dyDescent="0.2">
      <c r="A1493" s="47" t="s">
        <v>10768</v>
      </c>
      <c r="B1493" s="47"/>
      <c r="C1493" s="47"/>
      <c r="D1493" s="43" t="s">
        <v>10769</v>
      </c>
      <c r="E1493" s="44" t="s">
        <v>40</v>
      </c>
      <c r="F1493" s="43" t="s">
        <v>10788</v>
      </c>
      <c r="G1493" s="61" t="s">
        <v>10789</v>
      </c>
      <c r="H1493" s="61" t="s">
        <v>9859</v>
      </c>
      <c r="K1493" s="94" t="b" cm="1">
        <f t="array" ref="K1493">SUMPRODUCT( --ISNUMBER(SEARCH(TextCheck,F1493)))&gt;0</f>
        <v>0</v>
      </c>
    </row>
    <row r="1494" spans="1:11" ht="15" customHeight="1" x14ac:dyDescent="0.2">
      <c r="A1494" s="47" t="s">
        <v>10768</v>
      </c>
      <c r="B1494" s="47"/>
      <c r="C1494" s="47"/>
      <c r="D1494" s="43" t="s">
        <v>10769</v>
      </c>
      <c r="E1494" s="44" t="s">
        <v>40</v>
      </c>
      <c r="F1494" s="43" t="s">
        <v>10790</v>
      </c>
      <c r="G1494" s="61" t="s">
        <v>716</v>
      </c>
      <c r="H1494" s="59" t="s">
        <v>10791</v>
      </c>
      <c r="K1494" s="94" t="b" cm="1">
        <f t="array" ref="K1494">SUMPRODUCT( --ISNUMBER(SEARCH(TextCheck,F1494)))&gt;0</f>
        <v>0</v>
      </c>
    </row>
    <row r="1495" spans="1:11" ht="15" customHeight="1" x14ac:dyDescent="0.2">
      <c r="A1495" s="47" t="s">
        <v>10768</v>
      </c>
      <c r="B1495" s="47" t="b">
        <v>1</v>
      </c>
      <c r="C1495" s="47"/>
      <c r="D1495" s="43" t="s">
        <v>10769</v>
      </c>
      <c r="E1495" s="44" t="s">
        <v>40</v>
      </c>
      <c r="F1495" s="49" t="s">
        <v>10792</v>
      </c>
      <c r="G1495" s="61" t="s">
        <v>375</v>
      </c>
      <c r="K1495" s="94" t="b" cm="1">
        <f t="array" ref="K1495">SUMPRODUCT( --ISNUMBER(SEARCH(TextCheck,F1495)))&gt;0</f>
        <v>0</v>
      </c>
    </row>
    <row r="1496" spans="1:11" ht="15" customHeight="1" x14ac:dyDescent="0.2">
      <c r="A1496" s="47" t="s">
        <v>10768</v>
      </c>
      <c r="B1496" s="13" t="b">
        <v>1</v>
      </c>
      <c r="D1496" s="43" t="s">
        <v>10769</v>
      </c>
      <c r="E1496" s="44" t="s">
        <v>40</v>
      </c>
      <c r="F1496" s="43" t="s">
        <v>999</v>
      </c>
      <c r="G1496" s="61" t="s">
        <v>10269</v>
      </c>
      <c r="I1496" s="13" t="s">
        <v>13782</v>
      </c>
      <c r="K1496" s="94" t="b" cm="1">
        <f t="array" ref="K1496">SUMPRODUCT( --ISNUMBER(SEARCH(TextCheck,F1496)))&gt;0</f>
        <v>0</v>
      </c>
    </row>
    <row r="1497" spans="1:11" ht="15" customHeight="1" x14ac:dyDescent="0.2">
      <c r="A1497" s="47" t="s">
        <v>10768</v>
      </c>
      <c r="B1497" s="47"/>
      <c r="C1497" s="47"/>
      <c r="D1497" s="43" t="s">
        <v>10769</v>
      </c>
      <c r="E1497" s="44" t="s">
        <v>40</v>
      </c>
      <c r="F1497" s="43" t="s">
        <v>4198</v>
      </c>
      <c r="G1497" s="61" t="s">
        <v>180</v>
      </c>
      <c r="H1497" s="59" t="s">
        <v>10793</v>
      </c>
      <c r="K1497" s="94" t="b" cm="1">
        <f t="array" ref="K1497">SUMPRODUCT( --ISNUMBER(SEARCH(TextCheck,F1497)))&gt;0</f>
        <v>0</v>
      </c>
    </row>
    <row r="1498" spans="1:11" ht="15" customHeight="1" x14ac:dyDescent="0.2">
      <c r="A1498" s="47" t="s">
        <v>10768</v>
      </c>
      <c r="B1498" s="47" t="b">
        <v>1</v>
      </c>
      <c r="C1498" s="47"/>
      <c r="D1498" s="43" t="s">
        <v>10769</v>
      </c>
      <c r="E1498" s="44" t="s">
        <v>49</v>
      </c>
      <c r="F1498" s="43" t="s">
        <v>3131</v>
      </c>
      <c r="G1498" s="61" t="s">
        <v>10011</v>
      </c>
      <c r="K1498" s="94" t="b" cm="1">
        <f t="array" ref="K1498">SUMPRODUCT( --ISNUMBER(SEARCH(TextCheck,F1498)))&gt;0</f>
        <v>0</v>
      </c>
    </row>
    <row r="1499" spans="1:11" ht="15" customHeight="1" x14ac:dyDescent="0.2">
      <c r="A1499" s="47" t="s">
        <v>10768</v>
      </c>
      <c r="B1499" s="47" t="b">
        <v>1</v>
      </c>
      <c r="C1499" s="47"/>
      <c r="D1499" s="43" t="s">
        <v>10769</v>
      </c>
      <c r="E1499" s="44" t="s">
        <v>49</v>
      </c>
      <c r="F1499" s="44" t="s">
        <v>10794</v>
      </c>
      <c r="G1499" s="58" t="s">
        <v>196</v>
      </c>
      <c r="K1499" s="94" t="b" cm="1">
        <f t="array" ref="K1499">SUMPRODUCT( --ISNUMBER(SEARCH(TextCheck,F1499)))&gt;0</f>
        <v>0</v>
      </c>
    </row>
    <row r="1500" spans="1:11" ht="15" customHeight="1" x14ac:dyDescent="0.25">
      <c r="A1500" s="47" t="s">
        <v>10768</v>
      </c>
      <c r="B1500" s="47" t="b">
        <v>1</v>
      </c>
      <c r="C1500" s="47"/>
      <c r="D1500" s="43" t="s">
        <v>10769</v>
      </c>
      <c r="E1500" s="44" t="s">
        <v>49</v>
      </c>
      <c r="F1500" s="51" t="s">
        <v>10795</v>
      </c>
      <c r="G1500" s="58" t="s">
        <v>9844</v>
      </c>
      <c r="K1500" s="94" t="b" cm="1">
        <f t="array" ref="K1500">SUMPRODUCT( --ISNUMBER(SEARCH(TextCheck,F1500)))&gt;0</f>
        <v>0</v>
      </c>
    </row>
    <row r="1501" spans="1:11" ht="15" customHeight="1" x14ac:dyDescent="0.2">
      <c r="A1501" s="47" t="s">
        <v>10768</v>
      </c>
      <c r="B1501" s="47" t="b">
        <v>1</v>
      </c>
      <c r="C1501" s="47"/>
      <c r="D1501" s="43" t="s">
        <v>10769</v>
      </c>
      <c r="E1501" s="44" t="s">
        <v>49</v>
      </c>
      <c r="F1501" s="44" t="s">
        <v>10796</v>
      </c>
      <c r="G1501" s="58" t="s">
        <v>193</v>
      </c>
      <c r="K1501" s="94" t="b" cm="1">
        <f t="array" ref="K1501">SUMPRODUCT( --ISNUMBER(SEARCH(TextCheck,F1501)))&gt;0</f>
        <v>0</v>
      </c>
    </row>
    <row r="1502" spans="1:11" ht="15" customHeight="1" x14ac:dyDescent="0.25">
      <c r="A1502" s="47" t="s">
        <v>10768</v>
      </c>
      <c r="B1502" s="47" t="b">
        <v>1</v>
      </c>
      <c r="C1502" s="47"/>
      <c r="D1502" s="43" t="s">
        <v>10769</v>
      </c>
      <c r="E1502" s="44" t="s">
        <v>49</v>
      </c>
      <c r="F1502" s="51" t="s">
        <v>10797</v>
      </c>
      <c r="G1502" s="58" t="s">
        <v>3672</v>
      </c>
      <c r="H1502" s="59" t="s">
        <v>10798</v>
      </c>
      <c r="K1502" s="94" t="b" cm="1">
        <f t="array" ref="K1502">SUMPRODUCT( --ISNUMBER(SEARCH(TextCheck,F1502)))&gt;0</f>
        <v>0</v>
      </c>
    </row>
    <row r="1503" spans="1:11" ht="15" customHeight="1" x14ac:dyDescent="0.2">
      <c r="A1503" s="47" t="s">
        <v>10768</v>
      </c>
      <c r="B1503" s="13" t="b">
        <v>1</v>
      </c>
      <c r="C1503" s="47"/>
      <c r="D1503" s="47" t="s">
        <v>10769</v>
      </c>
      <c r="E1503" s="44" t="s">
        <v>49</v>
      </c>
      <c r="F1503" s="14" t="s">
        <v>13834</v>
      </c>
      <c r="G1503" s="60" t="s">
        <v>375</v>
      </c>
      <c r="H1503" s="60"/>
      <c r="I1503" s="13" t="s">
        <v>13545</v>
      </c>
      <c r="K1503" s="94" t="b" cm="1">
        <f t="array" ref="K1503">SUMPRODUCT( --ISNUMBER(SEARCH(TextCheck,F1503)))&gt;0</f>
        <v>0</v>
      </c>
    </row>
    <row r="1504" spans="1:11" ht="15" customHeight="1" x14ac:dyDescent="0.2">
      <c r="A1504" s="47" t="s">
        <v>10768</v>
      </c>
      <c r="B1504" s="13" t="b">
        <v>1</v>
      </c>
      <c r="D1504" s="47" t="s">
        <v>10769</v>
      </c>
      <c r="E1504" s="44" t="s">
        <v>49</v>
      </c>
      <c r="F1504" s="43" t="s">
        <v>10799</v>
      </c>
      <c r="G1504" s="61" t="s">
        <v>10092</v>
      </c>
      <c r="H1504" s="61"/>
      <c r="I1504" s="13" t="s">
        <v>13237</v>
      </c>
      <c r="K1504" s="94" t="b" cm="1">
        <f t="array" ref="K1504">SUMPRODUCT( --ISNUMBER(SEARCH(TextCheck,F1504)))&gt;0</f>
        <v>0</v>
      </c>
    </row>
    <row r="1505" spans="1:11" ht="15" customHeight="1" x14ac:dyDescent="0.2">
      <c r="A1505" s="47" t="s">
        <v>10768</v>
      </c>
      <c r="D1505" s="47" t="s">
        <v>10769</v>
      </c>
      <c r="E1505" s="44" t="s">
        <v>43</v>
      </c>
      <c r="F1505" s="43" t="s">
        <v>10800</v>
      </c>
      <c r="G1505" s="61" t="s">
        <v>10043</v>
      </c>
      <c r="H1505" s="61"/>
      <c r="K1505" s="94" t="b" cm="1">
        <f t="array" ref="K1505">SUMPRODUCT( --ISNUMBER(SEARCH(TextCheck,F1505)))&gt;0</f>
        <v>0</v>
      </c>
    </row>
    <row r="1506" spans="1:11" ht="15" customHeight="1" x14ac:dyDescent="0.2">
      <c r="A1506" s="47" t="s">
        <v>10768</v>
      </c>
      <c r="D1506" s="47" t="s">
        <v>10769</v>
      </c>
      <c r="E1506" s="44" t="s">
        <v>44</v>
      </c>
      <c r="F1506" s="43" t="s">
        <v>2468</v>
      </c>
      <c r="G1506" s="61" t="s">
        <v>4000</v>
      </c>
      <c r="H1506" s="61"/>
      <c r="K1506" s="94" t="b" cm="1">
        <f t="array" ref="K1506">SUMPRODUCT( --ISNUMBER(SEARCH(TextCheck,F1506)))&gt;0</f>
        <v>0</v>
      </c>
    </row>
    <row r="1507" spans="1:11" ht="15" customHeight="1" x14ac:dyDescent="0.2">
      <c r="A1507" s="47" t="s">
        <v>10768</v>
      </c>
      <c r="B1507" s="47" t="b">
        <v>1</v>
      </c>
      <c r="C1507" s="47"/>
      <c r="D1507" s="47" t="s">
        <v>10769</v>
      </c>
      <c r="E1507" s="87" t="s">
        <v>598</v>
      </c>
      <c r="F1507" s="43" t="s">
        <v>10801</v>
      </c>
      <c r="G1507" s="61" t="s">
        <v>10802</v>
      </c>
      <c r="H1507" s="61"/>
      <c r="I1507" s="13" t="s">
        <v>13382</v>
      </c>
      <c r="K1507" s="94" t="b" cm="1">
        <f t="array" ref="K1507">SUMPRODUCT( --ISNUMBER(SEARCH(TextCheck,F1507)))&gt;0</f>
        <v>0</v>
      </c>
    </row>
    <row r="1508" spans="1:11" ht="15" customHeight="1" x14ac:dyDescent="0.2">
      <c r="A1508" s="47" t="s">
        <v>10768</v>
      </c>
      <c r="B1508" s="47"/>
      <c r="C1508" s="47"/>
      <c r="D1508" s="47" t="s">
        <v>10769</v>
      </c>
      <c r="E1508" s="44" t="s">
        <v>45</v>
      </c>
      <c r="F1508" s="43" t="s">
        <v>10803</v>
      </c>
      <c r="G1508" s="61" t="s">
        <v>183</v>
      </c>
      <c r="H1508" s="61"/>
      <c r="K1508" s="94" t="b" cm="1">
        <f t="array" ref="K1508">SUMPRODUCT( --ISNUMBER(SEARCH(TextCheck,F1508)))&gt;0</f>
        <v>0</v>
      </c>
    </row>
    <row r="1509" spans="1:11" ht="15" customHeight="1" x14ac:dyDescent="0.2">
      <c r="A1509" s="47" t="s">
        <v>10804</v>
      </c>
      <c r="D1509" s="14" t="s">
        <v>13836</v>
      </c>
      <c r="E1509" s="44" t="s">
        <v>22</v>
      </c>
      <c r="F1509" s="43" t="s">
        <v>5219</v>
      </c>
      <c r="G1509" s="61" t="s">
        <v>5220</v>
      </c>
      <c r="H1509" s="61" t="s">
        <v>3689</v>
      </c>
      <c r="K1509" s="94" t="b" cm="1">
        <f t="array" ref="K1509">SUMPRODUCT( --ISNUMBER(SEARCH(TextCheck,F1509)))&gt;0</f>
        <v>0</v>
      </c>
    </row>
    <row r="1510" spans="1:11" ht="15" customHeight="1" x14ac:dyDescent="0.2">
      <c r="A1510" s="47" t="s">
        <v>10804</v>
      </c>
      <c r="B1510" s="13" t="b">
        <v>1</v>
      </c>
      <c r="D1510" s="14" t="s">
        <v>13836</v>
      </c>
      <c r="E1510" s="44" t="s">
        <v>23</v>
      </c>
      <c r="F1510" s="43" t="s">
        <v>8411</v>
      </c>
      <c r="G1510" s="61" t="s">
        <v>10805</v>
      </c>
      <c r="H1510" s="61" t="s">
        <v>8394</v>
      </c>
      <c r="I1510" s="13" t="s">
        <v>8410</v>
      </c>
      <c r="K1510" s="94" t="b" cm="1">
        <f t="array" ref="K1510">SUMPRODUCT( --ISNUMBER(SEARCH(TextCheck,F1510)))&gt;0</f>
        <v>0</v>
      </c>
    </row>
    <row r="1511" spans="1:11" ht="15" customHeight="1" x14ac:dyDescent="0.2">
      <c r="A1511" s="47" t="s">
        <v>10804</v>
      </c>
      <c r="B1511" s="13" t="b">
        <v>1</v>
      </c>
      <c r="D1511" s="14" t="s">
        <v>13836</v>
      </c>
      <c r="E1511" s="44" t="s">
        <v>24</v>
      </c>
      <c r="F1511" s="43" t="s">
        <v>10806</v>
      </c>
      <c r="G1511" s="61" t="s">
        <v>10807</v>
      </c>
      <c r="H1511" s="59" t="s">
        <v>960</v>
      </c>
      <c r="I1511" s="13" t="s">
        <v>13333</v>
      </c>
      <c r="K1511" s="94" t="b" cm="1">
        <f t="array" ref="K1511">SUMPRODUCT( --ISNUMBER(SEARCH(TextCheck,F1511)))&gt;0</f>
        <v>0</v>
      </c>
    </row>
    <row r="1512" spans="1:11" ht="15" customHeight="1" x14ac:dyDescent="0.2">
      <c r="A1512" s="47" t="s">
        <v>10804</v>
      </c>
      <c r="B1512" s="47"/>
      <c r="C1512" s="47"/>
      <c r="D1512" s="14" t="s">
        <v>13836</v>
      </c>
      <c r="E1512" s="44" t="s">
        <v>39</v>
      </c>
      <c r="F1512" s="43" t="s">
        <v>50</v>
      </c>
      <c r="G1512" s="61" t="s">
        <v>10808</v>
      </c>
      <c r="H1512" s="61" t="s">
        <v>10809</v>
      </c>
      <c r="K1512" s="94" t="b" cm="1">
        <f t="array" ref="K1512">SUMPRODUCT( --ISNUMBER(SEARCH(TextCheck,F1512)))&gt;0</f>
        <v>0</v>
      </c>
    </row>
    <row r="1513" spans="1:11" ht="15" customHeight="1" x14ac:dyDescent="0.2">
      <c r="A1513" s="47" t="s">
        <v>10804</v>
      </c>
      <c r="D1513" s="14" t="s">
        <v>13836</v>
      </c>
      <c r="E1513" s="44" t="s">
        <v>39</v>
      </c>
      <c r="F1513" s="16" t="s">
        <v>15322</v>
      </c>
      <c r="G1513" s="61" t="s">
        <v>10810</v>
      </c>
      <c r="I1513" s="13" t="s">
        <v>13332</v>
      </c>
      <c r="K1513" s="94" t="b" cm="1">
        <f t="array" ref="K1513">SUMPRODUCT( --ISNUMBER(SEARCH(TextCheck,F1513)))&gt;0</f>
        <v>0</v>
      </c>
    </row>
    <row r="1514" spans="1:11" ht="15" customHeight="1" x14ac:dyDescent="0.2">
      <c r="A1514" s="47" t="s">
        <v>10804</v>
      </c>
      <c r="B1514" s="47" t="b">
        <v>1</v>
      </c>
      <c r="D1514" s="14" t="s">
        <v>13836</v>
      </c>
      <c r="E1514" s="44" t="s">
        <v>39</v>
      </c>
      <c r="F1514" s="43" t="s">
        <v>1585</v>
      </c>
      <c r="G1514" s="61" t="s">
        <v>3477</v>
      </c>
      <c r="I1514" s="13" t="s">
        <v>13701</v>
      </c>
      <c r="K1514" s="94" t="b" cm="1">
        <f t="array" ref="K1514">SUMPRODUCT( --ISNUMBER(SEARCH(TextCheck,F1514)))&gt;0</f>
        <v>0</v>
      </c>
    </row>
    <row r="1515" spans="1:11" ht="15" customHeight="1" x14ac:dyDescent="0.2">
      <c r="A1515" s="47" t="s">
        <v>10804</v>
      </c>
      <c r="B1515" s="47" t="b">
        <v>1</v>
      </c>
      <c r="C1515" s="47"/>
      <c r="D1515" s="14" t="s">
        <v>13836</v>
      </c>
      <c r="E1515" s="54" t="s">
        <v>39</v>
      </c>
      <c r="F1515" s="43" t="s">
        <v>10811</v>
      </c>
      <c r="G1515" s="61" t="s">
        <v>10236</v>
      </c>
      <c r="H1515" s="61" t="s">
        <v>1122</v>
      </c>
      <c r="K1515" s="94" t="b" cm="1">
        <f t="array" ref="K1515">SUMPRODUCT( --ISNUMBER(SEARCH(TextCheck,F1515)))&gt;0</f>
        <v>0</v>
      </c>
    </row>
    <row r="1516" spans="1:11" ht="15" customHeight="1" x14ac:dyDescent="0.2">
      <c r="A1516" s="47" t="s">
        <v>10804</v>
      </c>
      <c r="B1516" s="47"/>
      <c r="C1516" s="47"/>
      <c r="D1516" s="14" t="s">
        <v>13836</v>
      </c>
      <c r="E1516" s="44" t="s">
        <v>39</v>
      </c>
      <c r="F1516" s="43" t="s">
        <v>10812</v>
      </c>
      <c r="G1516" s="61" t="s">
        <v>10129</v>
      </c>
      <c r="H1516" s="59" t="s">
        <v>10813</v>
      </c>
      <c r="K1516" s="94" t="b" cm="1">
        <f t="array" ref="K1516">SUMPRODUCT( --ISNUMBER(SEARCH(TextCheck,F1516)))&gt;0</f>
        <v>0</v>
      </c>
    </row>
    <row r="1517" spans="1:11" ht="15" customHeight="1" x14ac:dyDescent="0.2">
      <c r="A1517" s="47" t="s">
        <v>10804</v>
      </c>
      <c r="D1517" s="14" t="s">
        <v>13836</v>
      </c>
      <c r="E1517" s="44" t="s">
        <v>39</v>
      </c>
      <c r="F1517" s="43" t="s">
        <v>10814</v>
      </c>
      <c r="G1517" s="61" t="s">
        <v>10781</v>
      </c>
      <c r="K1517" s="94" t="b" cm="1">
        <f t="array" ref="K1517">SUMPRODUCT( --ISNUMBER(SEARCH(TextCheck,F1517)))&gt;0</f>
        <v>0</v>
      </c>
    </row>
    <row r="1518" spans="1:11" ht="15" customHeight="1" x14ac:dyDescent="0.2">
      <c r="A1518" s="47" t="s">
        <v>10804</v>
      </c>
      <c r="B1518" s="47" t="b">
        <v>1</v>
      </c>
      <c r="C1518" s="47"/>
      <c r="D1518" s="14" t="s">
        <v>13836</v>
      </c>
      <c r="E1518" s="44" t="s">
        <v>39</v>
      </c>
      <c r="F1518" s="16" t="s">
        <v>13837</v>
      </c>
      <c r="G1518" s="61" t="s">
        <v>3843</v>
      </c>
      <c r="I1518" s="13" t="s">
        <v>8480</v>
      </c>
      <c r="K1518" s="94" t="b" cm="1">
        <f t="array" ref="K1518">SUMPRODUCT( --ISNUMBER(SEARCH(TextCheck,F1518)))&gt;0</f>
        <v>0</v>
      </c>
    </row>
    <row r="1519" spans="1:11" ht="15" customHeight="1" x14ac:dyDescent="0.2">
      <c r="A1519" s="47" t="s">
        <v>10804</v>
      </c>
      <c r="B1519" s="47" t="b">
        <v>1</v>
      </c>
      <c r="C1519" s="47"/>
      <c r="D1519" s="14" t="s">
        <v>13836</v>
      </c>
      <c r="E1519" s="44" t="s">
        <v>42</v>
      </c>
      <c r="F1519" s="43" t="s">
        <v>10815</v>
      </c>
      <c r="G1519" s="61" t="s">
        <v>10816</v>
      </c>
      <c r="H1519" s="61"/>
      <c r="K1519" s="94" t="b" cm="1">
        <f t="array" ref="K1519">SUMPRODUCT( --ISNUMBER(SEARCH(TextCheck,F1519)))&gt;0</f>
        <v>0</v>
      </c>
    </row>
    <row r="1520" spans="1:11" ht="15" customHeight="1" x14ac:dyDescent="0.2">
      <c r="A1520" s="47" t="s">
        <v>10804</v>
      </c>
      <c r="B1520" s="13" t="b">
        <v>1</v>
      </c>
      <c r="D1520" s="14" t="s">
        <v>13836</v>
      </c>
      <c r="E1520" s="44" t="s">
        <v>40</v>
      </c>
      <c r="F1520" s="43" t="s">
        <v>10817</v>
      </c>
      <c r="G1520" s="61" t="s">
        <v>982</v>
      </c>
      <c r="K1520" s="94" t="b" cm="1">
        <f t="array" ref="K1520">SUMPRODUCT( --ISNUMBER(SEARCH(TextCheck,F1520)))&gt;0</f>
        <v>0</v>
      </c>
    </row>
    <row r="1521" spans="1:11" ht="15" customHeight="1" x14ac:dyDescent="0.2">
      <c r="A1521" s="47" t="s">
        <v>10804</v>
      </c>
      <c r="D1521" s="14" t="s">
        <v>13836</v>
      </c>
      <c r="E1521" s="44" t="s">
        <v>40</v>
      </c>
      <c r="F1521" s="43" t="s">
        <v>583</v>
      </c>
      <c r="G1521" s="61" t="s">
        <v>10818</v>
      </c>
      <c r="K1521" s="94" t="b" cm="1">
        <f t="array" ref="K1521">SUMPRODUCT( --ISNUMBER(SEARCH(TextCheck,F1521)))&gt;0</f>
        <v>0</v>
      </c>
    </row>
    <row r="1522" spans="1:11" ht="15" customHeight="1" x14ac:dyDescent="0.2">
      <c r="A1522" s="43" t="s">
        <v>10804</v>
      </c>
      <c r="B1522" s="13" t="b">
        <v>1</v>
      </c>
      <c r="D1522" s="14" t="s">
        <v>13836</v>
      </c>
      <c r="E1522" s="44" t="s">
        <v>40</v>
      </c>
      <c r="F1522" s="16" t="s">
        <v>13838</v>
      </c>
      <c r="G1522" s="61" t="s">
        <v>10103</v>
      </c>
      <c r="H1522" s="59" t="s">
        <v>8767</v>
      </c>
      <c r="K1522" s="94" t="b" cm="1">
        <f t="array" ref="K1522">SUMPRODUCT( --ISNUMBER(SEARCH(TextCheck,F1522)))&gt;0</f>
        <v>0</v>
      </c>
    </row>
    <row r="1523" spans="1:11" ht="15" customHeight="1" x14ac:dyDescent="0.2">
      <c r="A1523" s="43" t="s">
        <v>10804</v>
      </c>
      <c r="D1523" s="14" t="s">
        <v>13836</v>
      </c>
      <c r="E1523" s="44" t="s">
        <v>40</v>
      </c>
      <c r="F1523" s="43" t="s">
        <v>6035</v>
      </c>
      <c r="G1523" s="61" t="s">
        <v>10778</v>
      </c>
      <c r="H1523" s="61"/>
      <c r="K1523" s="94" t="b" cm="1">
        <f t="array" ref="K1523">SUMPRODUCT( --ISNUMBER(SEARCH(TextCheck,F1523)))&gt;0</f>
        <v>0</v>
      </c>
    </row>
    <row r="1524" spans="1:11" ht="15" customHeight="1" x14ac:dyDescent="0.2">
      <c r="A1524" s="43" t="s">
        <v>10804</v>
      </c>
      <c r="B1524" s="13" t="b">
        <v>1</v>
      </c>
      <c r="D1524" s="14" t="s">
        <v>13836</v>
      </c>
      <c r="E1524" s="44" t="s">
        <v>40</v>
      </c>
      <c r="F1524" s="43" t="s">
        <v>10819</v>
      </c>
      <c r="G1524" s="61" t="s">
        <v>10820</v>
      </c>
      <c r="H1524" s="61"/>
      <c r="I1524" s="13" t="s">
        <v>13333</v>
      </c>
      <c r="K1524" s="94" t="b" cm="1">
        <f t="array" ref="K1524">SUMPRODUCT( --ISNUMBER(SEARCH(TextCheck,F1524)))&gt;0</f>
        <v>0</v>
      </c>
    </row>
    <row r="1525" spans="1:11" ht="15" customHeight="1" x14ac:dyDescent="0.2">
      <c r="A1525" s="43" t="s">
        <v>10804</v>
      </c>
      <c r="B1525" s="47" t="b">
        <v>1</v>
      </c>
      <c r="D1525" s="14" t="s">
        <v>13836</v>
      </c>
      <c r="E1525" s="44" t="s">
        <v>40</v>
      </c>
      <c r="F1525" s="43" t="s">
        <v>10821</v>
      </c>
      <c r="G1525" s="61" t="s">
        <v>10820</v>
      </c>
      <c r="H1525" s="61"/>
      <c r="I1525" s="13" t="s">
        <v>13333</v>
      </c>
      <c r="K1525" s="94" t="b" cm="1">
        <f t="array" ref="K1525">SUMPRODUCT( --ISNUMBER(SEARCH(TextCheck,F1525)))&gt;0</f>
        <v>0</v>
      </c>
    </row>
    <row r="1526" spans="1:11" ht="15" customHeight="1" x14ac:dyDescent="0.2">
      <c r="A1526" s="43" t="s">
        <v>10804</v>
      </c>
      <c r="B1526" s="47" t="b">
        <v>1</v>
      </c>
      <c r="C1526" s="47"/>
      <c r="D1526" s="14" t="s">
        <v>13836</v>
      </c>
      <c r="E1526" s="44" t="s">
        <v>40</v>
      </c>
      <c r="F1526" s="43" t="s">
        <v>10822</v>
      </c>
      <c r="G1526" s="61" t="s">
        <v>532</v>
      </c>
      <c r="H1526" s="61"/>
      <c r="I1526" s="13" t="s">
        <v>13809</v>
      </c>
      <c r="K1526" s="94" t="b" cm="1">
        <f t="array" ref="K1526">SUMPRODUCT( --ISNUMBER(SEARCH(TextCheck,F1526)))&gt;0</f>
        <v>0</v>
      </c>
    </row>
    <row r="1527" spans="1:11" ht="15" customHeight="1" x14ac:dyDescent="0.2">
      <c r="A1527" s="43" t="s">
        <v>10804</v>
      </c>
      <c r="B1527" s="47" t="b">
        <v>1</v>
      </c>
      <c r="C1527" s="47"/>
      <c r="D1527" s="14" t="s">
        <v>13836</v>
      </c>
      <c r="E1527" s="44" t="s">
        <v>40</v>
      </c>
      <c r="F1527" s="43" t="s">
        <v>10823</v>
      </c>
      <c r="G1527" s="58" t="s">
        <v>4179</v>
      </c>
      <c r="H1527" s="66"/>
      <c r="I1527" s="13" t="s">
        <v>13333</v>
      </c>
      <c r="K1527" s="94" t="b" cm="1">
        <f t="array" ref="K1527">SUMPRODUCT( --ISNUMBER(SEARCH(TextCheck,F1527)))&gt;0</f>
        <v>0</v>
      </c>
    </row>
    <row r="1528" spans="1:11" ht="15" customHeight="1" x14ac:dyDescent="0.2">
      <c r="A1528" s="43" t="s">
        <v>10804</v>
      </c>
      <c r="D1528" s="14" t="s">
        <v>13836</v>
      </c>
      <c r="E1528" s="44" t="s">
        <v>40</v>
      </c>
      <c r="F1528" s="43" t="s">
        <v>10824</v>
      </c>
      <c r="G1528" s="61" t="s">
        <v>8902</v>
      </c>
      <c r="H1528" s="59" t="s">
        <v>436</v>
      </c>
      <c r="K1528" s="94" t="b" cm="1">
        <f t="array" ref="K1528">SUMPRODUCT( --ISNUMBER(SEARCH(TextCheck,F1528)))&gt;0</f>
        <v>0</v>
      </c>
    </row>
    <row r="1529" spans="1:11" ht="15" customHeight="1" x14ac:dyDescent="0.2">
      <c r="A1529" s="43" t="s">
        <v>10804</v>
      </c>
      <c r="B1529" s="47"/>
      <c r="C1529" s="47"/>
      <c r="D1529" s="14" t="s">
        <v>13836</v>
      </c>
      <c r="E1529" s="44" t="s">
        <v>40</v>
      </c>
      <c r="F1529" s="43" t="s">
        <v>10825</v>
      </c>
      <c r="G1529" s="61" t="s">
        <v>1472</v>
      </c>
      <c r="K1529" s="94" t="b" cm="1">
        <f t="array" ref="K1529">SUMPRODUCT( --ISNUMBER(SEARCH(TextCheck,F1529)))&gt;0</f>
        <v>0</v>
      </c>
    </row>
    <row r="1530" spans="1:11" ht="15" customHeight="1" x14ac:dyDescent="0.2">
      <c r="A1530" s="43" t="s">
        <v>10804</v>
      </c>
      <c r="B1530" s="47" t="b">
        <v>1</v>
      </c>
      <c r="C1530" s="47"/>
      <c r="D1530" s="14" t="s">
        <v>13836</v>
      </c>
      <c r="E1530" s="44" t="s">
        <v>49</v>
      </c>
      <c r="F1530" s="43" t="s">
        <v>10826</v>
      </c>
      <c r="G1530" s="67" t="s">
        <v>1412</v>
      </c>
      <c r="K1530" s="94" t="b" cm="1">
        <f t="array" ref="K1530">SUMPRODUCT( --ISNUMBER(SEARCH(TextCheck,F1530)))&gt;0</f>
        <v>0</v>
      </c>
    </row>
    <row r="1531" spans="1:11" ht="15" customHeight="1" x14ac:dyDescent="0.2">
      <c r="A1531" s="43" t="s">
        <v>10804</v>
      </c>
      <c r="B1531" s="13" t="b">
        <v>1</v>
      </c>
      <c r="D1531" s="14" t="s">
        <v>13836</v>
      </c>
      <c r="E1531" s="44" t="s">
        <v>49</v>
      </c>
      <c r="F1531" s="43" t="s">
        <v>10827</v>
      </c>
      <c r="G1531" s="61" t="s">
        <v>9261</v>
      </c>
      <c r="K1531" s="94" t="b" cm="1">
        <f t="array" ref="K1531">SUMPRODUCT( --ISNUMBER(SEARCH(TextCheck,F1531)))&gt;0</f>
        <v>0</v>
      </c>
    </row>
    <row r="1532" spans="1:11" ht="15" customHeight="1" x14ac:dyDescent="0.2">
      <c r="A1532" s="43" t="s">
        <v>10804</v>
      </c>
      <c r="B1532" s="13" t="b">
        <v>1</v>
      </c>
      <c r="D1532" s="14" t="s">
        <v>13836</v>
      </c>
      <c r="E1532" s="44" t="s">
        <v>49</v>
      </c>
      <c r="F1532" s="43" t="s">
        <v>1557</v>
      </c>
      <c r="G1532" s="61" t="s">
        <v>10820</v>
      </c>
      <c r="K1532" s="94" t="b" cm="1">
        <f t="array" ref="K1532">SUMPRODUCT( --ISNUMBER(SEARCH(TextCheck,F1532)))&gt;0</f>
        <v>0</v>
      </c>
    </row>
    <row r="1533" spans="1:11" ht="15" customHeight="1" x14ac:dyDescent="0.2">
      <c r="A1533" s="43" t="s">
        <v>10804</v>
      </c>
      <c r="B1533" s="13" t="b">
        <v>1</v>
      </c>
      <c r="D1533" s="14" t="s">
        <v>13836</v>
      </c>
      <c r="E1533" s="44" t="s">
        <v>49</v>
      </c>
      <c r="F1533" s="16" t="s">
        <v>13839</v>
      </c>
      <c r="G1533" s="61" t="s">
        <v>627</v>
      </c>
      <c r="K1533" s="94" t="b" cm="1">
        <f t="array" ref="K1533">SUMPRODUCT( --ISNUMBER(SEARCH(TextCheck,F1533)))&gt;0</f>
        <v>0</v>
      </c>
    </row>
    <row r="1534" spans="1:11" ht="15" customHeight="1" x14ac:dyDescent="0.2">
      <c r="A1534" s="43" t="s">
        <v>10804</v>
      </c>
      <c r="B1534" s="47" t="b">
        <v>1</v>
      </c>
      <c r="C1534" s="47"/>
      <c r="D1534" s="14" t="s">
        <v>13836</v>
      </c>
      <c r="E1534" s="44" t="s">
        <v>49</v>
      </c>
      <c r="F1534" s="43" t="s">
        <v>10828</v>
      </c>
      <c r="G1534" s="61" t="s">
        <v>436</v>
      </c>
      <c r="K1534" s="94" t="b" cm="1">
        <f t="array" ref="K1534">SUMPRODUCT( --ISNUMBER(SEARCH(TextCheck,F1534)))&gt;0</f>
        <v>0</v>
      </c>
    </row>
    <row r="1535" spans="1:11" ht="15" customHeight="1" x14ac:dyDescent="0.2">
      <c r="A1535" s="43" t="s">
        <v>10804</v>
      </c>
      <c r="B1535" s="47" t="b">
        <v>1</v>
      </c>
      <c r="C1535" s="47"/>
      <c r="D1535" s="14" t="s">
        <v>13836</v>
      </c>
      <c r="E1535" s="44" t="s">
        <v>49</v>
      </c>
      <c r="F1535" s="56" t="s">
        <v>10829</v>
      </c>
      <c r="G1535" s="58" t="s">
        <v>532</v>
      </c>
      <c r="I1535" s="13" t="s">
        <v>13545</v>
      </c>
      <c r="K1535" s="94" t="b" cm="1">
        <f t="array" ref="K1535">SUMPRODUCT( --ISNUMBER(SEARCH(TextCheck,F1535)))&gt;0</f>
        <v>0</v>
      </c>
    </row>
    <row r="1536" spans="1:11" ht="15" customHeight="1" x14ac:dyDescent="0.2">
      <c r="A1536" s="43" t="s">
        <v>10804</v>
      </c>
      <c r="B1536" s="47" t="b">
        <v>1</v>
      </c>
      <c r="C1536" s="47"/>
      <c r="D1536" s="14" t="s">
        <v>13836</v>
      </c>
      <c r="E1536" s="44" t="s">
        <v>49</v>
      </c>
      <c r="F1536" s="43" t="s">
        <v>812</v>
      </c>
      <c r="G1536" s="61" t="s">
        <v>3630</v>
      </c>
      <c r="I1536" s="13" t="s">
        <v>13554</v>
      </c>
      <c r="K1536" s="94" t="b" cm="1">
        <f t="array" ref="K1536">SUMPRODUCT( --ISNUMBER(SEARCH(TextCheck,F1536)))&gt;0</f>
        <v>0</v>
      </c>
    </row>
    <row r="1537" spans="1:11" ht="15" customHeight="1" x14ac:dyDescent="0.2">
      <c r="A1537" s="43" t="s">
        <v>10804</v>
      </c>
      <c r="B1537" s="47"/>
      <c r="C1537" s="47"/>
      <c r="D1537" s="14" t="s">
        <v>13836</v>
      </c>
      <c r="E1537" s="87" t="s">
        <v>43</v>
      </c>
      <c r="F1537" s="16" t="s">
        <v>13840</v>
      </c>
      <c r="G1537" s="61" t="s">
        <v>10830</v>
      </c>
      <c r="K1537" s="94" t="b" cm="1">
        <f t="array" ref="K1537">SUMPRODUCT( --ISNUMBER(SEARCH(TextCheck,F1537)))&gt;0</f>
        <v>0</v>
      </c>
    </row>
    <row r="1538" spans="1:11" ht="15" customHeight="1" x14ac:dyDescent="0.25">
      <c r="A1538" s="43" t="s">
        <v>10804</v>
      </c>
      <c r="B1538" s="47" t="b">
        <v>1</v>
      </c>
      <c r="C1538" s="47"/>
      <c r="D1538" s="14" t="s">
        <v>13836</v>
      </c>
      <c r="E1538" s="44" t="s">
        <v>44</v>
      </c>
      <c r="F1538" s="43" t="s">
        <v>10817</v>
      </c>
      <c r="G1538" s="63" t="s">
        <v>180</v>
      </c>
      <c r="I1538" s="13" t="s">
        <v>13382</v>
      </c>
      <c r="K1538" s="94" t="b" cm="1">
        <f t="array" ref="K1538">SUMPRODUCT( --ISNUMBER(SEARCH(TextCheck,F1538)))&gt;0</f>
        <v>0</v>
      </c>
    </row>
    <row r="1539" spans="1:11" ht="15" customHeight="1" x14ac:dyDescent="0.2">
      <c r="A1539" s="43" t="s">
        <v>10804</v>
      </c>
      <c r="B1539" s="13" t="b">
        <v>1</v>
      </c>
      <c r="D1539" s="14" t="s">
        <v>13836</v>
      </c>
      <c r="E1539" s="44" t="s">
        <v>598</v>
      </c>
      <c r="F1539" s="43" t="s">
        <v>10831</v>
      </c>
      <c r="G1539" s="61" t="s">
        <v>10832</v>
      </c>
      <c r="K1539" s="94" t="b" cm="1">
        <f t="array" ref="K1539">SUMPRODUCT( --ISNUMBER(SEARCH(TextCheck,F1539)))&gt;0</f>
        <v>0</v>
      </c>
    </row>
    <row r="1540" spans="1:11" ht="15" customHeight="1" x14ac:dyDescent="0.2">
      <c r="A1540" s="43" t="s">
        <v>10804</v>
      </c>
      <c r="D1540" s="14" t="s">
        <v>13836</v>
      </c>
      <c r="E1540" s="44" t="s">
        <v>45</v>
      </c>
      <c r="F1540" s="43" t="s">
        <v>10833</v>
      </c>
      <c r="G1540" s="61" t="s">
        <v>10834</v>
      </c>
      <c r="K1540" s="94" t="b" cm="1">
        <f t="array" ref="K1540">SUMPRODUCT( --ISNUMBER(SEARCH(TextCheck,F1540)))&gt;0</f>
        <v>0</v>
      </c>
    </row>
    <row r="1541" spans="1:11" ht="15" customHeight="1" x14ac:dyDescent="0.2">
      <c r="A1541" s="43" t="s">
        <v>10835</v>
      </c>
      <c r="D1541" s="16" t="s">
        <v>13841</v>
      </c>
      <c r="E1541" s="44" t="s">
        <v>22</v>
      </c>
      <c r="F1541" s="43" t="s">
        <v>10836</v>
      </c>
      <c r="G1541" s="61" t="s">
        <v>346</v>
      </c>
      <c r="H1541" s="59" t="s">
        <v>141</v>
      </c>
      <c r="K1541" s="94" t="b" cm="1">
        <f t="array" ref="K1541">SUMPRODUCT( --ISNUMBER(SEARCH(TextCheck,F1541)))&gt;0</f>
        <v>0</v>
      </c>
    </row>
    <row r="1542" spans="1:11" ht="15" customHeight="1" x14ac:dyDescent="0.2">
      <c r="A1542" s="43" t="s">
        <v>10835</v>
      </c>
      <c r="B1542" s="47" t="b">
        <v>1</v>
      </c>
      <c r="C1542" s="47"/>
      <c r="D1542" s="16" t="s">
        <v>13841</v>
      </c>
      <c r="E1542" s="44" t="s">
        <v>23</v>
      </c>
      <c r="F1542" s="43" t="s">
        <v>8421</v>
      </c>
      <c r="G1542" s="61" t="s">
        <v>10837</v>
      </c>
      <c r="H1542" s="59" t="s">
        <v>141</v>
      </c>
      <c r="I1542" s="13" t="s">
        <v>13333</v>
      </c>
      <c r="K1542" s="94" t="b" cm="1">
        <f t="array" ref="K1542">SUMPRODUCT( --ISNUMBER(SEARCH(TextCheck,F1542)))&gt;0</f>
        <v>0</v>
      </c>
    </row>
    <row r="1543" spans="1:11" ht="15" customHeight="1" x14ac:dyDescent="0.2">
      <c r="A1543" s="43" t="s">
        <v>10835</v>
      </c>
      <c r="B1543" s="13" t="b">
        <v>1</v>
      </c>
      <c r="D1543" s="16" t="s">
        <v>13841</v>
      </c>
      <c r="E1543" s="44" t="s">
        <v>24</v>
      </c>
      <c r="F1543" s="43" t="s">
        <v>9264</v>
      </c>
      <c r="G1543" s="61" t="s">
        <v>8873</v>
      </c>
      <c r="K1543" s="94" t="b" cm="1">
        <f t="array" ref="K1543">SUMPRODUCT( --ISNUMBER(SEARCH(TextCheck,F1543)))&gt;0</f>
        <v>0</v>
      </c>
    </row>
    <row r="1544" spans="1:11" ht="15" customHeight="1" x14ac:dyDescent="0.2">
      <c r="A1544" s="43" t="s">
        <v>10835</v>
      </c>
      <c r="B1544" s="47" t="b">
        <v>1</v>
      </c>
      <c r="C1544" s="47"/>
      <c r="D1544" s="16" t="s">
        <v>13841</v>
      </c>
      <c r="E1544" s="44" t="s">
        <v>39</v>
      </c>
      <c r="F1544" s="43" t="s">
        <v>9068</v>
      </c>
      <c r="G1544" s="61" t="s">
        <v>10838</v>
      </c>
      <c r="H1544" s="59" t="s">
        <v>3147</v>
      </c>
      <c r="I1544" s="13" t="s">
        <v>13237</v>
      </c>
      <c r="K1544" s="94" t="b" cm="1">
        <f t="array" ref="K1544">SUMPRODUCT( --ISNUMBER(SEARCH(TextCheck,F1544)))&gt;0</f>
        <v>0</v>
      </c>
    </row>
    <row r="1545" spans="1:11" ht="15" customHeight="1" x14ac:dyDescent="0.25">
      <c r="A1545" s="43" t="s">
        <v>10835</v>
      </c>
      <c r="B1545" s="47" t="b">
        <v>1</v>
      </c>
      <c r="D1545" s="16" t="s">
        <v>13841</v>
      </c>
      <c r="E1545" s="44" t="s">
        <v>39</v>
      </c>
      <c r="F1545" s="43" t="s">
        <v>10839</v>
      </c>
      <c r="G1545" s="63" t="s">
        <v>10260</v>
      </c>
      <c r="H1545" s="59" t="s">
        <v>10840</v>
      </c>
      <c r="I1545" s="13" t="s">
        <v>13237</v>
      </c>
      <c r="K1545" s="94" t="b" cm="1">
        <f t="array" ref="K1545">SUMPRODUCT( --ISNUMBER(SEARCH(TextCheck,F1545)))&gt;0</f>
        <v>0</v>
      </c>
    </row>
    <row r="1546" spans="1:11" ht="15" customHeight="1" x14ac:dyDescent="0.25">
      <c r="A1546" s="43" t="s">
        <v>10835</v>
      </c>
      <c r="B1546" s="47" t="b">
        <v>1</v>
      </c>
      <c r="D1546" s="16" t="s">
        <v>13841</v>
      </c>
      <c r="E1546" s="44" t="s">
        <v>39</v>
      </c>
      <c r="F1546" s="43" t="s">
        <v>10841</v>
      </c>
      <c r="G1546" s="63" t="s">
        <v>9744</v>
      </c>
      <c r="H1546" s="59" t="s">
        <v>1437</v>
      </c>
      <c r="K1546" s="94" t="b" cm="1">
        <f t="array" ref="K1546">SUMPRODUCT( --ISNUMBER(SEARCH(TextCheck,F1546)))&gt;0</f>
        <v>0</v>
      </c>
    </row>
    <row r="1547" spans="1:11" ht="15" customHeight="1" x14ac:dyDescent="0.2">
      <c r="A1547" s="43" t="s">
        <v>10835</v>
      </c>
      <c r="B1547" s="47"/>
      <c r="D1547" s="16" t="s">
        <v>13841</v>
      </c>
      <c r="E1547" s="44" t="s">
        <v>39</v>
      </c>
      <c r="F1547" s="43" t="s">
        <v>10842</v>
      </c>
      <c r="G1547" s="61" t="s">
        <v>10843</v>
      </c>
      <c r="H1547" s="59" t="s">
        <v>9676</v>
      </c>
      <c r="K1547" s="94" t="b" cm="1">
        <f t="array" ref="K1547">SUMPRODUCT( --ISNUMBER(SEARCH(TextCheck,F1547)))&gt;0</f>
        <v>0</v>
      </c>
    </row>
    <row r="1548" spans="1:11" ht="15" customHeight="1" x14ac:dyDescent="0.2">
      <c r="A1548" s="43" t="s">
        <v>10835</v>
      </c>
      <c r="B1548" s="47"/>
      <c r="C1548" s="47"/>
      <c r="D1548" s="16" t="s">
        <v>13841</v>
      </c>
      <c r="E1548" s="44" t="s">
        <v>39</v>
      </c>
      <c r="F1548" s="16" t="s">
        <v>13842</v>
      </c>
      <c r="G1548" s="61" t="s">
        <v>10320</v>
      </c>
      <c r="H1548" s="59" t="s">
        <v>10844</v>
      </c>
      <c r="K1548" s="94" t="b" cm="1">
        <f t="array" ref="K1548">SUMPRODUCT( --ISNUMBER(SEARCH(TextCheck,F1548)))&gt;0</f>
        <v>0</v>
      </c>
    </row>
    <row r="1549" spans="1:11" ht="15" customHeight="1" x14ac:dyDescent="0.2">
      <c r="A1549" s="43" t="s">
        <v>10835</v>
      </c>
      <c r="B1549" s="47"/>
      <c r="D1549" s="16" t="s">
        <v>13841</v>
      </c>
      <c r="E1549" s="44" t="s">
        <v>39</v>
      </c>
      <c r="F1549" s="16" t="s">
        <v>13843</v>
      </c>
      <c r="G1549" s="61" t="s">
        <v>276</v>
      </c>
      <c r="K1549" s="94" t="b" cm="1">
        <f t="array" ref="K1549">SUMPRODUCT( --ISNUMBER(SEARCH(TextCheck,F1549)))&gt;0</f>
        <v>0</v>
      </c>
    </row>
    <row r="1550" spans="1:11" ht="15" customHeight="1" x14ac:dyDescent="0.2">
      <c r="A1550" s="43" t="s">
        <v>10835</v>
      </c>
      <c r="B1550" s="13" t="b">
        <v>1</v>
      </c>
      <c r="D1550" s="16" t="s">
        <v>13841</v>
      </c>
      <c r="E1550" s="44" t="s">
        <v>39</v>
      </c>
      <c r="F1550" s="43" t="s">
        <v>1530</v>
      </c>
      <c r="G1550" s="61" t="s">
        <v>3672</v>
      </c>
      <c r="I1550" s="13" t="s">
        <v>13376</v>
      </c>
      <c r="K1550" s="94" t="b" cm="1">
        <f t="array" ref="K1550">SUMPRODUCT( --ISNUMBER(SEARCH(TextCheck,F1550)))&gt;0</f>
        <v>0</v>
      </c>
    </row>
    <row r="1551" spans="1:11" ht="15" customHeight="1" x14ac:dyDescent="0.2">
      <c r="A1551" s="43" t="s">
        <v>10835</v>
      </c>
      <c r="B1551" s="13" t="b">
        <v>1</v>
      </c>
      <c r="D1551" s="16" t="s">
        <v>13841</v>
      </c>
      <c r="E1551" s="44" t="s">
        <v>42</v>
      </c>
      <c r="F1551" s="43" t="s">
        <v>10845</v>
      </c>
      <c r="G1551" s="61" t="s">
        <v>10846</v>
      </c>
      <c r="K1551" s="94" t="b" cm="1">
        <f t="array" ref="K1551">SUMPRODUCT( --ISNUMBER(SEARCH(TextCheck,F1551)))&gt;0</f>
        <v>0</v>
      </c>
    </row>
    <row r="1552" spans="1:11" ht="15" customHeight="1" x14ac:dyDescent="0.2">
      <c r="A1552" s="43" t="s">
        <v>10835</v>
      </c>
      <c r="B1552" s="13" t="b">
        <v>1</v>
      </c>
      <c r="D1552" s="16" t="s">
        <v>13841</v>
      </c>
      <c r="E1552" s="44" t="s">
        <v>40</v>
      </c>
      <c r="F1552" s="43" t="s">
        <v>10847</v>
      </c>
      <c r="G1552" s="61" t="s">
        <v>10848</v>
      </c>
      <c r="H1552" s="59" t="s">
        <v>10849</v>
      </c>
      <c r="K1552" s="94" t="b" cm="1">
        <f t="array" ref="K1552">SUMPRODUCT( --ISNUMBER(SEARCH(TextCheck,F1552)))&gt;0</f>
        <v>0</v>
      </c>
    </row>
    <row r="1553" spans="1:11" ht="15" customHeight="1" x14ac:dyDescent="0.2">
      <c r="A1553" s="43" t="s">
        <v>10835</v>
      </c>
      <c r="B1553" s="13" t="b">
        <v>1</v>
      </c>
      <c r="D1553" s="16" t="s">
        <v>13841</v>
      </c>
      <c r="E1553" s="44" t="s">
        <v>40</v>
      </c>
      <c r="F1553" s="43" t="s">
        <v>10850</v>
      </c>
      <c r="G1553" s="61" t="s">
        <v>10851</v>
      </c>
      <c r="K1553" s="94" t="b" cm="1">
        <f t="array" ref="K1553">SUMPRODUCT( --ISNUMBER(SEARCH(TextCheck,F1553)))&gt;0</f>
        <v>0</v>
      </c>
    </row>
    <row r="1554" spans="1:11" ht="15" customHeight="1" x14ac:dyDescent="0.2">
      <c r="A1554" s="43" t="s">
        <v>10835</v>
      </c>
      <c r="B1554" s="13" t="b">
        <v>1</v>
      </c>
      <c r="D1554" s="16" t="s">
        <v>13841</v>
      </c>
      <c r="E1554" s="44" t="s">
        <v>40</v>
      </c>
      <c r="F1554" s="43" t="s">
        <v>10852</v>
      </c>
      <c r="G1554" s="61" t="s">
        <v>10853</v>
      </c>
      <c r="K1554" s="94" t="b" cm="1">
        <f t="array" ref="K1554">SUMPRODUCT( --ISNUMBER(SEARCH(TextCheck,F1554)))&gt;0</f>
        <v>0</v>
      </c>
    </row>
    <row r="1555" spans="1:11" ht="15" customHeight="1" x14ac:dyDescent="0.25">
      <c r="A1555" s="43" t="s">
        <v>10835</v>
      </c>
      <c r="B1555" s="13" t="b">
        <v>1</v>
      </c>
      <c r="D1555" s="16" t="s">
        <v>13841</v>
      </c>
      <c r="E1555" s="44" t="s">
        <v>40</v>
      </c>
      <c r="F1555" s="43" t="s">
        <v>10449</v>
      </c>
      <c r="G1555" s="63" t="s">
        <v>10854</v>
      </c>
      <c r="K1555" s="94" t="b" cm="1">
        <f t="array" ref="K1555">SUMPRODUCT( --ISNUMBER(SEARCH(TextCheck,F1555)))&gt;0</f>
        <v>0</v>
      </c>
    </row>
    <row r="1556" spans="1:11" ht="15" customHeight="1" x14ac:dyDescent="0.2">
      <c r="A1556" s="43" t="s">
        <v>10835</v>
      </c>
      <c r="D1556" s="16" t="s">
        <v>13841</v>
      </c>
      <c r="E1556" s="44" t="s">
        <v>40</v>
      </c>
      <c r="F1556" s="16" t="s">
        <v>13844</v>
      </c>
      <c r="G1556" s="61" t="s">
        <v>8841</v>
      </c>
      <c r="K1556" s="94" t="b" cm="1">
        <f t="array" ref="K1556">SUMPRODUCT( --ISNUMBER(SEARCH(TextCheck,F1556)))&gt;0</f>
        <v>0</v>
      </c>
    </row>
    <row r="1557" spans="1:11" ht="15" customHeight="1" x14ac:dyDescent="0.2">
      <c r="A1557" s="43" t="s">
        <v>10835</v>
      </c>
      <c r="D1557" s="16" t="s">
        <v>13841</v>
      </c>
      <c r="E1557" s="44" t="s">
        <v>40</v>
      </c>
      <c r="F1557" s="43" t="s">
        <v>10855</v>
      </c>
      <c r="G1557" s="61" t="s">
        <v>276</v>
      </c>
      <c r="K1557" s="94" t="b" cm="1">
        <f t="array" ref="K1557">SUMPRODUCT( --ISNUMBER(SEARCH(TextCheck,F1557)))&gt;0</f>
        <v>0</v>
      </c>
    </row>
    <row r="1558" spans="1:11" ht="15" customHeight="1" x14ac:dyDescent="0.2">
      <c r="A1558" s="43" t="s">
        <v>10835</v>
      </c>
      <c r="D1558" s="16" t="s">
        <v>13841</v>
      </c>
      <c r="E1558" s="44" t="s">
        <v>40</v>
      </c>
      <c r="F1558" s="43" t="s">
        <v>10856</v>
      </c>
      <c r="G1558" s="61" t="s">
        <v>10857</v>
      </c>
      <c r="H1558" s="61"/>
      <c r="K1558" s="94" t="b" cm="1">
        <f t="array" ref="K1558">SUMPRODUCT( --ISNUMBER(SEARCH(TextCheck,F1558)))&gt;0</f>
        <v>0</v>
      </c>
    </row>
    <row r="1559" spans="1:11" ht="15" customHeight="1" x14ac:dyDescent="0.2">
      <c r="A1559" s="43" t="s">
        <v>10835</v>
      </c>
      <c r="B1559" s="13" t="b">
        <v>1</v>
      </c>
      <c r="D1559" s="16" t="s">
        <v>13841</v>
      </c>
      <c r="E1559" s="44" t="s">
        <v>40</v>
      </c>
      <c r="F1559" s="16" t="s">
        <v>13845</v>
      </c>
      <c r="G1559" s="61" t="s">
        <v>3672</v>
      </c>
      <c r="H1559" s="61"/>
      <c r="I1559" s="13" t="s">
        <v>13237</v>
      </c>
      <c r="K1559" s="94" t="b" cm="1">
        <f t="array" ref="K1559">SUMPRODUCT( --ISNUMBER(SEARCH(TextCheck,F1559)))&gt;0</f>
        <v>0</v>
      </c>
    </row>
    <row r="1560" spans="1:11" ht="15" customHeight="1" x14ac:dyDescent="0.2">
      <c r="A1560" s="43" t="s">
        <v>10835</v>
      </c>
      <c r="D1560" s="16" t="s">
        <v>13841</v>
      </c>
      <c r="E1560" s="44" t="s">
        <v>40</v>
      </c>
      <c r="F1560" s="43" t="s">
        <v>10858</v>
      </c>
      <c r="G1560" s="61" t="s">
        <v>10846</v>
      </c>
      <c r="H1560" s="61"/>
      <c r="K1560" s="94" t="b" cm="1">
        <f t="array" ref="K1560">SUMPRODUCT( --ISNUMBER(SEARCH(TextCheck,F1560)))&gt;0</f>
        <v>0</v>
      </c>
    </row>
    <row r="1561" spans="1:11" ht="15" customHeight="1" x14ac:dyDescent="0.2">
      <c r="A1561" s="43" t="s">
        <v>10835</v>
      </c>
      <c r="D1561" s="16" t="s">
        <v>13841</v>
      </c>
      <c r="E1561" s="44" t="s">
        <v>40</v>
      </c>
      <c r="F1561" s="43" t="s">
        <v>530</v>
      </c>
      <c r="G1561" s="61" t="s">
        <v>9826</v>
      </c>
      <c r="K1561" s="94" t="b" cm="1">
        <f t="array" ref="K1561">SUMPRODUCT( --ISNUMBER(SEARCH(TextCheck,F1561)))&gt;0</f>
        <v>0</v>
      </c>
    </row>
    <row r="1562" spans="1:11" ht="15" customHeight="1" x14ac:dyDescent="0.2">
      <c r="A1562" s="43" t="s">
        <v>10835</v>
      </c>
      <c r="D1562" s="16" t="s">
        <v>13841</v>
      </c>
      <c r="E1562" s="44" t="s">
        <v>40</v>
      </c>
      <c r="F1562" s="43" t="s">
        <v>10859</v>
      </c>
      <c r="G1562" s="61" t="s">
        <v>510</v>
      </c>
      <c r="H1562" s="61"/>
      <c r="K1562" s="94" t="b" cm="1">
        <f t="array" ref="K1562">SUMPRODUCT( --ISNUMBER(SEARCH(TextCheck,F1562)))&gt;0</f>
        <v>0</v>
      </c>
    </row>
    <row r="1563" spans="1:11" ht="15" customHeight="1" x14ac:dyDescent="0.2">
      <c r="A1563" s="43" t="s">
        <v>10835</v>
      </c>
      <c r="B1563" s="13" t="b">
        <v>1</v>
      </c>
      <c r="D1563" s="16" t="s">
        <v>13841</v>
      </c>
      <c r="E1563" s="44" t="s">
        <v>49</v>
      </c>
      <c r="F1563" s="43" t="s">
        <v>9651</v>
      </c>
      <c r="G1563" s="61" t="s">
        <v>3128</v>
      </c>
      <c r="K1563" s="94" t="b" cm="1">
        <f t="array" ref="K1563">SUMPRODUCT( --ISNUMBER(SEARCH(TextCheck,F1563)))&gt;0</f>
        <v>0</v>
      </c>
    </row>
    <row r="1564" spans="1:11" ht="15" customHeight="1" x14ac:dyDescent="0.2">
      <c r="A1564" s="43" t="s">
        <v>10835</v>
      </c>
      <c r="B1564" s="47" t="b">
        <v>1</v>
      </c>
      <c r="C1564" s="47"/>
      <c r="D1564" s="16" t="s">
        <v>13841</v>
      </c>
      <c r="E1564" s="44" t="s">
        <v>49</v>
      </c>
      <c r="F1564" s="43" t="s">
        <v>10860</v>
      </c>
      <c r="G1564" s="61" t="s">
        <v>356</v>
      </c>
      <c r="I1564" s="13" t="s">
        <v>13777</v>
      </c>
      <c r="K1564" s="94" t="b" cm="1">
        <f t="array" ref="K1564">SUMPRODUCT( --ISNUMBER(SEARCH(TextCheck,F1564)))&gt;0</f>
        <v>0</v>
      </c>
    </row>
    <row r="1565" spans="1:11" ht="15" customHeight="1" x14ac:dyDescent="0.2">
      <c r="A1565" s="43" t="s">
        <v>10835</v>
      </c>
      <c r="B1565" s="13" t="b">
        <v>1</v>
      </c>
      <c r="D1565" s="16" t="s">
        <v>13841</v>
      </c>
      <c r="E1565" s="44" t="s">
        <v>49</v>
      </c>
      <c r="F1565" s="43" t="s">
        <v>10861</v>
      </c>
      <c r="G1565" s="61" t="s">
        <v>10862</v>
      </c>
      <c r="K1565" s="94" t="b" cm="1">
        <f t="array" ref="K1565">SUMPRODUCT( --ISNUMBER(SEARCH(TextCheck,F1565)))&gt;0</f>
        <v>0</v>
      </c>
    </row>
    <row r="1566" spans="1:11" ht="15" customHeight="1" x14ac:dyDescent="0.2">
      <c r="A1566" s="43" t="s">
        <v>10835</v>
      </c>
      <c r="D1566" s="16" t="s">
        <v>13841</v>
      </c>
      <c r="E1566" s="44" t="s">
        <v>49</v>
      </c>
      <c r="F1566" s="16" t="s">
        <v>13846</v>
      </c>
      <c r="G1566" s="61" t="s">
        <v>9863</v>
      </c>
      <c r="K1566" s="94" t="b" cm="1">
        <f t="array" ref="K1566">SUMPRODUCT( --ISNUMBER(SEARCH(TextCheck,F1566)))&gt;0</f>
        <v>0</v>
      </c>
    </row>
    <row r="1567" spans="1:11" ht="15" customHeight="1" x14ac:dyDescent="0.2">
      <c r="A1567" s="43" t="s">
        <v>10835</v>
      </c>
      <c r="B1567" s="47" t="b">
        <v>1</v>
      </c>
      <c r="C1567" s="47"/>
      <c r="D1567" s="16" t="s">
        <v>13841</v>
      </c>
      <c r="E1567" s="44" t="s">
        <v>49</v>
      </c>
      <c r="F1567" s="43" t="s">
        <v>10863</v>
      </c>
      <c r="G1567" s="61" t="s">
        <v>227</v>
      </c>
      <c r="K1567" s="94" t="b" cm="1">
        <f t="array" ref="K1567">SUMPRODUCT( --ISNUMBER(SEARCH(TextCheck,F1567)))&gt;0</f>
        <v>0</v>
      </c>
    </row>
    <row r="1568" spans="1:11" ht="15" customHeight="1" x14ac:dyDescent="0.2">
      <c r="A1568" s="43" t="s">
        <v>10835</v>
      </c>
      <c r="B1568" s="47" t="b">
        <v>1</v>
      </c>
      <c r="C1568" s="47"/>
      <c r="D1568" s="16" t="s">
        <v>13841</v>
      </c>
      <c r="E1568" s="44" t="s">
        <v>49</v>
      </c>
      <c r="F1568" s="43" t="s">
        <v>9757</v>
      </c>
      <c r="G1568" s="58" t="s">
        <v>9302</v>
      </c>
      <c r="K1568" s="94" t="b" cm="1">
        <f t="array" ref="K1568">SUMPRODUCT( --ISNUMBER(SEARCH(TextCheck,F1568)))&gt;0</f>
        <v>0</v>
      </c>
    </row>
    <row r="1569" spans="1:11" ht="15" customHeight="1" x14ac:dyDescent="0.2">
      <c r="A1569" s="43" t="s">
        <v>10835</v>
      </c>
      <c r="B1569" s="13" t="b">
        <v>1</v>
      </c>
      <c r="D1569" s="16" t="s">
        <v>13841</v>
      </c>
      <c r="E1569" s="44" t="s">
        <v>49</v>
      </c>
      <c r="F1569" s="43" t="s">
        <v>10864</v>
      </c>
      <c r="G1569" s="61" t="s">
        <v>9826</v>
      </c>
      <c r="I1569" s="13" t="s">
        <v>13849</v>
      </c>
      <c r="K1569" s="94" t="b" cm="1">
        <f t="array" ref="K1569">SUMPRODUCT( --ISNUMBER(SEARCH(TextCheck,F1569)))&gt;0</f>
        <v>0</v>
      </c>
    </row>
    <row r="1570" spans="1:11" ht="15" customHeight="1" x14ac:dyDescent="0.2">
      <c r="A1570" s="43" t="s">
        <v>10835</v>
      </c>
      <c r="B1570" s="47"/>
      <c r="C1570" s="47"/>
      <c r="D1570" s="16" t="s">
        <v>13841</v>
      </c>
      <c r="E1570" s="87" t="s">
        <v>43</v>
      </c>
      <c r="F1570" s="16" t="s">
        <v>13847</v>
      </c>
      <c r="G1570" s="58" t="s">
        <v>10853</v>
      </c>
      <c r="K1570" s="94" t="b" cm="1">
        <f t="array" ref="K1570">SUMPRODUCT( --ISNUMBER(SEARCH(TextCheck,F1570)))&gt;0</f>
        <v>0</v>
      </c>
    </row>
    <row r="1571" spans="1:11" ht="15" customHeight="1" x14ac:dyDescent="0.2">
      <c r="A1571" s="43" t="s">
        <v>10835</v>
      </c>
      <c r="D1571" s="16" t="s">
        <v>13841</v>
      </c>
      <c r="E1571" s="44" t="s">
        <v>44</v>
      </c>
      <c r="F1571" s="43" t="s">
        <v>530</v>
      </c>
      <c r="G1571" s="61" t="s">
        <v>276</v>
      </c>
      <c r="K1571" s="94" t="b" cm="1">
        <f t="array" ref="K1571">SUMPRODUCT( --ISNUMBER(SEARCH(TextCheck,F1571)))&gt;0</f>
        <v>0</v>
      </c>
    </row>
    <row r="1572" spans="1:11" ht="15" customHeight="1" x14ac:dyDescent="0.2">
      <c r="A1572" s="43" t="s">
        <v>10835</v>
      </c>
      <c r="B1572" s="13" t="b">
        <v>1</v>
      </c>
      <c r="D1572" s="16" t="s">
        <v>13841</v>
      </c>
      <c r="E1572" s="44" t="s">
        <v>598</v>
      </c>
      <c r="F1572" s="43" t="s">
        <v>6371</v>
      </c>
      <c r="G1572" s="61" t="s">
        <v>9708</v>
      </c>
      <c r="I1572" s="13" t="s">
        <v>13382</v>
      </c>
      <c r="K1572" s="94" t="b" cm="1">
        <f t="array" ref="K1572">SUMPRODUCT( --ISNUMBER(SEARCH(TextCheck,F1572)))&gt;0</f>
        <v>0</v>
      </c>
    </row>
    <row r="1573" spans="1:11" ht="15" customHeight="1" x14ac:dyDescent="0.2">
      <c r="A1573" s="43" t="s">
        <v>10835</v>
      </c>
      <c r="D1573" s="16" t="s">
        <v>13841</v>
      </c>
      <c r="E1573" s="44" t="s">
        <v>45</v>
      </c>
      <c r="F1573" s="16" t="s">
        <v>13848</v>
      </c>
      <c r="G1573" s="61" t="s">
        <v>10865</v>
      </c>
      <c r="K1573" s="94" t="b" cm="1">
        <f t="array" ref="K1573">SUMPRODUCT( --ISNUMBER(SEARCH(TextCheck,F1573)))&gt;0</f>
        <v>0</v>
      </c>
    </row>
    <row r="1574" spans="1:11" ht="15" customHeight="1" x14ac:dyDescent="0.2">
      <c r="A1574" s="43" t="s">
        <v>10866</v>
      </c>
      <c r="B1574" s="47" t="b">
        <v>1</v>
      </c>
      <c r="D1574" s="16" t="s">
        <v>13850</v>
      </c>
      <c r="E1574" s="44" t="s">
        <v>22</v>
      </c>
      <c r="F1574" s="43" t="s">
        <v>5092</v>
      </c>
      <c r="G1574" s="61" t="s">
        <v>10123</v>
      </c>
      <c r="H1574" s="59" t="s">
        <v>3689</v>
      </c>
      <c r="I1574" s="13" t="s">
        <v>13852</v>
      </c>
      <c r="K1574" s="94" t="b" cm="1">
        <f t="array" ref="K1574">SUMPRODUCT( --ISNUMBER(SEARCH(TextCheck,F1574)))&gt;0</f>
        <v>0</v>
      </c>
    </row>
    <row r="1575" spans="1:11" ht="15" customHeight="1" x14ac:dyDescent="0.2">
      <c r="A1575" s="43" t="s">
        <v>10866</v>
      </c>
      <c r="B1575" s="13" t="b">
        <v>1</v>
      </c>
      <c r="D1575" s="16" t="s">
        <v>13850</v>
      </c>
      <c r="E1575" s="44" t="s">
        <v>23</v>
      </c>
      <c r="F1575" s="43" t="s">
        <v>7044</v>
      </c>
      <c r="G1575" s="61" t="s">
        <v>136</v>
      </c>
      <c r="H1575" s="59" t="s">
        <v>3689</v>
      </c>
      <c r="I1575" s="13" t="s">
        <v>13333</v>
      </c>
      <c r="K1575" s="94" t="b" cm="1">
        <f t="array" ref="K1575">SUMPRODUCT( --ISNUMBER(SEARCH(TextCheck,F1575)))&gt;0</f>
        <v>0</v>
      </c>
    </row>
    <row r="1576" spans="1:11" ht="15" customHeight="1" x14ac:dyDescent="0.2">
      <c r="A1576" s="43" t="s">
        <v>10866</v>
      </c>
      <c r="B1576" s="13" t="b">
        <v>1</v>
      </c>
      <c r="D1576" s="16" t="s">
        <v>13850</v>
      </c>
      <c r="E1576" s="44" t="s">
        <v>24</v>
      </c>
      <c r="F1576" s="43" t="s">
        <v>10867</v>
      </c>
      <c r="G1576" s="61" t="s">
        <v>566</v>
      </c>
      <c r="H1576" s="61"/>
      <c r="I1576" s="13" t="s">
        <v>13329</v>
      </c>
      <c r="K1576" s="94" t="b" cm="1">
        <f t="array" ref="K1576">SUMPRODUCT( --ISNUMBER(SEARCH(TextCheck,F1576)))&gt;0</f>
        <v>0</v>
      </c>
    </row>
    <row r="1577" spans="1:11" ht="15" customHeight="1" x14ac:dyDescent="0.2">
      <c r="A1577" s="43" t="s">
        <v>10866</v>
      </c>
      <c r="B1577" s="13" t="b">
        <v>1</v>
      </c>
      <c r="D1577" s="16" t="s">
        <v>13850</v>
      </c>
      <c r="E1577" s="44" t="s">
        <v>39</v>
      </c>
      <c r="F1577" s="43" t="s">
        <v>10868</v>
      </c>
      <c r="G1577" s="61" t="s">
        <v>10869</v>
      </c>
      <c r="H1577" s="59" t="s">
        <v>960</v>
      </c>
      <c r="I1577" s="13" t="s">
        <v>13237</v>
      </c>
      <c r="K1577" s="94" t="b" cm="1">
        <f t="array" ref="K1577">SUMPRODUCT( --ISNUMBER(SEARCH(TextCheck,F1577)))&gt;0</f>
        <v>0</v>
      </c>
    </row>
    <row r="1578" spans="1:11" ht="15" customHeight="1" x14ac:dyDescent="0.2">
      <c r="A1578" s="43" t="s">
        <v>10866</v>
      </c>
      <c r="B1578" s="47" t="b">
        <v>1</v>
      </c>
      <c r="C1578" s="47"/>
      <c r="D1578" s="16" t="s">
        <v>13850</v>
      </c>
      <c r="E1578" s="44" t="s">
        <v>39</v>
      </c>
      <c r="F1578" s="43" t="s">
        <v>10870</v>
      </c>
      <c r="G1578" s="61" t="s">
        <v>10848</v>
      </c>
      <c r="H1578" s="59" t="s">
        <v>10453</v>
      </c>
      <c r="I1578" s="13" t="s">
        <v>13237</v>
      </c>
      <c r="K1578" s="94" t="b" cm="1">
        <f t="array" ref="K1578">SUMPRODUCT( --ISNUMBER(SEARCH(TextCheck,F1578)))&gt;0</f>
        <v>0</v>
      </c>
    </row>
    <row r="1579" spans="1:11" ht="15" customHeight="1" x14ac:dyDescent="0.2">
      <c r="A1579" s="43" t="s">
        <v>10866</v>
      </c>
      <c r="B1579" s="47" t="b">
        <v>1</v>
      </c>
      <c r="C1579" s="47"/>
      <c r="D1579" s="16" t="s">
        <v>13850</v>
      </c>
      <c r="E1579" s="44" t="s">
        <v>39</v>
      </c>
      <c r="F1579" s="43" t="s">
        <v>10871</v>
      </c>
      <c r="G1579" s="61" t="s">
        <v>8696</v>
      </c>
      <c r="H1579" s="59" t="s">
        <v>10261</v>
      </c>
      <c r="I1579" s="13" t="s">
        <v>13237</v>
      </c>
      <c r="K1579" s="94" t="b" cm="1">
        <f t="array" ref="K1579">SUMPRODUCT( --ISNUMBER(SEARCH(TextCheck,F1579)))&gt;0</f>
        <v>0</v>
      </c>
    </row>
    <row r="1580" spans="1:11" ht="15" customHeight="1" x14ac:dyDescent="0.2">
      <c r="A1580" s="43" t="s">
        <v>10866</v>
      </c>
      <c r="B1580" s="47"/>
      <c r="D1580" s="16" t="s">
        <v>13850</v>
      </c>
      <c r="E1580" s="44" t="s">
        <v>39</v>
      </c>
      <c r="F1580" s="43" t="s">
        <v>10872</v>
      </c>
      <c r="G1580" s="61" t="s">
        <v>10873</v>
      </c>
      <c r="K1580" s="94" t="b" cm="1">
        <f t="array" ref="K1580">SUMPRODUCT( --ISNUMBER(SEARCH(TextCheck,F1580)))&gt;0</f>
        <v>0</v>
      </c>
    </row>
    <row r="1581" spans="1:11" ht="15" customHeight="1" x14ac:dyDescent="0.2">
      <c r="A1581" s="43" t="s">
        <v>10866</v>
      </c>
      <c r="D1581" s="16" t="s">
        <v>13850</v>
      </c>
      <c r="E1581" s="44" t="s">
        <v>39</v>
      </c>
      <c r="F1581" s="43" t="s">
        <v>1329</v>
      </c>
      <c r="G1581" s="61" t="s">
        <v>10278</v>
      </c>
      <c r="H1581" s="59" t="s">
        <v>246</v>
      </c>
      <c r="K1581" s="94" t="b" cm="1">
        <f t="array" ref="K1581">SUMPRODUCT( --ISNUMBER(SEARCH(TextCheck,F1581)))&gt;0</f>
        <v>0</v>
      </c>
    </row>
    <row r="1582" spans="1:11" ht="15" customHeight="1" x14ac:dyDescent="0.2">
      <c r="A1582" s="43" t="s">
        <v>10866</v>
      </c>
      <c r="B1582" s="13" t="b">
        <v>1</v>
      </c>
      <c r="D1582" s="16" t="s">
        <v>13850</v>
      </c>
      <c r="E1582" s="44" t="s">
        <v>39</v>
      </c>
      <c r="F1582" s="43" t="s">
        <v>1749</v>
      </c>
      <c r="G1582" s="61" t="s">
        <v>196</v>
      </c>
      <c r="H1582" s="59" t="s">
        <v>246</v>
      </c>
      <c r="I1582" s="13" t="s">
        <v>13237</v>
      </c>
      <c r="K1582" s="94" t="b" cm="1">
        <f t="array" ref="K1582">SUMPRODUCT( --ISNUMBER(SEARCH(TextCheck,F1582)))&gt;0</f>
        <v>0</v>
      </c>
    </row>
    <row r="1583" spans="1:11" ht="15" customHeight="1" x14ac:dyDescent="0.2">
      <c r="A1583" s="43" t="s">
        <v>10866</v>
      </c>
      <c r="D1583" s="16" t="s">
        <v>13850</v>
      </c>
      <c r="E1583" s="44" t="s">
        <v>39</v>
      </c>
      <c r="F1583" s="43" t="s">
        <v>10874</v>
      </c>
      <c r="G1583" s="61" t="s">
        <v>10875</v>
      </c>
      <c r="H1583" s="61"/>
      <c r="K1583" s="94" t="b" cm="1">
        <f t="array" ref="K1583">SUMPRODUCT( --ISNUMBER(SEARCH(TextCheck,F1583)))&gt;0</f>
        <v>0</v>
      </c>
    </row>
    <row r="1584" spans="1:11" ht="15" customHeight="1" x14ac:dyDescent="0.2">
      <c r="A1584" s="43" t="s">
        <v>10866</v>
      </c>
      <c r="B1584" s="13" t="b">
        <v>1</v>
      </c>
      <c r="D1584" s="16" t="s">
        <v>13850</v>
      </c>
      <c r="E1584" s="44" t="s">
        <v>42</v>
      </c>
      <c r="F1584" s="43" t="s">
        <v>10876</v>
      </c>
      <c r="G1584" s="61" t="s">
        <v>10877</v>
      </c>
      <c r="I1584" s="13" t="s">
        <v>13237</v>
      </c>
      <c r="K1584" s="94" t="b" cm="1">
        <f t="array" ref="K1584">SUMPRODUCT( --ISNUMBER(SEARCH(TextCheck,F1584)))&gt;0</f>
        <v>0</v>
      </c>
    </row>
    <row r="1585" spans="1:11" ht="15" customHeight="1" x14ac:dyDescent="0.2">
      <c r="A1585" s="43" t="s">
        <v>10866</v>
      </c>
      <c r="B1585" s="13" t="b">
        <v>1</v>
      </c>
      <c r="D1585" s="16" t="s">
        <v>13850</v>
      </c>
      <c r="E1585" s="44" t="s">
        <v>63</v>
      </c>
      <c r="F1585" s="43" t="s">
        <v>10878</v>
      </c>
      <c r="G1585" s="61" t="s">
        <v>10879</v>
      </c>
      <c r="K1585" s="94" t="b" cm="1">
        <f t="array" ref="K1585">SUMPRODUCT( --ISNUMBER(SEARCH(TextCheck,F1585)))&gt;0</f>
        <v>0</v>
      </c>
    </row>
    <row r="1586" spans="1:11" ht="15" customHeight="1" x14ac:dyDescent="0.2">
      <c r="A1586" s="43" t="s">
        <v>10866</v>
      </c>
      <c r="B1586" s="13" t="b">
        <v>1</v>
      </c>
      <c r="D1586" s="16" t="s">
        <v>13850</v>
      </c>
      <c r="E1586" s="44" t="s">
        <v>63</v>
      </c>
      <c r="F1586" s="43" t="s">
        <v>10880</v>
      </c>
      <c r="G1586" s="61" t="s">
        <v>10881</v>
      </c>
      <c r="K1586" s="94" t="b" cm="1">
        <f t="array" ref="K1586">SUMPRODUCT( --ISNUMBER(SEARCH(TextCheck,F1586)))&gt;0</f>
        <v>0</v>
      </c>
    </row>
    <row r="1587" spans="1:11" ht="15" customHeight="1" x14ac:dyDescent="0.2">
      <c r="A1587" s="43" t="s">
        <v>10866</v>
      </c>
      <c r="B1587" s="13" t="b">
        <v>1</v>
      </c>
      <c r="D1587" s="16" t="s">
        <v>13850</v>
      </c>
      <c r="E1587" s="44" t="s">
        <v>63</v>
      </c>
      <c r="F1587" s="43" t="s">
        <v>5250</v>
      </c>
      <c r="G1587" s="61" t="s">
        <v>9744</v>
      </c>
      <c r="K1587" s="94" t="b" cm="1">
        <f t="array" ref="K1587">SUMPRODUCT( --ISNUMBER(SEARCH(TextCheck,F1587)))&gt;0</f>
        <v>0</v>
      </c>
    </row>
    <row r="1588" spans="1:11" ht="15" customHeight="1" x14ac:dyDescent="0.2">
      <c r="A1588" s="43" t="s">
        <v>10866</v>
      </c>
      <c r="B1588" s="13" t="b">
        <v>1</v>
      </c>
      <c r="D1588" s="16" t="s">
        <v>13850</v>
      </c>
      <c r="E1588" s="44" t="s">
        <v>63</v>
      </c>
      <c r="F1588" s="43" t="s">
        <v>10882</v>
      </c>
      <c r="G1588" s="61" t="s">
        <v>9907</v>
      </c>
      <c r="H1588" s="59" t="s">
        <v>3522</v>
      </c>
      <c r="K1588" s="94" t="b" cm="1">
        <f t="array" ref="K1588">SUMPRODUCT( --ISNUMBER(SEARCH(TextCheck,F1588)))&gt;0</f>
        <v>0</v>
      </c>
    </row>
    <row r="1589" spans="1:11" ht="15" customHeight="1" x14ac:dyDescent="0.2">
      <c r="A1589" s="43" t="s">
        <v>10866</v>
      </c>
      <c r="B1589" s="13" t="b">
        <v>1</v>
      </c>
      <c r="D1589" s="16" t="s">
        <v>13850</v>
      </c>
      <c r="E1589" s="44" t="s">
        <v>63</v>
      </c>
      <c r="F1589" s="43" t="s">
        <v>10883</v>
      </c>
      <c r="G1589" s="61" t="s">
        <v>9907</v>
      </c>
      <c r="I1589" s="13" t="s">
        <v>13237</v>
      </c>
      <c r="K1589" s="94" t="b" cm="1">
        <f t="array" ref="K1589">SUMPRODUCT( --ISNUMBER(SEARCH(TextCheck,F1589)))&gt;0</f>
        <v>0</v>
      </c>
    </row>
    <row r="1590" spans="1:11" ht="15" customHeight="1" x14ac:dyDescent="0.2">
      <c r="A1590" s="43" t="s">
        <v>10866</v>
      </c>
      <c r="C1590" s="47"/>
      <c r="D1590" s="16" t="s">
        <v>13850</v>
      </c>
      <c r="E1590" s="44" t="s">
        <v>63</v>
      </c>
      <c r="F1590" s="43" t="s">
        <v>10884</v>
      </c>
      <c r="G1590" s="61" t="s">
        <v>8836</v>
      </c>
      <c r="H1590" s="61" t="s">
        <v>246</v>
      </c>
      <c r="K1590" s="94" t="b" cm="1">
        <f t="array" ref="K1590">SUMPRODUCT( --ISNUMBER(SEARCH(TextCheck,F1590)))&gt;0</f>
        <v>0</v>
      </c>
    </row>
    <row r="1591" spans="1:11" ht="15" customHeight="1" x14ac:dyDescent="0.2">
      <c r="A1591" s="43" t="s">
        <v>10866</v>
      </c>
      <c r="D1591" s="16" t="s">
        <v>13850</v>
      </c>
      <c r="E1591" s="44" t="s">
        <v>63</v>
      </c>
      <c r="F1591" s="43" t="s">
        <v>6215</v>
      </c>
      <c r="G1591" s="61" t="s">
        <v>10385</v>
      </c>
      <c r="K1591" s="94" t="b" cm="1">
        <f t="array" ref="K1591">SUMPRODUCT( --ISNUMBER(SEARCH(TextCheck,F1591)))&gt;0</f>
        <v>0</v>
      </c>
    </row>
    <row r="1592" spans="1:11" ht="15" customHeight="1" x14ac:dyDescent="0.2">
      <c r="A1592" s="43" t="s">
        <v>10866</v>
      </c>
      <c r="B1592" s="13" t="b">
        <v>1</v>
      </c>
      <c r="D1592" s="16" t="s">
        <v>13850</v>
      </c>
      <c r="E1592" s="44" t="s">
        <v>63</v>
      </c>
      <c r="F1592" s="43" t="s">
        <v>10885</v>
      </c>
      <c r="G1592" s="61" t="s">
        <v>10875</v>
      </c>
      <c r="H1592" s="61"/>
      <c r="I1592" s="13" t="s">
        <v>13237</v>
      </c>
      <c r="K1592" s="94" t="b" cm="1">
        <f t="array" ref="K1592">SUMPRODUCT( --ISNUMBER(SEARCH(TextCheck,F1592)))&gt;0</f>
        <v>0</v>
      </c>
    </row>
    <row r="1593" spans="1:11" ht="15" customHeight="1" x14ac:dyDescent="0.2">
      <c r="A1593" s="43" t="s">
        <v>10866</v>
      </c>
      <c r="B1593" s="47" t="b">
        <v>1</v>
      </c>
      <c r="D1593" s="16" t="s">
        <v>13850</v>
      </c>
      <c r="E1593" s="44" t="s">
        <v>63</v>
      </c>
      <c r="F1593" s="43" t="s">
        <v>10886</v>
      </c>
      <c r="G1593" s="61" t="s">
        <v>10092</v>
      </c>
      <c r="I1593" s="13" t="s">
        <v>13237</v>
      </c>
      <c r="K1593" s="94" t="b" cm="1">
        <f t="array" ref="K1593">SUMPRODUCT( --ISNUMBER(SEARCH(TextCheck,F1593)))&gt;0</f>
        <v>0</v>
      </c>
    </row>
    <row r="1594" spans="1:11" ht="15" customHeight="1" x14ac:dyDescent="0.2">
      <c r="A1594" s="43" t="s">
        <v>10866</v>
      </c>
      <c r="B1594" s="13" t="b">
        <v>1</v>
      </c>
      <c r="D1594" s="16" t="s">
        <v>13850</v>
      </c>
      <c r="E1594" s="44" t="s">
        <v>63</v>
      </c>
      <c r="F1594" s="43" t="s">
        <v>10887</v>
      </c>
      <c r="G1594" s="61" t="s">
        <v>1547</v>
      </c>
      <c r="H1594" s="61"/>
      <c r="I1594" s="13" t="s">
        <v>13237</v>
      </c>
      <c r="K1594" s="94" t="b" cm="1">
        <f t="array" ref="K1594">SUMPRODUCT( --ISNUMBER(SEARCH(TextCheck,F1594)))&gt;0</f>
        <v>0</v>
      </c>
    </row>
    <row r="1595" spans="1:11" ht="15" customHeight="1" x14ac:dyDescent="0.2">
      <c r="A1595" s="43" t="s">
        <v>10866</v>
      </c>
      <c r="B1595" s="47" t="b">
        <v>1</v>
      </c>
      <c r="D1595" s="16" t="s">
        <v>13850</v>
      </c>
      <c r="E1595" s="44" t="s">
        <v>66</v>
      </c>
      <c r="F1595" s="43" t="s">
        <v>10888</v>
      </c>
      <c r="G1595" s="61" t="s">
        <v>343</v>
      </c>
      <c r="K1595" s="94" t="b" cm="1">
        <f t="array" ref="K1595">SUMPRODUCT( --ISNUMBER(SEARCH(TextCheck,F1595)))&gt;0</f>
        <v>0</v>
      </c>
    </row>
    <row r="1596" spans="1:11" ht="15" customHeight="1" x14ac:dyDescent="0.2">
      <c r="A1596" s="43" t="s">
        <v>10866</v>
      </c>
      <c r="B1596" s="47" t="b">
        <v>1</v>
      </c>
      <c r="C1596" s="47"/>
      <c r="D1596" s="16" t="s">
        <v>13850</v>
      </c>
      <c r="E1596" s="44" t="s">
        <v>66</v>
      </c>
      <c r="F1596" s="43" t="s">
        <v>10889</v>
      </c>
      <c r="G1596" s="61" t="s">
        <v>8850</v>
      </c>
      <c r="K1596" s="94" t="b" cm="1">
        <f t="array" ref="K1596">SUMPRODUCT( --ISNUMBER(SEARCH(TextCheck,F1596)))&gt;0</f>
        <v>0</v>
      </c>
    </row>
    <row r="1597" spans="1:11" ht="15" customHeight="1" x14ac:dyDescent="0.2">
      <c r="A1597" s="43" t="s">
        <v>10866</v>
      </c>
      <c r="B1597" s="47" t="b">
        <v>1</v>
      </c>
      <c r="C1597" s="47"/>
      <c r="D1597" s="16" t="s">
        <v>13850</v>
      </c>
      <c r="E1597" s="44" t="s">
        <v>66</v>
      </c>
      <c r="F1597" s="43" t="s">
        <v>10890</v>
      </c>
      <c r="G1597" s="61" t="s">
        <v>4022</v>
      </c>
      <c r="K1597" s="94" t="b" cm="1">
        <f t="array" ref="K1597">SUMPRODUCT( --ISNUMBER(SEARCH(TextCheck,F1597)))&gt;0</f>
        <v>0</v>
      </c>
    </row>
    <row r="1598" spans="1:11" ht="15" customHeight="1" x14ac:dyDescent="0.2">
      <c r="A1598" s="43" t="s">
        <v>10866</v>
      </c>
      <c r="B1598" s="47" t="b">
        <v>1</v>
      </c>
      <c r="C1598" s="47"/>
      <c r="D1598" s="16" t="s">
        <v>13850</v>
      </c>
      <c r="E1598" s="44" t="s">
        <v>66</v>
      </c>
      <c r="F1598" s="43" t="s">
        <v>1603</v>
      </c>
      <c r="G1598" s="61" t="s">
        <v>10891</v>
      </c>
      <c r="K1598" s="94" t="b" cm="1">
        <f t="array" ref="K1598">SUMPRODUCT( --ISNUMBER(SEARCH(TextCheck,F1598)))&gt;0</f>
        <v>0</v>
      </c>
    </row>
    <row r="1599" spans="1:11" ht="15" customHeight="1" x14ac:dyDescent="0.2">
      <c r="A1599" s="43" t="s">
        <v>10866</v>
      </c>
      <c r="B1599" s="47" t="b">
        <v>1</v>
      </c>
      <c r="C1599" s="47"/>
      <c r="D1599" s="16" t="s">
        <v>13850</v>
      </c>
      <c r="E1599" s="44" t="s">
        <v>66</v>
      </c>
      <c r="F1599" s="43" t="s">
        <v>10892</v>
      </c>
      <c r="G1599" s="61" t="s">
        <v>296</v>
      </c>
      <c r="H1599" s="59" t="s">
        <v>3335</v>
      </c>
      <c r="K1599" s="94" t="b" cm="1">
        <f t="array" ref="K1599">SUMPRODUCT( --ISNUMBER(SEARCH(TextCheck,F1599)))&gt;0</f>
        <v>0</v>
      </c>
    </row>
    <row r="1600" spans="1:11" ht="15" customHeight="1" x14ac:dyDescent="0.2">
      <c r="A1600" s="43" t="s">
        <v>10866</v>
      </c>
      <c r="B1600" s="47" t="b">
        <v>1</v>
      </c>
      <c r="D1600" s="16" t="s">
        <v>13850</v>
      </c>
      <c r="E1600" s="44" t="s">
        <v>66</v>
      </c>
      <c r="F1600" s="43" t="s">
        <v>10893</v>
      </c>
      <c r="G1600" s="61" t="s">
        <v>10875</v>
      </c>
      <c r="K1600" s="94" t="b" cm="1">
        <f t="array" ref="K1600">SUMPRODUCT( --ISNUMBER(SEARCH(TextCheck,F1600)))&gt;0</f>
        <v>0</v>
      </c>
    </row>
    <row r="1601" spans="1:11" ht="15" customHeight="1" x14ac:dyDescent="0.2">
      <c r="A1601" s="43" t="s">
        <v>10866</v>
      </c>
      <c r="B1601" s="13" t="b">
        <v>1</v>
      </c>
      <c r="D1601" s="16" t="s">
        <v>13850</v>
      </c>
      <c r="E1601" s="44" t="s">
        <v>66</v>
      </c>
      <c r="F1601" s="43" t="s">
        <v>10894</v>
      </c>
      <c r="G1601" s="61" t="s">
        <v>10092</v>
      </c>
      <c r="K1601" s="94" t="b" cm="1">
        <f t="array" ref="K1601">SUMPRODUCT( --ISNUMBER(SEARCH(TextCheck,F1601)))&gt;0</f>
        <v>0</v>
      </c>
    </row>
    <row r="1602" spans="1:11" ht="15" customHeight="1" x14ac:dyDescent="0.2">
      <c r="A1602" s="43" t="s">
        <v>10866</v>
      </c>
      <c r="B1602" s="47" t="b">
        <v>1</v>
      </c>
      <c r="D1602" s="16" t="s">
        <v>13850</v>
      </c>
      <c r="E1602" s="44" t="s">
        <v>66</v>
      </c>
      <c r="F1602" s="43" t="s">
        <v>10895</v>
      </c>
      <c r="G1602" s="61" t="s">
        <v>1547</v>
      </c>
      <c r="K1602" s="94" t="b" cm="1">
        <f t="array" ref="K1602">SUMPRODUCT( --ISNUMBER(SEARCH(TextCheck,F1602)))&gt;0</f>
        <v>0</v>
      </c>
    </row>
    <row r="1603" spans="1:11" ht="15" customHeight="1" x14ac:dyDescent="0.2">
      <c r="A1603" s="43" t="s">
        <v>10866</v>
      </c>
      <c r="B1603" s="47" t="b">
        <v>1</v>
      </c>
      <c r="D1603" s="16" t="s">
        <v>13850</v>
      </c>
      <c r="E1603" s="44" t="s">
        <v>43</v>
      </c>
      <c r="F1603" s="43" t="s">
        <v>10896</v>
      </c>
      <c r="G1603" s="61" t="s">
        <v>9840</v>
      </c>
      <c r="I1603" s="13" t="s">
        <v>13382</v>
      </c>
      <c r="K1603" s="94" t="b" cm="1">
        <f t="array" ref="K1603">SUMPRODUCT( --ISNUMBER(SEARCH(TextCheck,F1603)))&gt;0</f>
        <v>0</v>
      </c>
    </row>
    <row r="1604" spans="1:11" ht="15" customHeight="1" x14ac:dyDescent="0.2">
      <c r="A1604" s="43" t="s">
        <v>10866</v>
      </c>
      <c r="B1604" s="47"/>
      <c r="D1604" s="16" t="s">
        <v>13850</v>
      </c>
      <c r="E1604" s="44" t="s">
        <v>44</v>
      </c>
      <c r="F1604" s="43" t="s">
        <v>5896</v>
      </c>
      <c r="G1604" s="61" t="s">
        <v>276</v>
      </c>
      <c r="K1604" s="94" t="b" cm="1">
        <f t="array" ref="K1604">SUMPRODUCT( --ISNUMBER(SEARCH(TextCheck,F1604)))&gt;0</f>
        <v>0</v>
      </c>
    </row>
    <row r="1605" spans="1:11" ht="15" customHeight="1" x14ac:dyDescent="0.2">
      <c r="A1605" s="43" t="s">
        <v>10866</v>
      </c>
      <c r="B1605" s="47"/>
      <c r="D1605" s="16" t="s">
        <v>13850</v>
      </c>
      <c r="E1605" s="54" t="s">
        <v>10274</v>
      </c>
      <c r="F1605" s="43" t="s">
        <v>10897</v>
      </c>
      <c r="G1605" s="61" t="s">
        <v>10898</v>
      </c>
      <c r="K1605" s="94" t="b" cm="1">
        <f t="array" ref="K1605">SUMPRODUCT( --ISNUMBER(SEARCH(TextCheck,F1605)))&gt;0</f>
        <v>0</v>
      </c>
    </row>
    <row r="1606" spans="1:11" ht="15" customHeight="1" x14ac:dyDescent="0.2">
      <c r="A1606" s="43" t="s">
        <v>10866</v>
      </c>
      <c r="B1606" s="47"/>
      <c r="D1606" s="16" t="s">
        <v>13850</v>
      </c>
      <c r="E1606" s="44" t="s">
        <v>45</v>
      </c>
      <c r="F1606" s="16" t="s">
        <v>13851</v>
      </c>
      <c r="G1606" s="61" t="s">
        <v>10899</v>
      </c>
      <c r="K1606" s="94" t="b" cm="1">
        <f t="array" ref="K1606">SUMPRODUCT( --ISNUMBER(SEARCH(TextCheck,F1606)))&gt;0</f>
        <v>0</v>
      </c>
    </row>
    <row r="1607" spans="1:11" ht="15" customHeight="1" x14ac:dyDescent="0.2">
      <c r="A1607" s="43" t="s">
        <v>10900</v>
      </c>
      <c r="B1607" s="47"/>
      <c r="C1607" s="47"/>
      <c r="D1607" s="43" t="s">
        <v>10901</v>
      </c>
      <c r="E1607" s="44" t="s">
        <v>22</v>
      </c>
      <c r="F1607" s="43" t="s">
        <v>5283</v>
      </c>
      <c r="G1607" s="61" t="s">
        <v>10902</v>
      </c>
      <c r="H1607" s="59" t="s">
        <v>8394</v>
      </c>
      <c r="K1607" s="94" t="b" cm="1">
        <f t="array" ref="K1607">SUMPRODUCT( --ISNUMBER(SEARCH(TextCheck,F1607)))&gt;0</f>
        <v>0</v>
      </c>
    </row>
    <row r="1608" spans="1:11" ht="15" customHeight="1" x14ac:dyDescent="0.2">
      <c r="A1608" s="43" t="s">
        <v>10900</v>
      </c>
      <c r="B1608" s="13" t="b">
        <v>1</v>
      </c>
      <c r="D1608" s="43" t="s">
        <v>10901</v>
      </c>
      <c r="E1608" s="44" t="s">
        <v>23</v>
      </c>
      <c r="F1608" s="43" t="s">
        <v>959</v>
      </c>
      <c r="G1608" s="61" t="s">
        <v>3948</v>
      </c>
      <c r="H1608" s="59" t="s">
        <v>960</v>
      </c>
      <c r="I1608" s="13" t="s">
        <v>13858</v>
      </c>
      <c r="K1608" s="94" t="b" cm="1">
        <f t="array" ref="K1608">SUMPRODUCT( --ISNUMBER(SEARCH(TextCheck,F1608)))&gt;0</f>
        <v>0</v>
      </c>
    </row>
    <row r="1609" spans="1:11" ht="15" customHeight="1" x14ac:dyDescent="0.2">
      <c r="A1609" s="43" t="s">
        <v>10900</v>
      </c>
      <c r="B1609" s="13" t="b">
        <v>1</v>
      </c>
      <c r="D1609" s="43" t="s">
        <v>10901</v>
      </c>
      <c r="E1609" s="44" t="s">
        <v>24</v>
      </c>
      <c r="F1609" s="43" t="s">
        <v>10903</v>
      </c>
      <c r="G1609" s="61" t="s">
        <v>1258</v>
      </c>
      <c r="H1609" s="59" t="s">
        <v>960</v>
      </c>
      <c r="K1609" s="94" t="b" cm="1">
        <f t="array" ref="K1609">SUMPRODUCT( --ISNUMBER(SEARCH(TextCheck,F1609)))&gt;0</f>
        <v>0</v>
      </c>
    </row>
    <row r="1610" spans="1:11" ht="15" customHeight="1" x14ac:dyDescent="0.2">
      <c r="A1610" s="43" t="s">
        <v>10900</v>
      </c>
      <c r="D1610" s="43" t="s">
        <v>10901</v>
      </c>
      <c r="E1610" s="44" t="s">
        <v>39</v>
      </c>
      <c r="F1610" s="43" t="s">
        <v>9033</v>
      </c>
      <c r="G1610" s="61" t="s">
        <v>142</v>
      </c>
      <c r="H1610" s="59" t="s">
        <v>3147</v>
      </c>
      <c r="K1610" s="94" t="b" cm="1">
        <f t="array" ref="K1610">SUMPRODUCT( --ISNUMBER(SEARCH(TextCheck,F1610)))&gt;0</f>
        <v>0</v>
      </c>
    </row>
    <row r="1611" spans="1:11" ht="15" customHeight="1" x14ac:dyDescent="0.2">
      <c r="A1611" s="43" t="s">
        <v>10900</v>
      </c>
      <c r="B1611" s="13" t="b">
        <v>1</v>
      </c>
      <c r="D1611" s="43" t="s">
        <v>10901</v>
      </c>
      <c r="E1611" s="44" t="s">
        <v>39</v>
      </c>
      <c r="F1611" s="43" t="s">
        <v>10904</v>
      </c>
      <c r="G1611" s="61" t="s">
        <v>10905</v>
      </c>
      <c r="H1611" s="59" t="s">
        <v>960</v>
      </c>
      <c r="K1611" s="94" t="b" cm="1">
        <f t="array" ref="K1611">SUMPRODUCT( --ISNUMBER(SEARCH(TextCheck,F1611)))&gt;0</f>
        <v>0</v>
      </c>
    </row>
    <row r="1612" spans="1:11" ht="15" customHeight="1" x14ac:dyDescent="0.2">
      <c r="A1612" s="43" t="s">
        <v>10900</v>
      </c>
      <c r="B1612" s="13" t="b">
        <v>1</v>
      </c>
      <c r="D1612" s="43" t="s">
        <v>10901</v>
      </c>
      <c r="E1612" s="44" t="s">
        <v>39</v>
      </c>
      <c r="F1612" s="43" t="s">
        <v>1254</v>
      </c>
      <c r="G1612" s="61" t="s">
        <v>10906</v>
      </c>
      <c r="H1612" s="59" t="s">
        <v>960</v>
      </c>
      <c r="I1612" s="13" t="s">
        <v>13376</v>
      </c>
      <c r="K1612" s="94" t="b" cm="1">
        <f t="array" ref="K1612">SUMPRODUCT( --ISNUMBER(SEARCH(TextCheck,F1612)))&gt;0</f>
        <v>0</v>
      </c>
    </row>
    <row r="1613" spans="1:11" ht="15" customHeight="1" x14ac:dyDescent="0.2">
      <c r="A1613" s="43" t="s">
        <v>10900</v>
      </c>
      <c r="B1613" s="13" t="b">
        <v>1</v>
      </c>
      <c r="D1613" s="43" t="s">
        <v>10901</v>
      </c>
      <c r="E1613" s="44" t="s">
        <v>39</v>
      </c>
      <c r="F1613" s="43" t="s">
        <v>961</v>
      </c>
      <c r="G1613" s="61" t="s">
        <v>10907</v>
      </c>
      <c r="I1613" s="13" t="s">
        <v>13859</v>
      </c>
      <c r="K1613" s="94" t="b" cm="1">
        <f t="array" ref="K1613">SUMPRODUCT( --ISNUMBER(SEARCH(TextCheck,F1613)))&gt;0</f>
        <v>0</v>
      </c>
    </row>
    <row r="1614" spans="1:11" ht="15" customHeight="1" x14ac:dyDescent="0.2">
      <c r="A1614" s="43" t="s">
        <v>10900</v>
      </c>
      <c r="B1614" s="13" t="b">
        <v>1</v>
      </c>
      <c r="D1614" s="43" t="s">
        <v>10901</v>
      </c>
      <c r="E1614" s="44" t="s">
        <v>39</v>
      </c>
      <c r="F1614" s="43" t="s">
        <v>10908</v>
      </c>
      <c r="G1614" s="61" t="s">
        <v>10909</v>
      </c>
      <c r="H1614" s="59" t="s">
        <v>10910</v>
      </c>
      <c r="K1614" s="94" t="b" cm="1">
        <f t="array" ref="K1614">SUMPRODUCT( --ISNUMBER(SEARCH(TextCheck,F1614)))&gt;0</f>
        <v>0</v>
      </c>
    </row>
    <row r="1615" spans="1:11" ht="15" customHeight="1" x14ac:dyDescent="0.2">
      <c r="A1615" s="43" t="s">
        <v>10900</v>
      </c>
      <c r="B1615" s="13" t="b">
        <v>1</v>
      </c>
      <c r="D1615" s="43" t="s">
        <v>10901</v>
      </c>
      <c r="E1615" s="44" t="s">
        <v>39</v>
      </c>
      <c r="F1615" s="43" t="s">
        <v>10911</v>
      </c>
      <c r="G1615" s="61" t="s">
        <v>3516</v>
      </c>
      <c r="H1615" s="59" t="s">
        <v>246</v>
      </c>
      <c r="I1615" s="13" t="s">
        <v>8529</v>
      </c>
      <c r="K1615" s="94" t="b" cm="1">
        <f t="array" ref="K1615">SUMPRODUCT( --ISNUMBER(SEARCH(TextCheck,F1615)))&gt;0</f>
        <v>0</v>
      </c>
    </row>
    <row r="1616" spans="1:11" ht="15" customHeight="1" x14ac:dyDescent="0.2">
      <c r="A1616" s="43" t="s">
        <v>10900</v>
      </c>
      <c r="B1616" s="13" t="b">
        <v>1</v>
      </c>
      <c r="D1616" s="43" t="s">
        <v>10901</v>
      </c>
      <c r="E1616" s="44" t="s">
        <v>39</v>
      </c>
      <c r="F1616" s="43" t="s">
        <v>10912</v>
      </c>
      <c r="G1616" s="61" t="s">
        <v>670</v>
      </c>
      <c r="H1616" s="61" t="s">
        <v>510</v>
      </c>
      <c r="I1616" s="13" t="s">
        <v>13237</v>
      </c>
      <c r="K1616" s="94" t="b" cm="1">
        <f t="array" ref="K1616">SUMPRODUCT( --ISNUMBER(SEARCH(TextCheck,F1616)))&gt;0</f>
        <v>0</v>
      </c>
    </row>
    <row r="1617" spans="1:11" ht="15" customHeight="1" x14ac:dyDescent="0.2">
      <c r="A1617" s="43" t="s">
        <v>10900</v>
      </c>
      <c r="B1617" s="13" t="b">
        <v>1</v>
      </c>
      <c r="D1617" s="43" t="s">
        <v>10901</v>
      </c>
      <c r="E1617" s="44" t="s">
        <v>42</v>
      </c>
      <c r="F1617" s="43" t="s">
        <v>10913</v>
      </c>
      <c r="G1617" s="61" t="s">
        <v>4611</v>
      </c>
      <c r="H1617" s="61"/>
      <c r="K1617" s="94" t="b" cm="1">
        <f t="array" ref="K1617">SUMPRODUCT( --ISNUMBER(SEARCH(TextCheck,F1617)))&gt;0</f>
        <v>0</v>
      </c>
    </row>
    <row r="1618" spans="1:11" ht="15" customHeight="1" x14ac:dyDescent="0.2">
      <c r="A1618" s="43" t="s">
        <v>10900</v>
      </c>
      <c r="B1618" s="13" t="b">
        <v>1</v>
      </c>
      <c r="D1618" s="43" t="s">
        <v>10901</v>
      </c>
      <c r="E1618" s="44" t="s">
        <v>40</v>
      </c>
      <c r="F1618" s="43" t="s">
        <v>8058</v>
      </c>
      <c r="G1618" s="61" t="s">
        <v>10914</v>
      </c>
      <c r="K1618" s="94" t="b" cm="1">
        <f t="array" ref="K1618">SUMPRODUCT( --ISNUMBER(SEARCH(TextCheck,F1618)))&gt;0</f>
        <v>0</v>
      </c>
    </row>
    <row r="1619" spans="1:11" ht="15" customHeight="1" x14ac:dyDescent="0.2">
      <c r="A1619" s="43" t="s">
        <v>10900</v>
      </c>
      <c r="B1619" s="13" t="b">
        <v>1</v>
      </c>
      <c r="D1619" s="43" t="s">
        <v>10901</v>
      </c>
      <c r="E1619" s="44" t="s">
        <v>40</v>
      </c>
      <c r="F1619" s="43" t="s">
        <v>844</v>
      </c>
      <c r="G1619" s="61" t="s">
        <v>10915</v>
      </c>
      <c r="K1619" s="94" t="b" cm="1">
        <f t="array" ref="K1619">SUMPRODUCT( --ISNUMBER(SEARCH(TextCheck,F1619)))&gt;0</f>
        <v>0</v>
      </c>
    </row>
    <row r="1620" spans="1:11" ht="15" customHeight="1" x14ac:dyDescent="0.2">
      <c r="A1620" s="43" t="s">
        <v>10900</v>
      </c>
      <c r="B1620" s="13" t="b">
        <v>1</v>
      </c>
      <c r="D1620" s="43" t="s">
        <v>10901</v>
      </c>
      <c r="E1620" s="44" t="s">
        <v>40</v>
      </c>
      <c r="F1620" s="43" t="s">
        <v>10916</v>
      </c>
      <c r="G1620" s="61" t="s">
        <v>10917</v>
      </c>
      <c r="H1620" s="59" t="s">
        <v>619</v>
      </c>
      <c r="K1620" s="94" t="b" cm="1">
        <f t="array" ref="K1620">SUMPRODUCT( --ISNUMBER(SEARCH(TextCheck,F1620)))&gt;0</f>
        <v>0</v>
      </c>
    </row>
    <row r="1621" spans="1:11" ht="15" customHeight="1" x14ac:dyDescent="0.2">
      <c r="A1621" s="43" t="s">
        <v>10900</v>
      </c>
      <c r="B1621" s="13" t="b">
        <v>1</v>
      </c>
      <c r="D1621" s="43" t="s">
        <v>10901</v>
      </c>
      <c r="E1621" s="44" t="s">
        <v>40</v>
      </c>
      <c r="F1621" s="43" t="s">
        <v>10918</v>
      </c>
      <c r="G1621" s="61" t="s">
        <v>10919</v>
      </c>
      <c r="H1621" s="59" t="s">
        <v>10920</v>
      </c>
      <c r="K1621" s="94" t="b" cm="1">
        <f t="array" ref="K1621">SUMPRODUCT( --ISNUMBER(SEARCH(TextCheck,F1621)))&gt;0</f>
        <v>0</v>
      </c>
    </row>
    <row r="1622" spans="1:11" ht="15" customHeight="1" x14ac:dyDescent="0.2">
      <c r="A1622" s="43" t="s">
        <v>10900</v>
      </c>
      <c r="B1622" s="13" t="b">
        <v>1</v>
      </c>
      <c r="D1622" s="43" t="s">
        <v>10901</v>
      </c>
      <c r="E1622" s="44" t="s">
        <v>40</v>
      </c>
      <c r="F1622" s="16" t="s">
        <v>13853</v>
      </c>
      <c r="G1622" s="61" t="s">
        <v>1412</v>
      </c>
      <c r="H1622" s="59" t="s">
        <v>246</v>
      </c>
      <c r="I1622" s="13" t="s">
        <v>13860</v>
      </c>
      <c r="K1622" s="94" t="b" cm="1">
        <f t="array" ref="K1622">SUMPRODUCT( --ISNUMBER(SEARCH(TextCheck,F1622)))&gt;0</f>
        <v>0</v>
      </c>
    </row>
    <row r="1623" spans="1:11" ht="15" customHeight="1" x14ac:dyDescent="0.2">
      <c r="A1623" s="43" t="s">
        <v>10900</v>
      </c>
      <c r="D1623" s="43" t="s">
        <v>10901</v>
      </c>
      <c r="E1623" s="44" t="s">
        <v>40</v>
      </c>
      <c r="F1623" s="43" t="s">
        <v>10921</v>
      </c>
      <c r="G1623" s="61" t="s">
        <v>1643</v>
      </c>
      <c r="H1623" s="59" t="s">
        <v>10810</v>
      </c>
      <c r="K1623" s="94" t="b" cm="1">
        <f t="array" ref="K1623">SUMPRODUCT( --ISNUMBER(SEARCH(TextCheck,F1623)))&gt;0</f>
        <v>0</v>
      </c>
    </row>
    <row r="1624" spans="1:11" ht="15" customHeight="1" x14ac:dyDescent="0.2">
      <c r="A1624" s="43" t="s">
        <v>10900</v>
      </c>
      <c r="B1624" s="13" t="b">
        <v>1</v>
      </c>
      <c r="D1624" s="43" t="s">
        <v>10901</v>
      </c>
      <c r="E1624" s="44" t="s">
        <v>40</v>
      </c>
      <c r="F1624" s="16" t="s">
        <v>13861</v>
      </c>
      <c r="G1624" s="61" t="s">
        <v>1468</v>
      </c>
      <c r="I1624" s="13" t="s">
        <v>13808</v>
      </c>
      <c r="K1624" s="94" t="b" cm="1">
        <f t="array" ref="K1624">SUMPRODUCT( --ISNUMBER(SEARCH(TextCheck,F1624)))&gt;0</f>
        <v>0</v>
      </c>
    </row>
    <row r="1625" spans="1:11" ht="15" customHeight="1" x14ac:dyDescent="0.2">
      <c r="A1625" s="43" t="s">
        <v>10900</v>
      </c>
      <c r="D1625" s="43" t="s">
        <v>10901</v>
      </c>
      <c r="E1625" s="44" t="s">
        <v>40</v>
      </c>
      <c r="F1625" s="16" t="s">
        <v>13854</v>
      </c>
      <c r="G1625" s="61" t="s">
        <v>9673</v>
      </c>
      <c r="H1625" s="59" t="s">
        <v>533</v>
      </c>
      <c r="K1625" s="94" t="b" cm="1">
        <f t="array" ref="K1625">SUMPRODUCT( --ISNUMBER(SEARCH(TextCheck,F1625)))&gt;0</f>
        <v>0</v>
      </c>
    </row>
    <row r="1626" spans="1:11" ht="15" customHeight="1" x14ac:dyDescent="0.2">
      <c r="A1626" s="43" t="s">
        <v>10900</v>
      </c>
      <c r="B1626" s="47"/>
      <c r="C1626" s="47"/>
      <c r="D1626" s="43" t="s">
        <v>10901</v>
      </c>
      <c r="E1626" s="44" t="s">
        <v>40</v>
      </c>
      <c r="F1626" s="16" t="s">
        <v>13855</v>
      </c>
      <c r="G1626" s="61" t="s">
        <v>9896</v>
      </c>
      <c r="K1626" s="94" t="b" cm="1">
        <f t="array" ref="K1626">SUMPRODUCT( --ISNUMBER(SEARCH(TextCheck,F1626)))&gt;0</f>
        <v>1</v>
      </c>
    </row>
    <row r="1627" spans="1:11" ht="15" customHeight="1" x14ac:dyDescent="0.2">
      <c r="A1627" s="43" t="s">
        <v>10900</v>
      </c>
      <c r="B1627" s="13" t="b">
        <v>1</v>
      </c>
      <c r="D1627" s="43" t="s">
        <v>10901</v>
      </c>
      <c r="E1627" s="44" t="s">
        <v>40</v>
      </c>
      <c r="F1627" s="43" t="s">
        <v>967</v>
      </c>
      <c r="G1627" s="61" t="s">
        <v>670</v>
      </c>
      <c r="I1627" s="13" t="s">
        <v>13860</v>
      </c>
      <c r="K1627" s="94" t="b" cm="1">
        <f t="array" ref="K1627">SUMPRODUCT( --ISNUMBER(SEARCH(TextCheck,F1627)))&gt;0</f>
        <v>0</v>
      </c>
    </row>
    <row r="1628" spans="1:11" ht="15" customHeight="1" x14ac:dyDescent="0.2">
      <c r="A1628" s="43" t="s">
        <v>10900</v>
      </c>
      <c r="B1628" s="47"/>
      <c r="D1628" s="43" t="s">
        <v>10901</v>
      </c>
      <c r="E1628" s="44" t="s">
        <v>40</v>
      </c>
      <c r="F1628" s="16" t="s">
        <v>13856</v>
      </c>
      <c r="G1628" s="61" t="s">
        <v>670</v>
      </c>
      <c r="K1628" s="94" t="b" cm="1">
        <f t="array" ref="K1628">SUMPRODUCT( --ISNUMBER(SEARCH(TextCheck,F1628)))&gt;0</f>
        <v>1</v>
      </c>
    </row>
    <row r="1629" spans="1:11" ht="15" customHeight="1" x14ac:dyDescent="0.2">
      <c r="A1629" s="43" t="s">
        <v>10900</v>
      </c>
      <c r="B1629" s="13" t="b">
        <v>1</v>
      </c>
      <c r="D1629" s="43" t="s">
        <v>10901</v>
      </c>
      <c r="E1629" s="44" t="s">
        <v>49</v>
      </c>
      <c r="F1629" s="13" t="s">
        <v>1432</v>
      </c>
      <c r="G1629" s="61" t="s">
        <v>1468</v>
      </c>
      <c r="K1629" s="94" t="b" cm="1">
        <f t="array" ref="K1629">SUMPRODUCT( --ISNUMBER(SEARCH(TextCheck,F1629)))&gt;0</f>
        <v>0</v>
      </c>
    </row>
    <row r="1630" spans="1:11" ht="15" customHeight="1" x14ac:dyDescent="0.2">
      <c r="A1630" s="43" t="s">
        <v>10900</v>
      </c>
      <c r="B1630" s="47" t="b">
        <v>1</v>
      </c>
      <c r="D1630" s="43" t="s">
        <v>10901</v>
      </c>
      <c r="E1630" s="44" t="s">
        <v>49</v>
      </c>
      <c r="F1630" s="16" t="s">
        <v>7623</v>
      </c>
      <c r="G1630" s="61" t="s">
        <v>9859</v>
      </c>
      <c r="K1630" s="94" t="b" cm="1">
        <f t="array" ref="K1630">SUMPRODUCT( --ISNUMBER(SEARCH(TextCheck,F1630)))&gt;0</f>
        <v>0</v>
      </c>
    </row>
    <row r="1631" spans="1:11" ht="15" customHeight="1" x14ac:dyDescent="0.2">
      <c r="A1631" s="43" t="s">
        <v>10900</v>
      </c>
      <c r="B1631" s="13" t="b">
        <v>1</v>
      </c>
      <c r="D1631" s="43" t="s">
        <v>10901</v>
      </c>
      <c r="E1631" s="44" t="s">
        <v>49</v>
      </c>
      <c r="F1631" s="43" t="s">
        <v>10922</v>
      </c>
      <c r="G1631" s="61" t="s">
        <v>9896</v>
      </c>
      <c r="K1631" s="94" t="b" cm="1">
        <f t="array" ref="K1631">SUMPRODUCT( --ISNUMBER(SEARCH(TextCheck,F1631)))&gt;0</f>
        <v>1</v>
      </c>
    </row>
    <row r="1632" spans="1:11" ht="15" customHeight="1" x14ac:dyDescent="0.2">
      <c r="A1632" s="43" t="s">
        <v>10900</v>
      </c>
      <c r="B1632" s="13" t="b">
        <v>1</v>
      </c>
      <c r="D1632" s="43" t="s">
        <v>10901</v>
      </c>
      <c r="E1632" s="44" t="s">
        <v>49</v>
      </c>
      <c r="F1632" s="43" t="s">
        <v>10923</v>
      </c>
      <c r="G1632" s="61" t="s">
        <v>9667</v>
      </c>
      <c r="K1632" s="94" t="b" cm="1">
        <f t="array" ref="K1632">SUMPRODUCT( --ISNUMBER(SEARCH(TextCheck,F1632)))&gt;0</f>
        <v>0</v>
      </c>
    </row>
    <row r="1633" spans="1:11" ht="15" customHeight="1" x14ac:dyDescent="0.2">
      <c r="A1633" s="43" t="s">
        <v>10900</v>
      </c>
      <c r="B1633" s="13" t="b">
        <v>1</v>
      </c>
      <c r="D1633" s="43" t="s">
        <v>10901</v>
      </c>
      <c r="E1633" s="44" t="s">
        <v>49</v>
      </c>
      <c r="F1633" s="43" t="s">
        <v>10924</v>
      </c>
      <c r="G1633" s="61" t="s">
        <v>9667</v>
      </c>
      <c r="K1633" s="94" t="b" cm="1">
        <f t="array" ref="K1633">SUMPRODUCT( --ISNUMBER(SEARCH(TextCheck,F1633)))&gt;0</f>
        <v>0</v>
      </c>
    </row>
    <row r="1634" spans="1:11" ht="15" customHeight="1" x14ac:dyDescent="0.2">
      <c r="A1634" s="43" t="s">
        <v>10900</v>
      </c>
      <c r="D1634" s="43" t="s">
        <v>10901</v>
      </c>
      <c r="E1634" s="44" t="s">
        <v>49</v>
      </c>
      <c r="F1634" s="16" t="s">
        <v>13857</v>
      </c>
      <c r="G1634" s="61" t="s">
        <v>670</v>
      </c>
      <c r="K1634" s="94" t="b" cm="1">
        <f t="array" ref="K1634">SUMPRODUCT( --ISNUMBER(SEARCH(TextCheck,F1634)))&gt;0</f>
        <v>0</v>
      </c>
    </row>
    <row r="1635" spans="1:11" ht="15" customHeight="1" x14ac:dyDescent="0.2">
      <c r="A1635" s="43" t="s">
        <v>10900</v>
      </c>
      <c r="D1635" s="43" t="s">
        <v>10901</v>
      </c>
      <c r="E1635" s="44" t="s">
        <v>43</v>
      </c>
      <c r="F1635" s="43" t="s">
        <v>2926</v>
      </c>
      <c r="G1635" s="61" t="s">
        <v>10925</v>
      </c>
      <c r="K1635" s="94" t="b" cm="1">
        <f t="array" ref="K1635">SUMPRODUCT( --ISNUMBER(SEARCH(TextCheck,F1635)))&gt;0</f>
        <v>0</v>
      </c>
    </row>
    <row r="1636" spans="1:11" ht="15" customHeight="1" x14ac:dyDescent="0.2">
      <c r="A1636" s="43" t="s">
        <v>10900</v>
      </c>
      <c r="D1636" s="43" t="s">
        <v>10901</v>
      </c>
      <c r="E1636" s="44" t="s">
        <v>598</v>
      </c>
      <c r="F1636" s="13" t="s">
        <v>10926</v>
      </c>
      <c r="G1636" s="61" t="s">
        <v>10927</v>
      </c>
      <c r="H1636" s="61"/>
      <c r="K1636" s="94" t="b" cm="1">
        <f t="array" ref="K1636">SUMPRODUCT( --ISNUMBER(SEARCH(TextCheck,F1636)))&gt;0</f>
        <v>0</v>
      </c>
    </row>
    <row r="1637" spans="1:11" ht="15" customHeight="1" x14ac:dyDescent="0.2">
      <c r="A1637" s="43" t="s">
        <v>10900</v>
      </c>
      <c r="D1637" s="43" t="s">
        <v>10901</v>
      </c>
      <c r="E1637" s="13" t="s">
        <v>45</v>
      </c>
      <c r="F1637" s="43" t="s">
        <v>10928</v>
      </c>
      <c r="G1637" s="61" t="s">
        <v>576</v>
      </c>
      <c r="H1637" s="61"/>
      <c r="K1637" s="94" t="b" cm="1">
        <f t="array" ref="K1637">SUMPRODUCT( --ISNUMBER(SEARCH(TextCheck,F1637)))&gt;0</f>
        <v>0</v>
      </c>
    </row>
    <row r="1638" spans="1:11" ht="15" customHeight="1" x14ac:dyDescent="0.2">
      <c r="A1638" s="13" t="s">
        <v>10929</v>
      </c>
      <c r="D1638" s="13" t="s">
        <v>13862</v>
      </c>
      <c r="E1638" s="13" t="s">
        <v>22</v>
      </c>
      <c r="F1638" s="13" t="s">
        <v>5305</v>
      </c>
      <c r="G1638" s="59" t="s">
        <v>10930</v>
      </c>
      <c r="H1638" s="59" t="s">
        <v>162</v>
      </c>
      <c r="K1638" s="94" t="b" cm="1">
        <f t="array" ref="K1638">SUMPRODUCT( --ISNUMBER(SEARCH(TextCheck,F1638)))&gt;0</f>
        <v>0</v>
      </c>
    </row>
    <row r="1639" spans="1:11" ht="15" customHeight="1" x14ac:dyDescent="0.2">
      <c r="A1639" s="13" t="s">
        <v>10929</v>
      </c>
      <c r="B1639" s="13" t="b">
        <v>1</v>
      </c>
      <c r="D1639" s="13" t="s">
        <v>13862</v>
      </c>
      <c r="E1639" s="13" t="s">
        <v>24</v>
      </c>
      <c r="F1639" s="13" t="s">
        <v>9151</v>
      </c>
      <c r="G1639" s="59" t="s">
        <v>10931</v>
      </c>
      <c r="I1639" s="13" t="s">
        <v>13366</v>
      </c>
      <c r="K1639" s="94" t="b" cm="1">
        <f t="array" ref="K1639">SUMPRODUCT( --ISNUMBER(SEARCH(TextCheck,F1639)))&gt;0</f>
        <v>0</v>
      </c>
    </row>
    <row r="1640" spans="1:11" ht="15" customHeight="1" x14ac:dyDescent="0.2">
      <c r="A1640" s="13" t="s">
        <v>10929</v>
      </c>
      <c r="B1640" s="13" t="b">
        <v>1</v>
      </c>
      <c r="D1640" s="13" t="s">
        <v>13862</v>
      </c>
      <c r="E1640" s="13" t="s">
        <v>39</v>
      </c>
      <c r="F1640" s="13" t="s">
        <v>1088</v>
      </c>
      <c r="G1640" s="59" t="s">
        <v>10932</v>
      </c>
      <c r="I1640" s="13" t="s">
        <v>13868</v>
      </c>
      <c r="K1640" s="94" t="b" cm="1">
        <f t="array" ref="K1640">SUMPRODUCT( --ISNUMBER(SEARCH(TextCheck,F1640)))&gt;0</f>
        <v>0</v>
      </c>
    </row>
    <row r="1641" spans="1:11" ht="15" customHeight="1" x14ac:dyDescent="0.2">
      <c r="A1641" s="13" t="s">
        <v>10929</v>
      </c>
      <c r="D1641" s="13" t="s">
        <v>13862</v>
      </c>
      <c r="E1641" s="13" t="s">
        <v>39</v>
      </c>
      <c r="F1641" s="13" t="s">
        <v>10933</v>
      </c>
      <c r="G1641" s="59" t="s">
        <v>10934</v>
      </c>
      <c r="K1641" s="94" t="b" cm="1">
        <f t="array" ref="K1641">SUMPRODUCT( --ISNUMBER(SEARCH(TextCheck,F1641)))&gt;0</f>
        <v>0</v>
      </c>
    </row>
    <row r="1642" spans="1:11" ht="15" customHeight="1" x14ac:dyDescent="0.2">
      <c r="A1642" s="13" t="s">
        <v>10929</v>
      </c>
      <c r="B1642" s="13" t="b">
        <v>1</v>
      </c>
      <c r="D1642" s="13" t="s">
        <v>13862</v>
      </c>
      <c r="E1642" s="13" t="s">
        <v>39</v>
      </c>
      <c r="F1642" s="13" t="s">
        <v>10935</v>
      </c>
      <c r="G1642" s="59" t="s">
        <v>10936</v>
      </c>
      <c r="I1642" s="13" t="s">
        <v>8910</v>
      </c>
      <c r="K1642" s="94" t="b" cm="1">
        <f t="array" ref="K1642">SUMPRODUCT( --ISNUMBER(SEARCH(TextCheck,F1642)))&gt;0</f>
        <v>0</v>
      </c>
    </row>
    <row r="1643" spans="1:11" ht="15" customHeight="1" x14ac:dyDescent="0.2">
      <c r="A1643" s="13" t="s">
        <v>10929</v>
      </c>
      <c r="D1643" s="13" t="s">
        <v>13862</v>
      </c>
      <c r="E1643" s="13" t="s">
        <v>39</v>
      </c>
      <c r="F1643" s="13" t="s">
        <v>10937</v>
      </c>
      <c r="G1643" s="59" t="s">
        <v>10938</v>
      </c>
      <c r="H1643" s="59" t="s">
        <v>10939</v>
      </c>
      <c r="K1643" s="94" t="b" cm="1">
        <f t="array" ref="K1643">SUMPRODUCT( --ISNUMBER(SEARCH(TextCheck,F1643)))&gt;0</f>
        <v>0</v>
      </c>
    </row>
    <row r="1644" spans="1:11" ht="15" customHeight="1" x14ac:dyDescent="0.2">
      <c r="A1644" s="13" t="s">
        <v>10929</v>
      </c>
      <c r="B1644" s="13" t="b">
        <v>1</v>
      </c>
      <c r="D1644" s="13" t="s">
        <v>13862</v>
      </c>
      <c r="E1644" s="13" t="s">
        <v>39</v>
      </c>
      <c r="F1644" s="13" t="s">
        <v>711</v>
      </c>
      <c r="G1644" s="59" t="s">
        <v>10940</v>
      </c>
      <c r="H1644" s="59" t="s">
        <v>8373</v>
      </c>
      <c r="I1644" s="13" t="s">
        <v>13869</v>
      </c>
      <c r="K1644" s="94" t="b" cm="1">
        <f t="array" ref="K1644">SUMPRODUCT( --ISNUMBER(SEARCH(TextCheck,F1644)))&gt;0</f>
        <v>0</v>
      </c>
    </row>
    <row r="1645" spans="1:11" ht="15" customHeight="1" x14ac:dyDescent="0.2">
      <c r="A1645" s="13" t="s">
        <v>10929</v>
      </c>
      <c r="B1645" s="13" t="b">
        <v>1</v>
      </c>
      <c r="D1645" s="13" t="s">
        <v>13862</v>
      </c>
      <c r="E1645" s="13" t="s">
        <v>39</v>
      </c>
      <c r="F1645" s="13" t="s">
        <v>9566</v>
      </c>
      <c r="G1645" s="59" t="s">
        <v>10941</v>
      </c>
      <c r="I1645" s="13" t="s">
        <v>13237</v>
      </c>
      <c r="K1645" s="94" t="b" cm="1">
        <f t="array" ref="K1645">SUMPRODUCT( --ISNUMBER(SEARCH(TextCheck,F1645)))&gt;0</f>
        <v>0</v>
      </c>
    </row>
    <row r="1646" spans="1:11" ht="15" customHeight="1" x14ac:dyDescent="0.2">
      <c r="A1646" s="13" t="s">
        <v>10929</v>
      </c>
      <c r="B1646" s="13" t="b">
        <v>1</v>
      </c>
      <c r="D1646" s="13" t="s">
        <v>13862</v>
      </c>
      <c r="E1646" s="13" t="s">
        <v>39</v>
      </c>
      <c r="F1646" s="13" t="s">
        <v>10942</v>
      </c>
      <c r="G1646" s="59" t="s">
        <v>10943</v>
      </c>
      <c r="H1646" s="59" t="s">
        <v>1157</v>
      </c>
      <c r="I1646" s="13" t="s">
        <v>13366</v>
      </c>
      <c r="K1646" s="94" t="b" cm="1">
        <f t="array" ref="K1646">SUMPRODUCT( --ISNUMBER(SEARCH(TextCheck,F1646)))&gt;0</f>
        <v>0</v>
      </c>
    </row>
    <row r="1647" spans="1:11" ht="15" customHeight="1" x14ac:dyDescent="0.2">
      <c r="A1647" s="13" t="s">
        <v>10929</v>
      </c>
      <c r="B1647" s="13" t="b">
        <v>1</v>
      </c>
      <c r="D1647" s="13" t="s">
        <v>13862</v>
      </c>
      <c r="E1647" s="13" t="s">
        <v>10944</v>
      </c>
      <c r="F1647" s="13" t="s">
        <v>13863</v>
      </c>
      <c r="G1647" s="59" t="s">
        <v>10945</v>
      </c>
      <c r="K1647" s="94" t="b" cm="1">
        <f t="array" ref="K1647">SUMPRODUCT( --ISNUMBER(SEARCH(TextCheck,F1647)))&gt;0</f>
        <v>0</v>
      </c>
    </row>
    <row r="1648" spans="1:11" ht="15" customHeight="1" x14ac:dyDescent="0.2">
      <c r="A1648" s="13" t="s">
        <v>10929</v>
      </c>
      <c r="B1648" s="13" t="b">
        <v>1</v>
      </c>
      <c r="D1648" s="13" t="s">
        <v>13862</v>
      </c>
      <c r="E1648" s="13" t="s">
        <v>15323</v>
      </c>
      <c r="F1648" s="13" t="s">
        <v>10947</v>
      </c>
      <c r="G1648" s="59" t="s">
        <v>10948</v>
      </c>
      <c r="K1648" s="94" t="b" cm="1">
        <f t="array" ref="K1648">SUMPRODUCT( --ISNUMBER(SEARCH(TextCheck,F1648)))&gt;0</f>
        <v>0</v>
      </c>
    </row>
    <row r="1649" spans="1:11" ht="15" customHeight="1" x14ac:dyDescent="0.2">
      <c r="A1649" s="13" t="s">
        <v>10929</v>
      </c>
      <c r="B1649" s="13" t="b">
        <v>1</v>
      </c>
      <c r="D1649" s="13" t="s">
        <v>13862</v>
      </c>
      <c r="E1649" s="13" t="s">
        <v>15323</v>
      </c>
      <c r="F1649" s="13" t="s">
        <v>1104</v>
      </c>
      <c r="G1649" s="59" t="s">
        <v>10949</v>
      </c>
      <c r="H1649" s="59" t="s">
        <v>10950</v>
      </c>
      <c r="K1649" s="94" t="b" cm="1">
        <f t="array" ref="K1649">SUMPRODUCT( --ISNUMBER(SEARCH(TextCheck,F1649)))&gt;0</f>
        <v>0</v>
      </c>
    </row>
    <row r="1650" spans="1:11" ht="15" customHeight="1" x14ac:dyDescent="0.2">
      <c r="A1650" s="13" t="s">
        <v>10929</v>
      </c>
      <c r="B1650" s="13" t="b">
        <v>1</v>
      </c>
      <c r="D1650" s="13" t="s">
        <v>13862</v>
      </c>
      <c r="E1650" s="13" t="s">
        <v>15323</v>
      </c>
      <c r="F1650" s="13" t="s">
        <v>10951</v>
      </c>
      <c r="G1650" s="59" t="s">
        <v>10952</v>
      </c>
      <c r="I1650" s="13" t="s">
        <v>13237</v>
      </c>
      <c r="K1650" s="94" t="b" cm="1">
        <f t="array" ref="K1650">SUMPRODUCT( --ISNUMBER(SEARCH(TextCheck,F1650)))&gt;0</f>
        <v>0</v>
      </c>
    </row>
    <row r="1651" spans="1:11" ht="15" customHeight="1" x14ac:dyDescent="0.2">
      <c r="A1651" s="13" t="s">
        <v>10929</v>
      </c>
      <c r="B1651" s="13" t="b">
        <v>1</v>
      </c>
      <c r="D1651" s="13" t="s">
        <v>13862</v>
      </c>
      <c r="E1651" s="13" t="s">
        <v>15323</v>
      </c>
      <c r="F1651" s="13" t="s">
        <v>712</v>
      </c>
      <c r="G1651" s="59" t="s">
        <v>10953</v>
      </c>
      <c r="K1651" s="94" t="b" cm="1">
        <f t="array" ref="K1651">SUMPRODUCT( --ISNUMBER(SEARCH(TextCheck,F1651)))&gt;0</f>
        <v>0</v>
      </c>
    </row>
    <row r="1652" spans="1:11" ht="15" customHeight="1" x14ac:dyDescent="0.2">
      <c r="A1652" s="13" t="s">
        <v>10929</v>
      </c>
      <c r="B1652" s="13" t="b">
        <v>1</v>
      </c>
      <c r="D1652" s="13" t="s">
        <v>13862</v>
      </c>
      <c r="E1652" s="13" t="s">
        <v>15323</v>
      </c>
      <c r="F1652" s="13" t="s">
        <v>13864</v>
      </c>
      <c r="G1652" s="59" t="s">
        <v>10931</v>
      </c>
      <c r="K1652" s="94" t="b" cm="1">
        <f t="array" ref="K1652">SUMPRODUCT( --ISNUMBER(SEARCH(TextCheck,F1652)))&gt;0</f>
        <v>0</v>
      </c>
    </row>
    <row r="1653" spans="1:11" ht="15" customHeight="1" x14ac:dyDescent="0.2">
      <c r="A1653" s="13" t="s">
        <v>10929</v>
      </c>
      <c r="B1653" s="13" t="b">
        <v>1</v>
      </c>
      <c r="D1653" s="13" t="s">
        <v>13862</v>
      </c>
      <c r="E1653" s="13" t="s">
        <v>15323</v>
      </c>
      <c r="F1653" s="13" t="s">
        <v>10954</v>
      </c>
      <c r="G1653" s="59" t="s">
        <v>10955</v>
      </c>
      <c r="I1653" s="13" t="s">
        <v>13383</v>
      </c>
      <c r="K1653" s="94" t="b" cm="1">
        <f t="array" ref="K1653">SUMPRODUCT( --ISNUMBER(SEARCH(TextCheck,F1653)))&gt;0</f>
        <v>0</v>
      </c>
    </row>
    <row r="1654" spans="1:11" ht="15" customHeight="1" x14ac:dyDescent="0.2">
      <c r="A1654" s="13" t="s">
        <v>10929</v>
      </c>
      <c r="B1654" s="13" t="b">
        <v>1</v>
      </c>
      <c r="D1654" s="13" t="s">
        <v>13862</v>
      </c>
      <c r="E1654" s="13" t="s">
        <v>15323</v>
      </c>
      <c r="F1654" s="13" t="s">
        <v>13865</v>
      </c>
      <c r="G1654" s="59" t="s">
        <v>10955</v>
      </c>
      <c r="K1654" s="94" t="b" cm="1">
        <f t="array" ref="K1654">SUMPRODUCT( --ISNUMBER(SEARCH(TextCheck,F1654)))&gt;0</f>
        <v>0</v>
      </c>
    </row>
    <row r="1655" spans="1:11" ht="15" customHeight="1" x14ac:dyDescent="0.2">
      <c r="A1655" s="13" t="s">
        <v>10929</v>
      </c>
      <c r="B1655" s="13" t="b">
        <v>1</v>
      </c>
      <c r="D1655" s="13" t="s">
        <v>13862</v>
      </c>
      <c r="E1655" s="13" t="s">
        <v>15323</v>
      </c>
      <c r="F1655" s="13" t="s">
        <v>10956</v>
      </c>
      <c r="G1655" s="59" t="s">
        <v>10957</v>
      </c>
      <c r="K1655" s="94" t="b" cm="1">
        <f t="array" ref="K1655">SUMPRODUCT( --ISNUMBER(SEARCH(TextCheck,F1655)))&gt;0</f>
        <v>0</v>
      </c>
    </row>
    <row r="1656" spans="1:11" ht="15" customHeight="1" x14ac:dyDescent="0.2">
      <c r="A1656" s="13" t="s">
        <v>10929</v>
      </c>
      <c r="B1656" s="13" t="b">
        <v>1</v>
      </c>
      <c r="D1656" s="13" t="s">
        <v>13862</v>
      </c>
      <c r="E1656" s="13" t="s">
        <v>15323</v>
      </c>
      <c r="F1656" s="13" t="s">
        <v>10958</v>
      </c>
      <c r="G1656" s="59" t="s">
        <v>10959</v>
      </c>
      <c r="H1656" s="59" t="s">
        <v>515</v>
      </c>
      <c r="I1656" s="13" t="s">
        <v>13329</v>
      </c>
      <c r="K1656" s="94" t="b" cm="1">
        <f t="array" ref="K1656">SUMPRODUCT( --ISNUMBER(SEARCH(TextCheck,F1656)))&gt;0</f>
        <v>0</v>
      </c>
    </row>
    <row r="1657" spans="1:11" ht="15" customHeight="1" x14ac:dyDescent="0.2">
      <c r="A1657" s="13" t="s">
        <v>10929</v>
      </c>
      <c r="B1657" s="13" t="b">
        <v>1</v>
      </c>
      <c r="D1657" s="13" t="s">
        <v>13862</v>
      </c>
      <c r="E1657" s="13" t="s">
        <v>15323</v>
      </c>
      <c r="F1657" s="13" t="s">
        <v>10960</v>
      </c>
      <c r="G1657" s="59" t="s">
        <v>10959</v>
      </c>
      <c r="K1657" s="94" t="b" cm="1">
        <f t="array" ref="K1657">SUMPRODUCT( --ISNUMBER(SEARCH(TextCheck,F1657)))&gt;0</f>
        <v>0</v>
      </c>
    </row>
    <row r="1658" spans="1:11" ht="15" customHeight="1" x14ac:dyDescent="0.2">
      <c r="A1658" s="13" t="s">
        <v>10929</v>
      </c>
      <c r="B1658" s="13" t="b">
        <v>1</v>
      </c>
      <c r="D1658" s="13" t="s">
        <v>13862</v>
      </c>
      <c r="E1658" s="13" t="s">
        <v>15323</v>
      </c>
      <c r="F1658" s="13" t="s">
        <v>2317</v>
      </c>
      <c r="G1658" s="59" t="s">
        <v>10943</v>
      </c>
      <c r="I1658" s="13" t="s">
        <v>13237</v>
      </c>
      <c r="K1658" s="94" t="b" cm="1">
        <f t="array" ref="K1658">SUMPRODUCT( --ISNUMBER(SEARCH(TextCheck,F1658)))&gt;0</f>
        <v>0</v>
      </c>
    </row>
    <row r="1659" spans="1:11" ht="15" customHeight="1" x14ac:dyDescent="0.2">
      <c r="A1659" s="13" t="s">
        <v>10929</v>
      </c>
      <c r="B1659" s="13" t="b">
        <v>1</v>
      </c>
      <c r="D1659" s="13" t="s">
        <v>13862</v>
      </c>
      <c r="E1659" s="13" t="s">
        <v>66</v>
      </c>
      <c r="F1659" s="13" t="s">
        <v>10961</v>
      </c>
      <c r="G1659" s="59" t="s">
        <v>10962</v>
      </c>
      <c r="H1659" s="59" t="s">
        <v>515</v>
      </c>
      <c r="I1659" s="13" t="s">
        <v>13366</v>
      </c>
      <c r="K1659" s="94" t="b" cm="1">
        <f t="array" ref="K1659">SUMPRODUCT( --ISNUMBER(SEARCH(TextCheck,F1659)))&gt;0</f>
        <v>0</v>
      </c>
    </row>
    <row r="1660" spans="1:11" ht="15" customHeight="1" x14ac:dyDescent="0.2">
      <c r="A1660" s="13" t="s">
        <v>10929</v>
      </c>
      <c r="B1660" s="13" t="b">
        <v>1</v>
      </c>
      <c r="D1660" s="13" t="s">
        <v>13862</v>
      </c>
      <c r="E1660" s="13" t="s">
        <v>66</v>
      </c>
      <c r="F1660" s="13" t="s">
        <v>8065</v>
      </c>
      <c r="G1660" s="59" t="s">
        <v>10963</v>
      </c>
      <c r="K1660" s="94" t="b" cm="1">
        <f t="array" ref="K1660">SUMPRODUCT( --ISNUMBER(SEARCH(TextCheck,F1660)))&gt;0</f>
        <v>0</v>
      </c>
    </row>
    <row r="1661" spans="1:11" ht="15" customHeight="1" x14ac:dyDescent="0.2">
      <c r="A1661" s="13" t="s">
        <v>10929</v>
      </c>
      <c r="B1661" s="13" t="b">
        <v>1</v>
      </c>
      <c r="D1661" s="13" t="s">
        <v>13862</v>
      </c>
      <c r="E1661" s="13" t="s">
        <v>66</v>
      </c>
      <c r="F1661" s="13" t="s">
        <v>10964</v>
      </c>
      <c r="G1661" s="59" t="s">
        <v>10965</v>
      </c>
      <c r="K1661" s="94" t="b" cm="1">
        <f t="array" ref="K1661">SUMPRODUCT( --ISNUMBER(SEARCH(TextCheck,F1661)))&gt;0</f>
        <v>0</v>
      </c>
    </row>
    <row r="1662" spans="1:11" ht="15" customHeight="1" x14ac:dyDescent="0.2">
      <c r="A1662" s="13" t="s">
        <v>10929</v>
      </c>
      <c r="B1662" s="13" t="b">
        <v>1</v>
      </c>
      <c r="D1662" s="13" t="s">
        <v>13862</v>
      </c>
      <c r="E1662" s="13" t="s">
        <v>66</v>
      </c>
      <c r="F1662" s="13" t="s">
        <v>13866</v>
      </c>
      <c r="G1662" s="59" t="s">
        <v>10959</v>
      </c>
      <c r="K1662" s="94" t="b" cm="1">
        <f t="array" ref="K1662">SUMPRODUCT( --ISNUMBER(SEARCH(TextCheck,F1662)))&gt;0</f>
        <v>0</v>
      </c>
    </row>
    <row r="1663" spans="1:11" ht="15" customHeight="1" x14ac:dyDescent="0.2">
      <c r="A1663" s="13" t="s">
        <v>10929</v>
      </c>
      <c r="B1663" s="13" t="b">
        <v>1</v>
      </c>
      <c r="D1663" s="13" t="s">
        <v>13862</v>
      </c>
      <c r="E1663" s="13" t="s">
        <v>66</v>
      </c>
      <c r="F1663" s="13" t="s">
        <v>10966</v>
      </c>
      <c r="G1663" s="59" t="s">
        <v>10967</v>
      </c>
      <c r="K1663" s="94" t="b" cm="1">
        <f t="array" ref="K1663">SUMPRODUCT( --ISNUMBER(SEARCH(TextCheck,F1663)))&gt;0</f>
        <v>0</v>
      </c>
    </row>
    <row r="1664" spans="1:11" ht="15" customHeight="1" x14ac:dyDescent="0.2">
      <c r="A1664" s="13" t="s">
        <v>10929</v>
      </c>
      <c r="D1664" s="13" t="s">
        <v>13862</v>
      </c>
      <c r="E1664" s="13" t="s">
        <v>66</v>
      </c>
      <c r="F1664" s="13" t="s">
        <v>10968</v>
      </c>
      <c r="G1664" s="59" t="s">
        <v>10969</v>
      </c>
      <c r="K1664" s="94" t="b" cm="1">
        <f t="array" ref="K1664">SUMPRODUCT( --ISNUMBER(SEARCH(TextCheck,F1664)))&gt;0</f>
        <v>0</v>
      </c>
    </row>
    <row r="1665" spans="1:11" ht="15" customHeight="1" x14ac:dyDescent="0.2">
      <c r="A1665" s="13" t="s">
        <v>10929</v>
      </c>
      <c r="D1665" s="13" t="s">
        <v>13862</v>
      </c>
      <c r="E1665" s="13" t="s">
        <v>43</v>
      </c>
      <c r="F1665" s="13" t="s">
        <v>13867</v>
      </c>
      <c r="G1665" s="59" t="s">
        <v>10970</v>
      </c>
      <c r="K1665" s="94" t="b" cm="1">
        <f t="array" ref="K1665">SUMPRODUCT( --ISNUMBER(SEARCH(TextCheck,F1665)))&gt;0</f>
        <v>0</v>
      </c>
    </row>
    <row r="1666" spans="1:11" ht="15" customHeight="1" x14ac:dyDescent="0.2">
      <c r="A1666" s="13" t="s">
        <v>10929</v>
      </c>
      <c r="D1666" s="13" t="s">
        <v>13862</v>
      </c>
      <c r="E1666" s="13" t="s">
        <v>7365</v>
      </c>
      <c r="F1666" s="13" t="s">
        <v>10971</v>
      </c>
      <c r="G1666" s="59" t="s">
        <v>10972</v>
      </c>
      <c r="K1666" s="94" t="b" cm="1">
        <f t="array" ref="K1666">SUMPRODUCT( --ISNUMBER(SEARCH(TextCheck,F1666)))&gt;0</f>
        <v>0</v>
      </c>
    </row>
    <row r="1667" spans="1:11" ht="15" customHeight="1" x14ac:dyDescent="0.2">
      <c r="A1667" s="13" t="s">
        <v>10929</v>
      </c>
      <c r="B1667" s="13" t="b">
        <v>1</v>
      </c>
      <c r="D1667" s="13" t="s">
        <v>13862</v>
      </c>
      <c r="E1667" s="13" t="s">
        <v>598</v>
      </c>
      <c r="F1667" s="13" t="s">
        <v>2317</v>
      </c>
      <c r="G1667" s="59" t="s">
        <v>10973</v>
      </c>
      <c r="I1667" s="13" t="s">
        <v>13741</v>
      </c>
      <c r="K1667" s="94" t="b" cm="1">
        <f t="array" ref="K1667">SUMPRODUCT( --ISNUMBER(SEARCH(TextCheck,F1667)))&gt;0</f>
        <v>0</v>
      </c>
    </row>
    <row r="1668" spans="1:11" ht="15" customHeight="1" x14ac:dyDescent="0.2">
      <c r="A1668" s="13" t="s">
        <v>10929</v>
      </c>
      <c r="B1668" s="13" t="b">
        <v>1</v>
      </c>
      <c r="D1668" s="13" t="s">
        <v>13862</v>
      </c>
      <c r="E1668" s="13" t="s">
        <v>45</v>
      </c>
      <c r="F1668" s="13" t="s">
        <v>10974</v>
      </c>
      <c r="G1668" s="59" t="s">
        <v>560</v>
      </c>
      <c r="I1668" s="13" t="s">
        <v>13870</v>
      </c>
      <c r="K1668" s="94" t="b" cm="1">
        <f t="array" ref="K1668">SUMPRODUCT( --ISNUMBER(SEARCH(TextCheck,F1668)))&gt;0</f>
        <v>0</v>
      </c>
    </row>
    <row r="1669" spans="1:11" ht="15" customHeight="1" x14ac:dyDescent="0.2">
      <c r="A1669" s="13" t="s">
        <v>10975</v>
      </c>
      <c r="D1669" s="13" t="s">
        <v>13871</v>
      </c>
      <c r="E1669" s="13" t="s">
        <v>22</v>
      </c>
      <c r="F1669" s="13" t="s">
        <v>5327</v>
      </c>
      <c r="G1669" s="59" t="s">
        <v>10976</v>
      </c>
      <c r="H1669" s="59" t="s">
        <v>10977</v>
      </c>
      <c r="K1669" s="94" t="b" cm="1">
        <f t="array" ref="K1669">SUMPRODUCT( --ISNUMBER(SEARCH(TextCheck,F1669)))&gt;0</f>
        <v>0</v>
      </c>
    </row>
    <row r="1670" spans="1:11" ht="15" customHeight="1" x14ac:dyDescent="0.2">
      <c r="A1670" s="13" t="s">
        <v>10975</v>
      </c>
      <c r="D1670" s="13" t="s">
        <v>13871</v>
      </c>
      <c r="E1670" s="13" t="s">
        <v>9462</v>
      </c>
      <c r="F1670" s="13" t="s">
        <v>8666</v>
      </c>
      <c r="G1670" s="59" t="s">
        <v>10978</v>
      </c>
      <c r="K1670" s="94" t="b" cm="1">
        <f t="array" ref="K1670">SUMPRODUCT( --ISNUMBER(SEARCH(TextCheck,F1670)))&gt;0</f>
        <v>0</v>
      </c>
    </row>
    <row r="1671" spans="1:11" ht="15" customHeight="1" x14ac:dyDescent="0.2">
      <c r="A1671" s="13" t="s">
        <v>10975</v>
      </c>
      <c r="D1671" s="13" t="s">
        <v>13871</v>
      </c>
      <c r="E1671" s="13" t="s">
        <v>24</v>
      </c>
      <c r="F1671" s="13" t="s">
        <v>1838</v>
      </c>
      <c r="G1671" s="59" t="s">
        <v>10979</v>
      </c>
      <c r="K1671" s="94" t="b" cm="1">
        <f t="array" ref="K1671">SUMPRODUCT( --ISNUMBER(SEARCH(TextCheck,F1671)))&gt;0</f>
        <v>0</v>
      </c>
    </row>
    <row r="1672" spans="1:11" ht="15" customHeight="1" x14ac:dyDescent="0.2">
      <c r="A1672" s="13" t="s">
        <v>10975</v>
      </c>
      <c r="D1672" s="13" t="s">
        <v>13871</v>
      </c>
      <c r="E1672" s="13" t="s">
        <v>39</v>
      </c>
      <c r="F1672" s="13" t="s">
        <v>9169</v>
      </c>
      <c r="G1672" s="59" t="s">
        <v>10980</v>
      </c>
      <c r="H1672" s="59" t="s">
        <v>10809</v>
      </c>
      <c r="K1672" s="94" t="b" cm="1">
        <f t="array" ref="K1672">SUMPRODUCT( --ISNUMBER(SEARCH(TextCheck,F1672)))&gt;0</f>
        <v>0</v>
      </c>
    </row>
    <row r="1673" spans="1:11" ht="15" customHeight="1" x14ac:dyDescent="0.2">
      <c r="A1673" s="13" t="s">
        <v>10975</v>
      </c>
      <c r="D1673" s="13" t="s">
        <v>13871</v>
      </c>
      <c r="E1673" s="13" t="s">
        <v>39</v>
      </c>
      <c r="F1673" s="13" t="s">
        <v>10981</v>
      </c>
      <c r="G1673" s="59" t="s">
        <v>10982</v>
      </c>
      <c r="K1673" s="94" t="b" cm="1">
        <f t="array" ref="K1673">SUMPRODUCT( --ISNUMBER(SEARCH(TextCheck,F1673)))&gt;0</f>
        <v>0</v>
      </c>
    </row>
    <row r="1674" spans="1:11" ht="15" customHeight="1" x14ac:dyDescent="0.2">
      <c r="A1674" s="13" t="s">
        <v>10975</v>
      </c>
      <c r="B1674" s="13" t="b">
        <v>1</v>
      </c>
      <c r="D1674" s="13" t="s">
        <v>13871</v>
      </c>
      <c r="E1674" s="13" t="s">
        <v>39</v>
      </c>
      <c r="F1674" s="13" t="s">
        <v>10983</v>
      </c>
      <c r="G1674" s="59" t="s">
        <v>10984</v>
      </c>
      <c r="I1674" s="13" t="s">
        <v>13876</v>
      </c>
      <c r="K1674" s="94" t="b" cm="1">
        <f t="array" ref="K1674">SUMPRODUCT( --ISNUMBER(SEARCH(TextCheck,F1674)))&gt;0</f>
        <v>0</v>
      </c>
    </row>
    <row r="1675" spans="1:11" ht="15" customHeight="1" x14ac:dyDescent="0.2">
      <c r="A1675" s="13" t="s">
        <v>10975</v>
      </c>
      <c r="D1675" s="13" t="s">
        <v>13871</v>
      </c>
      <c r="E1675" s="13" t="s">
        <v>39</v>
      </c>
      <c r="F1675" s="13" t="s">
        <v>10985</v>
      </c>
      <c r="G1675" s="59" t="s">
        <v>10986</v>
      </c>
      <c r="K1675" s="94" t="b" cm="1">
        <f t="array" ref="K1675">SUMPRODUCT( --ISNUMBER(SEARCH(TextCheck,F1675)))&gt;0</f>
        <v>0</v>
      </c>
    </row>
    <row r="1676" spans="1:11" ht="15" customHeight="1" x14ac:dyDescent="0.2">
      <c r="A1676" s="13" t="s">
        <v>10975</v>
      </c>
      <c r="D1676" s="13" t="s">
        <v>13871</v>
      </c>
      <c r="E1676" s="13" t="s">
        <v>39</v>
      </c>
      <c r="F1676" s="13" t="s">
        <v>10987</v>
      </c>
      <c r="G1676" s="59" t="s">
        <v>10979</v>
      </c>
      <c r="K1676" s="94" t="b" cm="1">
        <f t="array" ref="K1676">SUMPRODUCT( --ISNUMBER(SEARCH(TextCheck,F1676)))&gt;0</f>
        <v>0</v>
      </c>
    </row>
    <row r="1677" spans="1:11" ht="15" customHeight="1" x14ac:dyDescent="0.2">
      <c r="A1677" s="13" t="s">
        <v>10975</v>
      </c>
      <c r="D1677" s="13" t="s">
        <v>13871</v>
      </c>
      <c r="E1677" s="13" t="s">
        <v>39</v>
      </c>
      <c r="F1677" s="13" t="s">
        <v>10988</v>
      </c>
      <c r="G1677" s="59" t="s">
        <v>10989</v>
      </c>
      <c r="K1677" s="94" t="b" cm="1">
        <f t="array" ref="K1677">SUMPRODUCT( --ISNUMBER(SEARCH(TextCheck,F1677)))&gt;0</f>
        <v>0</v>
      </c>
    </row>
    <row r="1678" spans="1:11" ht="15" customHeight="1" x14ac:dyDescent="0.2">
      <c r="A1678" s="13" t="s">
        <v>10975</v>
      </c>
      <c r="D1678" s="13" t="s">
        <v>13871</v>
      </c>
      <c r="E1678" s="13" t="s">
        <v>39</v>
      </c>
      <c r="F1678" s="13" t="s">
        <v>10990</v>
      </c>
      <c r="G1678" s="59" t="s">
        <v>10989</v>
      </c>
      <c r="K1678" s="94" t="b" cm="1">
        <f t="array" ref="K1678">SUMPRODUCT( --ISNUMBER(SEARCH(TextCheck,F1678)))&gt;0</f>
        <v>0</v>
      </c>
    </row>
    <row r="1679" spans="1:11" ht="15" customHeight="1" x14ac:dyDescent="0.2">
      <c r="A1679" s="13" t="s">
        <v>10975</v>
      </c>
      <c r="D1679" s="13" t="s">
        <v>13871</v>
      </c>
      <c r="E1679" s="13" t="s">
        <v>10944</v>
      </c>
      <c r="F1679" s="13" t="s">
        <v>10991</v>
      </c>
      <c r="G1679" s="59" t="s">
        <v>10992</v>
      </c>
      <c r="I1679" s="13" t="s">
        <v>13877</v>
      </c>
      <c r="K1679" s="94" t="b" cm="1">
        <f t="array" ref="K1679">SUMPRODUCT( --ISNUMBER(SEARCH(TextCheck,F1679)))&gt;0</f>
        <v>0</v>
      </c>
    </row>
    <row r="1680" spans="1:11" ht="15" customHeight="1" x14ac:dyDescent="0.2">
      <c r="A1680" s="13" t="s">
        <v>10975</v>
      </c>
      <c r="B1680" s="13" t="b">
        <v>1</v>
      </c>
      <c r="D1680" s="13" t="s">
        <v>13871</v>
      </c>
      <c r="E1680" s="13" t="s">
        <v>40</v>
      </c>
      <c r="F1680" s="13" t="s">
        <v>10993</v>
      </c>
      <c r="G1680" s="59" t="s">
        <v>10994</v>
      </c>
      <c r="H1680" s="59" t="s">
        <v>10995</v>
      </c>
      <c r="K1680" s="94" t="b" cm="1">
        <f t="array" ref="K1680">SUMPRODUCT( --ISNUMBER(SEARCH(TextCheck,F1680)))&gt;0</f>
        <v>0</v>
      </c>
    </row>
    <row r="1681" spans="1:11" ht="15" customHeight="1" x14ac:dyDescent="0.2">
      <c r="A1681" s="13" t="s">
        <v>10975</v>
      </c>
      <c r="D1681" s="13" t="s">
        <v>13871</v>
      </c>
      <c r="E1681" s="13" t="s">
        <v>40</v>
      </c>
      <c r="F1681" s="13" t="s">
        <v>10996</v>
      </c>
      <c r="G1681" s="59" t="s">
        <v>10997</v>
      </c>
      <c r="K1681" s="94" t="b" cm="1">
        <f t="array" ref="K1681">SUMPRODUCT( --ISNUMBER(SEARCH(TextCheck,F1681)))&gt;0</f>
        <v>0</v>
      </c>
    </row>
    <row r="1682" spans="1:11" ht="15" customHeight="1" x14ac:dyDescent="0.2">
      <c r="A1682" s="13" t="s">
        <v>10975</v>
      </c>
      <c r="B1682" s="13" t="b">
        <v>1</v>
      </c>
      <c r="D1682" s="13" t="s">
        <v>13871</v>
      </c>
      <c r="E1682" s="13" t="s">
        <v>40</v>
      </c>
      <c r="F1682" s="13" t="s">
        <v>806</v>
      </c>
      <c r="G1682" s="59" t="s">
        <v>10998</v>
      </c>
      <c r="H1682" s="59" t="s">
        <v>10999</v>
      </c>
      <c r="I1682" s="13" t="s">
        <v>13554</v>
      </c>
      <c r="K1682" s="94" t="b" cm="1">
        <f t="array" ref="K1682">SUMPRODUCT( --ISNUMBER(SEARCH(TextCheck,F1682)))&gt;0</f>
        <v>0</v>
      </c>
    </row>
    <row r="1683" spans="1:11" ht="15" customHeight="1" x14ac:dyDescent="0.2">
      <c r="A1683" s="13" t="s">
        <v>10975</v>
      </c>
      <c r="D1683" s="13" t="s">
        <v>13871</v>
      </c>
      <c r="E1683" s="13" t="s">
        <v>40</v>
      </c>
      <c r="F1683" s="13" t="s">
        <v>11000</v>
      </c>
      <c r="G1683" s="59" t="s">
        <v>11001</v>
      </c>
      <c r="H1683" s="59" t="s">
        <v>11002</v>
      </c>
      <c r="K1683" s="94" t="b" cm="1">
        <f t="array" ref="K1683">SUMPRODUCT( --ISNUMBER(SEARCH(TextCheck,F1683)))&gt;0</f>
        <v>0</v>
      </c>
    </row>
    <row r="1684" spans="1:11" ht="15" customHeight="1" x14ac:dyDescent="0.2">
      <c r="A1684" s="13" t="s">
        <v>10975</v>
      </c>
      <c r="D1684" s="13" t="s">
        <v>13871</v>
      </c>
      <c r="E1684" s="13" t="s">
        <v>40</v>
      </c>
      <c r="F1684" s="13" t="s">
        <v>11003</v>
      </c>
      <c r="G1684" s="59" t="s">
        <v>10979</v>
      </c>
      <c r="K1684" s="94" t="b" cm="1">
        <f t="array" ref="K1684">SUMPRODUCT( --ISNUMBER(SEARCH(TextCheck,F1684)))&gt;0</f>
        <v>0</v>
      </c>
    </row>
    <row r="1685" spans="1:11" ht="15" customHeight="1" x14ac:dyDescent="0.2">
      <c r="A1685" s="13" t="s">
        <v>10975</v>
      </c>
      <c r="B1685" s="13" t="b">
        <v>1</v>
      </c>
      <c r="D1685" s="13" t="s">
        <v>13871</v>
      </c>
      <c r="E1685" s="13" t="s">
        <v>40</v>
      </c>
      <c r="F1685" s="13" t="s">
        <v>11004</v>
      </c>
      <c r="G1685" s="59" t="s">
        <v>11005</v>
      </c>
      <c r="I1685" s="13" t="s">
        <v>13743</v>
      </c>
      <c r="K1685" s="94" t="b" cm="1">
        <f t="array" ref="K1685">SUMPRODUCT( --ISNUMBER(SEARCH(TextCheck,F1685)))&gt;0</f>
        <v>0</v>
      </c>
    </row>
    <row r="1686" spans="1:11" ht="15" customHeight="1" x14ac:dyDescent="0.2">
      <c r="A1686" s="13" t="s">
        <v>10975</v>
      </c>
      <c r="B1686" s="13" t="b">
        <v>1</v>
      </c>
      <c r="D1686" s="13" t="s">
        <v>13871</v>
      </c>
      <c r="E1686" s="13" t="s">
        <v>40</v>
      </c>
      <c r="F1686" s="13" t="s">
        <v>896</v>
      </c>
      <c r="G1686" s="59" t="s">
        <v>10989</v>
      </c>
      <c r="H1686" s="59" t="s">
        <v>1486</v>
      </c>
      <c r="I1686" s="13" t="s">
        <v>13709</v>
      </c>
      <c r="K1686" s="94" t="b" cm="1">
        <f t="array" ref="K1686">SUMPRODUCT( --ISNUMBER(SEARCH(TextCheck,F1686)))&gt;0</f>
        <v>0</v>
      </c>
    </row>
    <row r="1687" spans="1:11" ht="15" customHeight="1" x14ac:dyDescent="0.2">
      <c r="A1687" s="13" t="s">
        <v>10975</v>
      </c>
      <c r="B1687" s="13" t="b">
        <v>1</v>
      </c>
      <c r="D1687" s="13" t="s">
        <v>13871</v>
      </c>
      <c r="E1687" s="13" t="s">
        <v>40</v>
      </c>
      <c r="F1687" s="13" t="s">
        <v>13872</v>
      </c>
      <c r="G1687" s="59" t="s">
        <v>11006</v>
      </c>
      <c r="I1687" s="13" t="s">
        <v>13333</v>
      </c>
      <c r="K1687" s="94" t="b" cm="1">
        <f t="array" ref="K1687">SUMPRODUCT( --ISNUMBER(SEARCH(TextCheck,F1687)))&gt;0</f>
        <v>0</v>
      </c>
    </row>
    <row r="1688" spans="1:11" ht="15" customHeight="1" x14ac:dyDescent="0.2">
      <c r="A1688" s="13" t="s">
        <v>10975</v>
      </c>
      <c r="D1688" s="13" t="s">
        <v>13871</v>
      </c>
      <c r="E1688" s="13" t="s">
        <v>40</v>
      </c>
      <c r="F1688" s="13" t="s">
        <v>11007</v>
      </c>
      <c r="G1688" s="59" t="s">
        <v>11008</v>
      </c>
      <c r="K1688" s="94" t="b" cm="1">
        <f t="array" ref="K1688">SUMPRODUCT( --ISNUMBER(SEARCH(TextCheck,F1688)))&gt;0</f>
        <v>0</v>
      </c>
    </row>
    <row r="1689" spans="1:11" ht="15" customHeight="1" x14ac:dyDescent="0.2">
      <c r="A1689" s="13" t="s">
        <v>10975</v>
      </c>
      <c r="B1689" s="13" t="b">
        <v>1</v>
      </c>
      <c r="D1689" s="13" t="s">
        <v>13871</v>
      </c>
      <c r="E1689" s="13" t="s">
        <v>40</v>
      </c>
      <c r="F1689" s="13" t="s">
        <v>13873</v>
      </c>
      <c r="G1689" s="59" t="s">
        <v>11009</v>
      </c>
      <c r="I1689" s="13" t="s">
        <v>13543</v>
      </c>
      <c r="K1689" s="94" t="b" cm="1">
        <f t="array" ref="K1689">SUMPRODUCT( --ISNUMBER(SEARCH(TextCheck,F1689)))&gt;0</f>
        <v>0</v>
      </c>
    </row>
    <row r="1690" spans="1:11" ht="15" customHeight="1" x14ac:dyDescent="0.2">
      <c r="A1690" s="13" t="s">
        <v>10975</v>
      </c>
      <c r="D1690" s="13" t="s">
        <v>13871</v>
      </c>
      <c r="E1690" s="13" t="s">
        <v>40</v>
      </c>
      <c r="F1690" s="13" t="s">
        <v>13109</v>
      </c>
      <c r="G1690" s="59" t="s">
        <v>10976</v>
      </c>
      <c r="K1690" s="94" t="b" cm="1">
        <f t="array" ref="K1690">SUMPRODUCT( --ISNUMBER(SEARCH(TextCheck,F1690)))&gt;0</f>
        <v>0</v>
      </c>
    </row>
    <row r="1691" spans="1:11" ht="15" customHeight="1" x14ac:dyDescent="0.2">
      <c r="A1691" s="13" t="s">
        <v>10975</v>
      </c>
      <c r="B1691" s="13" t="b">
        <v>1</v>
      </c>
      <c r="D1691" s="13" t="s">
        <v>13871</v>
      </c>
      <c r="E1691" s="13" t="s">
        <v>49</v>
      </c>
      <c r="F1691" s="13" t="s">
        <v>11010</v>
      </c>
      <c r="G1691" s="59" t="s">
        <v>11005</v>
      </c>
      <c r="K1691" s="94" t="b" cm="1">
        <f t="array" ref="K1691">SUMPRODUCT( --ISNUMBER(SEARCH(TextCheck,F1691)))&gt;0</f>
        <v>0</v>
      </c>
    </row>
    <row r="1692" spans="1:11" ht="15" customHeight="1" x14ac:dyDescent="0.2">
      <c r="A1692" s="13" t="s">
        <v>10975</v>
      </c>
      <c r="B1692" s="13" t="b">
        <v>1</v>
      </c>
      <c r="D1692" s="13" t="s">
        <v>13871</v>
      </c>
      <c r="E1692" s="13" t="s">
        <v>49</v>
      </c>
      <c r="F1692" s="13" t="s">
        <v>13874</v>
      </c>
      <c r="G1692" s="59" t="s">
        <v>11011</v>
      </c>
      <c r="H1692" s="59" t="s">
        <v>11012</v>
      </c>
      <c r="K1692" s="94" t="b" cm="1">
        <f t="array" ref="K1692">SUMPRODUCT( --ISNUMBER(SEARCH(TextCheck,F1692)))&gt;0</f>
        <v>0</v>
      </c>
    </row>
    <row r="1693" spans="1:11" ht="15" customHeight="1" x14ac:dyDescent="0.2">
      <c r="A1693" s="13" t="s">
        <v>10975</v>
      </c>
      <c r="B1693" s="13" t="b">
        <v>1</v>
      </c>
      <c r="D1693" s="13" t="s">
        <v>13871</v>
      </c>
      <c r="E1693" s="13" t="s">
        <v>49</v>
      </c>
      <c r="F1693" s="13" t="s">
        <v>11013</v>
      </c>
      <c r="G1693" s="59" t="s">
        <v>11014</v>
      </c>
      <c r="H1693" s="59" t="s">
        <v>11015</v>
      </c>
      <c r="K1693" s="94" t="b" cm="1">
        <f t="array" ref="K1693">SUMPRODUCT( --ISNUMBER(SEARCH(TextCheck,F1693)))&gt;0</f>
        <v>0</v>
      </c>
    </row>
    <row r="1694" spans="1:11" ht="15" customHeight="1" x14ac:dyDescent="0.2">
      <c r="A1694" s="13" t="s">
        <v>10975</v>
      </c>
      <c r="B1694" s="13" t="b">
        <v>1</v>
      </c>
      <c r="D1694" s="13" t="s">
        <v>13871</v>
      </c>
      <c r="E1694" s="13" t="s">
        <v>49</v>
      </c>
      <c r="F1694" s="13" t="s">
        <v>1522</v>
      </c>
      <c r="G1694" s="59" t="s">
        <v>11016</v>
      </c>
      <c r="I1694" s="13" t="s">
        <v>13739</v>
      </c>
      <c r="K1694" s="94" t="b" cm="1">
        <f t="array" ref="K1694">SUMPRODUCT( --ISNUMBER(SEARCH(TextCheck,F1694)))&gt;0</f>
        <v>0</v>
      </c>
    </row>
    <row r="1695" spans="1:11" ht="15" customHeight="1" x14ac:dyDescent="0.2">
      <c r="A1695" s="13" t="s">
        <v>10975</v>
      </c>
      <c r="B1695" s="13" t="b">
        <v>1</v>
      </c>
      <c r="D1695" s="13" t="s">
        <v>13871</v>
      </c>
      <c r="E1695" s="13" t="s">
        <v>49</v>
      </c>
      <c r="F1695" s="13" t="s">
        <v>11017</v>
      </c>
      <c r="G1695" s="59" t="s">
        <v>10959</v>
      </c>
      <c r="K1695" s="94" t="b" cm="1">
        <f t="array" ref="K1695">SUMPRODUCT( --ISNUMBER(SEARCH(TextCheck,F1695)))&gt;0</f>
        <v>0</v>
      </c>
    </row>
    <row r="1696" spans="1:11" ht="15" customHeight="1" x14ac:dyDescent="0.2">
      <c r="A1696" s="13" t="s">
        <v>10975</v>
      </c>
      <c r="B1696" s="13" t="b">
        <v>1</v>
      </c>
      <c r="D1696" s="13" t="s">
        <v>13871</v>
      </c>
      <c r="E1696" s="13" t="s">
        <v>49</v>
      </c>
      <c r="F1696" s="13" t="s">
        <v>4193</v>
      </c>
      <c r="G1696" s="59" t="s">
        <v>10967</v>
      </c>
      <c r="K1696" s="94" t="b" cm="1">
        <f t="array" ref="K1696">SUMPRODUCT( --ISNUMBER(SEARCH(TextCheck,F1696)))&gt;0</f>
        <v>0</v>
      </c>
    </row>
    <row r="1697" spans="1:11" ht="15" customHeight="1" x14ac:dyDescent="0.2">
      <c r="A1697" s="13" t="s">
        <v>10975</v>
      </c>
      <c r="D1697" s="13" t="s">
        <v>13871</v>
      </c>
      <c r="E1697" s="13" t="s">
        <v>49</v>
      </c>
      <c r="F1697" s="13" t="s">
        <v>11018</v>
      </c>
      <c r="G1697" s="59" t="s">
        <v>10969</v>
      </c>
      <c r="K1697" s="94" t="b" cm="1">
        <f t="array" ref="K1697">SUMPRODUCT( --ISNUMBER(SEARCH(TextCheck,F1697)))&gt;0</f>
        <v>0</v>
      </c>
    </row>
    <row r="1698" spans="1:11" ht="15" customHeight="1" x14ac:dyDescent="0.2">
      <c r="A1698" s="13" t="s">
        <v>10975</v>
      </c>
      <c r="D1698" s="13" t="s">
        <v>13871</v>
      </c>
      <c r="E1698" s="13" t="s">
        <v>49</v>
      </c>
      <c r="F1698" s="13" t="s">
        <v>13875</v>
      </c>
      <c r="G1698" s="59" t="s">
        <v>10976</v>
      </c>
      <c r="K1698" s="94" t="b" cm="1">
        <f t="array" ref="K1698">SUMPRODUCT( --ISNUMBER(SEARCH(TextCheck,F1698)))&gt;0</f>
        <v>0</v>
      </c>
    </row>
    <row r="1699" spans="1:11" ht="15" customHeight="1" x14ac:dyDescent="0.2">
      <c r="A1699" s="13" t="s">
        <v>10975</v>
      </c>
      <c r="D1699" s="13" t="s">
        <v>13871</v>
      </c>
      <c r="E1699" s="13" t="s">
        <v>43</v>
      </c>
      <c r="F1699" s="13" t="s">
        <v>11019</v>
      </c>
      <c r="G1699" s="59" t="s">
        <v>11020</v>
      </c>
      <c r="K1699" s="94" t="b" cm="1">
        <f t="array" ref="K1699">SUMPRODUCT( --ISNUMBER(SEARCH(TextCheck,F1699)))&gt;0</f>
        <v>0</v>
      </c>
    </row>
    <row r="1700" spans="1:11" ht="15" customHeight="1" x14ac:dyDescent="0.2">
      <c r="A1700" s="13" t="s">
        <v>10975</v>
      </c>
      <c r="D1700" s="13" t="s">
        <v>13871</v>
      </c>
      <c r="E1700" s="13" t="s">
        <v>7365</v>
      </c>
      <c r="F1700" s="13" t="s">
        <v>11007</v>
      </c>
      <c r="G1700" s="59" t="s">
        <v>11021</v>
      </c>
      <c r="K1700" s="94" t="b" cm="1">
        <f t="array" ref="K1700">SUMPRODUCT( --ISNUMBER(SEARCH(TextCheck,F1700)))&gt;0</f>
        <v>0</v>
      </c>
    </row>
    <row r="1701" spans="1:11" ht="15" customHeight="1" x14ac:dyDescent="0.2">
      <c r="A1701" s="13" t="s">
        <v>10975</v>
      </c>
      <c r="D1701" s="13" t="s">
        <v>13871</v>
      </c>
      <c r="E1701" s="13" t="s">
        <v>598</v>
      </c>
      <c r="F1701" s="13" t="s">
        <v>10993</v>
      </c>
      <c r="G1701" s="59" t="s">
        <v>11021</v>
      </c>
      <c r="K1701" s="94" t="b" cm="1">
        <f t="array" ref="K1701">SUMPRODUCT( --ISNUMBER(SEARCH(TextCheck,F1701)))&gt;0</f>
        <v>0</v>
      </c>
    </row>
    <row r="1702" spans="1:11" ht="15" customHeight="1" x14ac:dyDescent="0.2">
      <c r="A1702" s="13" t="s">
        <v>10975</v>
      </c>
      <c r="B1702" s="13" t="b">
        <v>1</v>
      </c>
      <c r="D1702" s="13" t="s">
        <v>13871</v>
      </c>
      <c r="E1702" s="13" t="s">
        <v>45</v>
      </c>
      <c r="F1702" s="13" t="s">
        <v>11022</v>
      </c>
      <c r="G1702" s="59" t="s">
        <v>11023</v>
      </c>
      <c r="I1702" s="13" t="s">
        <v>13383</v>
      </c>
      <c r="K1702" s="94" t="b" cm="1">
        <f t="array" ref="K1702">SUMPRODUCT( --ISNUMBER(SEARCH(TextCheck,F1702)))&gt;0</f>
        <v>0</v>
      </c>
    </row>
    <row r="1703" spans="1:11" ht="15" customHeight="1" x14ac:dyDescent="0.2">
      <c r="A1703" s="13" t="s">
        <v>11024</v>
      </c>
      <c r="D1703" s="13" t="s">
        <v>11025</v>
      </c>
      <c r="E1703" s="13" t="s">
        <v>22</v>
      </c>
      <c r="F1703" s="13" t="s">
        <v>11026</v>
      </c>
      <c r="G1703" s="59" t="s">
        <v>11027</v>
      </c>
      <c r="H1703" s="59" t="s">
        <v>11028</v>
      </c>
      <c r="K1703" s="94" t="b" cm="1">
        <f t="array" ref="K1703">SUMPRODUCT( --ISNUMBER(SEARCH(TextCheck,F1703)))&gt;0</f>
        <v>0</v>
      </c>
    </row>
    <row r="1704" spans="1:11" ht="15" customHeight="1" x14ac:dyDescent="0.2">
      <c r="A1704" s="13" t="s">
        <v>11024</v>
      </c>
      <c r="D1704" s="13" t="s">
        <v>11025</v>
      </c>
      <c r="E1704" s="13" t="s">
        <v>9462</v>
      </c>
      <c r="F1704" s="13" t="s">
        <v>8899</v>
      </c>
      <c r="G1704" s="59" t="s">
        <v>11029</v>
      </c>
      <c r="K1704" s="94" t="b" cm="1">
        <f t="array" ref="K1704">SUMPRODUCT( --ISNUMBER(SEARCH(TextCheck,F1704)))&gt;0</f>
        <v>0</v>
      </c>
    </row>
    <row r="1705" spans="1:11" ht="15" customHeight="1" x14ac:dyDescent="0.2">
      <c r="A1705" s="13" t="s">
        <v>11024</v>
      </c>
      <c r="B1705" s="13" t="b">
        <v>1</v>
      </c>
      <c r="D1705" s="13" t="s">
        <v>11025</v>
      </c>
      <c r="E1705" s="13" t="s">
        <v>24</v>
      </c>
      <c r="F1705" s="13" t="s">
        <v>9161</v>
      </c>
      <c r="G1705" s="59" t="s">
        <v>11029</v>
      </c>
      <c r="H1705" s="59" t="s">
        <v>10809</v>
      </c>
      <c r="K1705" s="94" t="b" cm="1">
        <f t="array" ref="K1705">SUMPRODUCT( --ISNUMBER(SEARCH(TextCheck,F1705)))&gt;0</f>
        <v>0</v>
      </c>
    </row>
    <row r="1706" spans="1:11" ht="15" customHeight="1" x14ac:dyDescent="0.2">
      <c r="A1706" s="13" t="s">
        <v>11024</v>
      </c>
      <c r="B1706" s="13" t="b">
        <v>1</v>
      </c>
      <c r="D1706" s="13" t="s">
        <v>11025</v>
      </c>
      <c r="E1706" s="13" t="s">
        <v>39</v>
      </c>
      <c r="F1706" s="13" t="s">
        <v>2698</v>
      </c>
      <c r="G1706" s="59" t="s">
        <v>11030</v>
      </c>
      <c r="I1706" s="13" t="s">
        <v>13333</v>
      </c>
      <c r="K1706" s="94" t="b" cm="1">
        <f t="array" ref="K1706">SUMPRODUCT( --ISNUMBER(SEARCH(TextCheck,F1706)))&gt;0</f>
        <v>0</v>
      </c>
    </row>
    <row r="1707" spans="1:11" ht="15" customHeight="1" x14ac:dyDescent="0.2">
      <c r="A1707" s="13" t="s">
        <v>11024</v>
      </c>
      <c r="B1707" s="13" t="b">
        <v>1</v>
      </c>
      <c r="D1707" s="13" t="s">
        <v>11025</v>
      </c>
      <c r="E1707" s="13" t="s">
        <v>39</v>
      </c>
      <c r="F1707" s="13" t="s">
        <v>11031</v>
      </c>
      <c r="G1707" s="59" t="s">
        <v>11032</v>
      </c>
      <c r="K1707" s="94" t="b" cm="1">
        <f t="array" ref="K1707">SUMPRODUCT( --ISNUMBER(SEARCH(TextCheck,F1707)))&gt;0</f>
        <v>0</v>
      </c>
    </row>
    <row r="1708" spans="1:11" ht="15" customHeight="1" x14ac:dyDescent="0.2">
      <c r="A1708" s="13" t="s">
        <v>11024</v>
      </c>
      <c r="D1708" s="13" t="s">
        <v>11025</v>
      </c>
      <c r="E1708" s="13" t="s">
        <v>39</v>
      </c>
      <c r="F1708" s="13" t="s">
        <v>6402</v>
      </c>
      <c r="G1708" s="59" t="s">
        <v>11033</v>
      </c>
      <c r="K1708" s="94" t="b" cm="1">
        <f t="array" ref="K1708">SUMPRODUCT( --ISNUMBER(SEARCH(TextCheck,F1708)))&gt;0</f>
        <v>0</v>
      </c>
    </row>
    <row r="1709" spans="1:11" ht="15" customHeight="1" x14ac:dyDescent="0.2">
      <c r="A1709" s="13" t="s">
        <v>11024</v>
      </c>
      <c r="D1709" s="13" t="s">
        <v>11025</v>
      </c>
      <c r="E1709" s="13" t="s">
        <v>39</v>
      </c>
      <c r="F1709" s="13" t="s">
        <v>13878</v>
      </c>
      <c r="G1709" s="59" t="s">
        <v>11034</v>
      </c>
      <c r="K1709" s="94" t="b" cm="1">
        <f t="array" ref="K1709">SUMPRODUCT( --ISNUMBER(SEARCH(TextCheck,F1709)))&gt;0</f>
        <v>0</v>
      </c>
    </row>
    <row r="1710" spans="1:11" ht="15" customHeight="1" x14ac:dyDescent="0.2">
      <c r="A1710" s="13" t="s">
        <v>11024</v>
      </c>
      <c r="D1710" s="13" t="s">
        <v>11025</v>
      </c>
      <c r="E1710" s="13" t="s">
        <v>39</v>
      </c>
      <c r="F1710" s="13" t="s">
        <v>13879</v>
      </c>
      <c r="G1710" s="59" t="s">
        <v>343</v>
      </c>
      <c r="K1710" s="94" t="b" cm="1">
        <f t="array" ref="K1710">SUMPRODUCT( --ISNUMBER(SEARCH(TextCheck,F1710)))&gt;0</f>
        <v>0</v>
      </c>
    </row>
    <row r="1711" spans="1:11" ht="15" customHeight="1" x14ac:dyDescent="0.2">
      <c r="A1711" s="13" t="s">
        <v>11024</v>
      </c>
      <c r="D1711" s="13" t="s">
        <v>11025</v>
      </c>
      <c r="E1711" s="13" t="s">
        <v>39</v>
      </c>
      <c r="F1711" s="13" t="s">
        <v>11035</v>
      </c>
      <c r="G1711" s="59" t="s">
        <v>11036</v>
      </c>
      <c r="K1711" s="94" t="b" cm="1">
        <f t="array" ref="K1711">SUMPRODUCT( --ISNUMBER(SEARCH(TextCheck,F1711)))&gt;0</f>
        <v>0</v>
      </c>
    </row>
    <row r="1712" spans="1:11" ht="15" customHeight="1" x14ac:dyDescent="0.2">
      <c r="A1712" s="13" t="s">
        <v>11024</v>
      </c>
      <c r="D1712" s="13" t="s">
        <v>11025</v>
      </c>
      <c r="E1712" s="13" t="s">
        <v>39</v>
      </c>
      <c r="F1712" s="13" t="s">
        <v>2786</v>
      </c>
      <c r="G1712" s="59" t="s">
        <v>11037</v>
      </c>
      <c r="H1712" s="59" t="s">
        <v>11038</v>
      </c>
      <c r="K1712" s="94" t="b" cm="1">
        <f t="array" ref="K1712">SUMPRODUCT( --ISNUMBER(SEARCH(TextCheck,F1712)))&gt;0</f>
        <v>0</v>
      </c>
    </row>
    <row r="1713" spans="1:11" ht="15" customHeight="1" x14ac:dyDescent="0.2">
      <c r="A1713" s="13" t="s">
        <v>11024</v>
      </c>
      <c r="B1713" s="13" t="b">
        <v>1</v>
      </c>
      <c r="D1713" s="13" t="s">
        <v>11025</v>
      </c>
      <c r="E1713" s="13" t="s">
        <v>10944</v>
      </c>
      <c r="F1713" s="13" t="s">
        <v>804</v>
      </c>
      <c r="G1713" s="59" t="s">
        <v>11029</v>
      </c>
      <c r="I1713" s="13" t="s">
        <v>13333</v>
      </c>
      <c r="K1713" s="94" t="b" cm="1">
        <f t="array" ref="K1713">SUMPRODUCT( --ISNUMBER(SEARCH(TextCheck,F1713)))&gt;0</f>
        <v>0</v>
      </c>
    </row>
    <row r="1714" spans="1:11" ht="15" customHeight="1" x14ac:dyDescent="0.2">
      <c r="A1714" s="13" t="s">
        <v>11024</v>
      </c>
      <c r="B1714" s="13" t="b">
        <v>1</v>
      </c>
      <c r="D1714" s="13" t="s">
        <v>11025</v>
      </c>
      <c r="E1714" s="13" t="s">
        <v>40</v>
      </c>
      <c r="F1714" s="13" t="s">
        <v>1778</v>
      </c>
      <c r="G1714" s="59" t="s">
        <v>11033</v>
      </c>
      <c r="K1714" s="94" t="b" cm="1">
        <f t="array" ref="K1714">SUMPRODUCT( --ISNUMBER(SEARCH(TextCheck,F1714)))&gt;0</f>
        <v>0</v>
      </c>
    </row>
    <row r="1715" spans="1:11" ht="15" customHeight="1" x14ac:dyDescent="0.2">
      <c r="A1715" s="13" t="s">
        <v>11024</v>
      </c>
      <c r="B1715" s="13" t="b">
        <v>1</v>
      </c>
      <c r="D1715" s="13" t="s">
        <v>11025</v>
      </c>
      <c r="E1715" s="13" t="s">
        <v>40</v>
      </c>
      <c r="F1715" s="13" t="s">
        <v>13882</v>
      </c>
      <c r="G1715" s="59" t="s">
        <v>11034</v>
      </c>
      <c r="I1715" s="13" t="s">
        <v>13883</v>
      </c>
      <c r="K1715" s="94" t="b" cm="1">
        <f t="array" ref="K1715">SUMPRODUCT( --ISNUMBER(SEARCH(TextCheck,F1715)))&gt;0</f>
        <v>0</v>
      </c>
    </row>
    <row r="1716" spans="1:11" ht="15" customHeight="1" x14ac:dyDescent="0.2">
      <c r="A1716" s="13" t="s">
        <v>11024</v>
      </c>
      <c r="B1716" s="13" t="b">
        <v>1</v>
      </c>
      <c r="D1716" s="13" t="s">
        <v>11025</v>
      </c>
      <c r="E1716" s="13" t="s">
        <v>40</v>
      </c>
      <c r="F1716" s="13" t="s">
        <v>11039</v>
      </c>
      <c r="G1716" s="59" t="s">
        <v>11040</v>
      </c>
      <c r="K1716" s="94" t="b" cm="1">
        <f t="array" ref="K1716">SUMPRODUCT( --ISNUMBER(SEARCH(TextCheck,F1716)))&gt;0</f>
        <v>0</v>
      </c>
    </row>
    <row r="1717" spans="1:11" ht="15" customHeight="1" x14ac:dyDescent="0.2">
      <c r="A1717" s="13" t="s">
        <v>11024</v>
      </c>
      <c r="B1717" s="13" t="b">
        <v>1</v>
      </c>
      <c r="D1717" s="13" t="s">
        <v>11025</v>
      </c>
      <c r="E1717" s="13" t="s">
        <v>40</v>
      </c>
      <c r="F1717" s="13" t="s">
        <v>11041</v>
      </c>
      <c r="G1717" s="59" t="s">
        <v>11042</v>
      </c>
      <c r="K1717" s="94" t="b" cm="1">
        <f t="array" ref="K1717">SUMPRODUCT( --ISNUMBER(SEARCH(TextCheck,F1717)))&gt;0</f>
        <v>0</v>
      </c>
    </row>
    <row r="1718" spans="1:11" ht="15" customHeight="1" x14ac:dyDescent="0.2">
      <c r="A1718" s="13" t="s">
        <v>11024</v>
      </c>
      <c r="D1718" s="13" t="s">
        <v>11025</v>
      </c>
      <c r="E1718" s="13" t="s">
        <v>40</v>
      </c>
      <c r="F1718" s="13" t="s">
        <v>13880</v>
      </c>
      <c r="G1718" s="59" t="s">
        <v>11043</v>
      </c>
      <c r="K1718" s="94" t="b" cm="1">
        <f t="array" ref="K1718">SUMPRODUCT( --ISNUMBER(SEARCH(TextCheck,F1718)))&gt;0</f>
        <v>0</v>
      </c>
    </row>
    <row r="1719" spans="1:11" ht="15" customHeight="1" x14ac:dyDescent="0.2">
      <c r="A1719" s="13" t="s">
        <v>11024</v>
      </c>
      <c r="D1719" s="13" t="s">
        <v>11025</v>
      </c>
      <c r="E1719" s="13" t="s">
        <v>40</v>
      </c>
      <c r="F1719" s="13" t="s">
        <v>11044</v>
      </c>
      <c r="G1719" s="59" t="s">
        <v>11045</v>
      </c>
      <c r="K1719" s="94" t="b" cm="1">
        <f t="array" ref="K1719">SUMPRODUCT( --ISNUMBER(SEARCH(TextCheck,F1719)))&gt;0</f>
        <v>0</v>
      </c>
    </row>
    <row r="1720" spans="1:11" ht="15" customHeight="1" x14ac:dyDescent="0.2">
      <c r="A1720" s="13" t="s">
        <v>11024</v>
      </c>
      <c r="B1720" s="13" t="b">
        <v>1</v>
      </c>
      <c r="D1720" s="13" t="s">
        <v>11025</v>
      </c>
      <c r="E1720" s="13" t="s">
        <v>40</v>
      </c>
      <c r="F1720" s="13" t="s">
        <v>1650</v>
      </c>
      <c r="G1720" s="59" t="s">
        <v>11046</v>
      </c>
      <c r="H1720" s="59" t="s">
        <v>246</v>
      </c>
      <c r="I1720" s="13" t="s">
        <v>13884</v>
      </c>
      <c r="K1720" s="94" t="b" cm="1">
        <f t="array" ref="K1720">SUMPRODUCT( --ISNUMBER(SEARCH(TextCheck,F1720)))&gt;0</f>
        <v>0</v>
      </c>
    </row>
    <row r="1721" spans="1:11" ht="15" customHeight="1" x14ac:dyDescent="0.2">
      <c r="A1721" s="13" t="s">
        <v>11047</v>
      </c>
      <c r="D1721" s="13" t="s">
        <v>11025</v>
      </c>
      <c r="E1721" s="13" t="s">
        <v>40</v>
      </c>
      <c r="F1721" s="13" t="s">
        <v>11048</v>
      </c>
      <c r="G1721" s="59" t="s">
        <v>11049</v>
      </c>
      <c r="K1721" s="94" t="b" cm="1">
        <f t="array" ref="K1721">SUMPRODUCT( --ISNUMBER(SEARCH(TextCheck,F1721)))&gt;0</f>
        <v>0</v>
      </c>
    </row>
    <row r="1722" spans="1:11" ht="15" customHeight="1" x14ac:dyDescent="0.2">
      <c r="A1722" s="13" t="s">
        <v>11047</v>
      </c>
      <c r="D1722" s="13" t="s">
        <v>11025</v>
      </c>
      <c r="E1722" s="13" t="s">
        <v>40</v>
      </c>
      <c r="F1722" s="13" t="s">
        <v>11050</v>
      </c>
      <c r="G1722" s="59" t="s">
        <v>11051</v>
      </c>
      <c r="K1722" s="94" t="b" cm="1">
        <f t="array" ref="K1722">SUMPRODUCT( --ISNUMBER(SEARCH(TextCheck,F1722)))&gt;0</f>
        <v>0</v>
      </c>
    </row>
    <row r="1723" spans="1:11" ht="15" customHeight="1" x14ac:dyDescent="0.2">
      <c r="A1723" s="13" t="s">
        <v>11024</v>
      </c>
      <c r="D1723" s="13" t="s">
        <v>11025</v>
      </c>
      <c r="E1723" s="13" t="s">
        <v>40</v>
      </c>
      <c r="F1723" s="13" t="s">
        <v>11052</v>
      </c>
      <c r="G1723" s="59" t="s">
        <v>11029</v>
      </c>
      <c r="K1723" s="94" t="b" cm="1">
        <f t="array" ref="K1723">SUMPRODUCT( --ISNUMBER(SEARCH(TextCheck,F1723)))&gt;0</f>
        <v>0</v>
      </c>
    </row>
    <row r="1724" spans="1:11" ht="15" customHeight="1" x14ac:dyDescent="0.2">
      <c r="A1724" s="13" t="s">
        <v>11024</v>
      </c>
      <c r="B1724" s="13" t="b">
        <v>1</v>
      </c>
      <c r="D1724" s="13" t="s">
        <v>11025</v>
      </c>
      <c r="E1724" s="13" t="s">
        <v>40</v>
      </c>
      <c r="F1724" s="13" t="s">
        <v>11053</v>
      </c>
      <c r="G1724" s="59" t="s">
        <v>11054</v>
      </c>
      <c r="H1724" s="59" t="s">
        <v>1039</v>
      </c>
      <c r="I1724" s="13" t="s">
        <v>13349</v>
      </c>
      <c r="K1724" s="94" t="b" cm="1">
        <f t="array" ref="K1724">SUMPRODUCT( --ISNUMBER(SEARCH(TextCheck,F1724)))&gt;0</f>
        <v>0</v>
      </c>
    </row>
    <row r="1725" spans="1:11" ht="15" customHeight="1" x14ac:dyDescent="0.2">
      <c r="A1725" s="13" t="s">
        <v>11024</v>
      </c>
      <c r="B1725" s="13" t="b">
        <v>1</v>
      </c>
      <c r="D1725" s="13" t="s">
        <v>11025</v>
      </c>
      <c r="E1725" s="13" t="s">
        <v>49</v>
      </c>
      <c r="F1725" s="13" t="s">
        <v>11055</v>
      </c>
      <c r="G1725" s="59" t="s">
        <v>11056</v>
      </c>
      <c r="K1725" s="94" t="b" cm="1">
        <f t="array" ref="K1725">SUMPRODUCT( --ISNUMBER(SEARCH(TextCheck,F1725)))&gt;0</f>
        <v>0</v>
      </c>
    </row>
    <row r="1726" spans="1:11" ht="15" customHeight="1" x14ac:dyDescent="0.2">
      <c r="A1726" s="13" t="s">
        <v>11024</v>
      </c>
      <c r="B1726" s="13" t="b">
        <v>1</v>
      </c>
      <c r="D1726" s="13" t="s">
        <v>11025</v>
      </c>
      <c r="E1726" s="13" t="s">
        <v>49</v>
      </c>
      <c r="F1726" s="13" t="s">
        <v>11057</v>
      </c>
      <c r="G1726" s="59" t="s">
        <v>11058</v>
      </c>
      <c r="I1726" s="13" t="s">
        <v>13782</v>
      </c>
      <c r="K1726" s="94" t="b" cm="1">
        <f t="array" ref="K1726">SUMPRODUCT( --ISNUMBER(SEARCH(TextCheck,F1726)))&gt;0</f>
        <v>0</v>
      </c>
    </row>
    <row r="1727" spans="1:11" ht="15" customHeight="1" x14ac:dyDescent="0.2">
      <c r="A1727" s="13" t="s">
        <v>11024</v>
      </c>
      <c r="B1727" s="13" t="b">
        <v>1</v>
      </c>
      <c r="D1727" s="13" t="s">
        <v>11025</v>
      </c>
      <c r="E1727" s="13" t="s">
        <v>49</v>
      </c>
      <c r="F1727" s="13" t="s">
        <v>11059</v>
      </c>
      <c r="G1727" s="59" t="s">
        <v>11051</v>
      </c>
      <c r="H1727" s="59" t="s">
        <v>11060</v>
      </c>
      <c r="K1727" s="94" t="b" cm="1">
        <f t="array" ref="K1727">SUMPRODUCT( --ISNUMBER(SEARCH(TextCheck,F1727)))&gt;0</f>
        <v>0</v>
      </c>
    </row>
    <row r="1728" spans="1:11" ht="15" customHeight="1" x14ac:dyDescent="0.2">
      <c r="A1728" s="13" t="s">
        <v>11024</v>
      </c>
      <c r="B1728" s="13" t="b">
        <v>1</v>
      </c>
      <c r="D1728" s="13" t="s">
        <v>11025</v>
      </c>
      <c r="E1728" s="13" t="s">
        <v>49</v>
      </c>
      <c r="F1728" s="13" t="s">
        <v>11061</v>
      </c>
      <c r="G1728" s="59" t="s">
        <v>11029</v>
      </c>
      <c r="K1728" s="94" t="b" cm="1">
        <f t="array" ref="K1728">SUMPRODUCT( --ISNUMBER(SEARCH(TextCheck,F1728)))&gt;0</f>
        <v>0</v>
      </c>
    </row>
    <row r="1729" spans="1:11" ht="15" customHeight="1" x14ac:dyDescent="0.2">
      <c r="A1729" s="13" t="s">
        <v>11024</v>
      </c>
      <c r="B1729" s="13" t="b">
        <v>1</v>
      </c>
      <c r="D1729" s="13" t="s">
        <v>11025</v>
      </c>
      <c r="E1729" s="13" t="s">
        <v>49</v>
      </c>
      <c r="F1729" s="13" t="s">
        <v>13881</v>
      </c>
      <c r="G1729" s="59" t="s">
        <v>10959</v>
      </c>
      <c r="K1729" s="94" t="b" cm="1">
        <f t="array" ref="K1729">SUMPRODUCT( --ISNUMBER(SEARCH(TextCheck,F1729)))&gt;0</f>
        <v>0</v>
      </c>
    </row>
    <row r="1730" spans="1:11" ht="15" customHeight="1" x14ac:dyDescent="0.2">
      <c r="A1730" s="13" t="s">
        <v>11047</v>
      </c>
      <c r="B1730" s="13" t="b">
        <v>1</v>
      </c>
      <c r="D1730" s="13" t="s">
        <v>11025</v>
      </c>
      <c r="E1730" s="13" t="s">
        <v>49</v>
      </c>
      <c r="F1730" s="13" t="s">
        <v>11062</v>
      </c>
      <c r="G1730" s="59" t="s">
        <v>11063</v>
      </c>
      <c r="K1730" s="94" t="b" cm="1">
        <f t="array" ref="K1730">SUMPRODUCT( --ISNUMBER(SEARCH(TextCheck,F1730)))&gt;0</f>
        <v>0</v>
      </c>
    </row>
    <row r="1731" spans="1:11" ht="15" customHeight="1" x14ac:dyDescent="0.2">
      <c r="A1731" s="13" t="s">
        <v>11024</v>
      </c>
      <c r="D1731" s="13" t="s">
        <v>11025</v>
      </c>
      <c r="E1731" s="13" t="s">
        <v>49</v>
      </c>
      <c r="F1731" s="13" t="s">
        <v>11064</v>
      </c>
      <c r="G1731" s="59" t="s">
        <v>11065</v>
      </c>
      <c r="K1731" s="94" t="b" cm="1">
        <f t="array" ref="K1731">SUMPRODUCT( --ISNUMBER(SEARCH(TextCheck,F1731)))&gt;0</f>
        <v>0</v>
      </c>
    </row>
    <row r="1732" spans="1:11" ht="15" customHeight="1" x14ac:dyDescent="0.2">
      <c r="A1732" s="13" t="s">
        <v>11047</v>
      </c>
      <c r="D1732" s="13" t="s">
        <v>11025</v>
      </c>
      <c r="E1732" s="13" t="s">
        <v>49</v>
      </c>
      <c r="F1732" s="13" t="s">
        <v>11066</v>
      </c>
      <c r="G1732" s="59" t="s">
        <v>11067</v>
      </c>
      <c r="K1732" s="94" t="b" cm="1">
        <f t="array" ref="K1732">SUMPRODUCT( --ISNUMBER(SEARCH(TextCheck,F1732)))&gt;0</f>
        <v>0</v>
      </c>
    </row>
    <row r="1733" spans="1:11" ht="15" customHeight="1" x14ac:dyDescent="0.2">
      <c r="A1733" s="13" t="s">
        <v>11047</v>
      </c>
      <c r="D1733" s="13" t="s">
        <v>11025</v>
      </c>
      <c r="E1733" s="13" t="s">
        <v>43</v>
      </c>
      <c r="F1733" s="13" t="s">
        <v>11068</v>
      </c>
      <c r="G1733" s="59" t="s">
        <v>11069</v>
      </c>
      <c r="K1733" s="94" t="b" cm="1">
        <f t="array" ref="K1733">SUMPRODUCT( --ISNUMBER(SEARCH(TextCheck,F1733)))&gt;0</f>
        <v>0</v>
      </c>
    </row>
    <row r="1734" spans="1:11" ht="15" customHeight="1" x14ac:dyDescent="0.2">
      <c r="A1734" s="13" t="s">
        <v>11047</v>
      </c>
      <c r="D1734" s="13" t="s">
        <v>11025</v>
      </c>
      <c r="E1734" s="13" t="s">
        <v>7365</v>
      </c>
      <c r="F1734" s="13" t="s">
        <v>804</v>
      </c>
      <c r="G1734" s="59" t="s">
        <v>11070</v>
      </c>
      <c r="K1734" s="94" t="b" cm="1">
        <f t="array" ref="K1734">SUMPRODUCT( --ISNUMBER(SEARCH(TextCheck,F1734)))&gt;0</f>
        <v>0</v>
      </c>
    </row>
    <row r="1735" spans="1:11" ht="15" customHeight="1" x14ac:dyDescent="0.2">
      <c r="A1735" s="13" t="s">
        <v>11024</v>
      </c>
      <c r="D1735" s="13" t="s">
        <v>11025</v>
      </c>
      <c r="E1735" s="13" t="s">
        <v>598</v>
      </c>
      <c r="F1735" s="13" t="s">
        <v>11071</v>
      </c>
      <c r="G1735" s="59" t="s">
        <v>11072</v>
      </c>
      <c r="K1735" s="94" t="b" cm="1">
        <f t="array" ref="K1735">SUMPRODUCT( --ISNUMBER(SEARCH(TextCheck,F1735)))&gt;0</f>
        <v>0</v>
      </c>
    </row>
    <row r="1736" spans="1:11" ht="15" customHeight="1" x14ac:dyDescent="0.2">
      <c r="A1736" s="13" t="s">
        <v>11024</v>
      </c>
      <c r="B1736" s="13" t="b">
        <v>1</v>
      </c>
      <c r="D1736" s="13" t="s">
        <v>11025</v>
      </c>
      <c r="E1736" s="13" t="s">
        <v>45</v>
      </c>
      <c r="F1736" s="13" t="s">
        <v>7569</v>
      </c>
      <c r="G1736" s="59" t="s">
        <v>11073</v>
      </c>
      <c r="I1736" s="13" t="s">
        <v>338</v>
      </c>
      <c r="K1736" s="94" t="b" cm="1">
        <f t="array" ref="K1736">SUMPRODUCT( --ISNUMBER(SEARCH(TextCheck,F1736)))&gt;0</f>
        <v>0</v>
      </c>
    </row>
    <row r="1737" spans="1:11" ht="15" customHeight="1" x14ac:dyDescent="0.2">
      <c r="A1737" s="13" t="s">
        <v>11074</v>
      </c>
      <c r="D1737" s="13" t="s">
        <v>13885</v>
      </c>
      <c r="E1737" s="13" t="s">
        <v>22</v>
      </c>
      <c r="F1737" s="13" t="s">
        <v>9855</v>
      </c>
      <c r="G1737" s="59" t="s">
        <v>11075</v>
      </c>
      <c r="H1737" s="59" t="s">
        <v>8325</v>
      </c>
      <c r="K1737" s="94" t="b" cm="1">
        <f t="array" ref="K1737">SUMPRODUCT( --ISNUMBER(SEARCH(TextCheck,F1737)))&gt;0</f>
        <v>0</v>
      </c>
    </row>
    <row r="1738" spans="1:11" ht="15" customHeight="1" x14ac:dyDescent="0.2">
      <c r="A1738" s="13" t="s">
        <v>11074</v>
      </c>
      <c r="D1738" s="13" t="s">
        <v>13885</v>
      </c>
      <c r="E1738" s="13" t="s">
        <v>11076</v>
      </c>
      <c r="F1738" s="13" t="s">
        <v>9366</v>
      </c>
      <c r="G1738" s="59" t="s">
        <v>11077</v>
      </c>
      <c r="H1738" s="59" t="s">
        <v>960</v>
      </c>
      <c r="K1738" s="94" t="b" cm="1">
        <f t="array" ref="K1738">SUMPRODUCT( --ISNUMBER(SEARCH(TextCheck,F1738)))&gt;0</f>
        <v>0</v>
      </c>
    </row>
    <row r="1739" spans="1:11" ht="15" customHeight="1" x14ac:dyDescent="0.2">
      <c r="A1739" s="13" t="s">
        <v>11074</v>
      </c>
      <c r="D1739" s="13" t="s">
        <v>13885</v>
      </c>
      <c r="E1739" s="13" t="s">
        <v>24</v>
      </c>
      <c r="F1739" s="13" t="s">
        <v>9281</v>
      </c>
      <c r="G1739" s="59" t="s">
        <v>11078</v>
      </c>
      <c r="K1739" s="94" t="b" cm="1">
        <f t="array" ref="K1739">SUMPRODUCT( --ISNUMBER(SEARCH(TextCheck,F1739)))&gt;0</f>
        <v>0</v>
      </c>
    </row>
    <row r="1740" spans="1:11" ht="15" customHeight="1" x14ac:dyDescent="0.2">
      <c r="A1740" s="13" t="s">
        <v>11074</v>
      </c>
      <c r="D1740" s="13" t="s">
        <v>13885</v>
      </c>
      <c r="E1740" s="13" t="s">
        <v>39</v>
      </c>
      <c r="F1740" s="13" t="s">
        <v>13886</v>
      </c>
      <c r="G1740" s="59" t="s">
        <v>1193</v>
      </c>
      <c r="K1740" s="94" t="b" cm="1">
        <f t="array" ref="K1740">SUMPRODUCT( --ISNUMBER(SEARCH(TextCheck,F1740)))&gt;0</f>
        <v>0</v>
      </c>
    </row>
    <row r="1741" spans="1:11" ht="15" customHeight="1" x14ac:dyDescent="0.2">
      <c r="A1741" s="13" t="s">
        <v>11074</v>
      </c>
      <c r="D1741" s="13" t="s">
        <v>13885</v>
      </c>
      <c r="E1741" s="13" t="s">
        <v>39</v>
      </c>
      <c r="F1741" s="13" t="s">
        <v>13887</v>
      </c>
      <c r="G1741" s="59" t="s">
        <v>11079</v>
      </c>
      <c r="H1741" s="59" t="s">
        <v>11080</v>
      </c>
      <c r="K1741" s="94" t="b" cm="1">
        <f t="array" ref="K1741">SUMPRODUCT( --ISNUMBER(SEARCH(TextCheck,F1741)))&gt;0</f>
        <v>0</v>
      </c>
    </row>
    <row r="1742" spans="1:11" ht="15" customHeight="1" x14ac:dyDescent="0.2">
      <c r="A1742" s="13" t="s">
        <v>11074</v>
      </c>
      <c r="D1742" s="13" t="s">
        <v>13885</v>
      </c>
      <c r="E1742" s="13" t="s">
        <v>39</v>
      </c>
      <c r="F1742" s="13" t="s">
        <v>11081</v>
      </c>
      <c r="G1742" s="59" t="s">
        <v>11082</v>
      </c>
      <c r="K1742" s="94" t="b" cm="1">
        <f t="array" ref="K1742">SUMPRODUCT( --ISNUMBER(SEARCH(TextCheck,F1742)))&gt;0</f>
        <v>0</v>
      </c>
    </row>
    <row r="1743" spans="1:11" ht="15" customHeight="1" x14ac:dyDescent="0.2">
      <c r="A1743" s="13" t="s">
        <v>11074</v>
      </c>
      <c r="D1743" s="13" t="s">
        <v>13885</v>
      </c>
      <c r="E1743" s="13" t="s">
        <v>39</v>
      </c>
      <c r="F1743" s="13" t="s">
        <v>11083</v>
      </c>
      <c r="G1743" s="59" t="s">
        <v>11084</v>
      </c>
      <c r="H1743" s="59" t="s">
        <v>11085</v>
      </c>
      <c r="K1743" s="94" t="b" cm="1">
        <f t="array" ref="K1743">SUMPRODUCT( --ISNUMBER(SEARCH(TextCheck,F1743)))&gt;0</f>
        <v>0</v>
      </c>
    </row>
    <row r="1744" spans="1:11" ht="15" customHeight="1" x14ac:dyDescent="0.2">
      <c r="A1744" s="13" t="s">
        <v>11074</v>
      </c>
      <c r="D1744" s="13" t="s">
        <v>13885</v>
      </c>
      <c r="E1744" s="13" t="s">
        <v>39</v>
      </c>
      <c r="F1744" s="13" t="s">
        <v>11086</v>
      </c>
      <c r="G1744" s="59" t="s">
        <v>11087</v>
      </c>
      <c r="K1744" s="94" t="b" cm="1">
        <f t="array" ref="K1744">SUMPRODUCT( --ISNUMBER(SEARCH(TextCheck,F1744)))&gt;0</f>
        <v>0</v>
      </c>
    </row>
    <row r="1745" spans="1:11" ht="15" customHeight="1" x14ac:dyDescent="0.2">
      <c r="A1745" s="13" t="s">
        <v>11074</v>
      </c>
      <c r="D1745" s="13" t="s">
        <v>13885</v>
      </c>
      <c r="E1745" s="13" t="s">
        <v>39</v>
      </c>
      <c r="F1745" s="13" t="s">
        <v>13888</v>
      </c>
      <c r="G1745" s="59" t="s">
        <v>11040</v>
      </c>
      <c r="H1745" s="59" t="s">
        <v>246</v>
      </c>
      <c r="K1745" s="94" t="b" cm="1">
        <f t="array" ref="K1745">SUMPRODUCT( --ISNUMBER(SEARCH(TextCheck,F1745)))&gt;0</f>
        <v>0</v>
      </c>
    </row>
    <row r="1746" spans="1:11" ht="15" customHeight="1" x14ac:dyDescent="0.2">
      <c r="A1746" s="13" t="s">
        <v>11074</v>
      </c>
      <c r="D1746" s="13" t="s">
        <v>13885</v>
      </c>
      <c r="E1746" s="13" t="s">
        <v>39</v>
      </c>
      <c r="F1746" s="13" t="s">
        <v>11088</v>
      </c>
      <c r="G1746" s="59" t="s">
        <v>11089</v>
      </c>
      <c r="K1746" s="94" t="b" cm="1">
        <f t="array" ref="K1746">SUMPRODUCT( --ISNUMBER(SEARCH(TextCheck,F1746)))&gt;0</f>
        <v>0</v>
      </c>
    </row>
    <row r="1747" spans="1:11" ht="15" customHeight="1" x14ac:dyDescent="0.2">
      <c r="A1747" s="13" t="s">
        <v>11074</v>
      </c>
      <c r="D1747" s="13" t="s">
        <v>13885</v>
      </c>
      <c r="E1747" s="13" t="s">
        <v>10944</v>
      </c>
      <c r="F1747" s="13" t="s">
        <v>7617</v>
      </c>
      <c r="G1747" s="59" t="s">
        <v>11090</v>
      </c>
      <c r="K1747" s="94" t="b" cm="1">
        <f t="array" ref="K1747">SUMPRODUCT( --ISNUMBER(SEARCH(TextCheck,F1747)))&gt;0</f>
        <v>0</v>
      </c>
    </row>
    <row r="1748" spans="1:11" ht="15" customHeight="1" x14ac:dyDescent="0.2">
      <c r="A1748" s="13" t="s">
        <v>11074</v>
      </c>
      <c r="D1748" s="13" t="s">
        <v>13885</v>
      </c>
      <c r="E1748" s="13" t="s">
        <v>2885</v>
      </c>
      <c r="F1748" s="13" t="s">
        <v>1341</v>
      </c>
      <c r="G1748" s="59" t="s">
        <v>11091</v>
      </c>
      <c r="K1748" s="94" t="b" cm="1">
        <f t="array" ref="K1748">SUMPRODUCT( --ISNUMBER(SEARCH(TextCheck,F1748)))&gt;0</f>
        <v>0</v>
      </c>
    </row>
    <row r="1749" spans="1:11" ht="15" customHeight="1" x14ac:dyDescent="0.2">
      <c r="A1749" s="13" t="s">
        <v>11074</v>
      </c>
      <c r="B1749" s="13" t="b">
        <v>1</v>
      </c>
      <c r="D1749" s="13" t="s">
        <v>13885</v>
      </c>
      <c r="E1749" s="13" t="s">
        <v>2885</v>
      </c>
      <c r="F1749" s="13" t="s">
        <v>15377</v>
      </c>
      <c r="G1749" s="59" t="s">
        <v>11082</v>
      </c>
      <c r="I1749" s="13" t="s">
        <v>13633</v>
      </c>
      <c r="K1749" s="94" t="b" cm="1">
        <f t="array" ref="K1749">SUMPRODUCT( --ISNUMBER(SEARCH(TextCheck,F1749)))&gt;0</f>
        <v>0</v>
      </c>
    </row>
    <row r="1750" spans="1:11" ht="15" customHeight="1" x14ac:dyDescent="0.2">
      <c r="A1750" s="13" t="s">
        <v>11074</v>
      </c>
      <c r="D1750" s="13" t="s">
        <v>13885</v>
      </c>
      <c r="E1750" s="13" t="s">
        <v>2885</v>
      </c>
      <c r="F1750" s="13" t="s">
        <v>11092</v>
      </c>
      <c r="G1750" s="59" t="s">
        <v>11093</v>
      </c>
      <c r="H1750" s="59" t="s">
        <v>11094</v>
      </c>
      <c r="K1750" s="94" t="b" cm="1">
        <f t="array" ref="K1750">SUMPRODUCT( --ISNUMBER(SEARCH(TextCheck,F1750)))&gt;0</f>
        <v>0</v>
      </c>
    </row>
    <row r="1751" spans="1:11" ht="15" customHeight="1" x14ac:dyDescent="0.2">
      <c r="A1751" s="13" t="s">
        <v>11074</v>
      </c>
      <c r="D1751" s="13" t="s">
        <v>13885</v>
      </c>
      <c r="E1751" s="13" t="s">
        <v>2885</v>
      </c>
      <c r="F1751" s="13" t="s">
        <v>13889</v>
      </c>
      <c r="G1751" s="59" t="s">
        <v>11095</v>
      </c>
      <c r="H1751" s="59" t="s">
        <v>11096</v>
      </c>
      <c r="K1751" s="94" t="b" cm="1">
        <f t="array" ref="K1751">SUMPRODUCT( --ISNUMBER(SEARCH(TextCheck,F1751)))&gt;0</f>
        <v>0</v>
      </c>
    </row>
    <row r="1752" spans="1:11" ht="15" customHeight="1" x14ac:dyDescent="0.2">
      <c r="A1752" s="13" t="s">
        <v>11074</v>
      </c>
      <c r="D1752" s="13" t="s">
        <v>13885</v>
      </c>
      <c r="E1752" s="13" t="s">
        <v>2885</v>
      </c>
      <c r="F1752" s="13" t="s">
        <v>11097</v>
      </c>
      <c r="G1752" s="59" t="s">
        <v>11098</v>
      </c>
      <c r="K1752" s="94" t="b" cm="1">
        <f t="array" ref="K1752">SUMPRODUCT( --ISNUMBER(SEARCH(TextCheck,F1752)))&gt;0</f>
        <v>0</v>
      </c>
    </row>
    <row r="1753" spans="1:11" ht="15" customHeight="1" x14ac:dyDescent="0.2">
      <c r="A1753" s="13" t="s">
        <v>11074</v>
      </c>
      <c r="B1753" s="13" t="b">
        <v>1</v>
      </c>
      <c r="D1753" s="13" t="s">
        <v>13885</v>
      </c>
      <c r="E1753" s="13" t="s">
        <v>2885</v>
      </c>
      <c r="F1753" s="13" t="s">
        <v>13890</v>
      </c>
      <c r="G1753" s="59" t="s">
        <v>11090</v>
      </c>
      <c r="I1753" s="13" t="s">
        <v>13894</v>
      </c>
      <c r="K1753" s="94" t="b" cm="1">
        <f t="array" ref="K1753">SUMPRODUCT( --ISNUMBER(SEARCH(TextCheck,F1753)))&gt;0</f>
        <v>0</v>
      </c>
    </row>
    <row r="1754" spans="1:11" ht="15" customHeight="1" x14ac:dyDescent="0.2">
      <c r="A1754" s="13" t="s">
        <v>11074</v>
      </c>
      <c r="D1754" s="13" t="s">
        <v>13885</v>
      </c>
      <c r="E1754" s="13" t="s">
        <v>2885</v>
      </c>
      <c r="F1754" s="13" t="s">
        <v>11099</v>
      </c>
      <c r="G1754" s="59" t="s">
        <v>11100</v>
      </c>
      <c r="K1754" s="94" t="b" cm="1">
        <f t="array" ref="K1754">SUMPRODUCT( --ISNUMBER(SEARCH(TextCheck,F1754)))&gt;0</f>
        <v>0</v>
      </c>
    </row>
    <row r="1755" spans="1:11" ht="15" customHeight="1" x14ac:dyDescent="0.2">
      <c r="A1755" s="13" t="s">
        <v>11074</v>
      </c>
      <c r="B1755" s="13" t="b">
        <v>1</v>
      </c>
      <c r="D1755" s="13" t="s">
        <v>13885</v>
      </c>
      <c r="E1755" s="13" t="s">
        <v>2885</v>
      </c>
      <c r="F1755" s="13" t="s">
        <v>11101</v>
      </c>
      <c r="G1755" s="59" t="s">
        <v>11078</v>
      </c>
      <c r="I1755" s="13" t="s">
        <v>13895</v>
      </c>
      <c r="K1755" s="94" t="b" cm="1">
        <f t="array" ref="K1755">SUMPRODUCT( --ISNUMBER(SEARCH(TextCheck,F1755)))&gt;0</f>
        <v>0</v>
      </c>
    </row>
    <row r="1756" spans="1:11" ht="15" customHeight="1" x14ac:dyDescent="0.2">
      <c r="A1756" s="13" t="s">
        <v>11074</v>
      </c>
      <c r="D1756" s="13" t="s">
        <v>13885</v>
      </c>
      <c r="E1756" s="13" t="s">
        <v>2885</v>
      </c>
      <c r="F1756" s="13" t="s">
        <v>11102</v>
      </c>
      <c r="G1756" s="59" t="s">
        <v>11103</v>
      </c>
      <c r="K1756" s="94" t="b" cm="1">
        <f t="array" ref="K1756">SUMPRODUCT( --ISNUMBER(SEARCH(TextCheck,F1756)))&gt;0</f>
        <v>0</v>
      </c>
    </row>
    <row r="1757" spans="1:11" ht="15" customHeight="1" x14ac:dyDescent="0.2">
      <c r="A1757" s="13" t="s">
        <v>11074</v>
      </c>
      <c r="D1757" s="13" t="s">
        <v>13885</v>
      </c>
      <c r="E1757" s="13" t="s">
        <v>2885</v>
      </c>
      <c r="F1757" s="13" t="s">
        <v>11104</v>
      </c>
      <c r="G1757" s="59" t="s">
        <v>680</v>
      </c>
      <c r="K1757" s="94" t="b" cm="1">
        <f t="array" ref="K1757">SUMPRODUCT( --ISNUMBER(SEARCH(TextCheck,F1757)))&gt;0</f>
        <v>0</v>
      </c>
    </row>
    <row r="1758" spans="1:11" ht="15" customHeight="1" x14ac:dyDescent="0.2">
      <c r="A1758" s="13" t="s">
        <v>11074</v>
      </c>
      <c r="D1758" s="13" t="s">
        <v>13885</v>
      </c>
      <c r="E1758" s="13" t="s">
        <v>2885</v>
      </c>
      <c r="F1758" s="13" t="s">
        <v>13891</v>
      </c>
      <c r="G1758" s="59" t="s">
        <v>11067</v>
      </c>
      <c r="K1758" s="94" t="b" cm="1">
        <f t="array" ref="K1758">SUMPRODUCT( --ISNUMBER(SEARCH(TextCheck,F1758)))&gt;0</f>
        <v>0</v>
      </c>
    </row>
    <row r="1759" spans="1:11" ht="15" customHeight="1" x14ac:dyDescent="0.2">
      <c r="A1759" s="13" t="s">
        <v>11074</v>
      </c>
      <c r="B1759" s="13" t="b">
        <v>1</v>
      </c>
      <c r="D1759" s="13" t="s">
        <v>13885</v>
      </c>
      <c r="E1759" s="13" t="s">
        <v>49</v>
      </c>
      <c r="F1759" s="13" t="s">
        <v>190</v>
      </c>
      <c r="G1759" s="59" t="s">
        <v>11105</v>
      </c>
      <c r="K1759" s="94" t="b" cm="1">
        <f t="array" ref="K1759">SUMPRODUCT( --ISNUMBER(SEARCH(TextCheck,F1759)))&gt;0</f>
        <v>0</v>
      </c>
    </row>
    <row r="1760" spans="1:11" ht="15" customHeight="1" x14ac:dyDescent="0.2">
      <c r="A1760" s="13" t="s">
        <v>11074</v>
      </c>
      <c r="B1760" s="13" t="b">
        <v>1</v>
      </c>
      <c r="D1760" s="13" t="s">
        <v>13885</v>
      </c>
      <c r="E1760" s="13" t="s">
        <v>49</v>
      </c>
      <c r="F1760" s="13" t="s">
        <v>11106</v>
      </c>
      <c r="G1760" s="59" t="s">
        <v>11107</v>
      </c>
      <c r="K1760" s="94" t="b" cm="1">
        <f t="array" ref="K1760">SUMPRODUCT( --ISNUMBER(SEARCH(TextCheck,F1760)))&gt;0</f>
        <v>0</v>
      </c>
    </row>
    <row r="1761" spans="1:11" ht="15" customHeight="1" x14ac:dyDescent="0.2">
      <c r="A1761" s="13" t="s">
        <v>11074</v>
      </c>
      <c r="B1761" s="13" t="b">
        <v>1</v>
      </c>
      <c r="D1761" s="13" t="s">
        <v>13885</v>
      </c>
      <c r="E1761" s="13" t="s">
        <v>49</v>
      </c>
      <c r="F1761" s="13" t="s">
        <v>13892</v>
      </c>
      <c r="G1761" s="59" t="s">
        <v>11103</v>
      </c>
      <c r="I1761" s="13" t="s">
        <v>13896</v>
      </c>
      <c r="K1761" s="94" t="b" cm="1">
        <f t="array" ref="K1761">SUMPRODUCT( --ISNUMBER(SEARCH(TextCheck,F1761)))&gt;0</f>
        <v>0</v>
      </c>
    </row>
    <row r="1762" spans="1:11" ht="15" customHeight="1" x14ac:dyDescent="0.2">
      <c r="A1762" s="13" t="s">
        <v>11074</v>
      </c>
      <c r="B1762" s="13" t="b">
        <v>1</v>
      </c>
      <c r="D1762" s="13" t="s">
        <v>13885</v>
      </c>
      <c r="E1762" s="13" t="s">
        <v>49</v>
      </c>
      <c r="F1762" s="13" t="s">
        <v>13893</v>
      </c>
      <c r="G1762" s="59" t="s">
        <v>11108</v>
      </c>
      <c r="K1762" s="94" t="b" cm="1">
        <f t="array" ref="K1762">SUMPRODUCT( --ISNUMBER(SEARCH(TextCheck,F1762)))&gt;0</f>
        <v>0</v>
      </c>
    </row>
    <row r="1763" spans="1:11" ht="15" customHeight="1" x14ac:dyDescent="0.2">
      <c r="A1763" s="13" t="s">
        <v>11074</v>
      </c>
      <c r="B1763" s="13" t="b">
        <v>1</v>
      </c>
      <c r="D1763" s="13" t="s">
        <v>13885</v>
      </c>
      <c r="E1763" s="13" t="s">
        <v>49</v>
      </c>
      <c r="F1763" s="13" t="s">
        <v>11109</v>
      </c>
      <c r="G1763" s="59" t="s">
        <v>11110</v>
      </c>
      <c r="I1763" s="13" t="s">
        <v>13897</v>
      </c>
      <c r="K1763" s="94" t="b" cm="1">
        <f t="array" ref="K1763">SUMPRODUCT( --ISNUMBER(SEARCH(TextCheck,F1763)))&gt;0</f>
        <v>0</v>
      </c>
    </row>
    <row r="1764" spans="1:11" ht="15" customHeight="1" x14ac:dyDescent="0.2">
      <c r="A1764" s="13" t="s">
        <v>11074</v>
      </c>
      <c r="B1764" s="13" t="b">
        <v>1</v>
      </c>
      <c r="D1764" s="13" t="s">
        <v>13885</v>
      </c>
      <c r="E1764" s="13" t="s">
        <v>49</v>
      </c>
      <c r="F1764" s="13" t="s">
        <v>11111</v>
      </c>
      <c r="G1764" s="59" t="s">
        <v>11067</v>
      </c>
      <c r="I1764" s="13" t="s">
        <v>8389</v>
      </c>
      <c r="K1764" s="94" t="b" cm="1">
        <f t="array" ref="K1764">SUMPRODUCT( --ISNUMBER(SEARCH(TextCheck,F1764)))&gt;0</f>
        <v>0</v>
      </c>
    </row>
    <row r="1765" spans="1:11" ht="15" customHeight="1" x14ac:dyDescent="0.2">
      <c r="A1765" s="13" t="s">
        <v>11074</v>
      </c>
      <c r="D1765" s="13" t="s">
        <v>13885</v>
      </c>
      <c r="E1765" s="13" t="s">
        <v>2976</v>
      </c>
      <c r="F1765" s="13" t="s">
        <v>11112</v>
      </c>
      <c r="G1765" s="59" t="s">
        <v>11113</v>
      </c>
      <c r="K1765" s="94" t="b" cm="1">
        <f t="array" ref="K1765">SUMPRODUCT( --ISNUMBER(SEARCH(TextCheck,F1765)))&gt;0</f>
        <v>0</v>
      </c>
    </row>
    <row r="1766" spans="1:11" ht="15" customHeight="1" x14ac:dyDescent="0.2">
      <c r="A1766" s="13" t="s">
        <v>11074</v>
      </c>
      <c r="D1766" s="13" t="s">
        <v>13885</v>
      </c>
      <c r="E1766" s="13" t="s">
        <v>7365</v>
      </c>
      <c r="F1766" s="13" t="s">
        <v>7617</v>
      </c>
      <c r="G1766" s="59" t="s">
        <v>11114</v>
      </c>
      <c r="K1766" s="94" t="b" cm="1">
        <f t="array" ref="K1766">SUMPRODUCT( --ISNUMBER(SEARCH(TextCheck,F1766)))&gt;0</f>
        <v>0</v>
      </c>
    </row>
    <row r="1767" spans="1:11" ht="15" customHeight="1" x14ac:dyDescent="0.2">
      <c r="A1767" s="13" t="s">
        <v>11074</v>
      </c>
      <c r="D1767" s="13" t="s">
        <v>13885</v>
      </c>
      <c r="E1767" s="13" t="s">
        <v>598</v>
      </c>
      <c r="F1767" s="13" t="s">
        <v>11097</v>
      </c>
      <c r="G1767" s="59" t="s">
        <v>11115</v>
      </c>
      <c r="K1767" s="94" t="b" cm="1">
        <f t="array" ref="K1767">SUMPRODUCT( --ISNUMBER(SEARCH(TextCheck,F1767)))&gt;0</f>
        <v>0</v>
      </c>
    </row>
    <row r="1768" spans="1:11" ht="15" customHeight="1" x14ac:dyDescent="0.2">
      <c r="A1768" s="13" t="s">
        <v>11074</v>
      </c>
      <c r="D1768" s="13" t="s">
        <v>13885</v>
      </c>
      <c r="E1768" s="13" t="s">
        <v>7262</v>
      </c>
      <c r="F1768" s="13" t="s">
        <v>11116</v>
      </c>
      <c r="G1768" s="59" t="s">
        <v>11117</v>
      </c>
      <c r="K1768" s="94" t="b" cm="1">
        <f t="array" ref="K1768">SUMPRODUCT( --ISNUMBER(SEARCH(TextCheck,F1768)))&gt;0</f>
        <v>0</v>
      </c>
    </row>
    <row r="1769" spans="1:11" ht="15" customHeight="1" x14ac:dyDescent="0.2">
      <c r="A1769" s="13" t="s">
        <v>11118</v>
      </c>
      <c r="D1769" s="13" t="s">
        <v>11119</v>
      </c>
      <c r="E1769" s="13" t="s">
        <v>22</v>
      </c>
      <c r="F1769" s="13" t="s">
        <v>5377</v>
      </c>
      <c r="G1769" s="59" t="s">
        <v>11120</v>
      </c>
      <c r="H1769" s="59" t="s">
        <v>162</v>
      </c>
      <c r="K1769" s="94" t="b" cm="1">
        <f t="array" ref="K1769">SUMPRODUCT( --ISNUMBER(SEARCH(TextCheck,F1769)))&gt;0</f>
        <v>0</v>
      </c>
    </row>
    <row r="1770" spans="1:11" ht="15" customHeight="1" x14ac:dyDescent="0.2">
      <c r="A1770" s="13" t="s">
        <v>11118</v>
      </c>
      <c r="D1770" s="13" t="s">
        <v>11119</v>
      </c>
      <c r="E1770" s="13" t="s">
        <v>9462</v>
      </c>
      <c r="F1770" s="13" t="s">
        <v>13898</v>
      </c>
      <c r="G1770" s="59" t="s">
        <v>11121</v>
      </c>
      <c r="K1770" s="94" t="b" cm="1">
        <f t="array" ref="K1770">SUMPRODUCT( --ISNUMBER(SEARCH(TextCheck,F1770)))&gt;0</f>
        <v>0</v>
      </c>
    </row>
    <row r="1771" spans="1:11" ht="15" customHeight="1" x14ac:dyDescent="0.2">
      <c r="A1771" s="13" t="s">
        <v>11118</v>
      </c>
      <c r="D1771" s="13" t="s">
        <v>11119</v>
      </c>
      <c r="E1771" s="13" t="s">
        <v>24</v>
      </c>
      <c r="F1771" s="13" t="s">
        <v>11122</v>
      </c>
      <c r="G1771" s="59" t="s">
        <v>11123</v>
      </c>
      <c r="K1771" s="94" t="b" cm="1">
        <f t="array" ref="K1771">SUMPRODUCT( --ISNUMBER(SEARCH(TextCheck,F1771)))&gt;0</f>
        <v>0</v>
      </c>
    </row>
    <row r="1772" spans="1:11" ht="15" customHeight="1" x14ac:dyDescent="0.2">
      <c r="A1772" s="13" t="s">
        <v>11118</v>
      </c>
      <c r="D1772" s="13" t="s">
        <v>11119</v>
      </c>
      <c r="E1772" s="13" t="s">
        <v>39</v>
      </c>
      <c r="F1772" s="13" t="s">
        <v>11124</v>
      </c>
      <c r="G1772" s="59" t="s">
        <v>11125</v>
      </c>
      <c r="K1772" s="94" t="b" cm="1">
        <f t="array" ref="K1772">SUMPRODUCT( --ISNUMBER(SEARCH(TextCheck,F1772)))&gt;0</f>
        <v>0</v>
      </c>
    </row>
    <row r="1773" spans="1:11" ht="15" customHeight="1" x14ac:dyDescent="0.2">
      <c r="A1773" s="13" t="s">
        <v>11118</v>
      </c>
      <c r="D1773" s="13" t="s">
        <v>11119</v>
      </c>
      <c r="E1773" s="13" t="s">
        <v>39</v>
      </c>
      <c r="F1773" s="13" t="s">
        <v>11126</v>
      </c>
      <c r="G1773" s="59" t="s">
        <v>10129</v>
      </c>
      <c r="H1773" s="59" t="s">
        <v>11127</v>
      </c>
      <c r="K1773" s="94" t="b" cm="1">
        <f t="array" ref="K1773">SUMPRODUCT( --ISNUMBER(SEARCH(TextCheck,F1773)))&gt;0</f>
        <v>0</v>
      </c>
    </row>
    <row r="1774" spans="1:11" ht="15" customHeight="1" x14ac:dyDescent="0.2">
      <c r="A1774" s="13" t="s">
        <v>11118</v>
      </c>
      <c r="B1774" s="13" t="b">
        <v>1</v>
      </c>
      <c r="D1774" s="13" t="s">
        <v>11119</v>
      </c>
      <c r="E1774" s="13" t="s">
        <v>39</v>
      </c>
      <c r="F1774" s="13" t="s">
        <v>13899</v>
      </c>
      <c r="G1774" s="59" t="s">
        <v>11128</v>
      </c>
      <c r="I1774" s="13" t="s">
        <v>13376</v>
      </c>
      <c r="K1774" s="94" t="b" cm="1">
        <f t="array" ref="K1774">SUMPRODUCT( --ISNUMBER(SEARCH(TextCheck,F1774)))&gt;0</f>
        <v>0</v>
      </c>
    </row>
    <row r="1775" spans="1:11" ht="15" customHeight="1" x14ac:dyDescent="0.2">
      <c r="A1775" s="13" t="s">
        <v>11118</v>
      </c>
      <c r="D1775" s="13" t="s">
        <v>11119</v>
      </c>
      <c r="E1775" s="13" t="s">
        <v>39</v>
      </c>
      <c r="F1775" s="13" t="s">
        <v>11129</v>
      </c>
      <c r="G1775" s="59" t="s">
        <v>11130</v>
      </c>
      <c r="K1775" s="94" t="b" cm="1">
        <f t="array" ref="K1775">SUMPRODUCT( --ISNUMBER(SEARCH(TextCheck,F1775)))&gt;0</f>
        <v>0</v>
      </c>
    </row>
    <row r="1776" spans="1:11" ht="15" customHeight="1" x14ac:dyDescent="0.2">
      <c r="A1776" s="13" t="s">
        <v>11118</v>
      </c>
      <c r="D1776" s="13" t="s">
        <v>11119</v>
      </c>
      <c r="E1776" s="13" t="s">
        <v>39</v>
      </c>
      <c r="F1776" s="13" t="s">
        <v>11131</v>
      </c>
      <c r="G1776" s="59" t="s">
        <v>11132</v>
      </c>
      <c r="K1776" s="94" t="b" cm="1">
        <f t="array" ref="K1776">SUMPRODUCT( --ISNUMBER(SEARCH(TextCheck,F1776)))&gt;0</f>
        <v>0</v>
      </c>
    </row>
    <row r="1777" spans="1:11" ht="15" customHeight="1" x14ac:dyDescent="0.2">
      <c r="A1777" s="13" t="s">
        <v>11118</v>
      </c>
      <c r="D1777" s="13" t="s">
        <v>11119</v>
      </c>
      <c r="E1777" s="13" t="s">
        <v>39</v>
      </c>
      <c r="F1777" s="13" t="s">
        <v>11133</v>
      </c>
      <c r="G1777" s="59" t="s">
        <v>11134</v>
      </c>
      <c r="K1777" s="94" t="b" cm="1">
        <f t="array" ref="K1777">SUMPRODUCT( --ISNUMBER(SEARCH(TextCheck,F1777)))&gt;0</f>
        <v>0</v>
      </c>
    </row>
    <row r="1778" spans="1:11" ht="15" customHeight="1" x14ac:dyDescent="0.2">
      <c r="A1778" s="13" t="s">
        <v>11118</v>
      </c>
      <c r="D1778" s="13" t="s">
        <v>11119</v>
      </c>
      <c r="E1778" s="13" t="s">
        <v>39</v>
      </c>
      <c r="F1778" s="13" t="s">
        <v>11135</v>
      </c>
      <c r="G1778" s="59" t="s">
        <v>11136</v>
      </c>
      <c r="K1778" s="94" t="b" cm="1">
        <f t="array" ref="K1778">SUMPRODUCT( --ISNUMBER(SEARCH(TextCheck,F1778)))&gt;0</f>
        <v>0</v>
      </c>
    </row>
    <row r="1779" spans="1:11" ht="15" customHeight="1" x14ac:dyDescent="0.2">
      <c r="A1779" s="13" t="s">
        <v>11118</v>
      </c>
      <c r="D1779" s="13" t="s">
        <v>11119</v>
      </c>
      <c r="E1779" s="13" t="s">
        <v>10944</v>
      </c>
      <c r="F1779" s="13" t="s">
        <v>11137</v>
      </c>
      <c r="G1779" s="59" t="s">
        <v>11138</v>
      </c>
      <c r="K1779" s="94" t="b" cm="1">
        <f t="array" ref="K1779">SUMPRODUCT( --ISNUMBER(SEARCH(TextCheck,F1779)))&gt;0</f>
        <v>0</v>
      </c>
    </row>
    <row r="1780" spans="1:11" ht="15" customHeight="1" x14ac:dyDescent="0.2">
      <c r="A1780" s="13" t="s">
        <v>11118</v>
      </c>
      <c r="D1780" s="13" t="s">
        <v>11119</v>
      </c>
      <c r="E1780" s="13" t="s">
        <v>2885</v>
      </c>
      <c r="F1780" s="13" t="s">
        <v>11139</v>
      </c>
      <c r="G1780" s="59" t="s">
        <v>10998</v>
      </c>
      <c r="K1780" s="94" t="b" cm="1">
        <f t="array" ref="K1780">SUMPRODUCT( --ISNUMBER(SEARCH(TextCheck,F1780)))&gt;0</f>
        <v>0</v>
      </c>
    </row>
    <row r="1781" spans="1:11" ht="15" customHeight="1" x14ac:dyDescent="0.2">
      <c r="A1781" s="13" t="s">
        <v>11118</v>
      </c>
      <c r="D1781" s="13" t="s">
        <v>11119</v>
      </c>
      <c r="E1781" s="13" t="s">
        <v>2885</v>
      </c>
      <c r="F1781" s="13" t="s">
        <v>6621</v>
      </c>
      <c r="G1781" s="59" t="s">
        <v>11140</v>
      </c>
      <c r="K1781" s="94" t="b" cm="1">
        <f t="array" ref="K1781">SUMPRODUCT( --ISNUMBER(SEARCH(TextCheck,F1781)))&gt;0</f>
        <v>0</v>
      </c>
    </row>
    <row r="1782" spans="1:11" ht="15" customHeight="1" x14ac:dyDescent="0.2">
      <c r="A1782" s="13" t="s">
        <v>11118</v>
      </c>
      <c r="D1782" s="13" t="s">
        <v>11119</v>
      </c>
      <c r="E1782" s="13" t="s">
        <v>2885</v>
      </c>
      <c r="F1782" s="13" t="s">
        <v>2715</v>
      </c>
      <c r="G1782" s="59" t="s">
        <v>11141</v>
      </c>
      <c r="K1782" s="94" t="b" cm="1">
        <f t="array" ref="K1782">SUMPRODUCT( --ISNUMBER(SEARCH(TextCheck,F1782)))&gt;0</f>
        <v>0</v>
      </c>
    </row>
    <row r="1783" spans="1:11" ht="15" customHeight="1" x14ac:dyDescent="0.2">
      <c r="A1783" s="13" t="s">
        <v>11118</v>
      </c>
      <c r="D1783" s="13" t="s">
        <v>11119</v>
      </c>
      <c r="E1783" s="13" t="s">
        <v>2885</v>
      </c>
      <c r="F1783" s="13" t="s">
        <v>11142</v>
      </c>
      <c r="G1783" s="59" t="s">
        <v>10941</v>
      </c>
      <c r="K1783" s="94" t="b" cm="1">
        <f t="array" ref="K1783">SUMPRODUCT( --ISNUMBER(SEARCH(TextCheck,F1783)))&gt;0</f>
        <v>0</v>
      </c>
    </row>
    <row r="1784" spans="1:11" ht="15" customHeight="1" x14ac:dyDescent="0.2">
      <c r="A1784" s="13" t="s">
        <v>11118</v>
      </c>
      <c r="D1784" s="13" t="s">
        <v>11119</v>
      </c>
      <c r="E1784" s="13" t="s">
        <v>2885</v>
      </c>
      <c r="F1784" s="13" t="s">
        <v>13900</v>
      </c>
      <c r="G1784" s="59" t="s">
        <v>11143</v>
      </c>
      <c r="K1784" s="94" t="b" cm="1">
        <f t="array" ref="K1784">SUMPRODUCT( --ISNUMBER(SEARCH(TextCheck,F1784)))&gt;0</f>
        <v>0</v>
      </c>
    </row>
    <row r="1785" spans="1:11" ht="15" customHeight="1" x14ac:dyDescent="0.2">
      <c r="A1785" s="13" t="s">
        <v>11118</v>
      </c>
      <c r="B1785" s="13" t="b">
        <v>1</v>
      </c>
      <c r="D1785" s="13" t="s">
        <v>11119</v>
      </c>
      <c r="E1785" s="13" t="s">
        <v>2885</v>
      </c>
      <c r="F1785" s="13" t="s">
        <v>11144</v>
      </c>
      <c r="G1785" s="59" t="s">
        <v>11143</v>
      </c>
      <c r="I1785" s="13" t="s">
        <v>13903</v>
      </c>
      <c r="K1785" s="94" t="b" cm="1">
        <f t="array" ref="K1785">SUMPRODUCT( --ISNUMBER(SEARCH(TextCheck,F1785)))&gt;0</f>
        <v>0</v>
      </c>
    </row>
    <row r="1786" spans="1:11" ht="15" customHeight="1" x14ac:dyDescent="0.2">
      <c r="A1786" s="13" t="s">
        <v>11118</v>
      </c>
      <c r="B1786" s="13" t="b">
        <v>1</v>
      </c>
      <c r="D1786" s="13" t="s">
        <v>11119</v>
      </c>
      <c r="E1786" s="13" t="s">
        <v>2885</v>
      </c>
      <c r="F1786" s="13" t="s">
        <v>1633</v>
      </c>
      <c r="G1786" s="59" t="s">
        <v>11145</v>
      </c>
      <c r="I1786" s="13" t="s">
        <v>13904</v>
      </c>
      <c r="K1786" s="94" t="b" cm="1">
        <f t="array" ref="K1786">SUMPRODUCT( --ISNUMBER(SEARCH(TextCheck,F1786)))&gt;0</f>
        <v>0</v>
      </c>
    </row>
    <row r="1787" spans="1:11" ht="15" customHeight="1" x14ac:dyDescent="0.2">
      <c r="A1787" s="13" t="s">
        <v>11118</v>
      </c>
      <c r="B1787" s="13" t="b">
        <v>1</v>
      </c>
      <c r="D1787" s="13" t="s">
        <v>11119</v>
      </c>
      <c r="E1787" s="13" t="s">
        <v>2885</v>
      </c>
      <c r="F1787" s="13" t="s">
        <v>11146</v>
      </c>
      <c r="G1787" s="59" t="s">
        <v>11147</v>
      </c>
      <c r="I1787" s="13" t="s">
        <v>13329</v>
      </c>
      <c r="K1787" s="94" t="b" cm="1">
        <f t="array" ref="K1787">SUMPRODUCT( --ISNUMBER(SEARCH(TextCheck,F1787)))&gt;0</f>
        <v>0</v>
      </c>
    </row>
    <row r="1788" spans="1:11" ht="15" customHeight="1" x14ac:dyDescent="0.2">
      <c r="A1788" s="13" t="s">
        <v>11118</v>
      </c>
      <c r="D1788" s="13" t="s">
        <v>11119</v>
      </c>
      <c r="E1788" s="13" t="s">
        <v>2885</v>
      </c>
      <c r="F1788" s="13" t="s">
        <v>11148</v>
      </c>
      <c r="G1788" s="59" t="s">
        <v>11054</v>
      </c>
      <c r="K1788" s="94" t="b" cm="1">
        <f t="array" ref="K1788">SUMPRODUCT( --ISNUMBER(SEARCH(TextCheck,F1788)))&gt;0</f>
        <v>0</v>
      </c>
    </row>
    <row r="1789" spans="1:11" ht="15" customHeight="1" x14ac:dyDescent="0.2">
      <c r="A1789" s="13" t="s">
        <v>11118</v>
      </c>
      <c r="D1789" s="13" t="s">
        <v>11119</v>
      </c>
      <c r="E1789" s="13" t="s">
        <v>2885</v>
      </c>
      <c r="F1789" s="13" t="s">
        <v>13901</v>
      </c>
      <c r="G1789" s="59" t="s">
        <v>11134</v>
      </c>
      <c r="K1789" s="94" t="b" cm="1">
        <f t="array" ref="K1789">SUMPRODUCT( --ISNUMBER(SEARCH(TextCheck,F1789)))&gt;0</f>
        <v>0</v>
      </c>
    </row>
    <row r="1790" spans="1:11" ht="15" customHeight="1" x14ac:dyDescent="0.2">
      <c r="A1790" s="13" t="s">
        <v>11118</v>
      </c>
      <c r="B1790" s="13" t="b">
        <v>1</v>
      </c>
      <c r="D1790" s="13" t="s">
        <v>11119</v>
      </c>
      <c r="E1790" s="13" t="s">
        <v>49</v>
      </c>
      <c r="F1790" s="13" t="s">
        <v>11149</v>
      </c>
      <c r="G1790" s="59" t="s">
        <v>11132</v>
      </c>
      <c r="K1790" s="94" t="b" cm="1">
        <f t="array" ref="K1790">SUMPRODUCT( --ISNUMBER(SEARCH(TextCheck,F1790)))&gt;0</f>
        <v>0</v>
      </c>
    </row>
    <row r="1791" spans="1:11" ht="15" customHeight="1" x14ac:dyDescent="0.2">
      <c r="A1791" s="13" t="s">
        <v>11118</v>
      </c>
      <c r="B1791" s="13" t="b">
        <v>1</v>
      </c>
      <c r="D1791" s="13" t="s">
        <v>11119</v>
      </c>
      <c r="E1791" s="13" t="s">
        <v>49</v>
      </c>
      <c r="F1791" s="13" t="s">
        <v>6421</v>
      </c>
      <c r="G1791" s="59" t="s">
        <v>10945</v>
      </c>
      <c r="I1791" s="13" t="s">
        <v>13333</v>
      </c>
      <c r="K1791" s="94" t="b" cm="1">
        <f t="array" ref="K1791">SUMPRODUCT( --ISNUMBER(SEARCH(TextCheck,F1791)))&gt;0</f>
        <v>0</v>
      </c>
    </row>
    <row r="1792" spans="1:11" ht="15" customHeight="1" x14ac:dyDescent="0.2">
      <c r="A1792" s="13" t="s">
        <v>11118</v>
      </c>
      <c r="D1792" s="13" t="s">
        <v>11119</v>
      </c>
      <c r="E1792" s="13" t="s">
        <v>49</v>
      </c>
      <c r="F1792" s="13" t="s">
        <v>2997</v>
      </c>
      <c r="G1792" s="59" t="s">
        <v>11150</v>
      </c>
      <c r="K1792" s="94" t="b" cm="1">
        <f t="array" ref="K1792">SUMPRODUCT( --ISNUMBER(SEARCH(TextCheck,F1792)))&gt;0</f>
        <v>0</v>
      </c>
    </row>
    <row r="1793" spans="1:11" ht="15" customHeight="1" x14ac:dyDescent="0.2">
      <c r="A1793" s="13" t="s">
        <v>11118</v>
      </c>
      <c r="B1793" s="13" t="b">
        <v>1</v>
      </c>
      <c r="D1793" s="13" t="s">
        <v>11119</v>
      </c>
      <c r="E1793" s="13" t="s">
        <v>49</v>
      </c>
      <c r="F1793" s="13" t="s">
        <v>11151</v>
      </c>
      <c r="G1793" s="59" t="s">
        <v>10955</v>
      </c>
      <c r="K1793" s="94" t="b" cm="1">
        <f t="array" ref="K1793">SUMPRODUCT( --ISNUMBER(SEARCH(TextCheck,F1793)))&gt;0</f>
        <v>0</v>
      </c>
    </row>
    <row r="1794" spans="1:11" ht="15" customHeight="1" x14ac:dyDescent="0.2">
      <c r="A1794" s="13" t="s">
        <v>11118</v>
      </c>
      <c r="D1794" s="13" t="s">
        <v>11119</v>
      </c>
      <c r="E1794" s="13" t="s">
        <v>49</v>
      </c>
      <c r="F1794" s="13" t="s">
        <v>11152</v>
      </c>
      <c r="G1794" s="59" t="s">
        <v>11153</v>
      </c>
      <c r="K1794" s="94" t="b" cm="1">
        <f t="array" ref="K1794">SUMPRODUCT( --ISNUMBER(SEARCH(TextCheck,F1794)))&gt;0</f>
        <v>0</v>
      </c>
    </row>
    <row r="1795" spans="1:11" ht="15" customHeight="1" x14ac:dyDescent="0.2">
      <c r="A1795" s="13" t="s">
        <v>11118</v>
      </c>
      <c r="B1795" s="13" t="b">
        <v>1</v>
      </c>
      <c r="D1795" s="13" t="s">
        <v>11119</v>
      </c>
      <c r="E1795" s="13" t="s">
        <v>49</v>
      </c>
      <c r="F1795" s="13" t="s">
        <v>11154</v>
      </c>
      <c r="G1795" s="59" t="s">
        <v>11155</v>
      </c>
      <c r="I1795" s="13" t="s">
        <v>13700</v>
      </c>
      <c r="K1795" s="94" t="b" cm="1">
        <f t="array" ref="K1795">SUMPRODUCT( --ISNUMBER(SEARCH(TextCheck,F1795)))&gt;0</f>
        <v>0</v>
      </c>
    </row>
    <row r="1796" spans="1:11" ht="15" customHeight="1" x14ac:dyDescent="0.2">
      <c r="A1796" s="13" t="s">
        <v>11118</v>
      </c>
      <c r="D1796" s="13" t="s">
        <v>11119</v>
      </c>
      <c r="E1796" s="13" t="s">
        <v>2976</v>
      </c>
      <c r="F1796" s="13" t="s">
        <v>13902</v>
      </c>
      <c r="G1796" s="59" t="s">
        <v>11156</v>
      </c>
      <c r="K1796" s="94" t="b" cm="1">
        <f t="array" ref="K1796">SUMPRODUCT( --ISNUMBER(SEARCH(TextCheck,F1796)))&gt;0</f>
        <v>0</v>
      </c>
    </row>
    <row r="1797" spans="1:11" ht="15" customHeight="1" x14ac:dyDescent="0.2">
      <c r="A1797" s="13" t="s">
        <v>11118</v>
      </c>
      <c r="D1797" s="13" t="s">
        <v>11119</v>
      </c>
      <c r="E1797" s="13" t="s">
        <v>7365</v>
      </c>
      <c r="F1797" s="13" t="s">
        <v>11139</v>
      </c>
      <c r="G1797" s="59" t="s">
        <v>11157</v>
      </c>
      <c r="K1797" s="94" t="b" cm="1">
        <f t="array" ref="K1797">SUMPRODUCT( --ISNUMBER(SEARCH(TextCheck,F1797)))&gt;0</f>
        <v>0</v>
      </c>
    </row>
    <row r="1798" spans="1:11" ht="15" customHeight="1" x14ac:dyDescent="0.2">
      <c r="A1798" s="13" t="s">
        <v>11118</v>
      </c>
      <c r="B1798" s="13" t="b">
        <v>1</v>
      </c>
      <c r="D1798" s="13" t="s">
        <v>11119</v>
      </c>
      <c r="E1798" s="13" t="s">
        <v>598</v>
      </c>
      <c r="F1798" s="13" t="s">
        <v>11158</v>
      </c>
      <c r="G1798" s="59" t="s">
        <v>11159</v>
      </c>
      <c r="I1798" s="13" t="s">
        <v>13701</v>
      </c>
      <c r="K1798" s="94" t="b" cm="1">
        <f t="array" ref="K1798">SUMPRODUCT( --ISNUMBER(SEARCH(TextCheck,F1798)))&gt;0</f>
        <v>0</v>
      </c>
    </row>
    <row r="1799" spans="1:11" ht="15" customHeight="1" x14ac:dyDescent="0.2">
      <c r="A1799" s="13" t="s">
        <v>11118</v>
      </c>
      <c r="B1799" s="13" t="b">
        <v>1</v>
      </c>
      <c r="D1799" s="13" t="s">
        <v>11119</v>
      </c>
      <c r="E1799" s="13" t="s">
        <v>7262</v>
      </c>
      <c r="F1799" s="13" t="s">
        <v>11160</v>
      </c>
      <c r="G1799" s="59" t="s">
        <v>11161</v>
      </c>
      <c r="I1799" s="13" t="s">
        <v>13905</v>
      </c>
      <c r="K1799" s="94" t="b" cm="1">
        <f t="array" ref="K1799">SUMPRODUCT( --ISNUMBER(SEARCH(TextCheck,F1799)))&gt;0</f>
        <v>1</v>
      </c>
    </row>
    <row r="1800" spans="1:11" ht="15" customHeight="1" x14ac:dyDescent="0.2">
      <c r="A1800" s="13" t="s">
        <v>13079</v>
      </c>
      <c r="D1800" s="13" t="s">
        <v>13906</v>
      </c>
      <c r="E1800" s="13" t="s">
        <v>22</v>
      </c>
      <c r="F1800" s="13" t="s">
        <v>13907</v>
      </c>
      <c r="G1800" s="59" t="s">
        <v>5392</v>
      </c>
      <c r="H1800" s="59" t="s">
        <v>9720</v>
      </c>
      <c r="K1800" s="94" t="b" cm="1">
        <f t="array" ref="K1800">SUMPRODUCT( --ISNUMBER(SEARCH(TextCheck,F1800)))&gt;0</f>
        <v>0</v>
      </c>
    </row>
    <row r="1801" spans="1:11" ht="15" customHeight="1" x14ac:dyDescent="0.2">
      <c r="A1801" s="13" t="s">
        <v>13079</v>
      </c>
      <c r="B1801" s="13" t="b">
        <v>1</v>
      </c>
      <c r="D1801" s="13" t="s">
        <v>13906</v>
      </c>
      <c r="E1801" s="13" t="s">
        <v>171</v>
      </c>
      <c r="F1801" s="13" t="s">
        <v>8442</v>
      </c>
      <c r="G1801" s="59" t="s">
        <v>11162</v>
      </c>
      <c r="H1801" s="59" t="s">
        <v>9618</v>
      </c>
      <c r="I1801" s="13" t="s">
        <v>13333</v>
      </c>
      <c r="K1801" s="94" t="b" cm="1">
        <f t="array" ref="K1801">SUMPRODUCT( --ISNUMBER(SEARCH(TextCheck,F1801)))&gt;0</f>
        <v>0</v>
      </c>
    </row>
    <row r="1802" spans="1:11" ht="15" customHeight="1" x14ac:dyDescent="0.2">
      <c r="A1802" s="13" t="s">
        <v>13079</v>
      </c>
      <c r="B1802" s="13" t="b">
        <v>1</v>
      </c>
      <c r="D1802" s="13" t="s">
        <v>13906</v>
      </c>
      <c r="E1802" s="13" t="s">
        <v>24</v>
      </c>
      <c r="F1802" s="13" t="s">
        <v>13908</v>
      </c>
      <c r="G1802" s="59" t="s">
        <v>11162</v>
      </c>
      <c r="H1802" s="59" t="s">
        <v>11163</v>
      </c>
      <c r="I1802" s="13" t="s">
        <v>13333</v>
      </c>
      <c r="K1802" s="94" t="b" cm="1">
        <f t="array" ref="K1802">SUMPRODUCT( --ISNUMBER(SEARCH(TextCheck,F1802)))&gt;0</f>
        <v>0</v>
      </c>
    </row>
    <row r="1803" spans="1:11" ht="15" customHeight="1" x14ac:dyDescent="0.2">
      <c r="A1803" s="13" t="s">
        <v>13079</v>
      </c>
      <c r="B1803" s="13" t="b">
        <v>1</v>
      </c>
      <c r="D1803" s="13" t="s">
        <v>13906</v>
      </c>
      <c r="E1803" s="13" t="s">
        <v>39</v>
      </c>
      <c r="F1803" s="13" t="s">
        <v>2613</v>
      </c>
      <c r="G1803" s="59" t="s">
        <v>11164</v>
      </c>
      <c r="H1803" s="59" t="s">
        <v>11165</v>
      </c>
      <c r="K1803" s="94" t="b" cm="1">
        <f t="array" ref="K1803">SUMPRODUCT( --ISNUMBER(SEARCH(TextCheck,F1803)))&gt;0</f>
        <v>0</v>
      </c>
    </row>
    <row r="1804" spans="1:11" ht="15" customHeight="1" x14ac:dyDescent="0.2">
      <c r="A1804" s="13" t="s">
        <v>13079</v>
      </c>
      <c r="B1804" s="13" t="b">
        <v>1</v>
      </c>
      <c r="D1804" s="13" t="s">
        <v>13906</v>
      </c>
      <c r="E1804" s="13" t="s">
        <v>39</v>
      </c>
      <c r="F1804" s="13" t="s">
        <v>483</v>
      </c>
      <c r="G1804" s="59" t="s">
        <v>11166</v>
      </c>
      <c r="K1804" s="94" t="b" cm="1">
        <f t="array" ref="K1804">SUMPRODUCT( --ISNUMBER(SEARCH(TextCheck,F1804)))&gt;0</f>
        <v>0</v>
      </c>
    </row>
    <row r="1805" spans="1:11" ht="15" customHeight="1" x14ac:dyDescent="0.2">
      <c r="A1805" s="13" t="s">
        <v>13079</v>
      </c>
      <c r="D1805" s="13" t="s">
        <v>13906</v>
      </c>
      <c r="E1805" s="13" t="s">
        <v>39</v>
      </c>
      <c r="F1805" s="13" t="s">
        <v>13909</v>
      </c>
      <c r="G1805" s="59" t="s">
        <v>11167</v>
      </c>
      <c r="K1805" s="94" t="b" cm="1">
        <f t="array" ref="K1805">SUMPRODUCT( --ISNUMBER(SEARCH(TextCheck,F1805)))&gt;0</f>
        <v>0</v>
      </c>
    </row>
    <row r="1806" spans="1:11" ht="15" customHeight="1" x14ac:dyDescent="0.2">
      <c r="A1806" s="13" t="s">
        <v>13079</v>
      </c>
      <c r="D1806" s="13" t="s">
        <v>13906</v>
      </c>
      <c r="E1806" s="13" t="s">
        <v>39</v>
      </c>
      <c r="F1806" s="13" t="s">
        <v>11168</v>
      </c>
      <c r="G1806" s="59" t="s">
        <v>10671</v>
      </c>
      <c r="K1806" s="94" t="b" cm="1">
        <f t="array" ref="K1806">SUMPRODUCT( --ISNUMBER(SEARCH(TextCheck,F1806)))&gt;0</f>
        <v>0</v>
      </c>
    </row>
    <row r="1807" spans="1:11" ht="15" customHeight="1" x14ac:dyDescent="0.2">
      <c r="A1807" s="13" t="s">
        <v>13079</v>
      </c>
      <c r="D1807" s="13" t="s">
        <v>13906</v>
      </c>
      <c r="E1807" s="13" t="s">
        <v>39</v>
      </c>
      <c r="F1807" s="13" t="s">
        <v>11169</v>
      </c>
      <c r="G1807" s="59" t="s">
        <v>9907</v>
      </c>
      <c r="H1807" s="59" t="s">
        <v>576</v>
      </c>
      <c r="K1807" s="94" t="b" cm="1">
        <f t="array" ref="K1807">SUMPRODUCT( --ISNUMBER(SEARCH(TextCheck,F1807)))&gt;0</f>
        <v>0</v>
      </c>
    </row>
    <row r="1808" spans="1:11" ht="15" customHeight="1" x14ac:dyDescent="0.2">
      <c r="A1808" s="13" t="s">
        <v>13079</v>
      </c>
      <c r="D1808" s="13" t="s">
        <v>13906</v>
      </c>
      <c r="E1808" s="13" t="s">
        <v>39</v>
      </c>
      <c r="F1808" s="13" t="s">
        <v>11170</v>
      </c>
      <c r="G1808" s="59" t="s">
        <v>623</v>
      </c>
      <c r="K1808" s="94" t="b" cm="1">
        <f t="array" ref="K1808">SUMPRODUCT( --ISNUMBER(SEARCH(TextCheck,F1808)))&gt;0</f>
        <v>0</v>
      </c>
    </row>
    <row r="1809" spans="1:11" ht="15" customHeight="1" x14ac:dyDescent="0.2">
      <c r="A1809" s="13" t="s">
        <v>13079</v>
      </c>
      <c r="D1809" s="13" t="s">
        <v>13906</v>
      </c>
      <c r="E1809" s="13" t="s">
        <v>39</v>
      </c>
      <c r="F1809" s="13" t="s">
        <v>11171</v>
      </c>
      <c r="G1809" s="59" t="s">
        <v>1394</v>
      </c>
      <c r="H1809" s="59" t="s">
        <v>11172</v>
      </c>
      <c r="K1809" s="94" t="b" cm="1">
        <f t="array" ref="K1809">SUMPRODUCT( --ISNUMBER(SEARCH(TextCheck,F1809)))&gt;0</f>
        <v>0</v>
      </c>
    </row>
    <row r="1810" spans="1:11" ht="15" customHeight="1" x14ac:dyDescent="0.2">
      <c r="A1810" s="13" t="s">
        <v>13079</v>
      </c>
      <c r="B1810" s="13" t="b">
        <v>1</v>
      </c>
      <c r="D1810" s="13" t="s">
        <v>13906</v>
      </c>
      <c r="E1810" s="13" t="s">
        <v>42</v>
      </c>
      <c r="F1810" s="13" t="s">
        <v>11173</v>
      </c>
      <c r="G1810" s="59" t="s">
        <v>11174</v>
      </c>
      <c r="K1810" s="94" t="b" cm="1">
        <f t="array" ref="K1810">SUMPRODUCT( --ISNUMBER(SEARCH(TextCheck,F1810)))&gt;0</f>
        <v>0</v>
      </c>
    </row>
    <row r="1811" spans="1:11" ht="15" customHeight="1" x14ac:dyDescent="0.2">
      <c r="A1811" s="13" t="s">
        <v>13079</v>
      </c>
      <c r="B1811" s="13" t="b">
        <v>1</v>
      </c>
      <c r="D1811" s="13" t="s">
        <v>13906</v>
      </c>
      <c r="E1811" s="13" t="s">
        <v>11175</v>
      </c>
      <c r="F1811" s="13" t="s">
        <v>11176</v>
      </c>
      <c r="G1811" s="59" t="s">
        <v>11177</v>
      </c>
      <c r="K1811" s="94" t="b" cm="1">
        <f t="array" ref="K1811">SUMPRODUCT( --ISNUMBER(SEARCH(TextCheck,F1811)))&gt;0</f>
        <v>0</v>
      </c>
    </row>
    <row r="1812" spans="1:11" ht="15" customHeight="1" x14ac:dyDescent="0.2">
      <c r="A1812" s="13" t="s">
        <v>13079</v>
      </c>
      <c r="D1812" s="13" t="s">
        <v>13906</v>
      </c>
      <c r="E1812" s="13" t="s">
        <v>11175</v>
      </c>
      <c r="F1812" s="13" t="s">
        <v>11178</v>
      </c>
      <c r="G1812" s="59" t="s">
        <v>10413</v>
      </c>
      <c r="K1812" s="94" t="b" cm="1">
        <f t="array" ref="K1812">SUMPRODUCT( --ISNUMBER(SEARCH(TextCheck,F1812)))&gt;0</f>
        <v>0</v>
      </c>
    </row>
    <row r="1813" spans="1:11" ht="15" customHeight="1" x14ac:dyDescent="0.2">
      <c r="A1813" s="13" t="s">
        <v>13079</v>
      </c>
      <c r="B1813" s="13" t="b">
        <v>1</v>
      </c>
      <c r="D1813" s="13" t="s">
        <v>13906</v>
      </c>
      <c r="E1813" s="13" t="s">
        <v>11175</v>
      </c>
      <c r="F1813" s="13" t="s">
        <v>13910</v>
      </c>
      <c r="G1813" s="59" t="s">
        <v>13460</v>
      </c>
      <c r="H1813" s="59" t="s">
        <v>1486</v>
      </c>
      <c r="I1813" s="13" t="s">
        <v>13742</v>
      </c>
      <c r="K1813" s="94" t="b" cm="1">
        <f t="array" ref="K1813">SUMPRODUCT( --ISNUMBER(SEARCH(TextCheck,F1813)))&gt;0</f>
        <v>0</v>
      </c>
    </row>
    <row r="1814" spans="1:11" ht="15" customHeight="1" x14ac:dyDescent="0.2">
      <c r="A1814" s="13" t="s">
        <v>13079</v>
      </c>
      <c r="D1814" s="13" t="s">
        <v>13906</v>
      </c>
      <c r="E1814" s="13" t="s">
        <v>11175</v>
      </c>
      <c r="F1814" s="13" t="s">
        <v>13911</v>
      </c>
      <c r="G1814" s="59" t="s">
        <v>10671</v>
      </c>
      <c r="K1814" s="94" t="b" cm="1">
        <f t="array" ref="K1814">SUMPRODUCT( --ISNUMBER(SEARCH(TextCheck,F1814)))&gt;0</f>
        <v>0</v>
      </c>
    </row>
    <row r="1815" spans="1:11" ht="15" customHeight="1" x14ac:dyDescent="0.2">
      <c r="A1815" s="13" t="s">
        <v>13079</v>
      </c>
      <c r="D1815" s="13" t="s">
        <v>13906</v>
      </c>
      <c r="E1815" s="13" t="s">
        <v>11175</v>
      </c>
      <c r="F1815" s="13" t="s">
        <v>13912</v>
      </c>
      <c r="G1815" s="59" t="s">
        <v>13029</v>
      </c>
      <c r="H1815" s="59" t="s">
        <v>11179</v>
      </c>
      <c r="K1815" s="94" t="b" cm="1">
        <f t="array" ref="K1815">SUMPRODUCT( --ISNUMBER(SEARCH(TextCheck,F1815)))&gt;0</f>
        <v>0</v>
      </c>
    </row>
    <row r="1816" spans="1:11" ht="15" customHeight="1" x14ac:dyDescent="0.2">
      <c r="A1816" s="13" t="s">
        <v>13079</v>
      </c>
      <c r="D1816" s="13" t="s">
        <v>13906</v>
      </c>
      <c r="E1816" s="13" t="s">
        <v>11175</v>
      </c>
      <c r="F1816" s="13" t="s">
        <v>13913</v>
      </c>
      <c r="G1816" s="59" t="s">
        <v>11174</v>
      </c>
      <c r="K1816" s="94" t="b" cm="1">
        <f t="array" ref="K1816">SUMPRODUCT( --ISNUMBER(SEARCH(TextCheck,F1816)))&gt;0</f>
        <v>0</v>
      </c>
    </row>
    <row r="1817" spans="1:11" ht="15" customHeight="1" x14ac:dyDescent="0.2">
      <c r="A1817" s="13" t="s">
        <v>13079</v>
      </c>
      <c r="B1817" s="13" t="b">
        <v>1</v>
      </c>
      <c r="D1817" s="13" t="s">
        <v>13906</v>
      </c>
      <c r="E1817" s="13" t="s">
        <v>11175</v>
      </c>
      <c r="F1817" s="13" t="s">
        <v>1686</v>
      </c>
      <c r="G1817" s="59" t="s">
        <v>1412</v>
      </c>
      <c r="I1817" s="13" t="s">
        <v>13923</v>
      </c>
      <c r="K1817" s="94" t="b" cm="1">
        <f t="array" ref="K1817">SUMPRODUCT( --ISNUMBER(SEARCH(TextCheck,F1817)))&gt;0</f>
        <v>0</v>
      </c>
    </row>
    <row r="1818" spans="1:11" ht="15" customHeight="1" x14ac:dyDescent="0.2">
      <c r="A1818" s="13" t="s">
        <v>13079</v>
      </c>
      <c r="D1818" s="13" t="s">
        <v>13906</v>
      </c>
      <c r="E1818" s="13" t="s">
        <v>11175</v>
      </c>
      <c r="F1818" s="13" t="s">
        <v>13914</v>
      </c>
      <c r="G1818" s="59" t="s">
        <v>1106</v>
      </c>
      <c r="K1818" s="94" t="b" cm="1">
        <f t="array" ref="K1818">SUMPRODUCT( --ISNUMBER(SEARCH(TextCheck,F1818)))&gt;0</f>
        <v>0</v>
      </c>
    </row>
    <row r="1819" spans="1:11" ht="15" customHeight="1" x14ac:dyDescent="0.2">
      <c r="A1819" s="13" t="s">
        <v>13079</v>
      </c>
      <c r="D1819" s="13" t="s">
        <v>13906</v>
      </c>
      <c r="E1819" s="13" t="s">
        <v>11175</v>
      </c>
      <c r="F1819" s="13" t="s">
        <v>7050</v>
      </c>
      <c r="G1819" s="59" t="s">
        <v>1106</v>
      </c>
      <c r="K1819" s="94" t="b" cm="1">
        <f t="array" ref="K1819">SUMPRODUCT( --ISNUMBER(SEARCH(TextCheck,F1819)))&gt;0</f>
        <v>0</v>
      </c>
    </row>
    <row r="1820" spans="1:11" ht="15" customHeight="1" x14ac:dyDescent="0.2">
      <c r="A1820" s="13" t="s">
        <v>13079</v>
      </c>
      <c r="D1820" s="13" t="s">
        <v>13906</v>
      </c>
      <c r="E1820" s="13" t="s">
        <v>11175</v>
      </c>
      <c r="F1820" s="13" t="s">
        <v>13915</v>
      </c>
      <c r="G1820" s="59" t="s">
        <v>11180</v>
      </c>
      <c r="K1820" s="94" t="b" cm="1">
        <f t="array" ref="K1820">SUMPRODUCT( --ISNUMBER(SEARCH(TextCheck,F1820)))&gt;0</f>
        <v>0</v>
      </c>
    </row>
    <row r="1821" spans="1:11" ht="15" customHeight="1" x14ac:dyDescent="0.2">
      <c r="A1821" s="13" t="s">
        <v>13079</v>
      </c>
      <c r="D1821" s="13" t="s">
        <v>13906</v>
      </c>
      <c r="E1821" s="13" t="s">
        <v>11175</v>
      </c>
      <c r="F1821" s="13" t="s">
        <v>13916</v>
      </c>
      <c r="G1821" s="59" t="s">
        <v>11180</v>
      </c>
      <c r="K1821" s="94" t="b" cm="1">
        <f t="array" ref="K1821">SUMPRODUCT( --ISNUMBER(SEARCH(TextCheck,F1821)))&gt;0</f>
        <v>0</v>
      </c>
    </row>
    <row r="1822" spans="1:11" ht="15" customHeight="1" x14ac:dyDescent="0.2">
      <c r="A1822" s="13" t="s">
        <v>13079</v>
      </c>
      <c r="B1822" s="13" t="b">
        <v>1</v>
      </c>
      <c r="D1822" s="13" t="s">
        <v>13906</v>
      </c>
      <c r="E1822" s="13" t="s">
        <v>49</v>
      </c>
      <c r="F1822" s="13" t="s">
        <v>11181</v>
      </c>
      <c r="G1822" s="59" t="s">
        <v>11182</v>
      </c>
      <c r="K1822" s="94" t="b" cm="1">
        <f t="array" ref="K1822">SUMPRODUCT( --ISNUMBER(SEARCH(TextCheck,F1822)))&gt;0</f>
        <v>0</v>
      </c>
    </row>
    <row r="1823" spans="1:11" ht="15" customHeight="1" x14ac:dyDescent="0.2">
      <c r="A1823" s="13" t="s">
        <v>13079</v>
      </c>
      <c r="D1823" s="13" t="s">
        <v>13906</v>
      </c>
      <c r="E1823" s="13" t="s">
        <v>49</v>
      </c>
      <c r="F1823" s="13" t="s">
        <v>10653</v>
      </c>
      <c r="G1823" s="59" t="s">
        <v>11183</v>
      </c>
      <c r="K1823" s="94" t="b" cm="1">
        <f t="array" ref="K1823">SUMPRODUCT( --ISNUMBER(SEARCH(TextCheck,F1823)))&gt;0</f>
        <v>0</v>
      </c>
    </row>
    <row r="1824" spans="1:11" ht="15" customHeight="1" x14ac:dyDescent="0.2">
      <c r="A1824" s="13" t="s">
        <v>13079</v>
      </c>
      <c r="D1824" s="13" t="s">
        <v>13906</v>
      </c>
      <c r="E1824" s="13" t="s">
        <v>49</v>
      </c>
      <c r="F1824" s="13" t="s">
        <v>13918</v>
      </c>
      <c r="G1824" s="59" t="s">
        <v>9267</v>
      </c>
      <c r="K1824" s="94" t="b" cm="1">
        <f t="array" ref="K1824">SUMPRODUCT( --ISNUMBER(SEARCH(TextCheck,F1824)))&gt;0</f>
        <v>0</v>
      </c>
    </row>
    <row r="1825" spans="1:11" ht="15" customHeight="1" x14ac:dyDescent="0.2">
      <c r="A1825" s="13" t="s">
        <v>13079</v>
      </c>
      <c r="B1825" s="13" t="b">
        <v>1</v>
      </c>
      <c r="D1825" s="13" t="s">
        <v>13906</v>
      </c>
      <c r="E1825" s="13" t="s">
        <v>49</v>
      </c>
      <c r="F1825" s="13" t="s">
        <v>13917</v>
      </c>
      <c r="G1825" s="59" t="s">
        <v>1106</v>
      </c>
      <c r="K1825" s="94" t="b" cm="1">
        <f t="array" ref="K1825">SUMPRODUCT( --ISNUMBER(SEARCH(TextCheck,F1825)))&gt;0</f>
        <v>0</v>
      </c>
    </row>
    <row r="1826" spans="1:11" ht="15" customHeight="1" x14ac:dyDescent="0.2">
      <c r="A1826" s="13" t="s">
        <v>13079</v>
      </c>
      <c r="B1826" s="13" t="b">
        <v>1</v>
      </c>
      <c r="D1826" s="13" t="s">
        <v>13906</v>
      </c>
      <c r="E1826" s="13" t="s">
        <v>49</v>
      </c>
      <c r="F1826" s="13" t="s">
        <v>13919</v>
      </c>
      <c r="G1826" s="59" t="s">
        <v>1106</v>
      </c>
      <c r="I1826" s="13" t="s">
        <v>13519</v>
      </c>
      <c r="K1826" s="94" t="b" cm="1">
        <f t="array" ref="K1826">SUMPRODUCT( --ISNUMBER(SEARCH(TextCheck,F1826)))&gt;0</f>
        <v>0</v>
      </c>
    </row>
    <row r="1827" spans="1:11" ht="15" customHeight="1" x14ac:dyDescent="0.2">
      <c r="A1827" s="13" t="s">
        <v>13079</v>
      </c>
      <c r="D1827" s="13" t="s">
        <v>13906</v>
      </c>
      <c r="E1827" s="13" t="s">
        <v>49</v>
      </c>
      <c r="F1827" s="13" t="s">
        <v>13920</v>
      </c>
      <c r="G1827" s="59" t="s">
        <v>11184</v>
      </c>
      <c r="K1827" s="94" t="b" cm="1">
        <f t="array" ref="K1827">SUMPRODUCT( --ISNUMBER(SEARCH(TextCheck,F1827)))&gt;0</f>
        <v>0</v>
      </c>
    </row>
    <row r="1828" spans="1:11" ht="15" customHeight="1" x14ac:dyDescent="0.2">
      <c r="A1828" s="13" t="s">
        <v>13079</v>
      </c>
      <c r="D1828" s="13" t="s">
        <v>13906</v>
      </c>
      <c r="E1828" s="13" t="s">
        <v>43</v>
      </c>
      <c r="F1828" s="13" t="s">
        <v>13921</v>
      </c>
      <c r="G1828" s="59" t="s">
        <v>9923</v>
      </c>
      <c r="K1828" s="94" t="b" cm="1">
        <f t="array" ref="K1828">SUMPRODUCT( --ISNUMBER(SEARCH(TextCheck,F1828)))&gt;0</f>
        <v>0</v>
      </c>
    </row>
    <row r="1829" spans="1:11" ht="15" customHeight="1" x14ac:dyDescent="0.2">
      <c r="A1829" s="13" t="s">
        <v>13079</v>
      </c>
      <c r="B1829" s="13" t="b">
        <v>1</v>
      </c>
      <c r="D1829" s="13" t="s">
        <v>13906</v>
      </c>
      <c r="E1829" s="13" t="s">
        <v>44</v>
      </c>
      <c r="F1829" s="13" t="s">
        <v>13910</v>
      </c>
      <c r="G1829" s="59" t="s">
        <v>11185</v>
      </c>
      <c r="K1829" s="94" t="b" cm="1">
        <f t="array" ref="K1829">SUMPRODUCT( --ISNUMBER(SEARCH(TextCheck,F1829)))&gt;0</f>
        <v>0</v>
      </c>
    </row>
    <row r="1830" spans="1:11" ht="15" customHeight="1" x14ac:dyDescent="0.2">
      <c r="A1830" s="13" t="s">
        <v>13079</v>
      </c>
      <c r="B1830" s="13" t="b">
        <v>1</v>
      </c>
      <c r="D1830" s="13" t="s">
        <v>13906</v>
      </c>
      <c r="E1830" s="13" t="s">
        <v>653</v>
      </c>
      <c r="F1830" s="13" t="s">
        <v>11186</v>
      </c>
      <c r="G1830" s="59" t="s">
        <v>9896</v>
      </c>
      <c r="I1830" s="13" t="s">
        <v>9045</v>
      </c>
      <c r="K1830" s="94" t="b" cm="1">
        <f t="array" ref="K1830">SUMPRODUCT( --ISNUMBER(SEARCH(TextCheck,F1830)))&gt;0</f>
        <v>0</v>
      </c>
    </row>
    <row r="1831" spans="1:11" ht="15" customHeight="1" x14ac:dyDescent="0.2">
      <c r="A1831" s="13" t="s">
        <v>13079</v>
      </c>
      <c r="D1831" s="13" t="s">
        <v>13906</v>
      </c>
      <c r="E1831" s="13" t="s">
        <v>45</v>
      </c>
      <c r="F1831" s="13" t="s">
        <v>13922</v>
      </c>
      <c r="G1831" s="59" t="s">
        <v>1547</v>
      </c>
      <c r="K1831" s="94" t="b" cm="1">
        <f t="array" ref="K1831">SUMPRODUCT( --ISNUMBER(SEARCH(TextCheck,F1831)))&gt;0</f>
        <v>0</v>
      </c>
    </row>
    <row r="1832" spans="1:11" ht="15" customHeight="1" x14ac:dyDescent="0.2">
      <c r="A1832" s="13" t="s">
        <v>13092</v>
      </c>
      <c r="D1832" s="13" t="s">
        <v>13924</v>
      </c>
      <c r="E1832" s="13" t="s">
        <v>22</v>
      </c>
      <c r="F1832" s="13" t="s">
        <v>13325</v>
      </c>
      <c r="G1832" s="59" t="s">
        <v>136</v>
      </c>
      <c r="H1832" s="59" t="s">
        <v>960</v>
      </c>
      <c r="K1832" s="94" t="b" cm="1">
        <f t="array" ref="K1832">SUMPRODUCT( --ISNUMBER(SEARCH(TextCheck,F1832)))&gt;0</f>
        <v>1</v>
      </c>
    </row>
    <row r="1833" spans="1:11" ht="15" customHeight="1" x14ac:dyDescent="0.2">
      <c r="A1833" s="13" t="s">
        <v>13092</v>
      </c>
      <c r="D1833" s="13" t="s">
        <v>13924</v>
      </c>
      <c r="E1833" s="13" t="s">
        <v>171</v>
      </c>
      <c r="F1833" s="13" t="s">
        <v>11187</v>
      </c>
      <c r="G1833" s="59" t="s">
        <v>136</v>
      </c>
      <c r="H1833" s="59" t="s">
        <v>960</v>
      </c>
      <c r="K1833" s="94" t="b" cm="1">
        <f t="array" ref="K1833">SUMPRODUCT( --ISNUMBER(SEARCH(TextCheck,F1833)))&gt;0</f>
        <v>0</v>
      </c>
    </row>
    <row r="1834" spans="1:11" ht="15" customHeight="1" x14ac:dyDescent="0.2">
      <c r="A1834" s="13" t="s">
        <v>13092</v>
      </c>
      <c r="B1834" s="13" t="b">
        <v>1</v>
      </c>
      <c r="D1834" s="13" t="s">
        <v>13924</v>
      </c>
      <c r="E1834" s="13" t="s">
        <v>24</v>
      </c>
      <c r="F1834" s="13" t="s">
        <v>13925</v>
      </c>
      <c r="G1834" s="59" t="s">
        <v>5328</v>
      </c>
      <c r="I1834" s="13" t="s">
        <v>13545</v>
      </c>
      <c r="K1834" s="94" t="b" cm="1">
        <f t="array" ref="K1834">SUMPRODUCT( --ISNUMBER(SEARCH(TextCheck,F1834)))&gt;0</f>
        <v>0</v>
      </c>
    </row>
    <row r="1835" spans="1:11" ht="15" customHeight="1" x14ac:dyDescent="0.2">
      <c r="A1835" s="13" t="s">
        <v>13092</v>
      </c>
      <c r="B1835" s="13" t="b">
        <v>1</v>
      </c>
      <c r="D1835" s="13" t="s">
        <v>13924</v>
      </c>
      <c r="E1835" s="13" t="s">
        <v>39</v>
      </c>
      <c r="F1835" s="13" t="s">
        <v>9183</v>
      </c>
      <c r="G1835" s="59" t="s">
        <v>11188</v>
      </c>
      <c r="H1835" s="59" t="s">
        <v>11189</v>
      </c>
      <c r="K1835" s="94" t="b" cm="1">
        <f t="array" ref="K1835">SUMPRODUCT( --ISNUMBER(SEARCH(TextCheck,F1835)))&gt;0</f>
        <v>0</v>
      </c>
    </row>
    <row r="1836" spans="1:11" ht="15" customHeight="1" x14ac:dyDescent="0.2">
      <c r="A1836" s="13" t="s">
        <v>13092</v>
      </c>
      <c r="B1836" s="13" t="b">
        <v>1</v>
      </c>
      <c r="D1836" s="13" t="s">
        <v>13924</v>
      </c>
      <c r="E1836" s="13" t="s">
        <v>39</v>
      </c>
      <c r="F1836" s="13" t="s">
        <v>11190</v>
      </c>
      <c r="G1836" s="59" t="s">
        <v>11191</v>
      </c>
      <c r="K1836" s="94" t="b" cm="1">
        <f t="array" ref="K1836">SUMPRODUCT( --ISNUMBER(SEARCH(TextCheck,F1836)))&gt;0</f>
        <v>0</v>
      </c>
    </row>
    <row r="1837" spans="1:11" ht="15" customHeight="1" x14ac:dyDescent="0.2">
      <c r="A1837" s="13" t="s">
        <v>13092</v>
      </c>
      <c r="B1837" s="13" t="b">
        <v>1</v>
      </c>
      <c r="D1837" s="13" t="s">
        <v>13924</v>
      </c>
      <c r="E1837" s="13" t="s">
        <v>39</v>
      </c>
      <c r="F1837" s="13" t="s">
        <v>11192</v>
      </c>
      <c r="G1837" s="59" t="s">
        <v>11193</v>
      </c>
      <c r="K1837" s="94" t="b" cm="1">
        <f t="array" ref="K1837">SUMPRODUCT( --ISNUMBER(SEARCH(TextCheck,F1837)))&gt;0</f>
        <v>0</v>
      </c>
    </row>
    <row r="1838" spans="1:11" ht="15" customHeight="1" x14ac:dyDescent="0.2">
      <c r="A1838" s="13" t="s">
        <v>13092</v>
      </c>
      <c r="D1838" s="13" t="s">
        <v>13924</v>
      </c>
      <c r="E1838" s="13" t="s">
        <v>39</v>
      </c>
      <c r="F1838" s="13" t="s">
        <v>11194</v>
      </c>
      <c r="G1838" s="59" t="s">
        <v>556</v>
      </c>
      <c r="K1838" s="94" t="b" cm="1">
        <f t="array" ref="K1838">SUMPRODUCT( --ISNUMBER(SEARCH(TextCheck,F1838)))&gt;0</f>
        <v>0</v>
      </c>
    </row>
    <row r="1839" spans="1:11" ht="15" customHeight="1" x14ac:dyDescent="0.2">
      <c r="A1839" s="13" t="s">
        <v>13092</v>
      </c>
      <c r="D1839" s="13" t="s">
        <v>13924</v>
      </c>
      <c r="E1839" s="13" t="s">
        <v>39</v>
      </c>
      <c r="F1839" s="13" t="s">
        <v>13926</v>
      </c>
      <c r="G1839" s="59" t="s">
        <v>9623</v>
      </c>
      <c r="K1839" s="94" t="b" cm="1">
        <f t="array" ref="K1839">SUMPRODUCT( --ISNUMBER(SEARCH(TextCheck,F1839)))&gt;0</f>
        <v>0</v>
      </c>
    </row>
    <row r="1840" spans="1:11" ht="15" customHeight="1" x14ac:dyDescent="0.2">
      <c r="A1840" s="13" t="s">
        <v>13092</v>
      </c>
      <c r="B1840" s="13" t="b">
        <v>1</v>
      </c>
      <c r="D1840" s="13" t="s">
        <v>13924</v>
      </c>
      <c r="E1840" s="13" t="s">
        <v>39</v>
      </c>
      <c r="F1840" s="13" t="s">
        <v>11195</v>
      </c>
      <c r="G1840" s="59" t="s">
        <v>1184</v>
      </c>
      <c r="I1840" s="13" t="s">
        <v>13237</v>
      </c>
      <c r="K1840" s="94" t="b" cm="1">
        <f t="array" ref="K1840">SUMPRODUCT( --ISNUMBER(SEARCH(TextCheck,F1840)))&gt;0</f>
        <v>0</v>
      </c>
    </row>
    <row r="1841" spans="1:11" ht="15" customHeight="1" x14ac:dyDescent="0.2">
      <c r="A1841" s="13" t="s">
        <v>13092</v>
      </c>
      <c r="B1841" s="13" t="b">
        <v>1</v>
      </c>
      <c r="D1841" s="13" t="s">
        <v>13924</v>
      </c>
      <c r="E1841" s="13" t="s">
        <v>39</v>
      </c>
      <c r="F1841" s="13" t="s">
        <v>13927</v>
      </c>
      <c r="G1841" s="59" t="s">
        <v>11196</v>
      </c>
      <c r="I1841" s="13" t="s">
        <v>13940</v>
      </c>
      <c r="K1841" s="94" t="b" cm="1">
        <f t="array" ref="K1841">SUMPRODUCT( --ISNUMBER(SEARCH(TextCheck,F1841)))&gt;0</f>
        <v>0</v>
      </c>
    </row>
    <row r="1842" spans="1:11" ht="15" customHeight="1" x14ac:dyDescent="0.2">
      <c r="A1842" s="13" t="s">
        <v>13092</v>
      </c>
      <c r="B1842" s="13" t="b">
        <v>1</v>
      </c>
      <c r="D1842" s="13" t="s">
        <v>13924</v>
      </c>
      <c r="E1842" s="13" t="s">
        <v>42</v>
      </c>
      <c r="F1842" s="13" t="s">
        <v>8135</v>
      </c>
      <c r="G1842" s="59" t="s">
        <v>11197</v>
      </c>
      <c r="K1842" s="94" t="b" cm="1">
        <f t="array" ref="K1842">SUMPRODUCT( --ISNUMBER(SEARCH(TextCheck,F1842)))&gt;0</f>
        <v>0</v>
      </c>
    </row>
    <row r="1843" spans="1:11" ht="15" customHeight="1" x14ac:dyDescent="0.2">
      <c r="A1843" s="13" t="s">
        <v>13092</v>
      </c>
      <c r="B1843" s="13" t="b">
        <v>1</v>
      </c>
      <c r="D1843" s="13" t="s">
        <v>13924</v>
      </c>
      <c r="E1843" s="13" t="s">
        <v>40</v>
      </c>
      <c r="F1843" s="13" t="s">
        <v>11198</v>
      </c>
      <c r="G1843" s="59" t="s">
        <v>556</v>
      </c>
      <c r="K1843" s="94" t="b" cm="1">
        <f t="array" ref="K1843">SUMPRODUCT( --ISNUMBER(SEARCH(TextCheck,F1843)))&gt;0</f>
        <v>0</v>
      </c>
    </row>
    <row r="1844" spans="1:11" ht="15" customHeight="1" x14ac:dyDescent="0.2">
      <c r="A1844" s="13" t="s">
        <v>13092</v>
      </c>
      <c r="B1844" s="13" t="b">
        <v>1</v>
      </c>
      <c r="D1844" s="13" t="s">
        <v>13924</v>
      </c>
      <c r="E1844" s="13" t="s">
        <v>40</v>
      </c>
      <c r="F1844" s="13" t="s">
        <v>11199</v>
      </c>
      <c r="G1844" s="59" t="s">
        <v>1184</v>
      </c>
      <c r="K1844" s="94" t="b" cm="1">
        <f t="array" ref="K1844">SUMPRODUCT( --ISNUMBER(SEARCH(TextCheck,F1844)))&gt;0</f>
        <v>0</v>
      </c>
    </row>
    <row r="1845" spans="1:11" ht="15" customHeight="1" x14ac:dyDescent="0.2">
      <c r="A1845" s="13" t="s">
        <v>13092</v>
      </c>
      <c r="B1845" s="13" t="b">
        <v>1</v>
      </c>
      <c r="D1845" s="13" t="s">
        <v>13924</v>
      </c>
      <c r="E1845" s="13" t="s">
        <v>40</v>
      </c>
      <c r="F1845" s="13" t="s">
        <v>10633</v>
      </c>
      <c r="G1845" s="59" t="s">
        <v>11197</v>
      </c>
      <c r="K1845" s="94" t="b" cm="1">
        <f t="array" ref="K1845">SUMPRODUCT( --ISNUMBER(SEARCH(TextCheck,F1845)))&gt;0</f>
        <v>0</v>
      </c>
    </row>
    <row r="1846" spans="1:11" ht="15" customHeight="1" x14ac:dyDescent="0.2">
      <c r="A1846" s="13" t="s">
        <v>13092</v>
      </c>
      <c r="B1846" s="13" t="b">
        <v>1</v>
      </c>
      <c r="D1846" s="13" t="s">
        <v>13924</v>
      </c>
      <c r="E1846" s="13" t="s">
        <v>40</v>
      </c>
      <c r="F1846" s="13" t="s">
        <v>13928</v>
      </c>
      <c r="G1846" s="59" t="s">
        <v>11196</v>
      </c>
      <c r="K1846" s="94" t="b" cm="1">
        <f t="array" ref="K1846">SUMPRODUCT( --ISNUMBER(SEARCH(TextCheck,F1846)))&gt;0</f>
        <v>0</v>
      </c>
    </row>
    <row r="1847" spans="1:11" ht="15" customHeight="1" x14ac:dyDescent="0.2">
      <c r="A1847" s="13" t="s">
        <v>13092</v>
      </c>
      <c r="B1847" s="13" t="b">
        <v>1</v>
      </c>
      <c r="D1847" s="13" t="s">
        <v>13924</v>
      </c>
      <c r="E1847" s="13" t="s">
        <v>40</v>
      </c>
      <c r="F1847" s="13" t="s">
        <v>13929</v>
      </c>
      <c r="G1847" s="59" t="s">
        <v>296</v>
      </c>
      <c r="K1847" s="94" t="b" cm="1">
        <f t="array" ref="K1847">SUMPRODUCT( --ISNUMBER(SEARCH(TextCheck,F1847)))&gt;0</f>
        <v>0</v>
      </c>
    </row>
    <row r="1848" spans="1:11" ht="15" customHeight="1" x14ac:dyDescent="0.2">
      <c r="A1848" s="13" t="s">
        <v>13092</v>
      </c>
      <c r="D1848" s="13" t="s">
        <v>13924</v>
      </c>
      <c r="E1848" s="13" t="s">
        <v>40</v>
      </c>
      <c r="F1848" s="13" t="s">
        <v>13930</v>
      </c>
      <c r="G1848" s="59" t="s">
        <v>8195</v>
      </c>
      <c r="K1848" s="94" t="b" cm="1">
        <f t="array" ref="K1848">SUMPRODUCT( --ISNUMBER(SEARCH(TextCheck,F1848)))&gt;0</f>
        <v>0</v>
      </c>
    </row>
    <row r="1849" spans="1:11" ht="15" customHeight="1" x14ac:dyDescent="0.2">
      <c r="A1849" s="13" t="s">
        <v>13092</v>
      </c>
      <c r="D1849" s="13" t="s">
        <v>13924</v>
      </c>
      <c r="E1849" s="13" t="s">
        <v>40</v>
      </c>
      <c r="F1849" s="13" t="s">
        <v>11200</v>
      </c>
      <c r="G1849" s="59" t="s">
        <v>8195</v>
      </c>
      <c r="K1849" s="94" t="b" cm="1">
        <f t="array" ref="K1849">SUMPRODUCT( --ISNUMBER(SEARCH(TextCheck,F1849)))&gt;0</f>
        <v>0</v>
      </c>
    </row>
    <row r="1850" spans="1:11" ht="15" customHeight="1" x14ac:dyDescent="0.2">
      <c r="A1850" s="13" t="s">
        <v>13092</v>
      </c>
      <c r="D1850" s="13" t="s">
        <v>13924</v>
      </c>
      <c r="E1850" s="13" t="s">
        <v>40</v>
      </c>
      <c r="F1850" s="13" t="s">
        <v>13931</v>
      </c>
      <c r="G1850" s="59" t="s">
        <v>8195</v>
      </c>
      <c r="K1850" s="94" t="b" cm="1">
        <f t="array" ref="K1850">SUMPRODUCT( --ISNUMBER(SEARCH(TextCheck,F1850)))&gt;0</f>
        <v>0</v>
      </c>
    </row>
    <row r="1851" spans="1:11" ht="15" customHeight="1" x14ac:dyDescent="0.2">
      <c r="A1851" s="13" t="s">
        <v>13092</v>
      </c>
      <c r="D1851" s="13" t="s">
        <v>13924</v>
      </c>
      <c r="E1851" s="13" t="s">
        <v>40</v>
      </c>
      <c r="F1851" s="13" t="s">
        <v>13932</v>
      </c>
      <c r="G1851" s="59" t="s">
        <v>1457</v>
      </c>
      <c r="K1851" s="94" t="b" cm="1">
        <f t="array" ref="K1851">SUMPRODUCT( --ISNUMBER(SEARCH(TextCheck,F1851)))&gt;0</f>
        <v>0</v>
      </c>
    </row>
    <row r="1852" spans="1:11" ht="15" customHeight="1" x14ac:dyDescent="0.2">
      <c r="A1852" s="13" t="s">
        <v>13092</v>
      </c>
      <c r="B1852" s="13" t="b">
        <v>1</v>
      </c>
      <c r="D1852" s="13" t="s">
        <v>13924</v>
      </c>
      <c r="E1852" s="13" t="s">
        <v>40</v>
      </c>
      <c r="F1852" s="13" t="s">
        <v>13933</v>
      </c>
      <c r="G1852" s="59" t="s">
        <v>11201</v>
      </c>
      <c r="I1852" s="13" t="s">
        <v>13941</v>
      </c>
      <c r="K1852" s="94" t="b" cm="1">
        <f t="array" ref="K1852">SUMPRODUCT( --ISNUMBER(SEARCH(TextCheck,F1852)))&gt;0</f>
        <v>0</v>
      </c>
    </row>
    <row r="1853" spans="1:11" ht="15" customHeight="1" x14ac:dyDescent="0.2">
      <c r="A1853" s="13" t="s">
        <v>13092</v>
      </c>
      <c r="D1853" s="13" t="s">
        <v>13924</v>
      </c>
      <c r="E1853" s="13" t="s">
        <v>40</v>
      </c>
      <c r="F1853" s="13" t="s">
        <v>13934</v>
      </c>
      <c r="G1853" s="59" t="s">
        <v>1299</v>
      </c>
      <c r="K1853" s="94" t="b" cm="1">
        <f t="array" ref="K1853">SUMPRODUCT( --ISNUMBER(SEARCH(TextCheck,F1853)))&gt;0</f>
        <v>0</v>
      </c>
    </row>
    <row r="1854" spans="1:11" ht="15" customHeight="1" x14ac:dyDescent="0.2">
      <c r="A1854" s="13" t="s">
        <v>13092</v>
      </c>
      <c r="B1854" s="13" t="b">
        <v>1</v>
      </c>
      <c r="D1854" s="13" t="s">
        <v>13924</v>
      </c>
      <c r="E1854" s="13" t="s">
        <v>49</v>
      </c>
      <c r="F1854" s="13" t="s">
        <v>13935</v>
      </c>
      <c r="G1854" s="59" t="s">
        <v>9261</v>
      </c>
      <c r="I1854" s="13" t="s">
        <v>13942</v>
      </c>
      <c r="K1854" s="94" t="b" cm="1">
        <f t="array" ref="K1854">SUMPRODUCT( --ISNUMBER(SEARCH(TextCheck,F1854)))&gt;0</f>
        <v>0</v>
      </c>
    </row>
    <row r="1855" spans="1:11" ht="15" customHeight="1" x14ac:dyDescent="0.2">
      <c r="A1855" s="13" t="s">
        <v>13092</v>
      </c>
      <c r="B1855" s="13" t="b">
        <v>1</v>
      </c>
      <c r="D1855" s="13" t="s">
        <v>13924</v>
      </c>
      <c r="E1855" s="13" t="s">
        <v>49</v>
      </c>
      <c r="F1855" s="13" t="s">
        <v>13936</v>
      </c>
      <c r="G1855" s="59" t="s">
        <v>1038</v>
      </c>
      <c r="K1855" s="94" t="b" cm="1">
        <f t="array" ref="K1855">SUMPRODUCT( --ISNUMBER(SEARCH(TextCheck,F1855)))&gt;0</f>
        <v>0</v>
      </c>
    </row>
    <row r="1856" spans="1:11" ht="15" customHeight="1" x14ac:dyDescent="0.2">
      <c r="A1856" s="13" t="s">
        <v>13092</v>
      </c>
      <c r="B1856" s="13" t="b">
        <v>1</v>
      </c>
      <c r="D1856" s="13" t="s">
        <v>13924</v>
      </c>
      <c r="E1856" s="13" t="s">
        <v>49</v>
      </c>
      <c r="F1856" s="13" t="s">
        <v>11202</v>
      </c>
      <c r="G1856" s="59" t="s">
        <v>8195</v>
      </c>
      <c r="K1856" s="94" t="b" cm="1">
        <f t="array" ref="K1856">SUMPRODUCT( --ISNUMBER(SEARCH(TextCheck,F1856)))&gt;0</f>
        <v>0</v>
      </c>
    </row>
    <row r="1857" spans="1:11" ht="15" customHeight="1" x14ac:dyDescent="0.2">
      <c r="A1857" s="13" t="s">
        <v>13092</v>
      </c>
      <c r="B1857" s="13" t="b">
        <v>1</v>
      </c>
      <c r="D1857" s="13" t="s">
        <v>13924</v>
      </c>
      <c r="E1857" s="13" t="s">
        <v>49</v>
      </c>
      <c r="F1857" s="13" t="s">
        <v>13937</v>
      </c>
      <c r="G1857" s="59" t="s">
        <v>8195</v>
      </c>
      <c r="K1857" s="94" t="b" cm="1">
        <f t="array" ref="K1857">SUMPRODUCT( --ISNUMBER(SEARCH(TextCheck,F1857)))&gt;0</f>
        <v>0</v>
      </c>
    </row>
    <row r="1858" spans="1:11" ht="15" customHeight="1" x14ac:dyDescent="0.2">
      <c r="A1858" s="13" t="s">
        <v>13092</v>
      </c>
      <c r="B1858" s="13" t="b">
        <v>1</v>
      </c>
      <c r="D1858" s="13" t="s">
        <v>13924</v>
      </c>
      <c r="E1858" s="13" t="s">
        <v>49</v>
      </c>
      <c r="F1858" s="13" t="s">
        <v>11203</v>
      </c>
      <c r="G1858" s="59" t="s">
        <v>8195</v>
      </c>
      <c r="K1858" s="94" t="b" cm="1">
        <f t="array" ref="K1858">SUMPRODUCT( --ISNUMBER(SEARCH(TextCheck,F1858)))&gt;0</f>
        <v>0</v>
      </c>
    </row>
    <row r="1859" spans="1:11" ht="15" customHeight="1" x14ac:dyDescent="0.2">
      <c r="A1859" s="13" t="s">
        <v>13092</v>
      </c>
      <c r="B1859" s="13" t="b">
        <v>1</v>
      </c>
      <c r="D1859" s="13" t="s">
        <v>13924</v>
      </c>
      <c r="E1859" s="13" t="s">
        <v>49</v>
      </c>
      <c r="F1859" s="13" t="s">
        <v>13938</v>
      </c>
      <c r="G1859" s="59" t="s">
        <v>1158</v>
      </c>
      <c r="K1859" s="94" t="b" cm="1">
        <f t="array" ref="K1859">SUMPRODUCT( --ISNUMBER(SEARCH(TextCheck,F1859)))&gt;0</f>
        <v>0</v>
      </c>
    </row>
    <row r="1860" spans="1:11" ht="15" customHeight="1" x14ac:dyDescent="0.2">
      <c r="A1860" s="13" t="s">
        <v>13092</v>
      </c>
      <c r="B1860" s="13" t="b">
        <v>1</v>
      </c>
      <c r="D1860" s="13" t="s">
        <v>13924</v>
      </c>
      <c r="E1860" s="13" t="s">
        <v>49</v>
      </c>
      <c r="F1860" s="13" t="s">
        <v>11204</v>
      </c>
      <c r="G1860" s="59" t="s">
        <v>8214</v>
      </c>
      <c r="K1860" s="94" t="b" cm="1">
        <f t="array" ref="K1860">SUMPRODUCT( --ISNUMBER(SEARCH(TextCheck,F1860)))&gt;0</f>
        <v>0</v>
      </c>
    </row>
    <row r="1861" spans="1:11" ht="15" customHeight="1" x14ac:dyDescent="0.2">
      <c r="A1861" s="13" t="s">
        <v>13092</v>
      </c>
      <c r="D1861" s="13" t="s">
        <v>13924</v>
      </c>
      <c r="E1861" s="13" t="s">
        <v>49</v>
      </c>
      <c r="F1861" s="13" t="s">
        <v>13939</v>
      </c>
      <c r="G1861" s="59" t="s">
        <v>1547</v>
      </c>
      <c r="H1861" s="59" t="s">
        <v>1457</v>
      </c>
      <c r="K1861" s="94" t="b" cm="1">
        <f t="array" ref="K1861">SUMPRODUCT( --ISNUMBER(SEARCH(TextCheck,F1861)))&gt;0</f>
        <v>0</v>
      </c>
    </row>
    <row r="1862" spans="1:11" ht="15" customHeight="1" x14ac:dyDescent="0.2">
      <c r="A1862" s="13" t="s">
        <v>13092</v>
      </c>
      <c r="D1862" s="13" t="s">
        <v>13924</v>
      </c>
      <c r="E1862" s="13" t="s">
        <v>43</v>
      </c>
      <c r="F1862" s="13" t="s">
        <v>11205</v>
      </c>
      <c r="G1862" s="59" t="s">
        <v>11206</v>
      </c>
      <c r="K1862" s="94" t="b" cm="1">
        <f t="array" ref="K1862">SUMPRODUCT( --ISNUMBER(SEARCH(TextCheck,F1862)))&gt;0</f>
        <v>0</v>
      </c>
    </row>
    <row r="1863" spans="1:11" ht="15" customHeight="1" x14ac:dyDescent="0.2">
      <c r="A1863" s="13" t="s">
        <v>13092</v>
      </c>
      <c r="D1863" s="13" t="s">
        <v>13924</v>
      </c>
      <c r="E1863" s="13" t="s">
        <v>44</v>
      </c>
      <c r="F1863" s="13" t="s">
        <v>8135</v>
      </c>
      <c r="G1863" s="59" t="s">
        <v>11207</v>
      </c>
      <c r="K1863" s="94" t="b" cm="1">
        <f t="array" ref="K1863">SUMPRODUCT( --ISNUMBER(SEARCH(TextCheck,F1863)))&gt;0</f>
        <v>0</v>
      </c>
    </row>
    <row r="1864" spans="1:11" ht="15" customHeight="1" x14ac:dyDescent="0.2">
      <c r="A1864" s="13" t="s">
        <v>13092</v>
      </c>
      <c r="D1864" s="13" t="s">
        <v>13924</v>
      </c>
      <c r="E1864" s="13" t="s">
        <v>653</v>
      </c>
      <c r="F1864" s="13" t="s">
        <v>11208</v>
      </c>
      <c r="G1864" s="59" t="s">
        <v>848</v>
      </c>
      <c r="K1864" s="94" t="b" cm="1">
        <f t="array" ref="K1864">SUMPRODUCT( --ISNUMBER(SEARCH(TextCheck,F1864)))&gt;0</f>
        <v>0</v>
      </c>
    </row>
    <row r="1865" spans="1:11" ht="15" customHeight="1" x14ac:dyDescent="0.2">
      <c r="A1865" s="13" t="s">
        <v>13092</v>
      </c>
      <c r="B1865" s="13" t="b">
        <v>1</v>
      </c>
      <c r="D1865" s="13" t="s">
        <v>13924</v>
      </c>
      <c r="E1865" s="13" t="s">
        <v>45</v>
      </c>
      <c r="F1865" s="13" t="s">
        <v>13943</v>
      </c>
      <c r="G1865" s="59" t="s">
        <v>4155</v>
      </c>
      <c r="I1865" s="13" t="s">
        <v>13237</v>
      </c>
      <c r="K1865" s="94" t="b" cm="1">
        <f t="array" ref="K1865">SUMPRODUCT( --ISNUMBER(SEARCH(TextCheck,F1865)))&gt;0</f>
        <v>0</v>
      </c>
    </row>
    <row r="1866" spans="1:11" ht="15" customHeight="1" x14ac:dyDescent="0.2">
      <c r="A1866" s="13" t="s">
        <v>13080</v>
      </c>
      <c r="D1866" s="13" t="s">
        <v>13944</v>
      </c>
      <c r="E1866" s="13" t="s">
        <v>22</v>
      </c>
      <c r="F1866" s="13" t="s">
        <v>11209</v>
      </c>
      <c r="G1866" s="59" t="s">
        <v>5429</v>
      </c>
      <c r="H1866" s="59" t="s">
        <v>9737</v>
      </c>
      <c r="K1866" s="94" t="b" cm="1">
        <f t="array" ref="K1866">SUMPRODUCT( --ISNUMBER(SEARCH(TextCheck,F1866)))&gt;0</f>
        <v>0</v>
      </c>
    </row>
    <row r="1867" spans="1:11" ht="15" customHeight="1" x14ac:dyDescent="0.2">
      <c r="A1867" s="13" t="s">
        <v>13080</v>
      </c>
      <c r="B1867" s="13" t="b">
        <v>1</v>
      </c>
      <c r="D1867" s="13" t="s">
        <v>13944</v>
      </c>
      <c r="E1867" s="13" t="s">
        <v>171</v>
      </c>
      <c r="F1867" s="13" t="s">
        <v>11210</v>
      </c>
      <c r="G1867" s="59" t="s">
        <v>11211</v>
      </c>
      <c r="H1867" s="59" t="s">
        <v>9706</v>
      </c>
      <c r="I1867" s="13" t="s">
        <v>13329</v>
      </c>
      <c r="K1867" s="94" t="b" cm="1">
        <f t="array" ref="K1867">SUMPRODUCT( --ISNUMBER(SEARCH(TextCheck,F1867)))&gt;0</f>
        <v>0</v>
      </c>
    </row>
    <row r="1868" spans="1:11" ht="15" customHeight="1" x14ac:dyDescent="0.2">
      <c r="A1868" s="13" t="s">
        <v>13080</v>
      </c>
      <c r="D1868" s="13" t="s">
        <v>13944</v>
      </c>
      <c r="E1868" s="13" t="s">
        <v>24</v>
      </c>
      <c r="F1868" s="13" t="s">
        <v>13945</v>
      </c>
      <c r="G1868" s="59" t="s">
        <v>1449</v>
      </c>
      <c r="K1868" s="94" t="b" cm="1">
        <f t="array" ref="K1868">SUMPRODUCT( --ISNUMBER(SEARCH(TextCheck,F1868)))&gt;0</f>
        <v>0</v>
      </c>
    </row>
    <row r="1869" spans="1:11" ht="15" customHeight="1" x14ac:dyDescent="0.2">
      <c r="A1869" s="13" t="s">
        <v>13080</v>
      </c>
      <c r="D1869" s="13" t="s">
        <v>13944</v>
      </c>
      <c r="E1869" s="13" t="s">
        <v>39</v>
      </c>
      <c r="F1869" s="13" t="s">
        <v>13946</v>
      </c>
      <c r="G1869" s="59" t="s">
        <v>8373</v>
      </c>
      <c r="K1869" s="94" t="b" cm="1">
        <f t="array" ref="K1869">SUMPRODUCT( --ISNUMBER(SEARCH(TextCheck,F1869)))&gt;0</f>
        <v>0</v>
      </c>
    </row>
    <row r="1870" spans="1:11" ht="15" customHeight="1" x14ac:dyDescent="0.2">
      <c r="A1870" s="13" t="s">
        <v>13080</v>
      </c>
      <c r="B1870" s="13" t="b">
        <v>1</v>
      </c>
      <c r="D1870" s="13" t="s">
        <v>13944</v>
      </c>
      <c r="E1870" s="13" t="s">
        <v>39</v>
      </c>
      <c r="F1870" s="13" t="s">
        <v>11212</v>
      </c>
      <c r="G1870" s="59" t="s">
        <v>8739</v>
      </c>
      <c r="I1870" s="13" t="s">
        <v>13329</v>
      </c>
      <c r="K1870" s="94" t="b" cm="1">
        <f t="array" ref="K1870">SUMPRODUCT( --ISNUMBER(SEARCH(TextCheck,F1870)))&gt;0</f>
        <v>0</v>
      </c>
    </row>
    <row r="1871" spans="1:11" ht="15" customHeight="1" x14ac:dyDescent="0.2">
      <c r="A1871" s="13" t="s">
        <v>13080</v>
      </c>
      <c r="B1871" s="13" t="b">
        <v>1</v>
      </c>
      <c r="D1871" s="13" t="s">
        <v>13944</v>
      </c>
      <c r="E1871" s="13" t="s">
        <v>39</v>
      </c>
      <c r="F1871" s="13" t="s">
        <v>13947</v>
      </c>
      <c r="G1871" s="59" t="s">
        <v>3338</v>
      </c>
      <c r="H1871" s="59" t="s">
        <v>246</v>
      </c>
      <c r="I1871" s="13" t="s">
        <v>13700</v>
      </c>
      <c r="K1871" s="94" t="b" cm="1">
        <f t="array" ref="K1871">SUMPRODUCT( --ISNUMBER(SEARCH(TextCheck,F1871)))&gt;0</f>
        <v>0</v>
      </c>
    </row>
    <row r="1872" spans="1:11" ht="15" customHeight="1" x14ac:dyDescent="0.2">
      <c r="A1872" s="13" t="s">
        <v>13080</v>
      </c>
      <c r="D1872" s="13" t="s">
        <v>13944</v>
      </c>
      <c r="E1872" s="13" t="s">
        <v>39</v>
      </c>
      <c r="F1872" s="13" t="s">
        <v>11213</v>
      </c>
      <c r="G1872" s="59" t="s">
        <v>11214</v>
      </c>
      <c r="K1872" s="94" t="b" cm="1">
        <f t="array" ref="K1872">SUMPRODUCT( --ISNUMBER(SEARCH(TextCheck,F1872)))&gt;0</f>
        <v>0</v>
      </c>
    </row>
    <row r="1873" spans="1:11" ht="15" customHeight="1" x14ac:dyDescent="0.2">
      <c r="A1873" s="13" t="s">
        <v>13080</v>
      </c>
      <c r="D1873" s="13" t="s">
        <v>13944</v>
      </c>
      <c r="E1873" s="13" t="s">
        <v>39</v>
      </c>
      <c r="F1873" s="13" t="s">
        <v>11215</v>
      </c>
      <c r="G1873" s="59" t="s">
        <v>11214</v>
      </c>
      <c r="K1873" s="94" t="b" cm="1">
        <f t="array" ref="K1873">SUMPRODUCT( --ISNUMBER(SEARCH(TextCheck,F1873)))&gt;0</f>
        <v>0</v>
      </c>
    </row>
    <row r="1874" spans="1:11" ht="15" customHeight="1" x14ac:dyDescent="0.2">
      <c r="A1874" s="13" t="s">
        <v>13080</v>
      </c>
      <c r="B1874" s="13" t="b">
        <v>1</v>
      </c>
      <c r="D1874" s="13" t="s">
        <v>13944</v>
      </c>
      <c r="E1874" s="13" t="s">
        <v>39</v>
      </c>
      <c r="F1874" s="13" t="s">
        <v>11216</v>
      </c>
      <c r="G1874" s="59" t="s">
        <v>1295</v>
      </c>
      <c r="I1874" s="13" t="s">
        <v>13237</v>
      </c>
      <c r="K1874" s="94" t="b" cm="1">
        <f t="array" ref="K1874">SUMPRODUCT( --ISNUMBER(SEARCH(TextCheck,F1874)))&gt;0</f>
        <v>0</v>
      </c>
    </row>
    <row r="1875" spans="1:11" ht="15" customHeight="1" x14ac:dyDescent="0.2">
      <c r="A1875" s="13" t="s">
        <v>13080</v>
      </c>
      <c r="D1875" s="13" t="s">
        <v>13944</v>
      </c>
      <c r="E1875" s="13" t="s">
        <v>39</v>
      </c>
      <c r="F1875" s="13" t="s">
        <v>13948</v>
      </c>
      <c r="G1875" s="59" t="s">
        <v>1449</v>
      </c>
      <c r="H1875" s="59" t="s">
        <v>11217</v>
      </c>
      <c r="K1875" s="94" t="b" cm="1">
        <f t="array" ref="K1875">SUMPRODUCT( --ISNUMBER(SEARCH(TextCheck,F1875)))&gt;0</f>
        <v>0</v>
      </c>
    </row>
    <row r="1876" spans="1:11" ht="15" customHeight="1" x14ac:dyDescent="0.2">
      <c r="A1876" s="13" t="s">
        <v>13080</v>
      </c>
      <c r="B1876" s="13" t="b">
        <v>1</v>
      </c>
      <c r="D1876" s="13" t="s">
        <v>13944</v>
      </c>
      <c r="E1876" s="13" t="s">
        <v>42</v>
      </c>
      <c r="F1876" s="13" t="s">
        <v>13949</v>
      </c>
      <c r="G1876" s="59" t="s">
        <v>805</v>
      </c>
      <c r="K1876" s="94" t="b" cm="1">
        <f t="array" ref="K1876">SUMPRODUCT( --ISNUMBER(SEARCH(TextCheck,F1876)))&gt;0</f>
        <v>0</v>
      </c>
    </row>
    <row r="1877" spans="1:11" ht="15" customHeight="1" x14ac:dyDescent="0.2">
      <c r="A1877" s="13" t="s">
        <v>13080</v>
      </c>
      <c r="B1877" s="13" t="b">
        <v>1</v>
      </c>
      <c r="D1877" s="13" t="s">
        <v>13944</v>
      </c>
      <c r="E1877" s="13" t="s">
        <v>40</v>
      </c>
      <c r="F1877" s="13" t="s">
        <v>2799</v>
      </c>
      <c r="G1877" s="59" t="s">
        <v>11218</v>
      </c>
      <c r="I1877" s="13" t="s">
        <v>13237</v>
      </c>
      <c r="K1877" s="94" t="b" cm="1">
        <f t="array" ref="K1877">SUMPRODUCT( --ISNUMBER(SEARCH(TextCheck,F1877)))&gt;0</f>
        <v>0</v>
      </c>
    </row>
    <row r="1878" spans="1:11" ht="15" customHeight="1" x14ac:dyDescent="0.2">
      <c r="A1878" s="13" t="s">
        <v>13080</v>
      </c>
      <c r="B1878" s="13" t="b">
        <v>1</v>
      </c>
      <c r="D1878" s="13" t="s">
        <v>13944</v>
      </c>
      <c r="E1878" s="13" t="s">
        <v>40</v>
      </c>
      <c r="F1878" s="13" t="s">
        <v>11219</v>
      </c>
      <c r="G1878" s="59" t="s">
        <v>11220</v>
      </c>
      <c r="K1878" s="94" t="b" cm="1">
        <f t="array" ref="K1878">SUMPRODUCT( --ISNUMBER(SEARCH(TextCheck,F1878)))&gt;0</f>
        <v>0</v>
      </c>
    </row>
    <row r="1879" spans="1:11" ht="15" customHeight="1" x14ac:dyDescent="0.2">
      <c r="A1879" s="13" t="s">
        <v>13080</v>
      </c>
      <c r="D1879" s="13" t="s">
        <v>13944</v>
      </c>
      <c r="E1879" s="13" t="s">
        <v>40</v>
      </c>
      <c r="F1879" s="13" t="s">
        <v>2982</v>
      </c>
      <c r="G1879" s="59" t="s">
        <v>186</v>
      </c>
      <c r="K1879" s="94" t="b" cm="1">
        <f t="array" ref="K1879">SUMPRODUCT( --ISNUMBER(SEARCH(TextCheck,F1879)))&gt;0</f>
        <v>0</v>
      </c>
    </row>
    <row r="1880" spans="1:11" ht="15" customHeight="1" x14ac:dyDescent="0.2">
      <c r="A1880" s="13" t="s">
        <v>13080</v>
      </c>
      <c r="B1880" s="13" t="b">
        <v>1</v>
      </c>
      <c r="D1880" s="13" t="s">
        <v>13944</v>
      </c>
      <c r="E1880" s="13" t="s">
        <v>40</v>
      </c>
      <c r="F1880" s="13" t="s">
        <v>11221</v>
      </c>
      <c r="G1880" s="59" t="s">
        <v>10448</v>
      </c>
      <c r="I1880" s="13" t="s">
        <v>13333</v>
      </c>
      <c r="K1880" s="94" t="b" cm="1">
        <f t="array" ref="K1880">SUMPRODUCT( --ISNUMBER(SEARCH(TextCheck,F1880)))&gt;0</f>
        <v>0</v>
      </c>
    </row>
    <row r="1881" spans="1:11" ht="15" customHeight="1" x14ac:dyDescent="0.2">
      <c r="A1881" s="13" t="s">
        <v>13080</v>
      </c>
      <c r="B1881" s="13" t="b">
        <v>1</v>
      </c>
      <c r="D1881" s="13" t="s">
        <v>13944</v>
      </c>
      <c r="E1881" s="13" t="s">
        <v>40</v>
      </c>
      <c r="F1881" s="13" t="s">
        <v>13950</v>
      </c>
      <c r="G1881" s="59" t="s">
        <v>13461</v>
      </c>
      <c r="I1881" s="13" t="s">
        <v>13956</v>
      </c>
      <c r="K1881" s="94" t="b" cm="1">
        <f t="array" ref="K1881">SUMPRODUCT( --ISNUMBER(SEARCH(TextCheck,F1881)))&gt;0</f>
        <v>0</v>
      </c>
    </row>
    <row r="1882" spans="1:11" ht="15" customHeight="1" x14ac:dyDescent="0.2">
      <c r="A1882" s="13" t="s">
        <v>13080</v>
      </c>
      <c r="D1882" s="13" t="s">
        <v>13944</v>
      </c>
      <c r="E1882" s="13" t="s">
        <v>40</v>
      </c>
      <c r="F1882" s="13" t="s">
        <v>11222</v>
      </c>
      <c r="G1882" s="59" t="s">
        <v>227</v>
      </c>
      <c r="K1882" s="94" t="b" cm="1">
        <f t="array" ref="K1882">SUMPRODUCT( --ISNUMBER(SEARCH(TextCheck,F1882)))&gt;0</f>
        <v>0</v>
      </c>
    </row>
    <row r="1883" spans="1:11" ht="15" customHeight="1" x14ac:dyDescent="0.2">
      <c r="A1883" s="13" t="s">
        <v>13080</v>
      </c>
      <c r="D1883" s="13" t="s">
        <v>13944</v>
      </c>
      <c r="E1883" s="13" t="s">
        <v>40</v>
      </c>
      <c r="F1883" s="13" t="s">
        <v>13951</v>
      </c>
      <c r="G1883" s="59" t="s">
        <v>227</v>
      </c>
      <c r="K1883" s="94" t="b" cm="1">
        <f t="array" ref="K1883">SUMPRODUCT( --ISNUMBER(SEARCH(TextCheck,F1883)))&gt;0</f>
        <v>0</v>
      </c>
    </row>
    <row r="1884" spans="1:11" ht="15" customHeight="1" x14ac:dyDescent="0.2">
      <c r="A1884" s="13" t="s">
        <v>13080</v>
      </c>
      <c r="D1884" s="13" t="s">
        <v>13944</v>
      </c>
      <c r="E1884" s="13" t="s">
        <v>40</v>
      </c>
      <c r="F1884" s="13" t="s">
        <v>278</v>
      </c>
      <c r="G1884" s="59" t="s">
        <v>11214</v>
      </c>
      <c r="K1884" s="94" t="b" cm="1">
        <f t="array" ref="K1884">SUMPRODUCT( --ISNUMBER(SEARCH(TextCheck,F1884)))&gt;0</f>
        <v>0</v>
      </c>
    </row>
    <row r="1885" spans="1:11" ht="15" customHeight="1" x14ac:dyDescent="0.2">
      <c r="A1885" s="13" t="s">
        <v>13080</v>
      </c>
      <c r="D1885" s="13" t="s">
        <v>13944</v>
      </c>
      <c r="E1885" s="13" t="s">
        <v>40</v>
      </c>
      <c r="F1885" s="13" t="s">
        <v>6228</v>
      </c>
      <c r="G1885" s="59" t="s">
        <v>715</v>
      </c>
      <c r="K1885" s="94" t="b" cm="1">
        <f t="array" ref="K1885">SUMPRODUCT( --ISNUMBER(SEARCH(TextCheck,F1885)))&gt;0</f>
        <v>0</v>
      </c>
    </row>
    <row r="1886" spans="1:11" ht="15" customHeight="1" x14ac:dyDescent="0.2">
      <c r="A1886" s="13" t="s">
        <v>13080</v>
      </c>
      <c r="D1886" s="13" t="s">
        <v>13944</v>
      </c>
      <c r="E1886" s="13" t="s">
        <v>40</v>
      </c>
      <c r="F1886" s="13" t="s">
        <v>5706</v>
      </c>
      <c r="G1886" s="59" t="s">
        <v>9306</v>
      </c>
      <c r="H1886" s="59" t="s">
        <v>11223</v>
      </c>
      <c r="K1886" s="94" t="b" cm="1">
        <f t="array" ref="K1886">SUMPRODUCT( --ISNUMBER(SEARCH(TextCheck,F1886)))&gt;0</f>
        <v>0</v>
      </c>
    </row>
    <row r="1887" spans="1:11" ht="15" customHeight="1" x14ac:dyDescent="0.2">
      <c r="A1887" s="13" t="s">
        <v>13080</v>
      </c>
      <c r="D1887" s="13" t="s">
        <v>13944</v>
      </c>
      <c r="E1887" s="13" t="s">
        <v>40</v>
      </c>
      <c r="F1887" s="13" t="s">
        <v>13952</v>
      </c>
      <c r="G1887" s="59" t="s">
        <v>805</v>
      </c>
      <c r="K1887" s="94" t="b" cm="1">
        <f t="array" ref="K1887">SUMPRODUCT( --ISNUMBER(SEARCH(TextCheck,F1887)))&gt;0</f>
        <v>0</v>
      </c>
    </row>
    <row r="1888" spans="1:11" ht="15" customHeight="1" x14ac:dyDescent="0.2">
      <c r="A1888" s="13" t="s">
        <v>13080</v>
      </c>
      <c r="B1888" s="13" t="b">
        <v>1</v>
      </c>
      <c r="D1888" s="13" t="s">
        <v>13944</v>
      </c>
      <c r="E1888" s="13" t="s">
        <v>49</v>
      </c>
      <c r="F1888" s="13" t="s">
        <v>1192</v>
      </c>
      <c r="G1888" s="59" t="s">
        <v>343</v>
      </c>
      <c r="K1888" s="94" t="b" cm="1">
        <f t="array" ref="K1888">SUMPRODUCT( --ISNUMBER(SEARCH(TextCheck,F1888)))&gt;0</f>
        <v>0</v>
      </c>
    </row>
    <row r="1889" spans="1:11" ht="15" customHeight="1" x14ac:dyDescent="0.2">
      <c r="A1889" s="13" t="s">
        <v>13080</v>
      </c>
      <c r="B1889" s="13" t="b">
        <v>1</v>
      </c>
      <c r="D1889" s="13" t="s">
        <v>13944</v>
      </c>
      <c r="E1889" s="13" t="s">
        <v>49</v>
      </c>
      <c r="F1889" s="13" t="s">
        <v>11224</v>
      </c>
      <c r="G1889" s="59" t="s">
        <v>10448</v>
      </c>
      <c r="K1889" s="94" t="b" cm="1">
        <f t="array" ref="K1889">SUMPRODUCT( --ISNUMBER(SEARCH(TextCheck,F1889)))&gt;0</f>
        <v>0</v>
      </c>
    </row>
    <row r="1890" spans="1:11" ht="15" customHeight="1" x14ac:dyDescent="0.2">
      <c r="A1890" s="13" t="s">
        <v>13080</v>
      </c>
      <c r="B1890" s="13" t="b">
        <v>1</v>
      </c>
      <c r="D1890" s="13" t="s">
        <v>13944</v>
      </c>
      <c r="E1890" s="13" t="s">
        <v>49</v>
      </c>
      <c r="F1890" s="13" t="s">
        <v>11225</v>
      </c>
      <c r="G1890" s="59" t="s">
        <v>11226</v>
      </c>
      <c r="I1890" s="13" t="s">
        <v>13545</v>
      </c>
      <c r="K1890" s="94" t="b" cm="1">
        <f t="array" ref="K1890">SUMPRODUCT( --ISNUMBER(SEARCH(TextCheck,F1890)))&gt;0</f>
        <v>0</v>
      </c>
    </row>
    <row r="1891" spans="1:11" ht="15" customHeight="1" x14ac:dyDescent="0.2">
      <c r="A1891" s="13" t="s">
        <v>13080</v>
      </c>
      <c r="D1891" s="13" t="s">
        <v>13944</v>
      </c>
      <c r="E1891" s="13" t="s">
        <v>49</v>
      </c>
      <c r="F1891" s="13" t="s">
        <v>13953</v>
      </c>
      <c r="G1891" s="59" t="s">
        <v>11226</v>
      </c>
      <c r="K1891" s="94" t="b" cm="1">
        <f t="array" ref="K1891">SUMPRODUCT( --ISNUMBER(SEARCH(TextCheck,F1891)))&gt;0</f>
        <v>0</v>
      </c>
    </row>
    <row r="1892" spans="1:11" ht="15" customHeight="1" x14ac:dyDescent="0.2">
      <c r="A1892" s="13" t="s">
        <v>13080</v>
      </c>
      <c r="B1892" s="13" t="b">
        <v>1</v>
      </c>
      <c r="D1892" s="13" t="s">
        <v>13944</v>
      </c>
      <c r="E1892" s="13" t="s">
        <v>49</v>
      </c>
      <c r="F1892" s="13" t="s">
        <v>13954</v>
      </c>
      <c r="G1892" s="59" t="s">
        <v>11226</v>
      </c>
      <c r="K1892" s="94" t="b" cm="1">
        <f t="array" ref="K1892">SUMPRODUCT( --ISNUMBER(SEARCH(TextCheck,F1892)))&gt;0</f>
        <v>0</v>
      </c>
    </row>
    <row r="1893" spans="1:11" ht="15" customHeight="1" x14ac:dyDescent="0.2">
      <c r="A1893" s="13" t="s">
        <v>13080</v>
      </c>
      <c r="D1893" s="13" t="s">
        <v>13944</v>
      </c>
      <c r="E1893" s="13" t="s">
        <v>49</v>
      </c>
      <c r="F1893" s="13" t="s">
        <v>11227</v>
      </c>
      <c r="G1893" s="59" t="s">
        <v>11226</v>
      </c>
      <c r="K1893" s="94" t="b" cm="1">
        <f t="array" ref="K1893">SUMPRODUCT( --ISNUMBER(SEARCH(TextCheck,F1893)))&gt;0</f>
        <v>0</v>
      </c>
    </row>
    <row r="1894" spans="1:11" ht="15" customHeight="1" x14ac:dyDescent="0.2">
      <c r="A1894" s="13" t="s">
        <v>13080</v>
      </c>
      <c r="D1894" s="13" t="s">
        <v>13944</v>
      </c>
      <c r="E1894" s="13" t="s">
        <v>49</v>
      </c>
      <c r="F1894" s="13" t="s">
        <v>13955</v>
      </c>
      <c r="G1894" s="59" t="s">
        <v>805</v>
      </c>
      <c r="K1894" s="94" t="b" cm="1">
        <f t="array" ref="K1894">SUMPRODUCT( --ISNUMBER(SEARCH(TextCheck,F1894)))&gt;0</f>
        <v>0</v>
      </c>
    </row>
    <row r="1895" spans="1:11" ht="15" customHeight="1" x14ac:dyDescent="0.2">
      <c r="A1895" s="13" t="s">
        <v>13080</v>
      </c>
      <c r="D1895" s="13" t="s">
        <v>13944</v>
      </c>
      <c r="E1895" s="13" t="s">
        <v>43</v>
      </c>
      <c r="F1895" s="13" t="s">
        <v>11228</v>
      </c>
      <c r="G1895" s="59" t="s">
        <v>11229</v>
      </c>
      <c r="K1895" s="94" t="b" cm="1">
        <f t="array" ref="K1895">SUMPRODUCT( --ISNUMBER(SEARCH(TextCheck,F1895)))&gt;0</f>
        <v>0</v>
      </c>
    </row>
    <row r="1896" spans="1:11" ht="15" customHeight="1" x14ac:dyDescent="0.2">
      <c r="A1896" s="13" t="s">
        <v>13080</v>
      </c>
      <c r="D1896" s="13" t="s">
        <v>13944</v>
      </c>
      <c r="E1896" s="13" t="s">
        <v>44</v>
      </c>
      <c r="F1896" s="13" t="s">
        <v>1192</v>
      </c>
      <c r="G1896" s="59" t="s">
        <v>11230</v>
      </c>
      <c r="K1896" s="94" t="b" cm="1">
        <f t="array" ref="K1896">SUMPRODUCT( --ISNUMBER(SEARCH(TextCheck,F1896)))&gt;0</f>
        <v>0</v>
      </c>
    </row>
    <row r="1897" spans="1:11" ht="15" customHeight="1" x14ac:dyDescent="0.2">
      <c r="A1897" s="13" t="s">
        <v>13080</v>
      </c>
      <c r="B1897" s="13" t="b">
        <v>1</v>
      </c>
      <c r="D1897" s="13" t="s">
        <v>13944</v>
      </c>
      <c r="E1897" s="13" t="s">
        <v>653</v>
      </c>
      <c r="F1897" s="13" t="s">
        <v>11224</v>
      </c>
      <c r="G1897" s="59" t="s">
        <v>343</v>
      </c>
      <c r="I1897" s="13" t="s">
        <v>13382</v>
      </c>
      <c r="K1897" s="94" t="b" cm="1">
        <f t="array" ref="K1897">SUMPRODUCT( --ISNUMBER(SEARCH(TextCheck,F1897)))&gt;0</f>
        <v>0</v>
      </c>
    </row>
    <row r="1898" spans="1:11" ht="15" customHeight="1" x14ac:dyDescent="0.2">
      <c r="A1898" s="13" t="s">
        <v>13080</v>
      </c>
      <c r="B1898" s="13" t="b">
        <v>1</v>
      </c>
      <c r="D1898" s="13" t="s">
        <v>13944</v>
      </c>
      <c r="E1898" s="13" t="s">
        <v>45</v>
      </c>
      <c r="F1898" s="13" t="s">
        <v>11231</v>
      </c>
      <c r="G1898" s="59" t="s">
        <v>805</v>
      </c>
      <c r="I1898" s="13" t="s">
        <v>13957</v>
      </c>
      <c r="K1898" s="94" t="b" cm="1">
        <f t="array" ref="K1898">SUMPRODUCT( --ISNUMBER(SEARCH(TextCheck,F1898)))&gt;0</f>
        <v>0</v>
      </c>
    </row>
    <row r="1899" spans="1:11" ht="15" customHeight="1" x14ac:dyDescent="0.2">
      <c r="A1899" s="13" t="s">
        <v>13093</v>
      </c>
      <c r="D1899" s="13" t="s">
        <v>13958</v>
      </c>
      <c r="E1899" s="13" t="s">
        <v>22</v>
      </c>
      <c r="F1899" s="13" t="s">
        <v>9353</v>
      </c>
      <c r="G1899" s="59" t="s">
        <v>960</v>
      </c>
      <c r="K1899" s="94" t="b" cm="1">
        <f t="array" ref="K1899">SUMPRODUCT( --ISNUMBER(SEARCH(TextCheck,F1899)))&gt;0</f>
        <v>0</v>
      </c>
    </row>
    <row r="1900" spans="1:11" ht="15" customHeight="1" x14ac:dyDescent="0.2">
      <c r="A1900" s="13" t="s">
        <v>13093</v>
      </c>
      <c r="B1900" s="13" t="b">
        <v>1</v>
      </c>
      <c r="D1900" s="13" t="s">
        <v>13958</v>
      </c>
      <c r="E1900" s="13" t="s">
        <v>171</v>
      </c>
      <c r="F1900" s="13" t="s">
        <v>8707</v>
      </c>
      <c r="G1900" s="59" t="s">
        <v>8708</v>
      </c>
      <c r="I1900" s="13" t="s">
        <v>13333</v>
      </c>
      <c r="K1900" s="94" t="b" cm="1">
        <f t="array" ref="K1900">SUMPRODUCT( --ISNUMBER(SEARCH(TextCheck,F1900)))&gt;0</f>
        <v>0</v>
      </c>
    </row>
    <row r="1901" spans="1:11" ht="15" customHeight="1" x14ac:dyDescent="0.2">
      <c r="A1901" s="13" t="s">
        <v>13093</v>
      </c>
      <c r="D1901" s="13" t="s">
        <v>13958</v>
      </c>
      <c r="E1901" s="13" t="s">
        <v>24</v>
      </c>
      <c r="K1901" s="94" t="b" cm="1">
        <f t="array" ref="K1901">SUMPRODUCT( --ISNUMBER(SEARCH(TextCheck,F1901)))&gt;0</f>
        <v>0</v>
      </c>
    </row>
    <row r="1902" spans="1:11" ht="15" customHeight="1" x14ac:dyDescent="0.2">
      <c r="A1902" s="13" t="s">
        <v>13093</v>
      </c>
      <c r="B1902" s="13" t="b">
        <v>1</v>
      </c>
      <c r="D1902" s="13" t="s">
        <v>13958</v>
      </c>
      <c r="E1902" s="13" t="s">
        <v>39</v>
      </c>
      <c r="F1902" s="13" t="s">
        <v>8073</v>
      </c>
      <c r="G1902" s="59" t="s">
        <v>11232</v>
      </c>
      <c r="H1902" s="59" t="s">
        <v>11165</v>
      </c>
      <c r="K1902" s="94" t="b" cm="1">
        <f t="array" ref="K1902">SUMPRODUCT( --ISNUMBER(SEARCH(TextCheck,F1902)))&gt;0</f>
        <v>0</v>
      </c>
    </row>
    <row r="1903" spans="1:11" ht="15" customHeight="1" x14ac:dyDescent="0.2">
      <c r="A1903" s="13" t="s">
        <v>13093</v>
      </c>
      <c r="D1903" s="13" t="s">
        <v>13958</v>
      </c>
      <c r="E1903" s="13" t="s">
        <v>39</v>
      </c>
      <c r="F1903" s="13" t="s">
        <v>1677</v>
      </c>
      <c r="G1903" s="59" t="s">
        <v>11232</v>
      </c>
      <c r="H1903" s="59" t="s">
        <v>960</v>
      </c>
      <c r="K1903" s="94" t="b" cm="1">
        <f t="array" ref="K1903">SUMPRODUCT( --ISNUMBER(SEARCH(TextCheck,F1903)))&gt;0</f>
        <v>0</v>
      </c>
    </row>
    <row r="1904" spans="1:11" ht="15" customHeight="1" x14ac:dyDescent="0.2">
      <c r="A1904" s="13" t="s">
        <v>13093</v>
      </c>
      <c r="D1904" s="13" t="s">
        <v>13958</v>
      </c>
      <c r="E1904" s="13" t="s">
        <v>39</v>
      </c>
      <c r="F1904" s="13" t="s">
        <v>7146</v>
      </c>
      <c r="G1904" s="59" t="s">
        <v>13462</v>
      </c>
      <c r="K1904" s="94" t="b" cm="1">
        <f t="array" ref="K1904">SUMPRODUCT( --ISNUMBER(SEARCH(TextCheck,F1904)))&gt;0</f>
        <v>0</v>
      </c>
    </row>
    <row r="1905" spans="1:11" ht="15" customHeight="1" x14ac:dyDescent="0.2">
      <c r="A1905" s="13" t="s">
        <v>13093</v>
      </c>
      <c r="B1905" s="13" t="b">
        <v>1</v>
      </c>
      <c r="D1905" s="13" t="s">
        <v>13958</v>
      </c>
      <c r="E1905" s="13" t="s">
        <v>39</v>
      </c>
      <c r="F1905" s="13" t="s">
        <v>2801</v>
      </c>
      <c r="G1905" s="59" t="s">
        <v>11233</v>
      </c>
      <c r="I1905" s="13" t="s">
        <v>13971</v>
      </c>
      <c r="K1905" s="94" t="b" cm="1">
        <f t="array" ref="K1905">SUMPRODUCT( --ISNUMBER(SEARCH(TextCheck,F1905)))&gt;0</f>
        <v>0</v>
      </c>
    </row>
    <row r="1906" spans="1:11" ht="15" customHeight="1" x14ac:dyDescent="0.2">
      <c r="A1906" s="13" t="s">
        <v>13093</v>
      </c>
      <c r="D1906" s="13" t="s">
        <v>13958</v>
      </c>
      <c r="E1906" s="13" t="s">
        <v>39</v>
      </c>
      <c r="F1906" s="13" t="s">
        <v>13959</v>
      </c>
      <c r="G1906" s="59" t="s">
        <v>11234</v>
      </c>
      <c r="K1906" s="94" t="b" cm="1">
        <f t="array" ref="K1906">SUMPRODUCT( --ISNUMBER(SEARCH(TextCheck,F1906)))&gt;0</f>
        <v>0</v>
      </c>
    </row>
    <row r="1907" spans="1:11" ht="15" customHeight="1" x14ac:dyDescent="0.2">
      <c r="A1907" s="13" t="s">
        <v>13093</v>
      </c>
      <c r="D1907" s="13" t="s">
        <v>13958</v>
      </c>
      <c r="E1907" s="13" t="s">
        <v>39</v>
      </c>
      <c r="F1907" s="13" t="s">
        <v>11235</v>
      </c>
      <c r="G1907" s="59" t="s">
        <v>9623</v>
      </c>
      <c r="K1907" s="94" t="b" cm="1">
        <f t="array" ref="K1907">SUMPRODUCT( --ISNUMBER(SEARCH(TextCheck,F1907)))&gt;0</f>
        <v>0</v>
      </c>
    </row>
    <row r="1908" spans="1:11" ht="15" customHeight="1" x14ac:dyDescent="0.2">
      <c r="A1908" s="13" t="s">
        <v>13093</v>
      </c>
      <c r="D1908" s="13" t="s">
        <v>13958</v>
      </c>
      <c r="E1908" s="13" t="s">
        <v>39</v>
      </c>
      <c r="F1908" s="13" t="s">
        <v>11236</v>
      </c>
      <c r="G1908" s="59" t="s">
        <v>11237</v>
      </c>
      <c r="K1908" s="94" t="b" cm="1">
        <f t="array" ref="K1908">SUMPRODUCT( --ISNUMBER(SEARCH(TextCheck,F1908)))&gt;0</f>
        <v>0</v>
      </c>
    </row>
    <row r="1909" spans="1:11" ht="15" customHeight="1" x14ac:dyDescent="0.2">
      <c r="A1909" s="13" t="s">
        <v>13093</v>
      </c>
      <c r="D1909" s="13" t="s">
        <v>13958</v>
      </c>
      <c r="E1909" s="13" t="s">
        <v>39</v>
      </c>
      <c r="F1909" s="13" t="s">
        <v>11238</v>
      </c>
      <c r="G1909" s="59" t="s">
        <v>9216</v>
      </c>
      <c r="H1909" s="59" t="s">
        <v>246</v>
      </c>
      <c r="K1909" s="94" t="b" cm="1">
        <f t="array" ref="K1909">SUMPRODUCT( --ISNUMBER(SEARCH(TextCheck,F1909)))&gt;0</f>
        <v>0</v>
      </c>
    </row>
    <row r="1910" spans="1:11" ht="15" customHeight="1" x14ac:dyDescent="0.2">
      <c r="A1910" s="13" t="s">
        <v>13093</v>
      </c>
      <c r="D1910" s="13" t="s">
        <v>13958</v>
      </c>
      <c r="E1910" s="13" t="s">
        <v>42</v>
      </c>
      <c r="F1910" s="13" t="s">
        <v>2430</v>
      </c>
      <c r="G1910" s="59" t="s">
        <v>11239</v>
      </c>
      <c r="K1910" s="94" t="b" cm="1">
        <f t="array" ref="K1910">SUMPRODUCT( --ISNUMBER(SEARCH(TextCheck,F1910)))&gt;0</f>
        <v>0</v>
      </c>
    </row>
    <row r="1911" spans="1:11" ht="15" customHeight="1" x14ac:dyDescent="0.2">
      <c r="A1911" s="13" t="s">
        <v>13093</v>
      </c>
      <c r="D1911" s="13" t="s">
        <v>13958</v>
      </c>
      <c r="E1911" s="13" t="s">
        <v>40</v>
      </c>
      <c r="F1911" s="13" t="s">
        <v>528</v>
      </c>
      <c r="G1911" s="59" t="s">
        <v>11240</v>
      </c>
      <c r="K1911" s="94" t="b" cm="1">
        <f t="array" ref="K1911">SUMPRODUCT( --ISNUMBER(SEARCH(TextCheck,F1911)))&gt;0</f>
        <v>0</v>
      </c>
    </row>
    <row r="1912" spans="1:11" ht="15" customHeight="1" x14ac:dyDescent="0.2">
      <c r="A1912" s="13" t="s">
        <v>13093</v>
      </c>
      <c r="B1912" s="13" t="b">
        <v>1</v>
      </c>
      <c r="D1912" s="13" t="s">
        <v>13958</v>
      </c>
      <c r="E1912" s="13" t="s">
        <v>40</v>
      </c>
      <c r="F1912" s="13" t="s">
        <v>11241</v>
      </c>
      <c r="G1912" s="59" t="s">
        <v>8708</v>
      </c>
      <c r="K1912" s="94" t="b" cm="1">
        <f t="array" ref="K1912">SUMPRODUCT( --ISNUMBER(SEARCH(TextCheck,F1912)))&gt;0</f>
        <v>0</v>
      </c>
    </row>
    <row r="1913" spans="1:11" ht="15" customHeight="1" x14ac:dyDescent="0.2">
      <c r="A1913" s="13" t="s">
        <v>13093</v>
      </c>
      <c r="B1913" s="13" t="b">
        <v>1</v>
      </c>
      <c r="D1913" s="13" t="s">
        <v>13958</v>
      </c>
      <c r="E1913" s="13" t="s">
        <v>40</v>
      </c>
      <c r="F1913" s="13" t="s">
        <v>13960</v>
      </c>
      <c r="G1913" s="59" t="s">
        <v>8708</v>
      </c>
      <c r="I1913" s="13" t="s">
        <v>13718</v>
      </c>
      <c r="K1913" s="94" t="b" cm="1">
        <f t="array" ref="K1913">SUMPRODUCT( --ISNUMBER(SEARCH(TextCheck,F1913)))&gt;0</f>
        <v>0</v>
      </c>
    </row>
    <row r="1914" spans="1:11" ht="15" customHeight="1" x14ac:dyDescent="0.2">
      <c r="A1914" s="13" t="s">
        <v>13093</v>
      </c>
      <c r="D1914" s="13" t="s">
        <v>13958</v>
      </c>
      <c r="E1914" s="13" t="s">
        <v>40</v>
      </c>
      <c r="F1914" s="13" t="s">
        <v>3041</v>
      </c>
      <c r="G1914" s="59" t="s">
        <v>11242</v>
      </c>
      <c r="H1914" s="59" t="s">
        <v>11243</v>
      </c>
      <c r="K1914" s="94" t="b" cm="1">
        <f t="array" ref="K1914">SUMPRODUCT( --ISNUMBER(SEARCH(TextCheck,F1914)))&gt;0</f>
        <v>0</v>
      </c>
    </row>
    <row r="1915" spans="1:11" ht="15" customHeight="1" x14ac:dyDescent="0.2">
      <c r="A1915" s="13" t="s">
        <v>13093</v>
      </c>
      <c r="B1915" s="13" t="b">
        <v>1</v>
      </c>
      <c r="D1915" s="13" t="s">
        <v>13958</v>
      </c>
      <c r="E1915" s="13" t="s">
        <v>40</v>
      </c>
      <c r="F1915" s="13" t="s">
        <v>13961</v>
      </c>
      <c r="G1915" s="59" t="s">
        <v>11244</v>
      </c>
      <c r="I1915" s="13" t="s">
        <v>8480</v>
      </c>
      <c r="K1915" s="94" t="b" cm="1">
        <f t="array" ref="K1915">SUMPRODUCT( --ISNUMBER(SEARCH(TextCheck,F1915)))&gt;0</f>
        <v>0</v>
      </c>
    </row>
    <row r="1916" spans="1:11" ht="15" customHeight="1" x14ac:dyDescent="0.2">
      <c r="A1916" s="13" t="s">
        <v>13093</v>
      </c>
      <c r="B1916" s="13" t="b">
        <v>1</v>
      </c>
      <c r="D1916" s="13" t="s">
        <v>13958</v>
      </c>
      <c r="E1916" s="13" t="s">
        <v>40</v>
      </c>
      <c r="F1916" s="13" t="s">
        <v>11245</v>
      </c>
      <c r="G1916" s="59" t="s">
        <v>13463</v>
      </c>
      <c r="I1916" s="13" t="s">
        <v>13237</v>
      </c>
      <c r="K1916" s="94" t="b" cm="1">
        <f t="array" ref="K1916">SUMPRODUCT( --ISNUMBER(SEARCH(TextCheck,F1916)))&gt;0</f>
        <v>0</v>
      </c>
    </row>
    <row r="1917" spans="1:11" ht="15" customHeight="1" x14ac:dyDescent="0.2">
      <c r="A1917" s="13" t="s">
        <v>13093</v>
      </c>
      <c r="B1917" s="13" t="b">
        <v>1</v>
      </c>
      <c r="D1917" s="13" t="s">
        <v>13958</v>
      </c>
      <c r="E1917" s="13" t="s">
        <v>40</v>
      </c>
      <c r="F1917" s="13" t="s">
        <v>11246</v>
      </c>
      <c r="G1917" s="59" t="s">
        <v>11247</v>
      </c>
      <c r="I1917" s="13" t="s">
        <v>13809</v>
      </c>
      <c r="K1917" s="94" t="b" cm="1">
        <f t="array" ref="K1917">SUMPRODUCT( --ISNUMBER(SEARCH(TextCheck,F1917)))&gt;0</f>
        <v>0</v>
      </c>
    </row>
    <row r="1918" spans="1:11" ht="15" customHeight="1" x14ac:dyDescent="0.2">
      <c r="A1918" s="13" t="s">
        <v>13093</v>
      </c>
      <c r="D1918" s="13" t="s">
        <v>13958</v>
      </c>
      <c r="E1918" s="13" t="s">
        <v>40</v>
      </c>
      <c r="F1918" s="13" t="s">
        <v>13962</v>
      </c>
      <c r="G1918" s="59" t="s">
        <v>9216</v>
      </c>
      <c r="H1918" s="59" t="s">
        <v>246</v>
      </c>
      <c r="K1918" s="94" t="b" cm="1">
        <f t="array" ref="K1918">SUMPRODUCT( --ISNUMBER(SEARCH(TextCheck,F1918)))&gt;0</f>
        <v>0</v>
      </c>
    </row>
    <row r="1919" spans="1:11" ht="15" customHeight="1" x14ac:dyDescent="0.2">
      <c r="A1919" s="13" t="s">
        <v>13093</v>
      </c>
      <c r="B1919" s="13" t="b">
        <v>1</v>
      </c>
      <c r="D1919" s="13" t="s">
        <v>13958</v>
      </c>
      <c r="E1919" s="13" t="s">
        <v>40</v>
      </c>
      <c r="F1919" s="13" t="s">
        <v>11248</v>
      </c>
      <c r="G1919" s="59" t="s">
        <v>217</v>
      </c>
      <c r="I1919" s="13" t="s">
        <v>13366</v>
      </c>
      <c r="K1919" s="94" t="b" cm="1">
        <f t="array" ref="K1919">SUMPRODUCT( --ISNUMBER(SEARCH(TextCheck,F1919)))&gt;0</f>
        <v>0</v>
      </c>
    </row>
    <row r="1920" spans="1:11" ht="15" customHeight="1" x14ac:dyDescent="0.2">
      <c r="A1920" s="13" t="s">
        <v>13093</v>
      </c>
      <c r="D1920" s="13" t="s">
        <v>13958</v>
      </c>
      <c r="E1920" s="13" t="s">
        <v>40</v>
      </c>
      <c r="F1920" s="13" t="s">
        <v>13963</v>
      </c>
      <c r="G1920" s="59" t="s">
        <v>217</v>
      </c>
      <c r="K1920" s="94" t="b" cm="1">
        <f t="array" ref="K1920">SUMPRODUCT( --ISNUMBER(SEARCH(TextCheck,F1920)))&gt;0</f>
        <v>0</v>
      </c>
    </row>
    <row r="1921" spans="1:11" ht="15" customHeight="1" x14ac:dyDescent="0.2">
      <c r="A1921" s="13" t="s">
        <v>13093</v>
      </c>
      <c r="D1921" s="13" t="s">
        <v>13958</v>
      </c>
      <c r="E1921" s="13" t="s">
        <v>40</v>
      </c>
      <c r="F1921" s="13" t="s">
        <v>13964</v>
      </c>
      <c r="G1921" s="59" t="s">
        <v>5955</v>
      </c>
      <c r="K1921" s="94" t="b" cm="1">
        <f t="array" ref="K1921">SUMPRODUCT( --ISNUMBER(SEARCH(TextCheck,F1921)))&gt;0</f>
        <v>0</v>
      </c>
    </row>
    <row r="1922" spans="1:11" ht="15" customHeight="1" x14ac:dyDescent="0.2">
      <c r="A1922" s="13" t="s">
        <v>13093</v>
      </c>
      <c r="D1922" s="13" t="s">
        <v>13958</v>
      </c>
      <c r="E1922" s="13" t="s">
        <v>40</v>
      </c>
      <c r="F1922" s="13" t="s">
        <v>11249</v>
      </c>
      <c r="G1922" s="59" t="s">
        <v>1186</v>
      </c>
      <c r="K1922" s="94" t="b" cm="1">
        <f t="array" ref="K1922">SUMPRODUCT( --ISNUMBER(SEARCH(TextCheck,F1922)))&gt;0</f>
        <v>0</v>
      </c>
    </row>
    <row r="1923" spans="1:11" ht="15" customHeight="1" x14ac:dyDescent="0.2">
      <c r="A1923" s="13" t="s">
        <v>13093</v>
      </c>
      <c r="B1923" s="13" t="b">
        <v>1</v>
      </c>
      <c r="D1923" s="13" t="s">
        <v>13958</v>
      </c>
      <c r="E1923" s="13" t="s">
        <v>49</v>
      </c>
      <c r="F1923" s="13" t="s">
        <v>13965</v>
      </c>
      <c r="G1923" s="59" t="s">
        <v>11250</v>
      </c>
      <c r="K1923" s="94" t="b" cm="1">
        <f t="array" ref="K1923">SUMPRODUCT( --ISNUMBER(SEARCH(TextCheck,F1923)))&gt;0</f>
        <v>0</v>
      </c>
    </row>
    <row r="1924" spans="1:11" ht="15" customHeight="1" x14ac:dyDescent="0.2">
      <c r="A1924" s="13" t="s">
        <v>13093</v>
      </c>
      <c r="B1924" s="13" t="b">
        <v>1</v>
      </c>
      <c r="D1924" s="13" t="s">
        <v>13958</v>
      </c>
      <c r="E1924" s="13" t="s">
        <v>49</v>
      </c>
      <c r="F1924" s="13" t="s">
        <v>11251</v>
      </c>
      <c r="G1924" s="59" t="s">
        <v>9629</v>
      </c>
      <c r="K1924" s="94" t="b" cm="1">
        <f t="array" ref="K1924">SUMPRODUCT( --ISNUMBER(SEARCH(TextCheck,F1924)))&gt;0</f>
        <v>0</v>
      </c>
    </row>
    <row r="1925" spans="1:11" ht="15" customHeight="1" x14ac:dyDescent="0.2">
      <c r="A1925" s="13" t="s">
        <v>13093</v>
      </c>
      <c r="B1925" s="13" t="b">
        <v>1</v>
      </c>
      <c r="D1925" s="13" t="s">
        <v>13958</v>
      </c>
      <c r="E1925" s="13" t="s">
        <v>49</v>
      </c>
      <c r="F1925" s="13" t="s">
        <v>13966</v>
      </c>
      <c r="G1925" s="59" t="s">
        <v>9844</v>
      </c>
      <c r="K1925" s="94" t="b" cm="1">
        <f t="array" ref="K1925">SUMPRODUCT( --ISNUMBER(SEARCH(TextCheck,F1925)))&gt;0</f>
        <v>0</v>
      </c>
    </row>
    <row r="1926" spans="1:11" ht="15" customHeight="1" x14ac:dyDescent="0.2">
      <c r="A1926" s="13" t="s">
        <v>13093</v>
      </c>
      <c r="B1926" s="13" t="b">
        <v>1</v>
      </c>
      <c r="D1926" s="13" t="s">
        <v>13958</v>
      </c>
      <c r="E1926" s="13" t="s">
        <v>49</v>
      </c>
      <c r="F1926" s="13" t="s">
        <v>13967</v>
      </c>
      <c r="G1926" s="59" t="s">
        <v>193</v>
      </c>
      <c r="K1926" s="94" t="b" cm="1">
        <f t="array" ref="K1926">SUMPRODUCT( --ISNUMBER(SEARCH(TextCheck,F1926)))&gt;0</f>
        <v>0</v>
      </c>
    </row>
    <row r="1927" spans="1:11" ht="15" customHeight="1" x14ac:dyDescent="0.2">
      <c r="A1927" s="13" t="s">
        <v>13093</v>
      </c>
      <c r="B1927" s="13" t="b">
        <v>1</v>
      </c>
      <c r="D1927" s="13" t="s">
        <v>13958</v>
      </c>
      <c r="E1927" s="13" t="s">
        <v>49</v>
      </c>
      <c r="F1927" s="13" t="s">
        <v>11252</v>
      </c>
      <c r="G1927" s="59" t="s">
        <v>532</v>
      </c>
      <c r="I1927" s="13" t="s">
        <v>13366</v>
      </c>
      <c r="K1927" s="94" t="b" cm="1">
        <f t="array" ref="K1927">SUMPRODUCT( --ISNUMBER(SEARCH(TextCheck,F1927)))&gt;0</f>
        <v>0</v>
      </c>
    </row>
    <row r="1928" spans="1:11" ht="15" customHeight="1" x14ac:dyDescent="0.2">
      <c r="A1928" s="13" t="s">
        <v>13093</v>
      </c>
      <c r="B1928" s="13" t="b">
        <v>1</v>
      </c>
      <c r="D1928" s="13" t="s">
        <v>13958</v>
      </c>
      <c r="E1928" s="13" t="s">
        <v>49</v>
      </c>
      <c r="F1928" s="13" t="s">
        <v>11253</v>
      </c>
      <c r="G1928" s="59" t="s">
        <v>5955</v>
      </c>
      <c r="I1928" s="13" t="s">
        <v>13859</v>
      </c>
      <c r="K1928" s="94" t="b" cm="1">
        <f t="array" ref="K1928">SUMPRODUCT( --ISNUMBER(SEARCH(TextCheck,F1928)))&gt;0</f>
        <v>0</v>
      </c>
    </row>
    <row r="1929" spans="1:11" ht="15" customHeight="1" x14ac:dyDescent="0.2">
      <c r="A1929" s="13" t="s">
        <v>13093</v>
      </c>
      <c r="B1929" s="13" t="b">
        <v>1</v>
      </c>
      <c r="D1929" s="13" t="s">
        <v>13958</v>
      </c>
      <c r="E1929" s="13" t="s">
        <v>49</v>
      </c>
      <c r="F1929" s="13" t="s">
        <v>13968</v>
      </c>
      <c r="G1929" s="59" t="s">
        <v>1186</v>
      </c>
      <c r="I1929" s="13" t="s">
        <v>13972</v>
      </c>
      <c r="K1929" s="94" t="b" cm="1">
        <f t="array" ref="K1929">SUMPRODUCT( --ISNUMBER(SEARCH(TextCheck,F1929)))&gt;0</f>
        <v>0</v>
      </c>
    </row>
    <row r="1930" spans="1:11" ht="15" customHeight="1" x14ac:dyDescent="0.2">
      <c r="A1930" s="13" t="s">
        <v>13093</v>
      </c>
      <c r="D1930" s="13" t="s">
        <v>13958</v>
      </c>
      <c r="E1930" s="13" t="s">
        <v>49</v>
      </c>
      <c r="F1930" s="13" t="s">
        <v>11254</v>
      </c>
      <c r="G1930" s="59" t="s">
        <v>1186</v>
      </c>
      <c r="K1930" s="94" t="b" cm="1">
        <f t="array" ref="K1930">SUMPRODUCT( --ISNUMBER(SEARCH(TextCheck,F1930)))&gt;0</f>
        <v>0</v>
      </c>
    </row>
    <row r="1931" spans="1:11" ht="15" customHeight="1" x14ac:dyDescent="0.2">
      <c r="A1931" s="13" t="s">
        <v>13093</v>
      </c>
      <c r="D1931" s="13" t="s">
        <v>13958</v>
      </c>
      <c r="E1931" s="13" t="s">
        <v>49</v>
      </c>
      <c r="F1931" s="13" t="s">
        <v>13969</v>
      </c>
      <c r="G1931" s="59" t="s">
        <v>1186</v>
      </c>
      <c r="K1931" s="94" t="b" cm="1">
        <f t="array" ref="K1931">SUMPRODUCT( --ISNUMBER(SEARCH(TextCheck,F1931)))&gt;0</f>
        <v>0</v>
      </c>
    </row>
    <row r="1932" spans="1:11" ht="15" customHeight="1" x14ac:dyDescent="0.2">
      <c r="A1932" s="13" t="s">
        <v>13093</v>
      </c>
      <c r="B1932" s="13" t="b">
        <v>1</v>
      </c>
      <c r="D1932" s="13" t="s">
        <v>13958</v>
      </c>
      <c r="E1932" s="13" t="s">
        <v>43</v>
      </c>
      <c r="F1932" s="13" t="s">
        <v>13970</v>
      </c>
      <c r="G1932" s="59" t="s">
        <v>11255</v>
      </c>
      <c r="I1932" s="13" t="s">
        <v>13382</v>
      </c>
      <c r="K1932" s="94" t="b" cm="1">
        <f t="array" ref="K1932">SUMPRODUCT( --ISNUMBER(SEARCH(TextCheck,F1932)))&gt;0</f>
        <v>0</v>
      </c>
    </row>
    <row r="1933" spans="1:11" ht="15" customHeight="1" x14ac:dyDescent="0.2">
      <c r="A1933" s="13" t="s">
        <v>13093</v>
      </c>
      <c r="D1933" s="13" t="s">
        <v>13958</v>
      </c>
      <c r="E1933" s="13" t="s">
        <v>44</v>
      </c>
      <c r="F1933" s="13" t="s">
        <v>2430</v>
      </c>
      <c r="G1933" s="59" t="s">
        <v>256</v>
      </c>
      <c r="K1933" s="94" t="b" cm="1">
        <f t="array" ref="K1933">SUMPRODUCT( --ISNUMBER(SEARCH(TextCheck,F1933)))&gt;0</f>
        <v>0</v>
      </c>
    </row>
    <row r="1934" spans="1:11" ht="15" customHeight="1" x14ac:dyDescent="0.2">
      <c r="A1934" s="13" t="s">
        <v>13093</v>
      </c>
      <c r="D1934" s="13" t="s">
        <v>13958</v>
      </c>
      <c r="E1934" s="13" t="s">
        <v>653</v>
      </c>
      <c r="F1934" s="13" t="s">
        <v>13967</v>
      </c>
      <c r="G1934" s="59" t="s">
        <v>13464</v>
      </c>
      <c r="K1934" s="94" t="b" cm="1">
        <f t="array" ref="K1934">SUMPRODUCT( --ISNUMBER(SEARCH(TextCheck,F1934)))&gt;0</f>
        <v>0</v>
      </c>
    </row>
    <row r="1935" spans="1:11" ht="15" customHeight="1" x14ac:dyDescent="0.2">
      <c r="A1935" s="13" t="s">
        <v>13093</v>
      </c>
      <c r="B1935" s="13" t="b">
        <v>1</v>
      </c>
      <c r="D1935" s="13" t="s">
        <v>13958</v>
      </c>
      <c r="E1935" s="13" t="s">
        <v>45</v>
      </c>
      <c r="F1935" s="13" t="s">
        <v>11256</v>
      </c>
      <c r="G1935" s="59" t="s">
        <v>5053</v>
      </c>
      <c r="I1935" s="13" t="s">
        <v>13237</v>
      </c>
      <c r="K1935" s="94" t="b" cm="1">
        <f t="array" ref="K1935">SUMPRODUCT( --ISNUMBER(SEARCH(TextCheck,F1935)))&gt;0</f>
        <v>0</v>
      </c>
    </row>
    <row r="1936" spans="1:11" ht="15" customHeight="1" x14ac:dyDescent="0.2">
      <c r="A1936" s="13" t="s">
        <v>13081</v>
      </c>
      <c r="D1936" s="13" t="s">
        <v>13973</v>
      </c>
      <c r="E1936" s="13" t="s">
        <v>22</v>
      </c>
      <c r="F1936" s="13" t="s">
        <v>13974</v>
      </c>
      <c r="G1936" s="59" t="s">
        <v>10588</v>
      </c>
      <c r="H1936" s="59" t="s">
        <v>9737</v>
      </c>
      <c r="K1936" s="94" t="b" cm="1">
        <f t="array" ref="K1936">SUMPRODUCT( --ISNUMBER(SEARCH(TextCheck,F1936)))&gt;0</f>
        <v>1</v>
      </c>
    </row>
    <row r="1937" spans="1:11" ht="15" customHeight="1" x14ac:dyDescent="0.2">
      <c r="A1937" s="13" t="s">
        <v>13081</v>
      </c>
      <c r="D1937" s="13" t="s">
        <v>13973</v>
      </c>
      <c r="E1937" s="13" t="s">
        <v>171</v>
      </c>
      <c r="F1937" s="13" t="s">
        <v>11257</v>
      </c>
      <c r="G1937" s="59" t="s">
        <v>764</v>
      </c>
      <c r="K1937" s="94" t="b" cm="1">
        <f t="array" ref="K1937">SUMPRODUCT( --ISNUMBER(SEARCH(TextCheck,F1937)))&gt;0</f>
        <v>0</v>
      </c>
    </row>
    <row r="1938" spans="1:11" ht="15" customHeight="1" x14ac:dyDescent="0.2">
      <c r="A1938" s="13" t="s">
        <v>13081</v>
      </c>
      <c r="D1938" s="13" t="s">
        <v>13973</v>
      </c>
      <c r="E1938" s="13" t="s">
        <v>24</v>
      </c>
      <c r="K1938" s="94" t="b" cm="1">
        <f t="array" ref="K1938">SUMPRODUCT( --ISNUMBER(SEARCH(TextCheck,F1938)))&gt;0</f>
        <v>0</v>
      </c>
    </row>
    <row r="1939" spans="1:11" ht="15" customHeight="1" x14ac:dyDescent="0.2">
      <c r="A1939" s="13" t="s">
        <v>13081</v>
      </c>
      <c r="D1939" s="13" t="s">
        <v>13973</v>
      </c>
      <c r="E1939" s="13" t="s">
        <v>39</v>
      </c>
      <c r="F1939" s="13" t="s">
        <v>13975</v>
      </c>
      <c r="G1939" s="59" t="s">
        <v>13465</v>
      </c>
      <c r="K1939" s="94" t="b" cm="1">
        <f t="array" ref="K1939">SUMPRODUCT( --ISNUMBER(SEARCH(TextCheck,F1939)))&gt;0</f>
        <v>0</v>
      </c>
    </row>
    <row r="1940" spans="1:11" ht="15" customHeight="1" x14ac:dyDescent="0.2">
      <c r="A1940" s="13" t="s">
        <v>13081</v>
      </c>
      <c r="B1940" s="13" t="b">
        <v>1</v>
      </c>
      <c r="D1940" s="13" t="s">
        <v>13973</v>
      </c>
      <c r="E1940" s="13" t="s">
        <v>39</v>
      </c>
      <c r="F1940" s="13" t="s">
        <v>3143</v>
      </c>
      <c r="G1940" s="59" t="s">
        <v>11258</v>
      </c>
      <c r="K1940" s="94" t="b" cm="1">
        <f t="array" ref="K1940">SUMPRODUCT( --ISNUMBER(SEARCH(TextCheck,F1940)))&gt;0</f>
        <v>0</v>
      </c>
    </row>
    <row r="1941" spans="1:11" ht="15" customHeight="1" x14ac:dyDescent="0.2">
      <c r="A1941" s="13" t="s">
        <v>13081</v>
      </c>
      <c r="D1941" s="13" t="s">
        <v>13973</v>
      </c>
      <c r="E1941" s="13" t="s">
        <v>39</v>
      </c>
      <c r="F1941" s="13" t="s">
        <v>11259</v>
      </c>
      <c r="G1941" s="59" t="s">
        <v>10834</v>
      </c>
      <c r="K1941" s="94" t="b" cm="1">
        <f t="array" ref="K1941">SUMPRODUCT( --ISNUMBER(SEARCH(TextCheck,F1941)))&gt;0</f>
        <v>0</v>
      </c>
    </row>
    <row r="1942" spans="1:11" ht="15" customHeight="1" x14ac:dyDescent="0.2">
      <c r="A1942" s="13" t="s">
        <v>13081</v>
      </c>
      <c r="B1942" s="13" t="b">
        <v>1</v>
      </c>
      <c r="D1942" s="13" t="s">
        <v>13973</v>
      </c>
      <c r="E1942" s="13" t="s">
        <v>39</v>
      </c>
      <c r="F1942" s="13" t="s">
        <v>11260</v>
      </c>
      <c r="G1942" s="59" t="s">
        <v>11261</v>
      </c>
      <c r="I1942" s="13" t="s">
        <v>13329</v>
      </c>
      <c r="K1942" s="94" t="b" cm="1">
        <f t="array" ref="K1942">SUMPRODUCT( --ISNUMBER(SEARCH(TextCheck,F1942)))&gt;0</f>
        <v>0</v>
      </c>
    </row>
    <row r="1943" spans="1:11" ht="15" customHeight="1" x14ac:dyDescent="0.2">
      <c r="A1943" s="13" t="s">
        <v>13081</v>
      </c>
      <c r="B1943" s="13" t="b">
        <v>1</v>
      </c>
      <c r="D1943" s="13" t="s">
        <v>13973</v>
      </c>
      <c r="E1943" s="13" t="s">
        <v>39</v>
      </c>
      <c r="F1943" s="13" t="s">
        <v>11262</v>
      </c>
      <c r="G1943" s="59" t="s">
        <v>10676</v>
      </c>
      <c r="H1943" s="59" t="s">
        <v>3530</v>
      </c>
      <c r="I1943" s="13" t="s">
        <v>13376</v>
      </c>
      <c r="K1943" s="94" t="b" cm="1">
        <f t="array" ref="K1943">SUMPRODUCT( --ISNUMBER(SEARCH(TextCheck,F1943)))&gt;0</f>
        <v>0</v>
      </c>
    </row>
    <row r="1944" spans="1:11" ht="15" customHeight="1" x14ac:dyDescent="0.2">
      <c r="A1944" s="13" t="s">
        <v>13081</v>
      </c>
      <c r="B1944" s="13" t="b">
        <v>1</v>
      </c>
      <c r="D1944" s="13" t="s">
        <v>13973</v>
      </c>
      <c r="E1944" s="13" t="s">
        <v>39</v>
      </c>
      <c r="F1944" s="13" t="s">
        <v>11263</v>
      </c>
      <c r="G1944" s="59" t="s">
        <v>375</v>
      </c>
      <c r="I1944" s="13" t="s">
        <v>13237</v>
      </c>
      <c r="K1944" s="94" t="b" cm="1">
        <f t="array" ref="K1944">SUMPRODUCT( --ISNUMBER(SEARCH(TextCheck,F1944)))&gt;0</f>
        <v>0</v>
      </c>
    </row>
    <row r="1945" spans="1:11" ht="15" customHeight="1" x14ac:dyDescent="0.2">
      <c r="A1945" s="13" t="s">
        <v>13081</v>
      </c>
      <c r="D1945" s="13" t="s">
        <v>13973</v>
      </c>
      <c r="E1945" s="13" t="s">
        <v>39</v>
      </c>
      <c r="F1945" s="13" t="s">
        <v>13976</v>
      </c>
      <c r="G1945" s="59" t="s">
        <v>1565</v>
      </c>
      <c r="H1945" s="59" t="s">
        <v>13466</v>
      </c>
      <c r="K1945" s="94" t="b" cm="1">
        <f t="array" ref="K1945">SUMPRODUCT( --ISNUMBER(SEARCH(TextCheck,F1945)))&gt;0</f>
        <v>0</v>
      </c>
    </row>
    <row r="1946" spans="1:11" ht="15" customHeight="1" x14ac:dyDescent="0.2">
      <c r="A1946" s="13" t="s">
        <v>13081</v>
      </c>
      <c r="D1946" s="13" t="s">
        <v>13973</v>
      </c>
      <c r="E1946" s="13" t="s">
        <v>42</v>
      </c>
      <c r="F1946" s="13" t="s">
        <v>13977</v>
      </c>
      <c r="G1946" s="59" t="s">
        <v>1422</v>
      </c>
      <c r="K1946" s="94" t="b" cm="1">
        <f t="array" ref="K1946">SUMPRODUCT( --ISNUMBER(SEARCH(TextCheck,F1946)))&gt;0</f>
        <v>0</v>
      </c>
    </row>
    <row r="1947" spans="1:11" ht="15" customHeight="1" x14ac:dyDescent="0.2">
      <c r="A1947" s="13" t="s">
        <v>13081</v>
      </c>
      <c r="B1947" s="13" t="b">
        <v>1</v>
      </c>
      <c r="D1947" s="13" t="s">
        <v>13973</v>
      </c>
      <c r="E1947" s="13" t="s">
        <v>40</v>
      </c>
      <c r="F1947" s="13" t="s">
        <v>13978</v>
      </c>
      <c r="G1947" s="59" t="s">
        <v>5680</v>
      </c>
      <c r="K1947" s="94" t="b" cm="1">
        <f t="array" ref="K1947">SUMPRODUCT( --ISNUMBER(SEARCH(TextCheck,F1947)))&gt;0</f>
        <v>0</v>
      </c>
    </row>
    <row r="1948" spans="1:11" ht="15" customHeight="1" x14ac:dyDescent="0.2">
      <c r="A1948" s="13" t="s">
        <v>13081</v>
      </c>
      <c r="D1948" s="13" t="s">
        <v>13973</v>
      </c>
      <c r="E1948" s="13" t="s">
        <v>40</v>
      </c>
      <c r="F1948" s="13" t="s">
        <v>7152</v>
      </c>
      <c r="G1948" s="59" t="s">
        <v>556</v>
      </c>
      <c r="K1948" s="94" t="b" cm="1">
        <f t="array" ref="K1948">SUMPRODUCT( --ISNUMBER(SEARCH(TextCheck,F1948)))&gt;0</f>
        <v>0</v>
      </c>
    </row>
    <row r="1949" spans="1:11" ht="15" customHeight="1" x14ac:dyDescent="0.2">
      <c r="A1949" s="13" t="s">
        <v>13081</v>
      </c>
      <c r="D1949" s="13" t="s">
        <v>13973</v>
      </c>
      <c r="E1949" s="13" t="s">
        <v>40</v>
      </c>
      <c r="F1949" s="13" t="s">
        <v>6659</v>
      </c>
      <c r="G1949" s="59" t="s">
        <v>11242</v>
      </c>
      <c r="K1949" s="94" t="b" cm="1">
        <f t="array" ref="K1949">SUMPRODUCT( --ISNUMBER(SEARCH(TextCheck,F1949)))&gt;0</f>
        <v>0</v>
      </c>
    </row>
    <row r="1950" spans="1:11" ht="15" customHeight="1" x14ac:dyDescent="0.2">
      <c r="A1950" s="13" t="s">
        <v>13081</v>
      </c>
      <c r="D1950" s="13" t="s">
        <v>13973</v>
      </c>
      <c r="E1950" s="13" t="s">
        <v>40</v>
      </c>
      <c r="F1950" s="13" t="s">
        <v>13979</v>
      </c>
      <c r="G1950" s="59" t="s">
        <v>11244</v>
      </c>
      <c r="K1950" s="94" t="b" cm="1">
        <f t="array" ref="K1950">SUMPRODUCT( --ISNUMBER(SEARCH(TextCheck,F1950)))&gt;0</f>
        <v>0</v>
      </c>
    </row>
    <row r="1951" spans="1:11" ht="15" customHeight="1" x14ac:dyDescent="0.2">
      <c r="A1951" s="13" t="s">
        <v>13081</v>
      </c>
      <c r="D1951" s="13" t="s">
        <v>13973</v>
      </c>
      <c r="E1951" s="13" t="s">
        <v>40</v>
      </c>
      <c r="F1951" s="13" t="s">
        <v>11264</v>
      </c>
      <c r="G1951" s="59" t="s">
        <v>10114</v>
      </c>
      <c r="K1951" s="94" t="b" cm="1">
        <f t="array" ref="K1951">SUMPRODUCT( --ISNUMBER(SEARCH(TextCheck,F1951)))&gt;0</f>
        <v>0</v>
      </c>
    </row>
    <row r="1952" spans="1:11" ht="15" customHeight="1" x14ac:dyDescent="0.2">
      <c r="A1952" s="13" t="s">
        <v>13081</v>
      </c>
      <c r="D1952" s="13" t="s">
        <v>13973</v>
      </c>
      <c r="E1952" s="13" t="s">
        <v>40</v>
      </c>
      <c r="F1952" s="13" t="s">
        <v>11265</v>
      </c>
      <c r="G1952" s="59" t="s">
        <v>4155</v>
      </c>
      <c r="K1952" s="94" t="b" cm="1">
        <f t="array" ref="K1952">SUMPRODUCT( --ISNUMBER(SEARCH(TextCheck,F1952)))&gt;0</f>
        <v>0</v>
      </c>
    </row>
    <row r="1953" spans="1:11" ht="15" customHeight="1" x14ac:dyDescent="0.2">
      <c r="A1953" s="13" t="s">
        <v>13081</v>
      </c>
      <c r="D1953" s="13" t="s">
        <v>13973</v>
      </c>
      <c r="E1953" s="13" t="s">
        <v>40</v>
      </c>
      <c r="F1953" s="13" t="s">
        <v>13980</v>
      </c>
      <c r="G1953" s="59" t="s">
        <v>4155</v>
      </c>
      <c r="K1953" s="94" t="b" cm="1">
        <f t="array" ref="K1953">SUMPRODUCT( --ISNUMBER(SEARCH(TextCheck,F1953)))&gt;0</f>
        <v>0</v>
      </c>
    </row>
    <row r="1954" spans="1:11" ht="15" customHeight="1" x14ac:dyDescent="0.2">
      <c r="A1954" s="13" t="s">
        <v>13081</v>
      </c>
      <c r="B1954" s="13" t="b">
        <v>1</v>
      </c>
      <c r="D1954" s="13" t="s">
        <v>13973</v>
      </c>
      <c r="E1954" s="13" t="s">
        <v>40</v>
      </c>
      <c r="F1954" s="13" t="s">
        <v>11266</v>
      </c>
      <c r="G1954" s="59" t="s">
        <v>375</v>
      </c>
      <c r="I1954" s="13" t="s">
        <v>13237</v>
      </c>
      <c r="K1954" s="94" t="b" cm="1">
        <f t="array" ref="K1954">SUMPRODUCT( --ISNUMBER(SEARCH(TextCheck,F1954)))&gt;0</f>
        <v>0</v>
      </c>
    </row>
    <row r="1955" spans="1:11" ht="15" customHeight="1" x14ac:dyDescent="0.2">
      <c r="A1955" s="13" t="s">
        <v>13081</v>
      </c>
      <c r="D1955" s="13" t="s">
        <v>13973</v>
      </c>
      <c r="E1955" s="13" t="s">
        <v>40</v>
      </c>
      <c r="F1955" s="13" t="s">
        <v>7079</v>
      </c>
      <c r="G1955" s="59" t="s">
        <v>1422</v>
      </c>
      <c r="K1955" s="94" t="b" cm="1">
        <f t="array" ref="K1955">SUMPRODUCT( --ISNUMBER(SEARCH(TextCheck,F1955)))&gt;0</f>
        <v>0</v>
      </c>
    </row>
    <row r="1956" spans="1:11" ht="15" customHeight="1" x14ac:dyDescent="0.2">
      <c r="A1956" s="13" t="s">
        <v>13081</v>
      </c>
      <c r="B1956" s="13" t="b">
        <v>1</v>
      </c>
      <c r="D1956" s="13" t="s">
        <v>13973</v>
      </c>
      <c r="E1956" s="13" t="s">
        <v>40</v>
      </c>
      <c r="F1956" s="13" t="s">
        <v>13981</v>
      </c>
      <c r="G1956" s="59" t="s">
        <v>1422</v>
      </c>
      <c r="I1956" s="13" t="s">
        <v>13237</v>
      </c>
      <c r="K1956" s="94" t="b" cm="1">
        <f t="array" ref="K1956">SUMPRODUCT( --ISNUMBER(SEARCH(TextCheck,F1956)))&gt;0</f>
        <v>0</v>
      </c>
    </row>
    <row r="1957" spans="1:11" ht="15" customHeight="1" x14ac:dyDescent="0.2">
      <c r="A1957" s="13" t="s">
        <v>13081</v>
      </c>
      <c r="D1957" s="13" t="s">
        <v>13973</v>
      </c>
      <c r="E1957" s="13" t="s">
        <v>40</v>
      </c>
      <c r="F1957" s="13" t="s">
        <v>13982</v>
      </c>
      <c r="G1957" s="59" t="s">
        <v>1422</v>
      </c>
      <c r="K1957" s="94" t="b" cm="1">
        <f t="array" ref="K1957">SUMPRODUCT( --ISNUMBER(SEARCH(TextCheck,F1957)))&gt;0</f>
        <v>0</v>
      </c>
    </row>
    <row r="1958" spans="1:11" ht="15" customHeight="1" x14ac:dyDescent="0.2">
      <c r="A1958" s="13" t="s">
        <v>13081</v>
      </c>
      <c r="B1958" s="13" t="b">
        <v>1</v>
      </c>
      <c r="D1958" s="13" t="s">
        <v>13973</v>
      </c>
      <c r="E1958" s="13" t="s">
        <v>49</v>
      </c>
      <c r="F1958" s="13" t="s">
        <v>1268</v>
      </c>
      <c r="G1958" s="59" t="s">
        <v>4155</v>
      </c>
      <c r="I1958" s="13" t="s">
        <v>13985</v>
      </c>
      <c r="K1958" s="94" t="b" cm="1">
        <f t="array" ref="K1958">SUMPRODUCT( --ISNUMBER(SEARCH(TextCheck,F1958)))&gt;0</f>
        <v>0</v>
      </c>
    </row>
    <row r="1959" spans="1:11" ht="15" customHeight="1" x14ac:dyDescent="0.2">
      <c r="A1959" s="13" t="s">
        <v>13081</v>
      </c>
      <c r="B1959" s="13" t="b">
        <v>1</v>
      </c>
      <c r="D1959" s="13" t="s">
        <v>13973</v>
      </c>
      <c r="E1959" s="13" t="s">
        <v>49</v>
      </c>
      <c r="F1959" s="13" t="s">
        <v>11267</v>
      </c>
      <c r="G1959" s="59" t="s">
        <v>4155</v>
      </c>
      <c r="K1959" s="94" t="b" cm="1">
        <f t="array" ref="K1959">SUMPRODUCT( --ISNUMBER(SEARCH(TextCheck,F1959)))&gt;0</f>
        <v>0</v>
      </c>
    </row>
    <row r="1960" spans="1:11" ht="15" customHeight="1" x14ac:dyDescent="0.2">
      <c r="A1960" s="13" t="s">
        <v>13081</v>
      </c>
      <c r="B1960" s="13" t="b">
        <v>1</v>
      </c>
      <c r="D1960" s="13" t="s">
        <v>13973</v>
      </c>
      <c r="E1960" s="13" t="s">
        <v>49</v>
      </c>
      <c r="F1960" s="13" t="s">
        <v>11268</v>
      </c>
      <c r="G1960" s="59" t="s">
        <v>4155</v>
      </c>
      <c r="K1960" s="94" t="b" cm="1">
        <f t="array" ref="K1960">SUMPRODUCT( --ISNUMBER(SEARCH(TextCheck,F1960)))&gt;0</f>
        <v>0</v>
      </c>
    </row>
    <row r="1961" spans="1:11" ht="15" customHeight="1" x14ac:dyDescent="0.2">
      <c r="A1961" s="13" t="s">
        <v>13081</v>
      </c>
      <c r="B1961" s="13" t="b">
        <v>1</v>
      </c>
      <c r="D1961" s="13" t="s">
        <v>13973</v>
      </c>
      <c r="E1961" s="13" t="s">
        <v>49</v>
      </c>
      <c r="F1961" s="13" t="s">
        <v>13983</v>
      </c>
      <c r="G1961" s="59" t="s">
        <v>1414</v>
      </c>
      <c r="K1961" s="94" t="b" cm="1">
        <f t="array" ref="K1961">SUMPRODUCT( --ISNUMBER(SEARCH(TextCheck,F1961)))&gt;0</f>
        <v>0</v>
      </c>
    </row>
    <row r="1962" spans="1:11" ht="15" customHeight="1" x14ac:dyDescent="0.2">
      <c r="A1962" s="13" t="s">
        <v>13081</v>
      </c>
      <c r="B1962" s="13" t="b">
        <v>1</v>
      </c>
      <c r="D1962" s="13" t="s">
        <v>13973</v>
      </c>
      <c r="E1962" s="13" t="s">
        <v>49</v>
      </c>
      <c r="F1962" s="13" t="s">
        <v>13984</v>
      </c>
      <c r="G1962" s="59" t="s">
        <v>1422</v>
      </c>
      <c r="I1962" s="13" t="s">
        <v>8883</v>
      </c>
      <c r="K1962" s="94" t="b" cm="1">
        <f t="array" ref="K1962">SUMPRODUCT( --ISNUMBER(SEARCH(TextCheck,F1962)))&gt;0</f>
        <v>0</v>
      </c>
    </row>
    <row r="1963" spans="1:11" ht="15" customHeight="1" x14ac:dyDescent="0.2">
      <c r="A1963" s="13" t="s">
        <v>13081</v>
      </c>
      <c r="D1963" s="13" t="s">
        <v>13973</v>
      </c>
      <c r="E1963" s="13" t="s">
        <v>49</v>
      </c>
      <c r="F1963" s="13" t="s">
        <v>11269</v>
      </c>
      <c r="G1963" s="59" t="s">
        <v>1422</v>
      </c>
      <c r="K1963" s="94" t="b" cm="1">
        <f t="array" ref="K1963">SUMPRODUCT( --ISNUMBER(SEARCH(TextCheck,F1963)))&gt;0</f>
        <v>0</v>
      </c>
    </row>
    <row r="1964" spans="1:11" ht="15" customHeight="1" x14ac:dyDescent="0.2">
      <c r="A1964" s="13" t="s">
        <v>13081</v>
      </c>
      <c r="B1964" s="13" t="b">
        <v>1</v>
      </c>
      <c r="D1964" s="13" t="s">
        <v>13973</v>
      </c>
      <c r="E1964" s="13" t="s">
        <v>49</v>
      </c>
      <c r="F1964" s="13" t="s">
        <v>11270</v>
      </c>
      <c r="G1964" s="59" t="s">
        <v>1422</v>
      </c>
      <c r="I1964" s="13">
        <v>65</v>
      </c>
      <c r="K1964" s="94" t="b" cm="1">
        <f t="array" ref="K1964">SUMPRODUCT( --ISNUMBER(SEARCH(TextCheck,F1964)))&gt;0</f>
        <v>0</v>
      </c>
    </row>
    <row r="1965" spans="1:11" ht="15" customHeight="1" x14ac:dyDescent="0.2">
      <c r="A1965" s="13" t="s">
        <v>13081</v>
      </c>
      <c r="B1965" s="13" t="b">
        <v>1</v>
      </c>
      <c r="D1965" s="13" t="s">
        <v>13973</v>
      </c>
      <c r="E1965" s="13" t="s">
        <v>49</v>
      </c>
      <c r="F1965" s="13" t="s">
        <v>1688</v>
      </c>
      <c r="G1965" s="59" t="s">
        <v>1422</v>
      </c>
      <c r="I1965" s="13" t="s">
        <v>13986</v>
      </c>
      <c r="K1965" s="94" t="b" cm="1">
        <f t="array" ref="K1965">SUMPRODUCT( --ISNUMBER(SEARCH(TextCheck,F1965)))&gt;0</f>
        <v>0</v>
      </c>
    </row>
    <row r="1966" spans="1:11" ht="15" customHeight="1" x14ac:dyDescent="0.2">
      <c r="A1966" s="13" t="s">
        <v>13081</v>
      </c>
      <c r="D1966" s="13" t="s">
        <v>13973</v>
      </c>
      <c r="E1966" s="13" t="s">
        <v>43</v>
      </c>
      <c r="F1966" s="13" t="s">
        <v>11271</v>
      </c>
      <c r="G1966" s="59" t="s">
        <v>11272</v>
      </c>
      <c r="K1966" s="94" t="b" cm="1">
        <f t="array" ref="K1966">SUMPRODUCT( --ISNUMBER(SEARCH(TextCheck,F1966)))&gt;0</f>
        <v>0</v>
      </c>
    </row>
    <row r="1967" spans="1:11" ht="15" customHeight="1" x14ac:dyDescent="0.2">
      <c r="A1967" s="13" t="s">
        <v>13081</v>
      </c>
      <c r="D1967" s="13" t="s">
        <v>13973</v>
      </c>
      <c r="E1967" s="13" t="s">
        <v>44</v>
      </c>
      <c r="K1967" s="94" t="b" cm="1">
        <f t="array" ref="K1967">SUMPRODUCT( --ISNUMBER(SEARCH(TextCheck,F1967)))&gt;0</f>
        <v>0</v>
      </c>
    </row>
    <row r="1968" spans="1:11" ht="15" customHeight="1" x14ac:dyDescent="0.2">
      <c r="A1968" s="13" t="s">
        <v>13081</v>
      </c>
      <c r="D1968" s="13" t="s">
        <v>13973</v>
      </c>
      <c r="E1968" s="13" t="s">
        <v>653</v>
      </c>
      <c r="F1968" s="13" t="s">
        <v>11273</v>
      </c>
      <c r="G1968" s="59" t="s">
        <v>312</v>
      </c>
      <c r="K1968" s="94" t="b" cm="1">
        <f t="array" ref="K1968">SUMPRODUCT( --ISNUMBER(SEARCH(TextCheck,F1968)))&gt;0</f>
        <v>0</v>
      </c>
    </row>
    <row r="1969" spans="1:11" ht="15" customHeight="1" x14ac:dyDescent="0.2">
      <c r="A1969" s="13" t="s">
        <v>13081</v>
      </c>
      <c r="B1969" s="13" t="b">
        <v>1</v>
      </c>
      <c r="D1969" s="13" t="s">
        <v>13973</v>
      </c>
      <c r="E1969" s="13" t="s">
        <v>45</v>
      </c>
      <c r="F1969" s="13" t="s">
        <v>11274</v>
      </c>
      <c r="G1969" s="59" t="s">
        <v>11275</v>
      </c>
      <c r="I1969" s="13" t="s">
        <v>13237</v>
      </c>
      <c r="K1969" s="94" t="b" cm="1">
        <f t="array" ref="K1969">SUMPRODUCT( --ISNUMBER(SEARCH(TextCheck,F1969)))&gt;0</f>
        <v>0</v>
      </c>
    </row>
    <row r="1970" spans="1:11" ht="15" customHeight="1" x14ac:dyDescent="0.2">
      <c r="A1970" s="13" t="s">
        <v>13094</v>
      </c>
      <c r="D1970" s="13" t="s">
        <v>13987</v>
      </c>
      <c r="E1970" s="13" t="s">
        <v>22</v>
      </c>
      <c r="F1970" s="13" t="s">
        <v>15378</v>
      </c>
      <c r="G1970" s="59" t="s">
        <v>5487</v>
      </c>
      <c r="H1970" s="59" t="s">
        <v>9616</v>
      </c>
      <c r="K1970" s="94" t="b" cm="1">
        <f t="array" ref="K1970">SUMPRODUCT( --ISNUMBER(SEARCH(TextCheck,F1970)))&gt;0</f>
        <v>1</v>
      </c>
    </row>
    <row r="1971" spans="1:11" ht="15" customHeight="1" x14ac:dyDescent="0.2">
      <c r="A1971" s="13" t="s">
        <v>13094</v>
      </c>
      <c r="D1971" s="13" t="s">
        <v>13987</v>
      </c>
      <c r="E1971" s="13" t="s">
        <v>171</v>
      </c>
      <c r="F1971" s="13" t="s">
        <v>13988</v>
      </c>
      <c r="G1971" s="59" t="s">
        <v>670</v>
      </c>
      <c r="K1971" s="94" t="b" cm="1">
        <f t="array" ref="K1971">SUMPRODUCT( --ISNUMBER(SEARCH(TextCheck,F1971)))&gt;0</f>
        <v>0</v>
      </c>
    </row>
    <row r="1972" spans="1:11" ht="15" customHeight="1" x14ac:dyDescent="0.2">
      <c r="A1972" s="13" t="s">
        <v>13094</v>
      </c>
      <c r="B1972" s="13" t="b">
        <v>1</v>
      </c>
      <c r="D1972" s="13" t="s">
        <v>13987</v>
      </c>
      <c r="E1972" s="13" t="s">
        <v>24</v>
      </c>
      <c r="F1972" s="13" t="s">
        <v>9321</v>
      </c>
      <c r="G1972" s="59" t="s">
        <v>670</v>
      </c>
      <c r="K1972" s="94" t="b" cm="1">
        <f t="array" ref="K1972">SUMPRODUCT( --ISNUMBER(SEARCH(TextCheck,F1972)))&gt;0</f>
        <v>0</v>
      </c>
    </row>
    <row r="1973" spans="1:11" ht="15" customHeight="1" x14ac:dyDescent="0.2">
      <c r="A1973" s="13" t="s">
        <v>13094</v>
      </c>
      <c r="D1973" s="13" t="s">
        <v>13987</v>
      </c>
      <c r="E1973" s="13" t="s">
        <v>39</v>
      </c>
      <c r="F1973" s="13" t="s">
        <v>13989</v>
      </c>
      <c r="G1973" s="59" t="s">
        <v>11276</v>
      </c>
      <c r="H1973" s="59" t="s">
        <v>11277</v>
      </c>
      <c r="I1973" s="13" t="s">
        <v>14003</v>
      </c>
      <c r="K1973" s="94" t="b" cm="1">
        <f t="array" ref="K1973">SUMPRODUCT( --ISNUMBER(SEARCH(TextCheck,F1973)))&gt;0</f>
        <v>0</v>
      </c>
    </row>
    <row r="1974" spans="1:11" ht="15" customHeight="1" x14ac:dyDescent="0.2">
      <c r="A1974" s="13" t="s">
        <v>13094</v>
      </c>
      <c r="B1974" s="13" t="b">
        <v>1</v>
      </c>
      <c r="D1974" s="13" t="s">
        <v>13987</v>
      </c>
      <c r="E1974" s="13" t="s">
        <v>39</v>
      </c>
      <c r="F1974" s="13" t="s">
        <v>9190</v>
      </c>
      <c r="G1974" s="59" t="s">
        <v>13467</v>
      </c>
      <c r="H1974" s="59" t="s">
        <v>1256</v>
      </c>
      <c r="K1974" s="94" t="b" cm="1">
        <f t="array" ref="K1974">SUMPRODUCT( --ISNUMBER(SEARCH(TextCheck,F1974)))&gt;0</f>
        <v>0</v>
      </c>
    </row>
    <row r="1975" spans="1:11" ht="15" customHeight="1" x14ac:dyDescent="0.2">
      <c r="A1975" s="13" t="s">
        <v>13094</v>
      </c>
      <c r="D1975" s="13" t="s">
        <v>13987</v>
      </c>
      <c r="E1975" s="13" t="s">
        <v>39</v>
      </c>
      <c r="F1975" s="13" t="s">
        <v>11278</v>
      </c>
      <c r="G1975" s="59" t="s">
        <v>11279</v>
      </c>
      <c r="H1975" s="59" t="s">
        <v>11280</v>
      </c>
      <c r="K1975" s="94" t="b" cm="1">
        <f t="array" ref="K1975">SUMPRODUCT( --ISNUMBER(SEARCH(TextCheck,F1975)))&gt;0</f>
        <v>0</v>
      </c>
    </row>
    <row r="1976" spans="1:11" ht="15" customHeight="1" x14ac:dyDescent="0.2">
      <c r="A1976" s="13" t="s">
        <v>13094</v>
      </c>
      <c r="D1976" s="13" t="s">
        <v>13987</v>
      </c>
      <c r="E1976" s="13" t="s">
        <v>39</v>
      </c>
      <c r="F1976" s="13" t="s">
        <v>11281</v>
      </c>
      <c r="G1976" s="59" t="s">
        <v>8767</v>
      </c>
      <c r="I1976" s="13" t="s">
        <v>13237</v>
      </c>
      <c r="K1976" s="94" t="b" cm="1">
        <f t="array" ref="K1976">SUMPRODUCT( --ISNUMBER(SEARCH(TextCheck,F1976)))&gt;0</f>
        <v>0</v>
      </c>
    </row>
    <row r="1977" spans="1:11" ht="15" customHeight="1" x14ac:dyDescent="0.2">
      <c r="A1977" s="13" t="s">
        <v>13094</v>
      </c>
      <c r="B1977" s="13" t="b">
        <v>1</v>
      </c>
      <c r="D1977" s="13" t="s">
        <v>13987</v>
      </c>
      <c r="E1977" s="13" t="s">
        <v>39</v>
      </c>
      <c r="F1977" s="13" t="s">
        <v>13990</v>
      </c>
      <c r="G1977" s="59" t="s">
        <v>186</v>
      </c>
      <c r="H1977" s="59" t="s">
        <v>246</v>
      </c>
      <c r="I1977" s="13" t="s">
        <v>14004</v>
      </c>
      <c r="K1977" s="94" t="b" cm="1">
        <f t="array" ref="K1977">SUMPRODUCT( --ISNUMBER(SEARCH(TextCheck,F1977)))&gt;0</f>
        <v>0</v>
      </c>
    </row>
    <row r="1978" spans="1:11" ht="15" customHeight="1" x14ac:dyDescent="0.2">
      <c r="A1978" s="13" t="s">
        <v>13094</v>
      </c>
      <c r="B1978" s="13" t="b">
        <v>1</v>
      </c>
      <c r="D1978" s="13" t="s">
        <v>13987</v>
      </c>
      <c r="E1978" s="13" t="s">
        <v>39</v>
      </c>
      <c r="F1978" s="13" t="s">
        <v>1207</v>
      </c>
      <c r="G1978" s="59" t="s">
        <v>404</v>
      </c>
      <c r="I1978" s="13" t="s">
        <v>14005</v>
      </c>
      <c r="K1978" s="94" t="b" cm="1">
        <f t="array" ref="K1978">SUMPRODUCT( --ISNUMBER(SEARCH(TextCheck,F1978)))&gt;0</f>
        <v>0</v>
      </c>
    </row>
    <row r="1979" spans="1:11" ht="15" customHeight="1" x14ac:dyDescent="0.2">
      <c r="A1979" s="13" t="s">
        <v>13094</v>
      </c>
      <c r="D1979" s="13" t="s">
        <v>13987</v>
      </c>
      <c r="E1979" s="13" t="s">
        <v>39</v>
      </c>
      <c r="F1979" s="13" t="s">
        <v>13991</v>
      </c>
      <c r="G1979" s="59" t="s">
        <v>3597</v>
      </c>
      <c r="K1979" s="94" t="b" cm="1">
        <f t="array" ref="K1979">SUMPRODUCT( --ISNUMBER(SEARCH(TextCheck,F1979)))&gt;0</f>
        <v>0</v>
      </c>
    </row>
    <row r="1980" spans="1:11" ht="15" customHeight="1" x14ac:dyDescent="0.2">
      <c r="A1980" s="13" t="s">
        <v>13094</v>
      </c>
      <c r="D1980" s="13" t="s">
        <v>13987</v>
      </c>
      <c r="E1980" s="13" t="s">
        <v>39</v>
      </c>
      <c r="F1980" s="13" t="s">
        <v>11282</v>
      </c>
      <c r="G1980" s="59" t="s">
        <v>670</v>
      </c>
      <c r="H1980" s="59" t="s">
        <v>3848</v>
      </c>
      <c r="K1980" s="94" t="b" cm="1">
        <f t="array" ref="K1980">SUMPRODUCT( --ISNUMBER(SEARCH(TextCheck,F1980)))&gt;0</f>
        <v>0</v>
      </c>
    </row>
    <row r="1981" spans="1:11" ht="15" customHeight="1" x14ac:dyDescent="0.2">
      <c r="A1981" s="13" t="s">
        <v>13094</v>
      </c>
      <c r="B1981" s="13" t="b">
        <v>1</v>
      </c>
      <c r="D1981" s="13" t="s">
        <v>13987</v>
      </c>
      <c r="E1981" s="13" t="s">
        <v>42</v>
      </c>
      <c r="F1981" s="13" t="s">
        <v>13992</v>
      </c>
      <c r="G1981" s="59" t="s">
        <v>9826</v>
      </c>
      <c r="I1981" s="13" t="s">
        <v>13333</v>
      </c>
      <c r="K1981" s="94" t="b" cm="1">
        <f t="array" ref="K1981">SUMPRODUCT( --ISNUMBER(SEARCH(TextCheck,F1981)))&gt;0</f>
        <v>0</v>
      </c>
    </row>
    <row r="1982" spans="1:11" ht="15" customHeight="1" x14ac:dyDescent="0.2">
      <c r="A1982" s="13" t="s">
        <v>13094</v>
      </c>
      <c r="D1982" s="13" t="s">
        <v>13987</v>
      </c>
      <c r="E1982" s="13" t="s">
        <v>2885</v>
      </c>
      <c r="F1982" s="13" t="s">
        <v>11283</v>
      </c>
      <c r="G1982" s="59" t="s">
        <v>11284</v>
      </c>
      <c r="K1982" s="94" t="b" cm="1">
        <f t="array" ref="K1982">SUMPRODUCT( --ISNUMBER(SEARCH(TextCheck,F1982)))&gt;0</f>
        <v>0</v>
      </c>
    </row>
    <row r="1983" spans="1:11" ht="15" customHeight="1" x14ac:dyDescent="0.2">
      <c r="A1983" s="13" t="s">
        <v>13094</v>
      </c>
      <c r="D1983" s="13" t="s">
        <v>13987</v>
      </c>
      <c r="E1983" s="13" t="s">
        <v>2885</v>
      </c>
      <c r="F1983" s="13" t="s">
        <v>13993</v>
      </c>
      <c r="G1983" s="59" t="s">
        <v>11285</v>
      </c>
      <c r="K1983" s="94" t="b" cm="1">
        <f t="array" ref="K1983">SUMPRODUCT( --ISNUMBER(SEARCH(TextCheck,F1983)))&gt;0</f>
        <v>0</v>
      </c>
    </row>
    <row r="1984" spans="1:11" ht="15" customHeight="1" x14ac:dyDescent="0.2">
      <c r="A1984" s="13" t="s">
        <v>13094</v>
      </c>
      <c r="B1984" s="13" t="b">
        <v>1</v>
      </c>
      <c r="D1984" s="13" t="s">
        <v>13987</v>
      </c>
      <c r="E1984" s="13" t="s">
        <v>2885</v>
      </c>
      <c r="F1984" s="13" t="s">
        <v>11286</v>
      </c>
      <c r="G1984" s="59" t="s">
        <v>13463</v>
      </c>
      <c r="K1984" s="94" t="b" cm="1">
        <f t="array" ref="K1984">SUMPRODUCT( --ISNUMBER(SEARCH(TextCheck,F1984)))&gt;0</f>
        <v>0</v>
      </c>
    </row>
    <row r="1985" spans="1:11" ht="15" customHeight="1" x14ac:dyDescent="0.2">
      <c r="A1985" s="13" t="s">
        <v>13094</v>
      </c>
      <c r="D1985" s="13" t="s">
        <v>13987</v>
      </c>
      <c r="E1985" s="13" t="s">
        <v>2885</v>
      </c>
      <c r="F1985" s="13" t="s">
        <v>13994</v>
      </c>
      <c r="G1985" s="59" t="s">
        <v>11287</v>
      </c>
      <c r="K1985" s="94" t="b" cm="1">
        <f t="array" ref="K1985">SUMPRODUCT( --ISNUMBER(SEARCH(TextCheck,F1985)))&gt;0</f>
        <v>0</v>
      </c>
    </row>
    <row r="1986" spans="1:11" ht="15" customHeight="1" x14ac:dyDescent="0.2">
      <c r="A1986" s="13" t="s">
        <v>13094</v>
      </c>
      <c r="B1986" s="13" t="b">
        <v>1</v>
      </c>
      <c r="D1986" s="13" t="s">
        <v>13987</v>
      </c>
      <c r="E1986" s="13" t="s">
        <v>2885</v>
      </c>
      <c r="F1986" s="13" t="s">
        <v>11288</v>
      </c>
      <c r="G1986" s="59" t="s">
        <v>11289</v>
      </c>
      <c r="H1986" s="59" t="s">
        <v>11290</v>
      </c>
      <c r="K1986" s="94" t="b" cm="1">
        <f t="array" ref="K1986">SUMPRODUCT( --ISNUMBER(SEARCH(TextCheck,F1986)))&gt;0</f>
        <v>0</v>
      </c>
    </row>
    <row r="1987" spans="1:11" ht="15" customHeight="1" x14ac:dyDescent="0.2">
      <c r="A1987" s="13" t="s">
        <v>13094</v>
      </c>
      <c r="D1987" s="13" t="s">
        <v>13987</v>
      </c>
      <c r="E1987" s="13" t="s">
        <v>2885</v>
      </c>
      <c r="F1987" s="13" t="s">
        <v>13995</v>
      </c>
      <c r="G1987" s="59" t="s">
        <v>4210</v>
      </c>
      <c r="K1987" s="94" t="b" cm="1">
        <f t="array" ref="K1987">SUMPRODUCT( --ISNUMBER(SEARCH(TextCheck,F1987)))&gt;0</f>
        <v>0</v>
      </c>
    </row>
    <row r="1988" spans="1:11" ht="15" customHeight="1" x14ac:dyDescent="0.2">
      <c r="A1988" s="13" t="s">
        <v>13094</v>
      </c>
      <c r="D1988" s="13" t="s">
        <v>13987</v>
      </c>
      <c r="E1988" s="13" t="s">
        <v>2885</v>
      </c>
      <c r="F1988" s="13" t="s">
        <v>8083</v>
      </c>
      <c r="G1988" s="59" t="s">
        <v>9826</v>
      </c>
      <c r="K1988" s="94" t="b" cm="1">
        <f t="array" ref="K1988">SUMPRODUCT( --ISNUMBER(SEARCH(TextCheck,F1988)))&gt;0</f>
        <v>0</v>
      </c>
    </row>
    <row r="1989" spans="1:11" ht="15" customHeight="1" x14ac:dyDescent="0.2">
      <c r="A1989" s="13" t="s">
        <v>13094</v>
      </c>
      <c r="D1989" s="13" t="s">
        <v>13987</v>
      </c>
      <c r="E1989" s="13" t="s">
        <v>2885</v>
      </c>
      <c r="F1989" s="13" t="s">
        <v>11291</v>
      </c>
      <c r="G1989" s="59" t="s">
        <v>1186</v>
      </c>
      <c r="K1989" s="94" t="b" cm="1">
        <f t="array" ref="K1989">SUMPRODUCT( --ISNUMBER(SEARCH(TextCheck,F1989)))&gt;0</f>
        <v>0</v>
      </c>
    </row>
    <row r="1990" spans="1:11" ht="15" customHeight="1" x14ac:dyDescent="0.2">
      <c r="A1990" s="13" t="s">
        <v>13094</v>
      </c>
      <c r="B1990" s="13" t="b">
        <v>1</v>
      </c>
      <c r="D1990" s="13" t="s">
        <v>13987</v>
      </c>
      <c r="E1990" s="13" t="s">
        <v>2885</v>
      </c>
      <c r="F1990" s="13" t="s">
        <v>13996</v>
      </c>
      <c r="G1990" s="59" t="s">
        <v>1186</v>
      </c>
      <c r="I1990" s="13" t="s">
        <v>14006</v>
      </c>
      <c r="K1990" s="94" t="b" cm="1">
        <f t="array" ref="K1990">SUMPRODUCT( --ISNUMBER(SEARCH(TextCheck,F1990)))&gt;0</f>
        <v>0</v>
      </c>
    </row>
    <row r="1991" spans="1:11" ht="15" customHeight="1" x14ac:dyDescent="0.2">
      <c r="A1991" s="13" t="s">
        <v>13094</v>
      </c>
      <c r="B1991" s="13" t="b">
        <v>1</v>
      </c>
      <c r="D1991" s="13" t="s">
        <v>13987</v>
      </c>
      <c r="E1991" s="13" t="s">
        <v>2885</v>
      </c>
      <c r="F1991" s="13" t="s">
        <v>13997</v>
      </c>
      <c r="G1991" s="59" t="s">
        <v>615</v>
      </c>
      <c r="H1991" s="59" t="s">
        <v>1405</v>
      </c>
      <c r="K1991" s="94" t="b" cm="1">
        <f t="array" ref="K1991">SUMPRODUCT( --ISNUMBER(SEARCH(TextCheck,F1991)))&gt;0</f>
        <v>0</v>
      </c>
    </row>
    <row r="1992" spans="1:11" ht="15" customHeight="1" x14ac:dyDescent="0.2">
      <c r="A1992" s="13" t="s">
        <v>13094</v>
      </c>
      <c r="B1992" s="13" t="b">
        <v>1</v>
      </c>
      <c r="D1992" s="13" t="s">
        <v>13987</v>
      </c>
      <c r="E1992" s="13" t="s">
        <v>2885</v>
      </c>
      <c r="F1992" s="13" t="s">
        <v>13998</v>
      </c>
      <c r="G1992" s="59" t="s">
        <v>615</v>
      </c>
      <c r="I1992" s="13" t="s">
        <v>13237</v>
      </c>
      <c r="K1992" s="94" t="b" cm="1">
        <f t="array" ref="K1992">SUMPRODUCT( --ISNUMBER(SEARCH(TextCheck,F1992)))&gt;0</f>
        <v>0</v>
      </c>
    </row>
    <row r="1993" spans="1:11" ht="15" customHeight="1" x14ac:dyDescent="0.2">
      <c r="A1993" s="13" t="s">
        <v>13094</v>
      </c>
      <c r="D1993" s="13" t="s">
        <v>13987</v>
      </c>
      <c r="E1993" s="13" t="s">
        <v>49</v>
      </c>
      <c r="F1993" s="13" t="s">
        <v>11292</v>
      </c>
      <c r="G1993" s="59" t="s">
        <v>1297</v>
      </c>
      <c r="K1993" s="94" t="b" cm="1">
        <f t="array" ref="K1993">SUMPRODUCT( --ISNUMBER(SEARCH(TextCheck,F1993)))&gt;0</f>
        <v>0</v>
      </c>
    </row>
    <row r="1994" spans="1:11" ht="15" customHeight="1" x14ac:dyDescent="0.2">
      <c r="A1994" s="13" t="s">
        <v>13094</v>
      </c>
      <c r="B1994" s="13" t="b">
        <v>1</v>
      </c>
      <c r="D1994" s="13" t="s">
        <v>13987</v>
      </c>
      <c r="E1994" s="13" t="s">
        <v>49</v>
      </c>
      <c r="F1994" s="13" t="s">
        <v>8080</v>
      </c>
      <c r="G1994" s="59" t="s">
        <v>4210</v>
      </c>
      <c r="H1994" s="59" t="s">
        <v>532</v>
      </c>
      <c r="K1994" s="94" t="b" cm="1">
        <f t="array" ref="K1994">SUMPRODUCT( --ISNUMBER(SEARCH(TextCheck,F1994)))&gt;0</f>
        <v>0</v>
      </c>
    </row>
    <row r="1995" spans="1:11" ht="15" customHeight="1" x14ac:dyDescent="0.2">
      <c r="A1995" s="13" t="s">
        <v>13094</v>
      </c>
      <c r="B1995" s="13" t="b">
        <v>1</v>
      </c>
      <c r="D1995" s="13" t="s">
        <v>13987</v>
      </c>
      <c r="E1995" s="13" t="s">
        <v>49</v>
      </c>
      <c r="F1995" s="13" t="s">
        <v>13999</v>
      </c>
      <c r="G1995" s="59" t="s">
        <v>9826</v>
      </c>
      <c r="K1995" s="94" t="b" cm="1">
        <f t="array" ref="K1995">SUMPRODUCT( --ISNUMBER(SEARCH(TextCheck,F1995)))&gt;0</f>
        <v>0</v>
      </c>
    </row>
    <row r="1996" spans="1:11" ht="15" customHeight="1" x14ac:dyDescent="0.2">
      <c r="A1996" s="13" t="s">
        <v>13094</v>
      </c>
      <c r="B1996" s="13" t="b">
        <v>1</v>
      </c>
      <c r="D1996" s="13" t="s">
        <v>13987</v>
      </c>
      <c r="E1996" s="13" t="s">
        <v>49</v>
      </c>
      <c r="F1996" s="13" t="s">
        <v>14000</v>
      </c>
      <c r="G1996" s="59" t="s">
        <v>1186</v>
      </c>
      <c r="K1996" s="94" t="b" cm="1">
        <f t="array" ref="K1996">SUMPRODUCT( --ISNUMBER(SEARCH(TextCheck,F1996)))&gt;0</f>
        <v>0</v>
      </c>
    </row>
    <row r="1997" spans="1:11" ht="15" customHeight="1" x14ac:dyDescent="0.2">
      <c r="A1997" s="13" t="s">
        <v>13094</v>
      </c>
      <c r="B1997" s="13" t="b">
        <v>1</v>
      </c>
      <c r="D1997" s="13" t="s">
        <v>13987</v>
      </c>
      <c r="E1997" s="13" t="s">
        <v>49</v>
      </c>
      <c r="F1997" s="13" t="s">
        <v>14001</v>
      </c>
      <c r="G1997" s="59" t="s">
        <v>670</v>
      </c>
      <c r="K1997" s="94" t="b" cm="1">
        <f t="array" ref="K1997">SUMPRODUCT( --ISNUMBER(SEARCH(TextCheck,F1997)))&gt;0</f>
        <v>0</v>
      </c>
    </row>
    <row r="1998" spans="1:11" ht="15" customHeight="1" x14ac:dyDescent="0.2">
      <c r="A1998" s="13" t="s">
        <v>13094</v>
      </c>
      <c r="D1998" s="13" t="s">
        <v>13987</v>
      </c>
      <c r="E1998" s="13" t="s">
        <v>43</v>
      </c>
      <c r="F1998" s="13" t="s">
        <v>14002</v>
      </c>
      <c r="G1998" s="59" t="s">
        <v>13468</v>
      </c>
      <c r="K1998" s="94" t="b" cm="1">
        <f t="array" ref="K1998">SUMPRODUCT( --ISNUMBER(SEARCH(TextCheck,F1998)))&gt;0</f>
        <v>0</v>
      </c>
    </row>
    <row r="1999" spans="1:11" ht="15" customHeight="1" x14ac:dyDescent="0.2">
      <c r="A1999" s="13" t="s">
        <v>13094</v>
      </c>
      <c r="B1999" s="13" t="b">
        <v>1</v>
      </c>
      <c r="D1999" s="13" t="s">
        <v>13987</v>
      </c>
      <c r="E1999" s="13" t="s">
        <v>44</v>
      </c>
      <c r="F1999" s="13" t="s">
        <v>1207</v>
      </c>
      <c r="G1999" s="59" t="s">
        <v>309</v>
      </c>
      <c r="I1999" s="13" t="s">
        <v>13382</v>
      </c>
      <c r="K1999" s="94" t="b" cm="1">
        <f t="array" ref="K1999">SUMPRODUCT( --ISNUMBER(SEARCH(TextCheck,F1999)))&gt;0</f>
        <v>0</v>
      </c>
    </row>
    <row r="2000" spans="1:11" ht="15" customHeight="1" x14ac:dyDescent="0.2">
      <c r="A2000" s="13" t="s">
        <v>13094</v>
      </c>
      <c r="D2000" s="13" t="s">
        <v>13987</v>
      </c>
      <c r="E2000" s="13" t="s">
        <v>653</v>
      </c>
      <c r="F2000" s="13" t="s">
        <v>11293</v>
      </c>
      <c r="G2000" s="59" t="s">
        <v>5811</v>
      </c>
      <c r="K2000" s="94" t="b" cm="1">
        <f t="array" ref="K2000">SUMPRODUCT( --ISNUMBER(SEARCH(TextCheck,F2000)))&gt;0</f>
        <v>1</v>
      </c>
    </row>
    <row r="2001" spans="1:11" ht="15" customHeight="1" x14ac:dyDescent="0.2">
      <c r="A2001" s="13" t="s">
        <v>13094</v>
      </c>
      <c r="B2001" s="13" t="b">
        <v>1</v>
      </c>
      <c r="D2001" s="13" t="s">
        <v>13987</v>
      </c>
      <c r="E2001" s="13" t="s">
        <v>45</v>
      </c>
      <c r="F2001" s="13" t="s">
        <v>1865</v>
      </c>
      <c r="G2001" s="59" t="s">
        <v>13469</v>
      </c>
      <c r="I2001" s="13" t="s">
        <v>14007</v>
      </c>
      <c r="K2001" s="94" t="b" cm="1">
        <f t="array" ref="K2001">SUMPRODUCT( --ISNUMBER(SEARCH(TextCheck,F2001)))&gt;0</f>
        <v>0</v>
      </c>
    </row>
    <row r="2002" spans="1:11" ht="15" customHeight="1" x14ac:dyDescent="0.2">
      <c r="A2002" s="13" t="s">
        <v>13082</v>
      </c>
      <c r="D2002" s="13" t="s">
        <v>14008</v>
      </c>
      <c r="E2002" s="13" t="s">
        <v>22</v>
      </c>
      <c r="F2002" s="13" t="s">
        <v>14009</v>
      </c>
      <c r="G2002" s="59" t="s">
        <v>5503</v>
      </c>
      <c r="H2002" s="59" t="s">
        <v>9597</v>
      </c>
      <c r="K2002" s="94" t="b" cm="1">
        <f t="array" ref="K2002">SUMPRODUCT( --ISNUMBER(SEARCH(TextCheck,F2002)))&gt;0</f>
        <v>0</v>
      </c>
    </row>
    <row r="2003" spans="1:11" ht="15" customHeight="1" x14ac:dyDescent="0.2">
      <c r="A2003" s="13" t="s">
        <v>13082</v>
      </c>
      <c r="B2003" s="13" t="b">
        <v>1</v>
      </c>
      <c r="D2003" s="13" t="s">
        <v>14008</v>
      </c>
      <c r="E2003" s="13" t="s">
        <v>171</v>
      </c>
      <c r="F2003" s="13" t="s">
        <v>14010</v>
      </c>
      <c r="G2003" s="59" t="s">
        <v>8750</v>
      </c>
      <c r="I2003" s="13" t="s">
        <v>13333</v>
      </c>
      <c r="K2003" s="94" t="b" cm="1">
        <f t="array" ref="K2003">SUMPRODUCT( --ISNUMBER(SEARCH(TextCheck,F2003)))&gt;0</f>
        <v>1</v>
      </c>
    </row>
    <row r="2004" spans="1:11" ht="15" customHeight="1" x14ac:dyDescent="0.2">
      <c r="A2004" s="13" t="s">
        <v>13082</v>
      </c>
      <c r="D2004" s="13" t="s">
        <v>14008</v>
      </c>
      <c r="E2004" s="13" t="s">
        <v>24</v>
      </c>
      <c r="F2004" s="13" t="s">
        <v>11294</v>
      </c>
      <c r="G2004" s="59" t="s">
        <v>11295</v>
      </c>
      <c r="K2004" s="94" t="b" cm="1">
        <f t="array" ref="K2004">SUMPRODUCT( --ISNUMBER(SEARCH(TextCheck,F2004)))&gt;0</f>
        <v>0</v>
      </c>
    </row>
    <row r="2005" spans="1:11" ht="15" customHeight="1" x14ac:dyDescent="0.2">
      <c r="A2005" s="13" t="s">
        <v>13082</v>
      </c>
      <c r="D2005" s="13" t="s">
        <v>14008</v>
      </c>
      <c r="E2005" s="13" t="s">
        <v>39</v>
      </c>
      <c r="F2005" s="13" t="s">
        <v>9195</v>
      </c>
      <c r="G2005" s="59" t="s">
        <v>11296</v>
      </c>
      <c r="H2005" s="59" t="s">
        <v>1256</v>
      </c>
      <c r="K2005" s="94" t="b" cm="1">
        <f t="array" ref="K2005">SUMPRODUCT( --ISNUMBER(SEARCH(TextCheck,F2005)))&gt;0</f>
        <v>0</v>
      </c>
    </row>
    <row r="2006" spans="1:11" ht="15" customHeight="1" x14ac:dyDescent="0.2">
      <c r="A2006" s="13" t="s">
        <v>13082</v>
      </c>
      <c r="B2006" s="13" t="b">
        <v>1</v>
      </c>
      <c r="D2006" s="13" t="s">
        <v>14008</v>
      </c>
      <c r="E2006" s="13" t="s">
        <v>39</v>
      </c>
      <c r="F2006" s="13" t="s">
        <v>8223</v>
      </c>
      <c r="G2006" s="59" t="s">
        <v>11297</v>
      </c>
      <c r="I2006" s="13" t="s">
        <v>13237</v>
      </c>
      <c r="K2006" s="94" t="b" cm="1">
        <f t="array" ref="K2006">SUMPRODUCT( --ISNUMBER(SEARCH(TextCheck,F2006)))&gt;0</f>
        <v>0</v>
      </c>
    </row>
    <row r="2007" spans="1:11" ht="15" customHeight="1" x14ac:dyDescent="0.2">
      <c r="A2007" s="13" t="s">
        <v>13082</v>
      </c>
      <c r="D2007" s="13" t="s">
        <v>14008</v>
      </c>
      <c r="E2007" s="13" t="s">
        <v>39</v>
      </c>
      <c r="F2007" s="13" t="s">
        <v>7478</v>
      </c>
      <c r="G2007" s="59" t="s">
        <v>13470</v>
      </c>
      <c r="K2007" s="94" t="b" cm="1">
        <f t="array" ref="K2007">SUMPRODUCT( --ISNUMBER(SEARCH(TextCheck,F2007)))&gt;0</f>
        <v>0</v>
      </c>
    </row>
    <row r="2008" spans="1:11" ht="15" customHeight="1" x14ac:dyDescent="0.2">
      <c r="A2008" s="13" t="s">
        <v>13082</v>
      </c>
      <c r="B2008" s="13" t="b">
        <v>1</v>
      </c>
      <c r="D2008" s="13" t="s">
        <v>14008</v>
      </c>
      <c r="E2008" s="13" t="s">
        <v>39</v>
      </c>
      <c r="F2008" s="13" t="s">
        <v>729</v>
      </c>
      <c r="G2008" s="59" t="s">
        <v>11298</v>
      </c>
      <c r="I2008" s="13" t="s">
        <v>13329</v>
      </c>
      <c r="K2008" s="94" t="b" cm="1">
        <f t="array" ref="K2008">SUMPRODUCT( --ISNUMBER(SEARCH(TextCheck,F2008)))&gt;0</f>
        <v>0</v>
      </c>
    </row>
    <row r="2009" spans="1:11" ht="15" customHeight="1" x14ac:dyDescent="0.2">
      <c r="A2009" s="13" t="s">
        <v>13082</v>
      </c>
      <c r="B2009" s="13" t="b">
        <v>1</v>
      </c>
      <c r="D2009" s="13" t="s">
        <v>14008</v>
      </c>
      <c r="E2009" s="13" t="s">
        <v>39</v>
      </c>
      <c r="F2009" s="13" t="s">
        <v>14011</v>
      </c>
      <c r="G2009" s="59" t="s">
        <v>11299</v>
      </c>
      <c r="I2009" s="13" t="s">
        <v>13718</v>
      </c>
      <c r="K2009" s="94" t="b" cm="1">
        <f t="array" ref="K2009">SUMPRODUCT( --ISNUMBER(SEARCH(TextCheck,F2009)))&gt;0</f>
        <v>0</v>
      </c>
    </row>
    <row r="2010" spans="1:11" ht="15" customHeight="1" x14ac:dyDescent="0.2">
      <c r="A2010" s="13" t="s">
        <v>13082</v>
      </c>
      <c r="D2010" s="13" t="s">
        <v>14008</v>
      </c>
      <c r="E2010" s="13" t="s">
        <v>39</v>
      </c>
      <c r="F2010" s="13" t="s">
        <v>11300</v>
      </c>
      <c r="G2010" s="59" t="s">
        <v>246</v>
      </c>
      <c r="K2010" s="94" t="b" cm="1">
        <f t="array" ref="K2010">SUMPRODUCT( --ISNUMBER(SEARCH(TextCheck,F2010)))&gt;0</f>
        <v>0</v>
      </c>
    </row>
    <row r="2011" spans="1:11" ht="15" customHeight="1" x14ac:dyDescent="0.2">
      <c r="A2011" s="13" t="s">
        <v>13082</v>
      </c>
      <c r="D2011" s="13" t="s">
        <v>14008</v>
      </c>
      <c r="E2011" s="13" t="s">
        <v>39</v>
      </c>
      <c r="F2011" s="13" t="s">
        <v>14012</v>
      </c>
      <c r="G2011" s="59" t="s">
        <v>11301</v>
      </c>
      <c r="H2011" s="59" t="s">
        <v>11302</v>
      </c>
      <c r="K2011" s="94" t="b" cm="1">
        <f t="array" ref="K2011">SUMPRODUCT( --ISNUMBER(SEARCH(TextCheck,F2011)))&gt;0</f>
        <v>0</v>
      </c>
    </row>
    <row r="2012" spans="1:11" ht="15" customHeight="1" x14ac:dyDescent="0.2">
      <c r="A2012" s="13" t="s">
        <v>13082</v>
      </c>
      <c r="B2012" s="13" t="b">
        <v>1</v>
      </c>
      <c r="D2012" s="13" t="s">
        <v>14008</v>
      </c>
      <c r="E2012" s="13" t="s">
        <v>42</v>
      </c>
      <c r="F2012" s="13" t="s">
        <v>14013</v>
      </c>
      <c r="G2012" s="59" t="s">
        <v>4210</v>
      </c>
      <c r="K2012" s="94" t="b" cm="1">
        <f t="array" ref="K2012">SUMPRODUCT( --ISNUMBER(SEARCH(TextCheck,F2012)))&gt;0</f>
        <v>0</v>
      </c>
    </row>
    <row r="2013" spans="1:11" ht="15" customHeight="1" x14ac:dyDescent="0.2">
      <c r="A2013" s="13" t="s">
        <v>13082</v>
      </c>
      <c r="B2013" s="13" t="b">
        <v>1</v>
      </c>
      <c r="D2013" s="13" t="s">
        <v>14008</v>
      </c>
      <c r="E2013" s="13" t="s">
        <v>40</v>
      </c>
      <c r="F2013" s="13" t="s">
        <v>11303</v>
      </c>
      <c r="G2013" s="59" t="s">
        <v>556</v>
      </c>
      <c r="K2013" s="94" t="b" cm="1">
        <f t="array" ref="K2013">SUMPRODUCT( --ISNUMBER(SEARCH(TextCheck,F2013)))&gt;0</f>
        <v>0</v>
      </c>
    </row>
    <row r="2014" spans="1:11" ht="15" customHeight="1" x14ac:dyDescent="0.2">
      <c r="A2014" s="13" t="s">
        <v>13082</v>
      </c>
      <c r="B2014" s="13" t="b">
        <v>1</v>
      </c>
      <c r="D2014" s="13" t="s">
        <v>14008</v>
      </c>
      <c r="E2014" s="13" t="s">
        <v>40</v>
      </c>
      <c r="F2014" s="13" t="s">
        <v>14017</v>
      </c>
      <c r="G2014" s="59" t="s">
        <v>11304</v>
      </c>
      <c r="H2014" s="59" t="s">
        <v>9834</v>
      </c>
      <c r="I2014" s="13" t="s">
        <v>8380</v>
      </c>
      <c r="K2014" s="94" t="b" cm="1">
        <f t="array" ref="K2014">SUMPRODUCT( --ISNUMBER(SEARCH(TextCheck,F2014)))&gt;0</f>
        <v>0</v>
      </c>
    </row>
    <row r="2015" spans="1:11" ht="15" customHeight="1" x14ac:dyDescent="0.2">
      <c r="A2015" s="13" t="s">
        <v>13082</v>
      </c>
      <c r="B2015" s="13" t="b">
        <v>1</v>
      </c>
      <c r="D2015" s="13" t="s">
        <v>14008</v>
      </c>
      <c r="E2015" s="13" t="s">
        <v>40</v>
      </c>
      <c r="F2015" s="13" t="s">
        <v>14014</v>
      </c>
      <c r="G2015" s="59" t="s">
        <v>8812</v>
      </c>
      <c r="K2015" s="94" t="b" cm="1">
        <f t="array" ref="K2015">SUMPRODUCT( --ISNUMBER(SEARCH(TextCheck,F2015)))&gt;0</f>
        <v>0</v>
      </c>
    </row>
    <row r="2016" spans="1:11" ht="15" customHeight="1" x14ac:dyDescent="0.2">
      <c r="A2016" s="13" t="s">
        <v>13082</v>
      </c>
      <c r="B2016" s="13" t="b">
        <v>1</v>
      </c>
      <c r="D2016" s="13" t="s">
        <v>14008</v>
      </c>
      <c r="E2016" s="13" t="s">
        <v>40</v>
      </c>
      <c r="F2016" s="13" t="s">
        <v>14015</v>
      </c>
      <c r="G2016" s="59" t="s">
        <v>11305</v>
      </c>
      <c r="H2016" s="59" t="s">
        <v>11306</v>
      </c>
      <c r="K2016" s="94" t="b" cm="1">
        <f t="array" ref="K2016">SUMPRODUCT( --ISNUMBER(SEARCH(TextCheck,F2016)))&gt;0</f>
        <v>0</v>
      </c>
    </row>
    <row r="2017" spans="1:11" ht="15" customHeight="1" x14ac:dyDescent="0.2">
      <c r="A2017" s="13" t="s">
        <v>13082</v>
      </c>
      <c r="B2017" s="13" t="b">
        <v>1</v>
      </c>
      <c r="D2017" s="13" t="s">
        <v>14008</v>
      </c>
      <c r="E2017" s="13" t="s">
        <v>40</v>
      </c>
      <c r="F2017" s="13" t="s">
        <v>11307</v>
      </c>
      <c r="G2017" s="59" t="s">
        <v>211</v>
      </c>
      <c r="I2017" s="13" t="s">
        <v>13237</v>
      </c>
      <c r="K2017" s="94" t="b" cm="1">
        <f t="array" ref="K2017">SUMPRODUCT( --ISNUMBER(SEARCH(TextCheck,F2017)))&gt;0</f>
        <v>0</v>
      </c>
    </row>
    <row r="2018" spans="1:11" ht="15" customHeight="1" x14ac:dyDescent="0.2">
      <c r="A2018" s="13" t="s">
        <v>13082</v>
      </c>
      <c r="B2018" s="13" t="b">
        <v>1</v>
      </c>
      <c r="D2018" s="13" t="s">
        <v>14008</v>
      </c>
      <c r="E2018" s="13" t="s">
        <v>40</v>
      </c>
      <c r="F2018" s="13" t="s">
        <v>11308</v>
      </c>
      <c r="G2018" s="59" t="s">
        <v>11196</v>
      </c>
      <c r="K2018" s="94" t="b" cm="1">
        <f t="array" ref="K2018">SUMPRODUCT( --ISNUMBER(SEARCH(TextCheck,F2018)))&gt;0</f>
        <v>0</v>
      </c>
    </row>
    <row r="2019" spans="1:11" ht="15" customHeight="1" x14ac:dyDescent="0.2">
      <c r="A2019" s="13" t="s">
        <v>13082</v>
      </c>
      <c r="D2019" s="13" t="s">
        <v>14008</v>
      </c>
      <c r="E2019" s="13" t="s">
        <v>40</v>
      </c>
      <c r="F2019" s="13" t="s">
        <v>11309</v>
      </c>
      <c r="G2019" s="59" t="s">
        <v>9261</v>
      </c>
      <c r="K2019" s="94" t="b" cm="1">
        <f t="array" ref="K2019">SUMPRODUCT( --ISNUMBER(SEARCH(TextCheck,F2019)))&gt;0</f>
        <v>0</v>
      </c>
    </row>
    <row r="2020" spans="1:11" ht="15" customHeight="1" x14ac:dyDescent="0.2">
      <c r="A2020" s="13" t="s">
        <v>13082</v>
      </c>
      <c r="B2020" s="13" t="b">
        <v>1</v>
      </c>
      <c r="D2020" s="13" t="s">
        <v>14008</v>
      </c>
      <c r="E2020" s="13" t="s">
        <v>40</v>
      </c>
      <c r="F2020" s="13" t="s">
        <v>6744</v>
      </c>
      <c r="G2020" s="59" t="s">
        <v>1106</v>
      </c>
      <c r="I2020" s="13" t="s">
        <v>13237</v>
      </c>
      <c r="K2020" s="94" t="b" cm="1">
        <f t="array" ref="K2020">SUMPRODUCT( --ISNUMBER(SEARCH(TextCheck,F2020)))&gt;0</f>
        <v>0</v>
      </c>
    </row>
    <row r="2021" spans="1:11" ht="15" customHeight="1" x14ac:dyDescent="0.2">
      <c r="A2021" s="13" t="s">
        <v>13082</v>
      </c>
      <c r="B2021" s="13" t="b">
        <v>1</v>
      </c>
      <c r="D2021" s="13" t="s">
        <v>14008</v>
      </c>
      <c r="E2021" s="13" t="s">
        <v>40</v>
      </c>
      <c r="F2021" s="13" t="s">
        <v>14016</v>
      </c>
      <c r="G2021" s="59" t="s">
        <v>4210</v>
      </c>
      <c r="I2021" s="13" t="s">
        <v>14018</v>
      </c>
      <c r="K2021" s="94" t="b" cm="1">
        <f t="array" ref="K2021">SUMPRODUCT( --ISNUMBER(SEARCH(TextCheck,F2021)))&gt;0</f>
        <v>0</v>
      </c>
    </row>
    <row r="2022" spans="1:11" ht="15" customHeight="1" x14ac:dyDescent="0.2">
      <c r="A2022" s="13" t="s">
        <v>13082</v>
      </c>
      <c r="B2022" s="13" t="b">
        <v>1</v>
      </c>
      <c r="D2022" s="13" t="s">
        <v>14008</v>
      </c>
      <c r="E2022" s="13" t="s">
        <v>40</v>
      </c>
      <c r="F2022" s="13" t="s">
        <v>11310</v>
      </c>
      <c r="G2022" s="59" t="s">
        <v>1186</v>
      </c>
      <c r="K2022" s="94" t="b" cm="1">
        <f t="array" ref="K2022">SUMPRODUCT( --ISNUMBER(SEARCH(TextCheck,F2022)))&gt;0</f>
        <v>0</v>
      </c>
    </row>
    <row r="2023" spans="1:11" ht="15" customHeight="1" x14ac:dyDescent="0.2">
      <c r="A2023" s="13" t="s">
        <v>13082</v>
      </c>
      <c r="D2023" s="13" t="s">
        <v>14008</v>
      </c>
      <c r="E2023" s="13" t="s">
        <v>40</v>
      </c>
      <c r="F2023" s="13" t="s">
        <v>11311</v>
      </c>
      <c r="G2023" s="59" t="s">
        <v>670</v>
      </c>
      <c r="K2023" s="94" t="b" cm="1">
        <f t="array" ref="K2023">SUMPRODUCT( --ISNUMBER(SEARCH(TextCheck,F2023)))&gt;0</f>
        <v>0</v>
      </c>
    </row>
    <row r="2024" spans="1:11" ht="15" customHeight="1" x14ac:dyDescent="0.2">
      <c r="A2024" s="13" t="s">
        <v>13082</v>
      </c>
      <c r="B2024" s="13" t="b">
        <v>1</v>
      </c>
      <c r="D2024" s="13" t="s">
        <v>14008</v>
      </c>
      <c r="E2024" s="13" t="s">
        <v>49</v>
      </c>
      <c r="F2024" s="13" t="s">
        <v>11312</v>
      </c>
      <c r="G2024" s="59" t="s">
        <v>11313</v>
      </c>
      <c r="I2024" s="13" t="s">
        <v>13298</v>
      </c>
      <c r="K2024" s="94" t="b" cm="1">
        <f t="array" ref="K2024">SUMPRODUCT( --ISNUMBER(SEARCH(TextCheck,F2024)))&gt;0</f>
        <v>0</v>
      </c>
    </row>
    <row r="2025" spans="1:11" ht="15" customHeight="1" x14ac:dyDescent="0.2">
      <c r="A2025" s="13" t="s">
        <v>13082</v>
      </c>
      <c r="B2025" s="13" t="b">
        <v>1</v>
      </c>
      <c r="D2025" s="13" t="s">
        <v>14008</v>
      </c>
      <c r="E2025" s="13" t="s">
        <v>49</v>
      </c>
      <c r="F2025" s="13" t="s">
        <v>11314</v>
      </c>
      <c r="G2025" s="59" t="s">
        <v>1057</v>
      </c>
      <c r="K2025" s="94" t="b" cm="1">
        <f t="array" ref="K2025">SUMPRODUCT( --ISNUMBER(SEARCH(TextCheck,F2025)))&gt;0</f>
        <v>0</v>
      </c>
    </row>
    <row r="2026" spans="1:11" ht="15" customHeight="1" x14ac:dyDescent="0.2">
      <c r="A2026" s="13" t="s">
        <v>13082</v>
      </c>
      <c r="B2026" s="13" t="b">
        <v>1</v>
      </c>
      <c r="D2026" s="13" t="s">
        <v>14008</v>
      </c>
      <c r="E2026" s="13" t="s">
        <v>49</v>
      </c>
      <c r="F2026" s="13" t="s">
        <v>11315</v>
      </c>
      <c r="G2026" s="59" t="s">
        <v>1059</v>
      </c>
      <c r="K2026" s="94" t="b" cm="1">
        <f t="array" ref="K2026">SUMPRODUCT( --ISNUMBER(SEARCH(TextCheck,F2026)))&gt;0</f>
        <v>0</v>
      </c>
    </row>
    <row r="2027" spans="1:11" ht="15" customHeight="1" x14ac:dyDescent="0.2">
      <c r="A2027" s="13" t="s">
        <v>13082</v>
      </c>
      <c r="B2027" s="13" t="b">
        <v>1</v>
      </c>
      <c r="D2027" s="13" t="s">
        <v>14008</v>
      </c>
      <c r="E2027" s="13" t="s">
        <v>49</v>
      </c>
      <c r="F2027" s="13" t="s">
        <v>3618</v>
      </c>
      <c r="G2027" s="59" t="s">
        <v>4210</v>
      </c>
      <c r="K2027" s="94" t="b" cm="1">
        <f t="array" ref="K2027">SUMPRODUCT( --ISNUMBER(SEARCH(TextCheck,F2027)))&gt;0</f>
        <v>0</v>
      </c>
    </row>
    <row r="2028" spans="1:11" ht="15" customHeight="1" x14ac:dyDescent="0.2">
      <c r="A2028" s="13" t="s">
        <v>13082</v>
      </c>
      <c r="B2028" s="13" t="b">
        <v>1</v>
      </c>
      <c r="D2028" s="13" t="s">
        <v>14008</v>
      </c>
      <c r="E2028" s="13" t="s">
        <v>49</v>
      </c>
      <c r="F2028" s="13" t="s">
        <v>11316</v>
      </c>
      <c r="G2028" s="59" t="s">
        <v>1186</v>
      </c>
      <c r="I2028" s="13" t="s">
        <v>13941</v>
      </c>
      <c r="K2028" s="94" t="b" cm="1">
        <f t="array" ref="K2028">SUMPRODUCT( --ISNUMBER(SEARCH(TextCheck,F2028)))&gt;0</f>
        <v>0</v>
      </c>
    </row>
    <row r="2029" spans="1:11" ht="15" customHeight="1" x14ac:dyDescent="0.2">
      <c r="A2029" s="13" t="s">
        <v>13082</v>
      </c>
      <c r="D2029" s="13" t="s">
        <v>14008</v>
      </c>
      <c r="E2029" s="13" t="s">
        <v>43</v>
      </c>
      <c r="F2029" s="13" t="s">
        <v>11317</v>
      </c>
      <c r="G2029" s="59" t="s">
        <v>11318</v>
      </c>
      <c r="K2029" s="94" t="b" cm="1">
        <f t="array" ref="K2029">SUMPRODUCT( --ISNUMBER(SEARCH(TextCheck,F2029)))&gt;0</f>
        <v>0</v>
      </c>
    </row>
    <row r="2030" spans="1:11" ht="15" customHeight="1" x14ac:dyDescent="0.2">
      <c r="A2030" s="13" t="s">
        <v>13082</v>
      </c>
      <c r="B2030" s="13" t="b">
        <v>1</v>
      </c>
      <c r="D2030" s="13" t="s">
        <v>14008</v>
      </c>
      <c r="E2030" s="13" t="s">
        <v>44</v>
      </c>
      <c r="F2030" s="13" t="s">
        <v>11308</v>
      </c>
      <c r="G2030" s="59" t="s">
        <v>960</v>
      </c>
      <c r="I2030" s="13" t="s">
        <v>13382</v>
      </c>
      <c r="K2030" s="94" t="b" cm="1">
        <f t="array" ref="K2030">SUMPRODUCT( --ISNUMBER(SEARCH(TextCheck,F2030)))&gt;0</f>
        <v>0</v>
      </c>
    </row>
    <row r="2031" spans="1:11" ht="15" customHeight="1" x14ac:dyDescent="0.2">
      <c r="A2031" s="13" t="s">
        <v>13082</v>
      </c>
      <c r="D2031" s="13" t="s">
        <v>14008</v>
      </c>
      <c r="E2031" s="13" t="s">
        <v>653</v>
      </c>
      <c r="F2031" s="13" t="s">
        <v>11319</v>
      </c>
      <c r="G2031" s="59" t="s">
        <v>10230</v>
      </c>
      <c r="K2031" s="94" t="b" cm="1">
        <f t="array" ref="K2031">SUMPRODUCT( --ISNUMBER(SEARCH(TextCheck,F2031)))&gt;0</f>
        <v>0</v>
      </c>
    </row>
    <row r="2032" spans="1:11" ht="15" customHeight="1" x14ac:dyDescent="0.2">
      <c r="A2032" s="13" t="s">
        <v>13082</v>
      </c>
      <c r="D2032" s="13" t="s">
        <v>14008</v>
      </c>
      <c r="E2032" s="13" t="s">
        <v>45</v>
      </c>
      <c r="F2032" s="13" t="s">
        <v>6639</v>
      </c>
      <c r="G2032" s="59" t="s">
        <v>8819</v>
      </c>
      <c r="K2032" s="94" t="b" cm="1">
        <f t="array" ref="K2032">SUMPRODUCT( --ISNUMBER(SEARCH(TextCheck,F2032)))&gt;0</f>
        <v>0</v>
      </c>
    </row>
    <row r="2033" spans="1:11" ht="15" customHeight="1" x14ac:dyDescent="0.2">
      <c r="A2033" s="13" t="s">
        <v>13095</v>
      </c>
      <c r="D2033" s="13" t="s">
        <v>14019</v>
      </c>
      <c r="E2033" s="13" t="s">
        <v>22</v>
      </c>
      <c r="F2033" s="13" t="s">
        <v>5511</v>
      </c>
      <c r="G2033" s="59" t="s">
        <v>5512</v>
      </c>
      <c r="H2033" s="59" t="s">
        <v>9616</v>
      </c>
      <c r="K2033" s="94" t="b" cm="1">
        <f t="array" ref="K2033">SUMPRODUCT( --ISNUMBER(SEARCH(TextCheck,F2033)))&gt;0</f>
        <v>0</v>
      </c>
    </row>
    <row r="2034" spans="1:11" ht="15" customHeight="1" x14ac:dyDescent="0.2">
      <c r="A2034" s="13" t="s">
        <v>13095</v>
      </c>
      <c r="D2034" s="13" t="s">
        <v>14019</v>
      </c>
      <c r="E2034" s="13" t="s">
        <v>171</v>
      </c>
      <c r="F2034" s="13" t="s">
        <v>8724</v>
      </c>
      <c r="G2034" s="59" t="s">
        <v>11320</v>
      </c>
      <c r="H2034" s="59" t="s">
        <v>8725</v>
      </c>
      <c r="K2034" s="94" t="b" cm="1">
        <f t="array" ref="K2034">SUMPRODUCT( --ISNUMBER(SEARCH(TextCheck,F2034)))&gt;0</f>
        <v>0</v>
      </c>
    </row>
    <row r="2035" spans="1:11" ht="15" customHeight="1" x14ac:dyDescent="0.2">
      <c r="A2035" s="13" t="s">
        <v>13095</v>
      </c>
      <c r="D2035" s="13" t="s">
        <v>14019</v>
      </c>
      <c r="E2035" s="13" t="s">
        <v>24</v>
      </c>
      <c r="F2035" s="13" t="s">
        <v>11321</v>
      </c>
      <c r="G2035" s="59" t="s">
        <v>4966</v>
      </c>
      <c r="K2035" s="94" t="b" cm="1">
        <f t="array" ref="K2035">SUMPRODUCT( --ISNUMBER(SEARCH(TextCheck,F2035)))&gt;0</f>
        <v>0</v>
      </c>
    </row>
    <row r="2036" spans="1:11" ht="15" customHeight="1" x14ac:dyDescent="0.2">
      <c r="A2036" s="13" t="s">
        <v>13095</v>
      </c>
      <c r="D2036" s="13" t="s">
        <v>14019</v>
      </c>
      <c r="E2036" s="13" t="s">
        <v>39</v>
      </c>
      <c r="F2036" s="13" t="s">
        <v>14020</v>
      </c>
      <c r="G2036" s="59" t="s">
        <v>11322</v>
      </c>
      <c r="H2036" s="59" t="s">
        <v>1256</v>
      </c>
      <c r="K2036" s="94" t="b" cm="1">
        <f t="array" ref="K2036">SUMPRODUCT( --ISNUMBER(SEARCH(TextCheck,F2036)))&gt;0</f>
        <v>0</v>
      </c>
    </row>
    <row r="2037" spans="1:11" ht="15" customHeight="1" x14ac:dyDescent="0.2">
      <c r="A2037" s="13" t="s">
        <v>13095</v>
      </c>
      <c r="B2037" s="13" t="b">
        <v>1</v>
      </c>
      <c r="D2037" s="13" t="s">
        <v>14019</v>
      </c>
      <c r="E2037" s="13" t="s">
        <v>39</v>
      </c>
      <c r="F2037" s="13" t="s">
        <v>11323</v>
      </c>
      <c r="G2037" s="59" t="s">
        <v>11324</v>
      </c>
      <c r="H2037" s="59" t="s">
        <v>11325</v>
      </c>
      <c r="I2037" s="13" t="s">
        <v>8369</v>
      </c>
      <c r="K2037" s="94" t="b" cm="1">
        <f t="array" ref="K2037">SUMPRODUCT( --ISNUMBER(SEARCH(TextCheck,F2037)))&gt;0</f>
        <v>0</v>
      </c>
    </row>
    <row r="2038" spans="1:11" ht="15" customHeight="1" x14ac:dyDescent="0.2">
      <c r="A2038" s="13" t="s">
        <v>13095</v>
      </c>
      <c r="B2038" s="13" t="b">
        <v>1</v>
      </c>
      <c r="D2038" s="13" t="s">
        <v>14019</v>
      </c>
      <c r="E2038" s="13" t="s">
        <v>39</v>
      </c>
      <c r="F2038" s="13" t="s">
        <v>14021</v>
      </c>
      <c r="G2038" s="59" t="s">
        <v>1184</v>
      </c>
      <c r="I2038" s="13" t="s">
        <v>13376</v>
      </c>
      <c r="K2038" s="94" t="b" cm="1">
        <f t="array" ref="K2038">SUMPRODUCT( --ISNUMBER(SEARCH(TextCheck,F2038)))&gt;0</f>
        <v>0</v>
      </c>
    </row>
    <row r="2039" spans="1:11" ht="15" customHeight="1" x14ac:dyDescent="0.2">
      <c r="A2039" s="13" t="s">
        <v>13095</v>
      </c>
      <c r="D2039" s="13" t="s">
        <v>14019</v>
      </c>
      <c r="E2039" s="13" t="s">
        <v>39</v>
      </c>
      <c r="F2039" s="13" t="s">
        <v>14022</v>
      </c>
      <c r="G2039" s="59" t="s">
        <v>186</v>
      </c>
      <c r="H2039" s="59" t="s">
        <v>246</v>
      </c>
      <c r="K2039" s="94" t="b" cm="1">
        <f t="array" ref="K2039">SUMPRODUCT( --ISNUMBER(SEARCH(TextCheck,F2039)))&gt;0</f>
        <v>0</v>
      </c>
    </row>
    <row r="2040" spans="1:11" ht="15" customHeight="1" x14ac:dyDescent="0.2">
      <c r="A2040" s="13" t="s">
        <v>13095</v>
      </c>
      <c r="D2040" s="13" t="s">
        <v>14019</v>
      </c>
      <c r="E2040" s="13" t="s">
        <v>39</v>
      </c>
      <c r="F2040" s="13" t="s">
        <v>8073</v>
      </c>
      <c r="G2040" s="59" t="s">
        <v>9679</v>
      </c>
      <c r="K2040" s="94" t="b" cm="1">
        <f t="array" ref="K2040">SUMPRODUCT( --ISNUMBER(SEARCH(TextCheck,F2040)))&gt;0</f>
        <v>0</v>
      </c>
    </row>
    <row r="2041" spans="1:11" ht="15" customHeight="1" x14ac:dyDescent="0.2">
      <c r="A2041" s="13" t="s">
        <v>13095</v>
      </c>
      <c r="D2041" s="13" t="s">
        <v>14019</v>
      </c>
      <c r="E2041" s="13" t="s">
        <v>39</v>
      </c>
      <c r="F2041" s="13" t="s">
        <v>14023</v>
      </c>
      <c r="G2041" s="59" t="s">
        <v>1059</v>
      </c>
      <c r="K2041" s="94" t="b" cm="1">
        <f t="array" ref="K2041">SUMPRODUCT( --ISNUMBER(SEARCH(TextCheck,F2041)))&gt;0</f>
        <v>0</v>
      </c>
    </row>
    <row r="2042" spans="1:11" ht="15" customHeight="1" x14ac:dyDescent="0.2">
      <c r="A2042" s="13" t="s">
        <v>13095</v>
      </c>
      <c r="D2042" s="13" t="s">
        <v>14019</v>
      </c>
      <c r="E2042" s="13" t="s">
        <v>39</v>
      </c>
      <c r="F2042" s="13" t="s">
        <v>11326</v>
      </c>
      <c r="G2042" s="59" t="s">
        <v>532</v>
      </c>
      <c r="H2042" s="59" t="s">
        <v>258</v>
      </c>
      <c r="K2042" s="94" t="b" cm="1">
        <f t="array" ref="K2042">SUMPRODUCT( --ISNUMBER(SEARCH(TextCheck,F2042)))&gt;0</f>
        <v>0</v>
      </c>
    </row>
    <row r="2043" spans="1:11" ht="15" customHeight="1" x14ac:dyDescent="0.2">
      <c r="A2043" s="13" t="s">
        <v>13095</v>
      </c>
      <c r="B2043" s="13" t="b">
        <v>1</v>
      </c>
      <c r="D2043" s="13" t="s">
        <v>14019</v>
      </c>
      <c r="E2043" s="13" t="s">
        <v>39</v>
      </c>
      <c r="F2043" s="13" t="s">
        <v>14024</v>
      </c>
      <c r="G2043" s="59" t="s">
        <v>11327</v>
      </c>
      <c r="I2043" s="13" t="s">
        <v>13329</v>
      </c>
      <c r="K2043" s="94" t="b" cm="1">
        <f t="array" ref="K2043">SUMPRODUCT( --ISNUMBER(SEARCH(TextCheck,F2043)))&gt;0</f>
        <v>0</v>
      </c>
    </row>
    <row r="2044" spans="1:11" ht="15" customHeight="1" x14ac:dyDescent="0.2">
      <c r="A2044" s="13" t="s">
        <v>13095</v>
      </c>
      <c r="B2044" s="13" t="b">
        <v>1</v>
      </c>
      <c r="D2044" s="13" t="s">
        <v>14019</v>
      </c>
      <c r="E2044" s="13" t="s">
        <v>42</v>
      </c>
      <c r="F2044" s="13" t="s">
        <v>8088</v>
      </c>
      <c r="G2044" s="59" t="s">
        <v>532</v>
      </c>
      <c r="K2044" s="94" t="b" cm="1">
        <f t="array" ref="K2044">SUMPRODUCT( --ISNUMBER(SEARCH(TextCheck,F2044)))&gt;0</f>
        <v>0</v>
      </c>
    </row>
    <row r="2045" spans="1:11" ht="15" customHeight="1" x14ac:dyDescent="0.2">
      <c r="A2045" s="13" t="s">
        <v>13095</v>
      </c>
      <c r="B2045" s="13" t="b">
        <v>1</v>
      </c>
      <c r="D2045" s="13" t="s">
        <v>14019</v>
      </c>
      <c r="E2045" s="13" t="s">
        <v>40</v>
      </c>
      <c r="F2045" s="13" t="s">
        <v>1346</v>
      </c>
      <c r="G2045" s="59" t="s">
        <v>556</v>
      </c>
      <c r="K2045" s="94" t="b" cm="1">
        <f t="array" ref="K2045">SUMPRODUCT( --ISNUMBER(SEARCH(TextCheck,F2045)))&gt;0</f>
        <v>0</v>
      </c>
    </row>
    <row r="2046" spans="1:11" ht="15" customHeight="1" x14ac:dyDescent="0.2">
      <c r="A2046" s="13" t="s">
        <v>13095</v>
      </c>
      <c r="B2046" s="13" t="b">
        <v>1</v>
      </c>
      <c r="D2046" s="13" t="s">
        <v>14019</v>
      </c>
      <c r="E2046" s="13" t="s">
        <v>40</v>
      </c>
      <c r="F2046" s="13" t="s">
        <v>11328</v>
      </c>
      <c r="G2046" s="59" t="s">
        <v>11329</v>
      </c>
      <c r="K2046" s="94" t="b" cm="1">
        <f t="array" ref="K2046">SUMPRODUCT( --ISNUMBER(SEARCH(TextCheck,F2046)))&gt;0</f>
        <v>0</v>
      </c>
    </row>
    <row r="2047" spans="1:11" ht="15" customHeight="1" x14ac:dyDescent="0.2">
      <c r="A2047" s="13" t="s">
        <v>13095</v>
      </c>
      <c r="D2047" s="13" t="s">
        <v>14019</v>
      </c>
      <c r="E2047" s="13" t="s">
        <v>40</v>
      </c>
      <c r="F2047" s="13" t="s">
        <v>1606</v>
      </c>
      <c r="G2047" s="59" t="s">
        <v>343</v>
      </c>
      <c r="K2047" s="94" t="b" cm="1">
        <f t="array" ref="K2047">SUMPRODUCT( --ISNUMBER(SEARCH(TextCheck,F2047)))&gt;0</f>
        <v>0</v>
      </c>
    </row>
    <row r="2048" spans="1:11" ht="15" customHeight="1" x14ac:dyDescent="0.2">
      <c r="A2048" s="13" t="s">
        <v>13095</v>
      </c>
      <c r="B2048" s="13" t="b">
        <v>1</v>
      </c>
      <c r="D2048" s="13" t="s">
        <v>14019</v>
      </c>
      <c r="E2048" s="13" t="s">
        <v>40</v>
      </c>
      <c r="F2048" s="13" t="s">
        <v>14025</v>
      </c>
      <c r="G2048" s="59" t="s">
        <v>1643</v>
      </c>
      <c r="K2048" s="94" t="b" cm="1">
        <f t="array" ref="K2048">SUMPRODUCT( --ISNUMBER(SEARCH(TextCheck,F2048)))&gt;0</f>
        <v>0</v>
      </c>
    </row>
    <row r="2049" spans="1:11" ht="15" customHeight="1" x14ac:dyDescent="0.2">
      <c r="A2049" s="13" t="s">
        <v>13095</v>
      </c>
      <c r="B2049" s="13" t="b">
        <v>1</v>
      </c>
      <c r="D2049" s="13" t="s">
        <v>14019</v>
      </c>
      <c r="E2049" s="13" t="s">
        <v>40</v>
      </c>
      <c r="F2049" s="13" t="s">
        <v>11330</v>
      </c>
      <c r="G2049" s="59" t="s">
        <v>1057</v>
      </c>
      <c r="I2049" s="13" t="s">
        <v>13237</v>
      </c>
      <c r="K2049" s="94" t="b" cm="1">
        <f t="array" ref="K2049">SUMPRODUCT( --ISNUMBER(SEARCH(TextCheck,F2049)))&gt;0</f>
        <v>0</v>
      </c>
    </row>
    <row r="2050" spans="1:11" ht="15" customHeight="1" x14ac:dyDescent="0.2">
      <c r="A2050" s="13" t="s">
        <v>13095</v>
      </c>
      <c r="B2050" s="13" t="b">
        <v>1</v>
      </c>
      <c r="D2050" s="13" t="s">
        <v>14019</v>
      </c>
      <c r="E2050" s="13" t="s">
        <v>40</v>
      </c>
      <c r="F2050" s="13" t="s">
        <v>1211</v>
      </c>
      <c r="G2050" s="59" t="s">
        <v>1059</v>
      </c>
      <c r="H2050" s="59" t="s">
        <v>11331</v>
      </c>
      <c r="I2050" s="13" t="s">
        <v>14035</v>
      </c>
      <c r="K2050" s="94" t="b" cm="1">
        <f t="array" ref="K2050">SUMPRODUCT( --ISNUMBER(SEARCH(TextCheck,F2050)))&gt;0</f>
        <v>0</v>
      </c>
    </row>
    <row r="2051" spans="1:11" ht="15" customHeight="1" x14ac:dyDescent="0.2">
      <c r="A2051" s="13" t="s">
        <v>13095</v>
      </c>
      <c r="B2051" s="13" t="b">
        <v>1</v>
      </c>
      <c r="D2051" s="13" t="s">
        <v>14019</v>
      </c>
      <c r="E2051" s="13" t="s">
        <v>40</v>
      </c>
      <c r="F2051" s="13" t="s">
        <v>14026</v>
      </c>
      <c r="G2051" s="59" t="s">
        <v>1059</v>
      </c>
      <c r="I2051" s="13" t="s">
        <v>13376</v>
      </c>
      <c r="K2051" s="94" t="b" cm="1">
        <f t="array" ref="K2051">SUMPRODUCT( --ISNUMBER(SEARCH(TextCheck,F2051)))&gt;0</f>
        <v>0</v>
      </c>
    </row>
    <row r="2052" spans="1:11" ht="15" customHeight="1" x14ac:dyDescent="0.2">
      <c r="A2052" s="13" t="s">
        <v>13095</v>
      </c>
      <c r="D2052" s="13" t="s">
        <v>14019</v>
      </c>
      <c r="E2052" s="13" t="s">
        <v>40</v>
      </c>
      <c r="F2052" s="13" t="s">
        <v>14027</v>
      </c>
      <c r="G2052" s="59" t="s">
        <v>532</v>
      </c>
      <c r="K2052" s="94" t="b" cm="1">
        <f t="array" ref="K2052">SUMPRODUCT( --ISNUMBER(SEARCH(TextCheck,F2052)))&gt;0</f>
        <v>0</v>
      </c>
    </row>
    <row r="2053" spans="1:11" ht="15" customHeight="1" x14ac:dyDescent="0.2">
      <c r="A2053" s="13" t="s">
        <v>13095</v>
      </c>
      <c r="D2053" s="13" t="s">
        <v>14019</v>
      </c>
      <c r="E2053" s="13" t="s">
        <v>40</v>
      </c>
      <c r="F2053" s="13" t="s">
        <v>14028</v>
      </c>
      <c r="G2053" s="59" t="s">
        <v>4210</v>
      </c>
      <c r="K2053" s="94" t="b" cm="1">
        <f t="array" ref="K2053">SUMPRODUCT( --ISNUMBER(SEARCH(TextCheck,F2053)))&gt;0</f>
        <v>0</v>
      </c>
    </row>
    <row r="2054" spans="1:11" ht="15" customHeight="1" x14ac:dyDescent="0.2">
      <c r="A2054" s="13" t="s">
        <v>13095</v>
      </c>
      <c r="D2054" s="13" t="s">
        <v>14019</v>
      </c>
      <c r="E2054" s="13" t="s">
        <v>40</v>
      </c>
      <c r="F2054" s="13" t="s">
        <v>11332</v>
      </c>
      <c r="G2054" s="59" t="s">
        <v>9826</v>
      </c>
      <c r="H2054" s="59" t="s">
        <v>1184</v>
      </c>
      <c r="K2054" s="94" t="b" cm="1">
        <f t="array" ref="K2054">SUMPRODUCT( --ISNUMBER(SEARCH(TextCheck,F2054)))&gt;0</f>
        <v>0</v>
      </c>
    </row>
    <row r="2055" spans="1:11" ht="15" customHeight="1" x14ac:dyDescent="0.2">
      <c r="A2055" s="13" t="s">
        <v>13095</v>
      </c>
      <c r="B2055" s="13" t="b">
        <v>1</v>
      </c>
      <c r="D2055" s="13" t="s">
        <v>14019</v>
      </c>
      <c r="E2055" s="13" t="s">
        <v>40</v>
      </c>
      <c r="F2055" s="13" t="s">
        <v>11333</v>
      </c>
      <c r="G2055" s="59" t="s">
        <v>11327</v>
      </c>
      <c r="I2055" s="13" t="s">
        <v>13237</v>
      </c>
      <c r="K2055" s="94" t="b" cm="1">
        <f t="array" ref="K2055">SUMPRODUCT( --ISNUMBER(SEARCH(TextCheck,F2055)))&gt;0</f>
        <v>0</v>
      </c>
    </row>
    <row r="2056" spans="1:11" ht="15" customHeight="1" x14ac:dyDescent="0.2">
      <c r="A2056" s="13" t="s">
        <v>13095</v>
      </c>
      <c r="B2056" s="13" t="b">
        <v>1</v>
      </c>
      <c r="D2056" s="13" t="s">
        <v>14019</v>
      </c>
      <c r="E2056" s="13" t="s">
        <v>40</v>
      </c>
      <c r="F2056" s="13" t="s">
        <v>933</v>
      </c>
      <c r="G2056" s="59" t="s">
        <v>11327</v>
      </c>
      <c r="I2056" s="13" t="s">
        <v>8780</v>
      </c>
      <c r="K2056" s="94" t="b" cm="1">
        <f t="array" ref="K2056">SUMPRODUCT( --ISNUMBER(SEARCH(TextCheck,F2056)))&gt;0</f>
        <v>0</v>
      </c>
    </row>
    <row r="2057" spans="1:11" ht="15" customHeight="1" x14ac:dyDescent="0.2">
      <c r="A2057" s="13" t="s">
        <v>13095</v>
      </c>
      <c r="B2057" s="13" t="b">
        <v>1</v>
      </c>
      <c r="D2057" s="13" t="s">
        <v>14019</v>
      </c>
      <c r="E2057" s="13" t="s">
        <v>49</v>
      </c>
      <c r="F2057" s="13" t="s">
        <v>14029</v>
      </c>
      <c r="G2057" s="59" t="s">
        <v>1186</v>
      </c>
      <c r="K2057" s="94" t="b" cm="1">
        <f t="array" ref="K2057">SUMPRODUCT( --ISNUMBER(SEARCH(TextCheck,F2057)))&gt;0</f>
        <v>0</v>
      </c>
    </row>
    <row r="2058" spans="1:11" ht="15" customHeight="1" x14ac:dyDescent="0.2">
      <c r="A2058" s="13" t="s">
        <v>13095</v>
      </c>
      <c r="B2058" s="13" t="b">
        <v>1</v>
      </c>
      <c r="D2058" s="13" t="s">
        <v>14019</v>
      </c>
      <c r="E2058" s="13" t="s">
        <v>49</v>
      </c>
      <c r="F2058" s="13" t="s">
        <v>14030</v>
      </c>
      <c r="G2058" s="59" t="s">
        <v>1059</v>
      </c>
      <c r="I2058" s="13" t="s">
        <v>13522</v>
      </c>
      <c r="K2058" s="94" t="b" cm="1">
        <f t="array" ref="K2058">SUMPRODUCT( --ISNUMBER(SEARCH(TextCheck,F2058)))&gt;0</f>
        <v>0</v>
      </c>
    </row>
    <row r="2059" spans="1:11" ht="15" customHeight="1" x14ac:dyDescent="0.2">
      <c r="A2059" s="13" t="s">
        <v>13095</v>
      </c>
      <c r="B2059" s="13" t="b">
        <v>1</v>
      </c>
      <c r="D2059" s="13" t="s">
        <v>14019</v>
      </c>
      <c r="E2059" s="13" t="s">
        <v>49</v>
      </c>
      <c r="F2059" s="13" t="s">
        <v>11334</v>
      </c>
      <c r="G2059" s="59" t="s">
        <v>4210</v>
      </c>
      <c r="I2059" s="13" t="s">
        <v>14036</v>
      </c>
      <c r="K2059" s="94" t="b" cm="1">
        <f t="array" ref="K2059">SUMPRODUCT( --ISNUMBER(SEARCH(TextCheck,F2059)))&gt;0</f>
        <v>0</v>
      </c>
    </row>
    <row r="2060" spans="1:11" ht="15" customHeight="1" x14ac:dyDescent="0.2">
      <c r="A2060" s="13" t="s">
        <v>13095</v>
      </c>
      <c r="B2060" s="13" t="b">
        <v>1</v>
      </c>
      <c r="D2060" s="13" t="s">
        <v>14019</v>
      </c>
      <c r="E2060" s="13" t="s">
        <v>49</v>
      </c>
      <c r="F2060" s="13" t="s">
        <v>14031</v>
      </c>
      <c r="G2060" s="59" t="s">
        <v>4210</v>
      </c>
      <c r="K2060" s="94" t="b" cm="1">
        <f t="array" ref="K2060">SUMPRODUCT( --ISNUMBER(SEARCH(TextCheck,F2060)))&gt;0</f>
        <v>0</v>
      </c>
    </row>
    <row r="2061" spans="1:11" ht="15" customHeight="1" x14ac:dyDescent="0.2">
      <c r="A2061" s="13" t="s">
        <v>13095</v>
      </c>
      <c r="B2061" s="13" t="b">
        <v>1</v>
      </c>
      <c r="D2061" s="13" t="s">
        <v>14019</v>
      </c>
      <c r="E2061" s="13" t="s">
        <v>49</v>
      </c>
      <c r="F2061" s="13" t="s">
        <v>14032</v>
      </c>
      <c r="G2061" s="59" t="s">
        <v>1565</v>
      </c>
      <c r="K2061" s="94" t="b" cm="1">
        <f t="array" ref="K2061">SUMPRODUCT( --ISNUMBER(SEARCH(TextCheck,F2061)))&gt;0</f>
        <v>0</v>
      </c>
    </row>
    <row r="2062" spans="1:11" ht="15" customHeight="1" x14ac:dyDescent="0.2">
      <c r="A2062" s="13" t="s">
        <v>13095</v>
      </c>
      <c r="B2062" s="13" t="b">
        <v>1</v>
      </c>
      <c r="D2062" s="13" t="s">
        <v>14019</v>
      </c>
      <c r="E2062" s="13" t="s">
        <v>49</v>
      </c>
      <c r="F2062" s="13" t="s">
        <v>3529</v>
      </c>
      <c r="G2062" s="59" t="s">
        <v>1565</v>
      </c>
      <c r="I2062" s="13" t="s">
        <v>13382</v>
      </c>
      <c r="K2062" s="94" t="b" cm="1">
        <f t="array" ref="K2062">SUMPRODUCT( --ISNUMBER(SEARCH(TextCheck,F2062)))&gt;0</f>
        <v>0</v>
      </c>
    </row>
    <row r="2063" spans="1:11" ht="15" customHeight="1" x14ac:dyDescent="0.2">
      <c r="A2063" s="13" t="s">
        <v>13095</v>
      </c>
      <c r="B2063" s="13" t="b">
        <v>1</v>
      </c>
      <c r="D2063" s="13" t="s">
        <v>14019</v>
      </c>
      <c r="E2063" s="13" t="s">
        <v>43</v>
      </c>
      <c r="F2063" s="13" t="s">
        <v>14033</v>
      </c>
      <c r="G2063" s="59" t="s">
        <v>9267</v>
      </c>
      <c r="I2063" s="13" t="s">
        <v>14037</v>
      </c>
      <c r="K2063" s="94" t="b" cm="1">
        <f t="array" ref="K2063">SUMPRODUCT( --ISNUMBER(SEARCH(TextCheck,F2063)))&gt;0</f>
        <v>0</v>
      </c>
    </row>
    <row r="2064" spans="1:11" ht="15" customHeight="1" x14ac:dyDescent="0.2">
      <c r="A2064" s="13" t="s">
        <v>13095</v>
      </c>
      <c r="D2064" s="13" t="s">
        <v>14019</v>
      </c>
      <c r="E2064" s="13" t="s">
        <v>44</v>
      </c>
      <c r="F2064" s="13" t="s">
        <v>14025</v>
      </c>
      <c r="G2064" s="59" t="s">
        <v>9826</v>
      </c>
      <c r="K2064" s="94" t="b" cm="1">
        <f t="array" ref="K2064">SUMPRODUCT( --ISNUMBER(SEARCH(TextCheck,F2064)))&gt;0</f>
        <v>0</v>
      </c>
    </row>
    <row r="2065" spans="1:11" ht="15" customHeight="1" x14ac:dyDescent="0.2">
      <c r="A2065" s="13" t="s">
        <v>13095</v>
      </c>
      <c r="D2065" s="13" t="s">
        <v>14019</v>
      </c>
      <c r="E2065" s="13" t="s">
        <v>653</v>
      </c>
      <c r="F2065" s="13" t="s">
        <v>14027</v>
      </c>
      <c r="G2065" s="59" t="s">
        <v>11335</v>
      </c>
      <c r="K2065" s="94" t="b" cm="1">
        <f t="array" ref="K2065">SUMPRODUCT( --ISNUMBER(SEARCH(TextCheck,F2065)))&gt;0</f>
        <v>0</v>
      </c>
    </row>
    <row r="2066" spans="1:11" ht="15" customHeight="1" x14ac:dyDescent="0.2">
      <c r="A2066" s="13" t="s">
        <v>13095</v>
      </c>
      <c r="D2066" s="13" t="s">
        <v>14019</v>
      </c>
      <c r="E2066" s="13" t="s">
        <v>45</v>
      </c>
      <c r="F2066" s="13" t="s">
        <v>14034</v>
      </c>
      <c r="G2066" s="59" t="s">
        <v>11336</v>
      </c>
      <c r="K2066" s="94" t="b" cm="1">
        <f t="array" ref="K2066">SUMPRODUCT( --ISNUMBER(SEARCH(TextCheck,F2066)))&gt;0</f>
        <v>0</v>
      </c>
    </row>
    <row r="2067" spans="1:11" ht="15" customHeight="1" x14ac:dyDescent="0.2">
      <c r="A2067" s="13" t="s">
        <v>13083</v>
      </c>
      <c r="D2067" s="13" t="s">
        <v>14038</v>
      </c>
      <c r="E2067" s="13" t="s">
        <v>22</v>
      </c>
      <c r="F2067" s="13" t="s">
        <v>14039</v>
      </c>
      <c r="G2067" s="59" t="s">
        <v>11337</v>
      </c>
      <c r="H2067" s="59" t="s">
        <v>11338</v>
      </c>
      <c r="K2067" s="94" t="b" cm="1">
        <f t="array" ref="K2067">SUMPRODUCT( --ISNUMBER(SEARCH(TextCheck,F2067)))&gt;0</f>
        <v>0</v>
      </c>
    </row>
    <row r="2068" spans="1:11" ht="15" customHeight="1" x14ac:dyDescent="0.2">
      <c r="A2068" s="13" t="s">
        <v>13083</v>
      </c>
      <c r="D2068" s="13" t="s">
        <v>14038</v>
      </c>
      <c r="E2068" s="13" t="s">
        <v>171</v>
      </c>
      <c r="F2068" s="13" t="s">
        <v>8378</v>
      </c>
      <c r="G2068" s="59" t="s">
        <v>11339</v>
      </c>
      <c r="H2068" s="59" t="s">
        <v>11340</v>
      </c>
      <c r="K2068" s="94" t="b" cm="1">
        <f t="array" ref="K2068">SUMPRODUCT( --ISNUMBER(SEARCH(TextCheck,F2068)))&gt;0</f>
        <v>0</v>
      </c>
    </row>
    <row r="2069" spans="1:11" ht="15" customHeight="1" x14ac:dyDescent="0.2">
      <c r="A2069" s="13" t="s">
        <v>13083</v>
      </c>
      <c r="D2069" s="13" t="s">
        <v>14038</v>
      </c>
      <c r="E2069" s="13" t="s">
        <v>24</v>
      </c>
      <c r="F2069" s="13" t="s">
        <v>14040</v>
      </c>
      <c r="G2069" s="59" t="s">
        <v>11341</v>
      </c>
      <c r="H2069" s="59" t="s">
        <v>11342</v>
      </c>
      <c r="K2069" s="94" t="b" cm="1">
        <f t="array" ref="K2069">SUMPRODUCT( --ISNUMBER(SEARCH(TextCheck,F2069)))&gt;0</f>
        <v>0</v>
      </c>
    </row>
    <row r="2070" spans="1:11" ht="15" customHeight="1" x14ac:dyDescent="0.2">
      <c r="A2070" s="13" t="s">
        <v>13083</v>
      </c>
      <c r="D2070" s="13" t="s">
        <v>14038</v>
      </c>
      <c r="E2070" s="13" t="s">
        <v>39</v>
      </c>
      <c r="F2070" s="13" t="s">
        <v>11343</v>
      </c>
      <c r="G2070" s="59" t="s">
        <v>11344</v>
      </c>
      <c r="H2070" s="59" t="s">
        <v>11345</v>
      </c>
      <c r="K2070" s="94" t="b" cm="1">
        <f t="array" ref="K2070">SUMPRODUCT( --ISNUMBER(SEARCH(TextCheck,F2070)))&gt;0</f>
        <v>0</v>
      </c>
    </row>
    <row r="2071" spans="1:11" ht="15" customHeight="1" x14ac:dyDescent="0.2">
      <c r="A2071" s="13" t="s">
        <v>13083</v>
      </c>
      <c r="D2071" s="13" t="s">
        <v>14038</v>
      </c>
      <c r="E2071" s="13" t="s">
        <v>39</v>
      </c>
      <c r="F2071" s="13" t="s">
        <v>14041</v>
      </c>
      <c r="G2071" s="59" t="s">
        <v>11344</v>
      </c>
      <c r="H2071" s="59" t="s">
        <v>11346</v>
      </c>
      <c r="K2071" s="94" t="b" cm="1">
        <f t="array" ref="K2071">SUMPRODUCT( --ISNUMBER(SEARCH(TextCheck,F2071)))&gt;0</f>
        <v>0</v>
      </c>
    </row>
    <row r="2072" spans="1:11" ht="15" customHeight="1" x14ac:dyDescent="0.2">
      <c r="A2072" s="13" t="s">
        <v>13083</v>
      </c>
      <c r="D2072" s="13" t="s">
        <v>14038</v>
      </c>
      <c r="E2072" s="13" t="s">
        <v>39</v>
      </c>
      <c r="F2072" s="13" t="s">
        <v>14042</v>
      </c>
      <c r="G2072" s="59" t="s">
        <v>11347</v>
      </c>
      <c r="H2072" s="59" t="s">
        <v>11348</v>
      </c>
      <c r="K2072" s="94" t="b" cm="1">
        <f t="array" ref="K2072">SUMPRODUCT( --ISNUMBER(SEARCH(TextCheck,F2072)))&gt;0</f>
        <v>0</v>
      </c>
    </row>
    <row r="2073" spans="1:11" ht="15" customHeight="1" x14ac:dyDescent="0.2">
      <c r="A2073" s="13" t="s">
        <v>13083</v>
      </c>
      <c r="D2073" s="13" t="s">
        <v>14038</v>
      </c>
      <c r="E2073" s="13" t="s">
        <v>39</v>
      </c>
      <c r="F2073" s="13" t="s">
        <v>14043</v>
      </c>
      <c r="G2073" s="59" t="s">
        <v>11349</v>
      </c>
      <c r="K2073" s="94" t="b" cm="1">
        <f t="array" ref="K2073">SUMPRODUCT( --ISNUMBER(SEARCH(TextCheck,F2073)))&gt;0</f>
        <v>0</v>
      </c>
    </row>
    <row r="2074" spans="1:11" ht="15" customHeight="1" x14ac:dyDescent="0.2">
      <c r="A2074" s="13" t="s">
        <v>13083</v>
      </c>
      <c r="D2074" s="13" t="s">
        <v>14038</v>
      </c>
      <c r="E2074" s="13" t="s">
        <v>39</v>
      </c>
      <c r="F2074" s="13" t="s">
        <v>9131</v>
      </c>
      <c r="G2074" s="59" t="s">
        <v>11350</v>
      </c>
      <c r="H2074" s="59" t="s">
        <v>11351</v>
      </c>
      <c r="K2074" s="94" t="b" cm="1">
        <f t="array" ref="K2074">SUMPRODUCT( --ISNUMBER(SEARCH(TextCheck,F2074)))&gt;0</f>
        <v>0</v>
      </c>
    </row>
    <row r="2075" spans="1:11" ht="15" customHeight="1" x14ac:dyDescent="0.2">
      <c r="A2075" s="13" t="s">
        <v>13083</v>
      </c>
      <c r="D2075" s="13" t="s">
        <v>14038</v>
      </c>
      <c r="E2075" s="13" t="s">
        <v>39</v>
      </c>
      <c r="F2075" s="13" t="s">
        <v>11352</v>
      </c>
      <c r="G2075" s="59" t="s">
        <v>11350</v>
      </c>
      <c r="K2075" s="94" t="b" cm="1">
        <f t="array" ref="K2075">SUMPRODUCT( --ISNUMBER(SEARCH(TextCheck,F2075)))&gt;0</f>
        <v>0</v>
      </c>
    </row>
    <row r="2076" spans="1:11" ht="15" customHeight="1" x14ac:dyDescent="0.2">
      <c r="A2076" s="13" t="s">
        <v>13083</v>
      </c>
      <c r="D2076" s="13" t="s">
        <v>14038</v>
      </c>
      <c r="E2076" s="13" t="s">
        <v>39</v>
      </c>
      <c r="F2076" s="13" t="s">
        <v>14044</v>
      </c>
      <c r="G2076" s="59" t="s">
        <v>11353</v>
      </c>
      <c r="H2076" s="59" t="s">
        <v>11354</v>
      </c>
      <c r="K2076" s="94" t="b" cm="1">
        <f t="array" ref="K2076">SUMPRODUCT( --ISNUMBER(SEARCH(TextCheck,F2076)))&gt;0</f>
        <v>0</v>
      </c>
    </row>
    <row r="2077" spans="1:11" ht="15" customHeight="1" x14ac:dyDescent="0.2">
      <c r="A2077" s="13" t="s">
        <v>13083</v>
      </c>
      <c r="B2077" s="13" t="b">
        <v>1</v>
      </c>
      <c r="D2077" s="13" t="s">
        <v>14038</v>
      </c>
      <c r="E2077" s="13" t="s">
        <v>39</v>
      </c>
      <c r="F2077" s="13" t="s">
        <v>11355</v>
      </c>
      <c r="G2077" s="59" t="s">
        <v>11356</v>
      </c>
      <c r="I2077" s="13" t="s">
        <v>13237</v>
      </c>
      <c r="K2077" s="94" t="b" cm="1">
        <f t="array" ref="K2077">SUMPRODUCT( --ISNUMBER(SEARCH(TextCheck,F2077)))&gt;0</f>
        <v>0</v>
      </c>
    </row>
    <row r="2078" spans="1:11" ht="15" customHeight="1" x14ac:dyDescent="0.2">
      <c r="A2078" s="13" t="s">
        <v>13083</v>
      </c>
      <c r="B2078" s="13" t="b">
        <v>1</v>
      </c>
      <c r="D2078" s="13" t="s">
        <v>14038</v>
      </c>
      <c r="E2078" s="13" t="s">
        <v>42</v>
      </c>
      <c r="F2078" s="13" t="s">
        <v>11357</v>
      </c>
      <c r="G2078" s="59" t="s">
        <v>11358</v>
      </c>
      <c r="K2078" s="94" t="b" cm="1">
        <f t="array" ref="K2078">SUMPRODUCT( --ISNUMBER(SEARCH(TextCheck,F2078)))&gt;0</f>
        <v>0</v>
      </c>
    </row>
    <row r="2079" spans="1:11" ht="15" customHeight="1" x14ac:dyDescent="0.2">
      <c r="A2079" s="13" t="s">
        <v>13083</v>
      </c>
      <c r="B2079" s="13" t="b">
        <v>1</v>
      </c>
      <c r="D2079" s="13" t="s">
        <v>14038</v>
      </c>
      <c r="E2079" s="13" t="s">
        <v>40</v>
      </c>
      <c r="F2079" s="13" t="s">
        <v>14045</v>
      </c>
      <c r="G2079" s="59" t="s">
        <v>11359</v>
      </c>
      <c r="K2079" s="94" t="b" cm="1">
        <f t="array" ref="K2079">SUMPRODUCT( --ISNUMBER(SEARCH(TextCheck,F2079)))&gt;0</f>
        <v>0</v>
      </c>
    </row>
    <row r="2080" spans="1:11" ht="15" customHeight="1" x14ac:dyDescent="0.2">
      <c r="A2080" s="13" t="s">
        <v>13083</v>
      </c>
      <c r="B2080" s="13" t="b">
        <v>1</v>
      </c>
      <c r="D2080" s="13" t="s">
        <v>14038</v>
      </c>
      <c r="E2080" s="13" t="s">
        <v>40</v>
      </c>
      <c r="F2080" s="13" t="s">
        <v>11360</v>
      </c>
      <c r="G2080" s="59" t="s">
        <v>11361</v>
      </c>
      <c r="I2080" s="13" t="s">
        <v>13237</v>
      </c>
      <c r="K2080" s="94" t="b" cm="1">
        <f t="array" ref="K2080">SUMPRODUCT( --ISNUMBER(SEARCH(TextCheck,F2080)))&gt;0</f>
        <v>0</v>
      </c>
    </row>
    <row r="2081" spans="1:11" ht="15" customHeight="1" x14ac:dyDescent="0.2">
      <c r="A2081" s="13" t="s">
        <v>13083</v>
      </c>
      <c r="B2081" s="13" t="b">
        <v>1</v>
      </c>
      <c r="D2081" s="13" t="s">
        <v>14038</v>
      </c>
      <c r="E2081" s="13" t="s">
        <v>40</v>
      </c>
      <c r="F2081" s="13" t="s">
        <v>14046</v>
      </c>
      <c r="G2081" s="59" t="s">
        <v>5828</v>
      </c>
      <c r="H2081" s="59" t="s">
        <v>11362</v>
      </c>
      <c r="I2081" s="13" t="s">
        <v>14057</v>
      </c>
      <c r="K2081" s="94" t="b" cm="1">
        <f t="array" ref="K2081">SUMPRODUCT( --ISNUMBER(SEARCH(TextCheck,F2081)))&gt;0</f>
        <v>0</v>
      </c>
    </row>
    <row r="2082" spans="1:11" ht="15" customHeight="1" x14ac:dyDescent="0.2">
      <c r="A2082" s="13" t="s">
        <v>13083</v>
      </c>
      <c r="D2082" s="13" t="s">
        <v>14038</v>
      </c>
      <c r="E2082" s="13" t="s">
        <v>40</v>
      </c>
      <c r="F2082" s="13" t="s">
        <v>11363</v>
      </c>
      <c r="G2082" s="59" t="s">
        <v>8492</v>
      </c>
      <c r="K2082" s="94" t="b" cm="1">
        <f t="array" ref="K2082">SUMPRODUCT( --ISNUMBER(SEARCH(TextCheck,F2082)))&gt;0</f>
        <v>0</v>
      </c>
    </row>
    <row r="2083" spans="1:11" ht="15" customHeight="1" x14ac:dyDescent="0.2">
      <c r="A2083" s="13" t="s">
        <v>13083</v>
      </c>
      <c r="D2083" s="13" t="s">
        <v>14038</v>
      </c>
      <c r="E2083" s="13" t="s">
        <v>40</v>
      </c>
      <c r="F2083" s="13" t="s">
        <v>14047</v>
      </c>
      <c r="G2083" s="59" t="s">
        <v>14056</v>
      </c>
      <c r="K2083" s="94" t="b" cm="1">
        <f t="array" ref="K2083">SUMPRODUCT( --ISNUMBER(SEARCH(TextCheck,F2083)))&gt;0</f>
        <v>0</v>
      </c>
    </row>
    <row r="2084" spans="1:11" ht="15" customHeight="1" x14ac:dyDescent="0.2">
      <c r="A2084" s="13" t="s">
        <v>13083</v>
      </c>
      <c r="D2084" s="13" t="s">
        <v>14038</v>
      </c>
      <c r="E2084" s="13" t="s">
        <v>40</v>
      </c>
      <c r="F2084" s="13" t="s">
        <v>11364</v>
      </c>
      <c r="G2084" s="59" t="s">
        <v>3548</v>
      </c>
      <c r="K2084" s="94" t="b" cm="1">
        <f t="array" ref="K2084">SUMPRODUCT( --ISNUMBER(SEARCH(TextCheck,F2084)))&gt;0</f>
        <v>0</v>
      </c>
    </row>
    <row r="2085" spans="1:11" ht="15" customHeight="1" x14ac:dyDescent="0.2">
      <c r="A2085" s="13" t="s">
        <v>13083</v>
      </c>
      <c r="D2085" s="13" t="s">
        <v>14038</v>
      </c>
      <c r="E2085" s="13" t="s">
        <v>40</v>
      </c>
      <c r="F2085" s="13" t="s">
        <v>1704</v>
      </c>
      <c r="G2085" s="59" t="s">
        <v>4561</v>
      </c>
      <c r="K2085" s="94" t="b" cm="1">
        <f t="array" ref="K2085">SUMPRODUCT( --ISNUMBER(SEARCH(TextCheck,F2085)))&gt;0</f>
        <v>0</v>
      </c>
    </row>
    <row r="2086" spans="1:11" ht="15" customHeight="1" x14ac:dyDescent="0.2">
      <c r="A2086" s="13" t="s">
        <v>13083</v>
      </c>
      <c r="D2086" s="13" t="s">
        <v>14038</v>
      </c>
      <c r="E2086" s="13" t="s">
        <v>40</v>
      </c>
      <c r="F2086" s="13" t="s">
        <v>1885</v>
      </c>
      <c r="G2086" s="59" t="s">
        <v>11366</v>
      </c>
      <c r="K2086" s="94" t="b" cm="1">
        <f t="array" ref="K2086">SUMPRODUCT( --ISNUMBER(SEARCH(TextCheck,F2086)))&gt;0</f>
        <v>0</v>
      </c>
    </row>
    <row r="2087" spans="1:11" ht="15" customHeight="1" x14ac:dyDescent="0.2">
      <c r="A2087" s="13" t="s">
        <v>13083</v>
      </c>
      <c r="B2087" s="13" t="b">
        <v>1</v>
      </c>
      <c r="D2087" s="13" t="s">
        <v>14038</v>
      </c>
      <c r="E2087" s="13" t="s">
        <v>40</v>
      </c>
      <c r="F2087" s="13" t="s">
        <v>11365</v>
      </c>
      <c r="G2087" s="59" t="s">
        <v>11369</v>
      </c>
      <c r="H2087" s="59" t="s">
        <v>11367</v>
      </c>
      <c r="I2087" s="13" t="s">
        <v>14058</v>
      </c>
      <c r="K2087" s="94" t="b" cm="1">
        <f t="array" ref="K2087">SUMPRODUCT( --ISNUMBER(SEARCH(TextCheck,F2087)))&gt;0</f>
        <v>0</v>
      </c>
    </row>
    <row r="2088" spans="1:11" ht="15" customHeight="1" x14ac:dyDescent="0.2">
      <c r="A2088" s="13" t="s">
        <v>13083</v>
      </c>
      <c r="D2088" s="13" t="s">
        <v>14038</v>
      </c>
      <c r="E2088" s="13" t="s">
        <v>40</v>
      </c>
      <c r="F2088" s="13" t="s">
        <v>11368</v>
      </c>
      <c r="G2088" s="59" t="s">
        <v>14055</v>
      </c>
      <c r="K2088" s="94" t="b" cm="1">
        <f t="array" ref="K2088">SUMPRODUCT( --ISNUMBER(SEARCH(TextCheck,F2088)))&gt;0</f>
        <v>0</v>
      </c>
    </row>
    <row r="2089" spans="1:11" ht="15" customHeight="1" x14ac:dyDescent="0.2">
      <c r="A2089" s="13" t="s">
        <v>13083</v>
      </c>
      <c r="B2089" s="13" t="b">
        <v>1</v>
      </c>
      <c r="D2089" s="13" t="s">
        <v>14038</v>
      </c>
      <c r="E2089" s="13" t="s">
        <v>40</v>
      </c>
      <c r="F2089" s="13" t="s">
        <v>14048</v>
      </c>
      <c r="G2089" s="59" t="s">
        <v>11370</v>
      </c>
      <c r="I2089" s="13" t="s">
        <v>13237</v>
      </c>
      <c r="K2089" s="94" t="b" cm="1">
        <f t="array" ref="K2089">SUMPRODUCT( --ISNUMBER(SEARCH(TextCheck,F2089)))&gt;0</f>
        <v>0</v>
      </c>
    </row>
    <row r="2090" spans="1:11" ht="15" customHeight="1" x14ac:dyDescent="0.2">
      <c r="A2090" s="13" t="s">
        <v>13083</v>
      </c>
      <c r="D2090" s="13" t="s">
        <v>14038</v>
      </c>
      <c r="E2090" s="13" t="s">
        <v>40</v>
      </c>
      <c r="F2090" s="13" t="s">
        <v>14054</v>
      </c>
      <c r="G2090" s="59" t="s">
        <v>11373</v>
      </c>
      <c r="H2090" s="59" t="s">
        <v>11371</v>
      </c>
      <c r="K2090" s="94" t="b" cm="1">
        <f t="array" ref="K2090">SUMPRODUCT( --ISNUMBER(SEARCH(TextCheck,F2090)))&gt;0</f>
        <v>0</v>
      </c>
    </row>
    <row r="2091" spans="1:11" ht="15" customHeight="1" x14ac:dyDescent="0.2">
      <c r="A2091" s="13" t="s">
        <v>13083</v>
      </c>
      <c r="D2091" s="13" t="s">
        <v>14038</v>
      </c>
      <c r="E2091" s="13" t="s">
        <v>40</v>
      </c>
      <c r="F2091" s="13" t="s">
        <v>11372</v>
      </c>
      <c r="G2091" s="59" t="s">
        <v>11373</v>
      </c>
      <c r="K2091" s="94" t="b" cm="1">
        <f t="array" ref="K2091">SUMPRODUCT( --ISNUMBER(SEARCH(TextCheck,F2091)))&gt;0</f>
        <v>0</v>
      </c>
    </row>
    <row r="2092" spans="1:11" ht="15" customHeight="1" x14ac:dyDescent="0.2">
      <c r="A2092" s="13" t="s">
        <v>13083</v>
      </c>
      <c r="D2092" s="13" t="s">
        <v>14038</v>
      </c>
      <c r="E2092" s="13" t="s">
        <v>40</v>
      </c>
      <c r="F2092" s="13" t="s">
        <v>11374</v>
      </c>
      <c r="G2092" s="59" t="s">
        <v>10634</v>
      </c>
      <c r="K2092" s="94" t="b" cm="1">
        <f t="array" ref="K2092">SUMPRODUCT( --ISNUMBER(SEARCH(TextCheck,F2092)))&gt;0</f>
        <v>0</v>
      </c>
    </row>
    <row r="2093" spans="1:11" ht="15" customHeight="1" x14ac:dyDescent="0.2">
      <c r="A2093" s="13" t="s">
        <v>13083</v>
      </c>
      <c r="D2093" s="13" t="s">
        <v>14038</v>
      </c>
      <c r="E2093" s="13" t="s">
        <v>40</v>
      </c>
      <c r="F2093" s="13" t="s">
        <v>14049</v>
      </c>
      <c r="G2093" s="59" t="s">
        <v>3409</v>
      </c>
      <c r="H2093" s="59" t="s">
        <v>11375</v>
      </c>
      <c r="K2093" s="94" t="b" cm="1">
        <f t="array" ref="K2093">SUMPRODUCT( --ISNUMBER(SEARCH(TextCheck,F2093)))&gt;0</f>
        <v>0</v>
      </c>
    </row>
    <row r="2094" spans="1:11" ht="15" customHeight="1" x14ac:dyDescent="0.2">
      <c r="A2094" s="13" t="s">
        <v>13083</v>
      </c>
      <c r="D2094" s="13" t="s">
        <v>14038</v>
      </c>
      <c r="E2094" s="13" t="s">
        <v>40</v>
      </c>
      <c r="F2094" s="13" t="s">
        <v>11376</v>
      </c>
      <c r="G2094" s="59" t="s">
        <v>3409</v>
      </c>
      <c r="H2094" s="59" t="s">
        <v>9095</v>
      </c>
      <c r="K2094" s="94" t="b" cm="1">
        <f t="array" ref="K2094">SUMPRODUCT( --ISNUMBER(SEARCH(TextCheck,F2094)))&gt;0</f>
        <v>0</v>
      </c>
    </row>
    <row r="2095" spans="1:11" ht="15" customHeight="1" x14ac:dyDescent="0.2">
      <c r="A2095" s="13" t="s">
        <v>13083</v>
      </c>
      <c r="D2095" s="13" t="s">
        <v>14038</v>
      </c>
      <c r="E2095" s="13" t="s">
        <v>40</v>
      </c>
      <c r="F2095" s="13" t="s">
        <v>353</v>
      </c>
      <c r="G2095" s="59" t="s">
        <v>11377</v>
      </c>
      <c r="K2095" s="94" t="b" cm="1">
        <f t="array" ref="K2095">SUMPRODUCT( --ISNUMBER(SEARCH(TextCheck,F2095)))&gt;0</f>
        <v>0</v>
      </c>
    </row>
    <row r="2096" spans="1:11" ht="15" customHeight="1" x14ac:dyDescent="0.2">
      <c r="A2096" s="13" t="s">
        <v>13083</v>
      </c>
      <c r="D2096" s="13" t="s">
        <v>14038</v>
      </c>
      <c r="E2096" s="13" t="s">
        <v>40</v>
      </c>
      <c r="F2096" s="13" t="s">
        <v>11378</v>
      </c>
      <c r="G2096" s="59" t="s">
        <v>11379</v>
      </c>
      <c r="K2096" s="94" t="b" cm="1">
        <f t="array" ref="K2096">SUMPRODUCT( --ISNUMBER(SEARCH(TextCheck,F2096)))&gt;0</f>
        <v>0</v>
      </c>
    </row>
    <row r="2097" spans="1:11" ht="15" customHeight="1" x14ac:dyDescent="0.2">
      <c r="A2097" s="13" t="s">
        <v>13083</v>
      </c>
      <c r="B2097" s="13" t="b">
        <v>1</v>
      </c>
      <c r="D2097" s="13" t="s">
        <v>14038</v>
      </c>
      <c r="E2097" s="13" t="s">
        <v>40</v>
      </c>
      <c r="F2097" s="13" t="s">
        <v>11380</v>
      </c>
      <c r="G2097" s="59" t="s">
        <v>11381</v>
      </c>
      <c r="I2097" s="13" t="s">
        <v>13896</v>
      </c>
      <c r="K2097" s="94" t="b" cm="1">
        <f t="array" ref="K2097">SUMPRODUCT( --ISNUMBER(SEARCH(TextCheck,F2097)))&gt;0</f>
        <v>0</v>
      </c>
    </row>
    <row r="2098" spans="1:11" ht="15" customHeight="1" x14ac:dyDescent="0.2">
      <c r="A2098" s="13" t="s">
        <v>13083</v>
      </c>
      <c r="D2098" s="13" t="s">
        <v>14038</v>
      </c>
      <c r="E2098" s="13" t="s">
        <v>40</v>
      </c>
      <c r="F2098" s="13" t="s">
        <v>11382</v>
      </c>
      <c r="G2098" s="59" t="s">
        <v>11383</v>
      </c>
      <c r="K2098" s="94" t="b" cm="1">
        <f t="array" ref="K2098">SUMPRODUCT( --ISNUMBER(SEARCH(TextCheck,F2098)))&gt;0</f>
        <v>0</v>
      </c>
    </row>
    <row r="2099" spans="1:11" ht="15" customHeight="1" x14ac:dyDescent="0.2">
      <c r="A2099" s="13" t="s">
        <v>13083</v>
      </c>
      <c r="D2099" s="13" t="s">
        <v>14038</v>
      </c>
      <c r="E2099" s="13" t="s">
        <v>40</v>
      </c>
      <c r="F2099" s="13" t="s">
        <v>583</v>
      </c>
      <c r="G2099" s="59" t="s">
        <v>11390</v>
      </c>
      <c r="K2099" s="94" t="b" cm="1">
        <f t="array" ref="K2099">SUMPRODUCT( --ISNUMBER(SEARCH(TextCheck,F2099)))&gt;0</f>
        <v>0</v>
      </c>
    </row>
    <row r="2100" spans="1:11" ht="15" customHeight="1" x14ac:dyDescent="0.2">
      <c r="A2100" s="13" t="s">
        <v>13083</v>
      </c>
      <c r="D2100" s="13" t="s">
        <v>14038</v>
      </c>
      <c r="E2100" s="13" t="s">
        <v>40</v>
      </c>
      <c r="F2100" s="13" t="s">
        <v>5282</v>
      </c>
      <c r="G2100" s="59" t="s">
        <v>10108</v>
      </c>
      <c r="K2100" s="94" t="b" cm="1">
        <f t="array" ref="K2100">SUMPRODUCT( --ISNUMBER(SEARCH(TextCheck,F2100)))&gt;0</f>
        <v>0</v>
      </c>
    </row>
    <row r="2101" spans="1:11" ht="15" customHeight="1" x14ac:dyDescent="0.2">
      <c r="A2101" s="13" t="s">
        <v>13083</v>
      </c>
      <c r="B2101" s="13" t="b">
        <v>1</v>
      </c>
      <c r="D2101" s="13" t="s">
        <v>14038</v>
      </c>
      <c r="E2101" s="13" t="s">
        <v>49</v>
      </c>
      <c r="F2101" s="13" t="s">
        <v>14050</v>
      </c>
      <c r="G2101" s="59" t="s">
        <v>11358</v>
      </c>
      <c r="K2101" s="94" t="b" cm="1">
        <f t="array" ref="K2101">SUMPRODUCT( --ISNUMBER(SEARCH(TextCheck,F2101)))&gt;0</f>
        <v>0</v>
      </c>
    </row>
    <row r="2102" spans="1:11" ht="15" customHeight="1" x14ac:dyDescent="0.2">
      <c r="A2102" s="13" t="s">
        <v>13083</v>
      </c>
      <c r="D2102" s="13" t="s">
        <v>14038</v>
      </c>
      <c r="E2102" s="13" t="s">
        <v>49</v>
      </c>
      <c r="F2102" s="13" t="s">
        <v>11384</v>
      </c>
      <c r="G2102" s="59" t="s">
        <v>404</v>
      </c>
      <c r="K2102" s="94" t="b" cm="1">
        <f t="array" ref="K2102">SUMPRODUCT( --ISNUMBER(SEARCH(TextCheck,F2102)))&gt;0</f>
        <v>0</v>
      </c>
    </row>
    <row r="2103" spans="1:11" ht="15" customHeight="1" x14ac:dyDescent="0.2">
      <c r="A2103" s="13" t="s">
        <v>13083</v>
      </c>
      <c r="B2103" s="13" t="b">
        <v>1</v>
      </c>
      <c r="D2103" s="13" t="s">
        <v>14038</v>
      </c>
      <c r="E2103" s="13" t="s">
        <v>49</v>
      </c>
      <c r="F2103" s="13" t="s">
        <v>14051</v>
      </c>
      <c r="G2103" s="59" t="s">
        <v>11385</v>
      </c>
      <c r="K2103" s="94" t="b" cm="1">
        <f t="array" ref="K2103">SUMPRODUCT( --ISNUMBER(SEARCH(TextCheck,F2103)))&gt;0</f>
        <v>0</v>
      </c>
    </row>
    <row r="2104" spans="1:11" ht="15" customHeight="1" x14ac:dyDescent="0.2">
      <c r="A2104" s="13" t="s">
        <v>13083</v>
      </c>
      <c r="B2104" s="13" t="b">
        <v>1</v>
      </c>
      <c r="D2104" s="13" t="s">
        <v>14038</v>
      </c>
      <c r="E2104" s="13" t="s">
        <v>49</v>
      </c>
      <c r="F2104" s="13" t="s">
        <v>14052</v>
      </c>
      <c r="G2104" s="59" t="s">
        <v>11381</v>
      </c>
      <c r="K2104" s="94" t="b" cm="1">
        <f t="array" ref="K2104">SUMPRODUCT( --ISNUMBER(SEARCH(TextCheck,F2104)))&gt;0</f>
        <v>0</v>
      </c>
    </row>
    <row r="2105" spans="1:11" ht="15" customHeight="1" x14ac:dyDescent="0.2">
      <c r="A2105" s="13" t="s">
        <v>13083</v>
      </c>
      <c r="B2105" s="13" t="b">
        <v>1</v>
      </c>
      <c r="D2105" s="13" t="s">
        <v>14038</v>
      </c>
      <c r="E2105" s="13" t="s">
        <v>49</v>
      </c>
      <c r="F2105" s="13" t="s">
        <v>11386</v>
      </c>
      <c r="G2105" s="59" t="s">
        <v>9966</v>
      </c>
      <c r="H2105" s="59" t="s">
        <v>11387</v>
      </c>
      <c r="I2105" s="13" t="s">
        <v>13237</v>
      </c>
      <c r="K2105" s="94" t="b" cm="1">
        <f t="array" ref="K2105">SUMPRODUCT( --ISNUMBER(SEARCH(TextCheck,F2105)))&gt;0</f>
        <v>0</v>
      </c>
    </row>
    <row r="2106" spans="1:11" ht="15" customHeight="1" x14ac:dyDescent="0.2">
      <c r="A2106" s="13" t="s">
        <v>13083</v>
      </c>
      <c r="B2106" s="13" t="b">
        <v>1</v>
      </c>
      <c r="D2106" s="13" t="s">
        <v>14038</v>
      </c>
      <c r="E2106" s="13" t="s">
        <v>49</v>
      </c>
      <c r="F2106" s="13" t="s">
        <v>14053</v>
      </c>
      <c r="G2106" s="59" t="s">
        <v>5429</v>
      </c>
      <c r="K2106" s="94" t="b" cm="1">
        <f t="array" ref="K2106">SUMPRODUCT( --ISNUMBER(SEARCH(TextCheck,F2106)))&gt;0</f>
        <v>0</v>
      </c>
    </row>
    <row r="2107" spans="1:11" ht="15" customHeight="1" x14ac:dyDescent="0.2">
      <c r="A2107" s="13" t="s">
        <v>13083</v>
      </c>
      <c r="D2107" s="13" t="s">
        <v>14038</v>
      </c>
      <c r="E2107" s="13" t="s">
        <v>49</v>
      </c>
      <c r="F2107" s="13" t="s">
        <v>11388</v>
      </c>
      <c r="G2107" s="59" t="s">
        <v>5429</v>
      </c>
      <c r="K2107" s="94" t="b" cm="1">
        <f t="array" ref="K2107">SUMPRODUCT( --ISNUMBER(SEARCH(TextCheck,F2107)))&gt;0</f>
        <v>0</v>
      </c>
    </row>
    <row r="2108" spans="1:11" ht="15" customHeight="1" x14ac:dyDescent="0.2">
      <c r="A2108" s="13" t="s">
        <v>13083</v>
      </c>
      <c r="B2108" s="13" t="b">
        <v>1</v>
      </c>
      <c r="D2108" s="13" t="s">
        <v>14038</v>
      </c>
      <c r="E2108" s="13" t="s">
        <v>49</v>
      </c>
      <c r="F2108" s="13" t="s">
        <v>11389</v>
      </c>
      <c r="G2108" s="59" t="s">
        <v>11390</v>
      </c>
      <c r="I2108" s="13" t="s">
        <v>13366</v>
      </c>
      <c r="K2108" s="94" t="b" cm="1">
        <f t="array" ref="K2108">SUMPRODUCT( --ISNUMBER(SEARCH(TextCheck,F2108)))&gt;0</f>
        <v>0</v>
      </c>
    </row>
    <row r="2109" spans="1:11" ht="15" customHeight="1" x14ac:dyDescent="0.2">
      <c r="A2109" s="13" t="s">
        <v>13083</v>
      </c>
      <c r="D2109" s="13" t="s">
        <v>14038</v>
      </c>
      <c r="E2109" s="13" t="s">
        <v>43</v>
      </c>
      <c r="F2109" s="13" t="s">
        <v>464</v>
      </c>
      <c r="G2109" s="59" t="s">
        <v>9745</v>
      </c>
      <c r="K2109" s="94" t="b" cm="1">
        <f t="array" ref="K2109">SUMPRODUCT( --ISNUMBER(SEARCH(TextCheck,F2109)))&gt;0</f>
        <v>0</v>
      </c>
    </row>
    <row r="2110" spans="1:11" ht="15" customHeight="1" x14ac:dyDescent="0.2">
      <c r="A2110" s="13" t="s">
        <v>13083</v>
      </c>
      <c r="D2110" s="13" t="s">
        <v>14038</v>
      </c>
      <c r="E2110" s="13" t="s">
        <v>44</v>
      </c>
      <c r="F2110" s="13" t="s">
        <v>11391</v>
      </c>
      <c r="G2110" s="59" t="s">
        <v>11392</v>
      </c>
      <c r="K2110" s="94" t="b" cm="1">
        <f t="array" ref="K2110">SUMPRODUCT( --ISNUMBER(SEARCH(TextCheck,F2110)))&gt;0</f>
        <v>0</v>
      </c>
    </row>
    <row r="2111" spans="1:11" ht="15" customHeight="1" x14ac:dyDescent="0.2">
      <c r="A2111" s="13" t="s">
        <v>13083</v>
      </c>
      <c r="D2111" s="13" t="s">
        <v>14038</v>
      </c>
      <c r="E2111" s="13" t="s">
        <v>653</v>
      </c>
      <c r="F2111" s="13" t="s">
        <v>353</v>
      </c>
      <c r="G2111" s="59" t="s">
        <v>11392</v>
      </c>
      <c r="K2111" s="94" t="b" cm="1">
        <f t="array" ref="K2111">SUMPRODUCT( --ISNUMBER(SEARCH(TextCheck,F2111)))&gt;0</f>
        <v>0</v>
      </c>
    </row>
    <row r="2112" spans="1:11" ht="15" customHeight="1" x14ac:dyDescent="0.2">
      <c r="A2112" s="13" t="s">
        <v>13083</v>
      </c>
      <c r="D2112" s="13" t="s">
        <v>14038</v>
      </c>
      <c r="E2112" s="13" t="s">
        <v>45</v>
      </c>
      <c r="F2112" s="13" t="s">
        <v>11393</v>
      </c>
      <c r="G2112" s="59" t="s">
        <v>11394</v>
      </c>
      <c r="K2112" s="94" t="b" cm="1">
        <f t="array" ref="K2112">SUMPRODUCT( --ISNUMBER(SEARCH(TextCheck,F2112)))&gt;0</f>
        <v>0</v>
      </c>
    </row>
    <row r="2113" spans="1:11" ht="15" customHeight="1" x14ac:dyDescent="0.2">
      <c r="A2113" s="13" t="s">
        <v>13096</v>
      </c>
      <c r="D2113" s="13" t="s">
        <v>14059</v>
      </c>
      <c r="E2113" s="13" t="s">
        <v>22</v>
      </c>
      <c r="F2113" s="13" t="s">
        <v>5544</v>
      </c>
      <c r="G2113" s="59" t="s">
        <v>5545</v>
      </c>
      <c r="H2113" s="59" t="s">
        <v>9737</v>
      </c>
      <c r="K2113" s="94" t="b" cm="1">
        <f t="array" ref="K2113">SUMPRODUCT( --ISNUMBER(SEARCH(TextCheck,F2113)))&gt;0</f>
        <v>1</v>
      </c>
    </row>
    <row r="2114" spans="1:11" ht="15" customHeight="1" x14ac:dyDescent="0.2">
      <c r="A2114" s="13" t="s">
        <v>13096</v>
      </c>
      <c r="D2114" s="13" t="s">
        <v>14059</v>
      </c>
      <c r="E2114" s="13" t="s">
        <v>171</v>
      </c>
      <c r="F2114" s="13" t="s">
        <v>4549</v>
      </c>
      <c r="G2114" s="59" t="s">
        <v>3128</v>
      </c>
      <c r="K2114" s="94" t="b" cm="1">
        <f t="array" ref="K2114">SUMPRODUCT( --ISNUMBER(SEARCH(TextCheck,F2114)))&gt;0</f>
        <v>0</v>
      </c>
    </row>
    <row r="2115" spans="1:11" ht="15" customHeight="1" x14ac:dyDescent="0.2">
      <c r="A2115" s="13" t="s">
        <v>13096</v>
      </c>
      <c r="B2115" s="13" t="b">
        <v>1</v>
      </c>
      <c r="D2115" s="13" t="s">
        <v>14059</v>
      </c>
      <c r="E2115" s="13" t="s">
        <v>24</v>
      </c>
      <c r="F2115" s="13" t="s">
        <v>14060</v>
      </c>
      <c r="G2115" s="59" t="s">
        <v>11395</v>
      </c>
      <c r="K2115" s="94" t="b" cm="1">
        <f t="array" ref="K2115">SUMPRODUCT( --ISNUMBER(SEARCH(TextCheck,F2115)))&gt;0</f>
        <v>0</v>
      </c>
    </row>
    <row r="2116" spans="1:11" ht="15" customHeight="1" x14ac:dyDescent="0.2">
      <c r="A2116" s="13" t="s">
        <v>13096</v>
      </c>
      <c r="D2116" s="13" t="s">
        <v>14059</v>
      </c>
      <c r="E2116" s="13" t="s">
        <v>39</v>
      </c>
      <c r="F2116" s="13" t="s">
        <v>14061</v>
      </c>
      <c r="G2116" s="59" t="s">
        <v>11396</v>
      </c>
      <c r="H2116" s="59" t="s">
        <v>11397</v>
      </c>
      <c r="K2116" s="94" t="b" cm="1">
        <f t="array" ref="K2116">SUMPRODUCT( --ISNUMBER(SEARCH(TextCheck,F2116)))&gt;0</f>
        <v>0</v>
      </c>
    </row>
    <row r="2117" spans="1:11" ht="15" customHeight="1" x14ac:dyDescent="0.2">
      <c r="A2117" s="13" t="s">
        <v>13096</v>
      </c>
      <c r="D2117" s="13" t="s">
        <v>14059</v>
      </c>
      <c r="E2117" s="13" t="s">
        <v>39</v>
      </c>
      <c r="F2117" s="13" t="s">
        <v>11398</v>
      </c>
      <c r="G2117" s="59" t="s">
        <v>11399</v>
      </c>
      <c r="K2117" s="94" t="b" cm="1">
        <f t="array" ref="K2117">SUMPRODUCT( --ISNUMBER(SEARCH(TextCheck,F2117)))&gt;0</f>
        <v>0</v>
      </c>
    </row>
    <row r="2118" spans="1:11" ht="15" customHeight="1" x14ac:dyDescent="0.2">
      <c r="A2118" s="13" t="s">
        <v>13096</v>
      </c>
      <c r="D2118" s="13" t="s">
        <v>14059</v>
      </c>
      <c r="E2118" s="13" t="s">
        <v>39</v>
      </c>
      <c r="F2118" s="13" t="s">
        <v>14062</v>
      </c>
      <c r="G2118" s="59" t="s">
        <v>5114</v>
      </c>
      <c r="K2118" s="94" t="b" cm="1">
        <f t="array" ref="K2118">SUMPRODUCT( --ISNUMBER(SEARCH(TextCheck,F2118)))&gt;0</f>
        <v>0</v>
      </c>
    </row>
    <row r="2119" spans="1:11" ht="15" customHeight="1" x14ac:dyDescent="0.2">
      <c r="A2119" s="13" t="s">
        <v>13096</v>
      </c>
      <c r="D2119" s="13" t="s">
        <v>14059</v>
      </c>
      <c r="E2119" s="13" t="s">
        <v>39</v>
      </c>
      <c r="F2119" s="13" t="s">
        <v>14063</v>
      </c>
      <c r="G2119" s="59" t="s">
        <v>11400</v>
      </c>
      <c r="K2119" s="94" t="b" cm="1">
        <f t="array" ref="K2119">SUMPRODUCT( --ISNUMBER(SEARCH(TextCheck,F2119)))&gt;0</f>
        <v>0</v>
      </c>
    </row>
    <row r="2120" spans="1:11" ht="15" customHeight="1" x14ac:dyDescent="0.2">
      <c r="A2120" s="13" t="s">
        <v>13096</v>
      </c>
      <c r="D2120" s="13" t="s">
        <v>14059</v>
      </c>
      <c r="E2120" s="13" t="s">
        <v>39</v>
      </c>
      <c r="F2120" s="13" t="s">
        <v>11401</v>
      </c>
      <c r="G2120" s="59" t="s">
        <v>1106</v>
      </c>
      <c r="K2120" s="94" t="b" cm="1">
        <f t="array" ref="K2120">SUMPRODUCT( --ISNUMBER(SEARCH(TextCheck,F2120)))&gt;0</f>
        <v>0</v>
      </c>
    </row>
    <row r="2121" spans="1:11" ht="15" customHeight="1" x14ac:dyDescent="0.2">
      <c r="A2121" s="13" t="s">
        <v>13096</v>
      </c>
      <c r="D2121" s="13" t="s">
        <v>14059</v>
      </c>
      <c r="E2121" s="13" t="s">
        <v>39</v>
      </c>
      <c r="F2121" s="13" t="s">
        <v>11402</v>
      </c>
      <c r="G2121" s="59" t="s">
        <v>11403</v>
      </c>
      <c r="K2121" s="94" t="b" cm="1">
        <f t="array" ref="K2121">SUMPRODUCT( --ISNUMBER(SEARCH(TextCheck,F2121)))&gt;0</f>
        <v>1</v>
      </c>
    </row>
    <row r="2122" spans="1:11" ht="15" customHeight="1" x14ac:dyDescent="0.2">
      <c r="A2122" s="13" t="s">
        <v>13096</v>
      </c>
      <c r="D2122" s="13" t="s">
        <v>14059</v>
      </c>
      <c r="E2122" s="13" t="s">
        <v>39</v>
      </c>
      <c r="F2122" s="13" t="s">
        <v>13854</v>
      </c>
      <c r="G2122" s="59" t="s">
        <v>1206</v>
      </c>
      <c r="H2122" s="59" t="s">
        <v>492</v>
      </c>
      <c r="K2122" s="94" t="b" cm="1">
        <f t="array" ref="K2122">SUMPRODUCT( --ISNUMBER(SEARCH(TextCheck,F2122)))&gt;0</f>
        <v>0</v>
      </c>
    </row>
    <row r="2123" spans="1:11" ht="15" customHeight="1" x14ac:dyDescent="0.2">
      <c r="A2123" s="13" t="s">
        <v>13096</v>
      </c>
      <c r="B2123" s="13" t="b">
        <v>1</v>
      </c>
      <c r="D2123" s="13" t="s">
        <v>14059</v>
      </c>
      <c r="E2123" s="13" t="s">
        <v>42</v>
      </c>
      <c r="F2123" s="13" t="s">
        <v>15379</v>
      </c>
      <c r="G2123" s="59" t="s">
        <v>8496</v>
      </c>
      <c r="I2123" s="13" t="s">
        <v>14068</v>
      </c>
      <c r="K2123" s="94" t="b" cm="1">
        <f t="array" ref="K2123">SUMPRODUCT( --ISNUMBER(SEARCH(TextCheck,F2123)))&gt;0</f>
        <v>1</v>
      </c>
    </row>
    <row r="2124" spans="1:11" ht="15" customHeight="1" x14ac:dyDescent="0.2">
      <c r="A2124" s="13" t="s">
        <v>13096</v>
      </c>
      <c r="B2124" s="13" t="b">
        <v>1</v>
      </c>
      <c r="D2124" s="13" t="s">
        <v>14059</v>
      </c>
      <c r="E2124" s="13" t="s">
        <v>40</v>
      </c>
      <c r="F2124" s="13" t="s">
        <v>11404</v>
      </c>
      <c r="G2124" s="59" t="s">
        <v>10605</v>
      </c>
      <c r="I2124" s="13" t="s">
        <v>8992</v>
      </c>
      <c r="K2124" s="94" t="b" cm="1">
        <f t="array" ref="K2124">SUMPRODUCT( --ISNUMBER(SEARCH(TextCheck,F2124)))&gt;0</f>
        <v>0</v>
      </c>
    </row>
    <row r="2125" spans="1:11" ht="15" customHeight="1" x14ac:dyDescent="0.2">
      <c r="A2125" s="13" t="s">
        <v>13096</v>
      </c>
      <c r="D2125" s="13" t="s">
        <v>14059</v>
      </c>
      <c r="E2125" s="13" t="s">
        <v>40</v>
      </c>
      <c r="F2125" s="13" t="s">
        <v>2016</v>
      </c>
      <c r="G2125" s="59" t="s">
        <v>11349</v>
      </c>
      <c r="K2125" s="94" t="b" cm="1">
        <f t="array" ref="K2125">SUMPRODUCT( --ISNUMBER(SEARCH(TextCheck,F2125)))&gt;0</f>
        <v>0</v>
      </c>
    </row>
    <row r="2126" spans="1:11" ht="15" customHeight="1" x14ac:dyDescent="0.2">
      <c r="A2126" s="13" t="s">
        <v>13096</v>
      </c>
      <c r="D2126" s="13" t="s">
        <v>14059</v>
      </c>
      <c r="E2126" s="13" t="s">
        <v>40</v>
      </c>
      <c r="F2126" s="13" t="s">
        <v>14064</v>
      </c>
      <c r="G2126" s="59" t="s">
        <v>10818</v>
      </c>
      <c r="K2126" s="94" t="b" cm="1">
        <f t="array" ref="K2126">SUMPRODUCT( --ISNUMBER(SEARCH(TextCheck,F2126)))&gt;0</f>
        <v>0</v>
      </c>
    </row>
    <row r="2127" spans="1:11" ht="15" customHeight="1" x14ac:dyDescent="0.2">
      <c r="A2127" s="13" t="s">
        <v>13096</v>
      </c>
      <c r="B2127" s="13" t="b">
        <v>1</v>
      </c>
      <c r="D2127" s="13" t="s">
        <v>14059</v>
      </c>
      <c r="E2127" s="13" t="s">
        <v>40</v>
      </c>
      <c r="F2127" s="13" t="s">
        <v>7050</v>
      </c>
      <c r="G2127" s="59" t="s">
        <v>5114</v>
      </c>
      <c r="I2127" s="13" t="s">
        <v>13329</v>
      </c>
      <c r="K2127" s="94" t="b" cm="1">
        <f t="array" ref="K2127">SUMPRODUCT( --ISNUMBER(SEARCH(TextCheck,F2127)))&gt;0</f>
        <v>0</v>
      </c>
    </row>
    <row r="2128" spans="1:11" ht="15" customHeight="1" x14ac:dyDescent="0.2">
      <c r="A2128" s="13" t="s">
        <v>13096</v>
      </c>
      <c r="D2128" s="13" t="s">
        <v>14059</v>
      </c>
      <c r="E2128" s="13" t="s">
        <v>40</v>
      </c>
      <c r="F2128" s="13" t="s">
        <v>11405</v>
      </c>
      <c r="G2128" s="59" t="s">
        <v>10178</v>
      </c>
      <c r="K2128" s="94" t="b" cm="1">
        <f t="array" ref="K2128">SUMPRODUCT( --ISNUMBER(SEARCH(TextCheck,F2128)))&gt;0</f>
        <v>0</v>
      </c>
    </row>
    <row r="2129" spans="1:11" ht="15" customHeight="1" x14ac:dyDescent="0.2">
      <c r="A2129" s="13" t="s">
        <v>13096</v>
      </c>
      <c r="D2129" s="13" t="s">
        <v>14059</v>
      </c>
      <c r="E2129" s="13" t="s">
        <v>40</v>
      </c>
      <c r="F2129" s="13" t="s">
        <v>11406</v>
      </c>
      <c r="G2129" s="59" t="s">
        <v>13463</v>
      </c>
      <c r="K2129" s="94" t="b" cm="1">
        <f t="array" ref="K2129">SUMPRODUCT( --ISNUMBER(SEARCH(TextCheck,F2129)))&gt;0</f>
        <v>0</v>
      </c>
    </row>
    <row r="2130" spans="1:11" ht="15" customHeight="1" x14ac:dyDescent="0.2">
      <c r="A2130" s="13" t="s">
        <v>13096</v>
      </c>
      <c r="D2130" s="13" t="s">
        <v>14059</v>
      </c>
      <c r="E2130" s="13" t="s">
        <v>40</v>
      </c>
      <c r="F2130" s="13" t="s">
        <v>1205</v>
      </c>
      <c r="G2130" s="59" t="s">
        <v>492</v>
      </c>
      <c r="K2130" s="94" t="b" cm="1">
        <f t="array" ref="K2130">SUMPRODUCT( --ISNUMBER(SEARCH(TextCheck,F2130)))&gt;0</f>
        <v>0</v>
      </c>
    </row>
    <row r="2131" spans="1:11" ht="15" customHeight="1" x14ac:dyDescent="0.2">
      <c r="A2131" s="13" t="s">
        <v>13096</v>
      </c>
      <c r="B2131" s="13" t="b">
        <v>1</v>
      </c>
      <c r="D2131" s="13" t="s">
        <v>14059</v>
      </c>
      <c r="E2131" s="13" t="s">
        <v>40</v>
      </c>
      <c r="F2131" s="13" t="s">
        <v>11407</v>
      </c>
      <c r="G2131" s="59" t="s">
        <v>11408</v>
      </c>
      <c r="I2131" s="13" t="s">
        <v>13237</v>
      </c>
      <c r="K2131" s="94" t="b" cm="1">
        <f t="array" ref="K2131">SUMPRODUCT( --ISNUMBER(SEARCH(TextCheck,F2131)))&gt;0</f>
        <v>0</v>
      </c>
    </row>
    <row r="2132" spans="1:11" ht="15" customHeight="1" x14ac:dyDescent="0.2">
      <c r="A2132" s="13" t="s">
        <v>13096</v>
      </c>
      <c r="D2132" s="13" t="s">
        <v>14059</v>
      </c>
      <c r="E2132" s="13" t="s">
        <v>40</v>
      </c>
      <c r="F2132" s="13" t="s">
        <v>11409</v>
      </c>
      <c r="G2132" s="59" t="s">
        <v>11403</v>
      </c>
      <c r="K2132" s="94" t="b" cm="1">
        <f t="array" ref="K2132">SUMPRODUCT( --ISNUMBER(SEARCH(TextCheck,F2132)))&gt;0</f>
        <v>0</v>
      </c>
    </row>
    <row r="2133" spans="1:11" ht="15" customHeight="1" x14ac:dyDescent="0.2">
      <c r="A2133" s="13" t="s">
        <v>13096</v>
      </c>
      <c r="D2133" s="13" t="s">
        <v>14059</v>
      </c>
      <c r="E2133" s="13" t="s">
        <v>40</v>
      </c>
      <c r="F2133" s="13" t="s">
        <v>11410</v>
      </c>
      <c r="G2133" s="59" t="s">
        <v>11411</v>
      </c>
      <c r="K2133" s="94" t="b" cm="1">
        <f t="array" ref="K2133">SUMPRODUCT( --ISNUMBER(SEARCH(TextCheck,F2133)))&gt;0</f>
        <v>0</v>
      </c>
    </row>
    <row r="2134" spans="1:11" ht="15" customHeight="1" x14ac:dyDescent="0.2">
      <c r="A2134" s="13" t="s">
        <v>13096</v>
      </c>
      <c r="B2134" s="13" t="b">
        <v>1</v>
      </c>
      <c r="D2134" s="13" t="s">
        <v>14059</v>
      </c>
      <c r="E2134" s="13" t="s">
        <v>49</v>
      </c>
      <c r="F2134" s="13" t="s">
        <v>11412</v>
      </c>
      <c r="G2134" s="59" t="s">
        <v>9703</v>
      </c>
      <c r="K2134" s="94" t="b" cm="1">
        <f t="array" ref="K2134">SUMPRODUCT( --ISNUMBER(SEARCH(TextCheck,F2134)))&gt;0</f>
        <v>1</v>
      </c>
    </row>
    <row r="2135" spans="1:11" ht="15" customHeight="1" x14ac:dyDescent="0.2">
      <c r="A2135" s="13" t="s">
        <v>13096</v>
      </c>
      <c r="B2135" s="13" t="b">
        <v>1</v>
      </c>
      <c r="D2135" s="13" t="s">
        <v>14059</v>
      </c>
      <c r="E2135" s="13" t="s">
        <v>49</v>
      </c>
      <c r="F2135" s="13" t="s">
        <v>14065</v>
      </c>
      <c r="G2135" s="59" t="s">
        <v>480</v>
      </c>
      <c r="I2135" s="13" t="s">
        <v>13333</v>
      </c>
      <c r="K2135" s="94" t="b" cm="1">
        <f t="array" ref="K2135">SUMPRODUCT( --ISNUMBER(SEARCH(TextCheck,F2135)))&gt;0</f>
        <v>0</v>
      </c>
    </row>
    <row r="2136" spans="1:11" ht="15" customHeight="1" x14ac:dyDescent="0.2">
      <c r="A2136" s="13" t="s">
        <v>13096</v>
      </c>
      <c r="B2136" s="13" t="b">
        <v>1</v>
      </c>
      <c r="D2136" s="13" t="s">
        <v>14059</v>
      </c>
      <c r="E2136" s="13" t="s">
        <v>49</v>
      </c>
      <c r="F2136" s="13" t="s">
        <v>2042</v>
      </c>
      <c r="G2136" s="59" t="s">
        <v>356</v>
      </c>
      <c r="K2136" s="94" t="b" cm="1">
        <f t="array" ref="K2136">SUMPRODUCT( --ISNUMBER(SEARCH(TextCheck,F2136)))&gt;0</f>
        <v>0</v>
      </c>
    </row>
    <row r="2137" spans="1:11" ht="15" customHeight="1" x14ac:dyDescent="0.2">
      <c r="A2137" s="13" t="s">
        <v>13096</v>
      </c>
      <c r="B2137" s="13" t="b">
        <v>1</v>
      </c>
      <c r="D2137" s="13" t="s">
        <v>14059</v>
      </c>
      <c r="E2137" s="13" t="s">
        <v>49</v>
      </c>
      <c r="F2137" s="13" t="s">
        <v>11413</v>
      </c>
      <c r="G2137" s="59" t="s">
        <v>436</v>
      </c>
      <c r="K2137" s="94" t="b" cm="1">
        <f t="array" ref="K2137">SUMPRODUCT( --ISNUMBER(SEARCH(TextCheck,F2137)))&gt;0</f>
        <v>0</v>
      </c>
    </row>
    <row r="2138" spans="1:11" ht="15" customHeight="1" x14ac:dyDescent="0.2">
      <c r="A2138" s="13" t="s">
        <v>13096</v>
      </c>
      <c r="D2138" s="13" t="s">
        <v>14059</v>
      </c>
      <c r="E2138" s="13" t="s">
        <v>49</v>
      </c>
      <c r="F2138" s="13" t="s">
        <v>14066</v>
      </c>
      <c r="G2138" s="59" t="s">
        <v>1547</v>
      </c>
      <c r="K2138" s="94" t="b" cm="1">
        <f t="array" ref="K2138">SUMPRODUCT( --ISNUMBER(SEARCH(TextCheck,F2138)))&gt;0</f>
        <v>0</v>
      </c>
    </row>
    <row r="2139" spans="1:11" ht="15" customHeight="1" x14ac:dyDescent="0.2">
      <c r="A2139" s="13" t="s">
        <v>13096</v>
      </c>
      <c r="D2139" s="13" t="s">
        <v>14059</v>
      </c>
      <c r="E2139" s="13" t="s">
        <v>43</v>
      </c>
      <c r="F2139" s="13" t="s">
        <v>11414</v>
      </c>
      <c r="G2139" s="59" t="s">
        <v>1157</v>
      </c>
      <c r="K2139" s="94" t="b" cm="1">
        <f t="array" ref="K2139">SUMPRODUCT( --ISNUMBER(SEARCH(TextCheck,F2139)))&gt;0</f>
        <v>0</v>
      </c>
    </row>
    <row r="2140" spans="1:11" ht="15" customHeight="1" x14ac:dyDescent="0.2">
      <c r="A2140" s="13" t="s">
        <v>13096</v>
      </c>
      <c r="D2140" s="13" t="s">
        <v>14059</v>
      </c>
      <c r="E2140" s="13" t="s">
        <v>44</v>
      </c>
      <c r="F2140" s="13" t="s">
        <v>11404</v>
      </c>
      <c r="G2140" s="59" t="s">
        <v>11415</v>
      </c>
      <c r="K2140" s="94" t="b" cm="1">
        <f t="array" ref="K2140">SUMPRODUCT( --ISNUMBER(SEARCH(TextCheck,F2140)))&gt;0</f>
        <v>0</v>
      </c>
    </row>
    <row r="2141" spans="1:11" ht="15" customHeight="1" x14ac:dyDescent="0.2">
      <c r="A2141" s="13" t="s">
        <v>13096</v>
      </c>
      <c r="B2141" s="13" t="b">
        <v>1</v>
      </c>
      <c r="D2141" s="13" t="s">
        <v>14059</v>
      </c>
      <c r="E2141" s="13" t="s">
        <v>653</v>
      </c>
      <c r="F2141" s="13" t="s">
        <v>313</v>
      </c>
      <c r="G2141" s="59" t="s">
        <v>11335</v>
      </c>
      <c r="I2141" s="13" t="s">
        <v>13896</v>
      </c>
      <c r="K2141" s="94" t="b" cm="1">
        <f t="array" ref="K2141">SUMPRODUCT( --ISNUMBER(SEARCH(TextCheck,F2141)))&gt;0</f>
        <v>0</v>
      </c>
    </row>
    <row r="2142" spans="1:11" ht="15" customHeight="1" x14ac:dyDescent="0.2">
      <c r="A2142" s="13" t="s">
        <v>13096</v>
      </c>
      <c r="D2142" s="13" t="s">
        <v>14059</v>
      </c>
      <c r="E2142" s="13" t="s">
        <v>45</v>
      </c>
      <c r="F2142" s="13" t="s">
        <v>14067</v>
      </c>
      <c r="G2142" s="59" t="s">
        <v>559</v>
      </c>
      <c r="K2142" s="94" t="b" cm="1">
        <f t="array" ref="K2142">SUMPRODUCT( --ISNUMBER(SEARCH(TextCheck,F2142)))&gt;0</f>
        <v>0</v>
      </c>
    </row>
    <row r="2143" spans="1:11" ht="15" customHeight="1" x14ac:dyDescent="0.2">
      <c r="A2143" s="13" t="s">
        <v>13084</v>
      </c>
      <c r="D2143" s="13" t="s">
        <v>14069</v>
      </c>
      <c r="E2143" s="13" t="s">
        <v>22</v>
      </c>
      <c r="F2143" s="13" t="s">
        <v>5569</v>
      </c>
      <c r="G2143" s="59" t="s">
        <v>5570</v>
      </c>
      <c r="H2143" s="59" t="s">
        <v>9737</v>
      </c>
      <c r="K2143" s="94" t="b" cm="1">
        <f t="array" ref="K2143">SUMPRODUCT( --ISNUMBER(SEARCH(TextCheck,F2143)))&gt;0</f>
        <v>1</v>
      </c>
    </row>
    <row r="2144" spans="1:11" ht="15" customHeight="1" x14ac:dyDescent="0.2">
      <c r="A2144" s="13" t="s">
        <v>13084</v>
      </c>
      <c r="B2144" s="13" t="b">
        <v>1</v>
      </c>
      <c r="D2144" s="13" t="s">
        <v>14069</v>
      </c>
      <c r="E2144" s="13" t="s">
        <v>171</v>
      </c>
      <c r="F2144" s="13" t="s">
        <v>14070</v>
      </c>
      <c r="G2144" s="59" t="s">
        <v>11416</v>
      </c>
      <c r="H2144" s="59" t="s">
        <v>11417</v>
      </c>
      <c r="I2144" s="13" t="s">
        <v>13858</v>
      </c>
      <c r="K2144" s="94" t="b" cm="1">
        <f t="array" ref="K2144">SUMPRODUCT( --ISNUMBER(SEARCH(TextCheck,F2144)))&gt;0</f>
        <v>0</v>
      </c>
    </row>
    <row r="2145" spans="1:11" ht="15" customHeight="1" x14ac:dyDescent="0.2">
      <c r="A2145" s="13" t="s">
        <v>13084</v>
      </c>
      <c r="B2145" s="13" t="b">
        <v>1</v>
      </c>
      <c r="D2145" s="13" t="s">
        <v>14069</v>
      </c>
      <c r="E2145" s="13" t="s">
        <v>24</v>
      </c>
      <c r="F2145" s="13" t="s">
        <v>11418</v>
      </c>
      <c r="G2145" s="59" t="s">
        <v>11419</v>
      </c>
      <c r="H2145" s="59" t="s">
        <v>11397</v>
      </c>
      <c r="I2145" s="13" t="s">
        <v>13858</v>
      </c>
      <c r="K2145" s="94" t="b" cm="1">
        <f t="array" ref="K2145">SUMPRODUCT( --ISNUMBER(SEARCH(TextCheck,F2145)))&gt;0</f>
        <v>0</v>
      </c>
    </row>
    <row r="2146" spans="1:11" ht="15" customHeight="1" x14ac:dyDescent="0.2">
      <c r="A2146" s="13" t="s">
        <v>13084</v>
      </c>
      <c r="B2146" s="13" t="b">
        <v>1</v>
      </c>
      <c r="D2146" s="13" t="s">
        <v>14069</v>
      </c>
      <c r="E2146" s="13" t="s">
        <v>39</v>
      </c>
      <c r="F2146" s="13" t="s">
        <v>14071</v>
      </c>
      <c r="G2146" s="59" t="s">
        <v>11420</v>
      </c>
      <c r="H2146" s="59" t="s">
        <v>1427</v>
      </c>
      <c r="I2146" s="13" t="s">
        <v>14088</v>
      </c>
      <c r="K2146" s="94" t="b" cm="1">
        <f t="array" ref="K2146">SUMPRODUCT( --ISNUMBER(SEARCH(TextCheck,F2146)))&gt;0</f>
        <v>0</v>
      </c>
    </row>
    <row r="2147" spans="1:11" ht="15" customHeight="1" x14ac:dyDescent="0.2">
      <c r="A2147" s="13" t="s">
        <v>13084</v>
      </c>
      <c r="B2147" s="13" t="b">
        <v>1</v>
      </c>
      <c r="D2147" s="13" t="s">
        <v>14069</v>
      </c>
      <c r="E2147" s="13" t="s">
        <v>39</v>
      </c>
      <c r="F2147" s="13" t="s">
        <v>14072</v>
      </c>
      <c r="G2147" s="59" t="s">
        <v>5792</v>
      </c>
      <c r="H2147" s="59" t="s">
        <v>9216</v>
      </c>
      <c r="I2147" s="13" t="s">
        <v>13237</v>
      </c>
      <c r="K2147" s="94" t="b" cm="1">
        <f t="array" ref="K2147">SUMPRODUCT( --ISNUMBER(SEARCH(TextCheck,F2147)))&gt;0</f>
        <v>0</v>
      </c>
    </row>
    <row r="2148" spans="1:11" ht="15" customHeight="1" x14ac:dyDescent="0.2">
      <c r="A2148" s="13" t="s">
        <v>13084</v>
      </c>
      <c r="D2148" s="13" t="s">
        <v>14069</v>
      </c>
      <c r="E2148" s="13" t="s">
        <v>39</v>
      </c>
      <c r="F2148" s="13" t="s">
        <v>278</v>
      </c>
      <c r="G2148" s="59" t="s">
        <v>9731</v>
      </c>
      <c r="K2148" s="94" t="b" cm="1">
        <f t="array" ref="K2148">SUMPRODUCT( --ISNUMBER(SEARCH(TextCheck,F2148)))&gt;0</f>
        <v>0</v>
      </c>
    </row>
    <row r="2149" spans="1:11" ht="15" customHeight="1" x14ac:dyDescent="0.2">
      <c r="A2149" s="13" t="s">
        <v>13084</v>
      </c>
      <c r="D2149" s="13" t="s">
        <v>14069</v>
      </c>
      <c r="E2149" s="13" t="s">
        <v>39</v>
      </c>
      <c r="F2149" s="13" t="s">
        <v>14073</v>
      </c>
      <c r="G2149" s="59" t="s">
        <v>8838</v>
      </c>
      <c r="K2149" s="94" t="b" cm="1">
        <f t="array" ref="K2149">SUMPRODUCT( --ISNUMBER(SEARCH(TextCheck,F2149)))&gt;0</f>
        <v>0</v>
      </c>
    </row>
    <row r="2150" spans="1:11" ht="15" customHeight="1" x14ac:dyDescent="0.2">
      <c r="A2150" s="13" t="s">
        <v>13084</v>
      </c>
      <c r="B2150" s="13" t="b">
        <v>1</v>
      </c>
      <c r="D2150" s="13" t="s">
        <v>14069</v>
      </c>
      <c r="E2150" s="13" t="s">
        <v>39</v>
      </c>
      <c r="F2150" s="13" t="s">
        <v>14074</v>
      </c>
      <c r="G2150" s="59" t="s">
        <v>8838</v>
      </c>
      <c r="I2150" s="13" t="s">
        <v>13860</v>
      </c>
      <c r="K2150" s="94" t="b" cm="1">
        <f t="array" ref="K2150">SUMPRODUCT( --ISNUMBER(SEARCH(TextCheck,F2150)))&gt;0</f>
        <v>0</v>
      </c>
    </row>
    <row r="2151" spans="1:11" ht="15" customHeight="1" x14ac:dyDescent="0.2">
      <c r="A2151" s="13" t="s">
        <v>13084</v>
      </c>
      <c r="B2151" s="13" t="b">
        <v>1</v>
      </c>
      <c r="D2151" s="13" t="s">
        <v>14069</v>
      </c>
      <c r="E2151" s="13" t="s">
        <v>39</v>
      </c>
      <c r="F2151" s="13" t="s">
        <v>14075</v>
      </c>
      <c r="G2151" s="59" t="s">
        <v>4210</v>
      </c>
      <c r="H2151" s="59" t="s">
        <v>10371</v>
      </c>
      <c r="I2151" s="13" t="s">
        <v>8673</v>
      </c>
      <c r="K2151" s="94" t="b" cm="1">
        <f t="array" ref="K2151">SUMPRODUCT( --ISNUMBER(SEARCH(TextCheck,F2151)))&gt;0</f>
        <v>0</v>
      </c>
    </row>
    <row r="2152" spans="1:11" ht="15" customHeight="1" x14ac:dyDescent="0.2">
      <c r="A2152" s="13" t="s">
        <v>13084</v>
      </c>
      <c r="D2152" s="13" t="s">
        <v>14069</v>
      </c>
      <c r="E2152" s="13" t="s">
        <v>39</v>
      </c>
      <c r="F2152" s="13" t="s">
        <v>11421</v>
      </c>
      <c r="G2152" s="59" t="s">
        <v>9826</v>
      </c>
      <c r="K2152" s="94" t="b" cm="1">
        <f t="array" ref="K2152">SUMPRODUCT( --ISNUMBER(SEARCH(TextCheck,F2152)))&gt;0</f>
        <v>0</v>
      </c>
    </row>
    <row r="2153" spans="1:11" ht="15" customHeight="1" x14ac:dyDescent="0.2">
      <c r="A2153" s="13" t="s">
        <v>13084</v>
      </c>
      <c r="D2153" s="13" t="s">
        <v>14069</v>
      </c>
      <c r="E2153" s="13" t="s">
        <v>39</v>
      </c>
      <c r="F2153" s="13" t="s">
        <v>11238</v>
      </c>
      <c r="G2153" s="59" t="s">
        <v>1186</v>
      </c>
      <c r="K2153" s="94" t="b" cm="1">
        <f t="array" ref="K2153">SUMPRODUCT( --ISNUMBER(SEARCH(TextCheck,F2153)))&gt;0</f>
        <v>0</v>
      </c>
    </row>
    <row r="2154" spans="1:11" ht="15" customHeight="1" x14ac:dyDescent="0.2">
      <c r="A2154" s="13" t="s">
        <v>13084</v>
      </c>
      <c r="B2154" s="13" t="b">
        <v>1</v>
      </c>
      <c r="D2154" s="13" t="s">
        <v>14069</v>
      </c>
      <c r="E2154" s="13" t="s">
        <v>42</v>
      </c>
      <c r="F2154" s="13" t="s">
        <v>11422</v>
      </c>
      <c r="G2154" s="59" t="s">
        <v>11423</v>
      </c>
      <c r="K2154" s="94" t="b" cm="1">
        <f t="array" ref="K2154">SUMPRODUCT( --ISNUMBER(SEARCH(TextCheck,F2154)))&gt;0</f>
        <v>0</v>
      </c>
    </row>
    <row r="2155" spans="1:11" ht="15" customHeight="1" x14ac:dyDescent="0.2">
      <c r="A2155" s="13" t="s">
        <v>13084</v>
      </c>
      <c r="B2155" s="13" t="b">
        <v>1</v>
      </c>
      <c r="D2155" s="13" t="s">
        <v>14069</v>
      </c>
      <c r="E2155" s="13" t="s">
        <v>40</v>
      </c>
      <c r="F2155" s="13" t="s">
        <v>11424</v>
      </c>
      <c r="G2155" s="59" t="s">
        <v>13471</v>
      </c>
      <c r="K2155" s="94" t="b" cm="1">
        <f t="array" ref="K2155">SUMPRODUCT( --ISNUMBER(SEARCH(TextCheck,F2155)))&gt;0</f>
        <v>0</v>
      </c>
    </row>
    <row r="2156" spans="1:11" ht="15" customHeight="1" x14ac:dyDescent="0.2">
      <c r="A2156" s="13" t="s">
        <v>13084</v>
      </c>
      <c r="B2156" s="13" t="b">
        <v>1</v>
      </c>
      <c r="D2156" s="13" t="s">
        <v>14069</v>
      </c>
      <c r="E2156" s="13" t="s">
        <v>40</v>
      </c>
      <c r="F2156" s="13" t="s">
        <v>11425</v>
      </c>
      <c r="G2156" s="59" t="s">
        <v>11426</v>
      </c>
      <c r="K2156" s="94" t="b" cm="1">
        <f t="array" ref="K2156">SUMPRODUCT( --ISNUMBER(SEARCH(TextCheck,F2156)))&gt;0</f>
        <v>0</v>
      </c>
    </row>
    <row r="2157" spans="1:11" ht="15" customHeight="1" x14ac:dyDescent="0.2">
      <c r="A2157" s="13" t="s">
        <v>13084</v>
      </c>
      <c r="B2157" s="13" t="b">
        <v>1</v>
      </c>
      <c r="D2157" s="13" t="s">
        <v>14069</v>
      </c>
      <c r="E2157" s="13" t="s">
        <v>40</v>
      </c>
      <c r="F2157" s="13" t="s">
        <v>7510</v>
      </c>
      <c r="G2157" s="59" t="s">
        <v>11427</v>
      </c>
      <c r="K2157" s="94" t="b" cm="1">
        <f t="array" ref="K2157">SUMPRODUCT( --ISNUMBER(SEARCH(TextCheck,F2157)))&gt;0</f>
        <v>0</v>
      </c>
    </row>
    <row r="2158" spans="1:11" ht="15" customHeight="1" x14ac:dyDescent="0.2">
      <c r="A2158" s="13" t="s">
        <v>13084</v>
      </c>
      <c r="B2158" s="13" t="b">
        <v>1</v>
      </c>
      <c r="D2158" s="13" t="s">
        <v>14069</v>
      </c>
      <c r="E2158" s="13" t="s">
        <v>40</v>
      </c>
      <c r="F2158" s="13" t="s">
        <v>14089</v>
      </c>
      <c r="G2158" s="59" t="s">
        <v>11428</v>
      </c>
      <c r="H2158" s="59" t="s">
        <v>11429</v>
      </c>
      <c r="K2158" s="94" t="b" cm="1">
        <f t="array" ref="K2158">SUMPRODUCT( --ISNUMBER(SEARCH(TextCheck,F2158)))&gt;0</f>
        <v>0</v>
      </c>
    </row>
    <row r="2159" spans="1:11" ht="15" customHeight="1" x14ac:dyDescent="0.2">
      <c r="A2159" s="13" t="s">
        <v>13084</v>
      </c>
      <c r="B2159" s="13" t="b">
        <v>1</v>
      </c>
      <c r="D2159" s="13" t="s">
        <v>14069</v>
      </c>
      <c r="E2159" s="13" t="s">
        <v>40</v>
      </c>
      <c r="F2159" s="13" t="s">
        <v>14076</v>
      </c>
      <c r="G2159" s="59" t="s">
        <v>9725</v>
      </c>
      <c r="I2159" s="13" t="s">
        <v>13956</v>
      </c>
      <c r="K2159" s="94" t="b" cm="1">
        <f t="array" ref="K2159">SUMPRODUCT( --ISNUMBER(SEARCH(TextCheck,F2159)))&gt;0</f>
        <v>0</v>
      </c>
    </row>
    <row r="2160" spans="1:11" ht="15" customHeight="1" x14ac:dyDescent="0.2">
      <c r="A2160" s="13" t="s">
        <v>13084</v>
      </c>
      <c r="D2160" s="13" t="s">
        <v>14069</v>
      </c>
      <c r="E2160" s="13" t="s">
        <v>40</v>
      </c>
      <c r="F2160" s="13" t="s">
        <v>14077</v>
      </c>
      <c r="G2160" s="59" t="s">
        <v>1057</v>
      </c>
      <c r="K2160" s="94" t="b" cm="1">
        <f t="array" ref="K2160">SUMPRODUCT( --ISNUMBER(SEARCH(TextCheck,F2160)))&gt;0</f>
        <v>0</v>
      </c>
    </row>
    <row r="2161" spans="1:11" ht="15" customHeight="1" x14ac:dyDescent="0.2">
      <c r="A2161" s="13" t="s">
        <v>13084</v>
      </c>
      <c r="D2161" s="13" t="s">
        <v>14069</v>
      </c>
      <c r="E2161" s="13" t="s">
        <v>40</v>
      </c>
      <c r="F2161" s="13" t="s">
        <v>1908</v>
      </c>
      <c r="G2161" s="59" t="s">
        <v>716</v>
      </c>
      <c r="K2161" s="94" t="b" cm="1">
        <f t="array" ref="K2161">SUMPRODUCT( --ISNUMBER(SEARCH(TextCheck,F2161)))&gt;0</f>
        <v>0</v>
      </c>
    </row>
    <row r="2162" spans="1:11" ht="15" customHeight="1" x14ac:dyDescent="0.2">
      <c r="A2162" s="13" t="s">
        <v>13084</v>
      </c>
      <c r="B2162" s="13" t="b">
        <v>1</v>
      </c>
      <c r="D2162" s="13" t="s">
        <v>14069</v>
      </c>
      <c r="E2162" s="13" t="s">
        <v>40</v>
      </c>
      <c r="F2162" s="13" t="s">
        <v>14078</v>
      </c>
      <c r="G2162" s="59" t="s">
        <v>716</v>
      </c>
      <c r="I2162" s="13" t="s">
        <v>13237</v>
      </c>
      <c r="K2162" s="94" t="b" cm="1">
        <f t="array" ref="K2162">SUMPRODUCT( --ISNUMBER(SEARCH(TextCheck,F2162)))&gt;0</f>
        <v>0</v>
      </c>
    </row>
    <row r="2163" spans="1:11" ht="15" customHeight="1" x14ac:dyDescent="0.2">
      <c r="A2163" s="13" t="s">
        <v>13084</v>
      </c>
      <c r="B2163" s="13" t="b">
        <v>1</v>
      </c>
      <c r="D2163" s="13" t="s">
        <v>14069</v>
      </c>
      <c r="E2163" s="13" t="s">
        <v>40</v>
      </c>
      <c r="F2163" s="13" t="s">
        <v>11430</v>
      </c>
      <c r="G2163" s="59" t="s">
        <v>9826</v>
      </c>
      <c r="I2163" s="13" t="s">
        <v>13237</v>
      </c>
      <c r="K2163" s="94" t="b" cm="1">
        <f t="array" ref="K2163">SUMPRODUCT( --ISNUMBER(SEARCH(TextCheck,F2163)))&gt;0</f>
        <v>0</v>
      </c>
    </row>
    <row r="2164" spans="1:11" ht="15" customHeight="1" x14ac:dyDescent="0.2">
      <c r="A2164" s="13" t="s">
        <v>13084</v>
      </c>
      <c r="D2164" s="13" t="s">
        <v>14069</v>
      </c>
      <c r="E2164" s="13" t="s">
        <v>40</v>
      </c>
      <c r="F2164" s="13" t="s">
        <v>11431</v>
      </c>
      <c r="G2164" s="59" t="s">
        <v>1186</v>
      </c>
      <c r="K2164" s="94" t="b" cm="1">
        <f t="array" ref="K2164">SUMPRODUCT( --ISNUMBER(SEARCH(TextCheck,F2164)))&gt;0</f>
        <v>0</v>
      </c>
    </row>
    <row r="2165" spans="1:11" ht="15" customHeight="1" x14ac:dyDescent="0.2">
      <c r="A2165" s="13" t="s">
        <v>13084</v>
      </c>
      <c r="D2165" s="13" t="s">
        <v>14069</v>
      </c>
      <c r="E2165" s="13" t="s">
        <v>40</v>
      </c>
      <c r="F2165" s="13" t="s">
        <v>14079</v>
      </c>
      <c r="G2165" s="59" t="s">
        <v>11432</v>
      </c>
      <c r="K2165" s="94" t="b" cm="1">
        <f t="array" ref="K2165">SUMPRODUCT( --ISNUMBER(SEARCH(TextCheck,F2165)))&gt;0</f>
        <v>0</v>
      </c>
    </row>
    <row r="2166" spans="1:11" ht="15" customHeight="1" x14ac:dyDescent="0.2">
      <c r="A2166" s="13" t="s">
        <v>13084</v>
      </c>
      <c r="B2166" s="13" t="b">
        <v>1</v>
      </c>
      <c r="D2166" s="13" t="s">
        <v>14069</v>
      </c>
      <c r="E2166" s="13" t="s">
        <v>49</v>
      </c>
      <c r="F2166" s="13" t="s">
        <v>14080</v>
      </c>
      <c r="G2166" s="59" t="s">
        <v>1066</v>
      </c>
      <c r="I2166" s="13" t="s">
        <v>13716</v>
      </c>
      <c r="K2166" s="94" t="b" cm="1">
        <f t="array" ref="K2166">SUMPRODUCT( --ISNUMBER(SEARCH(TextCheck,F2166)))&gt;0</f>
        <v>0</v>
      </c>
    </row>
    <row r="2167" spans="1:11" ht="15" customHeight="1" x14ac:dyDescent="0.2">
      <c r="A2167" s="13" t="s">
        <v>13084</v>
      </c>
      <c r="B2167" s="13" t="b">
        <v>1</v>
      </c>
      <c r="D2167" s="13" t="s">
        <v>14069</v>
      </c>
      <c r="E2167" s="13" t="s">
        <v>49</v>
      </c>
      <c r="F2167" s="13" t="s">
        <v>14081</v>
      </c>
      <c r="G2167" s="59" t="s">
        <v>9261</v>
      </c>
      <c r="K2167" s="94" t="b" cm="1">
        <f t="array" ref="K2167">SUMPRODUCT( --ISNUMBER(SEARCH(TextCheck,F2167)))&gt;0</f>
        <v>0</v>
      </c>
    </row>
    <row r="2168" spans="1:11" ht="15" customHeight="1" x14ac:dyDescent="0.2">
      <c r="A2168" s="13" t="s">
        <v>13084</v>
      </c>
      <c r="D2168" s="13" t="s">
        <v>14069</v>
      </c>
      <c r="E2168" s="13" t="s">
        <v>49</v>
      </c>
      <c r="F2168" s="13" t="s">
        <v>11433</v>
      </c>
      <c r="G2168" s="59" t="s">
        <v>1057</v>
      </c>
      <c r="K2168" s="94" t="b" cm="1">
        <f t="array" ref="K2168">SUMPRODUCT( --ISNUMBER(SEARCH(TextCheck,F2168)))&gt;0</f>
        <v>0</v>
      </c>
    </row>
    <row r="2169" spans="1:11" ht="15" customHeight="1" x14ac:dyDescent="0.2">
      <c r="A2169" s="13" t="s">
        <v>13084</v>
      </c>
      <c r="B2169" s="13" t="b">
        <v>1</v>
      </c>
      <c r="D2169" s="13" t="s">
        <v>14069</v>
      </c>
      <c r="E2169" s="13" t="s">
        <v>49</v>
      </c>
      <c r="F2169" s="13" t="s">
        <v>14082</v>
      </c>
      <c r="G2169" s="59" t="s">
        <v>716</v>
      </c>
      <c r="K2169" s="94" t="b" cm="1">
        <f t="array" ref="K2169">SUMPRODUCT( --ISNUMBER(SEARCH(TextCheck,F2169)))&gt;0</f>
        <v>0</v>
      </c>
    </row>
    <row r="2170" spans="1:11" ht="15" customHeight="1" x14ac:dyDescent="0.2">
      <c r="A2170" s="13" t="s">
        <v>13084</v>
      </c>
      <c r="B2170" s="13" t="b">
        <v>1</v>
      </c>
      <c r="D2170" s="13" t="s">
        <v>14069</v>
      </c>
      <c r="E2170" s="13" t="s">
        <v>49</v>
      </c>
      <c r="F2170" s="13" t="s">
        <v>14083</v>
      </c>
      <c r="G2170" s="59" t="s">
        <v>716</v>
      </c>
      <c r="K2170" s="94" t="b" cm="1">
        <f t="array" ref="K2170">SUMPRODUCT( --ISNUMBER(SEARCH(TextCheck,F2170)))&gt;0</f>
        <v>0</v>
      </c>
    </row>
    <row r="2171" spans="1:11" ht="15" customHeight="1" x14ac:dyDescent="0.2">
      <c r="A2171" s="13" t="s">
        <v>13084</v>
      </c>
      <c r="B2171" s="13" t="b">
        <v>1</v>
      </c>
      <c r="D2171" s="13" t="s">
        <v>14069</v>
      </c>
      <c r="E2171" s="13" t="s">
        <v>49</v>
      </c>
      <c r="F2171" s="13" t="s">
        <v>11434</v>
      </c>
      <c r="G2171" s="59" t="s">
        <v>4210</v>
      </c>
      <c r="I2171" s="13" t="s">
        <v>8726</v>
      </c>
      <c r="K2171" s="94" t="b" cm="1">
        <f t="array" ref="K2171">SUMPRODUCT( --ISNUMBER(SEARCH(TextCheck,F2171)))&gt;0</f>
        <v>0</v>
      </c>
    </row>
    <row r="2172" spans="1:11" ht="15" customHeight="1" x14ac:dyDescent="0.2">
      <c r="A2172" s="13" t="s">
        <v>13084</v>
      </c>
      <c r="B2172" s="13" t="b">
        <v>1</v>
      </c>
      <c r="D2172" s="13" t="s">
        <v>14069</v>
      </c>
      <c r="E2172" s="13" t="s">
        <v>49</v>
      </c>
      <c r="F2172" s="13" t="s">
        <v>14084</v>
      </c>
      <c r="G2172" s="59" t="s">
        <v>1186</v>
      </c>
      <c r="I2172" s="13" t="s">
        <v>13366</v>
      </c>
      <c r="K2172" s="94" t="b" cm="1">
        <f t="array" ref="K2172">SUMPRODUCT( --ISNUMBER(SEARCH(TextCheck,F2172)))&gt;0</f>
        <v>0</v>
      </c>
    </row>
    <row r="2173" spans="1:11" ht="15" customHeight="1" x14ac:dyDescent="0.2">
      <c r="A2173" s="13" t="s">
        <v>13084</v>
      </c>
      <c r="B2173" s="13" t="b">
        <v>1</v>
      </c>
      <c r="D2173" s="13" t="s">
        <v>14069</v>
      </c>
      <c r="E2173" s="13" t="s">
        <v>49</v>
      </c>
      <c r="F2173" s="13" t="s">
        <v>14085</v>
      </c>
      <c r="G2173" s="59" t="s">
        <v>670</v>
      </c>
      <c r="K2173" s="94" t="b" cm="1">
        <f t="array" ref="K2173">SUMPRODUCT( --ISNUMBER(SEARCH(TextCheck,F2173)))&gt;0</f>
        <v>0</v>
      </c>
    </row>
    <row r="2174" spans="1:11" ht="15" customHeight="1" x14ac:dyDescent="0.2">
      <c r="A2174" s="13" t="s">
        <v>13084</v>
      </c>
      <c r="D2174" s="13" t="s">
        <v>14069</v>
      </c>
      <c r="E2174" s="13" t="s">
        <v>43</v>
      </c>
      <c r="F2174" s="13" t="s">
        <v>14086</v>
      </c>
      <c r="G2174" s="59" t="s">
        <v>11435</v>
      </c>
      <c r="K2174" s="94" t="b" cm="1">
        <f t="array" ref="K2174">SUMPRODUCT( --ISNUMBER(SEARCH(TextCheck,F2174)))&gt;0</f>
        <v>0</v>
      </c>
    </row>
    <row r="2175" spans="1:11" ht="15" customHeight="1" x14ac:dyDescent="0.2">
      <c r="A2175" s="13" t="s">
        <v>13084</v>
      </c>
      <c r="D2175" s="13" t="s">
        <v>14069</v>
      </c>
      <c r="E2175" s="13" t="s">
        <v>44</v>
      </c>
      <c r="F2175" s="13" t="s">
        <v>14083</v>
      </c>
      <c r="G2175" s="59" t="s">
        <v>3516</v>
      </c>
      <c r="K2175" s="94" t="b" cm="1">
        <f t="array" ref="K2175">SUMPRODUCT( --ISNUMBER(SEARCH(TextCheck,F2175)))&gt;0</f>
        <v>0</v>
      </c>
    </row>
    <row r="2176" spans="1:11" ht="15" customHeight="1" x14ac:dyDescent="0.2">
      <c r="A2176" s="13" t="s">
        <v>13084</v>
      </c>
      <c r="D2176" s="13" t="s">
        <v>14069</v>
      </c>
      <c r="E2176" s="13" t="s">
        <v>653</v>
      </c>
      <c r="F2176" s="13" t="s">
        <v>9195</v>
      </c>
      <c r="G2176" s="59" t="s">
        <v>3516</v>
      </c>
      <c r="K2176" s="94" t="b" cm="1">
        <f t="array" ref="K2176">SUMPRODUCT( --ISNUMBER(SEARCH(TextCheck,F2176)))&gt;0</f>
        <v>0</v>
      </c>
    </row>
    <row r="2177" spans="1:11" ht="15" customHeight="1" x14ac:dyDescent="0.2">
      <c r="A2177" s="13" t="s">
        <v>13084</v>
      </c>
      <c r="D2177" s="13" t="s">
        <v>14069</v>
      </c>
      <c r="E2177" s="13" t="s">
        <v>45</v>
      </c>
      <c r="F2177" s="13" t="s">
        <v>14087</v>
      </c>
      <c r="G2177" s="59" t="s">
        <v>532</v>
      </c>
      <c r="K2177" s="94" t="b" cm="1">
        <f t="array" ref="K2177">SUMPRODUCT( --ISNUMBER(SEARCH(TextCheck,F2177)))&gt;0</f>
        <v>0</v>
      </c>
    </row>
    <row r="2178" spans="1:11" ht="15" customHeight="1" x14ac:dyDescent="0.2">
      <c r="A2178" s="13" t="s">
        <v>13110</v>
      </c>
      <c r="B2178" s="13" t="b">
        <v>1</v>
      </c>
      <c r="D2178" s="13" t="s">
        <v>14090</v>
      </c>
      <c r="E2178" s="13" t="s">
        <v>22</v>
      </c>
      <c r="F2178" s="13" t="s">
        <v>15380</v>
      </c>
      <c r="G2178" s="59" t="s">
        <v>11436</v>
      </c>
      <c r="H2178" s="59" t="s">
        <v>9616</v>
      </c>
      <c r="I2178" s="13" t="s">
        <v>13237</v>
      </c>
      <c r="K2178" s="94" t="b" cm="1">
        <f t="array" ref="K2178">SUMPRODUCT( --ISNUMBER(SEARCH(TextCheck,F2178)))&gt;0</f>
        <v>1</v>
      </c>
    </row>
    <row r="2179" spans="1:11" ht="15" customHeight="1" x14ac:dyDescent="0.2">
      <c r="A2179" s="13" t="s">
        <v>13110</v>
      </c>
      <c r="B2179" s="13" t="b">
        <v>1</v>
      </c>
      <c r="D2179" s="13" t="s">
        <v>14090</v>
      </c>
      <c r="E2179" s="13" t="s">
        <v>171</v>
      </c>
      <c r="F2179" s="13" t="s">
        <v>8886</v>
      </c>
      <c r="G2179" s="59" t="s">
        <v>1057</v>
      </c>
      <c r="I2179" s="13" t="s">
        <v>13237</v>
      </c>
      <c r="K2179" s="94" t="b" cm="1">
        <f t="array" ref="K2179">SUMPRODUCT( --ISNUMBER(SEARCH(TextCheck,F2179)))&gt;0</f>
        <v>0</v>
      </c>
    </row>
    <row r="2180" spans="1:11" ht="15" customHeight="1" x14ac:dyDescent="0.2">
      <c r="A2180" s="13" t="s">
        <v>13110</v>
      </c>
      <c r="B2180" s="13" t="b">
        <v>1</v>
      </c>
      <c r="D2180" s="13" t="s">
        <v>14090</v>
      </c>
      <c r="E2180" s="13" t="s">
        <v>24</v>
      </c>
      <c r="F2180" s="13" t="s">
        <v>11437</v>
      </c>
      <c r="G2180" s="59" t="s">
        <v>3516</v>
      </c>
      <c r="K2180" s="94" t="b" cm="1">
        <f t="array" ref="K2180">SUMPRODUCT( --ISNUMBER(SEARCH(TextCheck,F2180)))&gt;0</f>
        <v>0</v>
      </c>
    </row>
    <row r="2181" spans="1:11" ht="15" customHeight="1" x14ac:dyDescent="0.2">
      <c r="A2181" s="13" t="s">
        <v>13110</v>
      </c>
      <c r="B2181" s="13" t="b">
        <v>1</v>
      </c>
      <c r="D2181" s="13" t="s">
        <v>14090</v>
      </c>
      <c r="E2181" s="13" t="s">
        <v>39</v>
      </c>
      <c r="F2181" s="13" t="s">
        <v>14091</v>
      </c>
      <c r="G2181" s="59" t="s">
        <v>4510</v>
      </c>
      <c r="H2181" s="59" t="s">
        <v>11438</v>
      </c>
      <c r="K2181" s="94" t="b" cm="1">
        <f t="array" ref="K2181">SUMPRODUCT( --ISNUMBER(SEARCH(TextCheck,F2181)))&gt;0</f>
        <v>0</v>
      </c>
    </row>
    <row r="2182" spans="1:11" ht="15" customHeight="1" x14ac:dyDescent="0.2">
      <c r="A2182" s="13" t="s">
        <v>13110</v>
      </c>
      <c r="B2182" s="13" t="b">
        <v>1</v>
      </c>
      <c r="D2182" s="13" t="s">
        <v>14090</v>
      </c>
      <c r="E2182" s="13" t="s">
        <v>39</v>
      </c>
      <c r="F2182" s="13" t="s">
        <v>611</v>
      </c>
      <c r="G2182" s="59" t="s">
        <v>11439</v>
      </c>
      <c r="H2182" s="59" t="s">
        <v>8703</v>
      </c>
      <c r="I2182" s="13" t="s">
        <v>8992</v>
      </c>
      <c r="K2182" s="94" t="b" cm="1">
        <f t="array" ref="K2182">SUMPRODUCT( --ISNUMBER(SEARCH(TextCheck,F2182)))&gt;0</f>
        <v>0</v>
      </c>
    </row>
    <row r="2183" spans="1:11" ht="15" customHeight="1" x14ac:dyDescent="0.2">
      <c r="A2183" s="13" t="s">
        <v>13110</v>
      </c>
      <c r="D2183" s="13" t="s">
        <v>14090</v>
      </c>
      <c r="E2183" s="13" t="s">
        <v>39</v>
      </c>
      <c r="F2183" s="13" t="s">
        <v>14092</v>
      </c>
      <c r="G2183" s="59" t="s">
        <v>9247</v>
      </c>
      <c r="K2183" s="94" t="b" cm="1">
        <f t="array" ref="K2183">SUMPRODUCT( --ISNUMBER(SEARCH(TextCheck,F2183)))&gt;0</f>
        <v>0</v>
      </c>
    </row>
    <row r="2184" spans="1:11" ht="15" customHeight="1" x14ac:dyDescent="0.2">
      <c r="A2184" s="13" t="s">
        <v>13110</v>
      </c>
      <c r="D2184" s="13" t="s">
        <v>14090</v>
      </c>
      <c r="E2184" s="13" t="s">
        <v>39</v>
      </c>
      <c r="F2184" s="13" t="s">
        <v>3197</v>
      </c>
      <c r="G2184" s="59" t="s">
        <v>3516</v>
      </c>
      <c r="K2184" s="94" t="b" cm="1">
        <f t="array" ref="K2184">SUMPRODUCT( --ISNUMBER(SEARCH(TextCheck,F2184)))&gt;0</f>
        <v>0</v>
      </c>
    </row>
    <row r="2185" spans="1:11" ht="15" customHeight="1" x14ac:dyDescent="0.2">
      <c r="A2185" s="13" t="s">
        <v>13110</v>
      </c>
      <c r="B2185" s="13" t="b">
        <v>1</v>
      </c>
      <c r="D2185" s="13" t="s">
        <v>14090</v>
      </c>
      <c r="E2185" s="13" t="s">
        <v>39</v>
      </c>
      <c r="F2185" s="13" t="s">
        <v>11440</v>
      </c>
      <c r="G2185" s="59" t="s">
        <v>3516</v>
      </c>
      <c r="I2185" s="13" t="s">
        <v>13329</v>
      </c>
      <c r="K2185" s="94" t="b" cm="1">
        <f t="array" ref="K2185">SUMPRODUCT( --ISNUMBER(SEARCH(TextCheck,F2185)))&gt;0</f>
        <v>0</v>
      </c>
    </row>
    <row r="2186" spans="1:11" ht="15" customHeight="1" x14ac:dyDescent="0.2">
      <c r="A2186" s="13" t="s">
        <v>13110</v>
      </c>
      <c r="D2186" s="13" t="s">
        <v>14090</v>
      </c>
      <c r="E2186" s="13" t="s">
        <v>39</v>
      </c>
      <c r="F2186" s="13" t="s">
        <v>14093</v>
      </c>
      <c r="G2186" s="59" t="s">
        <v>1057</v>
      </c>
      <c r="H2186" s="59" t="s">
        <v>4100</v>
      </c>
      <c r="K2186" s="94" t="b" cm="1">
        <f t="array" ref="K2186">SUMPRODUCT( --ISNUMBER(SEARCH(TextCheck,F2186)))&gt;0</f>
        <v>0</v>
      </c>
    </row>
    <row r="2187" spans="1:11" ht="15" customHeight="1" x14ac:dyDescent="0.2">
      <c r="A2187" s="13" t="s">
        <v>13110</v>
      </c>
      <c r="D2187" s="13" t="s">
        <v>14090</v>
      </c>
      <c r="E2187" s="13" t="s">
        <v>39</v>
      </c>
      <c r="F2187" s="13" t="s">
        <v>11441</v>
      </c>
      <c r="G2187" s="59" t="s">
        <v>180</v>
      </c>
      <c r="K2187" s="94" t="b" cm="1">
        <f t="array" ref="K2187">SUMPRODUCT( --ISNUMBER(SEARCH(TextCheck,F2187)))&gt;0</f>
        <v>0</v>
      </c>
    </row>
    <row r="2188" spans="1:11" ht="15" customHeight="1" x14ac:dyDescent="0.2">
      <c r="A2188" s="13" t="s">
        <v>13110</v>
      </c>
      <c r="B2188" s="13" t="b">
        <v>1</v>
      </c>
      <c r="D2188" s="13" t="s">
        <v>14090</v>
      </c>
      <c r="E2188" s="13" t="s">
        <v>42</v>
      </c>
      <c r="F2188" s="13" t="s">
        <v>8556</v>
      </c>
      <c r="G2188" s="59" t="s">
        <v>3306</v>
      </c>
      <c r="K2188" s="94" t="b" cm="1">
        <f t="array" ref="K2188">SUMPRODUCT( --ISNUMBER(SEARCH(TextCheck,F2188)))&gt;0</f>
        <v>0</v>
      </c>
    </row>
    <row r="2189" spans="1:11" ht="15" customHeight="1" x14ac:dyDescent="0.2">
      <c r="A2189" s="13" t="s">
        <v>13110</v>
      </c>
      <c r="B2189" s="13" t="b">
        <v>1</v>
      </c>
      <c r="D2189" s="13" t="s">
        <v>14090</v>
      </c>
      <c r="E2189" s="13" t="s">
        <v>40</v>
      </c>
      <c r="F2189" s="13" t="s">
        <v>11442</v>
      </c>
      <c r="G2189" s="59" t="s">
        <v>433</v>
      </c>
      <c r="K2189" s="94" t="b" cm="1">
        <f t="array" ref="K2189">SUMPRODUCT( --ISNUMBER(SEARCH(TextCheck,F2189)))&gt;0</f>
        <v>0</v>
      </c>
    </row>
    <row r="2190" spans="1:11" ht="15" customHeight="1" x14ac:dyDescent="0.2">
      <c r="A2190" s="13" t="s">
        <v>13110</v>
      </c>
      <c r="B2190" s="13" t="b">
        <v>1</v>
      </c>
      <c r="D2190" s="13" t="s">
        <v>14090</v>
      </c>
      <c r="E2190" s="13" t="s">
        <v>40</v>
      </c>
      <c r="F2190" s="13" t="s">
        <v>476</v>
      </c>
      <c r="G2190" s="59" t="s">
        <v>11193</v>
      </c>
      <c r="K2190" s="94" t="b" cm="1">
        <f t="array" ref="K2190">SUMPRODUCT( --ISNUMBER(SEARCH(TextCheck,F2190)))&gt;0</f>
        <v>0</v>
      </c>
    </row>
    <row r="2191" spans="1:11" ht="15" customHeight="1" x14ac:dyDescent="0.2">
      <c r="A2191" s="13" t="s">
        <v>13110</v>
      </c>
      <c r="B2191" s="13" t="b">
        <v>1</v>
      </c>
      <c r="D2191" s="13" t="s">
        <v>14090</v>
      </c>
      <c r="E2191" s="13" t="s">
        <v>40</v>
      </c>
      <c r="F2191" s="13" t="s">
        <v>11443</v>
      </c>
      <c r="G2191" s="59" t="s">
        <v>556</v>
      </c>
      <c r="K2191" s="94" t="b" cm="1">
        <f t="array" ref="K2191">SUMPRODUCT( --ISNUMBER(SEARCH(TextCheck,F2191)))&gt;0</f>
        <v>0</v>
      </c>
    </row>
    <row r="2192" spans="1:11" ht="15" customHeight="1" x14ac:dyDescent="0.2">
      <c r="A2192" s="13" t="s">
        <v>13110</v>
      </c>
      <c r="B2192" s="13" t="b">
        <v>1</v>
      </c>
      <c r="D2192" s="13" t="s">
        <v>14090</v>
      </c>
      <c r="E2192" s="13" t="s">
        <v>40</v>
      </c>
      <c r="F2192" s="13" t="s">
        <v>14094</v>
      </c>
      <c r="G2192" s="59" t="s">
        <v>11444</v>
      </c>
      <c r="I2192" s="13" t="s">
        <v>13237</v>
      </c>
      <c r="K2192" s="94" t="b" cm="1">
        <f t="array" ref="K2192">SUMPRODUCT( --ISNUMBER(SEARCH(TextCheck,F2192)))&gt;0</f>
        <v>0</v>
      </c>
    </row>
    <row r="2193" spans="1:11" ht="15" customHeight="1" x14ac:dyDescent="0.2">
      <c r="A2193" s="13" t="s">
        <v>13110</v>
      </c>
      <c r="B2193" s="13" t="b">
        <v>1</v>
      </c>
      <c r="D2193" s="13" t="s">
        <v>14090</v>
      </c>
      <c r="E2193" s="13" t="s">
        <v>40</v>
      </c>
      <c r="F2193" s="13" t="s">
        <v>14095</v>
      </c>
      <c r="G2193" s="59" t="s">
        <v>1412</v>
      </c>
      <c r="K2193" s="94" t="b" cm="1">
        <f t="array" ref="K2193">SUMPRODUCT( --ISNUMBER(SEARCH(TextCheck,F2193)))&gt;0</f>
        <v>0</v>
      </c>
    </row>
    <row r="2194" spans="1:11" ht="15" customHeight="1" x14ac:dyDescent="0.2">
      <c r="A2194" s="13" t="s">
        <v>13110</v>
      </c>
      <c r="B2194" s="13" t="b">
        <v>1</v>
      </c>
      <c r="D2194" s="13" t="s">
        <v>14090</v>
      </c>
      <c r="E2194" s="13" t="s">
        <v>40</v>
      </c>
      <c r="F2194" s="13" t="s">
        <v>14096</v>
      </c>
      <c r="G2194" s="59" t="s">
        <v>9679</v>
      </c>
      <c r="I2194" s="13" t="s">
        <v>13333</v>
      </c>
      <c r="K2194" s="94" t="b" cm="1">
        <f t="array" ref="K2194">SUMPRODUCT( --ISNUMBER(SEARCH(TextCheck,F2194)))&gt;0</f>
        <v>0</v>
      </c>
    </row>
    <row r="2195" spans="1:11" ht="15" customHeight="1" x14ac:dyDescent="0.2">
      <c r="A2195" s="13" t="s">
        <v>13110</v>
      </c>
      <c r="D2195" s="13" t="s">
        <v>14090</v>
      </c>
      <c r="E2195" s="13" t="s">
        <v>40</v>
      </c>
      <c r="F2195" s="13" t="s">
        <v>10206</v>
      </c>
      <c r="G2195" s="59" t="s">
        <v>9247</v>
      </c>
      <c r="K2195" s="94" t="b" cm="1">
        <f t="array" ref="K2195">SUMPRODUCT( --ISNUMBER(SEARCH(TextCheck,F2195)))&gt;0</f>
        <v>0</v>
      </c>
    </row>
    <row r="2196" spans="1:11" ht="15" customHeight="1" x14ac:dyDescent="0.2">
      <c r="A2196" s="13" t="s">
        <v>13110</v>
      </c>
      <c r="B2196" s="13" t="b">
        <v>1</v>
      </c>
      <c r="D2196" s="13" t="s">
        <v>14090</v>
      </c>
      <c r="E2196" s="13" t="s">
        <v>40</v>
      </c>
      <c r="F2196" s="13" t="s">
        <v>11445</v>
      </c>
      <c r="G2196" s="59" t="s">
        <v>3516</v>
      </c>
      <c r="I2196" s="13" t="s">
        <v>13543</v>
      </c>
      <c r="K2196" s="94" t="b" cm="1">
        <f t="array" ref="K2196">SUMPRODUCT( --ISNUMBER(SEARCH(TextCheck,F2196)))&gt;0</f>
        <v>0</v>
      </c>
    </row>
    <row r="2197" spans="1:11" ht="15" customHeight="1" x14ac:dyDescent="0.2">
      <c r="A2197" s="13" t="s">
        <v>13110</v>
      </c>
      <c r="B2197" s="13" t="b">
        <v>1</v>
      </c>
      <c r="D2197" s="13" t="s">
        <v>14090</v>
      </c>
      <c r="E2197" s="13" t="s">
        <v>40</v>
      </c>
      <c r="F2197" s="13" t="s">
        <v>11446</v>
      </c>
      <c r="G2197" s="59" t="s">
        <v>3516</v>
      </c>
      <c r="I2197" s="13" t="s">
        <v>13237</v>
      </c>
      <c r="K2197" s="94" t="b" cm="1">
        <f t="array" ref="K2197">SUMPRODUCT( --ISNUMBER(SEARCH(TextCheck,F2197)))&gt;0</f>
        <v>0</v>
      </c>
    </row>
    <row r="2198" spans="1:11" ht="15" customHeight="1" x14ac:dyDescent="0.2">
      <c r="A2198" s="13" t="s">
        <v>13110</v>
      </c>
      <c r="B2198" s="13" t="b">
        <v>1</v>
      </c>
      <c r="D2198" s="13" t="s">
        <v>14090</v>
      </c>
      <c r="E2198" s="13" t="s">
        <v>40</v>
      </c>
      <c r="F2198" s="13" t="s">
        <v>11447</v>
      </c>
      <c r="G2198" s="59" t="s">
        <v>532</v>
      </c>
      <c r="I2198" s="13" t="s">
        <v>13333</v>
      </c>
      <c r="K2198" s="94" t="b" cm="1">
        <f t="array" ref="K2198">SUMPRODUCT( --ISNUMBER(SEARCH(TextCheck,F2198)))&gt;0</f>
        <v>0</v>
      </c>
    </row>
    <row r="2199" spans="1:11" ht="15" customHeight="1" x14ac:dyDescent="0.2">
      <c r="A2199" s="13" t="s">
        <v>13110</v>
      </c>
      <c r="D2199" s="13" t="s">
        <v>14090</v>
      </c>
      <c r="E2199" s="13" t="s">
        <v>40</v>
      </c>
      <c r="F2199" s="13" t="s">
        <v>11448</v>
      </c>
      <c r="G2199" s="59" t="s">
        <v>805</v>
      </c>
      <c r="K2199" s="94" t="b" cm="1">
        <f t="array" ref="K2199">SUMPRODUCT( --ISNUMBER(SEARCH(TextCheck,F2199)))&gt;0</f>
        <v>0</v>
      </c>
    </row>
    <row r="2200" spans="1:11" ht="15" customHeight="1" x14ac:dyDescent="0.2">
      <c r="A2200" s="13" t="s">
        <v>13110</v>
      </c>
      <c r="B2200" s="13" t="b">
        <v>1</v>
      </c>
      <c r="D2200" s="13" t="s">
        <v>14090</v>
      </c>
      <c r="E2200" s="13" t="s">
        <v>49</v>
      </c>
      <c r="F2200" s="13" t="s">
        <v>11449</v>
      </c>
      <c r="G2200" s="59" t="s">
        <v>8830</v>
      </c>
      <c r="K2200" s="94" t="b" cm="1">
        <f t="array" ref="K2200">SUMPRODUCT( --ISNUMBER(SEARCH(TextCheck,F2200)))&gt;0</f>
        <v>0</v>
      </c>
    </row>
    <row r="2201" spans="1:11" ht="15" customHeight="1" x14ac:dyDescent="0.2">
      <c r="A2201" s="13" t="s">
        <v>13110</v>
      </c>
      <c r="B2201" s="13" t="b">
        <v>1</v>
      </c>
      <c r="D2201" s="13" t="s">
        <v>14090</v>
      </c>
      <c r="E2201" s="13" t="s">
        <v>49</v>
      </c>
      <c r="F2201" s="13" t="s">
        <v>14097</v>
      </c>
      <c r="G2201" s="59" t="s">
        <v>9679</v>
      </c>
      <c r="K2201" s="94" t="b" cm="1">
        <f t="array" ref="K2201">SUMPRODUCT( --ISNUMBER(SEARCH(TextCheck,F2201)))&gt;0</f>
        <v>0</v>
      </c>
    </row>
    <row r="2202" spans="1:11" ht="15" customHeight="1" x14ac:dyDescent="0.2">
      <c r="A2202" s="13" t="s">
        <v>13110</v>
      </c>
      <c r="B2202" s="13" t="b">
        <v>1</v>
      </c>
      <c r="D2202" s="13" t="s">
        <v>14090</v>
      </c>
      <c r="E2202" s="13" t="s">
        <v>49</v>
      </c>
      <c r="F2202" s="13" t="s">
        <v>14098</v>
      </c>
      <c r="G2202" s="59" t="s">
        <v>9247</v>
      </c>
      <c r="K2202" s="94" t="b" cm="1">
        <f t="array" ref="K2202">SUMPRODUCT( --ISNUMBER(SEARCH(TextCheck,F2202)))&gt;0</f>
        <v>0</v>
      </c>
    </row>
    <row r="2203" spans="1:11" ht="15" customHeight="1" x14ac:dyDescent="0.2">
      <c r="A2203" s="13" t="s">
        <v>13110</v>
      </c>
      <c r="B2203" s="13" t="b">
        <v>1</v>
      </c>
      <c r="D2203" s="13" t="s">
        <v>14090</v>
      </c>
      <c r="E2203" s="13" t="s">
        <v>49</v>
      </c>
      <c r="F2203" s="13" t="s">
        <v>14099</v>
      </c>
      <c r="G2203" s="59" t="s">
        <v>3516</v>
      </c>
      <c r="I2203" s="13" t="s">
        <v>8751</v>
      </c>
      <c r="K2203" s="94" t="b" cm="1">
        <f t="array" ref="K2203">SUMPRODUCT( --ISNUMBER(SEARCH(TextCheck,F2203)))&gt;0</f>
        <v>0</v>
      </c>
    </row>
    <row r="2204" spans="1:11" ht="15" customHeight="1" x14ac:dyDescent="0.2">
      <c r="A2204" s="13" t="s">
        <v>13110</v>
      </c>
      <c r="B2204" s="13" t="b">
        <v>1</v>
      </c>
      <c r="D2204" s="13" t="s">
        <v>14090</v>
      </c>
      <c r="E2204" s="13" t="s">
        <v>49</v>
      </c>
      <c r="F2204" s="13" t="s">
        <v>11450</v>
      </c>
      <c r="G2204" s="59" t="s">
        <v>9258</v>
      </c>
      <c r="K2204" s="94" t="b" cm="1">
        <f t="array" ref="K2204">SUMPRODUCT( --ISNUMBER(SEARCH(TextCheck,F2204)))&gt;0</f>
        <v>0</v>
      </c>
    </row>
    <row r="2205" spans="1:11" ht="15" customHeight="1" x14ac:dyDescent="0.2">
      <c r="A2205" s="13" t="s">
        <v>13110</v>
      </c>
      <c r="D2205" s="13" t="s">
        <v>14090</v>
      </c>
      <c r="E2205" s="13" t="s">
        <v>49</v>
      </c>
      <c r="F2205" s="13" t="s">
        <v>14100</v>
      </c>
      <c r="G2205" s="59" t="s">
        <v>11451</v>
      </c>
      <c r="K2205" s="94" t="b" cm="1">
        <f t="array" ref="K2205">SUMPRODUCT( --ISNUMBER(SEARCH(TextCheck,F2205)))&gt;0</f>
        <v>0</v>
      </c>
    </row>
    <row r="2206" spans="1:11" ht="15" customHeight="1" x14ac:dyDescent="0.2">
      <c r="A2206" s="13" t="s">
        <v>13110</v>
      </c>
      <c r="D2206" s="13" t="s">
        <v>14090</v>
      </c>
      <c r="E2206" s="13" t="s">
        <v>49</v>
      </c>
      <c r="F2206" s="13" t="s">
        <v>11452</v>
      </c>
      <c r="G2206" s="59" t="s">
        <v>11451</v>
      </c>
      <c r="I2206" s="13" t="s">
        <v>8726</v>
      </c>
      <c r="K2206" s="94" t="b" cm="1">
        <f t="array" ref="K2206">SUMPRODUCT( --ISNUMBER(SEARCH(TextCheck,F2206)))&gt;0</f>
        <v>0</v>
      </c>
    </row>
    <row r="2207" spans="1:11" ht="15" customHeight="1" x14ac:dyDescent="0.2">
      <c r="A2207" s="13" t="s">
        <v>13110</v>
      </c>
      <c r="D2207" s="13" t="s">
        <v>14090</v>
      </c>
      <c r="E2207" s="13" t="s">
        <v>43</v>
      </c>
      <c r="F2207" s="13" t="s">
        <v>797</v>
      </c>
      <c r="G2207" s="59" t="s">
        <v>11453</v>
      </c>
      <c r="K2207" s="94" t="b" cm="1">
        <f t="array" ref="K2207">SUMPRODUCT( --ISNUMBER(SEARCH(TextCheck,F2207)))&gt;0</f>
        <v>0</v>
      </c>
    </row>
    <row r="2208" spans="1:11" ht="15" customHeight="1" x14ac:dyDescent="0.2">
      <c r="A2208" s="13" t="s">
        <v>13110</v>
      </c>
      <c r="B2208" s="13" t="b">
        <v>1</v>
      </c>
      <c r="D2208" s="13" t="s">
        <v>14090</v>
      </c>
      <c r="E2208" s="13" t="s">
        <v>44</v>
      </c>
      <c r="F2208" s="13" t="s">
        <v>8556</v>
      </c>
      <c r="G2208" s="59" t="s">
        <v>11454</v>
      </c>
      <c r="I2208" s="13" t="s">
        <v>13237</v>
      </c>
      <c r="K2208" s="94" t="b" cm="1">
        <f t="array" ref="K2208">SUMPRODUCT( --ISNUMBER(SEARCH(TextCheck,F2208)))&gt;0</f>
        <v>0</v>
      </c>
    </row>
    <row r="2209" spans="1:11" ht="15" customHeight="1" x14ac:dyDescent="0.2">
      <c r="A2209" s="13" t="s">
        <v>13110</v>
      </c>
      <c r="B2209" s="13" t="b">
        <v>1</v>
      </c>
      <c r="D2209" s="13" t="s">
        <v>14090</v>
      </c>
      <c r="E2209" s="13" t="s">
        <v>653</v>
      </c>
      <c r="F2209" s="13" t="s">
        <v>11455</v>
      </c>
      <c r="G2209" s="59" t="s">
        <v>10661</v>
      </c>
      <c r="I2209" s="13" t="s">
        <v>13237</v>
      </c>
      <c r="K2209" s="94" t="b" cm="1">
        <f t="array" ref="K2209">SUMPRODUCT( --ISNUMBER(SEARCH(TextCheck,F2209)))&gt;0</f>
        <v>0</v>
      </c>
    </row>
    <row r="2210" spans="1:11" ht="15" customHeight="1" x14ac:dyDescent="0.2">
      <c r="A2210" s="13" t="s">
        <v>13110</v>
      </c>
      <c r="D2210" s="13" t="s">
        <v>14090</v>
      </c>
      <c r="E2210" s="13" t="s">
        <v>45</v>
      </c>
      <c r="F2210" s="13" t="s">
        <v>1585</v>
      </c>
      <c r="G2210" s="59" t="s">
        <v>11456</v>
      </c>
      <c r="K2210" s="94" t="b" cm="1">
        <f t="array" ref="K2210">SUMPRODUCT( --ISNUMBER(SEARCH(TextCheck,F2210)))&gt;0</f>
        <v>0</v>
      </c>
    </row>
    <row r="2211" spans="1:11" ht="15" customHeight="1" x14ac:dyDescent="0.2">
      <c r="A2211" s="13" t="s">
        <v>13116</v>
      </c>
      <c r="D2211" s="13" t="s">
        <v>14101</v>
      </c>
      <c r="E2211" s="13" t="s">
        <v>22</v>
      </c>
      <c r="F2211" s="13" t="s">
        <v>5869</v>
      </c>
      <c r="G2211" s="59" t="s">
        <v>5596</v>
      </c>
      <c r="H2211" s="59" t="s">
        <v>11457</v>
      </c>
      <c r="K2211" s="94" t="b" cm="1">
        <f t="array" ref="K2211">SUMPRODUCT( --ISNUMBER(SEARCH(TextCheck,F2211)))&gt;0</f>
        <v>1</v>
      </c>
    </row>
    <row r="2212" spans="1:11" ht="15" customHeight="1" x14ac:dyDescent="0.2">
      <c r="A2212" s="13" t="s">
        <v>13116</v>
      </c>
      <c r="D2212" s="13" t="s">
        <v>14101</v>
      </c>
      <c r="E2212" s="13" t="s">
        <v>171</v>
      </c>
      <c r="F2212" s="13" t="s">
        <v>14102</v>
      </c>
      <c r="G2212" s="59" t="s">
        <v>1067</v>
      </c>
      <c r="K2212" s="94" t="b" cm="1">
        <f t="array" ref="K2212">SUMPRODUCT( --ISNUMBER(SEARCH(TextCheck,F2212)))&gt;0</f>
        <v>0</v>
      </c>
    </row>
    <row r="2213" spans="1:11" ht="15" customHeight="1" x14ac:dyDescent="0.2">
      <c r="A2213" s="13" t="s">
        <v>13116</v>
      </c>
      <c r="D2213" s="13" t="s">
        <v>14101</v>
      </c>
      <c r="E2213" s="13" t="s">
        <v>24</v>
      </c>
      <c r="F2213" s="13" t="s">
        <v>11458</v>
      </c>
      <c r="G2213" s="59" t="s">
        <v>1067</v>
      </c>
      <c r="H2213" s="59" t="s">
        <v>3147</v>
      </c>
      <c r="K2213" s="94" t="b" cm="1">
        <f t="array" ref="K2213">SUMPRODUCT( --ISNUMBER(SEARCH(TextCheck,F2213)))&gt;0</f>
        <v>0</v>
      </c>
    </row>
    <row r="2214" spans="1:11" ht="15" customHeight="1" x14ac:dyDescent="0.2">
      <c r="A2214" s="13" t="s">
        <v>13116</v>
      </c>
      <c r="D2214" s="13" t="s">
        <v>14101</v>
      </c>
      <c r="E2214" s="13" t="s">
        <v>39</v>
      </c>
      <c r="F2214" s="13" t="s">
        <v>11459</v>
      </c>
      <c r="G2214" s="59" t="s">
        <v>11460</v>
      </c>
      <c r="H2214" s="59" t="s">
        <v>1256</v>
      </c>
      <c r="K2214" s="94" t="b" cm="1">
        <f t="array" ref="K2214">SUMPRODUCT( --ISNUMBER(SEARCH(TextCheck,F2214)))&gt;0</f>
        <v>0</v>
      </c>
    </row>
    <row r="2215" spans="1:11" ht="15" customHeight="1" x14ac:dyDescent="0.2">
      <c r="A2215" s="13" t="s">
        <v>13116</v>
      </c>
      <c r="D2215" s="13" t="s">
        <v>14101</v>
      </c>
      <c r="E2215" s="13" t="s">
        <v>39</v>
      </c>
      <c r="F2215" s="13" t="s">
        <v>14103</v>
      </c>
      <c r="G2215" s="59" t="s">
        <v>11461</v>
      </c>
      <c r="K2215" s="94" t="b" cm="1">
        <f t="array" ref="K2215">SUMPRODUCT( --ISNUMBER(SEARCH(TextCheck,F2215)))&gt;0</f>
        <v>0</v>
      </c>
    </row>
    <row r="2216" spans="1:11" ht="15" customHeight="1" x14ac:dyDescent="0.2">
      <c r="A2216" s="13" t="s">
        <v>13116</v>
      </c>
      <c r="B2216" s="13" t="b">
        <v>1</v>
      </c>
      <c r="D2216" s="13" t="s">
        <v>14101</v>
      </c>
      <c r="E2216" s="13" t="s">
        <v>39</v>
      </c>
      <c r="F2216" s="13" t="s">
        <v>11462</v>
      </c>
      <c r="G2216" s="59" t="s">
        <v>10676</v>
      </c>
      <c r="I2216" s="13" t="s">
        <v>13339</v>
      </c>
      <c r="K2216" s="94" t="b" cm="1">
        <f t="array" ref="K2216">SUMPRODUCT( --ISNUMBER(SEARCH(TextCheck,F2216)))&gt;0</f>
        <v>0</v>
      </c>
    </row>
    <row r="2217" spans="1:11" ht="15" customHeight="1" x14ac:dyDescent="0.2">
      <c r="A2217" s="13" t="s">
        <v>13116</v>
      </c>
      <c r="D2217" s="13" t="s">
        <v>14101</v>
      </c>
      <c r="E2217" s="13" t="s">
        <v>39</v>
      </c>
      <c r="F2217" s="13" t="s">
        <v>11463</v>
      </c>
      <c r="G2217" s="59" t="s">
        <v>3514</v>
      </c>
      <c r="H2217" s="59" t="s">
        <v>11464</v>
      </c>
      <c r="K2217" s="94" t="b" cm="1">
        <f t="array" ref="K2217">SUMPRODUCT( --ISNUMBER(SEARCH(TextCheck,F2217)))&gt;0</f>
        <v>0</v>
      </c>
    </row>
    <row r="2218" spans="1:11" ht="15" customHeight="1" x14ac:dyDescent="0.2">
      <c r="A2218" s="13" t="s">
        <v>13116</v>
      </c>
      <c r="B2218" s="13" t="b">
        <v>1</v>
      </c>
      <c r="D2218" s="13" t="s">
        <v>14101</v>
      </c>
      <c r="E2218" s="13" t="s">
        <v>39</v>
      </c>
      <c r="F2218" s="13" t="s">
        <v>11465</v>
      </c>
      <c r="G2218" s="59" t="s">
        <v>9725</v>
      </c>
      <c r="I2218" s="13" t="s">
        <v>13237</v>
      </c>
      <c r="K2218" s="94" t="b" cm="1">
        <f t="array" ref="K2218">SUMPRODUCT( --ISNUMBER(SEARCH(TextCheck,F2218)))&gt;0</f>
        <v>0</v>
      </c>
    </row>
    <row r="2219" spans="1:11" ht="15" customHeight="1" x14ac:dyDescent="0.2">
      <c r="A2219" s="13" t="s">
        <v>13116</v>
      </c>
      <c r="B2219" s="13" t="b">
        <v>1</v>
      </c>
      <c r="D2219" s="13" t="s">
        <v>14101</v>
      </c>
      <c r="E2219" s="13" t="s">
        <v>39</v>
      </c>
      <c r="F2219" s="13" t="s">
        <v>14104</v>
      </c>
      <c r="G2219" s="59" t="s">
        <v>11466</v>
      </c>
      <c r="I2219" s="13" t="s">
        <v>13376</v>
      </c>
      <c r="K2219" s="94" t="b" cm="1">
        <f t="array" ref="K2219">SUMPRODUCT( --ISNUMBER(SEARCH(TextCheck,F2219)))&gt;0</f>
        <v>0</v>
      </c>
    </row>
    <row r="2220" spans="1:11" ht="15" customHeight="1" x14ac:dyDescent="0.2">
      <c r="A2220" s="13" t="s">
        <v>13116</v>
      </c>
      <c r="B2220" s="13" t="b">
        <v>1</v>
      </c>
      <c r="D2220" s="13" t="s">
        <v>14101</v>
      </c>
      <c r="E2220" s="13" t="s">
        <v>42</v>
      </c>
      <c r="F2220" s="13" t="s">
        <v>14105</v>
      </c>
      <c r="G2220" s="59" t="s">
        <v>989</v>
      </c>
      <c r="K2220" s="94" t="b" cm="1">
        <f t="array" ref="K2220">SUMPRODUCT( --ISNUMBER(SEARCH(TextCheck,F2220)))&gt;0</f>
        <v>0</v>
      </c>
    </row>
    <row r="2221" spans="1:11" ht="15" customHeight="1" x14ac:dyDescent="0.2">
      <c r="A2221" s="13" t="s">
        <v>13116</v>
      </c>
      <c r="B2221" s="13" t="b">
        <v>1</v>
      </c>
      <c r="D2221" s="13" t="s">
        <v>14101</v>
      </c>
      <c r="E2221" s="13" t="s">
        <v>40</v>
      </c>
      <c r="F2221" s="13" t="s">
        <v>14106</v>
      </c>
      <c r="G2221" s="59" t="s">
        <v>11467</v>
      </c>
      <c r="K2221" s="94" t="b" cm="1">
        <f t="array" ref="K2221">SUMPRODUCT( --ISNUMBER(SEARCH(TextCheck,F2221)))&gt;0</f>
        <v>0</v>
      </c>
    </row>
    <row r="2222" spans="1:11" ht="15" customHeight="1" x14ac:dyDescent="0.2">
      <c r="A2222" s="13" t="s">
        <v>13116</v>
      </c>
      <c r="B2222" s="13" t="b">
        <v>1</v>
      </c>
      <c r="D2222" s="13" t="s">
        <v>14101</v>
      </c>
      <c r="E2222" s="13" t="s">
        <v>40</v>
      </c>
      <c r="F2222" s="13" t="s">
        <v>397</v>
      </c>
      <c r="G2222" s="59" t="s">
        <v>11468</v>
      </c>
      <c r="K2222" s="94" t="b" cm="1">
        <f t="array" ref="K2222">SUMPRODUCT( --ISNUMBER(SEARCH(TextCheck,F2222)))&gt;0</f>
        <v>0</v>
      </c>
    </row>
    <row r="2223" spans="1:11" ht="15" customHeight="1" x14ac:dyDescent="0.2">
      <c r="A2223" s="13" t="s">
        <v>13116</v>
      </c>
      <c r="B2223" s="13" t="b">
        <v>1</v>
      </c>
      <c r="D2223" s="13" t="s">
        <v>14101</v>
      </c>
      <c r="E2223" s="13" t="s">
        <v>40</v>
      </c>
      <c r="F2223" s="13" t="s">
        <v>13978</v>
      </c>
      <c r="G2223" s="59" t="s">
        <v>11167</v>
      </c>
      <c r="K2223" s="94" t="b" cm="1">
        <f t="array" ref="K2223">SUMPRODUCT( --ISNUMBER(SEARCH(TextCheck,F2223)))&gt;0</f>
        <v>0</v>
      </c>
    </row>
    <row r="2224" spans="1:11" ht="15" customHeight="1" x14ac:dyDescent="0.2">
      <c r="A2224" s="13" t="s">
        <v>13116</v>
      </c>
      <c r="B2224" s="13" t="b">
        <v>1</v>
      </c>
      <c r="D2224" s="13" t="s">
        <v>14101</v>
      </c>
      <c r="E2224" s="13" t="s">
        <v>40</v>
      </c>
      <c r="F2224" s="13" t="s">
        <v>14107</v>
      </c>
      <c r="G2224" s="59" t="s">
        <v>556</v>
      </c>
      <c r="I2224" s="13" t="s">
        <v>13237</v>
      </c>
      <c r="K2224" s="94" t="b" cm="1">
        <f t="array" ref="K2224">SUMPRODUCT( --ISNUMBER(SEARCH(TextCheck,F2224)))&gt;0</f>
        <v>0</v>
      </c>
    </row>
    <row r="2225" spans="1:11" ht="15" customHeight="1" x14ac:dyDescent="0.2">
      <c r="A2225" s="13" t="s">
        <v>13116</v>
      </c>
      <c r="B2225" s="13" t="b">
        <v>1</v>
      </c>
      <c r="D2225" s="13" t="s">
        <v>14101</v>
      </c>
      <c r="E2225" s="13" t="s">
        <v>40</v>
      </c>
      <c r="F2225" s="13" t="s">
        <v>14108</v>
      </c>
      <c r="G2225" s="59" t="s">
        <v>11469</v>
      </c>
      <c r="K2225" s="94" t="b" cm="1">
        <f t="array" ref="K2225">SUMPRODUCT( --ISNUMBER(SEARCH(TextCheck,F2225)))&gt;0</f>
        <v>0</v>
      </c>
    </row>
    <row r="2226" spans="1:11" ht="15" customHeight="1" x14ac:dyDescent="0.2">
      <c r="A2226" s="13" t="s">
        <v>13116</v>
      </c>
      <c r="B2226" s="13" t="b">
        <v>1</v>
      </c>
      <c r="D2226" s="13" t="s">
        <v>14101</v>
      </c>
      <c r="E2226" s="13" t="s">
        <v>40</v>
      </c>
      <c r="F2226" s="13" t="s">
        <v>14109</v>
      </c>
      <c r="G2226" s="59" t="s">
        <v>9725</v>
      </c>
      <c r="K2226" s="94" t="b" cm="1">
        <f t="array" ref="K2226">SUMPRODUCT( --ISNUMBER(SEARCH(TextCheck,F2226)))&gt;0</f>
        <v>0</v>
      </c>
    </row>
    <row r="2227" spans="1:11" ht="15" customHeight="1" x14ac:dyDescent="0.2">
      <c r="A2227" s="13" t="s">
        <v>13116</v>
      </c>
      <c r="B2227" s="13" t="b">
        <v>1</v>
      </c>
      <c r="D2227" s="13" t="s">
        <v>14101</v>
      </c>
      <c r="E2227" s="13" t="s">
        <v>40</v>
      </c>
      <c r="F2227" s="13" t="s">
        <v>11470</v>
      </c>
      <c r="G2227" s="59" t="s">
        <v>9731</v>
      </c>
      <c r="I2227" s="13" t="s">
        <v>13333</v>
      </c>
      <c r="K2227" s="94" t="b" cm="1">
        <f t="array" ref="K2227">SUMPRODUCT( --ISNUMBER(SEARCH(TextCheck,F2227)))&gt;0</f>
        <v>0</v>
      </c>
    </row>
    <row r="2228" spans="1:11" ht="15" customHeight="1" x14ac:dyDescent="0.2">
      <c r="A2228" s="13" t="s">
        <v>13116</v>
      </c>
      <c r="D2228" s="13" t="s">
        <v>14101</v>
      </c>
      <c r="E2228" s="13" t="s">
        <v>40</v>
      </c>
      <c r="F2228" s="13" t="s">
        <v>11471</v>
      </c>
      <c r="G2228" s="59" t="s">
        <v>9258</v>
      </c>
      <c r="K2228" s="94" t="b" cm="1">
        <f t="array" ref="K2228">SUMPRODUCT( --ISNUMBER(SEARCH(TextCheck,F2228)))&gt;0</f>
        <v>0</v>
      </c>
    </row>
    <row r="2229" spans="1:11" ht="15" customHeight="1" x14ac:dyDescent="0.2">
      <c r="A2229" s="13" t="s">
        <v>13116</v>
      </c>
      <c r="B2229" s="13" t="b">
        <v>1</v>
      </c>
      <c r="D2229" s="13" t="s">
        <v>14101</v>
      </c>
      <c r="E2229" s="13" t="s">
        <v>40</v>
      </c>
      <c r="F2229" s="13" t="s">
        <v>11472</v>
      </c>
      <c r="G2229" s="59" t="s">
        <v>9267</v>
      </c>
      <c r="I2229" s="13" t="s">
        <v>14115</v>
      </c>
      <c r="K2229" s="94" t="b" cm="1">
        <f t="array" ref="K2229">SUMPRODUCT( --ISNUMBER(SEARCH(TextCheck,F2229)))&gt;0</f>
        <v>0</v>
      </c>
    </row>
    <row r="2230" spans="1:11" ht="15" customHeight="1" x14ac:dyDescent="0.2">
      <c r="A2230" s="13" t="s">
        <v>13116</v>
      </c>
      <c r="B2230" s="13" t="b">
        <v>1</v>
      </c>
      <c r="D2230" s="13" t="s">
        <v>14101</v>
      </c>
      <c r="E2230" s="13" t="s">
        <v>40</v>
      </c>
      <c r="F2230" s="13" t="s">
        <v>14110</v>
      </c>
      <c r="G2230" s="59" t="s">
        <v>1059</v>
      </c>
      <c r="I2230" s="13" t="s">
        <v>14116</v>
      </c>
      <c r="K2230" s="94" t="b" cm="1">
        <f t="array" ref="K2230">SUMPRODUCT( --ISNUMBER(SEARCH(TextCheck,F2230)))&gt;0</f>
        <v>0</v>
      </c>
    </row>
    <row r="2231" spans="1:11" ht="15" customHeight="1" x14ac:dyDescent="0.2">
      <c r="A2231" s="13" t="s">
        <v>13116</v>
      </c>
      <c r="B2231" s="13" t="b">
        <v>1</v>
      </c>
      <c r="D2231" s="13" t="s">
        <v>14101</v>
      </c>
      <c r="E2231" s="13" t="s">
        <v>40</v>
      </c>
      <c r="F2231" s="13" t="s">
        <v>14111</v>
      </c>
      <c r="G2231" s="59" t="s">
        <v>4210</v>
      </c>
      <c r="I2231" s="13" t="s">
        <v>13237</v>
      </c>
      <c r="K2231" s="94" t="b" cm="1">
        <f t="array" ref="K2231">SUMPRODUCT( --ISNUMBER(SEARCH(TextCheck,F2231)))&gt;0</f>
        <v>0</v>
      </c>
    </row>
    <row r="2232" spans="1:11" ht="15" customHeight="1" x14ac:dyDescent="0.2">
      <c r="A2232" s="13" t="s">
        <v>13116</v>
      </c>
      <c r="B2232" s="13" t="b">
        <v>1</v>
      </c>
      <c r="D2232" s="13" t="s">
        <v>14101</v>
      </c>
      <c r="E2232" s="13" t="s">
        <v>49</v>
      </c>
      <c r="F2232" s="13" t="s">
        <v>1126</v>
      </c>
      <c r="G2232" s="59" t="s">
        <v>9725</v>
      </c>
      <c r="K2232" s="94" t="b" cm="1">
        <f t="array" ref="K2232">SUMPRODUCT( --ISNUMBER(SEARCH(TextCheck,F2232)))&gt;0</f>
        <v>0</v>
      </c>
    </row>
    <row r="2233" spans="1:11" ht="15" customHeight="1" x14ac:dyDescent="0.2">
      <c r="A2233" s="13" t="s">
        <v>13116</v>
      </c>
      <c r="B2233" s="13" t="b">
        <v>1</v>
      </c>
      <c r="D2233" s="13" t="s">
        <v>14101</v>
      </c>
      <c r="E2233" s="13" t="s">
        <v>49</v>
      </c>
      <c r="F2233" s="13" t="s">
        <v>14112</v>
      </c>
      <c r="G2233" s="59" t="s">
        <v>9679</v>
      </c>
      <c r="K2233" s="94" t="b" cm="1">
        <f t="array" ref="K2233">SUMPRODUCT( --ISNUMBER(SEARCH(TextCheck,F2233)))&gt;0</f>
        <v>0</v>
      </c>
    </row>
    <row r="2234" spans="1:11" ht="15" customHeight="1" x14ac:dyDescent="0.2">
      <c r="A2234" s="13" t="s">
        <v>13116</v>
      </c>
      <c r="B2234" s="13" t="b">
        <v>1</v>
      </c>
      <c r="D2234" s="13" t="s">
        <v>14101</v>
      </c>
      <c r="E2234" s="13" t="s">
        <v>49</v>
      </c>
      <c r="F2234" s="13" t="s">
        <v>11473</v>
      </c>
      <c r="G2234" s="59" t="s">
        <v>9667</v>
      </c>
      <c r="K2234" s="94" t="b" cm="1">
        <f t="array" ref="K2234">SUMPRODUCT( --ISNUMBER(SEARCH(TextCheck,F2234)))&gt;0</f>
        <v>0</v>
      </c>
    </row>
    <row r="2235" spans="1:11" ht="15" customHeight="1" x14ac:dyDescent="0.2">
      <c r="A2235" s="13" t="s">
        <v>13116</v>
      </c>
      <c r="B2235" s="13" t="b">
        <v>1</v>
      </c>
      <c r="D2235" s="13" t="s">
        <v>14101</v>
      </c>
      <c r="E2235" s="13" t="s">
        <v>49</v>
      </c>
      <c r="F2235" s="13" t="s">
        <v>11474</v>
      </c>
      <c r="G2235" s="59" t="s">
        <v>1057</v>
      </c>
      <c r="K2235" s="94" t="b" cm="1">
        <f t="array" ref="K2235">SUMPRODUCT( --ISNUMBER(SEARCH(TextCheck,F2235)))&gt;0</f>
        <v>0</v>
      </c>
    </row>
    <row r="2236" spans="1:11" ht="15" customHeight="1" x14ac:dyDescent="0.2">
      <c r="A2236" s="13" t="s">
        <v>13116</v>
      </c>
      <c r="B2236" s="13" t="b">
        <v>1</v>
      </c>
      <c r="D2236" s="13" t="s">
        <v>14101</v>
      </c>
      <c r="E2236" s="13" t="s">
        <v>49</v>
      </c>
      <c r="F2236" s="13" t="s">
        <v>14113</v>
      </c>
      <c r="G2236" s="59" t="s">
        <v>4210</v>
      </c>
      <c r="K2236" s="94" t="b" cm="1">
        <f t="array" ref="K2236">SUMPRODUCT( --ISNUMBER(SEARCH(TextCheck,F2236)))&gt;0</f>
        <v>0</v>
      </c>
    </row>
    <row r="2237" spans="1:11" ht="15" customHeight="1" x14ac:dyDescent="0.2">
      <c r="A2237" s="13" t="s">
        <v>13116</v>
      </c>
      <c r="B2237" s="13" t="b">
        <v>1</v>
      </c>
      <c r="D2237" s="13" t="s">
        <v>14101</v>
      </c>
      <c r="E2237" s="13" t="s">
        <v>49</v>
      </c>
      <c r="F2237" s="13" t="s">
        <v>10971</v>
      </c>
      <c r="G2237" s="59" t="s">
        <v>670</v>
      </c>
      <c r="K2237" s="94" t="b" cm="1">
        <f t="array" ref="K2237">SUMPRODUCT( --ISNUMBER(SEARCH(TextCheck,F2237)))&gt;0</f>
        <v>0</v>
      </c>
    </row>
    <row r="2238" spans="1:11" ht="15" customHeight="1" x14ac:dyDescent="0.2">
      <c r="A2238" s="13" t="s">
        <v>13116</v>
      </c>
      <c r="D2238" s="13" t="s">
        <v>14101</v>
      </c>
      <c r="E2238" s="13" t="s">
        <v>43</v>
      </c>
      <c r="F2238" s="13" t="s">
        <v>11475</v>
      </c>
      <c r="G2238" s="59" t="s">
        <v>11476</v>
      </c>
      <c r="K2238" s="94" t="b" cm="1">
        <f t="array" ref="K2238">SUMPRODUCT( --ISNUMBER(SEARCH(TextCheck,F2238)))&gt;0</f>
        <v>0</v>
      </c>
    </row>
    <row r="2239" spans="1:11" ht="15" customHeight="1" x14ac:dyDescent="0.2">
      <c r="A2239" s="13" t="s">
        <v>13116</v>
      </c>
      <c r="B2239" s="13" t="b">
        <v>1</v>
      </c>
      <c r="D2239" s="13" t="s">
        <v>14101</v>
      </c>
      <c r="E2239" s="13" t="s">
        <v>44</v>
      </c>
      <c r="F2239" s="13" t="s">
        <v>14109</v>
      </c>
      <c r="G2239" s="59" t="s">
        <v>4210</v>
      </c>
      <c r="K2239" s="94" t="b" cm="1">
        <f t="array" ref="K2239">SUMPRODUCT( --ISNUMBER(SEARCH(TextCheck,F2239)))&gt;0</f>
        <v>0</v>
      </c>
    </row>
    <row r="2240" spans="1:11" ht="15" customHeight="1" x14ac:dyDescent="0.2">
      <c r="A2240" s="13" t="s">
        <v>13116</v>
      </c>
      <c r="D2240" s="13" t="s">
        <v>14101</v>
      </c>
      <c r="E2240" s="13" t="s">
        <v>653</v>
      </c>
      <c r="F2240" s="13" t="s">
        <v>11470</v>
      </c>
      <c r="G2240" s="59" t="s">
        <v>9132</v>
      </c>
      <c r="K2240" s="94" t="b" cm="1">
        <f t="array" ref="K2240">SUMPRODUCT( --ISNUMBER(SEARCH(TextCheck,F2240)))&gt;0</f>
        <v>0</v>
      </c>
    </row>
    <row r="2241" spans="1:11" ht="15" customHeight="1" x14ac:dyDescent="0.2">
      <c r="A2241" s="13" t="s">
        <v>13116</v>
      </c>
      <c r="B2241" s="13" t="b">
        <v>1</v>
      </c>
      <c r="D2241" s="13" t="s">
        <v>14101</v>
      </c>
      <c r="E2241" s="13" t="s">
        <v>45</v>
      </c>
      <c r="F2241" s="13" t="s">
        <v>14114</v>
      </c>
      <c r="G2241" s="59" t="s">
        <v>11477</v>
      </c>
      <c r="I2241" s="13" t="s">
        <v>13237</v>
      </c>
      <c r="K2241" s="94" t="b" cm="1">
        <f t="array" ref="K2241">SUMPRODUCT( --ISNUMBER(SEARCH(TextCheck,F2241)))&gt;0</f>
        <v>0</v>
      </c>
    </row>
    <row r="2242" spans="1:11" ht="15" customHeight="1" x14ac:dyDescent="0.2">
      <c r="A2242" s="13" t="s">
        <v>13111</v>
      </c>
      <c r="D2242" s="13" t="s">
        <v>14117</v>
      </c>
      <c r="E2242" s="13" t="s">
        <v>22</v>
      </c>
      <c r="F2242" s="13" t="s">
        <v>14118</v>
      </c>
      <c r="G2242" s="59" t="s">
        <v>5610</v>
      </c>
      <c r="H2242" s="59" t="s">
        <v>11478</v>
      </c>
      <c r="K2242" s="94" t="b" cm="1">
        <f t="array" ref="K2242">SUMPRODUCT( --ISNUMBER(SEARCH(TextCheck,F2242)))&gt;0</f>
        <v>0</v>
      </c>
    </row>
    <row r="2243" spans="1:11" ht="15" customHeight="1" x14ac:dyDescent="0.2">
      <c r="A2243" s="13" t="s">
        <v>13111</v>
      </c>
      <c r="D2243" s="13" t="s">
        <v>14117</v>
      </c>
      <c r="E2243" s="13" t="s">
        <v>171</v>
      </c>
      <c r="F2243" s="13" t="s">
        <v>11479</v>
      </c>
      <c r="G2243" s="59" t="s">
        <v>576</v>
      </c>
      <c r="H2243" s="59" t="s">
        <v>9090</v>
      </c>
      <c r="K2243" s="94" t="b" cm="1">
        <f t="array" ref="K2243">SUMPRODUCT( --ISNUMBER(SEARCH(TextCheck,F2243)))&gt;0</f>
        <v>0</v>
      </c>
    </row>
    <row r="2244" spans="1:11" ht="15" customHeight="1" x14ac:dyDescent="0.2">
      <c r="A2244" s="13" t="s">
        <v>13111</v>
      </c>
      <c r="B2244" s="13" t="b">
        <v>1</v>
      </c>
      <c r="D2244" s="13" t="s">
        <v>14117</v>
      </c>
      <c r="E2244" s="13" t="s">
        <v>24</v>
      </c>
      <c r="F2244" s="13" t="s">
        <v>8782</v>
      </c>
      <c r="G2244" s="59" t="s">
        <v>576</v>
      </c>
      <c r="H2244" s="59" t="s">
        <v>11342</v>
      </c>
      <c r="I2244" s="13" t="s">
        <v>8370</v>
      </c>
      <c r="K2244" s="94" t="b" cm="1">
        <f t="array" ref="K2244">SUMPRODUCT( --ISNUMBER(SEARCH(TextCheck,F2244)))&gt;0</f>
        <v>0</v>
      </c>
    </row>
    <row r="2245" spans="1:11" ht="15" customHeight="1" x14ac:dyDescent="0.2">
      <c r="A2245" s="13" t="s">
        <v>13111</v>
      </c>
      <c r="B2245" s="13" t="b">
        <v>1</v>
      </c>
      <c r="D2245" s="13" t="s">
        <v>14117</v>
      </c>
      <c r="E2245" s="13" t="s">
        <v>39</v>
      </c>
      <c r="F2245" s="13" t="s">
        <v>10564</v>
      </c>
      <c r="G2245" s="59" t="s">
        <v>576</v>
      </c>
      <c r="H2245" s="59" t="s">
        <v>249</v>
      </c>
      <c r="K2245" s="94" t="b" cm="1">
        <f t="array" ref="K2245">SUMPRODUCT( --ISNUMBER(SEARCH(TextCheck,F2245)))&gt;0</f>
        <v>0</v>
      </c>
    </row>
    <row r="2246" spans="1:11" ht="15" customHeight="1" x14ac:dyDescent="0.2">
      <c r="A2246" s="13" t="s">
        <v>13111</v>
      </c>
      <c r="B2246" s="13" t="b">
        <v>1</v>
      </c>
      <c r="D2246" s="13" t="s">
        <v>14117</v>
      </c>
      <c r="E2246" s="13" t="s">
        <v>39</v>
      </c>
      <c r="F2246" s="13" t="s">
        <v>3613</v>
      </c>
      <c r="G2246" s="59" t="s">
        <v>576</v>
      </c>
      <c r="H2246" s="59" t="s">
        <v>11480</v>
      </c>
      <c r="I2246" s="13" t="s">
        <v>13237</v>
      </c>
      <c r="K2246" s="94" t="b" cm="1">
        <f t="array" ref="K2246">SUMPRODUCT( --ISNUMBER(SEARCH(TextCheck,F2246)))&gt;0</f>
        <v>0</v>
      </c>
    </row>
    <row r="2247" spans="1:11" ht="15" customHeight="1" x14ac:dyDescent="0.2">
      <c r="A2247" s="13" t="s">
        <v>13111</v>
      </c>
      <c r="D2247" s="13" t="s">
        <v>14117</v>
      </c>
      <c r="E2247" s="13" t="s">
        <v>39</v>
      </c>
      <c r="F2247" s="13" t="s">
        <v>14119</v>
      </c>
      <c r="G2247" s="59" t="s">
        <v>10133</v>
      </c>
      <c r="H2247" s="59" t="s">
        <v>11481</v>
      </c>
      <c r="K2247" s="94" t="b" cm="1">
        <f t="array" ref="K2247">SUMPRODUCT( --ISNUMBER(SEARCH(TextCheck,F2247)))&gt;0</f>
        <v>0</v>
      </c>
    </row>
    <row r="2248" spans="1:11" ht="15" customHeight="1" x14ac:dyDescent="0.2">
      <c r="A2248" s="13" t="s">
        <v>13111</v>
      </c>
      <c r="D2248" s="13" t="s">
        <v>14117</v>
      </c>
      <c r="E2248" s="13" t="s">
        <v>39</v>
      </c>
      <c r="F2248" s="13" t="s">
        <v>2233</v>
      </c>
      <c r="G2248" s="59" t="s">
        <v>10676</v>
      </c>
      <c r="K2248" s="94" t="b" cm="1">
        <f t="array" ref="K2248">SUMPRODUCT( --ISNUMBER(SEARCH(TextCheck,F2248)))&gt;0</f>
        <v>0</v>
      </c>
    </row>
    <row r="2249" spans="1:11" ht="15" customHeight="1" x14ac:dyDescent="0.2">
      <c r="A2249" s="13" t="s">
        <v>13111</v>
      </c>
      <c r="B2249" s="13" t="b">
        <v>1</v>
      </c>
      <c r="D2249" s="13" t="s">
        <v>14117</v>
      </c>
      <c r="E2249" s="13" t="s">
        <v>39</v>
      </c>
      <c r="F2249" s="13" t="s">
        <v>14120</v>
      </c>
      <c r="G2249" s="59" t="s">
        <v>1643</v>
      </c>
      <c r="I2249" s="13" t="s">
        <v>14129</v>
      </c>
      <c r="K2249" s="94" t="b" cm="1">
        <f t="array" ref="K2249">SUMPRODUCT( --ISNUMBER(SEARCH(TextCheck,F2249)))&gt;0</f>
        <v>0</v>
      </c>
    </row>
    <row r="2250" spans="1:11" ht="15" customHeight="1" x14ac:dyDescent="0.2">
      <c r="A2250" s="13" t="s">
        <v>13111</v>
      </c>
      <c r="D2250" s="13" t="s">
        <v>14117</v>
      </c>
      <c r="E2250" s="13" t="s">
        <v>39</v>
      </c>
      <c r="F2250" s="13" t="s">
        <v>5723</v>
      </c>
      <c r="G2250" s="59" t="s">
        <v>9670</v>
      </c>
      <c r="K2250" s="94" t="b" cm="1">
        <f t="array" ref="K2250">SUMPRODUCT( --ISNUMBER(SEARCH(TextCheck,F2250)))&gt;0</f>
        <v>0</v>
      </c>
    </row>
    <row r="2251" spans="1:11" ht="15" customHeight="1" x14ac:dyDescent="0.2">
      <c r="A2251" s="13" t="s">
        <v>13111</v>
      </c>
      <c r="B2251" s="13" t="b">
        <v>1</v>
      </c>
      <c r="D2251" s="13" t="s">
        <v>14117</v>
      </c>
      <c r="E2251" s="13" t="s">
        <v>39</v>
      </c>
      <c r="F2251" s="13" t="s">
        <v>11482</v>
      </c>
      <c r="G2251" s="59" t="s">
        <v>9859</v>
      </c>
      <c r="I2251" s="13" t="s">
        <v>14130</v>
      </c>
      <c r="K2251" s="94" t="b" cm="1">
        <f t="array" ref="K2251">SUMPRODUCT( --ISNUMBER(SEARCH(TextCheck,F2251)))&gt;0</f>
        <v>0</v>
      </c>
    </row>
    <row r="2252" spans="1:11" ht="15" customHeight="1" x14ac:dyDescent="0.2">
      <c r="A2252" s="13" t="s">
        <v>13111</v>
      </c>
      <c r="B2252" s="13" t="b">
        <v>1</v>
      </c>
      <c r="D2252" s="13" t="s">
        <v>14117</v>
      </c>
      <c r="E2252" s="13" t="s">
        <v>42</v>
      </c>
      <c r="F2252" s="13" t="s">
        <v>11483</v>
      </c>
      <c r="G2252" s="59" t="s">
        <v>1411</v>
      </c>
      <c r="K2252" s="94" t="b" cm="1">
        <f t="array" ref="K2252">SUMPRODUCT( --ISNUMBER(SEARCH(TextCheck,F2252)))&gt;0</f>
        <v>0</v>
      </c>
    </row>
    <row r="2253" spans="1:11" ht="15" customHeight="1" x14ac:dyDescent="0.2">
      <c r="A2253" s="13" t="s">
        <v>13111</v>
      </c>
      <c r="B2253" s="13" t="b">
        <v>1</v>
      </c>
      <c r="D2253" s="13" t="s">
        <v>14117</v>
      </c>
      <c r="E2253" s="13" t="s">
        <v>40</v>
      </c>
      <c r="F2253" s="13" t="s">
        <v>11484</v>
      </c>
      <c r="G2253" s="59" t="s">
        <v>576</v>
      </c>
      <c r="H2253" s="59" t="s">
        <v>11485</v>
      </c>
      <c r="K2253" s="94" t="b" cm="1">
        <f t="array" ref="K2253">SUMPRODUCT( --ISNUMBER(SEARCH(TextCheck,F2253)))&gt;0</f>
        <v>0</v>
      </c>
    </row>
    <row r="2254" spans="1:11" ht="15" customHeight="1" x14ac:dyDescent="0.2">
      <c r="A2254" s="13" t="s">
        <v>13111</v>
      </c>
      <c r="B2254" s="13" t="b">
        <v>1</v>
      </c>
      <c r="D2254" s="13" t="s">
        <v>14117</v>
      </c>
      <c r="E2254" s="13" t="s">
        <v>40</v>
      </c>
      <c r="F2254" s="13" t="s">
        <v>14121</v>
      </c>
      <c r="G2254" s="59" t="s">
        <v>576</v>
      </c>
      <c r="H2254" s="59" t="s">
        <v>8373</v>
      </c>
      <c r="K2254" s="94" t="b" cm="1">
        <f t="array" ref="K2254">SUMPRODUCT( --ISNUMBER(SEARCH(TextCheck,F2254)))&gt;0</f>
        <v>0</v>
      </c>
    </row>
    <row r="2255" spans="1:11" ht="15" customHeight="1" x14ac:dyDescent="0.2">
      <c r="A2255" s="13" t="s">
        <v>13111</v>
      </c>
      <c r="B2255" s="13" t="b">
        <v>1</v>
      </c>
      <c r="D2255" s="13" t="s">
        <v>14117</v>
      </c>
      <c r="E2255" s="13" t="s">
        <v>40</v>
      </c>
      <c r="F2255" s="13" t="s">
        <v>14122</v>
      </c>
      <c r="G2255" s="59" t="s">
        <v>11486</v>
      </c>
      <c r="H2255" s="59" t="s">
        <v>9122</v>
      </c>
      <c r="K2255" s="94" t="b" cm="1">
        <f t="array" ref="K2255">SUMPRODUCT( --ISNUMBER(SEARCH(TextCheck,F2255)))&gt;0</f>
        <v>0</v>
      </c>
    </row>
    <row r="2256" spans="1:11" ht="15" customHeight="1" x14ac:dyDescent="0.2">
      <c r="A2256" s="13" t="s">
        <v>13111</v>
      </c>
      <c r="B2256" s="13" t="b">
        <v>1</v>
      </c>
      <c r="D2256" s="13" t="s">
        <v>14117</v>
      </c>
      <c r="E2256" s="13" t="s">
        <v>40</v>
      </c>
      <c r="F2256" s="13" t="s">
        <v>14123</v>
      </c>
      <c r="G2256" s="59" t="s">
        <v>10676</v>
      </c>
      <c r="I2256" s="13" t="s">
        <v>13237</v>
      </c>
      <c r="K2256" s="94" t="b" cm="1">
        <f t="array" ref="K2256">SUMPRODUCT( --ISNUMBER(SEARCH(TextCheck,F2256)))&gt;0</f>
        <v>0</v>
      </c>
    </row>
    <row r="2257" spans="1:11" ht="15" customHeight="1" x14ac:dyDescent="0.2">
      <c r="A2257" s="13" t="s">
        <v>13111</v>
      </c>
      <c r="B2257" s="13" t="b">
        <v>1</v>
      </c>
      <c r="D2257" s="13" t="s">
        <v>14117</v>
      </c>
      <c r="E2257" s="13" t="s">
        <v>40</v>
      </c>
      <c r="F2257" s="13" t="s">
        <v>11487</v>
      </c>
      <c r="G2257" s="59" t="s">
        <v>3514</v>
      </c>
      <c r="I2257" s="13" t="s">
        <v>13237</v>
      </c>
      <c r="K2257" s="94" t="b" cm="1">
        <f t="array" ref="K2257">SUMPRODUCT( --ISNUMBER(SEARCH(TextCheck,F2257)))&gt;0</f>
        <v>0</v>
      </c>
    </row>
    <row r="2258" spans="1:11" ht="15" customHeight="1" x14ac:dyDescent="0.2">
      <c r="A2258" s="13" t="s">
        <v>13111</v>
      </c>
      <c r="B2258" s="13" t="b">
        <v>1</v>
      </c>
      <c r="D2258" s="13" t="s">
        <v>14117</v>
      </c>
      <c r="E2258" s="13" t="s">
        <v>40</v>
      </c>
      <c r="F2258" s="13" t="s">
        <v>14124</v>
      </c>
      <c r="G2258" s="59" t="s">
        <v>9749</v>
      </c>
      <c r="K2258" s="94" t="b" cm="1">
        <f t="array" ref="K2258">SUMPRODUCT( --ISNUMBER(SEARCH(TextCheck,F2258)))&gt;0</f>
        <v>0</v>
      </c>
    </row>
    <row r="2259" spans="1:11" ht="15" customHeight="1" x14ac:dyDescent="0.2">
      <c r="A2259" s="13" t="s">
        <v>13111</v>
      </c>
      <c r="B2259" s="13" t="b">
        <v>1</v>
      </c>
      <c r="D2259" s="13" t="s">
        <v>14117</v>
      </c>
      <c r="E2259" s="13" t="s">
        <v>40</v>
      </c>
      <c r="F2259" s="13" t="s">
        <v>11488</v>
      </c>
      <c r="G2259" s="59" t="s">
        <v>1643</v>
      </c>
      <c r="K2259" s="94" t="b" cm="1">
        <f t="array" ref="K2259">SUMPRODUCT( --ISNUMBER(SEARCH(TextCheck,F2259)))&gt;0</f>
        <v>0</v>
      </c>
    </row>
    <row r="2260" spans="1:11" ht="15" customHeight="1" x14ac:dyDescent="0.2">
      <c r="A2260" s="13" t="s">
        <v>13111</v>
      </c>
      <c r="D2260" s="13" t="s">
        <v>14117</v>
      </c>
      <c r="E2260" s="13" t="s">
        <v>40</v>
      </c>
      <c r="F2260" s="13" t="s">
        <v>11489</v>
      </c>
      <c r="G2260" s="59" t="s">
        <v>8838</v>
      </c>
      <c r="K2260" s="94" t="b" cm="1">
        <f t="array" ref="K2260">SUMPRODUCT( --ISNUMBER(SEARCH(TextCheck,F2260)))&gt;0</f>
        <v>0</v>
      </c>
    </row>
    <row r="2261" spans="1:11" ht="15" customHeight="1" x14ac:dyDescent="0.2">
      <c r="A2261" s="13" t="s">
        <v>13111</v>
      </c>
      <c r="B2261" s="13" t="b">
        <v>1</v>
      </c>
      <c r="D2261" s="13" t="s">
        <v>14117</v>
      </c>
      <c r="E2261" s="13" t="s">
        <v>40</v>
      </c>
      <c r="F2261" s="13" t="s">
        <v>11490</v>
      </c>
      <c r="G2261" s="59" t="s">
        <v>9835</v>
      </c>
      <c r="K2261" s="94" t="b" cm="1">
        <f t="array" ref="K2261">SUMPRODUCT( --ISNUMBER(SEARCH(TextCheck,F2261)))&gt;0</f>
        <v>0</v>
      </c>
    </row>
    <row r="2262" spans="1:11" ht="15" customHeight="1" x14ac:dyDescent="0.2">
      <c r="A2262" s="13" t="s">
        <v>13111</v>
      </c>
      <c r="B2262" s="13" t="b">
        <v>1</v>
      </c>
      <c r="D2262" s="13" t="s">
        <v>14117</v>
      </c>
      <c r="E2262" s="13" t="s">
        <v>40</v>
      </c>
      <c r="F2262" s="13" t="s">
        <v>11491</v>
      </c>
      <c r="G2262" s="59" t="s">
        <v>1411</v>
      </c>
      <c r="I2262" s="13" t="s">
        <v>13237</v>
      </c>
      <c r="K2262" s="94" t="b" cm="1">
        <f t="array" ref="K2262">SUMPRODUCT( --ISNUMBER(SEARCH(TextCheck,F2262)))&gt;0</f>
        <v>0</v>
      </c>
    </row>
    <row r="2263" spans="1:11" ht="15" customHeight="1" x14ac:dyDescent="0.2">
      <c r="A2263" s="13" t="s">
        <v>13111</v>
      </c>
      <c r="B2263" s="13" t="b">
        <v>1</v>
      </c>
      <c r="D2263" s="13" t="s">
        <v>14117</v>
      </c>
      <c r="E2263" s="13" t="s">
        <v>49</v>
      </c>
      <c r="F2263" s="13" t="s">
        <v>4056</v>
      </c>
      <c r="G2263" s="59" t="s">
        <v>3514</v>
      </c>
      <c r="I2263" s="13" t="s">
        <v>14131</v>
      </c>
      <c r="K2263" s="94" t="b" cm="1">
        <f t="array" ref="K2263">SUMPRODUCT( --ISNUMBER(SEARCH(TextCheck,F2263)))&gt;0</f>
        <v>0</v>
      </c>
    </row>
    <row r="2264" spans="1:11" ht="15" customHeight="1" x14ac:dyDescent="0.2">
      <c r="A2264" s="13" t="s">
        <v>13111</v>
      </c>
      <c r="B2264" s="13" t="b">
        <v>1</v>
      </c>
      <c r="D2264" s="13" t="s">
        <v>14117</v>
      </c>
      <c r="E2264" s="13" t="s">
        <v>49</v>
      </c>
      <c r="F2264" s="13" t="s">
        <v>14125</v>
      </c>
      <c r="G2264" s="59" t="s">
        <v>3514</v>
      </c>
      <c r="K2264" s="94" t="b" cm="1">
        <f t="array" ref="K2264">SUMPRODUCT( --ISNUMBER(SEARCH(TextCheck,F2264)))&gt;0</f>
        <v>0</v>
      </c>
    </row>
    <row r="2265" spans="1:11" ht="15" customHeight="1" x14ac:dyDescent="0.2">
      <c r="A2265" s="13" t="s">
        <v>13111</v>
      </c>
      <c r="B2265" s="13" t="b">
        <v>1</v>
      </c>
      <c r="D2265" s="13" t="s">
        <v>14117</v>
      </c>
      <c r="E2265" s="13" t="s">
        <v>49</v>
      </c>
      <c r="F2265" s="13" t="s">
        <v>11492</v>
      </c>
      <c r="G2265" s="59" t="s">
        <v>9835</v>
      </c>
      <c r="K2265" s="94" t="b" cm="1">
        <f t="array" ref="K2265">SUMPRODUCT( --ISNUMBER(SEARCH(TextCheck,F2265)))&gt;0</f>
        <v>0</v>
      </c>
    </row>
    <row r="2266" spans="1:11" ht="15" customHeight="1" x14ac:dyDescent="0.2">
      <c r="A2266" s="13" t="s">
        <v>13111</v>
      </c>
      <c r="B2266" s="13" t="b">
        <v>1</v>
      </c>
      <c r="D2266" s="13" t="s">
        <v>14117</v>
      </c>
      <c r="E2266" s="13" t="s">
        <v>49</v>
      </c>
      <c r="F2266" s="13" t="s">
        <v>11493</v>
      </c>
      <c r="G2266" s="59" t="s">
        <v>9835</v>
      </c>
      <c r="K2266" s="94" t="b" cm="1">
        <f t="array" ref="K2266">SUMPRODUCT( --ISNUMBER(SEARCH(TextCheck,F2266)))&gt;0</f>
        <v>0</v>
      </c>
    </row>
    <row r="2267" spans="1:11" ht="15" customHeight="1" x14ac:dyDescent="0.2">
      <c r="A2267" s="13" t="s">
        <v>13111</v>
      </c>
      <c r="B2267" s="13" t="b">
        <v>1</v>
      </c>
      <c r="D2267" s="13" t="s">
        <v>14117</v>
      </c>
      <c r="E2267" s="13" t="s">
        <v>49</v>
      </c>
      <c r="F2267" s="13" t="s">
        <v>14126</v>
      </c>
      <c r="G2267" s="59" t="s">
        <v>1059</v>
      </c>
      <c r="K2267" s="94" t="b" cm="1">
        <f t="array" ref="K2267">SUMPRODUCT( --ISNUMBER(SEARCH(TextCheck,F2267)))&gt;0</f>
        <v>0</v>
      </c>
    </row>
    <row r="2268" spans="1:11" ht="15" customHeight="1" x14ac:dyDescent="0.2">
      <c r="A2268" s="13" t="s">
        <v>13111</v>
      </c>
      <c r="B2268" s="13" t="b">
        <v>1</v>
      </c>
      <c r="D2268" s="13" t="s">
        <v>14117</v>
      </c>
      <c r="E2268" s="13" t="s">
        <v>49</v>
      </c>
      <c r="F2268" s="13" t="s">
        <v>11494</v>
      </c>
      <c r="G2268" s="59" t="s">
        <v>9826</v>
      </c>
      <c r="K2268" s="94" t="b" cm="1">
        <f t="array" ref="K2268">SUMPRODUCT( --ISNUMBER(SEARCH(TextCheck,F2268)))&gt;0</f>
        <v>0</v>
      </c>
    </row>
    <row r="2269" spans="1:11" ht="15" customHeight="1" x14ac:dyDescent="0.2">
      <c r="A2269" s="13" t="s">
        <v>13111</v>
      </c>
      <c r="B2269" s="13" t="b">
        <v>1</v>
      </c>
      <c r="D2269" s="13" t="s">
        <v>14117</v>
      </c>
      <c r="E2269" s="13" t="s">
        <v>49</v>
      </c>
      <c r="F2269" s="13" t="s">
        <v>14127</v>
      </c>
      <c r="G2269" s="59" t="s">
        <v>9826</v>
      </c>
      <c r="I2269" s="13" t="s">
        <v>14132</v>
      </c>
      <c r="K2269" s="94" t="b" cm="1">
        <f t="array" ref="K2269">SUMPRODUCT( --ISNUMBER(SEARCH(TextCheck,F2269)))&gt;0</f>
        <v>0</v>
      </c>
    </row>
    <row r="2270" spans="1:11" ht="15" customHeight="1" x14ac:dyDescent="0.2">
      <c r="A2270" s="13" t="s">
        <v>13111</v>
      </c>
      <c r="D2270" s="13" t="s">
        <v>14117</v>
      </c>
      <c r="E2270" s="13" t="s">
        <v>43</v>
      </c>
      <c r="F2270" s="13" t="s">
        <v>11495</v>
      </c>
      <c r="G2270" s="59" t="s">
        <v>576</v>
      </c>
      <c r="K2270" s="94" t="b" cm="1">
        <f t="array" ref="K2270">SUMPRODUCT( --ISNUMBER(SEARCH(TextCheck,F2270)))&gt;0</f>
        <v>0</v>
      </c>
    </row>
    <row r="2271" spans="1:11" ht="15" customHeight="1" x14ac:dyDescent="0.2">
      <c r="A2271" s="13" t="s">
        <v>13111</v>
      </c>
      <c r="D2271" s="13" t="s">
        <v>14117</v>
      </c>
      <c r="E2271" s="13" t="s">
        <v>44</v>
      </c>
      <c r="F2271" s="13" t="s">
        <v>11496</v>
      </c>
      <c r="G2271" s="59" t="s">
        <v>670</v>
      </c>
      <c r="K2271" s="94" t="b" cm="1">
        <f t="array" ref="K2271">SUMPRODUCT( --ISNUMBER(SEARCH(TextCheck,F2271)))&gt;0</f>
        <v>0</v>
      </c>
    </row>
    <row r="2272" spans="1:11" ht="15" customHeight="1" x14ac:dyDescent="0.2">
      <c r="A2272" s="13" t="s">
        <v>13111</v>
      </c>
      <c r="D2272" s="13" t="s">
        <v>14117</v>
      </c>
      <c r="E2272" s="13" t="s">
        <v>653</v>
      </c>
      <c r="F2272" s="13" t="s">
        <v>14128</v>
      </c>
      <c r="G2272" s="59" t="s">
        <v>532</v>
      </c>
      <c r="K2272" s="94" t="b" cm="1">
        <f t="array" ref="K2272">SUMPRODUCT( --ISNUMBER(SEARCH(TextCheck,F2272)))&gt;0</f>
        <v>0</v>
      </c>
    </row>
    <row r="2273" spans="1:11" ht="15" customHeight="1" x14ac:dyDescent="0.2">
      <c r="A2273" s="13" t="s">
        <v>13111</v>
      </c>
      <c r="D2273" s="13" t="s">
        <v>14117</v>
      </c>
      <c r="E2273" s="13" t="s">
        <v>45</v>
      </c>
      <c r="F2273" s="13" t="s">
        <v>11497</v>
      </c>
      <c r="G2273" s="59" t="s">
        <v>11498</v>
      </c>
      <c r="K2273" s="94" t="b" cm="1">
        <f t="array" ref="K2273">SUMPRODUCT( --ISNUMBER(SEARCH(TextCheck,F2273)))&gt;0</f>
        <v>0</v>
      </c>
    </row>
    <row r="2274" spans="1:11" ht="15" customHeight="1" x14ac:dyDescent="0.2">
      <c r="A2274" s="13" t="s">
        <v>13117</v>
      </c>
      <c r="D2274" s="13" t="s">
        <v>14133</v>
      </c>
      <c r="E2274" s="13" t="s">
        <v>22</v>
      </c>
      <c r="F2274" s="13" t="s">
        <v>8344</v>
      </c>
      <c r="G2274" s="59" t="s">
        <v>3586</v>
      </c>
      <c r="H2274" s="59" t="s">
        <v>9720</v>
      </c>
      <c r="K2274" s="94" t="b" cm="1">
        <f t="array" ref="K2274">SUMPRODUCT( --ISNUMBER(SEARCH(TextCheck,F2274)))&gt;0</f>
        <v>1</v>
      </c>
    </row>
    <row r="2275" spans="1:11" ht="15" customHeight="1" x14ac:dyDescent="0.2">
      <c r="A2275" s="13" t="s">
        <v>13117</v>
      </c>
      <c r="D2275" s="13" t="s">
        <v>14133</v>
      </c>
      <c r="E2275" s="13" t="s">
        <v>171</v>
      </c>
      <c r="F2275" s="13" t="s">
        <v>8585</v>
      </c>
      <c r="G2275" s="59" t="s">
        <v>10311</v>
      </c>
      <c r="H2275" s="59" t="s">
        <v>11499</v>
      </c>
      <c r="K2275" s="94" t="b" cm="1">
        <f t="array" ref="K2275">SUMPRODUCT( --ISNUMBER(SEARCH(TextCheck,F2275)))&gt;0</f>
        <v>0</v>
      </c>
    </row>
    <row r="2276" spans="1:11" ht="15" customHeight="1" x14ac:dyDescent="0.2">
      <c r="A2276" s="13" t="s">
        <v>13117</v>
      </c>
      <c r="B2276" s="13" t="b">
        <v>1</v>
      </c>
      <c r="D2276" s="13" t="s">
        <v>14133</v>
      </c>
      <c r="E2276" s="13" t="s">
        <v>24</v>
      </c>
      <c r="F2276" s="13" t="s">
        <v>9214</v>
      </c>
      <c r="G2276" s="59" t="s">
        <v>3128</v>
      </c>
      <c r="I2276" s="13" t="s">
        <v>13645</v>
      </c>
      <c r="K2276" s="94" t="b" cm="1">
        <f t="array" ref="K2276">SUMPRODUCT( --ISNUMBER(SEARCH(TextCheck,F2276)))&gt;0</f>
        <v>0</v>
      </c>
    </row>
    <row r="2277" spans="1:11" ht="15" customHeight="1" x14ac:dyDescent="0.2">
      <c r="A2277" s="13" t="s">
        <v>13117</v>
      </c>
      <c r="B2277" s="13" t="b">
        <v>1</v>
      </c>
      <c r="D2277" s="13" t="s">
        <v>14133</v>
      </c>
      <c r="E2277" s="13" t="s">
        <v>39</v>
      </c>
      <c r="F2277" s="13" t="s">
        <v>1491</v>
      </c>
      <c r="G2277" s="59" t="s">
        <v>1492</v>
      </c>
      <c r="I2277" s="13" t="s">
        <v>13701</v>
      </c>
      <c r="K2277" s="94" t="b" cm="1">
        <f t="array" ref="K2277">SUMPRODUCT( --ISNUMBER(SEARCH(TextCheck,F2277)))&gt;0</f>
        <v>0</v>
      </c>
    </row>
    <row r="2278" spans="1:11" ht="15" customHeight="1" x14ac:dyDescent="0.2">
      <c r="A2278" s="13" t="s">
        <v>13117</v>
      </c>
      <c r="B2278" s="13" t="b">
        <v>1</v>
      </c>
      <c r="D2278" s="13" t="s">
        <v>14133</v>
      </c>
      <c r="E2278" s="13" t="s">
        <v>39</v>
      </c>
      <c r="F2278" s="13" t="s">
        <v>14134</v>
      </c>
      <c r="G2278" s="59" t="s">
        <v>13472</v>
      </c>
      <c r="K2278" s="94" t="b" cm="1">
        <f t="array" ref="K2278">SUMPRODUCT( --ISNUMBER(SEARCH(TextCheck,F2278)))&gt;0</f>
        <v>0</v>
      </c>
    </row>
    <row r="2279" spans="1:11" ht="15" customHeight="1" x14ac:dyDescent="0.2">
      <c r="A2279" s="13" t="s">
        <v>13117</v>
      </c>
      <c r="D2279" s="13" t="s">
        <v>14133</v>
      </c>
      <c r="E2279" s="13" t="s">
        <v>39</v>
      </c>
      <c r="F2279" s="13" t="s">
        <v>14135</v>
      </c>
      <c r="G2279" s="59" t="s">
        <v>10136</v>
      </c>
      <c r="K2279" s="94" t="b" cm="1">
        <f t="array" ref="K2279">SUMPRODUCT( --ISNUMBER(SEARCH(TextCheck,F2279)))&gt;0</f>
        <v>0</v>
      </c>
    </row>
    <row r="2280" spans="1:11" ht="15" customHeight="1" x14ac:dyDescent="0.2">
      <c r="A2280" s="13" t="s">
        <v>13117</v>
      </c>
      <c r="D2280" s="13" t="s">
        <v>14133</v>
      </c>
      <c r="E2280" s="13" t="s">
        <v>39</v>
      </c>
      <c r="F2280" s="13" t="s">
        <v>3728</v>
      </c>
      <c r="G2280" s="59" t="s">
        <v>11500</v>
      </c>
      <c r="H2280" s="59" t="s">
        <v>9728</v>
      </c>
      <c r="K2280" s="94" t="b" cm="1">
        <f t="array" ref="K2280">SUMPRODUCT( --ISNUMBER(SEARCH(TextCheck,F2280)))&gt;0</f>
        <v>0</v>
      </c>
    </row>
    <row r="2281" spans="1:11" ht="15" customHeight="1" x14ac:dyDescent="0.2">
      <c r="A2281" s="13" t="s">
        <v>13117</v>
      </c>
      <c r="D2281" s="13" t="s">
        <v>14133</v>
      </c>
      <c r="E2281" s="13" t="s">
        <v>39</v>
      </c>
      <c r="F2281" s="13" t="s">
        <v>8457</v>
      </c>
      <c r="G2281" s="59" t="s">
        <v>11501</v>
      </c>
      <c r="K2281" s="94" t="b" cm="1">
        <f t="array" ref="K2281">SUMPRODUCT( --ISNUMBER(SEARCH(TextCheck,F2281)))&gt;0</f>
        <v>0</v>
      </c>
    </row>
    <row r="2282" spans="1:11" ht="15" customHeight="1" x14ac:dyDescent="0.2">
      <c r="A2282" s="13" t="s">
        <v>13117</v>
      </c>
      <c r="D2282" s="13" t="s">
        <v>14133</v>
      </c>
      <c r="E2282" s="13" t="s">
        <v>39</v>
      </c>
      <c r="F2282" s="13" t="s">
        <v>1686</v>
      </c>
      <c r="G2282" s="59" t="s">
        <v>3128</v>
      </c>
      <c r="K2282" s="94" t="b" cm="1">
        <f t="array" ref="K2282">SUMPRODUCT( --ISNUMBER(SEARCH(TextCheck,F2282)))&gt;0</f>
        <v>0</v>
      </c>
    </row>
    <row r="2283" spans="1:11" ht="15" customHeight="1" x14ac:dyDescent="0.2">
      <c r="A2283" s="13" t="s">
        <v>13117</v>
      </c>
      <c r="D2283" s="13" t="s">
        <v>14133</v>
      </c>
      <c r="E2283" s="13" t="s">
        <v>39</v>
      </c>
      <c r="F2283" s="13" t="s">
        <v>14136</v>
      </c>
      <c r="G2283" s="59" t="s">
        <v>3142</v>
      </c>
      <c r="H2283" s="59" t="s">
        <v>246</v>
      </c>
      <c r="K2283" s="94" t="b" cm="1">
        <f t="array" ref="K2283">SUMPRODUCT( --ISNUMBER(SEARCH(TextCheck,F2283)))&gt;0</f>
        <v>0</v>
      </c>
    </row>
    <row r="2284" spans="1:11" ht="15" customHeight="1" x14ac:dyDescent="0.2">
      <c r="A2284" s="13" t="s">
        <v>13117</v>
      </c>
      <c r="B2284" s="13" t="b">
        <v>1</v>
      </c>
      <c r="D2284" s="13" t="s">
        <v>14133</v>
      </c>
      <c r="E2284" s="13" t="s">
        <v>42</v>
      </c>
      <c r="F2284" s="13" t="s">
        <v>11502</v>
      </c>
      <c r="G2284" s="59" t="s">
        <v>4888</v>
      </c>
      <c r="K2284" s="94" t="b" cm="1">
        <f t="array" ref="K2284">SUMPRODUCT( --ISNUMBER(SEARCH(TextCheck,F2284)))&gt;0</f>
        <v>0</v>
      </c>
    </row>
    <row r="2285" spans="1:11" ht="15" customHeight="1" x14ac:dyDescent="0.2">
      <c r="A2285" s="13" t="s">
        <v>13117</v>
      </c>
      <c r="B2285" s="13" t="b">
        <v>1</v>
      </c>
      <c r="D2285" s="13" t="s">
        <v>14133</v>
      </c>
      <c r="E2285" s="13" t="s">
        <v>40</v>
      </c>
      <c r="F2285" s="13" t="s">
        <v>7226</v>
      </c>
      <c r="G2285" s="59" t="s">
        <v>11503</v>
      </c>
      <c r="H2285" s="59" t="s">
        <v>11504</v>
      </c>
      <c r="K2285" s="94" t="b" cm="1">
        <f t="array" ref="K2285">SUMPRODUCT( --ISNUMBER(SEARCH(TextCheck,F2285)))&gt;0</f>
        <v>0</v>
      </c>
    </row>
    <row r="2286" spans="1:11" ht="15" customHeight="1" x14ac:dyDescent="0.2">
      <c r="A2286" s="13" t="s">
        <v>13117</v>
      </c>
      <c r="D2286" s="13" t="s">
        <v>14133</v>
      </c>
      <c r="E2286" s="13" t="s">
        <v>40</v>
      </c>
      <c r="F2286" s="13" t="s">
        <v>10516</v>
      </c>
      <c r="G2286" s="59" t="s">
        <v>556</v>
      </c>
      <c r="K2286" s="94" t="b" cm="1">
        <f t="array" ref="K2286">SUMPRODUCT( --ISNUMBER(SEARCH(TextCheck,F2286)))&gt;0</f>
        <v>0</v>
      </c>
    </row>
    <row r="2287" spans="1:11" ht="15" customHeight="1" x14ac:dyDescent="0.2">
      <c r="A2287" s="13" t="s">
        <v>13117</v>
      </c>
      <c r="D2287" s="13" t="s">
        <v>14133</v>
      </c>
      <c r="E2287" s="13" t="s">
        <v>40</v>
      </c>
      <c r="F2287" s="13" t="s">
        <v>11505</v>
      </c>
      <c r="G2287" s="59" t="s">
        <v>11506</v>
      </c>
      <c r="K2287" s="94" t="b" cm="1">
        <f t="array" ref="K2287">SUMPRODUCT( --ISNUMBER(SEARCH(TextCheck,F2287)))&gt;0</f>
        <v>0</v>
      </c>
    </row>
    <row r="2288" spans="1:11" ht="15" customHeight="1" x14ac:dyDescent="0.2">
      <c r="A2288" s="13" t="s">
        <v>13117</v>
      </c>
      <c r="D2288" s="13" t="s">
        <v>14133</v>
      </c>
      <c r="E2288" s="13" t="s">
        <v>40</v>
      </c>
      <c r="F2288" s="13" t="s">
        <v>14137</v>
      </c>
      <c r="G2288" s="59" t="s">
        <v>8812</v>
      </c>
      <c r="K2288" s="94" t="b" cm="1">
        <f t="array" ref="K2288">SUMPRODUCT( --ISNUMBER(SEARCH(TextCheck,F2288)))&gt;0</f>
        <v>0</v>
      </c>
    </row>
    <row r="2289" spans="1:11" ht="15" customHeight="1" x14ac:dyDescent="0.2">
      <c r="A2289" s="13" t="s">
        <v>13117</v>
      </c>
      <c r="D2289" s="13" t="s">
        <v>14133</v>
      </c>
      <c r="E2289" s="13" t="s">
        <v>40</v>
      </c>
      <c r="F2289" s="13" t="s">
        <v>14138</v>
      </c>
      <c r="G2289" s="59" t="s">
        <v>3128</v>
      </c>
      <c r="K2289" s="94" t="b" cm="1">
        <f t="array" ref="K2289">SUMPRODUCT( --ISNUMBER(SEARCH(TextCheck,F2289)))&gt;0</f>
        <v>0</v>
      </c>
    </row>
    <row r="2290" spans="1:11" ht="15" customHeight="1" x14ac:dyDescent="0.2">
      <c r="A2290" s="13" t="s">
        <v>13117</v>
      </c>
      <c r="D2290" s="13" t="s">
        <v>14133</v>
      </c>
      <c r="E2290" s="13" t="s">
        <v>40</v>
      </c>
      <c r="F2290" s="13" t="s">
        <v>11507</v>
      </c>
      <c r="G2290" s="59" t="s">
        <v>11508</v>
      </c>
      <c r="K2290" s="94" t="b" cm="1">
        <f t="array" ref="K2290">SUMPRODUCT( --ISNUMBER(SEARCH(TextCheck,F2290)))&gt;0</f>
        <v>0</v>
      </c>
    </row>
    <row r="2291" spans="1:11" ht="15" customHeight="1" x14ac:dyDescent="0.2">
      <c r="A2291" s="13" t="s">
        <v>13117</v>
      </c>
      <c r="D2291" s="13" t="s">
        <v>14133</v>
      </c>
      <c r="E2291" s="13" t="s">
        <v>40</v>
      </c>
      <c r="F2291" s="13" t="s">
        <v>11509</v>
      </c>
      <c r="G2291" s="59" t="s">
        <v>4888</v>
      </c>
      <c r="K2291" s="94" t="b" cm="1">
        <f t="array" ref="K2291">SUMPRODUCT( --ISNUMBER(SEARCH(TextCheck,F2291)))&gt;0</f>
        <v>0</v>
      </c>
    </row>
    <row r="2292" spans="1:11" ht="15" customHeight="1" x14ac:dyDescent="0.2">
      <c r="A2292" s="13" t="s">
        <v>13117</v>
      </c>
      <c r="D2292" s="13" t="s">
        <v>14133</v>
      </c>
      <c r="E2292" s="13" t="s">
        <v>40</v>
      </c>
      <c r="F2292" s="13" t="s">
        <v>8457</v>
      </c>
      <c r="G2292" s="59" t="s">
        <v>3617</v>
      </c>
      <c r="K2292" s="94" t="b" cm="1">
        <f t="array" ref="K2292">SUMPRODUCT( --ISNUMBER(SEARCH(TextCheck,F2292)))&gt;0</f>
        <v>0</v>
      </c>
    </row>
    <row r="2293" spans="1:11" ht="15" customHeight="1" x14ac:dyDescent="0.2">
      <c r="A2293" s="13" t="s">
        <v>13117</v>
      </c>
      <c r="B2293" s="13" t="b">
        <v>1</v>
      </c>
      <c r="D2293" s="13" t="s">
        <v>14133</v>
      </c>
      <c r="E2293" s="13" t="s">
        <v>40</v>
      </c>
      <c r="F2293" s="13" t="s">
        <v>14139</v>
      </c>
      <c r="G2293" s="59" t="s">
        <v>11510</v>
      </c>
      <c r="I2293" s="13" t="s">
        <v>14143</v>
      </c>
      <c r="K2293" s="94" t="b" cm="1">
        <f t="array" ref="K2293">SUMPRODUCT( --ISNUMBER(SEARCH(TextCheck,F2293)))&gt;0</f>
        <v>0</v>
      </c>
    </row>
    <row r="2294" spans="1:11" ht="15" customHeight="1" x14ac:dyDescent="0.2">
      <c r="A2294" s="13" t="s">
        <v>13117</v>
      </c>
      <c r="D2294" s="13" t="s">
        <v>14133</v>
      </c>
      <c r="E2294" s="13" t="s">
        <v>40</v>
      </c>
      <c r="F2294" s="13" t="s">
        <v>11511</v>
      </c>
      <c r="G2294" s="59" t="s">
        <v>11512</v>
      </c>
      <c r="K2294" s="94" t="b" cm="1">
        <f t="array" ref="K2294">SUMPRODUCT( --ISNUMBER(SEARCH(TextCheck,F2294)))&gt;0</f>
        <v>0</v>
      </c>
    </row>
    <row r="2295" spans="1:11" ht="15" customHeight="1" x14ac:dyDescent="0.2">
      <c r="A2295" s="13" t="s">
        <v>13117</v>
      </c>
      <c r="D2295" s="13" t="s">
        <v>14133</v>
      </c>
      <c r="E2295" s="13" t="s">
        <v>40</v>
      </c>
      <c r="F2295" s="13" t="s">
        <v>6262</v>
      </c>
      <c r="G2295" s="59" t="s">
        <v>1295</v>
      </c>
      <c r="K2295" s="94" t="b" cm="1">
        <f t="array" ref="K2295">SUMPRODUCT( --ISNUMBER(SEARCH(TextCheck,F2295)))&gt;0</f>
        <v>0</v>
      </c>
    </row>
    <row r="2296" spans="1:11" ht="15" customHeight="1" x14ac:dyDescent="0.2">
      <c r="A2296" s="13" t="s">
        <v>13117</v>
      </c>
      <c r="B2296" s="13" t="b">
        <v>1</v>
      </c>
      <c r="D2296" s="13" t="s">
        <v>14133</v>
      </c>
      <c r="E2296" s="13" t="s">
        <v>49</v>
      </c>
      <c r="F2296" s="13" t="s">
        <v>14140</v>
      </c>
      <c r="G2296" s="59" t="s">
        <v>3128</v>
      </c>
      <c r="K2296" s="94" t="b" cm="1">
        <f t="array" ref="K2296">SUMPRODUCT( --ISNUMBER(SEARCH(TextCheck,F2296)))&gt;0</f>
        <v>0</v>
      </c>
    </row>
    <row r="2297" spans="1:11" ht="15" customHeight="1" x14ac:dyDescent="0.2">
      <c r="A2297" s="13" t="s">
        <v>13117</v>
      </c>
      <c r="B2297" s="13" t="b">
        <v>1</v>
      </c>
      <c r="D2297" s="13" t="s">
        <v>14133</v>
      </c>
      <c r="E2297" s="13" t="s">
        <v>49</v>
      </c>
      <c r="F2297" s="13" t="s">
        <v>11513</v>
      </c>
      <c r="G2297" s="59" t="s">
        <v>4888</v>
      </c>
      <c r="I2297" s="13" t="s">
        <v>14144</v>
      </c>
      <c r="K2297" s="94" t="b" cm="1">
        <f t="array" ref="K2297">SUMPRODUCT( --ISNUMBER(SEARCH(TextCheck,F2297)))&gt;0</f>
        <v>0</v>
      </c>
    </row>
    <row r="2298" spans="1:11" ht="15" customHeight="1" x14ac:dyDescent="0.2">
      <c r="A2298" s="13" t="s">
        <v>13117</v>
      </c>
      <c r="B2298" s="13" t="b">
        <v>1</v>
      </c>
      <c r="D2298" s="13" t="s">
        <v>14133</v>
      </c>
      <c r="E2298" s="13" t="s">
        <v>49</v>
      </c>
      <c r="F2298" s="13" t="s">
        <v>14141</v>
      </c>
      <c r="G2298" s="59" t="s">
        <v>11512</v>
      </c>
      <c r="K2298" s="94" t="b" cm="1">
        <f t="array" ref="K2298">SUMPRODUCT( --ISNUMBER(SEARCH(TextCheck,F2298)))&gt;0</f>
        <v>0</v>
      </c>
    </row>
    <row r="2299" spans="1:11" ht="15" customHeight="1" x14ac:dyDescent="0.2">
      <c r="A2299" s="13" t="s">
        <v>13117</v>
      </c>
      <c r="B2299" s="13" t="b">
        <v>1</v>
      </c>
      <c r="D2299" s="13" t="s">
        <v>14133</v>
      </c>
      <c r="E2299" s="13" t="s">
        <v>49</v>
      </c>
      <c r="F2299" s="13" t="s">
        <v>8146</v>
      </c>
      <c r="G2299" s="59" t="s">
        <v>11512</v>
      </c>
      <c r="I2299" s="13" t="s">
        <v>13320</v>
      </c>
      <c r="K2299" s="94" t="b" cm="1">
        <f t="array" ref="K2299">SUMPRODUCT( --ISNUMBER(SEARCH(TextCheck,F2299)))&gt;0</f>
        <v>0</v>
      </c>
    </row>
    <row r="2300" spans="1:11" ht="15" customHeight="1" x14ac:dyDescent="0.2">
      <c r="A2300" s="13" t="s">
        <v>13117</v>
      </c>
      <c r="B2300" s="13" t="b">
        <v>1</v>
      </c>
      <c r="D2300" s="13" t="s">
        <v>14133</v>
      </c>
      <c r="E2300" s="13" t="s">
        <v>49</v>
      </c>
      <c r="F2300" s="13" t="s">
        <v>11514</v>
      </c>
      <c r="G2300" s="59" t="s">
        <v>224</v>
      </c>
      <c r="I2300" s="13" t="s">
        <v>13320</v>
      </c>
      <c r="K2300" s="94" t="b" cm="1">
        <f t="array" ref="K2300">SUMPRODUCT( --ISNUMBER(SEARCH(TextCheck,F2300)))&gt;0</f>
        <v>0</v>
      </c>
    </row>
    <row r="2301" spans="1:11" ht="15" customHeight="1" x14ac:dyDescent="0.2">
      <c r="A2301" s="13" t="s">
        <v>13117</v>
      </c>
      <c r="D2301" s="13" t="s">
        <v>14133</v>
      </c>
      <c r="E2301" s="13" t="s">
        <v>49</v>
      </c>
      <c r="F2301" s="13" t="s">
        <v>11515</v>
      </c>
      <c r="G2301" s="59" t="s">
        <v>224</v>
      </c>
      <c r="K2301" s="94" t="b" cm="1">
        <f t="array" ref="K2301">SUMPRODUCT( --ISNUMBER(SEARCH(TextCheck,F2301)))&gt;0</f>
        <v>0</v>
      </c>
    </row>
    <row r="2302" spans="1:11" ht="15" customHeight="1" x14ac:dyDescent="0.2">
      <c r="A2302" s="13" t="s">
        <v>13117</v>
      </c>
      <c r="D2302" s="13" t="s">
        <v>14133</v>
      </c>
      <c r="E2302" s="13" t="s">
        <v>43</v>
      </c>
      <c r="F2302" s="13" t="s">
        <v>14142</v>
      </c>
      <c r="G2302" s="59" t="s">
        <v>11516</v>
      </c>
      <c r="K2302" s="94" t="b" cm="1">
        <f t="array" ref="K2302">SUMPRODUCT( --ISNUMBER(SEARCH(TextCheck,F2302)))&gt;0</f>
        <v>0</v>
      </c>
    </row>
    <row r="2303" spans="1:11" ht="15" customHeight="1" x14ac:dyDescent="0.2">
      <c r="A2303" s="13" t="s">
        <v>13117</v>
      </c>
      <c r="D2303" s="13" t="s">
        <v>14133</v>
      </c>
      <c r="E2303" s="13" t="s">
        <v>44</v>
      </c>
      <c r="F2303" s="13" t="s">
        <v>7226</v>
      </c>
      <c r="G2303" s="59" t="s">
        <v>9216</v>
      </c>
      <c r="K2303" s="94" t="b" cm="1">
        <f t="array" ref="K2303">SUMPRODUCT( --ISNUMBER(SEARCH(TextCheck,F2303)))&gt;0</f>
        <v>0</v>
      </c>
    </row>
    <row r="2304" spans="1:11" ht="15" customHeight="1" x14ac:dyDescent="0.2">
      <c r="A2304" s="13" t="s">
        <v>13117</v>
      </c>
      <c r="B2304" s="13" t="b">
        <v>1</v>
      </c>
      <c r="D2304" s="13" t="s">
        <v>14133</v>
      </c>
      <c r="E2304" s="13" t="s">
        <v>653</v>
      </c>
      <c r="F2304" s="13" t="s">
        <v>1904</v>
      </c>
      <c r="G2304" s="59" t="s">
        <v>11517</v>
      </c>
      <c r="I2304" s="13" t="s">
        <v>13383</v>
      </c>
      <c r="K2304" s="94" t="b" cm="1">
        <f t="array" ref="K2304">SUMPRODUCT( --ISNUMBER(SEARCH(TextCheck,F2304)))&gt;0</f>
        <v>0</v>
      </c>
    </row>
    <row r="2305" spans="1:11" ht="15" customHeight="1" x14ac:dyDescent="0.2">
      <c r="A2305" s="13" t="s">
        <v>13117</v>
      </c>
      <c r="D2305" s="13" t="s">
        <v>14133</v>
      </c>
      <c r="E2305" s="13" t="s">
        <v>45</v>
      </c>
      <c r="F2305" s="13" t="s">
        <v>11518</v>
      </c>
      <c r="G2305" s="59" t="s">
        <v>11519</v>
      </c>
      <c r="K2305" s="94" t="b" cm="1">
        <f t="array" ref="K2305">SUMPRODUCT( --ISNUMBER(SEARCH(TextCheck,F2305)))&gt;0</f>
        <v>0</v>
      </c>
    </row>
    <row r="2306" spans="1:11" ht="15" customHeight="1" x14ac:dyDescent="0.2">
      <c r="A2306" s="13" t="s">
        <v>13097</v>
      </c>
      <c r="D2306" s="13" t="s">
        <v>14145</v>
      </c>
      <c r="E2306" s="13" t="s">
        <v>22</v>
      </c>
      <c r="F2306" s="13" t="s">
        <v>5626</v>
      </c>
      <c r="G2306" s="59" t="s">
        <v>4945</v>
      </c>
      <c r="H2306" s="59" t="s">
        <v>11478</v>
      </c>
      <c r="K2306" s="94" t="b" cm="1">
        <f t="array" ref="K2306">SUMPRODUCT( --ISNUMBER(SEARCH(TextCheck,F2306)))&gt;0</f>
        <v>0</v>
      </c>
    </row>
    <row r="2307" spans="1:11" ht="15" customHeight="1" x14ac:dyDescent="0.2">
      <c r="A2307" s="13" t="s">
        <v>13097</v>
      </c>
      <c r="B2307" s="13" t="b">
        <v>1</v>
      </c>
      <c r="D2307" s="13" t="s">
        <v>14145</v>
      </c>
      <c r="E2307" s="13" t="s">
        <v>171</v>
      </c>
      <c r="F2307" s="13" t="s">
        <v>1065</v>
      </c>
      <c r="G2307" s="59" t="s">
        <v>1067</v>
      </c>
      <c r="I2307" s="13" t="s">
        <v>13637</v>
      </c>
      <c r="K2307" s="94" t="b" cm="1">
        <f t="array" ref="K2307">SUMPRODUCT( --ISNUMBER(SEARCH(TextCheck,F2307)))&gt;0</f>
        <v>0</v>
      </c>
    </row>
    <row r="2308" spans="1:11" ht="15" customHeight="1" x14ac:dyDescent="0.2">
      <c r="A2308" s="13" t="s">
        <v>13097</v>
      </c>
      <c r="B2308" s="13" t="b">
        <v>1</v>
      </c>
      <c r="D2308" s="13" t="s">
        <v>14145</v>
      </c>
      <c r="E2308" s="13" t="s">
        <v>24</v>
      </c>
      <c r="F2308" s="13" t="s">
        <v>7079</v>
      </c>
      <c r="G2308" s="59" t="s">
        <v>9340</v>
      </c>
      <c r="H2308" s="59" t="s">
        <v>10122</v>
      </c>
      <c r="K2308" s="94" t="b" cm="1">
        <f t="array" ref="K2308">SUMPRODUCT( --ISNUMBER(SEARCH(TextCheck,F2308)))&gt;0</f>
        <v>0</v>
      </c>
    </row>
    <row r="2309" spans="1:11" ht="15" customHeight="1" x14ac:dyDescent="0.2">
      <c r="A2309" s="13" t="s">
        <v>13097</v>
      </c>
      <c r="D2309" s="13" t="s">
        <v>14145</v>
      </c>
      <c r="E2309" s="13" t="s">
        <v>39</v>
      </c>
      <c r="F2309" s="13" t="s">
        <v>14146</v>
      </c>
      <c r="G2309" s="59" t="s">
        <v>11520</v>
      </c>
      <c r="K2309" s="94" t="b" cm="1">
        <f t="array" ref="K2309">SUMPRODUCT( --ISNUMBER(SEARCH(TextCheck,F2309)))&gt;0</f>
        <v>0</v>
      </c>
    </row>
    <row r="2310" spans="1:11" ht="15" customHeight="1" x14ac:dyDescent="0.2">
      <c r="A2310" s="13" t="s">
        <v>13097</v>
      </c>
      <c r="B2310" s="13" t="b">
        <v>1</v>
      </c>
      <c r="D2310" s="13" t="s">
        <v>14145</v>
      </c>
      <c r="E2310" s="13" t="s">
        <v>39</v>
      </c>
      <c r="F2310" s="13" t="s">
        <v>14147</v>
      </c>
      <c r="G2310" s="59" t="s">
        <v>556</v>
      </c>
      <c r="I2310" s="13" t="s">
        <v>13237</v>
      </c>
      <c r="K2310" s="94" t="b" cm="1">
        <f t="array" ref="K2310">SUMPRODUCT( --ISNUMBER(SEARCH(TextCheck,F2310)))&gt;0</f>
        <v>0</v>
      </c>
    </row>
    <row r="2311" spans="1:11" ht="15" customHeight="1" x14ac:dyDescent="0.2">
      <c r="A2311" s="13" t="s">
        <v>13097</v>
      </c>
      <c r="B2311" s="13" t="b">
        <v>1</v>
      </c>
      <c r="D2311" s="13" t="s">
        <v>14145</v>
      </c>
      <c r="E2311" s="13" t="s">
        <v>39</v>
      </c>
      <c r="F2311" s="13" t="s">
        <v>14148</v>
      </c>
      <c r="G2311" s="59" t="s">
        <v>556</v>
      </c>
      <c r="I2311" s="13" t="s">
        <v>13237</v>
      </c>
      <c r="K2311" s="94" t="b" cm="1">
        <f t="array" ref="K2311">SUMPRODUCT( --ISNUMBER(SEARCH(TextCheck,F2311)))&gt;0</f>
        <v>0</v>
      </c>
    </row>
    <row r="2312" spans="1:11" ht="15" customHeight="1" x14ac:dyDescent="0.2">
      <c r="A2312" s="13" t="s">
        <v>13097</v>
      </c>
      <c r="B2312" s="13" t="b">
        <v>1</v>
      </c>
      <c r="D2312" s="13" t="s">
        <v>14145</v>
      </c>
      <c r="E2312" s="13" t="s">
        <v>39</v>
      </c>
      <c r="F2312" s="13" t="s">
        <v>14149</v>
      </c>
      <c r="G2312" s="59" t="s">
        <v>1643</v>
      </c>
      <c r="I2312" s="13" t="s">
        <v>13237</v>
      </c>
      <c r="K2312" s="94" t="b" cm="1">
        <f t="array" ref="K2312">SUMPRODUCT( --ISNUMBER(SEARCH(TextCheck,F2312)))&gt;0</f>
        <v>1</v>
      </c>
    </row>
    <row r="2313" spans="1:11" ht="15" customHeight="1" x14ac:dyDescent="0.2">
      <c r="A2313" s="13" t="s">
        <v>13097</v>
      </c>
      <c r="B2313" s="13" t="b">
        <v>1</v>
      </c>
      <c r="D2313" s="13" t="s">
        <v>14145</v>
      </c>
      <c r="E2313" s="13" t="s">
        <v>39</v>
      </c>
      <c r="F2313" s="13" t="s">
        <v>11521</v>
      </c>
      <c r="G2313" s="59" t="s">
        <v>1411</v>
      </c>
      <c r="I2313" s="13" t="s">
        <v>13237</v>
      </c>
      <c r="K2313" s="94" t="b" cm="1">
        <f t="array" ref="K2313">SUMPRODUCT( --ISNUMBER(SEARCH(TextCheck,F2313)))&gt;0</f>
        <v>1</v>
      </c>
    </row>
    <row r="2314" spans="1:11" ht="15" customHeight="1" x14ac:dyDescent="0.2">
      <c r="A2314" s="13" t="s">
        <v>13097</v>
      </c>
      <c r="D2314" s="13" t="s">
        <v>14145</v>
      </c>
      <c r="E2314" s="13" t="s">
        <v>39</v>
      </c>
      <c r="F2314" s="13" t="s">
        <v>14150</v>
      </c>
      <c r="G2314" s="59" t="s">
        <v>11522</v>
      </c>
      <c r="H2314" s="59" t="s">
        <v>3972</v>
      </c>
      <c r="K2314" s="94" t="b" cm="1">
        <f t="array" ref="K2314">SUMPRODUCT( --ISNUMBER(SEARCH(TextCheck,F2314)))&gt;0</f>
        <v>0</v>
      </c>
    </row>
    <row r="2315" spans="1:11" ht="15" customHeight="1" x14ac:dyDescent="0.2">
      <c r="A2315" s="13" t="s">
        <v>13097</v>
      </c>
      <c r="B2315" s="13" t="b">
        <v>1</v>
      </c>
      <c r="D2315" s="13" t="s">
        <v>14145</v>
      </c>
      <c r="E2315" s="13" t="s">
        <v>42</v>
      </c>
      <c r="F2315" s="13" t="s">
        <v>11523</v>
      </c>
      <c r="G2315" s="59" t="s">
        <v>8864</v>
      </c>
      <c r="K2315" s="94" t="b" cm="1">
        <f t="array" ref="K2315">SUMPRODUCT( --ISNUMBER(SEARCH(TextCheck,F2315)))&gt;0</f>
        <v>0</v>
      </c>
    </row>
    <row r="2316" spans="1:11" ht="15" customHeight="1" x14ac:dyDescent="0.2">
      <c r="A2316" s="13" t="s">
        <v>13097</v>
      </c>
      <c r="B2316" s="13" t="b">
        <v>1</v>
      </c>
      <c r="D2316" s="13" t="s">
        <v>14145</v>
      </c>
      <c r="E2316" s="13" t="s">
        <v>40</v>
      </c>
      <c r="F2316" s="13" t="s">
        <v>10842</v>
      </c>
      <c r="G2316" s="59" t="s">
        <v>13473</v>
      </c>
      <c r="K2316" s="94" t="b" cm="1">
        <f t="array" ref="K2316">SUMPRODUCT( --ISNUMBER(SEARCH(TextCheck,F2316)))&gt;0</f>
        <v>0</v>
      </c>
    </row>
    <row r="2317" spans="1:11" ht="15" customHeight="1" x14ac:dyDescent="0.2">
      <c r="A2317" s="13" t="s">
        <v>13097</v>
      </c>
      <c r="B2317" s="13" t="b">
        <v>1</v>
      </c>
      <c r="D2317" s="13" t="s">
        <v>14145</v>
      </c>
      <c r="E2317" s="13" t="s">
        <v>40</v>
      </c>
      <c r="F2317" s="13" t="s">
        <v>14151</v>
      </c>
      <c r="G2317" s="59" t="s">
        <v>11524</v>
      </c>
      <c r="H2317" s="59" t="s">
        <v>9073</v>
      </c>
      <c r="I2317" s="13" t="s">
        <v>13237</v>
      </c>
      <c r="K2317" s="94" t="b" cm="1">
        <f t="array" ref="K2317">SUMPRODUCT( --ISNUMBER(SEARCH(TextCheck,F2317)))&gt;0</f>
        <v>0</v>
      </c>
    </row>
    <row r="2318" spans="1:11" ht="15" customHeight="1" x14ac:dyDescent="0.2">
      <c r="A2318" s="13" t="s">
        <v>13097</v>
      </c>
      <c r="B2318" s="13" t="b">
        <v>1</v>
      </c>
      <c r="D2318" s="13" t="s">
        <v>14145</v>
      </c>
      <c r="E2318" s="13" t="s">
        <v>40</v>
      </c>
      <c r="F2318" s="13" t="s">
        <v>1100</v>
      </c>
      <c r="G2318" s="59" t="s">
        <v>11444</v>
      </c>
      <c r="K2318" s="94" t="b" cm="1">
        <f t="array" ref="K2318">SUMPRODUCT( --ISNUMBER(SEARCH(TextCheck,F2318)))&gt;0</f>
        <v>0</v>
      </c>
    </row>
    <row r="2319" spans="1:11" ht="15" customHeight="1" x14ac:dyDescent="0.2">
      <c r="A2319" s="13" t="s">
        <v>13097</v>
      </c>
      <c r="B2319" s="13" t="b">
        <v>1</v>
      </c>
      <c r="D2319" s="13" t="s">
        <v>14145</v>
      </c>
      <c r="E2319" s="13" t="s">
        <v>40</v>
      </c>
      <c r="F2319" s="13" t="s">
        <v>11440</v>
      </c>
      <c r="G2319" s="59" t="s">
        <v>1412</v>
      </c>
      <c r="K2319" s="94" t="b" cm="1">
        <f t="array" ref="K2319">SUMPRODUCT( --ISNUMBER(SEARCH(TextCheck,F2319)))&gt;0</f>
        <v>0</v>
      </c>
    </row>
    <row r="2320" spans="1:11" ht="15" customHeight="1" x14ac:dyDescent="0.2">
      <c r="A2320" s="13" t="s">
        <v>13097</v>
      </c>
      <c r="B2320" s="13" t="b">
        <v>1</v>
      </c>
      <c r="D2320" s="13" t="s">
        <v>14145</v>
      </c>
      <c r="E2320" s="13" t="s">
        <v>40</v>
      </c>
      <c r="F2320" s="13" t="s">
        <v>14152</v>
      </c>
      <c r="G2320" s="59" t="s">
        <v>1412</v>
      </c>
      <c r="I2320" s="13" t="s">
        <v>13237</v>
      </c>
      <c r="K2320" s="94" t="b" cm="1">
        <f t="array" ref="K2320">SUMPRODUCT( --ISNUMBER(SEARCH(TextCheck,F2320)))&gt;0</f>
        <v>0</v>
      </c>
    </row>
    <row r="2321" spans="1:11" ht="15" customHeight="1" x14ac:dyDescent="0.2">
      <c r="A2321" s="13" t="s">
        <v>13097</v>
      </c>
      <c r="D2321" s="13" t="s">
        <v>14145</v>
      </c>
      <c r="E2321" s="13" t="s">
        <v>40</v>
      </c>
      <c r="F2321" s="13" t="s">
        <v>11525</v>
      </c>
      <c r="G2321" s="59" t="s">
        <v>9673</v>
      </c>
      <c r="H2321" s="59" t="s">
        <v>246</v>
      </c>
      <c r="K2321" s="94" t="b" cm="1">
        <f t="array" ref="K2321">SUMPRODUCT( --ISNUMBER(SEARCH(TextCheck,F2321)))&gt;0</f>
        <v>0</v>
      </c>
    </row>
    <row r="2322" spans="1:11" ht="15" customHeight="1" x14ac:dyDescent="0.2">
      <c r="A2322" s="13" t="s">
        <v>13097</v>
      </c>
      <c r="B2322" s="13" t="b">
        <v>1</v>
      </c>
      <c r="D2322" s="13" t="s">
        <v>14145</v>
      </c>
      <c r="E2322" s="13" t="s">
        <v>40</v>
      </c>
      <c r="F2322" s="13" t="s">
        <v>11526</v>
      </c>
      <c r="G2322" s="59" t="s">
        <v>1411</v>
      </c>
      <c r="K2322" s="94" t="b" cm="1">
        <f t="array" ref="K2322">SUMPRODUCT( --ISNUMBER(SEARCH(TextCheck,F2322)))&gt;0</f>
        <v>0</v>
      </c>
    </row>
    <row r="2323" spans="1:11" ht="15" customHeight="1" x14ac:dyDescent="0.2">
      <c r="A2323" s="13" t="s">
        <v>13097</v>
      </c>
      <c r="B2323" s="13" t="b">
        <v>1</v>
      </c>
      <c r="D2323" s="13" t="s">
        <v>14145</v>
      </c>
      <c r="E2323" s="13" t="s">
        <v>40</v>
      </c>
      <c r="F2323" s="13" t="s">
        <v>1042</v>
      </c>
      <c r="G2323" s="59" t="s">
        <v>9247</v>
      </c>
      <c r="I2323" s="13" t="s">
        <v>14162</v>
      </c>
      <c r="K2323" s="94" t="b" cm="1">
        <f t="array" ref="K2323">SUMPRODUCT( --ISNUMBER(SEARCH(TextCheck,F2323)))&gt;0</f>
        <v>0</v>
      </c>
    </row>
    <row r="2324" spans="1:11" ht="15" customHeight="1" x14ac:dyDescent="0.2">
      <c r="A2324" s="13" t="s">
        <v>13097</v>
      </c>
      <c r="D2324" s="13" t="s">
        <v>14145</v>
      </c>
      <c r="E2324" s="13" t="s">
        <v>40</v>
      </c>
      <c r="F2324" s="13" t="s">
        <v>7095</v>
      </c>
      <c r="G2324" s="59" t="s">
        <v>716</v>
      </c>
      <c r="K2324" s="94" t="b" cm="1">
        <f t="array" ref="K2324">SUMPRODUCT( --ISNUMBER(SEARCH(TextCheck,F2324)))&gt;0</f>
        <v>0</v>
      </c>
    </row>
    <row r="2325" spans="1:11" ht="15" customHeight="1" x14ac:dyDescent="0.2">
      <c r="A2325" s="13" t="s">
        <v>13097</v>
      </c>
      <c r="B2325" s="13" t="b">
        <v>1</v>
      </c>
      <c r="D2325" s="13" t="s">
        <v>14145</v>
      </c>
      <c r="E2325" s="13" t="s">
        <v>40</v>
      </c>
      <c r="F2325" s="13" t="s">
        <v>11527</v>
      </c>
      <c r="G2325" s="59" t="s">
        <v>716</v>
      </c>
      <c r="I2325" s="13" t="s">
        <v>13237</v>
      </c>
      <c r="K2325" s="94" t="b" cm="1">
        <f t="array" ref="K2325">SUMPRODUCT( --ISNUMBER(SEARCH(TextCheck,F2325)))&gt;0</f>
        <v>0</v>
      </c>
    </row>
    <row r="2326" spans="1:11" ht="15" customHeight="1" x14ac:dyDescent="0.2">
      <c r="A2326" s="13" t="s">
        <v>13097</v>
      </c>
      <c r="D2326" s="13" t="s">
        <v>14145</v>
      </c>
      <c r="E2326" s="13" t="s">
        <v>40</v>
      </c>
      <c r="F2326" s="13" t="s">
        <v>14153</v>
      </c>
      <c r="G2326" s="59" t="s">
        <v>863</v>
      </c>
      <c r="K2326" s="94" t="b" cm="1">
        <f t="array" ref="K2326">SUMPRODUCT( --ISNUMBER(SEARCH(TextCheck,F2326)))&gt;0</f>
        <v>0</v>
      </c>
    </row>
    <row r="2327" spans="1:11" ht="15" customHeight="1" x14ac:dyDescent="0.2">
      <c r="A2327" s="13" t="s">
        <v>13097</v>
      </c>
      <c r="B2327" s="13" t="b">
        <v>1</v>
      </c>
      <c r="D2327" s="13" t="s">
        <v>14145</v>
      </c>
      <c r="E2327" s="13" t="s">
        <v>49</v>
      </c>
      <c r="F2327" s="13" t="s">
        <v>11528</v>
      </c>
      <c r="G2327" s="59" t="s">
        <v>9258</v>
      </c>
      <c r="H2327" s="59" t="s">
        <v>9667</v>
      </c>
      <c r="K2327" s="94" t="b" cm="1">
        <f t="array" ref="K2327">SUMPRODUCT( --ISNUMBER(SEARCH(TextCheck,F2327)))&gt;0</f>
        <v>0</v>
      </c>
    </row>
    <row r="2328" spans="1:11" ht="15" customHeight="1" x14ac:dyDescent="0.2">
      <c r="A2328" s="13" t="s">
        <v>13097</v>
      </c>
      <c r="B2328" s="13" t="b">
        <v>1</v>
      </c>
      <c r="D2328" s="13" t="s">
        <v>14145</v>
      </c>
      <c r="E2328" s="13" t="s">
        <v>49</v>
      </c>
      <c r="F2328" s="13" t="s">
        <v>14154</v>
      </c>
      <c r="G2328" s="59" t="s">
        <v>532</v>
      </c>
      <c r="K2328" s="94" t="b" cm="1">
        <f t="array" ref="K2328">SUMPRODUCT( --ISNUMBER(SEARCH(TextCheck,F2328)))&gt;0</f>
        <v>0</v>
      </c>
    </row>
    <row r="2329" spans="1:11" ht="15" customHeight="1" x14ac:dyDescent="0.2">
      <c r="A2329" s="13" t="s">
        <v>13097</v>
      </c>
      <c r="B2329" s="13" t="b">
        <v>1</v>
      </c>
      <c r="D2329" s="13" t="s">
        <v>14145</v>
      </c>
      <c r="E2329" s="13" t="s">
        <v>49</v>
      </c>
      <c r="F2329" s="13" t="s">
        <v>14155</v>
      </c>
      <c r="G2329" s="59" t="s">
        <v>4210</v>
      </c>
      <c r="K2329" s="94" t="b" cm="1">
        <f t="array" ref="K2329">SUMPRODUCT( --ISNUMBER(SEARCH(TextCheck,F2329)))&gt;0</f>
        <v>0</v>
      </c>
    </row>
    <row r="2330" spans="1:11" ht="15" customHeight="1" x14ac:dyDescent="0.2">
      <c r="A2330" s="13" t="s">
        <v>13097</v>
      </c>
      <c r="B2330" s="13" t="b">
        <v>1</v>
      </c>
      <c r="D2330" s="13" t="s">
        <v>14145</v>
      </c>
      <c r="E2330" s="13" t="s">
        <v>49</v>
      </c>
      <c r="F2330" s="13" t="s">
        <v>14156</v>
      </c>
      <c r="G2330" s="59" t="s">
        <v>9826</v>
      </c>
      <c r="I2330" s="13" t="s">
        <v>14163</v>
      </c>
      <c r="K2330" s="94" t="b" cm="1">
        <f t="array" ref="K2330">SUMPRODUCT( --ISNUMBER(SEARCH(TextCheck,F2330)))&gt;0</f>
        <v>0</v>
      </c>
    </row>
    <row r="2331" spans="1:11" ht="15" customHeight="1" x14ac:dyDescent="0.2">
      <c r="A2331" s="13" t="s">
        <v>13097</v>
      </c>
      <c r="B2331" s="13" t="b">
        <v>1</v>
      </c>
      <c r="D2331" s="13" t="s">
        <v>14145</v>
      </c>
      <c r="E2331" s="13" t="s">
        <v>49</v>
      </c>
      <c r="F2331" s="13" t="s">
        <v>14157</v>
      </c>
      <c r="G2331" s="59" t="s">
        <v>615</v>
      </c>
      <c r="I2331" s="13" t="s">
        <v>14164</v>
      </c>
      <c r="K2331" s="94" t="b" cm="1">
        <f t="array" ref="K2331">SUMPRODUCT( --ISNUMBER(SEARCH(TextCheck,F2331)))&gt;0</f>
        <v>0</v>
      </c>
    </row>
    <row r="2332" spans="1:11" ht="15" customHeight="1" x14ac:dyDescent="0.2">
      <c r="A2332" s="13" t="s">
        <v>13097</v>
      </c>
      <c r="B2332" s="13" t="b">
        <v>1</v>
      </c>
      <c r="D2332" s="13" t="s">
        <v>14145</v>
      </c>
      <c r="E2332" s="13" t="s">
        <v>49</v>
      </c>
      <c r="F2332" s="13" t="s">
        <v>14158</v>
      </c>
      <c r="G2332" s="59" t="s">
        <v>805</v>
      </c>
      <c r="I2332" s="13" t="s">
        <v>9246</v>
      </c>
      <c r="K2332" s="94" t="b" cm="1">
        <f t="array" ref="K2332">SUMPRODUCT( --ISNUMBER(SEARCH(TextCheck,F2332)))&gt;0</f>
        <v>0</v>
      </c>
    </row>
    <row r="2333" spans="1:11" ht="15" customHeight="1" x14ac:dyDescent="0.2">
      <c r="A2333" s="13" t="s">
        <v>13097</v>
      </c>
      <c r="B2333" s="13" t="b">
        <v>1</v>
      </c>
      <c r="D2333" s="13" t="s">
        <v>14145</v>
      </c>
      <c r="E2333" s="13" t="s">
        <v>49</v>
      </c>
      <c r="F2333" s="13" t="s">
        <v>14159</v>
      </c>
      <c r="G2333" s="59" t="s">
        <v>805</v>
      </c>
      <c r="I2333" s="13" t="s">
        <v>14165</v>
      </c>
      <c r="K2333" s="94" t="b" cm="1">
        <f t="array" ref="K2333">SUMPRODUCT( --ISNUMBER(SEARCH(TextCheck,F2333)))&gt;0</f>
        <v>0</v>
      </c>
    </row>
    <row r="2334" spans="1:11" ht="15" customHeight="1" x14ac:dyDescent="0.2">
      <c r="A2334" s="13" t="s">
        <v>13097</v>
      </c>
      <c r="B2334" s="13" t="b">
        <v>1</v>
      </c>
      <c r="D2334" s="13" t="s">
        <v>14145</v>
      </c>
      <c r="E2334" s="13" t="s">
        <v>49</v>
      </c>
      <c r="F2334" s="13" t="s">
        <v>11529</v>
      </c>
      <c r="G2334" s="59" t="s">
        <v>805</v>
      </c>
      <c r="K2334" s="94" t="b" cm="1">
        <f t="array" ref="K2334">SUMPRODUCT( --ISNUMBER(SEARCH(TextCheck,F2334)))&gt;0</f>
        <v>0</v>
      </c>
    </row>
    <row r="2335" spans="1:11" ht="15" customHeight="1" x14ac:dyDescent="0.2">
      <c r="A2335" s="13" t="s">
        <v>13097</v>
      </c>
      <c r="B2335" s="13" t="b">
        <v>1</v>
      </c>
      <c r="D2335" s="13" t="s">
        <v>14145</v>
      </c>
      <c r="E2335" s="13" t="s">
        <v>43</v>
      </c>
      <c r="F2335" s="13" t="s">
        <v>11530</v>
      </c>
      <c r="G2335" s="59" t="s">
        <v>11531</v>
      </c>
      <c r="I2335" s="13" t="s">
        <v>13333</v>
      </c>
      <c r="K2335" s="94" t="b" cm="1">
        <f t="array" ref="K2335">SUMPRODUCT( --ISNUMBER(SEARCH(TextCheck,F2335)))&gt;0</f>
        <v>0</v>
      </c>
    </row>
    <row r="2336" spans="1:11" ht="15" customHeight="1" x14ac:dyDescent="0.2">
      <c r="A2336" s="13" t="s">
        <v>13097</v>
      </c>
      <c r="B2336" s="13" t="b">
        <v>1</v>
      </c>
      <c r="D2336" s="13" t="s">
        <v>14145</v>
      </c>
      <c r="E2336" s="13" t="s">
        <v>44</v>
      </c>
      <c r="F2336" s="13" t="s">
        <v>11532</v>
      </c>
      <c r="G2336" s="59" t="s">
        <v>11533</v>
      </c>
      <c r="K2336" s="94" t="b" cm="1">
        <f t="array" ref="K2336">SUMPRODUCT( --ISNUMBER(SEARCH(TextCheck,F2336)))&gt;0</f>
        <v>0</v>
      </c>
    </row>
    <row r="2337" spans="1:11" ht="15" customHeight="1" x14ac:dyDescent="0.2">
      <c r="A2337" s="13" t="s">
        <v>13097</v>
      </c>
      <c r="B2337" s="13" t="b">
        <v>1</v>
      </c>
      <c r="D2337" s="13" t="s">
        <v>14145</v>
      </c>
      <c r="E2337" s="13" t="s">
        <v>653</v>
      </c>
      <c r="F2337" s="13" t="s">
        <v>14160</v>
      </c>
      <c r="G2337" s="59" t="s">
        <v>9826</v>
      </c>
      <c r="I2337" s="13" t="s">
        <v>13237</v>
      </c>
      <c r="K2337" s="94" t="b" cm="1">
        <f t="array" ref="K2337">SUMPRODUCT( --ISNUMBER(SEARCH(TextCheck,F2337)))&gt;0</f>
        <v>0</v>
      </c>
    </row>
    <row r="2338" spans="1:11" ht="15" customHeight="1" x14ac:dyDescent="0.2">
      <c r="A2338" s="13" t="s">
        <v>13097</v>
      </c>
      <c r="B2338" s="13" t="b">
        <v>1</v>
      </c>
      <c r="D2338" s="13" t="s">
        <v>14145</v>
      </c>
      <c r="E2338" s="13" t="s">
        <v>45</v>
      </c>
      <c r="F2338" s="13" t="s">
        <v>14161</v>
      </c>
      <c r="G2338" s="59" t="s">
        <v>8838</v>
      </c>
      <c r="I2338" s="13" t="s">
        <v>14166</v>
      </c>
      <c r="K2338" s="94" t="b" cm="1">
        <f t="array" ref="K2338">SUMPRODUCT( --ISNUMBER(SEARCH(TextCheck,F2338)))&gt;0</f>
        <v>0</v>
      </c>
    </row>
    <row r="2339" spans="1:11" ht="15" customHeight="1" x14ac:dyDescent="0.2">
      <c r="A2339" s="13" t="s">
        <v>13118</v>
      </c>
      <c r="D2339" s="13" t="s">
        <v>14167</v>
      </c>
      <c r="E2339" s="13" t="s">
        <v>22</v>
      </c>
      <c r="F2339" s="13" t="s">
        <v>5637</v>
      </c>
      <c r="G2339" s="59" t="s">
        <v>5638</v>
      </c>
      <c r="H2339" s="59" t="s">
        <v>9737</v>
      </c>
      <c r="K2339" s="94" t="b" cm="1">
        <f t="array" ref="K2339">SUMPRODUCT( --ISNUMBER(SEARCH(TextCheck,F2339)))&gt;0</f>
        <v>0</v>
      </c>
    </row>
    <row r="2340" spans="1:11" ht="15" customHeight="1" x14ac:dyDescent="0.2">
      <c r="A2340" s="13" t="s">
        <v>13118</v>
      </c>
      <c r="B2340" s="13" t="b">
        <v>1</v>
      </c>
      <c r="D2340" s="13" t="s">
        <v>14167</v>
      </c>
      <c r="E2340" s="13" t="s">
        <v>171</v>
      </c>
      <c r="F2340" s="13" t="s">
        <v>8729</v>
      </c>
      <c r="G2340" s="59" t="s">
        <v>8730</v>
      </c>
      <c r="I2340" s="13" t="s">
        <v>13366</v>
      </c>
      <c r="K2340" s="94" t="b" cm="1">
        <f t="array" ref="K2340">SUMPRODUCT( --ISNUMBER(SEARCH(TextCheck,F2340)))&gt;0</f>
        <v>0</v>
      </c>
    </row>
    <row r="2341" spans="1:11" ht="15" customHeight="1" x14ac:dyDescent="0.2">
      <c r="A2341" s="13" t="s">
        <v>13118</v>
      </c>
      <c r="D2341" s="13" t="s">
        <v>14167</v>
      </c>
      <c r="E2341" s="13" t="s">
        <v>24</v>
      </c>
      <c r="F2341" s="13" t="s">
        <v>14168</v>
      </c>
      <c r="G2341" s="59" t="s">
        <v>3402</v>
      </c>
      <c r="H2341" s="59" t="s">
        <v>11397</v>
      </c>
      <c r="K2341" s="94" t="b" cm="1">
        <f t="array" ref="K2341">SUMPRODUCT( --ISNUMBER(SEARCH(TextCheck,F2341)))&gt;0</f>
        <v>0</v>
      </c>
    </row>
    <row r="2342" spans="1:11" ht="15" customHeight="1" x14ac:dyDescent="0.2">
      <c r="A2342" s="13" t="s">
        <v>13118</v>
      </c>
      <c r="B2342" s="13" t="b">
        <v>1</v>
      </c>
      <c r="D2342" s="13" t="s">
        <v>14167</v>
      </c>
      <c r="E2342" s="13" t="s">
        <v>39</v>
      </c>
      <c r="F2342" s="13" t="s">
        <v>1252</v>
      </c>
      <c r="G2342" s="59" t="s">
        <v>11534</v>
      </c>
      <c r="H2342" s="59" t="s">
        <v>11535</v>
      </c>
      <c r="I2342" s="13" t="s">
        <v>14088</v>
      </c>
      <c r="K2342" s="94" t="b" cm="1">
        <f t="array" ref="K2342">SUMPRODUCT( --ISNUMBER(SEARCH(TextCheck,F2342)))&gt;0</f>
        <v>0</v>
      </c>
    </row>
    <row r="2343" spans="1:11" ht="15" customHeight="1" x14ac:dyDescent="0.2">
      <c r="A2343" s="13" t="s">
        <v>13118</v>
      </c>
      <c r="D2343" s="13" t="s">
        <v>14167</v>
      </c>
      <c r="E2343" s="13" t="s">
        <v>39</v>
      </c>
      <c r="F2343" s="13" t="s">
        <v>1585</v>
      </c>
      <c r="G2343" s="59" t="s">
        <v>560</v>
      </c>
      <c r="H2343" s="59" t="s">
        <v>1256</v>
      </c>
      <c r="K2343" s="94" t="b" cm="1">
        <f t="array" ref="K2343">SUMPRODUCT( --ISNUMBER(SEARCH(TextCheck,F2343)))&gt;0</f>
        <v>0</v>
      </c>
    </row>
    <row r="2344" spans="1:11" ht="15" customHeight="1" x14ac:dyDescent="0.2">
      <c r="A2344" s="13" t="s">
        <v>13118</v>
      </c>
      <c r="D2344" s="13" t="s">
        <v>14167</v>
      </c>
      <c r="E2344" s="13" t="s">
        <v>39</v>
      </c>
      <c r="F2344" s="13" t="s">
        <v>11536</v>
      </c>
      <c r="G2344" s="59" t="s">
        <v>8750</v>
      </c>
      <c r="H2344" s="59" t="s">
        <v>11537</v>
      </c>
      <c r="K2344" s="94" t="b" cm="1">
        <f t="array" ref="K2344">SUMPRODUCT( --ISNUMBER(SEARCH(TextCheck,F2344)))&gt;0</f>
        <v>0</v>
      </c>
    </row>
    <row r="2345" spans="1:11" ht="15" customHeight="1" x14ac:dyDescent="0.2">
      <c r="A2345" s="13" t="s">
        <v>13118</v>
      </c>
      <c r="D2345" s="13" t="s">
        <v>14167</v>
      </c>
      <c r="E2345" s="13" t="s">
        <v>39</v>
      </c>
      <c r="F2345" s="13" t="s">
        <v>5630</v>
      </c>
      <c r="G2345" s="59" t="s">
        <v>9844</v>
      </c>
      <c r="H2345" s="59" t="s">
        <v>13029</v>
      </c>
      <c r="K2345" s="94" t="b" cm="1">
        <f t="array" ref="K2345">SUMPRODUCT( --ISNUMBER(SEARCH(TextCheck,F2345)))&gt;0</f>
        <v>0</v>
      </c>
    </row>
    <row r="2346" spans="1:11" ht="15" customHeight="1" x14ac:dyDescent="0.2">
      <c r="A2346" s="13" t="s">
        <v>13118</v>
      </c>
      <c r="D2346" s="13" t="s">
        <v>14167</v>
      </c>
      <c r="E2346" s="13" t="s">
        <v>39</v>
      </c>
      <c r="F2346" s="13" t="s">
        <v>11538</v>
      </c>
      <c r="G2346" s="59" t="s">
        <v>532</v>
      </c>
      <c r="K2346" s="94" t="b" cm="1">
        <f t="array" ref="K2346">SUMPRODUCT( --ISNUMBER(SEARCH(TextCheck,F2346)))&gt;0</f>
        <v>0</v>
      </c>
    </row>
    <row r="2347" spans="1:11" ht="15" customHeight="1" x14ac:dyDescent="0.2">
      <c r="A2347" s="13" t="s">
        <v>13118</v>
      </c>
      <c r="D2347" s="13" t="s">
        <v>14167</v>
      </c>
      <c r="E2347" s="13" t="s">
        <v>39</v>
      </c>
      <c r="F2347" s="13" t="s">
        <v>12145</v>
      </c>
      <c r="G2347" s="59" t="s">
        <v>1186</v>
      </c>
      <c r="K2347" s="94" t="b" cm="1">
        <f t="array" ref="K2347">SUMPRODUCT( --ISNUMBER(SEARCH(TextCheck,F2347)))&gt;0</f>
        <v>0</v>
      </c>
    </row>
    <row r="2348" spans="1:11" ht="15" customHeight="1" x14ac:dyDescent="0.2">
      <c r="A2348" s="13" t="s">
        <v>13118</v>
      </c>
      <c r="B2348" s="13" t="b">
        <v>1</v>
      </c>
      <c r="D2348" s="13" t="s">
        <v>14167</v>
      </c>
      <c r="E2348" s="13" t="s">
        <v>42</v>
      </c>
      <c r="F2348" s="13" t="s">
        <v>14169</v>
      </c>
      <c r="G2348" s="59" t="s">
        <v>11539</v>
      </c>
      <c r="K2348" s="94" t="b" cm="1">
        <f t="array" ref="K2348">SUMPRODUCT( --ISNUMBER(SEARCH(TextCheck,F2348)))&gt;0</f>
        <v>0</v>
      </c>
    </row>
    <row r="2349" spans="1:11" ht="15" customHeight="1" x14ac:dyDescent="0.2">
      <c r="A2349" s="13" t="s">
        <v>13118</v>
      </c>
      <c r="B2349" s="13" t="b">
        <v>1</v>
      </c>
      <c r="D2349" s="13" t="s">
        <v>14167</v>
      </c>
      <c r="E2349" s="13" t="s">
        <v>40</v>
      </c>
      <c r="F2349" s="13" t="s">
        <v>11540</v>
      </c>
      <c r="G2349" s="59" t="s">
        <v>11541</v>
      </c>
      <c r="H2349" s="59" t="s">
        <v>11542</v>
      </c>
      <c r="K2349" s="94" t="b" cm="1">
        <f t="array" ref="K2349">SUMPRODUCT( --ISNUMBER(SEARCH(TextCheck,F2349)))&gt;0</f>
        <v>0</v>
      </c>
    </row>
    <row r="2350" spans="1:11" ht="15" customHeight="1" x14ac:dyDescent="0.2">
      <c r="A2350" s="13" t="s">
        <v>13118</v>
      </c>
      <c r="B2350" s="13" t="b">
        <v>1</v>
      </c>
      <c r="D2350" s="13" t="s">
        <v>14167</v>
      </c>
      <c r="E2350" s="13" t="s">
        <v>40</v>
      </c>
      <c r="F2350" s="13" t="s">
        <v>14175</v>
      </c>
      <c r="G2350" s="59" t="s">
        <v>14176</v>
      </c>
      <c r="I2350" s="13" t="s">
        <v>14174</v>
      </c>
      <c r="K2350" s="94" t="b" cm="1">
        <f t="array" ref="K2350">SUMPRODUCT( --ISNUMBER(SEARCH(TextCheck,F2350)))&gt;0</f>
        <v>0</v>
      </c>
    </row>
    <row r="2351" spans="1:11" ht="15" customHeight="1" x14ac:dyDescent="0.2">
      <c r="A2351" s="13" t="s">
        <v>13118</v>
      </c>
      <c r="B2351" s="13" t="b">
        <v>1</v>
      </c>
      <c r="D2351" s="13" t="s">
        <v>14167</v>
      </c>
      <c r="E2351" s="13" t="s">
        <v>40</v>
      </c>
      <c r="F2351" s="13" t="s">
        <v>2177</v>
      </c>
      <c r="G2351" s="59" t="s">
        <v>11289</v>
      </c>
      <c r="K2351" s="94" t="b" cm="1">
        <f t="array" ref="K2351">SUMPRODUCT( --ISNUMBER(SEARCH(TextCheck,F2351)))&gt;0</f>
        <v>0</v>
      </c>
    </row>
    <row r="2352" spans="1:11" ht="15" customHeight="1" x14ac:dyDescent="0.2">
      <c r="A2352" s="13" t="s">
        <v>13118</v>
      </c>
      <c r="B2352" s="13" t="b">
        <v>1</v>
      </c>
      <c r="D2352" s="13" t="s">
        <v>14167</v>
      </c>
      <c r="E2352" s="13" t="s">
        <v>40</v>
      </c>
      <c r="F2352" s="13" t="s">
        <v>14170</v>
      </c>
      <c r="G2352" s="59" t="s">
        <v>9261</v>
      </c>
      <c r="H2352" s="59" t="s">
        <v>9820</v>
      </c>
      <c r="I2352" s="13" t="s">
        <v>14177</v>
      </c>
      <c r="K2352" s="94" t="b" cm="1">
        <f t="array" ref="K2352">SUMPRODUCT( --ISNUMBER(SEARCH(TextCheck,F2352)))&gt;0</f>
        <v>0</v>
      </c>
    </row>
    <row r="2353" spans="1:11" ht="15" customHeight="1" x14ac:dyDescent="0.2">
      <c r="A2353" s="13" t="s">
        <v>13118</v>
      </c>
      <c r="B2353" s="13" t="b">
        <v>1</v>
      </c>
      <c r="D2353" s="13" t="s">
        <v>14167</v>
      </c>
      <c r="E2353" s="13" t="s">
        <v>40</v>
      </c>
      <c r="F2353" s="13" t="s">
        <v>14171</v>
      </c>
      <c r="G2353" s="59" t="s">
        <v>532</v>
      </c>
      <c r="H2353" s="59" t="s">
        <v>11543</v>
      </c>
      <c r="K2353" s="94" t="b" cm="1">
        <f t="array" ref="K2353">SUMPRODUCT( --ISNUMBER(SEARCH(TextCheck,F2353)))&gt;0</f>
        <v>0</v>
      </c>
    </row>
    <row r="2354" spans="1:11" ht="15" customHeight="1" x14ac:dyDescent="0.2">
      <c r="A2354" s="13" t="s">
        <v>13118</v>
      </c>
      <c r="B2354" s="13" t="b">
        <v>1</v>
      </c>
      <c r="D2354" s="13" t="s">
        <v>14167</v>
      </c>
      <c r="E2354" s="13" t="s">
        <v>40</v>
      </c>
      <c r="F2354" s="13" t="s">
        <v>11544</v>
      </c>
      <c r="G2354" s="59" t="s">
        <v>532</v>
      </c>
      <c r="I2354" s="13" t="s">
        <v>13237</v>
      </c>
      <c r="K2354" s="94" t="b" cm="1">
        <f t="array" ref="K2354">SUMPRODUCT( --ISNUMBER(SEARCH(TextCheck,F2354)))&gt;0</f>
        <v>0</v>
      </c>
    </row>
    <row r="2355" spans="1:11" ht="15" customHeight="1" x14ac:dyDescent="0.2">
      <c r="A2355" s="13" t="s">
        <v>13118</v>
      </c>
      <c r="B2355" s="13" t="b">
        <v>1</v>
      </c>
      <c r="D2355" s="13" t="s">
        <v>14167</v>
      </c>
      <c r="E2355" s="13" t="s">
        <v>40</v>
      </c>
      <c r="F2355" s="13" t="s">
        <v>11545</v>
      </c>
      <c r="G2355" s="59" t="s">
        <v>9826</v>
      </c>
      <c r="I2355" s="13" t="s">
        <v>13237</v>
      </c>
      <c r="K2355" s="94" t="b" cm="1">
        <f t="array" ref="K2355">SUMPRODUCT( --ISNUMBER(SEARCH(TextCheck,F2355)))&gt;0</f>
        <v>1</v>
      </c>
    </row>
    <row r="2356" spans="1:11" ht="15" customHeight="1" x14ac:dyDescent="0.2">
      <c r="A2356" s="13" t="s">
        <v>13118</v>
      </c>
      <c r="D2356" s="13" t="s">
        <v>14167</v>
      </c>
      <c r="E2356" s="13" t="s">
        <v>40</v>
      </c>
      <c r="F2356" s="13" t="s">
        <v>11546</v>
      </c>
      <c r="G2356" s="59" t="s">
        <v>1186</v>
      </c>
      <c r="I2356" s="13" t="s">
        <v>14178</v>
      </c>
      <c r="K2356" s="94" t="b" cm="1">
        <f t="array" ref="K2356">SUMPRODUCT( --ISNUMBER(SEARCH(TextCheck,F2356)))&gt;0</f>
        <v>0</v>
      </c>
    </row>
    <row r="2357" spans="1:11" ht="15" customHeight="1" x14ac:dyDescent="0.2">
      <c r="A2357" s="13" t="s">
        <v>13118</v>
      </c>
      <c r="B2357" s="13" t="b">
        <v>1</v>
      </c>
      <c r="D2357" s="13" t="s">
        <v>14167</v>
      </c>
      <c r="E2357" s="13" t="s">
        <v>40</v>
      </c>
      <c r="F2357" s="13" t="s">
        <v>11547</v>
      </c>
      <c r="G2357" s="59" t="s">
        <v>670</v>
      </c>
      <c r="H2357" s="59" t="s">
        <v>1668</v>
      </c>
      <c r="I2357" s="13" t="s">
        <v>14179</v>
      </c>
      <c r="K2357" s="94" t="b" cm="1">
        <f t="array" ref="K2357">SUMPRODUCT( --ISNUMBER(SEARCH(TextCheck,F2357)))&gt;0</f>
        <v>0</v>
      </c>
    </row>
    <row r="2358" spans="1:11" ht="15" customHeight="1" x14ac:dyDescent="0.2">
      <c r="A2358" s="13" t="s">
        <v>13118</v>
      </c>
      <c r="D2358" s="13" t="s">
        <v>14167</v>
      </c>
      <c r="E2358" s="13" t="s">
        <v>40</v>
      </c>
      <c r="F2358" s="13" t="s">
        <v>11548</v>
      </c>
      <c r="G2358" s="59" t="s">
        <v>670</v>
      </c>
      <c r="K2358" s="94" t="b" cm="1">
        <f t="array" ref="K2358">SUMPRODUCT( --ISNUMBER(SEARCH(TextCheck,F2358)))&gt;0</f>
        <v>1</v>
      </c>
    </row>
    <row r="2359" spans="1:11" ht="15" customHeight="1" x14ac:dyDescent="0.2">
      <c r="A2359" s="13" t="s">
        <v>13118</v>
      </c>
      <c r="D2359" s="13" t="s">
        <v>14167</v>
      </c>
      <c r="E2359" s="13" t="s">
        <v>40</v>
      </c>
      <c r="F2359" s="13" t="s">
        <v>3086</v>
      </c>
      <c r="G2359" s="59" t="s">
        <v>670</v>
      </c>
      <c r="K2359" s="94" t="b" cm="1">
        <f t="array" ref="K2359">SUMPRODUCT( --ISNUMBER(SEARCH(TextCheck,F2359)))&gt;0</f>
        <v>0</v>
      </c>
    </row>
    <row r="2360" spans="1:11" ht="15" customHeight="1" x14ac:dyDescent="0.2">
      <c r="A2360" s="13" t="s">
        <v>13118</v>
      </c>
      <c r="B2360" s="13" t="b">
        <v>1</v>
      </c>
      <c r="D2360" s="13" t="s">
        <v>14167</v>
      </c>
      <c r="E2360" s="13" t="s">
        <v>49</v>
      </c>
      <c r="F2360" s="13" t="s">
        <v>11549</v>
      </c>
      <c r="G2360" s="59" t="s">
        <v>3516</v>
      </c>
      <c r="K2360" s="94" t="b" cm="1">
        <f t="array" ref="K2360">SUMPRODUCT( --ISNUMBER(SEARCH(TextCheck,F2360)))&gt;0</f>
        <v>0</v>
      </c>
    </row>
    <row r="2361" spans="1:11" ht="15" customHeight="1" x14ac:dyDescent="0.2">
      <c r="A2361" s="13" t="s">
        <v>13118</v>
      </c>
      <c r="B2361" s="13" t="b">
        <v>1</v>
      </c>
      <c r="D2361" s="13" t="s">
        <v>14167</v>
      </c>
      <c r="E2361" s="13" t="s">
        <v>49</v>
      </c>
      <c r="F2361" s="13" t="s">
        <v>13112</v>
      </c>
      <c r="G2361" s="59" t="s">
        <v>3516</v>
      </c>
      <c r="K2361" s="94" t="b" cm="1">
        <f t="array" ref="K2361">SUMPRODUCT( --ISNUMBER(SEARCH(TextCheck,F2361)))&gt;0</f>
        <v>0</v>
      </c>
    </row>
    <row r="2362" spans="1:11" ht="15" customHeight="1" x14ac:dyDescent="0.2">
      <c r="A2362" s="13" t="s">
        <v>13118</v>
      </c>
      <c r="B2362" s="13" t="b">
        <v>1</v>
      </c>
      <c r="D2362" s="13" t="s">
        <v>14167</v>
      </c>
      <c r="E2362" s="13" t="s">
        <v>49</v>
      </c>
      <c r="F2362" s="13" t="s">
        <v>11550</v>
      </c>
      <c r="G2362" s="59" t="s">
        <v>532</v>
      </c>
      <c r="K2362" s="94" t="b" cm="1">
        <f t="array" ref="K2362">SUMPRODUCT( --ISNUMBER(SEARCH(TextCheck,F2362)))&gt;0</f>
        <v>0</v>
      </c>
    </row>
    <row r="2363" spans="1:11" ht="15" customHeight="1" x14ac:dyDescent="0.2">
      <c r="A2363" s="13" t="s">
        <v>13118</v>
      </c>
      <c r="B2363" s="13" t="b">
        <v>1</v>
      </c>
      <c r="D2363" s="13" t="s">
        <v>14167</v>
      </c>
      <c r="E2363" s="13" t="s">
        <v>49</v>
      </c>
      <c r="F2363" s="13" t="s">
        <v>11551</v>
      </c>
      <c r="G2363" s="59" t="s">
        <v>1186</v>
      </c>
      <c r="K2363" s="94" t="b" cm="1">
        <f t="array" ref="K2363">SUMPRODUCT( --ISNUMBER(SEARCH(TextCheck,F2363)))&gt;0</f>
        <v>0</v>
      </c>
    </row>
    <row r="2364" spans="1:11" ht="15" customHeight="1" x14ac:dyDescent="0.2">
      <c r="A2364" s="13" t="s">
        <v>13118</v>
      </c>
      <c r="D2364" s="13" t="s">
        <v>14167</v>
      </c>
      <c r="E2364" s="13" t="s">
        <v>49</v>
      </c>
      <c r="F2364" s="13" t="s">
        <v>11552</v>
      </c>
      <c r="G2364" s="59" t="s">
        <v>1186</v>
      </c>
      <c r="K2364" s="94" t="b" cm="1">
        <f t="array" ref="K2364">SUMPRODUCT( --ISNUMBER(SEARCH(TextCheck,F2364)))&gt;0</f>
        <v>0</v>
      </c>
    </row>
    <row r="2365" spans="1:11" ht="15" customHeight="1" x14ac:dyDescent="0.2">
      <c r="A2365" s="13" t="s">
        <v>13118</v>
      </c>
      <c r="B2365" s="13" t="b">
        <v>1</v>
      </c>
      <c r="D2365" s="13" t="s">
        <v>14167</v>
      </c>
      <c r="E2365" s="13" t="s">
        <v>49</v>
      </c>
      <c r="F2365" s="13" t="s">
        <v>11553</v>
      </c>
      <c r="G2365" s="59" t="s">
        <v>670</v>
      </c>
      <c r="I2365" s="13" t="s">
        <v>9091</v>
      </c>
      <c r="K2365" s="94" t="b" cm="1">
        <f t="array" ref="K2365">SUMPRODUCT( --ISNUMBER(SEARCH(TextCheck,F2365)))&gt;0</f>
        <v>0</v>
      </c>
    </row>
    <row r="2366" spans="1:11" ht="15" customHeight="1" x14ac:dyDescent="0.2">
      <c r="A2366" s="13" t="s">
        <v>13118</v>
      </c>
      <c r="D2366" s="13" t="s">
        <v>14167</v>
      </c>
      <c r="E2366" s="13" t="s">
        <v>43</v>
      </c>
      <c r="F2366" s="13" t="s">
        <v>14172</v>
      </c>
      <c r="G2366" s="59" t="s">
        <v>11554</v>
      </c>
      <c r="K2366" s="94" t="b" cm="1">
        <f t="array" ref="K2366">SUMPRODUCT( --ISNUMBER(SEARCH(TextCheck,F2366)))&gt;0</f>
        <v>0</v>
      </c>
    </row>
    <row r="2367" spans="1:11" ht="15" customHeight="1" x14ac:dyDescent="0.2">
      <c r="A2367" s="13" t="s">
        <v>13118</v>
      </c>
      <c r="B2367" s="13" t="b">
        <v>1</v>
      </c>
      <c r="D2367" s="13" t="s">
        <v>14167</v>
      </c>
      <c r="E2367" s="13" t="s">
        <v>44</v>
      </c>
      <c r="F2367" s="13" t="s">
        <v>1424</v>
      </c>
      <c r="G2367" s="59" t="s">
        <v>11555</v>
      </c>
      <c r="I2367" s="13" t="s">
        <v>14180</v>
      </c>
      <c r="K2367" s="94" t="b" cm="1">
        <f t="array" ref="K2367">SUMPRODUCT( --ISNUMBER(SEARCH(TextCheck,F2367)))&gt;0</f>
        <v>0</v>
      </c>
    </row>
    <row r="2368" spans="1:11" ht="15" customHeight="1" x14ac:dyDescent="0.2">
      <c r="A2368" s="13" t="s">
        <v>13118</v>
      </c>
      <c r="D2368" s="13" t="s">
        <v>14167</v>
      </c>
      <c r="E2368" s="13" t="s">
        <v>653</v>
      </c>
      <c r="F2368" s="13" t="s">
        <v>11556</v>
      </c>
      <c r="G2368" s="59" t="s">
        <v>11557</v>
      </c>
      <c r="K2368" s="94" t="b" cm="1">
        <f t="array" ref="K2368">SUMPRODUCT( --ISNUMBER(SEARCH(TextCheck,F2368)))&gt;0</f>
        <v>1</v>
      </c>
    </row>
    <row r="2369" spans="1:11" ht="15" customHeight="1" x14ac:dyDescent="0.2">
      <c r="A2369" s="13" t="s">
        <v>13118</v>
      </c>
      <c r="B2369" s="13" t="b">
        <v>1</v>
      </c>
      <c r="D2369" s="13" t="s">
        <v>14167</v>
      </c>
      <c r="E2369" s="13" t="s">
        <v>45</v>
      </c>
      <c r="F2369" s="13" t="s">
        <v>14173</v>
      </c>
      <c r="G2369" s="59" t="s">
        <v>11558</v>
      </c>
      <c r="I2369" s="13" t="s">
        <v>14181</v>
      </c>
      <c r="K2369" s="94" t="b" cm="1">
        <f t="array" ref="K2369">SUMPRODUCT( --ISNUMBER(SEARCH(TextCheck,F2369)))&gt;0</f>
        <v>0</v>
      </c>
    </row>
    <row r="2370" spans="1:11" ht="15" customHeight="1" x14ac:dyDescent="0.2">
      <c r="A2370" s="13" t="s">
        <v>13098</v>
      </c>
      <c r="D2370" s="13" t="s">
        <v>14182</v>
      </c>
      <c r="E2370" s="13" t="s">
        <v>22</v>
      </c>
      <c r="F2370" s="13" t="s">
        <v>5649</v>
      </c>
      <c r="G2370" s="59" t="s">
        <v>5650</v>
      </c>
      <c r="H2370" s="59" t="s">
        <v>11478</v>
      </c>
      <c r="K2370" s="94" t="b" cm="1">
        <f t="array" ref="K2370">SUMPRODUCT( --ISNUMBER(SEARCH(TextCheck,F2370)))&gt;0</f>
        <v>0</v>
      </c>
    </row>
    <row r="2371" spans="1:11" ht="15" customHeight="1" x14ac:dyDescent="0.2">
      <c r="A2371" s="13" t="s">
        <v>13098</v>
      </c>
      <c r="D2371" s="13" t="s">
        <v>14182</v>
      </c>
      <c r="E2371" s="13" t="s">
        <v>171</v>
      </c>
      <c r="F2371" s="13" t="s">
        <v>3391</v>
      </c>
      <c r="G2371" s="59" t="s">
        <v>3525</v>
      </c>
      <c r="H2371" s="59" t="s">
        <v>9901</v>
      </c>
      <c r="K2371" s="94" t="b" cm="1">
        <f t="array" ref="K2371">SUMPRODUCT( --ISNUMBER(SEARCH(TextCheck,F2371)))&gt;0</f>
        <v>0</v>
      </c>
    </row>
    <row r="2372" spans="1:11" ht="15" customHeight="1" x14ac:dyDescent="0.2">
      <c r="A2372" s="13" t="s">
        <v>13098</v>
      </c>
      <c r="B2372" s="13" t="b">
        <v>1</v>
      </c>
      <c r="D2372" s="13" t="s">
        <v>14182</v>
      </c>
      <c r="E2372" s="13" t="s">
        <v>24</v>
      </c>
      <c r="F2372" s="13" t="s">
        <v>9212</v>
      </c>
      <c r="G2372" s="59" t="s">
        <v>8821</v>
      </c>
      <c r="I2372" s="13" t="s">
        <v>14190</v>
      </c>
      <c r="K2372" s="94" t="b" cm="1">
        <f t="array" ref="K2372">SUMPRODUCT( --ISNUMBER(SEARCH(TextCheck,F2372)))&gt;0</f>
        <v>0</v>
      </c>
    </row>
    <row r="2373" spans="1:11" ht="15" customHeight="1" x14ac:dyDescent="0.2">
      <c r="A2373" s="13" t="s">
        <v>13098</v>
      </c>
      <c r="B2373" s="13" t="b">
        <v>1</v>
      </c>
      <c r="D2373" s="13" t="s">
        <v>14182</v>
      </c>
      <c r="E2373" s="13" t="s">
        <v>39</v>
      </c>
      <c r="F2373" s="13" t="s">
        <v>11559</v>
      </c>
      <c r="G2373" s="59" t="s">
        <v>11560</v>
      </c>
      <c r="H2373" s="59" t="s">
        <v>11561</v>
      </c>
      <c r="K2373" s="94" t="b" cm="1">
        <f t="array" ref="K2373">SUMPRODUCT( --ISNUMBER(SEARCH(TextCheck,F2373)))&gt;0</f>
        <v>0</v>
      </c>
    </row>
    <row r="2374" spans="1:11" ht="15" customHeight="1" x14ac:dyDescent="0.2">
      <c r="A2374" s="13" t="s">
        <v>13098</v>
      </c>
      <c r="D2374" s="13" t="s">
        <v>14182</v>
      </c>
      <c r="E2374" s="13" t="s">
        <v>39</v>
      </c>
      <c r="F2374" s="13" t="s">
        <v>11562</v>
      </c>
      <c r="G2374" s="59" t="s">
        <v>11563</v>
      </c>
      <c r="K2374" s="94" t="b" cm="1">
        <f t="array" ref="K2374">SUMPRODUCT( --ISNUMBER(SEARCH(TextCheck,F2374)))&gt;0</f>
        <v>0</v>
      </c>
    </row>
    <row r="2375" spans="1:11" ht="15" customHeight="1" x14ac:dyDescent="0.2">
      <c r="A2375" s="13" t="s">
        <v>13098</v>
      </c>
      <c r="D2375" s="13" t="s">
        <v>14182</v>
      </c>
      <c r="E2375" s="13" t="s">
        <v>39</v>
      </c>
      <c r="F2375" s="13" t="s">
        <v>4485</v>
      </c>
      <c r="G2375" s="59" t="s">
        <v>8394</v>
      </c>
      <c r="K2375" s="94" t="b" cm="1">
        <f t="array" ref="K2375">SUMPRODUCT( --ISNUMBER(SEARCH(TextCheck,F2375)))&gt;0</f>
        <v>0</v>
      </c>
    </row>
    <row r="2376" spans="1:11" ht="15" customHeight="1" x14ac:dyDescent="0.2">
      <c r="A2376" s="13" t="s">
        <v>13098</v>
      </c>
      <c r="D2376" s="13" t="s">
        <v>14182</v>
      </c>
      <c r="E2376" s="13" t="s">
        <v>39</v>
      </c>
      <c r="F2376" s="13" t="s">
        <v>11564</v>
      </c>
      <c r="G2376" s="59" t="s">
        <v>3331</v>
      </c>
      <c r="K2376" s="94" t="b" cm="1">
        <f t="array" ref="K2376">SUMPRODUCT( --ISNUMBER(SEARCH(TextCheck,F2376)))&gt;0</f>
        <v>0</v>
      </c>
    </row>
    <row r="2377" spans="1:11" ht="15" customHeight="1" x14ac:dyDescent="0.2">
      <c r="A2377" s="13" t="s">
        <v>13098</v>
      </c>
      <c r="D2377" s="13" t="s">
        <v>14182</v>
      </c>
      <c r="E2377" s="13" t="s">
        <v>39</v>
      </c>
      <c r="F2377" s="13" t="s">
        <v>11565</v>
      </c>
      <c r="G2377" s="59" t="s">
        <v>217</v>
      </c>
      <c r="H2377" s="59" t="s">
        <v>11566</v>
      </c>
      <c r="K2377" s="94" t="b" cm="1">
        <f t="array" ref="K2377">SUMPRODUCT( --ISNUMBER(SEARCH(TextCheck,F2377)))&gt;0</f>
        <v>0</v>
      </c>
    </row>
    <row r="2378" spans="1:11" ht="15" customHeight="1" x14ac:dyDescent="0.2">
      <c r="A2378" s="13" t="s">
        <v>13098</v>
      </c>
      <c r="D2378" s="13" t="s">
        <v>14182</v>
      </c>
      <c r="E2378" s="13" t="s">
        <v>39</v>
      </c>
      <c r="F2378" s="13" t="s">
        <v>14183</v>
      </c>
      <c r="G2378" s="59" t="s">
        <v>11567</v>
      </c>
      <c r="K2378" s="94" t="b" cm="1">
        <f t="array" ref="K2378">SUMPRODUCT( --ISNUMBER(SEARCH(TextCheck,F2378)))&gt;0</f>
        <v>0</v>
      </c>
    </row>
    <row r="2379" spans="1:11" ht="15" customHeight="1" x14ac:dyDescent="0.2">
      <c r="A2379" s="13" t="s">
        <v>13098</v>
      </c>
      <c r="D2379" s="13" t="s">
        <v>14182</v>
      </c>
      <c r="E2379" s="13" t="s">
        <v>39</v>
      </c>
      <c r="F2379" s="13" t="s">
        <v>11568</v>
      </c>
      <c r="G2379" s="59" t="s">
        <v>805</v>
      </c>
      <c r="H2379" s="59" t="s">
        <v>4165</v>
      </c>
      <c r="K2379" s="94" t="b" cm="1">
        <f t="array" ref="K2379">SUMPRODUCT( --ISNUMBER(SEARCH(TextCheck,F2379)))&gt;0</f>
        <v>0</v>
      </c>
    </row>
    <row r="2380" spans="1:11" ht="15" customHeight="1" x14ac:dyDescent="0.2">
      <c r="A2380" s="13" t="s">
        <v>13098</v>
      </c>
      <c r="B2380" s="13" t="b">
        <v>1</v>
      </c>
      <c r="D2380" s="13" t="s">
        <v>14182</v>
      </c>
      <c r="E2380" s="13" t="s">
        <v>42</v>
      </c>
      <c r="F2380" s="13" t="s">
        <v>14184</v>
      </c>
      <c r="G2380" s="59" t="s">
        <v>960</v>
      </c>
      <c r="K2380" s="94" t="b" cm="1">
        <f t="array" ref="K2380">SUMPRODUCT( --ISNUMBER(SEARCH(TextCheck,F2380)))&gt;0</f>
        <v>0</v>
      </c>
    </row>
    <row r="2381" spans="1:11" ht="15" customHeight="1" x14ac:dyDescent="0.2">
      <c r="A2381" s="13" t="s">
        <v>13098</v>
      </c>
      <c r="B2381" s="13" t="b">
        <v>1</v>
      </c>
      <c r="D2381" s="13" t="s">
        <v>14182</v>
      </c>
      <c r="E2381" s="13" t="s">
        <v>40</v>
      </c>
      <c r="F2381" s="13" t="s">
        <v>11569</v>
      </c>
      <c r="G2381" s="59" t="s">
        <v>11570</v>
      </c>
      <c r="H2381" s="59" t="s">
        <v>11571</v>
      </c>
      <c r="K2381" s="94" t="b" cm="1">
        <f t="array" ref="K2381">SUMPRODUCT( --ISNUMBER(SEARCH(TextCheck,F2381)))&gt;0</f>
        <v>0</v>
      </c>
    </row>
    <row r="2382" spans="1:11" ht="15" customHeight="1" x14ac:dyDescent="0.2">
      <c r="A2382" s="13" t="s">
        <v>13098</v>
      </c>
      <c r="B2382" s="13" t="b">
        <v>1</v>
      </c>
      <c r="D2382" s="13" t="s">
        <v>14182</v>
      </c>
      <c r="E2382" s="13" t="s">
        <v>40</v>
      </c>
      <c r="F2382" s="13" t="s">
        <v>11572</v>
      </c>
      <c r="G2382" s="59" t="s">
        <v>11233</v>
      </c>
      <c r="I2382" s="13" t="s">
        <v>14190</v>
      </c>
      <c r="K2382" s="94" t="b" cm="1">
        <f t="array" ref="K2382">SUMPRODUCT( --ISNUMBER(SEARCH(TextCheck,F2382)))&gt;0</f>
        <v>0</v>
      </c>
    </row>
    <row r="2383" spans="1:11" ht="15" customHeight="1" x14ac:dyDescent="0.2">
      <c r="A2383" s="13" t="s">
        <v>13098</v>
      </c>
      <c r="D2383" s="13" t="s">
        <v>14182</v>
      </c>
      <c r="E2383" s="13" t="s">
        <v>40</v>
      </c>
      <c r="F2383" s="13" t="s">
        <v>14185</v>
      </c>
      <c r="G2383" s="59" t="s">
        <v>11573</v>
      </c>
      <c r="H2383" s="59" t="s">
        <v>11574</v>
      </c>
      <c r="K2383" s="94" t="b" cm="1">
        <f t="array" ref="K2383">SUMPRODUCT( --ISNUMBER(SEARCH(TextCheck,F2383)))&gt;0</f>
        <v>0</v>
      </c>
    </row>
    <row r="2384" spans="1:11" ht="15" customHeight="1" x14ac:dyDescent="0.2">
      <c r="A2384" s="13" t="s">
        <v>13098</v>
      </c>
      <c r="D2384" s="13" t="s">
        <v>14182</v>
      </c>
      <c r="E2384" s="13" t="s">
        <v>40</v>
      </c>
      <c r="F2384" s="13" t="s">
        <v>11575</v>
      </c>
      <c r="G2384" s="59" t="s">
        <v>8730</v>
      </c>
      <c r="K2384" s="94" t="b" cm="1">
        <f t="array" ref="K2384">SUMPRODUCT( --ISNUMBER(SEARCH(TextCheck,F2384)))&gt;0</f>
        <v>0</v>
      </c>
    </row>
    <row r="2385" spans="1:11" ht="15" customHeight="1" x14ac:dyDescent="0.2">
      <c r="A2385" s="13" t="s">
        <v>13098</v>
      </c>
      <c r="B2385" s="13" t="b">
        <v>1</v>
      </c>
      <c r="D2385" s="13" t="s">
        <v>14182</v>
      </c>
      <c r="E2385" s="13" t="s">
        <v>40</v>
      </c>
      <c r="F2385" s="13" t="s">
        <v>11576</v>
      </c>
      <c r="G2385" s="59" t="s">
        <v>11577</v>
      </c>
      <c r="I2385" s="13" t="s">
        <v>13237</v>
      </c>
      <c r="K2385" s="94" t="b" cm="1">
        <f t="array" ref="K2385">SUMPRODUCT( --ISNUMBER(SEARCH(TextCheck,F2385)))&gt;0</f>
        <v>0</v>
      </c>
    </row>
    <row r="2386" spans="1:11" ht="15" customHeight="1" x14ac:dyDescent="0.2">
      <c r="A2386" s="13" t="s">
        <v>13098</v>
      </c>
      <c r="D2386" s="13" t="s">
        <v>14182</v>
      </c>
      <c r="E2386" s="13" t="s">
        <v>40</v>
      </c>
      <c r="F2386" s="13" t="s">
        <v>11578</v>
      </c>
      <c r="G2386" s="59" t="s">
        <v>3331</v>
      </c>
      <c r="K2386" s="94" t="b" cm="1">
        <f t="array" ref="K2386">SUMPRODUCT( --ISNUMBER(SEARCH(TextCheck,F2386)))&gt;0</f>
        <v>0</v>
      </c>
    </row>
    <row r="2387" spans="1:11" ht="15" customHeight="1" x14ac:dyDescent="0.2">
      <c r="A2387" s="13" t="s">
        <v>13098</v>
      </c>
      <c r="D2387" s="13" t="s">
        <v>14182</v>
      </c>
      <c r="E2387" s="13" t="s">
        <v>40</v>
      </c>
      <c r="F2387" s="13" t="s">
        <v>11579</v>
      </c>
      <c r="G2387" s="59" t="s">
        <v>960</v>
      </c>
      <c r="K2387" s="94" t="b" cm="1">
        <f t="array" ref="K2387">SUMPRODUCT( --ISNUMBER(SEARCH(TextCheck,F2387)))&gt;0</f>
        <v>0</v>
      </c>
    </row>
    <row r="2388" spans="1:11" ht="15" customHeight="1" x14ac:dyDescent="0.2">
      <c r="A2388" s="13" t="s">
        <v>13098</v>
      </c>
      <c r="B2388" s="13" t="b">
        <v>1</v>
      </c>
      <c r="D2388" s="13" t="s">
        <v>14182</v>
      </c>
      <c r="E2388" s="13" t="s">
        <v>40</v>
      </c>
      <c r="F2388" s="13" t="s">
        <v>11580</v>
      </c>
      <c r="G2388" s="59" t="s">
        <v>13474</v>
      </c>
      <c r="H2388" s="59" t="s">
        <v>11581</v>
      </c>
      <c r="I2388" s="13" t="s">
        <v>13876</v>
      </c>
      <c r="K2388" s="94" t="b" cm="1">
        <f t="array" ref="K2388">SUMPRODUCT( --ISNUMBER(SEARCH(TextCheck,F2388)))&gt;0</f>
        <v>0</v>
      </c>
    </row>
    <row r="2389" spans="1:11" ht="15" customHeight="1" x14ac:dyDescent="0.2">
      <c r="A2389" s="13" t="s">
        <v>13098</v>
      </c>
      <c r="B2389" s="13" t="b">
        <v>1</v>
      </c>
      <c r="D2389" s="13" t="s">
        <v>14182</v>
      </c>
      <c r="E2389" s="13" t="s">
        <v>40</v>
      </c>
      <c r="F2389" s="13" t="s">
        <v>11582</v>
      </c>
      <c r="G2389" s="59" t="s">
        <v>11583</v>
      </c>
      <c r="I2389" s="13" t="s">
        <v>13333</v>
      </c>
      <c r="K2389" s="94" t="b" cm="1">
        <f t="array" ref="K2389">SUMPRODUCT( --ISNUMBER(SEARCH(TextCheck,F2389)))&gt;0</f>
        <v>0</v>
      </c>
    </row>
    <row r="2390" spans="1:11" ht="15" customHeight="1" x14ac:dyDescent="0.2">
      <c r="A2390" s="13" t="s">
        <v>13098</v>
      </c>
      <c r="B2390" s="13" t="b">
        <v>1</v>
      </c>
      <c r="D2390" s="13" t="s">
        <v>14182</v>
      </c>
      <c r="E2390" s="13" t="s">
        <v>40</v>
      </c>
      <c r="F2390" s="13" t="s">
        <v>11584</v>
      </c>
      <c r="G2390" s="59" t="s">
        <v>716</v>
      </c>
      <c r="I2390" s="13" t="s">
        <v>14191</v>
      </c>
      <c r="K2390" s="94" t="b" cm="1">
        <f t="array" ref="K2390">SUMPRODUCT( --ISNUMBER(SEARCH(TextCheck,F2390)))&gt;0</f>
        <v>0</v>
      </c>
    </row>
    <row r="2391" spans="1:11" ht="15" customHeight="1" x14ac:dyDescent="0.2">
      <c r="A2391" s="13" t="s">
        <v>13098</v>
      </c>
      <c r="D2391" s="13" t="s">
        <v>14182</v>
      </c>
      <c r="E2391" s="13" t="s">
        <v>40</v>
      </c>
      <c r="F2391" s="13" t="s">
        <v>11585</v>
      </c>
      <c r="G2391" s="59" t="s">
        <v>9306</v>
      </c>
      <c r="K2391" s="94" t="b" cm="1">
        <f t="array" ref="K2391">SUMPRODUCT( --ISNUMBER(SEARCH(TextCheck,F2391)))&gt;0</f>
        <v>0</v>
      </c>
    </row>
    <row r="2392" spans="1:11" ht="15" customHeight="1" x14ac:dyDescent="0.2">
      <c r="A2392" s="13" t="s">
        <v>13098</v>
      </c>
      <c r="B2392" s="13" t="b">
        <v>1</v>
      </c>
      <c r="D2392" s="13" t="s">
        <v>14182</v>
      </c>
      <c r="E2392" s="13" t="s">
        <v>49</v>
      </c>
      <c r="F2392" s="13" t="s">
        <v>14186</v>
      </c>
      <c r="G2392" s="59" t="s">
        <v>11586</v>
      </c>
      <c r="K2392" s="94" t="b" cm="1">
        <f t="array" ref="K2392">SUMPRODUCT( --ISNUMBER(SEARCH(TextCheck,F2392)))&gt;0</f>
        <v>0</v>
      </c>
    </row>
    <row r="2393" spans="1:11" ht="15" customHeight="1" x14ac:dyDescent="0.2">
      <c r="A2393" s="13" t="s">
        <v>13098</v>
      </c>
      <c r="B2393" s="13" t="b">
        <v>1</v>
      </c>
      <c r="D2393" s="13" t="s">
        <v>14182</v>
      </c>
      <c r="E2393" s="13" t="s">
        <v>49</v>
      </c>
      <c r="F2393" s="13" t="s">
        <v>530</v>
      </c>
      <c r="G2393" s="59" t="s">
        <v>9876</v>
      </c>
      <c r="K2393" s="94" t="b" cm="1">
        <f t="array" ref="K2393">SUMPRODUCT( --ISNUMBER(SEARCH(TextCheck,F2393)))&gt;0</f>
        <v>0</v>
      </c>
    </row>
    <row r="2394" spans="1:11" ht="15" customHeight="1" x14ac:dyDescent="0.2">
      <c r="A2394" s="13" t="s">
        <v>13098</v>
      </c>
      <c r="D2394" s="13" t="s">
        <v>14182</v>
      </c>
      <c r="E2394" s="13" t="s">
        <v>49</v>
      </c>
      <c r="F2394" s="13" t="s">
        <v>11587</v>
      </c>
      <c r="G2394" s="59" t="s">
        <v>11588</v>
      </c>
      <c r="K2394" s="94" t="b" cm="1">
        <f t="array" ref="K2394">SUMPRODUCT( --ISNUMBER(SEARCH(TextCheck,F2394)))&gt;0</f>
        <v>1</v>
      </c>
    </row>
    <row r="2395" spans="1:11" ht="15" customHeight="1" x14ac:dyDescent="0.2">
      <c r="A2395" s="13" t="s">
        <v>13098</v>
      </c>
      <c r="D2395" s="13" t="s">
        <v>14182</v>
      </c>
      <c r="E2395" s="13" t="s">
        <v>49</v>
      </c>
      <c r="F2395" s="13" t="s">
        <v>11589</v>
      </c>
      <c r="G2395" s="59" t="s">
        <v>11588</v>
      </c>
      <c r="K2395" s="94" t="b" cm="1">
        <f t="array" ref="K2395">SUMPRODUCT( --ISNUMBER(SEARCH(TextCheck,F2395)))&gt;0</f>
        <v>0</v>
      </c>
    </row>
    <row r="2396" spans="1:11" ht="15" customHeight="1" x14ac:dyDescent="0.2">
      <c r="A2396" s="13" t="s">
        <v>13098</v>
      </c>
      <c r="D2396" s="13" t="s">
        <v>14182</v>
      </c>
      <c r="E2396" s="13" t="s">
        <v>49</v>
      </c>
      <c r="F2396" s="13" t="s">
        <v>11590</v>
      </c>
      <c r="G2396" s="59" t="s">
        <v>716</v>
      </c>
      <c r="K2396" s="94" t="b" cm="1">
        <f t="array" ref="K2396">SUMPRODUCT( --ISNUMBER(SEARCH(TextCheck,F2396)))&gt;0</f>
        <v>0</v>
      </c>
    </row>
    <row r="2397" spans="1:11" ht="15" customHeight="1" x14ac:dyDescent="0.2">
      <c r="A2397" s="13" t="s">
        <v>13098</v>
      </c>
      <c r="B2397" s="13" t="b">
        <v>1</v>
      </c>
      <c r="D2397" s="13" t="s">
        <v>14182</v>
      </c>
      <c r="E2397" s="13" t="s">
        <v>49</v>
      </c>
      <c r="F2397" s="13" t="s">
        <v>14187</v>
      </c>
      <c r="G2397" s="59" t="s">
        <v>716</v>
      </c>
      <c r="K2397" s="94" t="b" cm="1">
        <f t="array" ref="K2397">SUMPRODUCT( --ISNUMBER(SEARCH(TextCheck,F2397)))&gt;0</f>
        <v>0</v>
      </c>
    </row>
    <row r="2398" spans="1:11" ht="15" customHeight="1" x14ac:dyDescent="0.2">
      <c r="A2398" s="13" t="s">
        <v>13098</v>
      </c>
      <c r="D2398" s="13" t="s">
        <v>14182</v>
      </c>
      <c r="E2398" s="13" t="s">
        <v>49</v>
      </c>
      <c r="F2398" s="13" t="s">
        <v>11591</v>
      </c>
      <c r="G2398" s="59" t="s">
        <v>1547</v>
      </c>
      <c r="K2398" s="94" t="b" cm="1">
        <f t="array" ref="K2398">SUMPRODUCT( --ISNUMBER(SEARCH(TextCheck,F2398)))&gt;0</f>
        <v>0</v>
      </c>
    </row>
    <row r="2399" spans="1:11" ht="15" customHeight="1" x14ac:dyDescent="0.2">
      <c r="A2399" s="13" t="s">
        <v>13098</v>
      </c>
      <c r="B2399" s="13" t="b">
        <v>1</v>
      </c>
      <c r="D2399" s="13" t="s">
        <v>14182</v>
      </c>
      <c r="E2399" s="13" t="s">
        <v>49</v>
      </c>
      <c r="F2399" s="13" t="s">
        <v>1219</v>
      </c>
      <c r="G2399" s="59" t="s">
        <v>1547</v>
      </c>
      <c r="I2399" s="13" t="s">
        <v>14035</v>
      </c>
      <c r="K2399" s="94" t="b" cm="1">
        <f t="array" ref="K2399">SUMPRODUCT( --ISNUMBER(SEARCH(TextCheck,F2399)))&gt;0</f>
        <v>0</v>
      </c>
    </row>
    <row r="2400" spans="1:11" ht="15" customHeight="1" x14ac:dyDescent="0.2">
      <c r="A2400" s="13" t="s">
        <v>13098</v>
      </c>
      <c r="D2400" s="13" t="s">
        <v>14182</v>
      </c>
      <c r="E2400" s="13" t="s">
        <v>43</v>
      </c>
      <c r="F2400" s="13" t="s">
        <v>14188</v>
      </c>
      <c r="G2400" s="59" t="s">
        <v>9740</v>
      </c>
      <c r="K2400" s="94" t="b" cm="1">
        <f t="array" ref="K2400">SUMPRODUCT( --ISNUMBER(SEARCH(TextCheck,F2400)))&gt;0</f>
        <v>0</v>
      </c>
    </row>
    <row r="2401" spans="1:11" ht="15" customHeight="1" x14ac:dyDescent="0.2">
      <c r="A2401" s="13" t="s">
        <v>13098</v>
      </c>
      <c r="D2401" s="13" t="s">
        <v>14182</v>
      </c>
      <c r="E2401" s="13" t="s">
        <v>44</v>
      </c>
      <c r="F2401" s="13" t="s">
        <v>11592</v>
      </c>
      <c r="G2401" s="59" t="s">
        <v>8902</v>
      </c>
      <c r="K2401" s="94" t="b" cm="1">
        <f t="array" ref="K2401">SUMPRODUCT( --ISNUMBER(SEARCH(TextCheck,F2401)))&gt;0</f>
        <v>0</v>
      </c>
    </row>
    <row r="2402" spans="1:11" ht="15" customHeight="1" x14ac:dyDescent="0.2">
      <c r="A2402" s="13" t="s">
        <v>13098</v>
      </c>
      <c r="D2402" s="13" t="s">
        <v>14182</v>
      </c>
      <c r="E2402" s="13" t="s">
        <v>653</v>
      </c>
      <c r="F2402" s="13" t="s">
        <v>14189</v>
      </c>
      <c r="G2402" s="59" t="s">
        <v>11593</v>
      </c>
      <c r="K2402" s="94" t="b" cm="1">
        <f t="array" ref="K2402">SUMPRODUCT( --ISNUMBER(SEARCH(TextCheck,F2402)))&gt;0</f>
        <v>0</v>
      </c>
    </row>
    <row r="2403" spans="1:11" ht="15" customHeight="1" x14ac:dyDescent="0.2">
      <c r="A2403" s="13" t="s">
        <v>13098</v>
      </c>
      <c r="D2403" s="13" t="s">
        <v>14182</v>
      </c>
      <c r="E2403" s="13" t="s">
        <v>45</v>
      </c>
      <c r="F2403" s="13" t="s">
        <v>11594</v>
      </c>
      <c r="G2403" s="59" t="s">
        <v>714</v>
      </c>
      <c r="K2403" s="94" t="b" cm="1">
        <f t="array" ref="K2403">SUMPRODUCT( --ISNUMBER(SEARCH(TextCheck,F2403)))&gt;0</f>
        <v>0</v>
      </c>
    </row>
    <row r="2404" spans="1:11" ht="15" customHeight="1" x14ac:dyDescent="0.2">
      <c r="A2404" s="13" t="s">
        <v>13085</v>
      </c>
      <c r="D2404" s="13" t="s">
        <v>14192</v>
      </c>
      <c r="E2404" s="13" t="s">
        <v>22</v>
      </c>
      <c r="F2404" s="13" t="s">
        <v>14193</v>
      </c>
      <c r="G2404" s="59" t="s">
        <v>5304</v>
      </c>
      <c r="H2404" s="59" t="s">
        <v>9737</v>
      </c>
      <c r="K2404" s="94" t="b" cm="1">
        <f t="array" ref="K2404">SUMPRODUCT( --ISNUMBER(SEARCH(TextCheck,F2404)))&gt;0</f>
        <v>0</v>
      </c>
    </row>
    <row r="2405" spans="1:11" ht="15" customHeight="1" x14ac:dyDescent="0.2">
      <c r="A2405" s="13" t="s">
        <v>13085</v>
      </c>
      <c r="D2405" s="13" t="s">
        <v>14192</v>
      </c>
      <c r="E2405" s="13" t="s">
        <v>171</v>
      </c>
      <c r="F2405" s="13" t="s">
        <v>14194</v>
      </c>
      <c r="G2405" s="59" t="s">
        <v>619</v>
      </c>
      <c r="H2405" s="59" t="s">
        <v>11595</v>
      </c>
      <c r="K2405" s="94" t="b" cm="1">
        <f t="array" ref="K2405">SUMPRODUCT( --ISNUMBER(SEARCH(TextCheck,F2405)))&gt;0</f>
        <v>0</v>
      </c>
    </row>
    <row r="2406" spans="1:11" ht="15" customHeight="1" x14ac:dyDescent="0.2">
      <c r="A2406" s="13" t="s">
        <v>13085</v>
      </c>
      <c r="D2406" s="13" t="s">
        <v>14192</v>
      </c>
      <c r="E2406" s="13" t="s">
        <v>24</v>
      </c>
      <c r="F2406" s="13" t="s">
        <v>11596</v>
      </c>
      <c r="G2406" s="59" t="s">
        <v>11597</v>
      </c>
      <c r="H2406" s="59" t="s">
        <v>11598</v>
      </c>
      <c r="K2406" s="94" t="b" cm="1">
        <f t="array" ref="K2406">SUMPRODUCT( --ISNUMBER(SEARCH(TextCheck,F2406)))&gt;0</f>
        <v>0</v>
      </c>
    </row>
    <row r="2407" spans="1:11" ht="15" customHeight="1" x14ac:dyDescent="0.2">
      <c r="A2407" s="13" t="s">
        <v>13085</v>
      </c>
      <c r="D2407" s="13" t="s">
        <v>14192</v>
      </c>
      <c r="E2407" s="13" t="s">
        <v>39</v>
      </c>
      <c r="F2407" s="13" t="s">
        <v>14195</v>
      </c>
      <c r="G2407" s="59" t="s">
        <v>10914</v>
      </c>
      <c r="K2407" s="94" t="b" cm="1">
        <f t="array" ref="K2407">SUMPRODUCT( --ISNUMBER(SEARCH(TextCheck,F2407)))&gt;0</f>
        <v>0</v>
      </c>
    </row>
    <row r="2408" spans="1:11" ht="15" customHeight="1" x14ac:dyDescent="0.2">
      <c r="A2408" s="13" t="s">
        <v>13085</v>
      </c>
      <c r="D2408" s="13" t="s">
        <v>14192</v>
      </c>
      <c r="E2408" s="13" t="s">
        <v>39</v>
      </c>
      <c r="F2408" s="13" t="s">
        <v>14196</v>
      </c>
      <c r="G2408" s="59" t="s">
        <v>13475</v>
      </c>
      <c r="K2408" s="94" t="b" cm="1">
        <f t="array" ref="K2408">SUMPRODUCT( --ISNUMBER(SEARCH(TextCheck,F2408)))&gt;0</f>
        <v>0</v>
      </c>
    </row>
    <row r="2409" spans="1:11" ht="15" customHeight="1" x14ac:dyDescent="0.2">
      <c r="A2409" s="13" t="s">
        <v>13085</v>
      </c>
      <c r="B2409" s="13" t="b">
        <v>1</v>
      </c>
      <c r="D2409" s="13" t="s">
        <v>14192</v>
      </c>
      <c r="E2409" s="13" t="s">
        <v>39</v>
      </c>
      <c r="F2409" s="13" t="s">
        <v>919</v>
      </c>
      <c r="G2409" s="59" t="s">
        <v>9914</v>
      </c>
      <c r="H2409" s="59" t="s">
        <v>10187</v>
      </c>
      <c r="I2409" s="13" t="s">
        <v>14208</v>
      </c>
      <c r="K2409" s="94" t="b" cm="1">
        <f t="array" ref="K2409">SUMPRODUCT( --ISNUMBER(SEARCH(TextCheck,F2409)))&gt;0</f>
        <v>0</v>
      </c>
    </row>
    <row r="2410" spans="1:11" ht="15" customHeight="1" x14ac:dyDescent="0.2">
      <c r="A2410" s="13" t="s">
        <v>13085</v>
      </c>
      <c r="D2410" s="13" t="s">
        <v>14192</v>
      </c>
      <c r="E2410" s="13" t="s">
        <v>39</v>
      </c>
      <c r="F2410" s="13" t="s">
        <v>11599</v>
      </c>
      <c r="G2410" s="59" t="s">
        <v>11600</v>
      </c>
      <c r="K2410" s="94" t="b" cm="1">
        <f t="array" ref="K2410">SUMPRODUCT( --ISNUMBER(SEARCH(TextCheck,F2410)))&gt;0</f>
        <v>0</v>
      </c>
    </row>
    <row r="2411" spans="1:11" ht="15" customHeight="1" x14ac:dyDescent="0.2">
      <c r="A2411" s="13" t="s">
        <v>13085</v>
      </c>
      <c r="B2411" s="13" t="b">
        <v>1</v>
      </c>
      <c r="D2411" s="13" t="s">
        <v>14192</v>
      </c>
      <c r="E2411" s="13" t="s">
        <v>39</v>
      </c>
      <c r="F2411" s="13" t="s">
        <v>703</v>
      </c>
      <c r="G2411" s="59" t="s">
        <v>1412</v>
      </c>
      <c r="H2411" s="59" t="s">
        <v>246</v>
      </c>
      <c r="I2411" s="13" t="s">
        <v>14209</v>
      </c>
      <c r="K2411" s="94" t="b" cm="1">
        <f t="array" ref="K2411">SUMPRODUCT( --ISNUMBER(SEARCH(TextCheck,F2411)))&gt;0</f>
        <v>0</v>
      </c>
    </row>
    <row r="2412" spans="1:11" ht="15" customHeight="1" x14ac:dyDescent="0.2">
      <c r="A2412" s="13" t="s">
        <v>13085</v>
      </c>
      <c r="B2412" s="13" t="b">
        <v>1</v>
      </c>
      <c r="D2412" s="13" t="s">
        <v>14192</v>
      </c>
      <c r="E2412" s="13" t="s">
        <v>39</v>
      </c>
      <c r="F2412" s="13" t="s">
        <v>1205</v>
      </c>
      <c r="G2412" s="59" t="s">
        <v>1412</v>
      </c>
      <c r="I2412" s="13" t="s">
        <v>13971</v>
      </c>
      <c r="K2412" s="94" t="b" cm="1">
        <f t="array" ref="K2412">SUMPRODUCT( --ISNUMBER(SEARCH(TextCheck,F2412)))&gt;0</f>
        <v>0</v>
      </c>
    </row>
    <row r="2413" spans="1:11" ht="15" customHeight="1" x14ac:dyDescent="0.2">
      <c r="A2413" s="13" t="s">
        <v>13085</v>
      </c>
      <c r="D2413" s="13" t="s">
        <v>14192</v>
      </c>
      <c r="E2413" s="13" t="s">
        <v>39</v>
      </c>
      <c r="F2413" s="13" t="s">
        <v>9413</v>
      </c>
      <c r="G2413" s="59" t="s">
        <v>9298</v>
      </c>
      <c r="K2413" s="94" t="b" cm="1">
        <f t="array" ref="K2413">SUMPRODUCT( --ISNUMBER(SEARCH(TextCheck,F2413)))&gt;0</f>
        <v>0</v>
      </c>
    </row>
    <row r="2414" spans="1:11" ht="15" customHeight="1" x14ac:dyDescent="0.2">
      <c r="A2414" s="13" t="s">
        <v>13085</v>
      </c>
      <c r="B2414" s="13" t="b">
        <v>1</v>
      </c>
      <c r="D2414" s="13" t="s">
        <v>14192</v>
      </c>
      <c r="E2414" s="13" t="s">
        <v>42</v>
      </c>
      <c r="F2414" s="13" t="s">
        <v>11601</v>
      </c>
      <c r="G2414" s="59" t="s">
        <v>9671</v>
      </c>
      <c r="K2414" s="94" t="b" cm="1">
        <f t="array" ref="K2414">SUMPRODUCT( --ISNUMBER(SEARCH(TextCheck,F2414)))&gt;0</f>
        <v>0</v>
      </c>
    </row>
    <row r="2415" spans="1:11" ht="15" customHeight="1" x14ac:dyDescent="0.2">
      <c r="A2415" s="13" t="s">
        <v>13085</v>
      </c>
      <c r="B2415" s="13" t="b">
        <v>1</v>
      </c>
      <c r="D2415" s="13" t="s">
        <v>14192</v>
      </c>
      <c r="E2415" s="13" t="s">
        <v>40</v>
      </c>
      <c r="F2415" s="13" t="s">
        <v>14197</v>
      </c>
      <c r="G2415" s="59" t="s">
        <v>11602</v>
      </c>
      <c r="K2415" s="94" t="b" cm="1">
        <f t="array" ref="K2415">SUMPRODUCT( --ISNUMBER(SEARCH(TextCheck,F2415)))&gt;0</f>
        <v>0</v>
      </c>
    </row>
    <row r="2416" spans="1:11" ht="15" customHeight="1" x14ac:dyDescent="0.2">
      <c r="A2416" s="13" t="s">
        <v>13085</v>
      </c>
      <c r="B2416" s="13" t="b">
        <v>1</v>
      </c>
      <c r="D2416" s="13" t="s">
        <v>14192</v>
      </c>
      <c r="E2416" s="13" t="s">
        <v>40</v>
      </c>
      <c r="F2416" s="13" t="s">
        <v>14198</v>
      </c>
      <c r="G2416" s="59" t="s">
        <v>803</v>
      </c>
      <c r="H2416" s="59" t="s">
        <v>3828</v>
      </c>
      <c r="I2416" s="13" t="s">
        <v>9150</v>
      </c>
      <c r="K2416" s="94" t="b" cm="1">
        <f t="array" ref="K2416">SUMPRODUCT( --ISNUMBER(SEARCH(TextCheck,F2416)))&gt;0</f>
        <v>0</v>
      </c>
    </row>
    <row r="2417" spans="1:11" ht="15" customHeight="1" x14ac:dyDescent="0.2">
      <c r="A2417" s="13" t="s">
        <v>13085</v>
      </c>
      <c r="D2417" s="13" t="s">
        <v>14192</v>
      </c>
      <c r="E2417" s="13" t="s">
        <v>40</v>
      </c>
      <c r="F2417" s="13" t="s">
        <v>14199</v>
      </c>
      <c r="G2417" s="59" t="s">
        <v>9914</v>
      </c>
      <c r="K2417" s="94" t="b" cm="1">
        <f t="array" ref="K2417">SUMPRODUCT( --ISNUMBER(SEARCH(TextCheck,F2417)))&gt;0</f>
        <v>0</v>
      </c>
    </row>
    <row r="2418" spans="1:11" ht="15" customHeight="1" x14ac:dyDescent="0.2">
      <c r="A2418" s="13" t="s">
        <v>13085</v>
      </c>
      <c r="D2418" s="13" t="s">
        <v>14192</v>
      </c>
      <c r="E2418" s="13" t="s">
        <v>40</v>
      </c>
      <c r="F2418" s="13" t="s">
        <v>10520</v>
      </c>
      <c r="G2418" s="59" t="s">
        <v>11603</v>
      </c>
      <c r="K2418" s="94" t="b" cm="1">
        <f t="array" ref="K2418">SUMPRODUCT( --ISNUMBER(SEARCH(TextCheck,F2418)))&gt;0</f>
        <v>0</v>
      </c>
    </row>
    <row r="2419" spans="1:11" ht="15" customHeight="1" x14ac:dyDescent="0.2">
      <c r="A2419" s="13" t="s">
        <v>13085</v>
      </c>
      <c r="D2419" s="13" t="s">
        <v>14192</v>
      </c>
      <c r="E2419" s="13" t="s">
        <v>40</v>
      </c>
      <c r="F2419" s="13" t="s">
        <v>1128</v>
      </c>
      <c r="G2419" s="59" t="s">
        <v>11600</v>
      </c>
      <c r="K2419" s="94" t="b" cm="1">
        <f t="array" ref="K2419">SUMPRODUCT( --ISNUMBER(SEARCH(TextCheck,F2419)))&gt;0</f>
        <v>0</v>
      </c>
    </row>
    <row r="2420" spans="1:11" ht="15" customHeight="1" x14ac:dyDescent="0.2">
      <c r="A2420" s="13" t="s">
        <v>13085</v>
      </c>
      <c r="D2420" s="13" t="s">
        <v>14192</v>
      </c>
      <c r="E2420" s="13" t="s">
        <v>40</v>
      </c>
      <c r="F2420" s="13" t="s">
        <v>11604</v>
      </c>
      <c r="G2420" s="59" t="s">
        <v>11531</v>
      </c>
      <c r="K2420" s="94" t="b" cm="1">
        <f t="array" ref="K2420">SUMPRODUCT( --ISNUMBER(SEARCH(TextCheck,F2420)))&gt;0</f>
        <v>0</v>
      </c>
    </row>
    <row r="2421" spans="1:11" ht="15" customHeight="1" x14ac:dyDescent="0.2">
      <c r="A2421" s="13" t="s">
        <v>13085</v>
      </c>
      <c r="B2421" s="13" t="b">
        <v>1</v>
      </c>
      <c r="D2421" s="13" t="s">
        <v>14192</v>
      </c>
      <c r="E2421" s="13" t="s">
        <v>40</v>
      </c>
      <c r="F2421" s="13" t="s">
        <v>637</v>
      </c>
      <c r="G2421" s="59" t="s">
        <v>3522</v>
      </c>
      <c r="K2421" s="94" t="b" cm="1">
        <f t="array" ref="K2421">SUMPRODUCT( --ISNUMBER(SEARCH(TextCheck,F2421)))&gt;0</f>
        <v>0</v>
      </c>
    </row>
    <row r="2422" spans="1:11" ht="15" customHeight="1" x14ac:dyDescent="0.2">
      <c r="A2422" s="13" t="s">
        <v>13085</v>
      </c>
      <c r="B2422" s="13" t="b">
        <v>1</v>
      </c>
      <c r="D2422" s="13" t="s">
        <v>14192</v>
      </c>
      <c r="E2422" s="13" t="s">
        <v>40</v>
      </c>
      <c r="F2422" s="13" t="s">
        <v>11605</v>
      </c>
      <c r="G2422" s="59" t="s">
        <v>1643</v>
      </c>
      <c r="I2422" s="13" t="s">
        <v>14210</v>
      </c>
      <c r="K2422" s="94" t="b" cm="1">
        <f t="array" ref="K2422">SUMPRODUCT( --ISNUMBER(SEARCH(TextCheck,F2422)))&gt;0</f>
        <v>0</v>
      </c>
    </row>
    <row r="2423" spans="1:11" ht="15" customHeight="1" x14ac:dyDescent="0.2">
      <c r="A2423" s="13" t="s">
        <v>13085</v>
      </c>
      <c r="D2423" s="13" t="s">
        <v>14192</v>
      </c>
      <c r="E2423" s="13" t="s">
        <v>40</v>
      </c>
      <c r="F2423" s="13" t="s">
        <v>14200</v>
      </c>
      <c r="G2423" s="59" t="s">
        <v>10470</v>
      </c>
      <c r="K2423" s="94" t="b" cm="1">
        <f t="array" ref="K2423">SUMPRODUCT( --ISNUMBER(SEARCH(TextCheck,F2423)))&gt;0</f>
        <v>0</v>
      </c>
    </row>
    <row r="2424" spans="1:11" ht="15" customHeight="1" x14ac:dyDescent="0.2">
      <c r="A2424" s="13" t="s">
        <v>13085</v>
      </c>
      <c r="D2424" s="13" t="s">
        <v>14192</v>
      </c>
      <c r="E2424" s="13" t="s">
        <v>40</v>
      </c>
      <c r="F2424" s="13" t="s">
        <v>14201</v>
      </c>
      <c r="G2424" s="59" t="s">
        <v>11606</v>
      </c>
      <c r="H2424" s="59" t="s">
        <v>9621</v>
      </c>
      <c r="K2424" s="94" t="b" cm="1">
        <f t="array" ref="K2424">SUMPRODUCT( --ISNUMBER(SEARCH(TextCheck,F2424)))&gt;0</f>
        <v>0</v>
      </c>
    </row>
    <row r="2425" spans="1:11" ht="15" customHeight="1" x14ac:dyDescent="0.2">
      <c r="A2425" s="13" t="s">
        <v>13085</v>
      </c>
      <c r="B2425" s="13" t="b">
        <v>1</v>
      </c>
      <c r="D2425" s="13" t="s">
        <v>14192</v>
      </c>
      <c r="E2425" s="13" t="s">
        <v>40</v>
      </c>
      <c r="F2425" s="13" t="s">
        <v>14202</v>
      </c>
      <c r="G2425" s="59" t="s">
        <v>4155</v>
      </c>
      <c r="I2425" s="13" t="s">
        <v>8785</v>
      </c>
      <c r="K2425" s="94" t="b" cm="1">
        <f t="array" ref="K2425">SUMPRODUCT( --ISNUMBER(SEARCH(TextCheck,F2425)))&gt;0</f>
        <v>0</v>
      </c>
    </row>
    <row r="2426" spans="1:11" ht="15" customHeight="1" x14ac:dyDescent="0.2">
      <c r="A2426" s="13" t="s">
        <v>13085</v>
      </c>
      <c r="B2426" s="13" t="b">
        <v>1</v>
      </c>
      <c r="D2426" s="13" t="s">
        <v>14192</v>
      </c>
      <c r="E2426" s="13" t="s">
        <v>49</v>
      </c>
      <c r="F2426" s="13" t="s">
        <v>11607</v>
      </c>
      <c r="G2426" s="59" t="s">
        <v>11531</v>
      </c>
      <c r="K2426" s="94" t="b" cm="1">
        <f t="array" ref="K2426">SUMPRODUCT( --ISNUMBER(SEARCH(TextCheck,F2426)))&gt;0</f>
        <v>0</v>
      </c>
    </row>
    <row r="2427" spans="1:11" ht="15" customHeight="1" x14ac:dyDescent="0.2">
      <c r="A2427" s="13" t="s">
        <v>13085</v>
      </c>
      <c r="D2427" s="13" t="s">
        <v>14192</v>
      </c>
      <c r="E2427" s="13" t="s">
        <v>49</v>
      </c>
      <c r="F2427" s="13" t="s">
        <v>11608</v>
      </c>
      <c r="G2427" s="59" t="s">
        <v>11609</v>
      </c>
      <c r="K2427" s="94" t="b" cm="1">
        <f t="array" ref="K2427">SUMPRODUCT( --ISNUMBER(SEARCH(TextCheck,F2427)))&gt;0</f>
        <v>0</v>
      </c>
    </row>
    <row r="2428" spans="1:11" ht="15" customHeight="1" x14ac:dyDescent="0.2">
      <c r="A2428" s="13" t="s">
        <v>13085</v>
      </c>
      <c r="B2428" s="13" t="b">
        <v>1</v>
      </c>
      <c r="D2428" s="13" t="s">
        <v>14192</v>
      </c>
      <c r="E2428" s="13" t="s">
        <v>49</v>
      </c>
      <c r="F2428" s="13" t="s">
        <v>14203</v>
      </c>
      <c r="G2428" s="59" t="s">
        <v>1643</v>
      </c>
      <c r="I2428" s="13" t="s">
        <v>14211</v>
      </c>
      <c r="K2428" s="94" t="b" cm="1">
        <f t="array" ref="K2428">SUMPRODUCT( --ISNUMBER(SEARCH(TextCheck,F2428)))&gt;0</f>
        <v>0</v>
      </c>
    </row>
    <row r="2429" spans="1:11" ht="15" customHeight="1" x14ac:dyDescent="0.2">
      <c r="A2429" s="13" t="s">
        <v>13085</v>
      </c>
      <c r="D2429" s="13" t="s">
        <v>14192</v>
      </c>
      <c r="E2429" s="13" t="s">
        <v>49</v>
      </c>
      <c r="F2429" s="13" t="s">
        <v>14204</v>
      </c>
      <c r="G2429" s="59" t="s">
        <v>9670</v>
      </c>
      <c r="K2429" s="94" t="b" cm="1">
        <f t="array" ref="K2429">SUMPRODUCT( --ISNUMBER(SEARCH(TextCheck,F2429)))&gt;0</f>
        <v>0</v>
      </c>
    </row>
    <row r="2430" spans="1:11" ht="15" customHeight="1" x14ac:dyDescent="0.2">
      <c r="A2430" s="13" t="s">
        <v>13085</v>
      </c>
      <c r="D2430" s="13" t="s">
        <v>14192</v>
      </c>
      <c r="E2430" s="13" t="s">
        <v>49</v>
      </c>
      <c r="F2430" s="13" t="s">
        <v>14205</v>
      </c>
      <c r="G2430" s="59" t="s">
        <v>9670</v>
      </c>
      <c r="K2430" s="94" t="b" cm="1">
        <f t="array" ref="K2430">SUMPRODUCT( --ISNUMBER(SEARCH(TextCheck,F2430)))&gt;0</f>
        <v>0</v>
      </c>
    </row>
    <row r="2431" spans="1:11" ht="15" customHeight="1" x14ac:dyDescent="0.2">
      <c r="A2431" s="13" t="s">
        <v>13085</v>
      </c>
      <c r="D2431" s="13" t="s">
        <v>14192</v>
      </c>
      <c r="E2431" s="13" t="s">
        <v>49</v>
      </c>
      <c r="F2431" s="13" t="s">
        <v>11610</v>
      </c>
      <c r="G2431" s="59" t="s">
        <v>11611</v>
      </c>
      <c r="K2431" s="94" t="b" cm="1">
        <f t="array" ref="K2431">SUMPRODUCT( --ISNUMBER(SEARCH(TextCheck,F2431)))&gt;0</f>
        <v>0</v>
      </c>
    </row>
    <row r="2432" spans="1:11" ht="15" customHeight="1" x14ac:dyDescent="0.2">
      <c r="A2432" s="13" t="s">
        <v>13085</v>
      </c>
      <c r="B2432" s="13" t="b">
        <v>1</v>
      </c>
      <c r="D2432" s="13" t="s">
        <v>14192</v>
      </c>
      <c r="E2432" s="13" t="s">
        <v>49</v>
      </c>
      <c r="F2432" s="13" t="s">
        <v>6033</v>
      </c>
      <c r="G2432" s="59" t="s">
        <v>4155</v>
      </c>
      <c r="K2432" s="94" t="b" cm="1">
        <f t="array" ref="K2432">SUMPRODUCT( --ISNUMBER(SEARCH(TextCheck,F2432)))&gt;0</f>
        <v>0</v>
      </c>
    </row>
    <row r="2433" spans="1:11" ht="15" customHeight="1" x14ac:dyDescent="0.2">
      <c r="A2433" s="13" t="s">
        <v>13085</v>
      </c>
      <c r="B2433" s="13" t="b">
        <v>1</v>
      </c>
      <c r="D2433" s="13" t="s">
        <v>14192</v>
      </c>
      <c r="E2433" s="13" t="s">
        <v>43</v>
      </c>
      <c r="F2433" s="13" t="s">
        <v>14206</v>
      </c>
      <c r="G2433" s="59" t="s">
        <v>9676</v>
      </c>
      <c r="I2433" s="13" t="s">
        <v>13333</v>
      </c>
      <c r="K2433" s="94" t="b" cm="1">
        <f t="array" ref="K2433">SUMPRODUCT( --ISNUMBER(SEARCH(TextCheck,F2433)))&gt;0</f>
        <v>0</v>
      </c>
    </row>
    <row r="2434" spans="1:11" ht="15" customHeight="1" x14ac:dyDescent="0.2">
      <c r="A2434" s="13" t="s">
        <v>13085</v>
      </c>
      <c r="B2434" s="13" t="b">
        <v>1</v>
      </c>
      <c r="D2434" s="13" t="s">
        <v>14192</v>
      </c>
      <c r="E2434" s="13" t="s">
        <v>44</v>
      </c>
      <c r="F2434" s="13" t="s">
        <v>11601</v>
      </c>
      <c r="G2434" s="59" t="s">
        <v>803</v>
      </c>
      <c r="K2434" s="94" t="b" cm="1">
        <f t="array" ref="K2434">SUMPRODUCT( --ISNUMBER(SEARCH(TextCheck,F2434)))&gt;0</f>
        <v>0</v>
      </c>
    </row>
    <row r="2435" spans="1:11" ht="15" customHeight="1" x14ac:dyDescent="0.2">
      <c r="A2435" s="13" t="s">
        <v>13085</v>
      </c>
      <c r="D2435" s="13" t="s">
        <v>14192</v>
      </c>
      <c r="E2435" s="13" t="s">
        <v>653</v>
      </c>
      <c r="F2435" s="13" t="s">
        <v>14199</v>
      </c>
      <c r="G2435" s="59" t="s">
        <v>9901</v>
      </c>
      <c r="K2435" s="94" t="b" cm="1">
        <f t="array" ref="K2435">SUMPRODUCT( --ISNUMBER(SEARCH(TextCheck,F2435)))&gt;0</f>
        <v>0</v>
      </c>
    </row>
    <row r="2436" spans="1:11" ht="15" customHeight="1" x14ac:dyDescent="0.2">
      <c r="A2436" s="13" t="s">
        <v>13085</v>
      </c>
      <c r="D2436" s="13" t="s">
        <v>14192</v>
      </c>
      <c r="E2436" s="13" t="s">
        <v>45</v>
      </c>
      <c r="F2436" s="13" t="s">
        <v>14207</v>
      </c>
      <c r="G2436" s="59" t="s">
        <v>10579</v>
      </c>
      <c r="K2436" s="94" t="b" cm="1">
        <f t="array" ref="K2436">SUMPRODUCT( --ISNUMBER(SEARCH(TextCheck,F2436)))&gt;0</f>
        <v>0</v>
      </c>
    </row>
    <row r="2437" spans="1:11" ht="15" customHeight="1" x14ac:dyDescent="0.2">
      <c r="A2437" s="13" t="s">
        <v>13113</v>
      </c>
      <c r="B2437" s="13" t="b">
        <v>1</v>
      </c>
      <c r="D2437" s="13" t="s">
        <v>14212</v>
      </c>
      <c r="E2437" s="13" t="s">
        <v>22</v>
      </c>
      <c r="F2437" s="13" t="s">
        <v>5665</v>
      </c>
      <c r="G2437" s="59" t="s">
        <v>4699</v>
      </c>
      <c r="H2437" s="59" t="s">
        <v>11612</v>
      </c>
      <c r="I2437" s="13" t="s">
        <v>13287</v>
      </c>
      <c r="K2437" s="94" t="b" cm="1">
        <f t="array" ref="K2437">SUMPRODUCT( --ISNUMBER(SEARCH(TextCheck,F2437)))&gt;0</f>
        <v>0</v>
      </c>
    </row>
    <row r="2438" spans="1:11" ht="15" customHeight="1" x14ac:dyDescent="0.2">
      <c r="A2438" s="13" t="s">
        <v>13113</v>
      </c>
      <c r="D2438" s="13" t="s">
        <v>14212</v>
      </c>
      <c r="E2438" s="13" t="s">
        <v>171</v>
      </c>
      <c r="F2438" s="13" t="s">
        <v>11613</v>
      </c>
      <c r="G2438" s="59" t="s">
        <v>11614</v>
      </c>
      <c r="H2438" s="59" t="s">
        <v>11615</v>
      </c>
      <c r="K2438" s="94" t="b" cm="1">
        <f t="array" ref="K2438">SUMPRODUCT( --ISNUMBER(SEARCH(TextCheck,F2438)))&gt;0</f>
        <v>0</v>
      </c>
    </row>
    <row r="2439" spans="1:11" ht="15" customHeight="1" x14ac:dyDescent="0.2">
      <c r="A2439" s="13" t="s">
        <v>13113</v>
      </c>
      <c r="D2439" s="13" t="s">
        <v>14212</v>
      </c>
      <c r="E2439" s="13" t="s">
        <v>24</v>
      </c>
      <c r="F2439" s="13" t="s">
        <v>3173</v>
      </c>
      <c r="G2439" s="59" t="s">
        <v>11616</v>
      </c>
      <c r="H2439" s="59" t="s">
        <v>11617</v>
      </c>
      <c r="K2439" s="94" t="b" cm="1">
        <f t="array" ref="K2439">SUMPRODUCT( --ISNUMBER(SEARCH(TextCheck,F2439)))&gt;0</f>
        <v>0</v>
      </c>
    </row>
    <row r="2440" spans="1:11" ht="15" customHeight="1" x14ac:dyDescent="0.2">
      <c r="A2440" s="13" t="s">
        <v>13113</v>
      </c>
      <c r="B2440" s="13" t="b">
        <v>1</v>
      </c>
      <c r="D2440" s="13" t="s">
        <v>14212</v>
      </c>
      <c r="E2440" s="13" t="s">
        <v>39</v>
      </c>
      <c r="F2440" s="13" t="s">
        <v>13283</v>
      </c>
      <c r="G2440" s="59" t="s">
        <v>13009</v>
      </c>
      <c r="H2440" s="59" t="s">
        <v>1256</v>
      </c>
      <c r="I2440" s="13" t="s">
        <v>13237</v>
      </c>
      <c r="K2440" s="94" t="b" cm="1">
        <f t="array" ref="K2440">SUMPRODUCT( --ISNUMBER(SEARCH(TextCheck,F2440)))&gt;0</f>
        <v>1</v>
      </c>
    </row>
    <row r="2441" spans="1:11" ht="15" customHeight="1" x14ac:dyDescent="0.2">
      <c r="A2441" s="13" t="s">
        <v>13113</v>
      </c>
      <c r="D2441" s="13" t="s">
        <v>14212</v>
      </c>
      <c r="E2441" s="13" t="s">
        <v>39</v>
      </c>
      <c r="F2441" s="13" t="s">
        <v>14213</v>
      </c>
      <c r="G2441" s="59" t="s">
        <v>9923</v>
      </c>
      <c r="K2441" s="94" t="b" cm="1">
        <f t="array" ref="K2441">SUMPRODUCT( --ISNUMBER(SEARCH(TextCheck,F2441)))&gt;0</f>
        <v>0</v>
      </c>
    </row>
    <row r="2442" spans="1:11" ht="15" customHeight="1" x14ac:dyDescent="0.2">
      <c r="A2442" s="13" t="s">
        <v>13113</v>
      </c>
      <c r="D2442" s="13" t="s">
        <v>14212</v>
      </c>
      <c r="E2442" s="13" t="s">
        <v>39</v>
      </c>
      <c r="F2442" s="13" t="s">
        <v>11618</v>
      </c>
      <c r="G2442" s="59" t="s">
        <v>13029</v>
      </c>
      <c r="H2442" s="59" t="s">
        <v>11619</v>
      </c>
      <c r="K2442" s="94" t="b" cm="1">
        <f t="array" ref="K2442">SUMPRODUCT( --ISNUMBER(SEARCH(TextCheck,F2442)))&gt;0</f>
        <v>0</v>
      </c>
    </row>
    <row r="2443" spans="1:11" ht="15" customHeight="1" x14ac:dyDescent="0.2">
      <c r="A2443" s="13" t="s">
        <v>13113</v>
      </c>
      <c r="D2443" s="13" t="s">
        <v>14212</v>
      </c>
      <c r="E2443" s="13" t="s">
        <v>39</v>
      </c>
      <c r="F2443" s="13" t="s">
        <v>14214</v>
      </c>
      <c r="G2443" s="59" t="s">
        <v>9817</v>
      </c>
      <c r="K2443" s="94" t="b" cm="1">
        <f t="array" ref="K2443">SUMPRODUCT( --ISNUMBER(SEARCH(TextCheck,F2443)))&gt;0</f>
        <v>0</v>
      </c>
    </row>
    <row r="2444" spans="1:11" ht="15" customHeight="1" x14ac:dyDescent="0.2">
      <c r="A2444" s="13" t="s">
        <v>13113</v>
      </c>
      <c r="D2444" s="13" t="s">
        <v>14212</v>
      </c>
      <c r="E2444" s="13" t="s">
        <v>39</v>
      </c>
      <c r="F2444" s="13" t="s">
        <v>11620</v>
      </c>
      <c r="G2444" s="59" t="s">
        <v>11185</v>
      </c>
      <c r="H2444" s="59" t="s">
        <v>11600</v>
      </c>
      <c r="K2444" s="94" t="b" cm="1">
        <f t="array" ref="K2444">SUMPRODUCT( --ISNUMBER(SEARCH(TextCheck,F2444)))&gt;0</f>
        <v>0</v>
      </c>
    </row>
    <row r="2445" spans="1:11" ht="15" customHeight="1" x14ac:dyDescent="0.2">
      <c r="A2445" s="13" t="s">
        <v>13113</v>
      </c>
      <c r="D2445" s="13" t="s">
        <v>14212</v>
      </c>
      <c r="E2445" s="13" t="s">
        <v>39</v>
      </c>
      <c r="F2445" s="13" t="s">
        <v>14215</v>
      </c>
      <c r="G2445" s="59" t="s">
        <v>13463</v>
      </c>
      <c r="H2445" s="59" t="s">
        <v>11621</v>
      </c>
      <c r="K2445" s="94" t="b" cm="1">
        <f t="array" ref="K2445">SUMPRODUCT( --ISNUMBER(SEARCH(TextCheck,F2445)))&gt;0</f>
        <v>0</v>
      </c>
    </row>
    <row r="2446" spans="1:11" ht="15" customHeight="1" x14ac:dyDescent="0.2">
      <c r="A2446" s="13" t="s">
        <v>13113</v>
      </c>
      <c r="B2446" s="13" t="b">
        <v>1</v>
      </c>
      <c r="D2446" s="13" t="s">
        <v>14212</v>
      </c>
      <c r="E2446" s="13" t="s">
        <v>42</v>
      </c>
      <c r="F2446" s="13" t="s">
        <v>1417</v>
      </c>
      <c r="G2446" s="59" t="s">
        <v>3840</v>
      </c>
      <c r="K2446" s="94" t="b" cm="1">
        <f t="array" ref="K2446">SUMPRODUCT( --ISNUMBER(SEARCH(TextCheck,F2446)))&gt;0</f>
        <v>0</v>
      </c>
    </row>
    <row r="2447" spans="1:11" ht="15" customHeight="1" x14ac:dyDescent="0.2">
      <c r="A2447" s="13" t="s">
        <v>13113</v>
      </c>
      <c r="B2447" s="13" t="b">
        <v>1</v>
      </c>
      <c r="D2447" s="13" t="s">
        <v>14212</v>
      </c>
      <c r="E2447" s="13" t="s">
        <v>40</v>
      </c>
      <c r="F2447" s="13" t="s">
        <v>11622</v>
      </c>
      <c r="G2447" s="59" t="s">
        <v>11623</v>
      </c>
      <c r="K2447" s="94" t="b" cm="1">
        <f t="array" ref="K2447">SUMPRODUCT( --ISNUMBER(SEARCH(TextCheck,F2447)))&gt;0</f>
        <v>0</v>
      </c>
    </row>
    <row r="2448" spans="1:11" ht="15" customHeight="1" x14ac:dyDescent="0.2">
      <c r="A2448" s="13" t="s">
        <v>13113</v>
      </c>
      <c r="D2448" s="13" t="s">
        <v>14212</v>
      </c>
      <c r="E2448" s="13" t="s">
        <v>40</v>
      </c>
      <c r="F2448" s="13" t="s">
        <v>11624</v>
      </c>
      <c r="G2448" s="59" t="s">
        <v>11625</v>
      </c>
      <c r="K2448" s="94" t="b" cm="1">
        <f t="array" ref="K2448">SUMPRODUCT( --ISNUMBER(SEARCH(TextCheck,F2448)))&gt;0</f>
        <v>0</v>
      </c>
    </row>
    <row r="2449" spans="1:11" ht="15" customHeight="1" x14ac:dyDescent="0.2">
      <c r="A2449" s="13" t="s">
        <v>13113</v>
      </c>
      <c r="B2449" s="13" t="b">
        <v>1</v>
      </c>
      <c r="D2449" s="13" t="s">
        <v>14212</v>
      </c>
      <c r="E2449" s="13" t="s">
        <v>40</v>
      </c>
      <c r="F2449" s="13" t="s">
        <v>1334</v>
      </c>
      <c r="G2449" s="59" t="s">
        <v>10853</v>
      </c>
      <c r="H2449" s="59" t="s">
        <v>11626</v>
      </c>
      <c r="I2449" s="13" t="s">
        <v>14223</v>
      </c>
      <c r="K2449" s="94" t="b" cm="1">
        <f t="array" ref="K2449">SUMPRODUCT( --ISNUMBER(SEARCH(TextCheck,F2449)))&gt;0</f>
        <v>0</v>
      </c>
    </row>
    <row r="2450" spans="1:11" ht="15" customHeight="1" x14ac:dyDescent="0.2">
      <c r="A2450" s="13" t="s">
        <v>13113</v>
      </c>
      <c r="D2450" s="13" t="s">
        <v>14212</v>
      </c>
      <c r="E2450" s="13" t="s">
        <v>40</v>
      </c>
      <c r="F2450" s="13" t="s">
        <v>14216</v>
      </c>
      <c r="G2450" s="59" t="s">
        <v>13029</v>
      </c>
      <c r="K2450" s="94" t="b" cm="1">
        <f t="array" ref="K2450">SUMPRODUCT( --ISNUMBER(SEARCH(TextCheck,F2450)))&gt;0</f>
        <v>0</v>
      </c>
    </row>
    <row r="2451" spans="1:11" ht="15" customHeight="1" x14ac:dyDescent="0.2">
      <c r="A2451" s="13" t="s">
        <v>13113</v>
      </c>
      <c r="D2451" s="13" t="s">
        <v>14212</v>
      </c>
      <c r="E2451" s="13" t="s">
        <v>40</v>
      </c>
      <c r="F2451" s="13" t="s">
        <v>11627</v>
      </c>
      <c r="G2451" s="59" t="s">
        <v>989</v>
      </c>
      <c r="K2451" s="94" t="b" cm="1">
        <f t="array" ref="K2451">SUMPRODUCT( --ISNUMBER(SEARCH(TextCheck,F2451)))&gt;0</f>
        <v>0</v>
      </c>
    </row>
    <row r="2452" spans="1:11" ht="15" customHeight="1" x14ac:dyDescent="0.2">
      <c r="A2452" s="13" t="s">
        <v>13113</v>
      </c>
      <c r="D2452" s="13" t="s">
        <v>14212</v>
      </c>
      <c r="E2452" s="13" t="s">
        <v>40</v>
      </c>
      <c r="F2452" s="13" t="s">
        <v>11628</v>
      </c>
      <c r="G2452" s="59" t="s">
        <v>13042</v>
      </c>
      <c r="H2452" s="59" t="s">
        <v>3530</v>
      </c>
      <c r="K2452" s="94" t="b" cm="1">
        <f t="array" ref="K2452">SUMPRODUCT( --ISNUMBER(SEARCH(TextCheck,F2452)))&gt;0</f>
        <v>0</v>
      </c>
    </row>
    <row r="2453" spans="1:11" ht="15" customHeight="1" x14ac:dyDescent="0.2">
      <c r="A2453" s="13" t="s">
        <v>13113</v>
      </c>
      <c r="D2453" s="13" t="s">
        <v>14212</v>
      </c>
      <c r="E2453" s="13" t="s">
        <v>40</v>
      </c>
      <c r="F2453" s="13" t="s">
        <v>14217</v>
      </c>
      <c r="G2453" s="59" t="s">
        <v>1152</v>
      </c>
      <c r="K2453" s="94" t="b" cm="1">
        <f t="array" ref="K2453">SUMPRODUCT( --ISNUMBER(SEARCH(TextCheck,F2453)))&gt;0</f>
        <v>0</v>
      </c>
    </row>
    <row r="2454" spans="1:11" ht="15" customHeight="1" x14ac:dyDescent="0.2">
      <c r="A2454" s="13" t="s">
        <v>13113</v>
      </c>
      <c r="D2454" s="13" t="s">
        <v>14212</v>
      </c>
      <c r="E2454" s="13" t="s">
        <v>40</v>
      </c>
      <c r="F2454" s="13" t="s">
        <v>11629</v>
      </c>
      <c r="G2454" s="59" t="s">
        <v>10448</v>
      </c>
      <c r="K2454" s="94" t="b" cm="1">
        <f t="array" ref="K2454">SUMPRODUCT( --ISNUMBER(SEARCH(TextCheck,F2454)))&gt;0</f>
        <v>0</v>
      </c>
    </row>
    <row r="2455" spans="1:11" ht="15" customHeight="1" x14ac:dyDescent="0.2">
      <c r="A2455" s="13" t="s">
        <v>13113</v>
      </c>
      <c r="B2455" s="13" t="b">
        <v>1</v>
      </c>
      <c r="D2455" s="13" t="s">
        <v>14212</v>
      </c>
      <c r="E2455" s="13" t="s">
        <v>40</v>
      </c>
      <c r="F2455" s="13" t="s">
        <v>3827</v>
      </c>
      <c r="G2455" s="59" t="s">
        <v>183</v>
      </c>
      <c r="I2455" s="13" t="s">
        <v>13956</v>
      </c>
      <c r="K2455" s="94" t="b" cm="1">
        <f t="array" ref="K2455">SUMPRODUCT( --ISNUMBER(SEARCH(TextCheck,F2455)))&gt;0</f>
        <v>0</v>
      </c>
    </row>
    <row r="2456" spans="1:11" ht="15" customHeight="1" x14ac:dyDescent="0.2">
      <c r="A2456" s="13" t="s">
        <v>13113</v>
      </c>
      <c r="D2456" s="13" t="s">
        <v>14212</v>
      </c>
      <c r="E2456" s="13" t="s">
        <v>40</v>
      </c>
      <c r="F2456" s="13" t="s">
        <v>14218</v>
      </c>
      <c r="G2456" s="59" t="s">
        <v>3840</v>
      </c>
      <c r="K2456" s="94" t="b" cm="1">
        <f t="array" ref="K2456">SUMPRODUCT( --ISNUMBER(SEARCH(TextCheck,F2456)))&gt;0</f>
        <v>0</v>
      </c>
    </row>
    <row r="2457" spans="1:11" ht="15" customHeight="1" x14ac:dyDescent="0.2">
      <c r="A2457" s="13" t="s">
        <v>13113</v>
      </c>
      <c r="D2457" s="13" t="s">
        <v>14212</v>
      </c>
      <c r="E2457" s="13" t="s">
        <v>40</v>
      </c>
      <c r="F2457" s="13" t="s">
        <v>11630</v>
      </c>
      <c r="G2457" s="59" t="s">
        <v>5328</v>
      </c>
      <c r="K2457" s="94" t="b" cm="1">
        <f t="array" ref="K2457">SUMPRODUCT( --ISNUMBER(SEARCH(TextCheck,F2457)))&gt;0</f>
        <v>0</v>
      </c>
    </row>
    <row r="2458" spans="1:11" ht="15" customHeight="1" x14ac:dyDescent="0.2">
      <c r="A2458" s="13" t="s">
        <v>13113</v>
      </c>
      <c r="B2458" s="13" t="b">
        <v>1</v>
      </c>
      <c r="D2458" s="13" t="s">
        <v>14212</v>
      </c>
      <c r="E2458" s="13" t="s">
        <v>49</v>
      </c>
      <c r="F2458" s="13" t="s">
        <v>11631</v>
      </c>
      <c r="G2458" s="59" t="s">
        <v>13476</v>
      </c>
      <c r="K2458" s="94" t="b" cm="1">
        <f t="array" ref="K2458">SUMPRODUCT( --ISNUMBER(SEARCH(TextCheck,F2458)))&gt;0</f>
        <v>0</v>
      </c>
    </row>
    <row r="2459" spans="1:11" ht="15" customHeight="1" x14ac:dyDescent="0.2">
      <c r="A2459" s="13" t="s">
        <v>13113</v>
      </c>
      <c r="B2459" s="13" t="b">
        <v>1</v>
      </c>
      <c r="D2459" s="13" t="s">
        <v>14212</v>
      </c>
      <c r="E2459" s="13" t="s">
        <v>49</v>
      </c>
      <c r="F2459" s="13" t="s">
        <v>11632</v>
      </c>
      <c r="G2459" s="59" t="s">
        <v>11633</v>
      </c>
      <c r="K2459" s="94" t="b" cm="1">
        <f t="array" ref="K2459">SUMPRODUCT( --ISNUMBER(SEARCH(TextCheck,F2459)))&gt;0</f>
        <v>0</v>
      </c>
    </row>
    <row r="2460" spans="1:11" ht="15" customHeight="1" x14ac:dyDescent="0.2">
      <c r="A2460" s="13" t="s">
        <v>13113</v>
      </c>
      <c r="D2460" s="13" t="s">
        <v>14212</v>
      </c>
      <c r="E2460" s="13" t="s">
        <v>49</v>
      </c>
      <c r="F2460" s="13" t="s">
        <v>14219</v>
      </c>
      <c r="G2460" s="59" t="s">
        <v>199</v>
      </c>
      <c r="K2460" s="94" t="b" cm="1">
        <f t="array" ref="K2460">SUMPRODUCT( --ISNUMBER(SEARCH(TextCheck,F2460)))&gt;0</f>
        <v>0</v>
      </c>
    </row>
    <row r="2461" spans="1:11" ht="15" customHeight="1" x14ac:dyDescent="0.2">
      <c r="A2461" s="13" t="s">
        <v>13113</v>
      </c>
      <c r="B2461" s="13" t="b">
        <v>1</v>
      </c>
      <c r="D2461" s="13" t="s">
        <v>14212</v>
      </c>
      <c r="E2461" s="13" t="s">
        <v>49</v>
      </c>
      <c r="F2461" s="13" t="s">
        <v>11634</v>
      </c>
      <c r="G2461" s="59" t="s">
        <v>4155</v>
      </c>
      <c r="K2461" s="94" t="b" cm="1">
        <f t="array" ref="K2461">SUMPRODUCT( --ISNUMBER(SEARCH(TextCheck,F2461)))&gt;0</f>
        <v>0</v>
      </c>
    </row>
    <row r="2462" spans="1:11" ht="15" customHeight="1" x14ac:dyDescent="0.2">
      <c r="A2462" s="13" t="s">
        <v>13113</v>
      </c>
      <c r="B2462" s="13" t="b">
        <v>1</v>
      </c>
      <c r="D2462" s="13" t="s">
        <v>14212</v>
      </c>
      <c r="E2462" s="13" t="s">
        <v>49</v>
      </c>
      <c r="F2462" s="13" t="s">
        <v>14220</v>
      </c>
      <c r="G2462" s="59" t="s">
        <v>9826</v>
      </c>
      <c r="K2462" s="94" t="b" cm="1">
        <f t="array" ref="K2462">SUMPRODUCT( --ISNUMBER(SEARCH(TextCheck,F2462)))&gt;0</f>
        <v>0</v>
      </c>
    </row>
    <row r="2463" spans="1:11" ht="15" customHeight="1" x14ac:dyDescent="0.2">
      <c r="A2463" s="13" t="s">
        <v>13113</v>
      </c>
      <c r="B2463" s="13" t="b">
        <v>1</v>
      </c>
      <c r="D2463" s="13" t="s">
        <v>14212</v>
      </c>
      <c r="E2463" s="13" t="s">
        <v>49</v>
      </c>
      <c r="F2463" s="13" t="s">
        <v>633</v>
      </c>
      <c r="G2463" s="59" t="s">
        <v>9306</v>
      </c>
      <c r="I2463" s="13" t="s">
        <v>13733</v>
      </c>
      <c r="K2463" s="94" t="b" cm="1">
        <f t="array" ref="K2463">SUMPRODUCT( --ISNUMBER(SEARCH(TextCheck,F2463)))&gt;0</f>
        <v>0</v>
      </c>
    </row>
    <row r="2464" spans="1:11" ht="15" customHeight="1" x14ac:dyDescent="0.2">
      <c r="A2464" s="13" t="s">
        <v>13113</v>
      </c>
      <c r="D2464" s="13" t="s">
        <v>14212</v>
      </c>
      <c r="E2464" s="13" t="s">
        <v>49</v>
      </c>
      <c r="F2464" s="13" t="s">
        <v>14221</v>
      </c>
      <c r="G2464" s="59" t="s">
        <v>5328</v>
      </c>
      <c r="K2464" s="94" t="b" cm="1">
        <f t="array" ref="K2464">SUMPRODUCT( --ISNUMBER(SEARCH(TextCheck,F2464)))&gt;0</f>
        <v>0</v>
      </c>
    </row>
    <row r="2465" spans="1:11" ht="15" customHeight="1" x14ac:dyDescent="0.2">
      <c r="A2465" s="13" t="s">
        <v>13113</v>
      </c>
      <c r="D2465" s="13" t="s">
        <v>14212</v>
      </c>
      <c r="E2465" s="13" t="s">
        <v>49</v>
      </c>
      <c r="F2465" s="13" t="s">
        <v>2925</v>
      </c>
      <c r="G2465" s="59" t="s">
        <v>5328</v>
      </c>
      <c r="K2465" s="94" t="b" cm="1">
        <f t="array" ref="K2465">SUMPRODUCT( --ISNUMBER(SEARCH(TextCheck,F2465)))&gt;0</f>
        <v>0</v>
      </c>
    </row>
    <row r="2466" spans="1:11" ht="15" customHeight="1" x14ac:dyDescent="0.2">
      <c r="A2466" s="13" t="s">
        <v>13113</v>
      </c>
      <c r="D2466" s="13" t="s">
        <v>14212</v>
      </c>
      <c r="E2466" s="13" t="s">
        <v>43</v>
      </c>
      <c r="F2466" s="13" t="s">
        <v>14222</v>
      </c>
      <c r="G2466" s="59" t="s">
        <v>11586</v>
      </c>
      <c r="K2466" s="94" t="b" cm="1">
        <f t="array" ref="K2466">SUMPRODUCT( --ISNUMBER(SEARCH(TextCheck,F2466)))&gt;0</f>
        <v>0</v>
      </c>
    </row>
    <row r="2467" spans="1:11" ht="15" customHeight="1" x14ac:dyDescent="0.2">
      <c r="A2467" s="13" t="s">
        <v>13113</v>
      </c>
      <c r="D2467" s="13" t="s">
        <v>14212</v>
      </c>
      <c r="E2467" s="13" t="s">
        <v>44</v>
      </c>
      <c r="F2467" s="13" t="s">
        <v>11635</v>
      </c>
      <c r="G2467" s="59" t="s">
        <v>10084</v>
      </c>
      <c r="K2467" s="94" t="b" cm="1">
        <f t="array" ref="K2467">SUMPRODUCT( --ISNUMBER(SEARCH(TextCheck,F2467)))&gt;0</f>
        <v>0</v>
      </c>
    </row>
    <row r="2468" spans="1:11" ht="15" customHeight="1" x14ac:dyDescent="0.2">
      <c r="A2468" s="13" t="s">
        <v>13113</v>
      </c>
      <c r="D2468" s="13" t="s">
        <v>14212</v>
      </c>
      <c r="E2468" s="13" t="s">
        <v>653</v>
      </c>
      <c r="F2468" s="13" t="s">
        <v>1417</v>
      </c>
      <c r="G2468" s="59" t="s">
        <v>11636</v>
      </c>
      <c r="K2468" s="94" t="b" cm="1">
        <f t="array" ref="K2468">SUMPRODUCT( --ISNUMBER(SEARCH(TextCheck,F2468)))&gt;0</f>
        <v>0</v>
      </c>
    </row>
    <row r="2469" spans="1:11" ht="15" customHeight="1" x14ac:dyDescent="0.2">
      <c r="A2469" s="13" t="s">
        <v>13113</v>
      </c>
      <c r="D2469" s="13" t="s">
        <v>14212</v>
      </c>
      <c r="E2469" s="13" t="s">
        <v>45</v>
      </c>
      <c r="F2469" s="13" t="s">
        <v>11637</v>
      </c>
      <c r="G2469" s="59" t="s">
        <v>11638</v>
      </c>
      <c r="K2469" s="94" t="b" cm="1">
        <f t="array" ref="K2469">SUMPRODUCT( --ISNUMBER(SEARCH(TextCheck,F2469)))&gt;0</f>
        <v>0</v>
      </c>
    </row>
    <row r="2470" spans="1:11" ht="15" customHeight="1" x14ac:dyDescent="0.2">
      <c r="A2470" s="13" t="s">
        <v>13086</v>
      </c>
      <c r="D2470" s="13" t="s">
        <v>14224</v>
      </c>
      <c r="E2470" s="13" t="s">
        <v>22</v>
      </c>
      <c r="F2470" s="13" t="s">
        <v>5679</v>
      </c>
      <c r="G2470" s="59" t="s">
        <v>5680</v>
      </c>
      <c r="H2470" s="59" t="s">
        <v>9720</v>
      </c>
      <c r="K2470" s="94" t="b" cm="1">
        <f t="array" ref="K2470">SUMPRODUCT( --ISNUMBER(SEARCH(TextCheck,F2470)))&gt;0</f>
        <v>0</v>
      </c>
    </row>
    <row r="2471" spans="1:11" ht="15" customHeight="1" x14ac:dyDescent="0.2">
      <c r="A2471" s="13" t="s">
        <v>13086</v>
      </c>
      <c r="D2471" s="13" t="s">
        <v>14224</v>
      </c>
      <c r="E2471" s="13" t="s">
        <v>171</v>
      </c>
      <c r="F2471" s="13" t="s">
        <v>8355</v>
      </c>
      <c r="G2471" s="59" t="s">
        <v>11639</v>
      </c>
      <c r="H2471" s="59" t="s">
        <v>11478</v>
      </c>
      <c r="K2471" s="94" t="b" cm="1">
        <f t="array" ref="K2471">SUMPRODUCT( --ISNUMBER(SEARCH(TextCheck,F2471)))&gt;0</f>
        <v>0</v>
      </c>
    </row>
    <row r="2472" spans="1:11" ht="15" customHeight="1" x14ac:dyDescent="0.2">
      <c r="A2472" s="13" t="s">
        <v>13086</v>
      </c>
      <c r="D2472" s="13" t="s">
        <v>14224</v>
      </c>
      <c r="E2472" s="13" t="s">
        <v>24</v>
      </c>
      <c r="F2472" s="13" t="s">
        <v>14225</v>
      </c>
      <c r="G2472" s="59" t="s">
        <v>196</v>
      </c>
      <c r="H2472" s="59" t="s">
        <v>960</v>
      </c>
      <c r="K2472" s="94" t="b" cm="1">
        <f t="array" ref="K2472">SUMPRODUCT( --ISNUMBER(SEARCH(TextCheck,F2472)))&gt;0</f>
        <v>0</v>
      </c>
    </row>
    <row r="2473" spans="1:11" ht="15" customHeight="1" x14ac:dyDescent="0.2">
      <c r="A2473" s="13" t="s">
        <v>13086</v>
      </c>
      <c r="D2473" s="13" t="s">
        <v>14224</v>
      </c>
      <c r="E2473" s="13" t="s">
        <v>39</v>
      </c>
      <c r="F2473" s="13" t="s">
        <v>1366</v>
      </c>
      <c r="G2473" s="59" t="s">
        <v>11640</v>
      </c>
      <c r="H2473" s="59" t="s">
        <v>380</v>
      </c>
      <c r="K2473" s="94" t="b" cm="1">
        <f t="array" ref="K2473">SUMPRODUCT( --ISNUMBER(SEARCH(TextCheck,F2473)))&gt;0</f>
        <v>0</v>
      </c>
    </row>
    <row r="2474" spans="1:11" ht="15" customHeight="1" x14ac:dyDescent="0.2">
      <c r="A2474" s="13" t="s">
        <v>13086</v>
      </c>
      <c r="D2474" s="13" t="s">
        <v>14224</v>
      </c>
      <c r="E2474" s="13" t="s">
        <v>39</v>
      </c>
      <c r="F2474" s="13" t="s">
        <v>11641</v>
      </c>
      <c r="G2474" s="59" t="s">
        <v>13477</v>
      </c>
      <c r="K2474" s="94" t="b" cm="1">
        <f t="array" ref="K2474">SUMPRODUCT( --ISNUMBER(SEARCH(TextCheck,F2474)))&gt;0</f>
        <v>0</v>
      </c>
    </row>
    <row r="2475" spans="1:11" ht="15" customHeight="1" x14ac:dyDescent="0.2">
      <c r="A2475" s="13" t="s">
        <v>13086</v>
      </c>
      <c r="D2475" s="13" t="s">
        <v>14224</v>
      </c>
      <c r="E2475" s="13" t="s">
        <v>39</v>
      </c>
      <c r="F2475" s="13" t="s">
        <v>2627</v>
      </c>
      <c r="G2475" s="59" t="s">
        <v>13477</v>
      </c>
      <c r="K2475" s="94" t="b" cm="1">
        <f t="array" ref="K2475">SUMPRODUCT( --ISNUMBER(SEARCH(TextCheck,F2475)))&gt;0</f>
        <v>0</v>
      </c>
    </row>
    <row r="2476" spans="1:11" ht="15" customHeight="1" x14ac:dyDescent="0.2">
      <c r="A2476" s="13" t="s">
        <v>13086</v>
      </c>
      <c r="D2476" s="13" t="s">
        <v>14224</v>
      </c>
      <c r="E2476" s="13" t="s">
        <v>39</v>
      </c>
      <c r="F2476" s="13" t="s">
        <v>11642</v>
      </c>
      <c r="G2476" s="59" t="s">
        <v>11643</v>
      </c>
      <c r="K2476" s="94" t="b" cm="1">
        <f t="array" ref="K2476">SUMPRODUCT( --ISNUMBER(SEARCH(TextCheck,F2476)))&gt;0</f>
        <v>0</v>
      </c>
    </row>
    <row r="2477" spans="1:11" ht="15" customHeight="1" x14ac:dyDescent="0.2">
      <c r="A2477" s="13" t="s">
        <v>13086</v>
      </c>
      <c r="D2477" s="13" t="s">
        <v>14224</v>
      </c>
      <c r="E2477" s="13" t="s">
        <v>39</v>
      </c>
      <c r="F2477" s="13" t="s">
        <v>14226</v>
      </c>
      <c r="G2477" s="59" t="s">
        <v>10104</v>
      </c>
      <c r="K2477" s="94" t="b" cm="1">
        <f t="array" ref="K2477">SUMPRODUCT( --ISNUMBER(SEARCH(TextCheck,F2477)))&gt;0</f>
        <v>0</v>
      </c>
    </row>
    <row r="2478" spans="1:11" ht="15" customHeight="1" x14ac:dyDescent="0.2">
      <c r="A2478" s="13" t="s">
        <v>13086</v>
      </c>
      <c r="D2478" s="13" t="s">
        <v>14224</v>
      </c>
      <c r="E2478" s="13" t="s">
        <v>39</v>
      </c>
      <c r="F2478" s="13" t="s">
        <v>11644</v>
      </c>
      <c r="G2478" s="59" t="s">
        <v>8767</v>
      </c>
      <c r="K2478" s="94" t="b" cm="1">
        <f t="array" ref="K2478">SUMPRODUCT( --ISNUMBER(SEARCH(TextCheck,F2478)))&gt;0</f>
        <v>0</v>
      </c>
    </row>
    <row r="2479" spans="1:11" ht="15" customHeight="1" x14ac:dyDescent="0.2">
      <c r="A2479" s="13" t="s">
        <v>13086</v>
      </c>
      <c r="B2479" s="13" t="b">
        <v>1</v>
      </c>
      <c r="D2479" s="13" t="s">
        <v>14224</v>
      </c>
      <c r="E2479" s="13" t="s">
        <v>39</v>
      </c>
      <c r="F2479" s="13" t="s">
        <v>14227</v>
      </c>
      <c r="G2479" s="59" t="s">
        <v>10043</v>
      </c>
      <c r="I2479" s="13" t="s">
        <v>13237</v>
      </c>
      <c r="K2479" s="94" t="b" cm="1">
        <f t="array" ref="K2479">SUMPRODUCT( --ISNUMBER(SEARCH(TextCheck,F2479)))&gt;0</f>
        <v>0</v>
      </c>
    </row>
    <row r="2480" spans="1:11" ht="15" customHeight="1" x14ac:dyDescent="0.2">
      <c r="A2480" s="13" t="s">
        <v>13086</v>
      </c>
      <c r="B2480" s="13" t="b">
        <v>1</v>
      </c>
      <c r="D2480" s="13" t="s">
        <v>14224</v>
      </c>
      <c r="E2480" s="13" t="s">
        <v>42</v>
      </c>
      <c r="F2480" s="13" t="s">
        <v>8111</v>
      </c>
      <c r="G2480" s="59" t="s">
        <v>11645</v>
      </c>
      <c r="K2480" s="94" t="b" cm="1">
        <f t="array" ref="K2480">SUMPRODUCT( --ISNUMBER(SEARCH(TextCheck,F2480)))&gt;0</f>
        <v>0</v>
      </c>
    </row>
    <row r="2481" spans="1:11" ht="15" customHeight="1" x14ac:dyDescent="0.2">
      <c r="A2481" s="13" t="s">
        <v>13086</v>
      </c>
      <c r="B2481" s="13" t="b">
        <v>1</v>
      </c>
      <c r="D2481" s="13" t="s">
        <v>14224</v>
      </c>
      <c r="E2481" s="13" t="s">
        <v>40</v>
      </c>
      <c r="F2481" s="13" t="s">
        <v>14228</v>
      </c>
      <c r="G2481" s="59" t="s">
        <v>10248</v>
      </c>
      <c r="K2481" s="94" t="b" cm="1">
        <f t="array" ref="K2481">SUMPRODUCT( --ISNUMBER(SEARCH(TextCheck,F2481)))&gt;0</f>
        <v>0</v>
      </c>
    </row>
    <row r="2482" spans="1:11" ht="15" customHeight="1" x14ac:dyDescent="0.2">
      <c r="A2482" s="13" t="s">
        <v>13086</v>
      </c>
      <c r="D2482" s="13" t="s">
        <v>14224</v>
      </c>
      <c r="E2482" s="13" t="s">
        <v>40</v>
      </c>
      <c r="F2482" s="13" t="s">
        <v>11646</v>
      </c>
      <c r="G2482" s="59" t="s">
        <v>11647</v>
      </c>
      <c r="K2482" s="94" t="b" cm="1">
        <f t="array" ref="K2482">SUMPRODUCT( --ISNUMBER(SEARCH(TextCheck,F2482)))&gt;0</f>
        <v>0</v>
      </c>
    </row>
    <row r="2483" spans="1:11" ht="15" customHeight="1" x14ac:dyDescent="0.2">
      <c r="A2483" s="13" t="s">
        <v>13086</v>
      </c>
      <c r="D2483" s="13" t="s">
        <v>14224</v>
      </c>
      <c r="E2483" s="13" t="s">
        <v>40</v>
      </c>
      <c r="F2483" s="13" t="s">
        <v>14229</v>
      </c>
      <c r="G2483" s="59" t="s">
        <v>11645</v>
      </c>
      <c r="K2483" s="94" t="b" cm="1">
        <f t="array" ref="K2483">SUMPRODUCT( --ISNUMBER(SEARCH(TextCheck,F2483)))&gt;0</f>
        <v>0</v>
      </c>
    </row>
    <row r="2484" spans="1:11" ht="15" customHeight="1" x14ac:dyDescent="0.2">
      <c r="A2484" s="13" t="s">
        <v>13086</v>
      </c>
      <c r="B2484" s="13" t="b">
        <v>1</v>
      </c>
      <c r="D2484" s="13" t="s">
        <v>14224</v>
      </c>
      <c r="E2484" s="13" t="s">
        <v>40</v>
      </c>
      <c r="F2484" s="13" t="s">
        <v>14230</v>
      </c>
      <c r="G2484" s="59" t="s">
        <v>3572</v>
      </c>
      <c r="I2484" s="13" t="s">
        <v>9191</v>
      </c>
      <c r="K2484" s="94" t="b" cm="1">
        <f t="array" ref="K2484">SUMPRODUCT( --ISNUMBER(SEARCH(TextCheck,F2484)))&gt;0</f>
        <v>0</v>
      </c>
    </row>
    <row r="2485" spans="1:11" ht="15" customHeight="1" x14ac:dyDescent="0.2">
      <c r="A2485" s="13" t="s">
        <v>13086</v>
      </c>
      <c r="B2485" s="13" t="b">
        <v>1</v>
      </c>
      <c r="D2485" s="13" t="s">
        <v>14224</v>
      </c>
      <c r="E2485" s="13" t="s">
        <v>40</v>
      </c>
      <c r="F2485" s="13" t="s">
        <v>14231</v>
      </c>
      <c r="G2485" s="59" t="s">
        <v>11643</v>
      </c>
      <c r="I2485" s="13" t="s">
        <v>14237</v>
      </c>
      <c r="K2485" s="94" t="b" cm="1">
        <f t="array" ref="K2485">SUMPRODUCT( --ISNUMBER(SEARCH(TextCheck,F2485)))&gt;0</f>
        <v>0</v>
      </c>
    </row>
    <row r="2486" spans="1:11" ht="15" customHeight="1" x14ac:dyDescent="0.2">
      <c r="A2486" s="13" t="s">
        <v>13086</v>
      </c>
      <c r="D2486" s="13" t="s">
        <v>14224</v>
      </c>
      <c r="E2486" s="13" t="s">
        <v>40</v>
      </c>
      <c r="F2486" s="13" t="s">
        <v>11648</v>
      </c>
      <c r="G2486" s="59" t="s">
        <v>11034</v>
      </c>
      <c r="H2486" s="59" t="s">
        <v>5811</v>
      </c>
      <c r="K2486" s="94" t="b" cm="1">
        <f t="array" ref="K2486">SUMPRODUCT( --ISNUMBER(SEARCH(TextCheck,F2486)))&gt;0</f>
        <v>0</v>
      </c>
    </row>
    <row r="2487" spans="1:11" ht="15" customHeight="1" x14ac:dyDescent="0.2">
      <c r="A2487" s="13" t="s">
        <v>13086</v>
      </c>
      <c r="D2487" s="13" t="s">
        <v>14224</v>
      </c>
      <c r="E2487" s="13" t="s">
        <v>40</v>
      </c>
      <c r="F2487" s="13" t="s">
        <v>14232</v>
      </c>
      <c r="G2487" s="59" t="s">
        <v>10104</v>
      </c>
      <c r="K2487" s="94" t="b" cm="1">
        <f t="array" ref="K2487">SUMPRODUCT( --ISNUMBER(SEARCH(TextCheck,F2487)))&gt;0</f>
        <v>0</v>
      </c>
    </row>
    <row r="2488" spans="1:11" ht="15" customHeight="1" x14ac:dyDescent="0.2">
      <c r="A2488" s="13" t="s">
        <v>13086</v>
      </c>
      <c r="D2488" s="13" t="s">
        <v>14224</v>
      </c>
      <c r="E2488" s="13" t="s">
        <v>40</v>
      </c>
      <c r="F2488" s="13" t="s">
        <v>11649</v>
      </c>
      <c r="G2488" s="59" t="s">
        <v>8819</v>
      </c>
      <c r="K2488" s="94" t="b" cm="1">
        <f t="array" ref="K2488">SUMPRODUCT( --ISNUMBER(SEARCH(TextCheck,F2488)))&gt;0</f>
        <v>0</v>
      </c>
    </row>
    <row r="2489" spans="1:11" ht="15" customHeight="1" x14ac:dyDescent="0.2">
      <c r="A2489" s="13" t="s">
        <v>13086</v>
      </c>
      <c r="D2489" s="13" t="s">
        <v>14224</v>
      </c>
      <c r="E2489" s="13" t="s">
        <v>40</v>
      </c>
      <c r="F2489" s="13" t="s">
        <v>13114</v>
      </c>
      <c r="G2489" s="59" t="s">
        <v>11289</v>
      </c>
      <c r="H2489" s="59" t="s">
        <v>9111</v>
      </c>
      <c r="K2489" s="94" t="b" cm="1">
        <f t="array" ref="K2489">SUMPRODUCT( --ISNUMBER(SEARCH(TextCheck,F2489)))&gt;0</f>
        <v>0</v>
      </c>
    </row>
    <row r="2490" spans="1:11" ht="15" customHeight="1" x14ac:dyDescent="0.2">
      <c r="A2490" s="13" t="s">
        <v>13086</v>
      </c>
      <c r="D2490" s="13" t="s">
        <v>14224</v>
      </c>
      <c r="E2490" s="13" t="s">
        <v>40</v>
      </c>
      <c r="F2490" s="13" t="s">
        <v>14233</v>
      </c>
      <c r="G2490" s="59" t="s">
        <v>3838</v>
      </c>
      <c r="K2490" s="94" t="b" cm="1">
        <f t="array" ref="K2490">SUMPRODUCT( --ISNUMBER(SEARCH(TextCheck,F2490)))&gt;0</f>
        <v>0</v>
      </c>
    </row>
    <row r="2491" spans="1:11" ht="15" customHeight="1" x14ac:dyDescent="0.2">
      <c r="A2491" s="13" t="s">
        <v>13086</v>
      </c>
      <c r="B2491" s="13" t="b">
        <v>1</v>
      </c>
      <c r="D2491" s="13" t="s">
        <v>14224</v>
      </c>
      <c r="E2491" s="13" t="s">
        <v>40</v>
      </c>
      <c r="F2491" s="13" t="s">
        <v>14234</v>
      </c>
      <c r="G2491" s="59" t="s">
        <v>1422</v>
      </c>
      <c r="I2491" s="13" t="s">
        <v>13956</v>
      </c>
      <c r="K2491" s="94" t="b" cm="1">
        <f t="array" ref="K2491">SUMPRODUCT( --ISNUMBER(SEARCH(TextCheck,F2491)))&gt;0</f>
        <v>0</v>
      </c>
    </row>
    <row r="2492" spans="1:11" ht="15" customHeight="1" x14ac:dyDescent="0.2">
      <c r="A2492" s="13" t="s">
        <v>13086</v>
      </c>
      <c r="B2492" s="13" t="b">
        <v>1</v>
      </c>
      <c r="D2492" s="13" t="s">
        <v>14224</v>
      </c>
      <c r="E2492" s="13" t="s">
        <v>49</v>
      </c>
      <c r="F2492" s="13" t="s">
        <v>11650</v>
      </c>
      <c r="G2492" s="59" t="s">
        <v>11651</v>
      </c>
      <c r="K2492" s="94" t="b" cm="1">
        <f t="array" ref="K2492">SUMPRODUCT( --ISNUMBER(SEARCH(TextCheck,F2492)))&gt;0</f>
        <v>0</v>
      </c>
    </row>
    <row r="2493" spans="1:11" ht="15" customHeight="1" x14ac:dyDescent="0.2">
      <c r="A2493" s="13" t="s">
        <v>13086</v>
      </c>
      <c r="B2493" s="13" t="b">
        <v>1</v>
      </c>
      <c r="D2493" s="13" t="s">
        <v>14224</v>
      </c>
      <c r="E2493" s="13" t="s">
        <v>49</v>
      </c>
      <c r="F2493" s="13" t="s">
        <v>11652</v>
      </c>
      <c r="G2493" s="59" t="s">
        <v>1152</v>
      </c>
      <c r="K2493" s="94" t="b" cm="1">
        <f t="array" ref="K2493">SUMPRODUCT( --ISNUMBER(SEARCH(TextCheck,F2493)))&gt;0</f>
        <v>0</v>
      </c>
    </row>
    <row r="2494" spans="1:11" ht="15" customHeight="1" x14ac:dyDescent="0.2">
      <c r="A2494" s="13" t="s">
        <v>13086</v>
      </c>
      <c r="B2494" s="13" t="b">
        <v>1</v>
      </c>
      <c r="D2494" s="13" t="s">
        <v>14224</v>
      </c>
      <c r="E2494" s="13" t="s">
        <v>49</v>
      </c>
      <c r="F2494" s="13" t="s">
        <v>11653</v>
      </c>
      <c r="G2494" s="59" t="s">
        <v>11633</v>
      </c>
      <c r="I2494" s="13" t="s">
        <v>14238</v>
      </c>
      <c r="K2494" s="94" t="b" cm="1">
        <f t="array" ref="K2494">SUMPRODUCT( --ISNUMBER(SEARCH(TextCheck,F2494)))&gt;0</f>
        <v>0</v>
      </c>
    </row>
    <row r="2495" spans="1:11" ht="15" customHeight="1" x14ac:dyDescent="0.2">
      <c r="A2495" s="13" t="s">
        <v>13086</v>
      </c>
      <c r="D2495" s="13" t="s">
        <v>14224</v>
      </c>
      <c r="E2495" s="13" t="s">
        <v>49</v>
      </c>
      <c r="F2495" s="13" t="s">
        <v>11654</v>
      </c>
      <c r="G2495" s="59" t="s">
        <v>11016</v>
      </c>
      <c r="K2495" s="94" t="b" cm="1">
        <f t="array" ref="K2495">SUMPRODUCT( --ISNUMBER(SEARCH(TextCheck,F2495)))&gt;0</f>
        <v>0</v>
      </c>
    </row>
    <row r="2496" spans="1:11" ht="15" customHeight="1" x14ac:dyDescent="0.2">
      <c r="A2496" s="13" t="s">
        <v>13086</v>
      </c>
      <c r="D2496" s="13" t="s">
        <v>14224</v>
      </c>
      <c r="E2496" s="13" t="s">
        <v>49</v>
      </c>
      <c r="F2496" s="13" t="s">
        <v>11655</v>
      </c>
      <c r="G2496" s="59" t="s">
        <v>9306</v>
      </c>
      <c r="K2496" s="94" t="b" cm="1">
        <f t="array" ref="K2496">SUMPRODUCT( --ISNUMBER(SEARCH(TextCheck,F2496)))&gt;0</f>
        <v>0</v>
      </c>
    </row>
    <row r="2497" spans="1:11" ht="15" customHeight="1" x14ac:dyDescent="0.2">
      <c r="A2497" s="13" t="s">
        <v>13086</v>
      </c>
      <c r="B2497" s="13" t="b">
        <v>1</v>
      </c>
      <c r="D2497" s="13" t="s">
        <v>14224</v>
      </c>
      <c r="E2497" s="13" t="s">
        <v>49</v>
      </c>
      <c r="F2497" s="13" t="s">
        <v>14235</v>
      </c>
      <c r="G2497" s="59" t="s">
        <v>5328</v>
      </c>
      <c r="I2497" s="13" t="s">
        <v>8505</v>
      </c>
      <c r="K2497" s="94" t="b" cm="1">
        <f t="array" ref="K2497">SUMPRODUCT( --ISNUMBER(SEARCH(TextCheck,F2497)))&gt;0</f>
        <v>0</v>
      </c>
    </row>
    <row r="2498" spans="1:11" ht="15" customHeight="1" x14ac:dyDescent="0.2">
      <c r="A2498" s="13" t="s">
        <v>13086</v>
      </c>
      <c r="D2498" s="13" t="s">
        <v>14224</v>
      </c>
      <c r="E2498" s="13" t="s">
        <v>49</v>
      </c>
      <c r="F2498" s="13" t="s">
        <v>11656</v>
      </c>
      <c r="G2498" s="59" t="s">
        <v>5328</v>
      </c>
      <c r="K2498" s="94" t="b" cm="1">
        <f t="array" ref="K2498">SUMPRODUCT( --ISNUMBER(SEARCH(TextCheck,F2498)))&gt;0</f>
        <v>0</v>
      </c>
    </row>
    <row r="2499" spans="1:11" ht="15" customHeight="1" x14ac:dyDescent="0.2">
      <c r="A2499" s="13" t="s">
        <v>13086</v>
      </c>
      <c r="D2499" s="13" t="s">
        <v>14224</v>
      </c>
      <c r="E2499" s="13" t="s">
        <v>43</v>
      </c>
      <c r="F2499" s="13" t="s">
        <v>11657</v>
      </c>
      <c r="G2499" s="59" t="s">
        <v>11658</v>
      </c>
      <c r="K2499" s="94" t="b" cm="1">
        <f t="array" ref="K2499">SUMPRODUCT( --ISNUMBER(SEARCH(TextCheck,F2499)))&gt;0</f>
        <v>0</v>
      </c>
    </row>
    <row r="2500" spans="1:11" ht="15" customHeight="1" x14ac:dyDescent="0.2">
      <c r="A2500" s="13" t="s">
        <v>13086</v>
      </c>
      <c r="D2500" s="13" t="s">
        <v>14224</v>
      </c>
      <c r="E2500" s="13" t="s">
        <v>44</v>
      </c>
      <c r="F2500" s="13" t="s">
        <v>14236</v>
      </c>
      <c r="G2500" s="59" t="s">
        <v>11651</v>
      </c>
      <c r="K2500" s="94" t="b" cm="1">
        <f t="array" ref="K2500">SUMPRODUCT( --ISNUMBER(SEARCH(TextCheck,F2500)))&gt;0</f>
        <v>0</v>
      </c>
    </row>
    <row r="2501" spans="1:11" ht="15" customHeight="1" x14ac:dyDescent="0.2">
      <c r="A2501" s="13" t="s">
        <v>13086</v>
      </c>
      <c r="D2501" s="13" t="s">
        <v>14224</v>
      </c>
      <c r="E2501" s="13" t="s">
        <v>653</v>
      </c>
      <c r="F2501" s="13" t="s">
        <v>11659</v>
      </c>
      <c r="G2501" s="59" t="s">
        <v>11660</v>
      </c>
      <c r="K2501" s="94" t="b" cm="1">
        <f t="array" ref="K2501">SUMPRODUCT( --ISNUMBER(SEARCH(TextCheck,F2501)))&gt;0</f>
        <v>0</v>
      </c>
    </row>
    <row r="2502" spans="1:11" ht="15" customHeight="1" x14ac:dyDescent="0.2">
      <c r="A2502" s="13" t="s">
        <v>13086</v>
      </c>
      <c r="B2502" s="13" t="b">
        <v>1</v>
      </c>
      <c r="D2502" s="13" t="s">
        <v>14224</v>
      </c>
      <c r="E2502" s="13" t="s">
        <v>45</v>
      </c>
      <c r="F2502" s="13" t="s">
        <v>1478</v>
      </c>
      <c r="G2502" s="59" t="s">
        <v>11661</v>
      </c>
      <c r="I2502" s="13" t="s">
        <v>13329</v>
      </c>
      <c r="K2502" s="94" t="b" cm="1">
        <f t="array" ref="K2502">SUMPRODUCT( --ISNUMBER(SEARCH(TextCheck,F2502)))&gt;0</f>
        <v>0</v>
      </c>
    </row>
    <row r="2503" spans="1:11" ht="15" customHeight="1" x14ac:dyDescent="0.2">
      <c r="A2503" s="13" t="s">
        <v>13099</v>
      </c>
      <c r="D2503" s="13" t="s">
        <v>14239</v>
      </c>
      <c r="E2503" s="13" t="s">
        <v>22</v>
      </c>
      <c r="F2503" s="13" t="s">
        <v>14240</v>
      </c>
      <c r="G2503" s="59" t="s">
        <v>5220</v>
      </c>
      <c r="H2503" s="59" t="s">
        <v>9616</v>
      </c>
      <c r="K2503" s="94" t="b" cm="1">
        <f t="array" ref="K2503">SUMPRODUCT( --ISNUMBER(SEARCH(TextCheck,F2503)))&gt;0</f>
        <v>0</v>
      </c>
    </row>
    <row r="2504" spans="1:11" ht="15" customHeight="1" x14ac:dyDescent="0.2">
      <c r="A2504" s="13" t="s">
        <v>13099</v>
      </c>
      <c r="B2504" s="13" t="b">
        <v>1</v>
      </c>
      <c r="D2504" s="13" t="s">
        <v>14239</v>
      </c>
      <c r="E2504" s="13" t="s">
        <v>171</v>
      </c>
      <c r="F2504" s="13" t="s">
        <v>8617</v>
      </c>
      <c r="G2504" s="59" t="s">
        <v>11651</v>
      </c>
      <c r="H2504" s="59" t="s">
        <v>8482</v>
      </c>
      <c r="I2504" s="13" t="s">
        <v>13237</v>
      </c>
      <c r="K2504" s="94" t="b" cm="1">
        <f t="array" ref="K2504">SUMPRODUCT( --ISNUMBER(SEARCH(TextCheck,F2504)))&gt;0</f>
        <v>0</v>
      </c>
    </row>
    <row r="2505" spans="1:11" ht="15" customHeight="1" x14ac:dyDescent="0.2">
      <c r="A2505" s="13" t="s">
        <v>13099</v>
      </c>
      <c r="B2505" s="13" t="b">
        <v>1</v>
      </c>
      <c r="D2505" s="13" t="s">
        <v>14239</v>
      </c>
      <c r="E2505" s="13" t="s">
        <v>24</v>
      </c>
      <c r="F2505" s="13" t="s">
        <v>1238</v>
      </c>
      <c r="G2505" s="59" t="s">
        <v>11662</v>
      </c>
      <c r="H2505" s="59" t="s">
        <v>3147</v>
      </c>
      <c r="K2505" s="94" t="b" cm="1">
        <f t="array" ref="K2505">SUMPRODUCT( --ISNUMBER(SEARCH(TextCheck,F2505)))&gt;0</f>
        <v>0</v>
      </c>
    </row>
    <row r="2506" spans="1:11" ht="15" customHeight="1" x14ac:dyDescent="0.2">
      <c r="A2506" s="13" t="s">
        <v>13099</v>
      </c>
      <c r="B2506" s="13" t="b">
        <v>1</v>
      </c>
      <c r="D2506" s="13" t="s">
        <v>14239</v>
      </c>
      <c r="E2506" s="13" t="s">
        <v>39</v>
      </c>
      <c r="F2506" s="13" t="s">
        <v>14241</v>
      </c>
      <c r="G2506" s="59" t="s">
        <v>11663</v>
      </c>
      <c r="K2506" s="94" t="b" cm="1">
        <f t="array" ref="K2506">SUMPRODUCT( --ISNUMBER(SEARCH(TextCheck,F2506)))&gt;0</f>
        <v>0</v>
      </c>
    </row>
    <row r="2507" spans="1:11" ht="15" customHeight="1" x14ac:dyDescent="0.2">
      <c r="A2507" s="13" t="s">
        <v>13099</v>
      </c>
      <c r="B2507" s="13" t="b">
        <v>1</v>
      </c>
      <c r="D2507" s="13" t="s">
        <v>14239</v>
      </c>
      <c r="E2507" s="13" t="s">
        <v>39</v>
      </c>
      <c r="F2507" s="13" t="s">
        <v>656</v>
      </c>
      <c r="G2507" s="59" t="s">
        <v>1096</v>
      </c>
      <c r="I2507" s="13" t="s">
        <v>13971</v>
      </c>
      <c r="K2507" s="94" t="b" cm="1">
        <f t="array" ref="K2507">SUMPRODUCT( --ISNUMBER(SEARCH(TextCheck,F2507)))&gt;0</f>
        <v>0</v>
      </c>
    </row>
    <row r="2508" spans="1:11" ht="15" customHeight="1" x14ac:dyDescent="0.2">
      <c r="A2508" s="13" t="s">
        <v>13099</v>
      </c>
      <c r="D2508" s="13" t="s">
        <v>14239</v>
      </c>
      <c r="E2508" s="13" t="s">
        <v>39</v>
      </c>
      <c r="F2508" s="13" t="s">
        <v>14242</v>
      </c>
      <c r="G2508" s="59" t="s">
        <v>11603</v>
      </c>
      <c r="K2508" s="94" t="b" cm="1">
        <f t="array" ref="K2508">SUMPRODUCT( --ISNUMBER(SEARCH(TextCheck,F2508)))&gt;0</f>
        <v>0</v>
      </c>
    </row>
    <row r="2509" spans="1:11" ht="15" customHeight="1" x14ac:dyDescent="0.2">
      <c r="A2509" s="13" t="s">
        <v>13099</v>
      </c>
      <c r="D2509" s="13" t="s">
        <v>14239</v>
      </c>
      <c r="E2509" s="13" t="s">
        <v>39</v>
      </c>
      <c r="F2509" s="13" t="s">
        <v>14243</v>
      </c>
      <c r="G2509" s="59" t="s">
        <v>8755</v>
      </c>
      <c r="K2509" s="94" t="b" cm="1">
        <f t="array" ref="K2509">SUMPRODUCT( --ISNUMBER(SEARCH(TextCheck,F2509)))&gt;0</f>
        <v>0</v>
      </c>
    </row>
    <row r="2510" spans="1:11" ht="15" customHeight="1" x14ac:dyDescent="0.2">
      <c r="A2510" s="13" t="s">
        <v>13099</v>
      </c>
      <c r="B2510" s="13" t="b">
        <v>1</v>
      </c>
      <c r="D2510" s="13" t="s">
        <v>14239</v>
      </c>
      <c r="E2510" s="13" t="s">
        <v>39</v>
      </c>
      <c r="F2510" s="13" t="s">
        <v>14244</v>
      </c>
      <c r="G2510" s="59" t="s">
        <v>11664</v>
      </c>
      <c r="H2510" s="59" t="s">
        <v>11665</v>
      </c>
      <c r="I2510" s="13" t="s">
        <v>14208</v>
      </c>
      <c r="K2510" s="94" t="b" cm="1">
        <f t="array" ref="K2510">SUMPRODUCT( --ISNUMBER(SEARCH(TextCheck,F2510)))&gt;0</f>
        <v>0</v>
      </c>
    </row>
    <row r="2511" spans="1:11" ht="15" customHeight="1" x14ac:dyDescent="0.2">
      <c r="A2511" s="13" t="s">
        <v>13099</v>
      </c>
      <c r="D2511" s="13" t="s">
        <v>14239</v>
      </c>
      <c r="E2511" s="13" t="s">
        <v>39</v>
      </c>
      <c r="F2511" s="13" t="s">
        <v>14245</v>
      </c>
      <c r="G2511" s="59" t="s">
        <v>11666</v>
      </c>
      <c r="H2511" s="59" t="s">
        <v>11667</v>
      </c>
      <c r="K2511" s="94" t="b" cm="1">
        <f t="array" ref="K2511">SUMPRODUCT( --ISNUMBER(SEARCH(TextCheck,F2511)))&gt;0</f>
        <v>0</v>
      </c>
    </row>
    <row r="2512" spans="1:11" ht="15" customHeight="1" x14ac:dyDescent="0.2">
      <c r="A2512" s="13" t="s">
        <v>13099</v>
      </c>
      <c r="D2512" s="13" t="s">
        <v>14239</v>
      </c>
      <c r="E2512" s="13" t="s">
        <v>39</v>
      </c>
      <c r="F2512" s="13" t="s">
        <v>14246</v>
      </c>
      <c r="G2512" s="59" t="s">
        <v>10043</v>
      </c>
      <c r="H2512" s="59" t="s">
        <v>246</v>
      </c>
      <c r="K2512" s="94" t="b" cm="1">
        <f t="array" ref="K2512">SUMPRODUCT( --ISNUMBER(SEARCH(TextCheck,F2512)))&gt;0</f>
        <v>0</v>
      </c>
    </row>
    <row r="2513" spans="1:11" ht="15" customHeight="1" x14ac:dyDescent="0.2">
      <c r="A2513" s="13" t="s">
        <v>13099</v>
      </c>
      <c r="B2513" s="13" t="b">
        <v>1</v>
      </c>
      <c r="D2513" s="13" t="s">
        <v>14239</v>
      </c>
      <c r="E2513" s="13" t="s">
        <v>42</v>
      </c>
      <c r="F2513" s="13" t="s">
        <v>14247</v>
      </c>
      <c r="G2513" s="59" t="s">
        <v>9923</v>
      </c>
      <c r="K2513" s="94" t="b" cm="1">
        <f t="array" ref="K2513">SUMPRODUCT( --ISNUMBER(SEARCH(TextCheck,F2513)))&gt;0</f>
        <v>0</v>
      </c>
    </row>
    <row r="2514" spans="1:11" ht="15" customHeight="1" x14ac:dyDescent="0.2">
      <c r="A2514" s="13" t="s">
        <v>13099</v>
      </c>
      <c r="B2514" s="13" t="b">
        <v>1</v>
      </c>
      <c r="D2514" s="13" t="s">
        <v>14239</v>
      </c>
      <c r="E2514" s="13" t="s">
        <v>40</v>
      </c>
      <c r="F2514" s="13" t="s">
        <v>14248</v>
      </c>
      <c r="G2514" s="59" t="s">
        <v>9840</v>
      </c>
      <c r="K2514" s="94" t="b" cm="1">
        <f t="array" ref="K2514">SUMPRODUCT( --ISNUMBER(SEARCH(TextCheck,F2514)))&gt;0</f>
        <v>0</v>
      </c>
    </row>
    <row r="2515" spans="1:11" ht="15" customHeight="1" x14ac:dyDescent="0.2">
      <c r="A2515" s="13" t="s">
        <v>13099</v>
      </c>
      <c r="B2515" s="13" t="b">
        <v>1</v>
      </c>
      <c r="D2515" s="13" t="s">
        <v>14239</v>
      </c>
      <c r="E2515" s="13" t="s">
        <v>40</v>
      </c>
      <c r="F2515" s="13" t="s">
        <v>2503</v>
      </c>
      <c r="G2515" s="59" t="s">
        <v>3608</v>
      </c>
      <c r="H2515" s="59" t="s">
        <v>511</v>
      </c>
      <c r="K2515" s="94" t="b" cm="1">
        <f t="array" ref="K2515">SUMPRODUCT( --ISNUMBER(SEARCH(TextCheck,F2515)))&gt;0</f>
        <v>0</v>
      </c>
    </row>
    <row r="2516" spans="1:11" ht="15" customHeight="1" x14ac:dyDescent="0.2">
      <c r="A2516" s="13" t="s">
        <v>13099</v>
      </c>
      <c r="B2516" s="13" t="b">
        <v>1</v>
      </c>
      <c r="D2516" s="13" t="s">
        <v>14239</v>
      </c>
      <c r="E2516" s="13" t="s">
        <v>40</v>
      </c>
      <c r="F2516" s="13" t="s">
        <v>11668</v>
      </c>
      <c r="G2516" s="59" t="s">
        <v>8755</v>
      </c>
      <c r="I2516" s="13" t="s">
        <v>13237</v>
      </c>
      <c r="K2516" s="94" t="b" cm="1">
        <f t="array" ref="K2516">SUMPRODUCT( --ISNUMBER(SEARCH(TextCheck,F2516)))&gt;0</f>
        <v>0</v>
      </c>
    </row>
    <row r="2517" spans="1:11" ht="15" customHeight="1" x14ac:dyDescent="0.2">
      <c r="A2517" s="13" t="s">
        <v>13099</v>
      </c>
      <c r="B2517" s="13" t="b">
        <v>1</v>
      </c>
      <c r="D2517" s="13" t="s">
        <v>14239</v>
      </c>
      <c r="E2517" s="13" t="s">
        <v>40</v>
      </c>
      <c r="F2517" s="13" t="s">
        <v>14249</v>
      </c>
      <c r="G2517" s="59" t="s">
        <v>11669</v>
      </c>
      <c r="K2517" s="94" t="b" cm="1">
        <f t="array" ref="K2517">SUMPRODUCT( --ISNUMBER(SEARCH(TextCheck,F2517)))&gt;0</f>
        <v>1</v>
      </c>
    </row>
    <row r="2518" spans="1:11" ht="15" customHeight="1" x14ac:dyDescent="0.2">
      <c r="A2518" s="13" t="s">
        <v>13099</v>
      </c>
      <c r="D2518" s="13" t="s">
        <v>14239</v>
      </c>
      <c r="E2518" s="13" t="s">
        <v>40</v>
      </c>
      <c r="F2518" s="13" t="s">
        <v>11670</v>
      </c>
      <c r="G2518" s="59" t="s">
        <v>11671</v>
      </c>
      <c r="K2518" s="94" t="b" cm="1">
        <f t="array" ref="K2518">SUMPRODUCT( --ISNUMBER(SEARCH(TextCheck,F2518)))&gt;0</f>
        <v>0</v>
      </c>
    </row>
    <row r="2519" spans="1:11" ht="15" customHeight="1" x14ac:dyDescent="0.2">
      <c r="A2519" s="13" t="s">
        <v>13099</v>
      </c>
      <c r="D2519" s="13" t="s">
        <v>14239</v>
      </c>
      <c r="E2519" s="13" t="s">
        <v>40</v>
      </c>
      <c r="F2519" s="13" t="s">
        <v>14250</v>
      </c>
      <c r="G2519" s="59" t="s">
        <v>11672</v>
      </c>
      <c r="K2519" s="94" t="b" cm="1">
        <f t="array" ref="K2519">SUMPRODUCT( --ISNUMBER(SEARCH(TextCheck,F2519)))&gt;0</f>
        <v>0</v>
      </c>
    </row>
    <row r="2520" spans="1:11" ht="15" customHeight="1" x14ac:dyDescent="0.2">
      <c r="A2520" s="13" t="s">
        <v>13099</v>
      </c>
      <c r="D2520" s="13" t="s">
        <v>14239</v>
      </c>
      <c r="E2520" s="13" t="s">
        <v>40</v>
      </c>
      <c r="F2520" s="13" t="s">
        <v>11673</v>
      </c>
      <c r="G2520" s="59" t="s">
        <v>11674</v>
      </c>
      <c r="H2520" s="59" t="s">
        <v>11675</v>
      </c>
      <c r="K2520" s="94" t="b" cm="1">
        <f t="array" ref="K2520">SUMPRODUCT( --ISNUMBER(SEARCH(TextCheck,F2520)))&gt;0</f>
        <v>0</v>
      </c>
    </row>
    <row r="2521" spans="1:11" ht="15" customHeight="1" x14ac:dyDescent="0.2">
      <c r="A2521" s="13" t="s">
        <v>13099</v>
      </c>
      <c r="B2521" s="13" t="b">
        <v>1</v>
      </c>
      <c r="D2521" s="13" t="s">
        <v>14239</v>
      </c>
      <c r="E2521" s="13" t="s">
        <v>40</v>
      </c>
      <c r="F2521" s="13" t="s">
        <v>14251</v>
      </c>
      <c r="G2521" s="59" t="s">
        <v>4797</v>
      </c>
      <c r="H2521" s="59" t="s">
        <v>9844</v>
      </c>
      <c r="I2521" s="13" t="s">
        <v>14255</v>
      </c>
      <c r="K2521" s="94" t="b" cm="1">
        <f t="array" ref="K2521">SUMPRODUCT( --ISNUMBER(SEARCH(TextCheck,F2521)))&gt;0</f>
        <v>0</v>
      </c>
    </row>
    <row r="2522" spans="1:11" ht="15" customHeight="1" x14ac:dyDescent="0.2">
      <c r="A2522" s="13" t="s">
        <v>13099</v>
      </c>
      <c r="D2522" s="13" t="s">
        <v>14239</v>
      </c>
      <c r="E2522" s="13" t="s">
        <v>40</v>
      </c>
      <c r="F2522" s="13" t="s">
        <v>14252</v>
      </c>
      <c r="G2522" s="59" t="s">
        <v>4797</v>
      </c>
      <c r="K2522" s="94" t="b" cm="1">
        <f t="array" ref="K2522">SUMPRODUCT( --ISNUMBER(SEARCH(TextCheck,F2522)))&gt;0</f>
        <v>0</v>
      </c>
    </row>
    <row r="2523" spans="1:11" ht="15" customHeight="1" x14ac:dyDescent="0.2">
      <c r="A2523" s="13" t="s">
        <v>13099</v>
      </c>
      <c r="D2523" s="13" t="s">
        <v>14239</v>
      </c>
      <c r="E2523" s="13" t="s">
        <v>40</v>
      </c>
      <c r="F2523" s="13" t="s">
        <v>11676</v>
      </c>
      <c r="G2523" s="59" t="s">
        <v>183</v>
      </c>
      <c r="K2523" s="94" t="b" cm="1">
        <f t="array" ref="K2523">SUMPRODUCT( --ISNUMBER(SEARCH(TextCheck,F2523)))&gt;0</f>
        <v>0</v>
      </c>
    </row>
    <row r="2524" spans="1:11" ht="15" customHeight="1" x14ac:dyDescent="0.2">
      <c r="A2524" s="13" t="s">
        <v>13099</v>
      </c>
      <c r="D2524" s="13" t="s">
        <v>14239</v>
      </c>
      <c r="E2524" s="13" t="s">
        <v>40</v>
      </c>
      <c r="F2524" s="13" t="s">
        <v>11677</v>
      </c>
      <c r="G2524" s="59" t="s">
        <v>1667</v>
      </c>
      <c r="H2524" s="59" t="s">
        <v>10211</v>
      </c>
      <c r="K2524" s="94" t="b" cm="1">
        <f t="array" ref="K2524">SUMPRODUCT( --ISNUMBER(SEARCH(TextCheck,F2524)))&gt;0</f>
        <v>0</v>
      </c>
    </row>
    <row r="2525" spans="1:11" ht="15" customHeight="1" x14ac:dyDescent="0.2">
      <c r="A2525" s="13" t="s">
        <v>13099</v>
      </c>
      <c r="D2525" s="13" t="s">
        <v>14239</v>
      </c>
      <c r="E2525" s="13" t="s">
        <v>49</v>
      </c>
      <c r="F2525" s="13" t="s">
        <v>14253</v>
      </c>
      <c r="G2525" s="59" t="s">
        <v>11678</v>
      </c>
      <c r="K2525" s="94" t="b" cm="1">
        <f t="array" ref="K2525">SUMPRODUCT( --ISNUMBER(SEARCH(TextCheck,F2525)))&gt;0</f>
        <v>0</v>
      </c>
    </row>
    <row r="2526" spans="1:11" ht="15" customHeight="1" x14ac:dyDescent="0.2">
      <c r="A2526" s="13" t="s">
        <v>13099</v>
      </c>
      <c r="B2526" s="13" t="b">
        <v>1</v>
      </c>
      <c r="D2526" s="13" t="s">
        <v>14239</v>
      </c>
      <c r="E2526" s="13" t="s">
        <v>49</v>
      </c>
      <c r="F2526" s="13" t="s">
        <v>11679</v>
      </c>
      <c r="G2526" s="59" t="s">
        <v>11680</v>
      </c>
      <c r="K2526" s="94" t="b" cm="1">
        <f t="array" ref="K2526">SUMPRODUCT( --ISNUMBER(SEARCH(TextCheck,F2526)))&gt;0</f>
        <v>0</v>
      </c>
    </row>
    <row r="2527" spans="1:11" ht="15" customHeight="1" x14ac:dyDescent="0.2">
      <c r="A2527" s="13" t="s">
        <v>13099</v>
      </c>
      <c r="B2527" s="13" t="b">
        <v>1</v>
      </c>
      <c r="D2527" s="13" t="s">
        <v>14239</v>
      </c>
      <c r="E2527" s="13" t="s">
        <v>49</v>
      </c>
      <c r="F2527" s="13" t="s">
        <v>5790</v>
      </c>
      <c r="G2527" s="59" t="s">
        <v>11680</v>
      </c>
      <c r="I2527" s="13" t="s">
        <v>13733</v>
      </c>
      <c r="K2527" s="94" t="b" cm="1">
        <f t="array" ref="K2527">SUMPRODUCT( --ISNUMBER(SEARCH(TextCheck,F2527)))&gt;0</f>
        <v>0</v>
      </c>
    </row>
    <row r="2528" spans="1:11" ht="15" customHeight="1" x14ac:dyDescent="0.2">
      <c r="A2528" s="13" t="s">
        <v>13099</v>
      </c>
      <c r="B2528" s="13" t="b">
        <v>1</v>
      </c>
      <c r="D2528" s="13" t="s">
        <v>14239</v>
      </c>
      <c r="E2528" s="13" t="s">
        <v>49</v>
      </c>
      <c r="F2528" s="13" t="s">
        <v>9559</v>
      </c>
      <c r="G2528" s="59" t="s">
        <v>11681</v>
      </c>
      <c r="K2528" s="94" t="b" cm="1">
        <f t="array" ref="K2528">SUMPRODUCT( --ISNUMBER(SEARCH(TextCheck,F2528)))&gt;0</f>
        <v>0</v>
      </c>
    </row>
    <row r="2529" spans="1:11" ht="15" customHeight="1" x14ac:dyDescent="0.2">
      <c r="A2529" s="13" t="s">
        <v>13099</v>
      </c>
      <c r="B2529" s="13" t="b">
        <v>1</v>
      </c>
      <c r="D2529" s="13" t="s">
        <v>14239</v>
      </c>
      <c r="E2529" s="13" t="s">
        <v>49</v>
      </c>
      <c r="F2529" s="13" t="s">
        <v>11682</v>
      </c>
      <c r="G2529" s="59" t="s">
        <v>11681</v>
      </c>
      <c r="K2529" s="94" t="b" cm="1">
        <f t="array" ref="K2529">SUMPRODUCT( --ISNUMBER(SEARCH(TextCheck,F2529)))&gt;0</f>
        <v>0</v>
      </c>
    </row>
    <row r="2530" spans="1:11" ht="15" customHeight="1" x14ac:dyDescent="0.2">
      <c r="A2530" s="13" t="s">
        <v>13099</v>
      </c>
      <c r="B2530" s="13" t="b">
        <v>1</v>
      </c>
      <c r="D2530" s="13" t="s">
        <v>14239</v>
      </c>
      <c r="E2530" s="13" t="s">
        <v>49</v>
      </c>
      <c r="F2530" s="13" t="s">
        <v>11683</v>
      </c>
      <c r="G2530" s="59" t="s">
        <v>11684</v>
      </c>
      <c r="K2530" s="94" t="b" cm="1">
        <f t="array" ref="K2530">SUMPRODUCT( --ISNUMBER(SEARCH(TextCheck,F2530)))&gt;0</f>
        <v>0</v>
      </c>
    </row>
    <row r="2531" spans="1:11" ht="15" customHeight="1" x14ac:dyDescent="0.2">
      <c r="A2531" s="13" t="s">
        <v>13099</v>
      </c>
      <c r="B2531" s="13" t="b">
        <v>1</v>
      </c>
      <c r="D2531" s="13" t="s">
        <v>14239</v>
      </c>
      <c r="E2531" s="13" t="s">
        <v>49</v>
      </c>
      <c r="F2531" s="13" t="s">
        <v>11685</v>
      </c>
      <c r="G2531" s="59" t="s">
        <v>11684</v>
      </c>
      <c r="K2531" s="94" t="b" cm="1">
        <f t="array" ref="K2531">SUMPRODUCT( --ISNUMBER(SEARCH(TextCheck,F2531)))&gt;0</f>
        <v>0</v>
      </c>
    </row>
    <row r="2532" spans="1:11" ht="15" customHeight="1" x14ac:dyDescent="0.2">
      <c r="A2532" s="13" t="s">
        <v>13099</v>
      </c>
      <c r="D2532" s="13" t="s">
        <v>14239</v>
      </c>
      <c r="E2532" s="13" t="s">
        <v>43</v>
      </c>
      <c r="F2532" s="13" t="s">
        <v>11686</v>
      </c>
      <c r="G2532" s="59" t="s">
        <v>5701</v>
      </c>
      <c r="K2532" s="94" t="b" cm="1">
        <f t="array" ref="K2532">SUMPRODUCT( --ISNUMBER(SEARCH(TextCheck,F2532)))&gt;0</f>
        <v>0</v>
      </c>
    </row>
    <row r="2533" spans="1:11" ht="15" customHeight="1" x14ac:dyDescent="0.2">
      <c r="A2533" s="13" t="s">
        <v>13099</v>
      </c>
      <c r="D2533" s="13" t="s">
        <v>14239</v>
      </c>
      <c r="E2533" s="13" t="s">
        <v>44</v>
      </c>
      <c r="F2533" s="13" t="s">
        <v>14248</v>
      </c>
      <c r="G2533" s="59" t="s">
        <v>8708</v>
      </c>
      <c r="K2533" s="94" t="b" cm="1">
        <f t="array" ref="K2533">SUMPRODUCT( --ISNUMBER(SEARCH(TextCheck,F2533)))&gt;0</f>
        <v>0</v>
      </c>
    </row>
    <row r="2534" spans="1:11" ht="15" customHeight="1" x14ac:dyDescent="0.2">
      <c r="A2534" s="13" t="s">
        <v>13099</v>
      </c>
      <c r="B2534" s="13" t="b">
        <v>1</v>
      </c>
      <c r="D2534" s="13" t="s">
        <v>14239</v>
      </c>
      <c r="E2534" s="13" t="s">
        <v>653</v>
      </c>
      <c r="F2534" s="13" t="s">
        <v>14254</v>
      </c>
      <c r="G2534" s="59" t="s">
        <v>11687</v>
      </c>
      <c r="I2534" s="13" t="s">
        <v>13237</v>
      </c>
      <c r="K2534" s="94" t="b" cm="1">
        <f t="array" ref="K2534">SUMPRODUCT( --ISNUMBER(SEARCH(TextCheck,F2534)))&gt;0</f>
        <v>0</v>
      </c>
    </row>
    <row r="2535" spans="1:11" ht="15" customHeight="1" x14ac:dyDescent="0.2">
      <c r="A2535" s="13" t="s">
        <v>13099</v>
      </c>
      <c r="B2535" s="13" t="b">
        <v>1</v>
      </c>
      <c r="D2535" s="13" t="s">
        <v>14239</v>
      </c>
      <c r="E2535" s="13" t="s">
        <v>45</v>
      </c>
      <c r="F2535" s="13" t="s">
        <v>11688</v>
      </c>
      <c r="G2535" s="59" t="s">
        <v>336</v>
      </c>
      <c r="I2535" s="13" t="s">
        <v>13237</v>
      </c>
      <c r="K2535" s="94" t="b" cm="1">
        <f t="array" ref="K2535">SUMPRODUCT( --ISNUMBER(SEARCH(TextCheck,F2535)))&gt;0</f>
        <v>0</v>
      </c>
    </row>
    <row r="2536" spans="1:11" ht="15" customHeight="1" x14ac:dyDescent="0.2">
      <c r="A2536" s="13" t="s">
        <v>13119</v>
      </c>
      <c r="D2536" s="13" t="s">
        <v>14256</v>
      </c>
      <c r="E2536" s="13" t="s">
        <v>22</v>
      </c>
      <c r="F2536" s="13" t="s">
        <v>14257</v>
      </c>
      <c r="G2536" s="59" t="s">
        <v>5703</v>
      </c>
      <c r="H2536" s="59" t="s">
        <v>9737</v>
      </c>
      <c r="K2536" s="94" t="b" cm="1">
        <f t="array" ref="K2536">SUMPRODUCT( --ISNUMBER(SEARCH(TextCheck,F2536)))&gt;0</f>
        <v>1</v>
      </c>
    </row>
    <row r="2537" spans="1:11" ht="15" customHeight="1" x14ac:dyDescent="0.2">
      <c r="A2537" s="13" t="s">
        <v>13119</v>
      </c>
      <c r="D2537" s="13" t="s">
        <v>14256</v>
      </c>
      <c r="E2537" s="13" t="s">
        <v>171</v>
      </c>
      <c r="K2537" s="94" t="b" cm="1">
        <f t="array" ref="K2537">SUMPRODUCT( --ISNUMBER(SEARCH(TextCheck,F2537)))&gt;0</f>
        <v>0</v>
      </c>
    </row>
    <row r="2538" spans="1:11" ht="15" customHeight="1" x14ac:dyDescent="0.2">
      <c r="A2538" s="13" t="s">
        <v>13119</v>
      </c>
      <c r="B2538" s="13" t="b">
        <v>1</v>
      </c>
      <c r="D2538" s="13" t="s">
        <v>14256</v>
      </c>
      <c r="E2538" s="13" t="s">
        <v>24</v>
      </c>
      <c r="F2538" s="13" t="s">
        <v>8922</v>
      </c>
      <c r="G2538" s="59" t="s">
        <v>4966</v>
      </c>
      <c r="H2538" s="59" t="s">
        <v>11689</v>
      </c>
      <c r="K2538" s="94" t="b" cm="1">
        <f t="array" ref="K2538">SUMPRODUCT( --ISNUMBER(SEARCH(TextCheck,F2538)))&gt;0</f>
        <v>0</v>
      </c>
    </row>
    <row r="2539" spans="1:11" ht="15" customHeight="1" x14ac:dyDescent="0.2">
      <c r="A2539" s="13" t="s">
        <v>13119</v>
      </c>
      <c r="B2539" s="13" t="b">
        <v>1</v>
      </c>
      <c r="D2539" s="13" t="s">
        <v>14256</v>
      </c>
      <c r="E2539" s="13" t="s">
        <v>39</v>
      </c>
      <c r="F2539" s="13" t="s">
        <v>10516</v>
      </c>
      <c r="G2539" s="59" t="s">
        <v>11690</v>
      </c>
      <c r="H2539" s="59" t="s">
        <v>1256</v>
      </c>
      <c r="K2539" s="94" t="b" cm="1">
        <f t="array" ref="K2539">SUMPRODUCT( --ISNUMBER(SEARCH(TextCheck,F2539)))&gt;0</f>
        <v>0</v>
      </c>
    </row>
    <row r="2540" spans="1:11" ht="15" customHeight="1" x14ac:dyDescent="0.2">
      <c r="A2540" s="13" t="s">
        <v>13119</v>
      </c>
      <c r="B2540" s="13" t="b">
        <v>1</v>
      </c>
      <c r="D2540" s="13" t="s">
        <v>14256</v>
      </c>
      <c r="E2540" s="13" t="s">
        <v>39</v>
      </c>
      <c r="F2540" s="13" t="s">
        <v>1574</v>
      </c>
      <c r="G2540" s="59" t="s">
        <v>10579</v>
      </c>
      <c r="H2540" s="59" t="s">
        <v>1591</v>
      </c>
      <c r="I2540" s="13" t="s">
        <v>13329</v>
      </c>
      <c r="K2540" s="94" t="b" cm="1">
        <f t="array" ref="K2540">SUMPRODUCT( --ISNUMBER(SEARCH(TextCheck,F2540)))&gt;0</f>
        <v>0</v>
      </c>
    </row>
    <row r="2541" spans="1:11" ht="15" customHeight="1" x14ac:dyDescent="0.2">
      <c r="A2541" s="13" t="s">
        <v>13119</v>
      </c>
      <c r="D2541" s="13" t="s">
        <v>14256</v>
      </c>
      <c r="E2541" s="13" t="s">
        <v>39</v>
      </c>
      <c r="F2541" s="13" t="s">
        <v>14258</v>
      </c>
      <c r="G2541" s="59" t="s">
        <v>11691</v>
      </c>
      <c r="H2541" s="59" t="s">
        <v>11692</v>
      </c>
      <c r="K2541" s="94" t="b" cm="1">
        <f t="array" ref="K2541">SUMPRODUCT( --ISNUMBER(SEARCH(TextCheck,F2541)))&gt;0</f>
        <v>0</v>
      </c>
    </row>
    <row r="2542" spans="1:11" ht="15" customHeight="1" x14ac:dyDescent="0.2">
      <c r="A2542" s="13" t="s">
        <v>13119</v>
      </c>
      <c r="D2542" s="13" t="s">
        <v>14256</v>
      </c>
      <c r="E2542" s="13" t="s">
        <v>39</v>
      </c>
      <c r="F2542" s="13" t="s">
        <v>11693</v>
      </c>
      <c r="G2542" s="59" t="s">
        <v>11691</v>
      </c>
      <c r="K2542" s="94" t="b" cm="1">
        <f t="array" ref="K2542">SUMPRODUCT( --ISNUMBER(SEARCH(TextCheck,F2542)))&gt;0</f>
        <v>0</v>
      </c>
    </row>
    <row r="2543" spans="1:11" ht="15" customHeight="1" x14ac:dyDescent="0.2">
      <c r="A2543" s="13" t="s">
        <v>13119</v>
      </c>
      <c r="D2543" s="13" t="s">
        <v>14256</v>
      </c>
      <c r="E2543" s="13" t="s">
        <v>39</v>
      </c>
      <c r="F2543" s="13" t="s">
        <v>14259</v>
      </c>
      <c r="G2543" s="59" t="s">
        <v>1152</v>
      </c>
      <c r="H2543" s="59" t="s">
        <v>246</v>
      </c>
      <c r="K2543" s="94" t="b" cm="1">
        <f t="array" ref="K2543">SUMPRODUCT( --ISNUMBER(SEARCH(TextCheck,F2543)))&gt;0</f>
        <v>0</v>
      </c>
    </row>
    <row r="2544" spans="1:11" ht="15" customHeight="1" x14ac:dyDescent="0.2">
      <c r="A2544" s="13" t="s">
        <v>13119</v>
      </c>
      <c r="D2544" s="13" t="s">
        <v>14256</v>
      </c>
      <c r="E2544" s="13" t="s">
        <v>39</v>
      </c>
      <c r="F2544" s="13" t="s">
        <v>11694</v>
      </c>
      <c r="G2544" s="59" t="s">
        <v>11695</v>
      </c>
      <c r="H2544" s="59" t="s">
        <v>10662</v>
      </c>
      <c r="K2544" s="94" t="b" cm="1">
        <f t="array" ref="K2544">SUMPRODUCT( --ISNUMBER(SEARCH(TextCheck,F2544)))&gt;0</f>
        <v>0</v>
      </c>
    </row>
    <row r="2545" spans="1:11" ht="15" customHeight="1" x14ac:dyDescent="0.2">
      <c r="A2545" s="13" t="s">
        <v>13119</v>
      </c>
      <c r="D2545" s="13" t="s">
        <v>14256</v>
      </c>
      <c r="E2545" s="13" t="s">
        <v>39</v>
      </c>
      <c r="F2545" s="13" t="s">
        <v>11696</v>
      </c>
      <c r="G2545" s="59" t="s">
        <v>196</v>
      </c>
      <c r="H2545" s="59" t="s">
        <v>246</v>
      </c>
      <c r="K2545" s="94" t="b" cm="1">
        <f t="array" ref="K2545">SUMPRODUCT( --ISNUMBER(SEARCH(TextCheck,F2545)))&gt;0</f>
        <v>0</v>
      </c>
    </row>
    <row r="2546" spans="1:11" ht="15" customHeight="1" x14ac:dyDescent="0.2">
      <c r="A2546" s="13" t="s">
        <v>13119</v>
      </c>
      <c r="B2546" s="13" t="b">
        <v>1</v>
      </c>
      <c r="D2546" s="13" t="s">
        <v>14256</v>
      </c>
      <c r="E2546" s="13" t="s">
        <v>42</v>
      </c>
      <c r="F2546" s="13" t="s">
        <v>14260</v>
      </c>
      <c r="G2546" s="59" t="s">
        <v>11697</v>
      </c>
      <c r="K2546" s="94" t="b" cm="1">
        <f t="array" ref="K2546">SUMPRODUCT( --ISNUMBER(SEARCH(TextCheck,F2546)))&gt;0</f>
        <v>0</v>
      </c>
    </row>
    <row r="2547" spans="1:11" ht="15" customHeight="1" x14ac:dyDescent="0.2">
      <c r="A2547" s="13" t="s">
        <v>13119</v>
      </c>
      <c r="B2547" s="13" t="b">
        <v>1</v>
      </c>
      <c r="D2547" s="13" t="s">
        <v>14256</v>
      </c>
      <c r="E2547" s="13" t="s">
        <v>40</v>
      </c>
      <c r="F2547" s="13" t="s">
        <v>11698</v>
      </c>
      <c r="G2547" s="59" t="s">
        <v>11699</v>
      </c>
      <c r="K2547" s="94" t="b" cm="1">
        <f t="array" ref="K2547">SUMPRODUCT( --ISNUMBER(SEARCH(TextCheck,F2547)))&gt;0</f>
        <v>0</v>
      </c>
    </row>
    <row r="2548" spans="1:11" ht="15" customHeight="1" x14ac:dyDescent="0.2">
      <c r="A2548" s="13" t="s">
        <v>13119</v>
      </c>
      <c r="B2548" s="13" t="b">
        <v>1</v>
      </c>
      <c r="D2548" s="13" t="s">
        <v>14256</v>
      </c>
      <c r="E2548" s="13" t="s">
        <v>40</v>
      </c>
      <c r="F2548" s="13" t="s">
        <v>11700</v>
      </c>
      <c r="G2548" s="59" t="s">
        <v>11701</v>
      </c>
      <c r="I2548" s="13" t="s">
        <v>14268</v>
      </c>
      <c r="K2548" s="94" t="b" cm="1">
        <f t="array" ref="K2548">SUMPRODUCT( --ISNUMBER(SEARCH(TextCheck,F2548)))&gt;0</f>
        <v>0</v>
      </c>
    </row>
    <row r="2549" spans="1:11" ht="15" customHeight="1" x14ac:dyDescent="0.2">
      <c r="A2549" s="13" t="s">
        <v>13119</v>
      </c>
      <c r="D2549" s="13" t="s">
        <v>14256</v>
      </c>
      <c r="E2549" s="13" t="s">
        <v>40</v>
      </c>
      <c r="F2549" s="13" t="s">
        <v>2257</v>
      </c>
      <c r="G2549" s="59" t="s">
        <v>11701</v>
      </c>
      <c r="K2549" s="94" t="b" cm="1">
        <f t="array" ref="K2549">SUMPRODUCT( --ISNUMBER(SEARCH(TextCheck,F2549)))&gt;0</f>
        <v>0</v>
      </c>
    </row>
    <row r="2550" spans="1:11" ht="15" customHeight="1" x14ac:dyDescent="0.2">
      <c r="A2550" s="13" t="s">
        <v>13119</v>
      </c>
      <c r="D2550" s="13" t="s">
        <v>14256</v>
      </c>
      <c r="E2550" s="13" t="s">
        <v>40</v>
      </c>
      <c r="F2550" s="13" t="s">
        <v>14261</v>
      </c>
      <c r="G2550" s="59" t="s">
        <v>4966</v>
      </c>
      <c r="K2550" s="94" t="b" cm="1">
        <f t="array" ref="K2550">SUMPRODUCT( --ISNUMBER(SEARCH(TextCheck,F2550)))&gt;0</f>
        <v>0</v>
      </c>
    </row>
    <row r="2551" spans="1:11" ht="15" customHeight="1" x14ac:dyDescent="0.2">
      <c r="A2551" s="13" t="s">
        <v>13119</v>
      </c>
      <c r="D2551" s="13" t="s">
        <v>14256</v>
      </c>
      <c r="E2551" s="13" t="s">
        <v>40</v>
      </c>
      <c r="F2551" s="13" t="s">
        <v>11702</v>
      </c>
      <c r="G2551" s="59" t="s">
        <v>1152</v>
      </c>
      <c r="H2551" s="59" t="s">
        <v>9922</v>
      </c>
      <c r="K2551" s="94" t="b" cm="1">
        <f t="array" ref="K2551">SUMPRODUCT( --ISNUMBER(SEARCH(TextCheck,F2551)))&gt;0</f>
        <v>0</v>
      </c>
    </row>
    <row r="2552" spans="1:11" ht="15" customHeight="1" x14ac:dyDescent="0.2">
      <c r="A2552" s="13" t="s">
        <v>13119</v>
      </c>
      <c r="D2552" s="13" t="s">
        <v>14256</v>
      </c>
      <c r="E2552" s="13" t="s">
        <v>40</v>
      </c>
      <c r="F2552" s="13" t="s">
        <v>11703</v>
      </c>
      <c r="G2552" s="59" t="s">
        <v>211</v>
      </c>
      <c r="K2552" s="94" t="b" cm="1">
        <f t="array" ref="K2552">SUMPRODUCT( --ISNUMBER(SEARCH(TextCheck,F2552)))&gt;0</f>
        <v>0</v>
      </c>
    </row>
    <row r="2553" spans="1:11" ht="15" customHeight="1" x14ac:dyDescent="0.2">
      <c r="A2553" s="13" t="s">
        <v>13119</v>
      </c>
      <c r="D2553" s="13" t="s">
        <v>14256</v>
      </c>
      <c r="E2553" s="13" t="s">
        <v>40</v>
      </c>
      <c r="F2553" s="13" t="s">
        <v>14262</v>
      </c>
      <c r="G2553" s="59" t="s">
        <v>1389</v>
      </c>
      <c r="H2553" s="59" t="s">
        <v>11704</v>
      </c>
      <c r="K2553" s="94" t="b" cm="1">
        <f t="array" ref="K2553">SUMPRODUCT( --ISNUMBER(SEARCH(TextCheck,F2553)))&gt;0</f>
        <v>0</v>
      </c>
    </row>
    <row r="2554" spans="1:11" ht="15" customHeight="1" x14ac:dyDescent="0.2">
      <c r="A2554" s="13" t="s">
        <v>13119</v>
      </c>
      <c r="D2554" s="13" t="s">
        <v>14256</v>
      </c>
      <c r="E2554" s="13" t="s">
        <v>40</v>
      </c>
      <c r="F2554" s="13" t="s">
        <v>14263</v>
      </c>
      <c r="G2554" s="59" t="s">
        <v>623</v>
      </c>
      <c r="K2554" s="94" t="b" cm="1">
        <f t="array" ref="K2554">SUMPRODUCT( --ISNUMBER(SEARCH(TextCheck,F2554)))&gt;0</f>
        <v>0</v>
      </c>
    </row>
    <row r="2555" spans="1:11" ht="15" customHeight="1" x14ac:dyDescent="0.2">
      <c r="A2555" s="13" t="s">
        <v>13119</v>
      </c>
      <c r="D2555" s="13" t="s">
        <v>14256</v>
      </c>
      <c r="E2555" s="13" t="s">
        <v>40</v>
      </c>
      <c r="F2555" s="13" t="s">
        <v>11705</v>
      </c>
      <c r="G2555" s="59" t="s">
        <v>623</v>
      </c>
      <c r="K2555" s="94" t="b" cm="1">
        <f t="array" ref="K2555">SUMPRODUCT( --ISNUMBER(SEARCH(TextCheck,F2555)))&gt;0</f>
        <v>0</v>
      </c>
    </row>
    <row r="2556" spans="1:11" ht="15" customHeight="1" x14ac:dyDescent="0.2">
      <c r="A2556" s="13" t="s">
        <v>13119</v>
      </c>
      <c r="B2556" s="13" t="b">
        <v>1</v>
      </c>
      <c r="D2556" s="13" t="s">
        <v>14256</v>
      </c>
      <c r="E2556" s="13" t="s">
        <v>40</v>
      </c>
      <c r="F2556" s="13" t="s">
        <v>1756</v>
      </c>
      <c r="G2556" s="59" t="s">
        <v>11706</v>
      </c>
      <c r="I2556" s="13" t="s">
        <v>14132</v>
      </c>
      <c r="K2556" s="94" t="b" cm="1">
        <f t="array" ref="K2556">SUMPRODUCT( --ISNUMBER(SEARCH(TextCheck,F2556)))&gt;0</f>
        <v>0</v>
      </c>
    </row>
    <row r="2557" spans="1:11" ht="15" customHeight="1" x14ac:dyDescent="0.2">
      <c r="A2557" s="13" t="s">
        <v>13119</v>
      </c>
      <c r="D2557" s="13" t="s">
        <v>14256</v>
      </c>
      <c r="E2557" s="13" t="s">
        <v>40</v>
      </c>
      <c r="F2557" s="13" t="s">
        <v>14264</v>
      </c>
      <c r="G2557" s="59" t="s">
        <v>863</v>
      </c>
      <c r="K2557" s="94" t="b" cm="1">
        <f t="array" ref="K2557">SUMPRODUCT( --ISNUMBER(SEARCH(TextCheck,F2557)))&gt;0</f>
        <v>0</v>
      </c>
    </row>
    <row r="2558" spans="1:11" ht="15" customHeight="1" x14ac:dyDescent="0.2">
      <c r="A2558" s="13" t="s">
        <v>13119</v>
      </c>
      <c r="B2558" s="13" t="b">
        <v>1</v>
      </c>
      <c r="D2558" s="13" t="s">
        <v>14256</v>
      </c>
      <c r="E2558" s="13" t="s">
        <v>49</v>
      </c>
      <c r="F2558" s="13" t="s">
        <v>11707</v>
      </c>
      <c r="G2558" s="59" t="s">
        <v>4966</v>
      </c>
      <c r="K2558" s="94" t="b" cm="1">
        <f t="array" ref="K2558">SUMPRODUCT( --ISNUMBER(SEARCH(TextCheck,F2558)))&gt;0</f>
        <v>1</v>
      </c>
    </row>
    <row r="2559" spans="1:11" ht="15" customHeight="1" x14ac:dyDescent="0.2">
      <c r="A2559" s="13" t="s">
        <v>13119</v>
      </c>
      <c r="B2559" s="13" t="b">
        <v>1</v>
      </c>
      <c r="D2559" s="13" t="s">
        <v>14256</v>
      </c>
      <c r="E2559" s="13" t="s">
        <v>49</v>
      </c>
      <c r="F2559" s="13" t="s">
        <v>11708</v>
      </c>
      <c r="G2559" s="59" t="s">
        <v>11244</v>
      </c>
      <c r="K2559" s="94" t="b" cm="1">
        <f t="array" ref="K2559">SUMPRODUCT( --ISNUMBER(SEARCH(TextCheck,F2559)))&gt;0</f>
        <v>0</v>
      </c>
    </row>
    <row r="2560" spans="1:11" ht="15" customHeight="1" x14ac:dyDescent="0.2">
      <c r="A2560" s="13" t="s">
        <v>13119</v>
      </c>
      <c r="D2560" s="13" t="s">
        <v>14256</v>
      </c>
      <c r="E2560" s="13" t="s">
        <v>49</v>
      </c>
      <c r="F2560" s="13" t="s">
        <v>14265</v>
      </c>
      <c r="G2560" s="59" t="s">
        <v>9966</v>
      </c>
      <c r="K2560" s="94" t="b" cm="1">
        <f t="array" ref="K2560">SUMPRODUCT( --ISNUMBER(SEARCH(TextCheck,F2560)))&gt;0</f>
        <v>0</v>
      </c>
    </row>
    <row r="2561" spans="1:11" ht="15" customHeight="1" x14ac:dyDescent="0.2">
      <c r="A2561" s="13" t="s">
        <v>13119</v>
      </c>
      <c r="D2561" s="13" t="s">
        <v>14256</v>
      </c>
      <c r="E2561" s="13" t="s">
        <v>49</v>
      </c>
      <c r="F2561" s="13" t="s">
        <v>11709</v>
      </c>
      <c r="G2561" s="59" t="s">
        <v>8212</v>
      </c>
      <c r="K2561" s="94" t="b" cm="1">
        <f t="array" ref="K2561">SUMPRODUCT( --ISNUMBER(SEARCH(TextCheck,F2561)))&gt;0</f>
        <v>0</v>
      </c>
    </row>
    <row r="2562" spans="1:11" ht="15" customHeight="1" x14ac:dyDescent="0.2">
      <c r="A2562" s="13" t="s">
        <v>13119</v>
      </c>
      <c r="B2562" s="13" t="b">
        <v>1</v>
      </c>
      <c r="D2562" s="13" t="s">
        <v>14256</v>
      </c>
      <c r="E2562" s="13" t="s">
        <v>49</v>
      </c>
      <c r="F2562" s="13" t="s">
        <v>14266</v>
      </c>
      <c r="G2562" s="59" t="s">
        <v>1547</v>
      </c>
      <c r="I2562" s="13" t="s">
        <v>13941</v>
      </c>
      <c r="K2562" s="94" t="b" cm="1">
        <f t="array" ref="K2562">SUMPRODUCT( --ISNUMBER(SEARCH(TextCheck,F2562)))&gt;0</f>
        <v>0</v>
      </c>
    </row>
    <row r="2563" spans="1:11" ht="15" customHeight="1" x14ac:dyDescent="0.2">
      <c r="A2563" s="13" t="s">
        <v>13119</v>
      </c>
      <c r="D2563" s="13" t="s">
        <v>14256</v>
      </c>
      <c r="E2563" s="13" t="s">
        <v>49</v>
      </c>
      <c r="F2563" s="13" t="s">
        <v>11710</v>
      </c>
      <c r="G2563" s="13" t="s">
        <v>11815</v>
      </c>
      <c r="K2563" s="94" t="b" cm="1">
        <f t="array" ref="K2563">SUMPRODUCT( --ISNUMBER(SEARCH(TextCheck,F2563)))&gt;0</f>
        <v>0</v>
      </c>
    </row>
    <row r="2564" spans="1:11" ht="15" customHeight="1" x14ac:dyDescent="0.2">
      <c r="A2564" s="13" t="s">
        <v>13119</v>
      </c>
      <c r="D2564" s="13" t="s">
        <v>14256</v>
      </c>
      <c r="E2564" s="13" t="s">
        <v>43</v>
      </c>
      <c r="F2564" s="13" t="s">
        <v>11711</v>
      </c>
      <c r="G2564" s="59" t="s">
        <v>11712</v>
      </c>
      <c r="K2564" s="94" t="b" cm="1">
        <f t="array" ref="K2564">SUMPRODUCT( --ISNUMBER(SEARCH(TextCheck,F2564)))&gt;0</f>
        <v>0</v>
      </c>
    </row>
    <row r="2565" spans="1:11" ht="15" customHeight="1" x14ac:dyDescent="0.2">
      <c r="A2565" s="13" t="s">
        <v>13119</v>
      </c>
      <c r="D2565" s="13" t="s">
        <v>14256</v>
      </c>
      <c r="E2565" s="13" t="s">
        <v>44</v>
      </c>
      <c r="F2565" s="13" t="s">
        <v>14264</v>
      </c>
      <c r="G2565" s="59" t="s">
        <v>9605</v>
      </c>
      <c r="K2565" s="94" t="b" cm="1">
        <f t="array" ref="K2565">SUMPRODUCT( --ISNUMBER(SEARCH(TextCheck,F2565)))&gt;0</f>
        <v>0</v>
      </c>
    </row>
    <row r="2566" spans="1:11" ht="15" customHeight="1" x14ac:dyDescent="0.2">
      <c r="A2566" s="13" t="s">
        <v>13119</v>
      </c>
      <c r="D2566" s="13" t="s">
        <v>14256</v>
      </c>
      <c r="E2566" s="13" t="s">
        <v>653</v>
      </c>
      <c r="F2566" s="13" t="s">
        <v>11713</v>
      </c>
      <c r="G2566" s="59" t="s">
        <v>11320</v>
      </c>
      <c r="K2566" s="94" t="b" cm="1">
        <f t="array" ref="K2566">SUMPRODUCT( --ISNUMBER(SEARCH(TextCheck,F2566)))&gt;0</f>
        <v>0</v>
      </c>
    </row>
    <row r="2567" spans="1:11" ht="15" customHeight="1" x14ac:dyDescent="0.2">
      <c r="A2567" s="13" t="s">
        <v>13119</v>
      </c>
      <c r="D2567" s="13" t="s">
        <v>14256</v>
      </c>
      <c r="E2567" s="13" t="s">
        <v>45</v>
      </c>
      <c r="F2567" s="13" t="s">
        <v>14267</v>
      </c>
      <c r="G2567" s="59" t="s">
        <v>11714</v>
      </c>
      <c r="K2567" s="94" t="b" cm="1">
        <f t="array" ref="K2567">SUMPRODUCT( --ISNUMBER(SEARCH(TextCheck,F2567)))&gt;0</f>
        <v>0</v>
      </c>
    </row>
    <row r="2568" spans="1:11" ht="15" customHeight="1" x14ac:dyDescent="0.2">
      <c r="A2568" s="13" t="s">
        <v>13119</v>
      </c>
      <c r="B2568" s="13" t="b">
        <v>1</v>
      </c>
      <c r="D2568" s="13" t="s">
        <v>14256</v>
      </c>
      <c r="E2568" s="13" t="s">
        <v>49</v>
      </c>
      <c r="F2568" s="13" t="s">
        <v>11715</v>
      </c>
      <c r="G2568" s="59" t="s">
        <v>1547</v>
      </c>
      <c r="K2568" s="94" t="b" cm="1">
        <f t="array" ref="K2568">SUMPRODUCT( --ISNUMBER(SEARCH(TextCheck,F2568)))&gt;0</f>
        <v>0</v>
      </c>
    </row>
    <row r="2569" spans="1:11" ht="15" customHeight="1" x14ac:dyDescent="0.2">
      <c r="A2569" s="13" t="s">
        <v>13115</v>
      </c>
      <c r="D2569" s="13" t="s">
        <v>14269</v>
      </c>
      <c r="E2569" s="13" t="s">
        <v>22</v>
      </c>
      <c r="F2569" s="13" t="s">
        <v>14270</v>
      </c>
      <c r="G2569" s="59" t="s">
        <v>11716</v>
      </c>
      <c r="H2569" s="59" t="s">
        <v>9616</v>
      </c>
      <c r="K2569" s="94" t="b" cm="1">
        <f t="array" ref="K2569">SUMPRODUCT( --ISNUMBER(SEARCH(TextCheck,F2569)))&gt;0</f>
        <v>0</v>
      </c>
    </row>
    <row r="2570" spans="1:11" ht="15" customHeight="1" x14ac:dyDescent="0.2">
      <c r="A2570" s="13" t="s">
        <v>13115</v>
      </c>
      <c r="D2570" s="13" t="s">
        <v>14269</v>
      </c>
      <c r="E2570" s="13" t="s">
        <v>171</v>
      </c>
      <c r="F2570" s="13" t="s">
        <v>2350</v>
      </c>
      <c r="G2570" s="59" t="s">
        <v>8813</v>
      </c>
      <c r="I2570" s="13" t="s">
        <v>14277</v>
      </c>
      <c r="K2570" s="94" t="b" cm="1">
        <f t="array" ref="K2570">SUMPRODUCT( --ISNUMBER(SEARCH(TextCheck,F2570)))&gt;0</f>
        <v>0</v>
      </c>
    </row>
    <row r="2571" spans="1:11" ht="15" customHeight="1" x14ac:dyDescent="0.2">
      <c r="A2571" s="13" t="s">
        <v>13115</v>
      </c>
      <c r="D2571" s="13" t="s">
        <v>14269</v>
      </c>
      <c r="E2571" s="13" t="s">
        <v>24</v>
      </c>
      <c r="F2571" s="13" t="s">
        <v>6474</v>
      </c>
      <c r="G2571" s="59" t="s">
        <v>227</v>
      </c>
      <c r="K2571" s="94" t="b" cm="1">
        <f t="array" ref="K2571">SUMPRODUCT( --ISNUMBER(SEARCH(TextCheck,F2571)))&gt;0</f>
        <v>0</v>
      </c>
    </row>
    <row r="2572" spans="1:11" ht="15" customHeight="1" x14ac:dyDescent="0.2">
      <c r="A2572" s="13" t="s">
        <v>13115</v>
      </c>
      <c r="D2572" s="13" t="s">
        <v>14269</v>
      </c>
      <c r="E2572" s="13" t="s">
        <v>39</v>
      </c>
      <c r="F2572" s="13" t="s">
        <v>8930</v>
      </c>
      <c r="G2572" s="59" t="s">
        <v>11717</v>
      </c>
      <c r="H2572" s="59" t="s">
        <v>11598</v>
      </c>
      <c r="K2572" s="94" t="b" cm="1">
        <f t="array" ref="K2572">SUMPRODUCT( --ISNUMBER(SEARCH(TextCheck,F2572)))&gt;0</f>
        <v>0</v>
      </c>
    </row>
    <row r="2573" spans="1:11" ht="15" customHeight="1" x14ac:dyDescent="0.2">
      <c r="A2573" s="13" t="s">
        <v>13115</v>
      </c>
      <c r="D2573" s="13" t="s">
        <v>14269</v>
      </c>
      <c r="E2573" s="13" t="s">
        <v>39</v>
      </c>
      <c r="F2573" s="13" t="s">
        <v>14271</v>
      </c>
      <c r="G2573" s="59" t="s">
        <v>10662</v>
      </c>
      <c r="K2573" s="94" t="b" cm="1">
        <f t="array" ref="K2573">SUMPRODUCT( --ISNUMBER(SEARCH(TextCheck,F2573)))&gt;0</f>
        <v>0</v>
      </c>
    </row>
    <row r="2574" spans="1:11" ht="15" customHeight="1" x14ac:dyDescent="0.2">
      <c r="A2574" s="13" t="s">
        <v>13115</v>
      </c>
      <c r="D2574" s="13" t="s">
        <v>14269</v>
      </c>
      <c r="E2574" s="13" t="s">
        <v>39</v>
      </c>
      <c r="F2574" s="13" t="s">
        <v>11718</v>
      </c>
      <c r="G2574" s="59" t="s">
        <v>13042</v>
      </c>
      <c r="K2574" s="94" t="b" cm="1">
        <f t="array" ref="K2574">SUMPRODUCT( --ISNUMBER(SEARCH(TextCheck,F2574)))&gt;0</f>
        <v>0</v>
      </c>
    </row>
    <row r="2575" spans="1:11" ht="15" customHeight="1" x14ac:dyDescent="0.2">
      <c r="A2575" s="13" t="s">
        <v>13115</v>
      </c>
      <c r="B2575" s="13" t="b">
        <v>1</v>
      </c>
      <c r="D2575" s="13" t="s">
        <v>14269</v>
      </c>
      <c r="E2575" s="13" t="s">
        <v>39</v>
      </c>
      <c r="F2575" s="13" t="s">
        <v>11719</v>
      </c>
      <c r="G2575" s="59" t="s">
        <v>9671</v>
      </c>
      <c r="I2575" s="13" t="s">
        <v>13237</v>
      </c>
      <c r="K2575" s="94" t="b" cm="1">
        <f t="array" ref="K2575">SUMPRODUCT( --ISNUMBER(SEARCH(TextCheck,F2575)))&gt;0</f>
        <v>0</v>
      </c>
    </row>
    <row r="2576" spans="1:11" ht="15" customHeight="1" x14ac:dyDescent="0.2">
      <c r="A2576" s="13" t="s">
        <v>13115</v>
      </c>
      <c r="D2576" s="13" t="s">
        <v>14269</v>
      </c>
      <c r="E2576" s="13" t="s">
        <v>39</v>
      </c>
      <c r="F2576" s="13" t="s">
        <v>11720</v>
      </c>
      <c r="G2576" s="59" t="s">
        <v>8830</v>
      </c>
      <c r="H2576" s="59" t="s">
        <v>11174</v>
      </c>
      <c r="K2576" s="94" t="b" cm="1">
        <f t="array" ref="K2576">SUMPRODUCT( --ISNUMBER(SEARCH(TextCheck,F2576)))&gt;0</f>
        <v>0</v>
      </c>
    </row>
    <row r="2577" spans="1:11" ht="15" customHeight="1" x14ac:dyDescent="0.2">
      <c r="A2577" s="13" t="s">
        <v>13115</v>
      </c>
      <c r="B2577" s="13" t="b">
        <v>1</v>
      </c>
      <c r="D2577" s="13" t="s">
        <v>14269</v>
      </c>
      <c r="E2577" s="13" t="s">
        <v>39</v>
      </c>
      <c r="F2577" s="13" t="s">
        <v>11721</v>
      </c>
      <c r="G2577" s="59" t="s">
        <v>9673</v>
      </c>
      <c r="H2577" s="59" t="s">
        <v>11722</v>
      </c>
      <c r="I2577" s="13" t="s">
        <v>14278</v>
      </c>
      <c r="K2577" s="94" t="b" cm="1">
        <f t="array" ref="K2577">SUMPRODUCT( --ISNUMBER(SEARCH(TextCheck,F2577)))&gt;0</f>
        <v>0</v>
      </c>
    </row>
    <row r="2578" spans="1:11" ht="15" customHeight="1" x14ac:dyDescent="0.2">
      <c r="A2578" s="13" t="s">
        <v>13115</v>
      </c>
      <c r="D2578" s="13" t="s">
        <v>14269</v>
      </c>
      <c r="E2578" s="13" t="s">
        <v>39</v>
      </c>
      <c r="F2578" s="13" t="s">
        <v>11723</v>
      </c>
      <c r="G2578" s="59" t="s">
        <v>4025</v>
      </c>
      <c r="K2578" s="94" t="b" cm="1">
        <f t="array" ref="K2578">SUMPRODUCT( --ISNUMBER(SEARCH(TextCheck,F2578)))&gt;0</f>
        <v>0</v>
      </c>
    </row>
    <row r="2579" spans="1:11" ht="15" customHeight="1" x14ac:dyDescent="0.2">
      <c r="A2579" s="13" t="s">
        <v>13115</v>
      </c>
      <c r="B2579" s="13" t="b">
        <v>1</v>
      </c>
      <c r="D2579" s="13" t="s">
        <v>14269</v>
      </c>
      <c r="E2579" s="13" t="s">
        <v>42</v>
      </c>
      <c r="F2579" s="13" t="s">
        <v>11724</v>
      </c>
      <c r="G2579" s="59" t="s">
        <v>1465</v>
      </c>
      <c r="K2579" s="94" t="b" cm="1">
        <f t="array" ref="K2579">SUMPRODUCT( --ISNUMBER(SEARCH(TextCheck,F2579)))&gt;0</f>
        <v>0</v>
      </c>
    </row>
    <row r="2580" spans="1:11" ht="15" customHeight="1" x14ac:dyDescent="0.2">
      <c r="A2580" s="13" t="s">
        <v>13115</v>
      </c>
      <c r="D2580" s="13" t="s">
        <v>14269</v>
      </c>
      <c r="E2580" s="13" t="s">
        <v>40</v>
      </c>
      <c r="F2580" s="13" t="s">
        <v>11725</v>
      </c>
      <c r="G2580" s="59" t="s">
        <v>10244</v>
      </c>
      <c r="K2580" s="94" t="b" cm="1">
        <f t="array" ref="K2580">SUMPRODUCT( --ISNUMBER(SEARCH(TextCheck,F2580)))&gt;0</f>
        <v>0</v>
      </c>
    </row>
    <row r="2581" spans="1:11" ht="15" customHeight="1" x14ac:dyDescent="0.2">
      <c r="A2581" s="13" t="s">
        <v>13115</v>
      </c>
      <c r="B2581" s="13" t="b">
        <v>1</v>
      </c>
      <c r="D2581" s="13" t="s">
        <v>14269</v>
      </c>
      <c r="E2581" s="13" t="s">
        <v>40</v>
      </c>
      <c r="F2581" s="13" t="s">
        <v>11726</v>
      </c>
      <c r="G2581" s="59" t="s">
        <v>11428</v>
      </c>
      <c r="K2581" s="94" t="b" cm="1">
        <f t="array" ref="K2581">SUMPRODUCT( --ISNUMBER(SEARCH(TextCheck,F2581)))&gt;0</f>
        <v>0</v>
      </c>
    </row>
    <row r="2582" spans="1:11" ht="15" customHeight="1" x14ac:dyDescent="0.2">
      <c r="A2582" s="13" t="s">
        <v>13115</v>
      </c>
      <c r="B2582" s="13" t="b">
        <v>1</v>
      </c>
      <c r="D2582" s="13" t="s">
        <v>14269</v>
      </c>
      <c r="E2582" s="13" t="s">
        <v>40</v>
      </c>
      <c r="F2582" s="13" t="s">
        <v>11727</v>
      </c>
      <c r="G2582" s="59" t="s">
        <v>13478</v>
      </c>
      <c r="I2582" s="13" t="s">
        <v>13329</v>
      </c>
      <c r="K2582" s="94" t="b" cm="1">
        <f t="array" ref="K2582">SUMPRODUCT( --ISNUMBER(SEARCH(TextCheck,F2582)))&gt;0</f>
        <v>0</v>
      </c>
    </row>
    <row r="2583" spans="1:11" ht="15" customHeight="1" x14ac:dyDescent="0.2">
      <c r="A2583" s="13" t="s">
        <v>13115</v>
      </c>
      <c r="D2583" s="13" t="s">
        <v>14269</v>
      </c>
      <c r="E2583" s="13" t="s">
        <v>40</v>
      </c>
      <c r="F2583" s="13" t="s">
        <v>11728</v>
      </c>
      <c r="G2583" s="59" t="s">
        <v>11729</v>
      </c>
      <c r="K2583" s="94" t="b" cm="1">
        <f t="array" ref="K2583">SUMPRODUCT( --ISNUMBER(SEARCH(TextCheck,F2583)))&gt;0</f>
        <v>0</v>
      </c>
    </row>
    <row r="2584" spans="1:11" ht="15" customHeight="1" x14ac:dyDescent="0.2">
      <c r="A2584" s="13" t="s">
        <v>13115</v>
      </c>
      <c r="D2584" s="13" t="s">
        <v>14269</v>
      </c>
      <c r="E2584" s="13" t="s">
        <v>40</v>
      </c>
      <c r="F2584" s="13" t="s">
        <v>11730</v>
      </c>
      <c r="G2584" s="59" t="s">
        <v>11731</v>
      </c>
      <c r="K2584" s="94" t="b" cm="1">
        <f t="array" ref="K2584">SUMPRODUCT( --ISNUMBER(SEARCH(TextCheck,F2584)))&gt;0</f>
        <v>0</v>
      </c>
    </row>
    <row r="2585" spans="1:11" ht="15" customHeight="1" x14ac:dyDescent="0.2">
      <c r="A2585" s="13" t="s">
        <v>13115</v>
      </c>
      <c r="D2585" s="13" t="s">
        <v>14269</v>
      </c>
      <c r="E2585" s="13" t="s">
        <v>40</v>
      </c>
      <c r="F2585" s="13" t="s">
        <v>14272</v>
      </c>
      <c r="G2585" s="59" t="s">
        <v>9671</v>
      </c>
      <c r="K2585" s="94" t="b" cm="1">
        <f t="array" ref="K2585">SUMPRODUCT( --ISNUMBER(SEARCH(TextCheck,F2585)))&gt;0</f>
        <v>0</v>
      </c>
    </row>
    <row r="2586" spans="1:11" ht="15" customHeight="1" x14ac:dyDescent="0.2">
      <c r="A2586" s="13" t="s">
        <v>13115</v>
      </c>
      <c r="D2586" s="13" t="s">
        <v>14269</v>
      </c>
      <c r="E2586" s="13" t="s">
        <v>40</v>
      </c>
      <c r="F2586" s="13" t="s">
        <v>14273</v>
      </c>
      <c r="G2586" s="59" t="s">
        <v>10530</v>
      </c>
      <c r="K2586" s="94" t="b" cm="1">
        <f t="array" ref="K2586">SUMPRODUCT( --ISNUMBER(SEARCH(TextCheck,F2586)))&gt;0</f>
        <v>0</v>
      </c>
    </row>
    <row r="2587" spans="1:11" ht="15" customHeight="1" x14ac:dyDescent="0.2">
      <c r="A2587" s="13" t="s">
        <v>13115</v>
      </c>
      <c r="D2587" s="13" t="s">
        <v>14269</v>
      </c>
      <c r="E2587" s="13" t="s">
        <v>40</v>
      </c>
      <c r="F2587" s="13" t="s">
        <v>14274</v>
      </c>
      <c r="G2587" s="59" t="s">
        <v>1414</v>
      </c>
      <c r="K2587" s="94" t="b" cm="1">
        <f t="array" ref="K2587">SUMPRODUCT( --ISNUMBER(SEARCH(TextCheck,F2587)))&gt;0</f>
        <v>0</v>
      </c>
    </row>
    <row r="2588" spans="1:11" ht="15" customHeight="1" x14ac:dyDescent="0.2">
      <c r="A2588" s="13" t="s">
        <v>13115</v>
      </c>
      <c r="B2588" s="13" t="b">
        <v>1</v>
      </c>
      <c r="D2588" s="13" t="s">
        <v>14269</v>
      </c>
      <c r="E2588" s="13" t="s">
        <v>40</v>
      </c>
      <c r="F2588" s="13" t="s">
        <v>11732</v>
      </c>
      <c r="G2588" s="59" t="s">
        <v>1414</v>
      </c>
      <c r="I2588" s="13" t="s">
        <v>13333</v>
      </c>
      <c r="K2588" s="94" t="b" cm="1">
        <f t="array" ref="K2588">SUMPRODUCT( --ISNUMBER(SEARCH(TextCheck,F2588)))&gt;0</f>
        <v>0</v>
      </c>
    </row>
    <row r="2589" spans="1:11" ht="15" customHeight="1" x14ac:dyDescent="0.2">
      <c r="A2589" s="13" t="s">
        <v>13115</v>
      </c>
      <c r="D2589" s="13" t="s">
        <v>14269</v>
      </c>
      <c r="E2589" s="13" t="s">
        <v>40</v>
      </c>
      <c r="F2589" s="13" t="s">
        <v>11733</v>
      </c>
      <c r="G2589" s="59" t="s">
        <v>733</v>
      </c>
      <c r="K2589" s="94" t="b" cm="1">
        <f t="array" ref="K2589">SUMPRODUCT( --ISNUMBER(SEARCH(TextCheck,F2589)))&gt;0</f>
        <v>0</v>
      </c>
    </row>
    <row r="2590" spans="1:11" ht="15" customHeight="1" x14ac:dyDescent="0.2">
      <c r="A2590" s="13" t="s">
        <v>13115</v>
      </c>
      <c r="D2590" s="13" t="s">
        <v>14269</v>
      </c>
      <c r="E2590" s="13" t="s">
        <v>40</v>
      </c>
      <c r="F2590" s="13" t="s">
        <v>11734</v>
      </c>
      <c r="G2590" s="59" t="s">
        <v>733</v>
      </c>
      <c r="K2590" s="94" t="b" cm="1">
        <f t="array" ref="K2590">SUMPRODUCT( --ISNUMBER(SEARCH(TextCheck,F2590)))&gt;0</f>
        <v>0</v>
      </c>
    </row>
    <row r="2591" spans="1:11" ht="15" customHeight="1" x14ac:dyDescent="0.2">
      <c r="A2591" s="13" t="s">
        <v>13115</v>
      </c>
      <c r="B2591" s="13" t="b">
        <v>1</v>
      </c>
      <c r="D2591" s="13" t="s">
        <v>14269</v>
      </c>
      <c r="E2591" s="13" t="s">
        <v>49</v>
      </c>
      <c r="F2591" s="13" t="s">
        <v>11735</v>
      </c>
      <c r="G2591" s="59" t="s">
        <v>1037</v>
      </c>
      <c r="K2591" s="94" t="b" cm="1">
        <f t="array" ref="K2591">SUMPRODUCT( --ISNUMBER(SEARCH(TextCheck,F2591)))&gt;0</f>
        <v>0</v>
      </c>
    </row>
    <row r="2592" spans="1:11" ht="15" customHeight="1" x14ac:dyDescent="0.2">
      <c r="A2592" s="13" t="s">
        <v>13115</v>
      </c>
      <c r="B2592" s="13" t="b">
        <v>1</v>
      </c>
      <c r="D2592" s="13" t="s">
        <v>14269</v>
      </c>
      <c r="E2592" s="13" t="s">
        <v>49</v>
      </c>
      <c r="F2592" s="13" t="s">
        <v>11736</v>
      </c>
      <c r="G2592" s="59" t="s">
        <v>11214</v>
      </c>
      <c r="K2592" s="94" t="b" cm="1">
        <f t="array" ref="K2592">SUMPRODUCT( --ISNUMBER(SEARCH(TextCheck,F2592)))&gt;0</f>
        <v>0</v>
      </c>
    </row>
    <row r="2593" spans="1:11" ht="15" customHeight="1" x14ac:dyDescent="0.2">
      <c r="A2593" s="13" t="s">
        <v>13115</v>
      </c>
      <c r="D2593" s="13" t="s">
        <v>14269</v>
      </c>
      <c r="E2593" s="13" t="s">
        <v>49</v>
      </c>
      <c r="F2593" s="13" t="s">
        <v>11737</v>
      </c>
      <c r="G2593" s="59" t="s">
        <v>10610</v>
      </c>
      <c r="K2593" s="94" t="b" cm="1">
        <f t="array" ref="K2593">SUMPRODUCT( --ISNUMBER(SEARCH(TextCheck,F2593)))&gt;0</f>
        <v>0</v>
      </c>
    </row>
    <row r="2594" spans="1:11" ht="15" customHeight="1" x14ac:dyDescent="0.2">
      <c r="A2594" s="13" t="s">
        <v>13115</v>
      </c>
      <c r="B2594" s="13" t="b">
        <v>1</v>
      </c>
      <c r="D2594" s="13" t="s">
        <v>14269</v>
      </c>
      <c r="E2594" s="13" t="s">
        <v>49</v>
      </c>
      <c r="F2594" s="13" t="s">
        <v>1097</v>
      </c>
      <c r="G2594" s="59" t="s">
        <v>11217</v>
      </c>
      <c r="I2594" s="13" t="s">
        <v>14279</v>
      </c>
      <c r="K2594" s="94" t="b" cm="1">
        <f t="array" ref="K2594">SUMPRODUCT( --ISNUMBER(SEARCH(TextCheck,F2594)))&gt;0</f>
        <v>0</v>
      </c>
    </row>
    <row r="2595" spans="1:11" ht="15" customHeight="1" x14ac:dyDescent="0.2">
      <c r="A2595" s="13" t="s">
        <v>13115</v>
      </c>
      <c r="B2595" s="13" t="b">
        <v>1</v>
      </c>
      <c r="D2595" s="13" t="s">
        <v>14269</v>
      </c>
      <c r="E2595" s="13" t="s">
        <v>49</v>
      </c>
      <c r="F2595" s="13" t="s">
        <v>14275</v>
      </c>
      <c r="G2595" s="59" t="s">
        <v>11738</v>
      </c>
      <c r="I2595" s="13" t="s">
        <v>13237</v>
      </c>
      <c r="K2595" s="94" t="b" cm="1">
        <f t="array" ref="K2595">SUMPRODUCT( --ISNUMBER(SEARCH(TextCheck,F2595)))&gt;0</f>
        <v>0</v>
      </c>
    </row>
    <row r="2596" spans="1:11" ht="15" customHeight="1" x14ac:dyDescent="0.2">
      <c r="A2596" s="13" t="s">
        <v>13115</v>
      </c>
      <c r="D2596" s="13" t="s">
        <v>14269</v>
      </c>
      <c r="E2596" s="13" t="s">
        <v>49</v>
      </c>
      <c r="F2596" s="13" t="s">
        <v>11739</v>
      </c>
      <c r="G2596" s="59" t="s">
        <v>11738</v>
      </c>
      <c r="K2596" s="94" t="b" cm="1">
        <f t="array" ref="K2596">SUMPRODUCT( --ISNUMBER(SEARCH(TextCheck,F2596)))&gt;0</f>
        <v>0</v>
      </c>
    </row>
    <row r="2597" spans="1:11" ht="15" customHeight="1" x14ac:dyDescent="0.2">
      <c r="A2597" s="13" t="s">
        <v>13115</v>
      </c>
      <c r="D2597" s="13" t="s">
        <v>14269</v>
      </c>
      <c r="E2597" s="13" t="s">
        <v>43</v>
      </c>
      <c r="F2597" s="13" t="s">
        <v>5027</v>
      </c>
      <c r="G2597" s="59" t="s">
        <v>1185</v>
      </c>
      <c r="K2597" s="94" t="b" cm="1">
        <f t="array" ref="K2597">SUMPRODUCT( --ISNUMBER(SEARCH(TextCheck,F2597)))&gt;0</f>
        <v>0</v>
      </c>
    </row>
    <row r="2598" spans="1:11" ht="15" customHeight="1" x14ac:dyDescent="0.2">
      <c r="A2598" s="13" t="s">
        <v>13115</v>
      </c>
      <c r="B2598" s="13" t="b">
        <v>1</v>
      </c>
      <c r="D2598" s="13" t="s">
        <v>14269</v>
      </c>
      <c r="E2598" s="13" t="s">
        <v>44</v>
      </c>
      <c r="F2598" s="13" t="s">
        <v>11724</v>
      </c>
      <c r="G2598" s="59" t="s">
        <v>11740</v>
      </c>
      <c r="K2598" s="94" t="b" cm="1">
        <f t="array" ref="K2598">SUMPRODUCT( --ISNUMBER(SEARCH(TextCheck,F2598)))&gt;0</f>
        <v>0</v>
      </c>
    </row>
    <row r="2599" spans="1:11" ht="15" customHeight="1" x14ac:dyDescent="0.2">
      <c r="A2599" s="13" t="s">
        <v>13115</v>
      </c>
      <c r="B2599" s="13" t="b">
        <v>1</v>
      </c>
      <c r="D2599" s="13" t="s">
        <v>14269</v>
      </c>
      <c r="E2599" s="13" t="s">
        <v>653</v>
      </c>
      <c r="F2599" s="13" t="s">
        <v>11741</v>
      </c>
      <c r="G2599" s="59" t="s">
        <v>11742</v>
      </c>
      <c r="K2599" s="94" t="b" cm="1">
        <f t="array" ref="K2599">SUMPRODUCT( --ISNUMBER(SEARCH(TextCheck,F2599)))&gt;0</f>
        <v>0</v>
      </c>
    </row>
    <row r="2600" spans="1:11" ht="15" customHeight="1" x14ac:dyDescent="0.2">
      <c r="A2600" s="13" t="s">
        <v>13115</v>
      </c>
      <c r="D2600" s="13" t="s">
        <v>14269</v>
      </c>
      <c r="E2600" s="13" t="s">
        <v>45</v>
      </c>
      <c r="F2600" s="13" t="s">
        <v>14276</v>
      </c>
      <c r="G2600" s="59" t="s">
        <v>1185</v>
      </c>
      <c r="K2600" s="94" t="b" cm="1">
        <f t="array" ref="K2600">SUMPRODUCT( --ISNUMBER(SEARCH(TextCheck,F2600)))&gt;0</f>
        <v>0</v>
      </c>
    </row>
    <row r="2601" spans="1:11" ht="15" customHeight="1" x14ac:dyDescent="0.2">
      <c r="A2601" s="13" t="s">
        <v>13087</v>
      </c>
      <c r="D2601" s="26" t="s">
        <v>14280</v>
      </c>
      <c r="E2601" s="13" t="s">
        <v>22</v>
      </c>
      <c r="F2601" s="13" t="s">
        <v>5714</v>
      </c>
      <c r="G2601" s="59" t="s">
        <v>5157</v>
      </c>
      <c r="H2601" s="59" t="s">
        <v>13479</v>
      </c>
      <c r="K2601" s="94" t="b" cm="1">
        <f t="array" ref="K2601">SUMPRODUCT( --ISNUMBER(SEARCH(TextCheck,F2601)))&gt;0</f>
        <v>0</v>
      </c>
    </row>
    <row r="2602" spans="1:11" ht="15" customHeight="1" x14ac:dyDescent="0.2">
      <c r="A2602" s="13" t="s">
        <v>13087</v>
      </c>
      <c r="D2602" s="26" t="s">
        <v>14280</v>
      </c>
      <c r="E2602" s="13" t="s">
        <v>171</v>
      </c>
      <c r="F2602" s="13" t="s">
        <v>14281</v>
      </c>
      <c r="G2602" s="59" t="s">
        <v>11034</v>
      </c>
      <c r="K2602" s="94" t="b" cm="1">
        <f t="array" ref="K2602">SUMPRODUCT( --ISNUMBER(SEARCH(TextCheck,F2602)))&gt;0</f>
        <v>0</v>
      </c>
    </row>
    <row r="2603" spans="1:11" ht="15" customHeight="1" x14ac:dyDescent="0.2">
      <c r="A2603" s="13" t="s">
        <v>13087</v>
      </c>
      <c r="D2603" s="26" t="s">
        <v>14280</v>
      </c>
      <c r="E2603" s="13" t="s">
        <v>24</v>
      </c>
      <c r="F2603" s="13" t="s">
        <v>14282</v>
      </c>
      <c r="G2603" s="59" t="s">
        <v>11034</v>
      </c>
      <c r="K2603" s="94" t="b" cm="1">
        <f t="array" ref="K2603">SUMPRODUCT( --ISNUMBER(SEARCH(TextCheck,F2603)))&gt;0</f>
        <v>0</v>
      </c>
    </row>
    <row r="2604" spans="1:11" ht="15" customHeight="1" x14ac:dyDescent="0.2">
      <c r="A2604" s="13" t="s">
        <v>13087</v>
      </c>
      <c r="B2604" s="13" t="b">
        <v>1</v>
      </c>
      <c r="D2604" s="26" t="s">
        <v>14280</v>
      </c>
      <c r="E2604" s="13" t="s">
        <v>39</v>
      </c>
      <c r="F2604" s="13" t="s">
        <v>14283</v>
      </c>
      <c r="G2604" s="59" t="s">
        <v>11743</v>
      </c>
      <c r="I2604" s="13" t="s">
        <v>13237</v>
      </c>
      <c r="K2604" s="94" t="b" cm="1">
        <f t="array" ref="K2604">SUMPRODUCT( --ISNUMBER(SEARCH(TextCheck,F2604)))&gt;0</f>
        <v>0</v>
      </c>
    </row>
    <row r="2605" spans="1:11" ht="15" customHeight="1" x14ac:dyDescent="0.2">
      <c r="A2605" s="13" t="s">
        <v>13087</v>
      </c>
      <c r="D2605" s="26" t="s">
        <v>14280</v>
      </c>
      <c r="E2605" s="13" t="s">
        <v>39</v>
      </c>
      <c r="F2605" s="13" t="s">
        <v>14284</v>
      </c>
      <c r="G2605" s="59" t="s">
        <v>11744</v>
      </c>
      <c r="K2605" s="94" t="b" cm="1">
        <f t="array" ref="K2605">SUMPRODUCT( --ISNUMBER(SEARCH(TextCheck,F2605)))&gt;0</f>
        <v>0</v>
      </c>
    </row>
    <row r="2606" spans="1:11" ht="15" customHeight="1" x14ac:dyDescent="0.2">
      <c r="A2606" s="13" t="s">
        <v>13087</v>
      </c>
      <c r="D2606" s="26" t="s">
        <v>14280</v>
      </c>
      <c r="E2606" s="13" t="s">
        <v>39</v>
      </c>
      <c r="F2606" s="13" t="s">
        <v>9210</v>
      </c>
      <c r="G2606" s="59" t="s">
        <v>11745</v>
      </c>
      <c r="H2606" s="59" t="s">
        <v>13480</v>
      </c>
      <c r="K2606" s="94" t="b" cm="1">
        <f t="array" ref="K2606">SUMPRODUCT( --ISNUMBER(SEARCH(TextCheck,F2606)))&gt;0</f>
        <v>0</v>
      </c>
    </row>
    <row r="2607" spans="1:11" ht="15" customHeight="1" x14ac:dyDescent="0.2">
      <c r="A2607" s="13" t="s">
        <v>13087</v>
      </c>
      <c r="D2607" s="26" t="s">
        <v>14280</v>
      </c>
      <c r="E2607" s="13" t="s">
        <v>39</v>
      </c>
      <c r="F2607" s="13" t="s">
        <v>11746</v>
      </c>
      <c r="G2607" s="59" t="s">
        <v>11747</v>
      </c>
      <c r="H2607" s="59" t="s">
        <v>13481</v>
      </c>
      <c r="K2607" s="94" t="b" cm="1">
        <f t="array" ref="K2607">SUMPRODUCT( --ISNUMBER(SEARCH(TextCheck,F2607)))&gt;0</f>
        <v>0</v>
      </c>
    </row>
    <row r="2608" spans="1:11" ht="15" customHeight="1" x14ac:dyDescent="0.2">
      <c r="A2608" s="13" t="s">
        <v>13087</v>
      </c>
      <c r="D2608" s="26" t="s">
        <v>14280</v>
      </c>
      <c r="E2608" s="13" t="s">
        <v>39</v>
      </c>
      <c r="F2608" s="13" t="s">
        <v>14285</v>
      </c>
      <c r="G2608" s="59" t="s">
        <v>11747</v>
      </c>
      <c r="H2608" s="59" t="s">
        <v>803</v>
      </c>
      <c r="K2608" s="94" t="b" cm="1">
        <f t="array" ref="K2608">SUMPRODUCT( --ISNUMBER(SEARCH(TextCheck,F2608)))&gt;0</f>
        <v>0</v>
      </c>
    </row>
    <row r="2609" spans="1:11" ht="15" customHeight="1" x14ac:dyDescent="0.2">
      <c r="A2609" s="13" t="s">
        <v>13087</v>
      </c>
      <c r="D2609" s="26" t="s">
        <v>14280</v>
      </c>
      <c r="E2609" s="13" t="s">
        <v>39</v>
      </c>
      <c r="F2609" s="13" t="s">
        <v>14286</v>
      </c>
      <c r="G2609" s="59" t="s">
        <v>5429</v>
      </c>
      <c r="K2609" s="94" t="b" cm="1">
        <f t="array" ref="K2609">SUMPRODUCT( --ISNUMBER(SEARCH(TextCheck,F2609)))&gt;0</f>
        <v>0</v>
      </c>
    </row>
    <row r="2610" spans="1:11" ht="15" customHeight="1" x14ac:dyDescent="0.2">
      <c r="A2610" s="13" t="s">
        <v>13087</v>
      </c>
      <c r="D2610" s="26" t="s">
        <v>14280</v>
      </c>
      <c r="E2610" s="13" t="s">
        <v>39</v>
      </c>
      <c r="F2610" s="13" t="s">
        <v>11748</v>
      </c>
      <c r="G2610" s="59" t="s">
        <v>4945</v>
      </c>
      <c r="K2610" s="94" t="b" cm="1">
        <f t="array" ref="K2610">SUMPRODUCT( --ISNUMBER(SEARCH(TextCheck,F2610)))&gt;0</f>
        <v>0</v>
      </c>
    </row>
    <row r="2611" spans="1:11" ht="15" customHeight="1" x14ac:dyDescent="0.2">
      <c r="A2611" s="13" t="s">
        <v>13087</v>
      </c>
      <c r="B2611" s="13" t="b">
        <v>1</v>
      </c>
      <c r="D2611" s="26" t="s">
        <v>14280</v>
      </c>
      <c r="E2611" s="13" t="s">
        <v>42</v>
      </c>
      <c r="F2611" s="13" t="s">
        <v>6571</v>
      </c>
      <c r="G2611" s="59" t="s">
        <v>11749</v>
      </c>
      <c r="K2611" s="94" t="b" cm="1">
        <f t="array" ref="K2611">SUMPRODUCT( --ISNUMBER(SEARCH(TextCheck,F2611)))&gt;0</f>
        <v>0</v>
      </c>
    </row>
    <row r="2612" spans="1:11" ht="15" customHeight="1" x14ac:dyDescent="0.2">
      <c r="A2612" s="13" t="s">
        <v>13087</v>
      </c>
      <c r="B2612" s="13" t="b">
        <v>1</v>
      </c>
      <c r="D2612" s="26" t="s">
        <v>14280</v>
      </c>
      <c r="E2612" s="13" t="s">
        <v>40</v>
      </c>
      <c r="F2612" s="13" t="s">
        <v>14287</v>
      </c>
      <c r="G2612" s="59" t="s">
        <v>3979</v>
      </c>
      <c r="K2612" s="94" t="b" cm="1">
        <f t="array" ref="K2612">SUMPRODUCT( --ISNUMBER(SEARCH(TextCheck,F2612)))&gt;0</f>
        <v>0</v>
      </c>
    </row>
    <row r="2613" spans="1:11" ht="15" customHeight="1" x14ac:dyDescent="0.2">
      <c r="A2613" s="13" t="s">
        <v>13087</v>
      </c>
      <c r="D2613" s="26" t="s">
        <v>14280</v>
      </c>
      <c r="E2613" s="13" t="s">
        <v>40</v>
      </c>
      <c r="F2613" s="13" t="s">
        <v>11750</v>
      </c>
      <c r="G2613" s="59" t="s">
        <v>13482</v>
      </c>
      <c r="K2613" s="94" t="b" cm="1">
        <f t="array" ref="K2613">SUMPRODUCT( --ISNUMBER(SEARCH(TextCheck,F2613)))&gt;0</f>
        <v>0</v>
      </c>
    </row>
    <row r="2614" spans="1:11" ht="15" customHeight="1" x14ac:dyDescent="0.2">
      <c r="A2614" s="13" t="s">
        <v>13087</v>
      </c>
      <c r="D2614" s="26" t="s">
        <v>14280</v>
      </c>
      <c r="E2614" s="13" t="s">
        <v>40</v>
      </c>
      <c r="F2614" s="13" t="s">
        <v>14288</v>
      </c>
      <c r="G2614" s="59" t="s">
        <v>13482</v>
      </c>
      <c r="K2614" s="94" t="b" cm="1">
        <f t="array" ref="K2614">SUMPRODUCT( --ISNUMBER(SEARCH(TextCheck,F2614)))&gt;0</f>
        <v>0</v>
      </c>
    </row>
    <row r="2615" spans="1:11" ht="15" customHeight="1" x14ac:dyDescent="0.2">
      <c r="A2615" s="13" t="s">
        <v>13087</v>
      </c>
      <c r="D2615" s="26" t="s">
        <v>14280</v>
      </c>
      <c r="E2615" s="13" t="s">
        <v>40</v>
      </c>
      <c r="F2615" s="13" t="s">
        <v>11751</v>
      </c>
      <c r="G2615" s="59" t="s">
        <v>11752</v>
      </c>
      <c r="K2615" s="94" t="b" cm="1">
        <f t="array" ref="K2615">SUMPRODUCT( --ISNUMBER(SEARCH(TextCheck,F2615)))&gt;0</f>
        <v>0</v>
      </c>
    </row>
    <row r="2616" spans="1:11" ht="15" customHeight="1" x14ac:dyDescent="0.2">
      <c r="A2616" s="13" t="s">
        <v>13087</v>
      </c>
      <c r="D2616" s="26" t="s">
        <v>14280</v>
      </c>
      <c r="E2616" s="13" t="s">
        <v>40</v>
      </c>
      <c r="F2616" s="13" t="s">
        <v>4234</v>
      </c>
      <c r="G2616" s="59" t="s">
        <v>9134</v>
      </c>
      <c r="H2616" s="59" t="s">
        <v>11753</v>
      </c>
      <c r="K2616" s="94" t="b" cm="1">
        <f t="array" ref="K2616">SUMPRODUCT( --ISNUMBER(SEARCH(TextCheck,F2616)))&gt;0</f>
        <v>0</v>
      </c>
    </row>
    <row r="2617" spans="1:11" ht="15" customHeight="1" x14ac:dyDescent="0.2">
      <c r="A2617" s="13" t="s">
        <v>13087</v>
      </c>
      <c r="D2617" s="26" t="s">
        <v>14280</v>
      </c>
      <c r="E2617" s="13" t="s">
        <v>40</v>
      </c>
      <c r="F2617" s="13" t="s">
        <v>14289</v>
      </c>
      <c r="G2617" s="59" t="s">
        <v>4561</v>
      </c>
      <c r="K2617" s="94" t="b" cm="1">
        <f t="array" ref="K2617">SUMPRODUCT( --ISNUMBER(SEARCH(TextCheck,F2617)))&gt;0</f>
        <v>0</v>
      </c>
    </row>
    <row r="2618" spans="1:11" ht="15" customHeight="1" x14ac:dyDescent="0.2">
      <c r="A2618" s="13" t="s">
        <v>13087</v>
      </c>
      <c r="D2618" s="26" t="s">
        <v>14280</v>
      </c>
      <c r="E2618" s="13" t="s">
        <v>40</v>
      </c>
      <c r="F2618" s="13" t="s">
        <v>11754</v>
      </c>
      <c r="G2618" s="59" t="s">
        <v>11755</v>
      </c>
      <c r="K2618" s="94" t="b" cm="1">
        <f t="array" ref="K2618">SUMPRODUCT( --ISNUMBER(SEARCH(TextCheck,F2618)))&gt;0</f>
        <v>0</v>
      </c>
    </row>
    <row r="2619" spans="1:11" ht="15" customHeight="1" x14ac:dyDescent="0.2">
      <c r="A2619" s="13" t="s">
        <v>13087</v>
      </c>
      <c r="D2619" s="26" t="s">
        <v>14280</v>
      </c>
      <c r="E2619" s="13" t="s">
        <v>40</v>
      </c>
      <c r="F2619" s="13" t="s">
        <v>9046</v>
      </c>
      <c r="G2619" s="59" t="s">
        <v>8719</v>
      </c>
      <c r="H2619" s="59" t="s">
        <v>11756</v>
      </c>
      <c r="K2619" s="94" t="b" cm="1">
        <f t="array" ref="K2619">SUMPRODUCT( --ISNUMBER(SEARCH(TextCheck,F2619)))&gt;0</f>
        <v>0</v>
      </c>
    </row>
    <row r="2620" spans="1:11" ht="15" customHeight="1" x14ac:dyDescent="0.2">
      <c r="A2620" s="13" t="s">
        <v>13087</v>
      </c>
      <c r="D2620" s="26" t="s">
        <v>14280</v>
      </c>
      <c r="E2620" s="13" t="s">
        <v>40</v>
      </c>
      <c r="F2620" s="13" t="s">
        <v>11757</v>
      </c>
      <c r="G2620" s="59" t="s">
        <v>11758</v>
      </c>
      <c r="K2620" s="94" t="b" cm="1">
        <f t="array" ref="K2620">SUMPRODUCT( --ISNUMBER(SEARCH(TextCheck,F2620)))&gt;0</f>
        <v>0</v>
      </c>
    </row>
    <row r="2621" spans="1:11" ht="15" customHeight="1" x14ac:dyDescent="0.2">
      <c r="A2621" s="13" t="s">
        <v>13087</v>
      </c>
      <c r="D2621" s="26" t="s">
        <v>14280</v>
      </c>
      <c r="E2621" s="13" t="s">
        <v>40</v>
      </c>
      <c r="F2621" s="13" t="s">
        <v>11759</v>
      </c>
      <c r="G2621" s="59" t="s">
        <v>11758</v>
      </c>
      <c r="K2621" s="94" t="b" cm="1">
        <f t="array" ref="K2621">SUMPRODUCT( --ISNUMBER(SEARCH(TextCheck,F2621)))&gt;0</f>
        <v>0</v>
      </c>
    </row>
    <row r="2622" spans="1:11" ht="15" customHeight="1" x14ac:dyDescent="0.2">
      <c r="A2622" s="13" t="s">
        <v>13087</v>
      </c>
      <c r="B2622" s="13" t="b">
        <v>1</v>
      </c>
      <c r="D2622" s="26" t="s">
        <v>14280</v>
      </c>
      <c r="E2622" s="13" t="s">
        <v>40</v>
      </c>
      <c r="F2622" s="13" t="s">
        <v>14290</v>
      </c>
      <c r="G2622" s="59" t="s">
        <v>346</v>
      </c>
      <c r="H2622" s="59" t="s">
        <v>316</v>
      </c>
      <c r="I2622" s="13" t="s">
        <v>13237</v>
      </c>
      <c r="K2622" s="94" t="b" cm="1">
        <f t="array" ref="K2622">SUMPRODUCT( --ISNUMBER(SEARCH(TextCheck,F2622)))&gt;0</f>
        <v>0</v>
      </c>
    </row>
    <row r="2623" spans="1:11" ht="15" customHeight="1" x14ac:dyDescent="0.2">
      <c r="A2623" s="13" t="s">
        <v>13087</v>
      </c>
      <c r="D2623" s="26" t="s">
        <v>14280</v>
      </c>
      <c r="E2623" s="13" t="s">
        <v>40</v>
      </c>
      <c r="F2623" s="13" t="s">
        <v>14291</v>
      </c>
      <c r="G2623" s="59" t="s">
        <v>11760</v>
      </c>
      <c r="K2623" s="94" t="b" cm="1">
        <f t="array" ref="K2623">SUMPRODUCT( --ISNUMBER(SEARCH(TextCheck,F2623)))&gt;0</f>
        <v>0</v>
      </c>
    </row>
    <row r="2624" spans="1:11" ht="15" customHeight="1" x14ac:dyDescent="0.2">
      <c r="A2624" s="13" t="s">
        <v>13087</v>
      </c>
      <c r="D2624" s="26" t="s">
        <v>14280</v>
      </c>
      <c r="E2624" s="13" t="s">
        <v>40</v>
      </c>
      <c r="F2624" s="13" t="s">
        <v>6328</v>
      </c>
      <c r="G2624" s="59" t="s">
        <v>11761</v>
      </c>
      <c r="K2624" s="94" t="b" cm="1">
        <f t="array" ref="K2624">SUMPRODUCT( --ISNUMBER(SEARCH(TextCheck,F2624)))&gt;0</f>
        <v>0</v>
      </c>
    </row>
    <row r="2625" spans="1:11" ht="15" customHeight="1" x14ac:dyDescent="0.2">
      <c r="A2625" s="13" t="s">
        <v>13087</v>
      </c>
      <c r="B2625" s="13" t="b">
        <v>1</v>
      </c>
      <c r="D2625" s="26" t="s">
        <v>14280</v>
      </c>
      <c r="E2625" s="13" t="s">
        <v>40</v>
      </c>
      <c r="F2625" s="13" t="s">
        <v>14292</v>
      </c>
      <c r="G2625" s="59" t="s">
        <v>11762</v>
      </c>
      <c r="I2625" s="13" t="s">
        <v>14238</v>
      </c>
      <c r="K2625" s="94" t="b" cm="1">
        <f t="array" ref="K2625">SUMPRODUCT( --ISNUMBER(SEARCH(TextCheck,F2625)))&gt;0</f>
        <v>0</v>
      </c>
    </row>
    <row r="2626" spans="1:11" ht="15" customHeight="1" x14ac:dyDescent="0.2">
      <c r="A2626" s="13" t="s">
        <v>13087</v>
      </c>
      <c r="D2626" s="26" t="s">
        <v>14280</v>
      </c>
      <c r="E2626" s="13" t="s">
        <v>40</v>
      </c>
      <c r="F2626" s="13" t="s">
        <v>1366</v>
      </c>
      <c r="G2626" s="59" t="s">
        <v>11763</v>
      </c>
      <c r="H2626" s="59" t="s">
        <v>10348</v>
      </c>
      <c r="K2626" s="94" t="b" cm="1">
        <f t="array" ref="K2626">SUMPRODUCT( --ISNUMBER(SEARCH(TextCheck,F2626)))&gt;0</f>
        <v>0</v>
      </c>
    </row>
    <row r="2627" spans="1:11" ht="15" customHeight="1" x14ac:dyDescent="0.2">
      <c r="A2627" s="13" t="s">
        <v>13087</v>
      </c>
      <c r="B2627" s="13" t="b">
        <v>1</v>
      </c>
      <c r="D2627" s="26" t="s">
        <v>14280</v>
      </c>
      <c r="E2627" s="13" t="s">
        <v>40</v>
      </c>
      <c r="F2627" s="13" t="s">
        <v>11764</v>
      </c>
      <c r="G2627" s="59" t="s">
        <v>9941</v>
      </c>
      <c r="H2627" s="59" t="s">
        <v>631</v>
      </c>
      <c r="I2627" s="13" t="s">
        <v>13237</v>
      </c>
      <c r="K2627" s="94" t="b" cm="1">
        <f t="array" ref="K2627">SUMPRODUCT( --ISNUMBER(SEARCH(TextCheck,F2627)))&gt;0</f>
        <v>0</v>
      </c>
    </row>
    <row r="2628" spans="1:11" ht="15" customHeight="1" x14ac:dyDescent="0.2">
      <c r="A2628" s="13" t="s">
        <v>13087</v>
      </c>
      <c r="D2628" s="26" t="s">
        <v>14280</v>
      </c>
      <c r="E2628" s="13" t="s">
        <v>40</v>
      </c>
      <c r="F2628" s="13" t="s">
        <v>11765</v>
      </c>
      <c r="G2628" s="59" t="s">
        <v>9941</v>
      </c>
      <c r="K2628" s="94" t="b" cm="1">
        <f t="array" ref="K2628">SUMPRODUCT( --ISNUMBER(SEARCH(TextCheck,F2628)))&gt;0</f>
        <v>0</v>
      </c>
    </row>
    <row r="2629" spans="1:11" ht="15" customHeight="1" x14ac:dyDescent="0.2">
      <c r="A2629" s="13" t="s">
        <v>13087</v>
      </c>
      <c r="D2629" s="26" t="s">
        <v>14280</v>
      </c>
      <c r="E2629" s="13" t="s">
        <v>40</v>
      </c>
      <c r="F2629" s="13" t="s">
        <v>11766</v>
      </c>
      <c r="G2629" s="59" t="s">
        <v>13483</v>
      </c>
      <c r="K2629" s="94" t="b" cm="1">
        <f t="array" ref="K2629">SUMPRODUCT( --ISNUMBER(SEARCH(TextCheck,F2629)))&gt;0</f>
        <v>0</v>
      </c>
    </row>
    <row r="2630" spans="1:11" ht="15" customHeight="1" x14ac:dyDescent="0.2">
      <c r="A2630" s="13" t="s">
        <v>13087</v>
      </c>
      <c r="D2630" s="26" t="s">
        <v>14280</v>
      </c>
      <c r="E2630" s="13" t="s">
        <v>40</v>
      </c>
      <c r="F2630" s="13" t="s">
        <v>14293</v>
      </c>
      <c r="G2630" s="59" t="s">
        <v>5429</v>
      </c>
      <c r="K2630" s="94" t="b" cm="1">
        <f t="array" ref="K2630">SUMPRODUCT( --ISNUMBER(SEARCH(TextCheck,F2630)))&gt;0</f>
        <v>0</v>
      </c>
    </row>
    <row r="2631" spans="1:11" ht="15" customHeight="1" x14ac:dyDescent="0.2">
      <c r="A2631" s="13" t="s">
        <v>13087</v>
      </c>
      <c r="D2631" s="26" t="s">
        <v>14280</v>
      </c>
      <c r="E2631" s="13" t="s">
        <v>40</v>
      </c>
      <c r="F2631" s="13" t="s">
        <v>11767</v>
      </c>
      <c r="G2631" s="59" t="s">
        <v>11768</v>
      </c>
      <c r="K2631" s="94" t="b" cm="1">
        <f t="array" ref="K2631">SUMPRODUCT( --ISNUMBER(SEARCH(TextCheck,F2631)))&gt;0</f>
        <v>0</v>
      </c>
    </row>
    <row r="2632" spans="1:11" ht="15" customHeight="1" x14ac:dyDescent="0.2">
      <c r="A2632" s="13" t="s">
        <v>13087</v>
      </c>
      <c r="D2632" s="26" t="s">
        <v>14280</v>
      </c>
      <c r="E2632" s="13" t="s">
        <v>40</v>
      </c>
      <c r="F2632" s="13" t="s">
        <v>11769</v>
      </c>
      <c r="G2632" s="59" t="s">
        <v>11770</v>
      </c>
      <c r="K2632" s="94" t="b" cm="1">
        <f t="array" ref="K2632">SUMPRODUCT( --ISNUMBER(SEARCH(TextCheck,F2632)))&gt;0</f>
        <v>0</v>
      </c>
    </row>
    <row r="2633" spans="1:11" ht="15" customHeight="1" x14ac:dyDescent="0.2">
      <c r="A2633" s="13" t="s">
        <v>13087</v>
      </c>
      <c r="D2633" s="26" t="s">
        <v>14280</v>
      </c>
      <c r="E2633" s="13" t="s">
        <v>40</v>
      </c>
      <c r="F2633" s="13" t="s">
        <v>14294</v>
      </c>
      <c r="G2633" s="59" t="s">
        <v>11770</v>
      </c>
      <c r="K2633" s="94" t="b" cm="1">
        <f t="array" ref="K2633">SUMPRODUCT( --ISNUMBER(SEARCH(TextCheck,F2633)))&gt;0</f>
        <v>0</v>
      </c>
    </row>
    <row r="2634" spans="1:11" ht="15" customHeight="1" x14ac:dyDescent="0.2">
      <c r="A2634" s="13" t="s">
        <v>13087</v>
      </c>
      <c r="B2634" s="13" t="b">
        <v>1</v>
      </c>
      <c r="D2634" s="26" t="s">
        <v>14280</v>
      </c>
      <c r="E2634" s="13" t="s">
        <v>49</v>
      </c>
      <c r="F2634" s="13" t="s">
        <v>14295</v>
      </c>
      <c r="G2634" s="59" t="s">
        <v>11771</v>
      </c>
      <c r="K2634" s="94" t="b" cm="1">
        <f t="array" ref="K2634">SUMPRODUCT( --ISNUMBER(SEARCH(TextCheck,F2634)))&gt;0</f>
        <v>0</v>
      </c>
    </row>
    <row r="2635" spans="1:11" ht="15" customHeight="1" x14ac:dyDescent="0.2">
      <c r="A2635" s="13" t="s">
        <v>13087</v>
      </c>
      <c r="B2635" s="13" t="b">
        <v>1</v>
      </c>
      <c r="D2635" s="26" t="s">
        <v>14280</v>
      </c>
      <c r="E2635" s="13" t="s">
        <v>49</v>
      </c>
      <c r="F2635" s="13" t="s">
        <v>9639</v>
      </c>
      <c r="G2635" s="59" t="s">
        <v>5429</v>
      </c>
      <c r="K2635" s="94" t="b" cm="1">
        <f t="array" ref="K2635">SUMPRODUCT( --ISNUMBER(SEARCH(TextCheck,F2635)))&gt;0</f>
        <v>0</v>
      </c>
    </row>
    <row r="2636" spans="1:11" ht="15" customHeight="1" x14ac:dyDescent="0.2">
      <c r="A2636" s="13" t="s">
        <v>13087</v>
      </c>
      <c r="D2636" s="26" t="s">
        <v>14280</v>
      </c>
      <c r="E2636" s="13" t="s">
        <v>49</v>
      </c>
      <c r="F2636" s="13" t="s">
        <v>14296</v>
      </c>
      <c r="G2636" s="59" t="s">
        <v>9931</v>
      </c>
      <c r="K2636" s="94" t="b" cm="1">
        <f t="array" ref="K2636">SUMPRODUCT( --ISNUMBER(SEARCH(TextCheck,F2636)))&gt;0</f>
        <v>0</v>
      </c>
    </row>
    <row r="2637" spans="1:11" ht="15" customHeight="1" x14ac:dyDescent="0.2">
      <c r="A2637" s="13" t="s">
        <v>13087</v>
      </c>
      <c r="D2637" s="26" t="s">
        <v>14280</v>
      </c>
      <c r="E2637" s="13" t="s">
        <v>49</v>
      </c>
      <c r="F2637" s="13" t="s">
        <v>8128</v>
      </c>
      <c r="G2637" s="59" t="s">
        <v>11772</v>
      </c>
      <c r="K2637" s="94" t="b" cm="1">
        <f t="array" ref="K2637">SUMPRODUCT( --ISNUMBER(SEARCH(TextCheck,F2637)))&gt;0</f>
        <v>0</v>
      </c>
    </row>
    <row r="2638" spans="1:11" ht="15" customHeight="1" x14ac:dyDescent="0.2">
      <c r="A2638" s="13" t="s">
        <v>13087</v>
      </c>
      <c r="B2638" s="13" t="b">
        <v>1</v>
      </c>
      <c r="D2638" s="26" t="s">
        <v>14280</v>
      </c>
      <c r="E2638" s="13" t="s">
        <v>49</v>
      </c>
      <c r="F2638" s="13" t="s">
        <v>14297</v>
      </c>
      <c r="G2638" s="59" t="s">
        <v>11383</v>
      </c>
      <c r="I2638" s="13" t="s">
        <v>9091</v>
      </c>
      <c r="K2638" s="94" t="b" cm="1">
        <f t="array" ref="K2638">SUMPRODUCT( --ISNUMBER(SEARCH(TextCheck,F2638)))&gt;0</f>
        <v>0</v>
      </c>
    </row>
    <row r="2639" spans="1:11" ht="15" customHeight="1" x14ac:dyDescent="0.2">
      <c r="A2639" s="13" t="s">
        <v>13087</v>
      </c>
      <c r="D2639" s="26" t="s">
        <v>14280</v>
      </c>
      <c r="E2639" s="13" t="s">
        <v>49</v>
      </c>
      <c r="F2639" s="13" t="s">
        <v>11773</v>
      </c>
      <c r="G2639" s="59" t="s">
        <v>11383</v>
      </c>
      <c r="K2639" s="94" t="b" cm="1">
        <f t="array" ref="K2639">SUMPRODUCT( --ISNUMBER(SEARCH(TextCheck,F2639)))&gt;0</f>
        <v>0</v>
      </c>
    </row>
    <row r="2640" spans="1:11" ht="15" customHeight="1" x14ac:dyDescent="0.2">
      <c r="A2640" s="13" t="s">
        <v>13087</v>
      </c>
      <c r="D2640" s="26" t="s">
        <v>14280</v>
      </c>
      <c r="E2640" s="13" t="s">
        <v>49</v>
      </c>
      <c r="F2640" s="13" t="s">
        <v>14298</v>
      </c>
      <c r="G2640" s="59" t="s">
        <v>11383</v>
      </c>
      <c r="K2640" s="94" t="b" cm="1">
        <f t="array" ref="K2640">SUMPRODUCT( --ISNUMBER(SEARCH(TextCheck,F2640)))&gt;0</f>
        <v>0</v>
      </c>
    </row>
    <row r="2641" spans="1:11" ht="15" customHeight="1" x14ac:dyDescent="0.2">
      <c r="A2641" s="13" t="s">
        <v>13087</v>
      </c>
      <c r="D2641" s="26" t="s">
        <v>14280</v>
      </c>
      <c r="E2641" s="13" t="s">
        <v>49</v>
      </c>
      <c r="F2641" s="13" t="s">
        <v>14299</v>
      </c>
      <c r="G2641" s="59" t="s">
        <v>11770</v>
      </c>
      <c r="K2641" s="94" t="b" cm="1">
        <f t="array" ref="K2641">SUMPRODUCT( --ISNUMBER(SEARCH(TextCheck,F2641)))&gt;0</f>
        <v>0</v>
      </c>
    </row>
    <row r="2642" spans="1:11" ht="15" customHeight="1" x14ac:dyDescent="0.2">
      <c r="A2642" s="13" t="s">
        <v>13087</v>
      </c>
      <c r="D2642" s="26" t="s">
        <v>14280</v>
      </c>
      <c r="E2642" s="13" t="s">
        <v>43</v>
      </c>
      <c r="F2642" s="13" t="s">
        <v>14300</v>
      </c>
      <c r="G2642" s="59" t="s">
        <v>13484</v>
      </c>
      <c r="K2642" s="94" t="b" cm="1">
        <f t="array" ref="K2642">SUMPRODUCT( --ISNUMBER(SEARCH(TextCheck,F2642)))&gt;0</f>
        <v>0</v>
      </c>
    </row>
    <row r="2643" spans="1:11" ht="15" customHeight="1" x14ac:dyDescent="0.2">
      <c r="A2643" s="13" t="s">
        <v>13087</v>
      </c>
      <c r="D2643" s="26" t="s">
        <v>14280</v>
      </c>
      <c r="E2643" s="13" t="s">
        <v>44</v>
      </c>
      <c r="F2643" s="13" t="s">
        <v>14295</v>
      </c>
      <c r="G2643" s="59" t="s">
        <v>9941</v>
      </c>
      <c r="K2643" s="94" t="b" cm="1">
        <f t="array" ref="K2643">SUMPRODUCT( --ISNUMBER(SEARCH(TextCheck,F2643)))&gt;0</f>
        <v>0</v>
      </c>
    </row>
    <row r="2644" spans="1:11" ht="15" customHeight="1" x14ac:dyDescent="0.2">
      <c r="A2644" s="13" t="s">
        <v>13087</v>
      </c>
      <c r="D2644" s="26" t="s">
        <v>14280</v>
      </c>
      <c r="E2644" s="13" t="s">
        <v>653</v>
      </c>
      <c r="F2644" s="13" t="s">
        <v>8128</v>
      </c>
      <c r="G2644" s="59" t="s">
        <v>9941</v>
      </c>
      <c r="K2644" s="94" t="b" cm="1">
        <f t="array" ref="K2644">SUMPRODUCT( --ISNUMBER(SEARCH(TextCheck,F2644)))&gt;0</f>
        <v>0</v>
      </c>
    </row>
    <row r="2645" spans="1:11" ht="15" customHeight="1" x14ac:dyDescent="0.2">
      <c r="A2645" s="13" t="s">
        <v>13087</v>
      </c>
      <c r="D2645" s="26" t="s">
        <v>14280</v>
      </c>
      <c r="E2645" s="13" t="s">
        <v>45</v>
      </c>
      <c r="F2645" s="13" t="s">
        <v>11774</v>
      </c>
      <c r="G2645" s="59" t="s">
        <v>11775</v>
      </c>
      <c r="K2645" s="94" t="b" cm="1">
        <f t="array" ref="K2645">SUMPRODUCT( --ISNUMBER(SEARCH(TextCheck,F2645)))&gt;0</f>
        <v>0</v>
      </c>
    </row>
    <row r="2646" spans="1:11" ht="15" customHeight="1" x14ac:dyDescent="0.2">
      <c r="A2646" s="13" t="s">
        <v>11776</v>
      </c>
      <c r="B2646" s="13" t="b">
        <v>1</v>
      </c>
      <c r="D2646" s="13" t="s">
        <v>11777</v>
      </c>
      <c r="E2646" s="13" t="s">
        <v>3645</v>
      </c>
      <c r="F2646" s="13" t="s">
        <v>11778</v>
      </c>
      <c r="G2646" s="59" t="s">
        <v>5720</v>
      </c>
      <c r="H2646" s="59" t="s">
        <v>141</v>
      </c>
      <c r="I2646" s="13" t="s">
        <v>13237</v>
      </c>
      <c r="K2646" s="94" t="b" cm="1">
        <f t="array" ref="K2646">SUMPRODUCT( --ISNUMBER(SEARCH(TextCheck,F2646)))&gt;0</f>
        <v>0</v>
      </c>
    </row>
    <row r="2647" spans="1:11" ht="15" customHeight="1" x14ac:dyDescent="0.2">
      <c r="A2647" s="13" t="s">
        <v>11776</v>
      </c>
      <c r="B2647" s="13" t="b">
        <v>1</v>
      </c>
      <c r="D2647" s="13" t="s">
        <v>11777</v>
      </c>
      <c r="E2647" s="13" t="s">
        <v>171</v>
      </c>
      <c r="F2647" s="13" t="s">
        <v>11779</v>
      </c>
      <c r="G2647" s="59" t="s">
        <v>4945</v>
      </c>
      <c r="H2647" s="59" t="s">
        <v>141</v>
      </c>
      <c r="I2647" s="13" t="s">
        <v>13237</v>
      </c>
      <c r="K2647" s="94" t="b" cm="1">
        <f t="array" ref="K2647">SUMPRODUCT( --ISNUMBER(SEARCH(TextCheck,F2647)))&gt;0</f>
        <v>0</v>
      </c>
    </row>
    <row r="2648" spans="1:11" ht="15" customHeight="1" x14ac:dyDescent="0.2">
      <c r="A2648" s="13" t="s">
        <v>11776</v>
      </c>
      <c r="B2648" s="13" t="b">
        <v>1</v>
      </c>
      <c r="D2648" s="13" t="s">
        <v>11777</v>
      </c>
      <c r="E2648" s="13" t="s">
        <v>24</v>
      </c>
      <c r="F2648" s="13" t="s">
        <v>8952</v>
      </c>
      <c r="G2648" s="59" t="s">
        <v>9109</v>
      </c>
      <c r="H2648" s="59" t="s">
        <v>5328</v>
      </c>
      <c r="K2648" s="94" t="b" cm="1">
        <f t="array" ref="K2648">SUMPRODUCT( --ISNUMBER(SEARCH(TextCheck,F2648)))&gt;0</f>
        <v>0</v>
      </c>
    </row>
    <row r="2649" spans="1:11" ht="15" customHeight="1" x14ac:dyDescent="0.2">
      <c r="A2649" s="13" t="s">
        <v>11776</v>
      </c>
      <c r="B2649" s="13" t="b">
        <v>1</v>
      </c>
      <c r="D2649" s="13" t="s">
        <v>11777</v>
      </c>
      <c r="E2649" s="13" t="s">
        <v>1176</v>
      </c>
      <c r="F2649" s="13" t="s">
        <v>9173</v>
      </c>
      <c r="G2649" s="59" t="s">
        <v>11780</v>
      </c>
      <c r="H2649" s="59" t="s">
        <v>960</v>
      </c>
      <c r="I2649" s="13" t="s">
        <v>9147</v>
      </c>
      <c r="K2649" s="94" t="b" cm="1">
        <f t="array" ref="K2649">SUMPRODUCT( --ISNUMBER(SEARCH(TextCheck,F2649)))&gt;0</f>
        <v>0</v>
      </c>
    </row>
    <row r="2650" spans="1:11" ht="15" customHeight="1" x14ac:dyDescent="0.2">
      <c r="A2650" s="13" t="s">
        <v>11776</v>
      </c>
      <c r="B2650" s="13" t="b">
        <v>1</v>
      </c>
      <c r="D2650" s="13" t="s">
        <v>11777</v>
      </c>
      <c r="E2650" s="13" t="s">
        <v>1176</v>
      </c>
      <c r="F2650" s="13" t="s">
        <v>14301</v>
      </c>
      <c r="G2650" s="59" t="s">
        <v>11781</v>
      </c>
      <c r="H2650" s="59" t="s">
        <v>11782</v>
      </c>
      <c r="K2650" s="94" t="b" cm="1">
        <f t="array" ref="K2650">SUMPRODUCT( --ISNUMBER(SEARCH(TextCheck,F2650)))&gt;0</f>
        <v>0</v>
      </c>
    </row>
    <row r="2651" spans="1:11" ht="15" customHeight="1" x14ac:dyDescent="0.2">
      <c r="A2651" s="13" t="s">
        <v>11776</v>
      </c>
      <c r="D2651" s="13" t="s">
        <v>11777</v>
      </c>
      <c r="E2651" s="13" t="s">
        <v>1176</v>
      </c>
      <c r="F2651" s="13" t="s">
        <v>6260</v>
      </c>
      <c r="G2651" s="59" t="s">
        <v>11783</v>
      </c>
      <c r="H2651" s="59" t="s">
        <v>10976</v>
      </c>
      <c r="K2651" s="94" t="b" cm="1">
        <f t="array" ref="K2651">SUMPRODUCT( --ISNUMBER(SEARCH(TextCheck,F2651)))&gt;0</f>
        <v>0</v>
      </c>
    </row>
    <row r="2652" spans="1:11" ht="15" customHeight="1" x14ac:dyDescent="0.2">
      <c r="A2652" s="13" t="s">
        <v>11776</v>
      </c>
      <c r="B2652" s="13" t="b">
        <v>1</v>
      </c>
      <c r="D2652" s="13" t="s">
        <v>11777</v>
      </c>
      <c r="E2652" s="13" t="s">
        <v>1176</v>
      </c>
      <c r="F2652" s="13" t="s">
        <v>1439</v>
      </c>
      <c r="G2652" s="59" t="s">
        <v>11784</v>
      </c>
      <c r="I2652" s="13" t="s">
        <v>13329</v>
      </c>
      <c r="K2652" s="94" t="b" cm="1">
        <f t="array" ref="K2652">SUMPRODUCT( --ISNUMBER(SEARCH(TextCheck,F2652)))&gt;0</f>
        <v>0</v>
      </c>
    </row>
    <row r="2653" spans="1:11" ht="15" customHeight="1" x14ac:dyDescent="0.2">
      <c r="A2653" s="13" t="s">
        <v>11776</v>
      </c>
      <c r="B2653" s="13" t="b">
        <v>1</v>
      </c>
      <c r="D2653" s="13" t="s">
        <v>11777</v>
      </c>
      <c r="E2653" s="13" t="s">
        <v>1176</v>
      </c>
      <c r="F2653" s="13" t="s">
        <v>14302</v>
      </c>
      <c r="G2653" s="59" t="s">
        <v>11785</v>
      </c>
      <c r="H2653" s="59" t="s">
        <v>11786</v>
      </c>
      <c r="I2653" s="13" t="s">
        <v>13329</v>
      </c>
      <c r="K2653" s="94" t="b" cm="1">
        <f t="array" ref="K2653">SUMPRODUCT( --ISNUMBER(SEARCH(TextCheck,F2653)))&gt;0</f>
        <v>0</v>
      </c>
    </row>
    <row r="2654" spans="1:11" ht="15" customHeight="1" x14ac:dyDescent="0.2">
      <c r="A2654" s="13" t="s">
        <v>11776</v>
      </c>
      <c r="B2654" s="13" t="b">
        <v>1</v>
      </c>
      <c r="D2654" s="13" t="s">
        <v>11777</v>
      </c>
      <c r="E2654" s="13" t="s">
        <v>1176</v>
      </c>
      <c r="F2654" s="13" t="s">
        <v>11787</v>
      </c>
      <c r="G2654" s="59" t="s">
        <v>11788</v>
      </c>
      <c r="I2654" s="13" t="s">
        <v>13333</v>
      </c>
      <c r="K2654" s="94" t="b" cm="1">
        <f t="array" ref="K2654">SUMPRODUCT( --ISNUMBER(SEARCH(TextCheck,F2654)))&gt;0</f>
        <v>0</v>
      </c>
    </row>
    <row r="2655" spans="1:11" ht="15" customHeight="1" x14ac:dyDescent="0.2">
      <c r="A2655" s="13" t="s">
        <v>11776</v>
      </c>
      <c r="B2655" s="13" t="b">
        <v>1</v>
      </c>
      <c r="D2655" s="13" t="s">
        <v>11777</v>
      </c>
      <c r="E2655" s="13" t="s">
        <v>1176</v>
      </c>
      <c r="F2655" s="13" t="s">
        <v>11789</v>
      </c>
      <c r="G2655" s="59" t="s">
        <v>11790</v>
      </c>
      <c r="H2655" s="59" t="s">
        <v>9793</v>
      </c>
      <c r="I2655" s="13" t="s">
        <v>14116</v>
      </c>
      <c r="K2655" s="94" t="b" cm="1">
        <f t="array" ref="K2655">SUMPRODUCT( --ISNUMBER(SEARCH(TextCheck,F2655)))&gt;0</f>
        <v>0</v>
      </c>
    </row>
    <row r="2656" spans="1:11" ht="15" customHeight="1" x14ac:dyDescent="0.2">
      <c r="A2656" s="13" t="s">
        <v>11776</v>
      </c>
      <c r="B2656" s="13" t="b">
        <v>1</v>
      </c>
      <c r="D2656" s="13" t="s">
        <v>11777</v>
      </c>
      <c r="E2656" s="13" t="s">
        <v>42</v>
      </c>
      <c r="F2656" s="13" t="s">
        <v>11792</v>
      </c>
      <c r="G2656" s="59" t="s">
        <v>10952</v>
      </c>
      <c r="I2656" s="13" t="s">
        <v>13333</v>
      </c>
      <c r="K2656" s="94" t="b" cm="1">
        <f t="array" ref="K2656">SUMPRODUCT( --ISNUMBER(SEARCH(TextCheck,F2656)))&gt;0</f>
        <v>0</v>
      </c>
    </row>
    <row r="2657" spans="1:11" ht="15" customHeight="1" x14ac:dyDescent="0.2">
      <c r="A2657" s="13" t="s">
        <v>11776</v>
      </c>
      <c r="B2657" s="13" t="b">
        <v>1</v>
      </c>
      <c r="D2657" s="13" t="s">
        <v>11777</v>
      </c>
      <c r="E2657" s="13" t="s">
        <v>2885</v>
      </c>
      <c r="F2657" s="13" t="s">
        <v>11793</v>
      </c>
      <c r="G2657" s="59" t="s">
        <v>11794</v>
      </c>
      <c r="K2657" s="94" t="b" cm="1">
        <f t="array" ref="K2657">SUMPRODUCT( --ISNUMBER(SEARCH(TextCheck,F2657)))&gt;0</f>
        <v>0</v>
      </c>
    </row>
    <row r="2658" spans="1:11" ht="15" customHeight="1" x14ac:dyDescent="0.2">
      <c r="A2658" s="13" t="s">
        <v>11776</v>
      </c>
      <c r="B2658" s="13" t="b">
        <v>1</v>
      </c>
      <c r="D2658" s="13" t="s">
        <v>11777</v>
      </c>
      <c r="E2658" s="13" t="s">
        <v>2885</v>
      </c>
      <c r="F2658" s="13" t="s">
        <v>11795</v>
      </c>
      <c r="G2658" s="59" t="s">
        <v>11796</v>
      </c>
      <c r="K2658" s="94" t="b" cm="1">
        <f t="array" ref="K2658">SUMPRODUCT( --ISNUMBER(SEARCH(TextCheck,F2658)))&gt;0</f>
        <v>0</v>
      </c>
    </row>
    <row r="2659" spans="1:11" ht="15" customHeight="1" x14ac:dyDescent="0.2">
      <c r="A2659" s="13" t="s">
        <v>11776</v>
      </c>
      <c r="B2659" s="13" t="b">
        <v>1</v>
      </c>
      <c r="D2659" s="13" t="s">
        <v>11777</v>
      </c>
      <c r="E2659" s="13" t="s">
        <v>2885</v>
      </c>
      <c r="F2659" s="13" t="s">
        <v>11797</v>
      </c>
      <c r="G2659" s="59" t="s">
        <v>10952</v>
      </c>
      <c r="K2659" s="94" t="b" cm="1">
        <f t="array" ref="K2659">SUMPRODUCT( --ISNUMBER(SEARCH(TextCheck,F2659)))&gt;0</f>
        <v>0</v>
      </c>
    </row>
    <row r="2660" spans="1:11" ht="15" customHeight="1" x14ac:dyDescent="0.2">
      <c r="A2660" s="13" t="s">
        <v>11776</v>
      </c>
      <c r="B2660" s="13" t="b">
        <v>1</v>
      </c>
      <c r="D2660" s="13" t="s">
        <v>11777</v>
      </c>
      <c r="E2660" s="13" t="s">
        <v>2885</v>
      </c>
      <c r="F2660" s="13" t="s">
        <v>11798</v>
      </c>
      <c r="G2660" s="59" t="s">
        <v>11799</v>
      </c>
      <c r="K2660" s="94" t="b" cm="1">
        <f t="array" ref="K2660">SUMPRODUCT( --ISNUMBER(SEARCH(TextCheck,F2660)))&gt;0</f>
        <v>0</v>
      </c>
    </row>
    <row r="2661" spans="1:11" ht="15" customHeight="1" x14ac:dyDescent="0.2">
      <c r="A2661" s="13" t="s">
        <v>11776</v>
      </c>
      <c r="B2661" s="13" t="b">
        <v>1</v>
      </c>
      <c r="D2661" s="13" t="s">
        <v>11777</v>
      </c>
      <c r="E2661" s="13" t="s">
        <v>2885</v>
      </c>
      <c r="F2661" s="13" t="s">
        <v>11800</v>
      </c>
      <c r="G2661" s="59" t="s">
        <v>11040</v>
      </c>
      <c r="I2661" s="13" t="s">
        <v>14308</v>
      </c>
      <c r="K2661" s="94" t="b" cm="1">
        <f t="array" ref="K2661">SUMPRODUCT( --ISNUMBER(SEARCH(TextCheck,F2661)))&gt;0</f>
        <v>0</v>
      </c>
    </row>
    <row r="2662" spans="1:11" ht="15" customHeight="1" x14ac:dyDescent="0.2">
      <c r="A2662" s="13" t="s">
        <v>11776</v>
      </c>
      <c r="B2662" s="13" t="b">
        <v>1</v>
      </c>
      <c r="D2662" s="13" t="s">
        <v>11777</v>
      </c>
      <c r="E2662" s="13" t="s">
        <v>2885</v>
      </c>
      <c r="F2662" s="13" t="s">
        <v>11801</v>
      </c>
      <c r="G2662" s="59" t="s">
        <v>11802</v>
      </c>
      <c r="I2662" s="13" t="s">
        <v>13329</v>
      </c>
      <c r="K2662" s="94" t="b" cm="1">
        <f t="array" ref="K2662">SUMPRODUCT( --ISNUMBER(SEARCH(TextCheck,F2662)))&gt;0</f>
        <v>0</v>
      </c>
    </row>
    <row r="2663" spans="1:11" ht="15" customHeight="1" x14ac:dyDescent="0.2">
      <c r="A2663" s="13" t="s">
        <v>11776</v>
      </c>
      <c r="D2663" s="13" t="s">
        <v>11777</v>
      </c>
      <c r="E2663" s="13" t="s">
        <v>2885</v>
      </c>
      <c r="F2663" s="13" t="s">
        <v>11803</v>
      </c>
      <c r="G2663" s="59" t="s">
        <v>11804</v>
      </c>
      <c r="H2663" s="59" t="s">
        <v>11805</v>
      </c>
      <c r="K2663" s="94" t="b" cm="1">
        <f t="array" ref="K2663">SUMPRODUCT( --ISNUMBER(SEARCH(TextCheck,F2663)))&gt;0</f>
        <v>0</v>
      </c>
    </row>
    <row r="2664" spans="1:11" ht="15" customHeight="1" x14ac:dyDescent="0.2">
      <c r="A2664" s="13" t="s">
        <v>11776</v>
      </c>
      <c r="B2664" s="13" t="b">
        <v>1</v>
      </c>
      <c r="D2664" s="13" t="s">
        <v>11777</v>
      </c>
      <c r="E2664" s="13" t="s">
        <v>2885</v>
      </c>
      <c r="F2664" s="13" t="s">
        <v>14303</v>
      </c>
      <c r="G2664" s="59" t="s">
        <v>11806</v>
      </c>
      <c r="K2664" s="94" t="b" cm="1">
        <f t="array" ref="K2664">SUMPRODUCT( --ISNUMBER(SEARCH(TextCheck,F2664)))&gt;0</f>
        <v>0</v>
      </c>
    </row>
    <row r="2665" spans="1:11" ht="15" customHeight="1" x14ac:dyDescent="0.2">
      <c r="A2665" s="13" t="s">
        <v>11776</v>
      </c>
      <c r="D2665" s="13" t="s">
        <v>11777</v>
      </c>
      <c r="E2665" s="13" t="s">
        <v>2885</v>
      </c>
      <c r="F2665" s="13" t="s">
        <v>11807</v>
      </c>
      <c r="G2665" s="59" t="s">
        <v>11808</v>
      </c>
      <c r="K2665" s="94" t="b" cm="1">
        <f t="array" ref="K2665">SUMPRODUCT( --ISNUMBER(SEARCH(TextCheck,F2665)))&gt;0</f>
        <v>0</v>
      </c>
    </row>
    <row r="2666" spans="1:11" ht="15" customHeight="1" x14ac:dyDescent="0.2">
      <c r="A2666" s="13" t="s">
        <v>11776</v>
      </c>
      <c r="D2666" s="13" t="s">
        <v>11777</v>
      </c>
      <c r="E2666" s="13" t="s">
        <v>2885</v>
      </c>
      <c r="F2666" s="13" t="s">
        <v>14304</v>
      </c>
      <c r="G2666" s="59" t="s">
        <v>11121</v>
      </c>
      <c r="H2666" s="59" t="s">
        <v>9793</v>
      </c>
      <c r="K2666" s="94" t="b" cm="1">
        <f t="array" ref="K2666">SUMPRODUCT( --ISNUMBER(SEARCH(TextCheck,F2666)))&gt;0</f>
        <v>0</v>
      </c>
    </row>
    <row r="2667" spans="1:11" ht="15" customHeight="1" x14ac:dyDescent="0.2">
      <c r="A2667" s="13" t="s">
        <v>11776</v>
      </c>
      <c r="B2667" s="13" t="b">
        <v>1</v>
      </c>
      <c r="D2667" s="13" t="s">
        <v>11777</v>
      </c>
      <c r="E2667" s="13" t="s">
        <v>2885</v>
      </c>
      <c r="F2667" s="13" t="s">
        <v>1338</v>
      </c>
      <c r="G2667" s="59" t="s">
        <v>11121</v>
      </c>
      <c r="I2667" s="13" t="s">
        <v>14223</v>
      </c>
      <c r="K2667" s="94" t="b" cm="1">
        <f t="array" ref="K2667">SUMPRODUCT( --ISNUMBER(SEARCH(TextCheck,F2667)))&gt;0</f>
        <v>0</v>
      </c>
    </row>
    <row r="2668" spans="1:11" ht="15" customHeight="1" x14ac:dyDescent="0.2">
      <c r="A2668" s="13" t="s">
        <v>11776</v>
      </c>
      <c r="B2668" s="13" t="b">
        <v>1</v>
      </c>
      <c r="D2668" s="13" t="s">
        <v>11777</v>
      </c>
      <c r="E2668" s="13" t="s">
        <v>49</v>
      </c>
      <c r="F2668" s="13" t="s">
        <v>1460</v>
      </c>
      <c r="G2668" s="59" t="s">
        <v>11802</v>
      </c>
      <c r="K2668" s="94" t="b" cm="1">
        <f t="array" ref="K2668">SUMPRODUCT( --ISNUMBER(SEARCH(TextCheck,F2668)))&gt;0</f>
        <v>0</v>
      </c>
    </row>
    <row r="2669" spans="1:11" ht="15" customHeight="1" x14ac:dyDescent="0.2">
      <c r="A2669" s="13" t="s">
        <v>11776</v>
      </c>
      <c r="B2669" s="13" t="b">
        <v>1</v>
      </c>
      <c r="D2669" s="13" t="s">
        <v>11777</v>
      </c>
      <c r="E2669" s="13" t="s">
        <v>49</v>
      </c>
      <c r="F2669" s="13" t="s">
        <v>6975</v>
      </c>
      <c r="G2669" s="59" t="s">
        <v>11809</v>
      </c>
      <c r="K2669" s="94" t="b" cm="1">
        <f t="array" ref="K2669">SUMPRODUCT( --ISNUMBER(SEARCH(TextCheck,F2669)))&gt;0</f>
        <v>0</v>
      </c>
    </row>
    <row r="2670" spans="1:11" ht="15" customHeight="1" x14ac:dyDescent="0.2">
      <c r="A2670" s="13" t="s">
        <v>11776</v>
      </c>
      <c r="B2670" s="13" t="b">
        <v>1</v>
      </c>
      <c r="D2670" s="13" t="s">
        <v>11777</v>
      </c>
      <c r="E2670" s="13" t="s">
        <v>49</v>
      </c>
      <c r="F2670" s="13" t="s">
        <v>14305</v>
      </c>
      <c r="G2670" s="59" t="s">
        <v>11810</v>
      </c>
      <c r="I2670" s="13" t="s">
        <v>9091</v>
      </c>
      <c r="K2670" s="94" t="b" cm="1">
        <f t="array" ref="K2670">SUMPRODUCT( --ISNUMBER(SEARCH(TextCheck,F2670)))&gt;0</f>
        <v>0</v>
      </c>
    </row>
    <row r="2671" spans="1:11" ht="15" customHeight="1" x14ac:dyDescent="0.2">
      <c r="A2671" s="13" t="s">
        <v>11776</v>
      </c>
      <c r="B2671" s="13" t="b">
        <v>1</v>
      </c>
      <c r="D2671" s="13" t="s">
        <v>11777</v>
      </c>
      <c r="E2671" s="13" t="s">
        <v>49</v>
      </c>
      <c r="F2671" s="13" t="s">
        <v>11811</v>
      </c>
      <c r="G2671" s="59" t="s">
        <v>11810</v>
      </c>
      <c r="K2671" s="94" t="b" cm="1">
        <f t="array" ref="K2671">SUMPRODUCT( --ISNUMBER(SEARCH(TextCheck,F2671)))&gt;0</f>
        <v>0</v>
      </c>
    </row>
    <row r="2672" spans="1:11" ht="15" customHeight="1" x14ac:dyDescent="0.2">
      <c r="A2672" s="13" t="s">
        <v>11776</v>
      </c>
      <c r="B2672" s="13" t="b">
        <v>1</v>
      </c>
      <c r="D2672" s="13" t="s">
        <v>11777</v>
      </c>
      <c r="E2672" s="13" t="s">
        <v>49</v>
      </c>
      <c r="F2672" s="13" t="s">
        <v>1460</v>
      </c>
      <c r="G2672" s="59" t="s">
        <v>11812</v>
      </c>
      <c r="K2672" s="94" t="b" cm="1">
        <f t="array" ref="K2672">SUMPRODUCT( --ISNUMBER(SEARCH(TextCheck,F2672)))&gt;0</f>
        <v>0</v>
      </c>
    </row>
    <row r="2673" spans="1:11" ht="15" customHeight="1" x14ac:dyDescent="0.2">
      <c r="A2673" s="13" t="s">
        <v>11776</v>
      </c>
      <c r="B2673" s="13" t="b">
        <v>1</v>
      </c>
      <c r="D2673" s="13" t="s">
        <v>11777</v>
      </c>
      <c r="E2673" s="13" t="s">
        <v>49</v>
      </c>
      <c r="F2673" s="13" t="s">
        <v>11813</v>
      </c>
      <c r="G2673" s="59" t="s">
        <v>11814</v>
      </c>
      <c r="I2673" s="13" t="s">
        <v>13971</v>
      </c>
      <c r="K2673" s="94" t="b" cm="1">
        <f t="array" ref="K2673">SUMPRODUCT( --ISNUMBER(SEARCH(TextCheck,F2673)))&gt;0</f>
        <v>0</v>
      </c>
    </row>
    <row r="2674" spans="1:11" ht="15" customHeight="1" x14ac:dyDescent="0.2">
      <c r="A2674" s="13" t="s">
        <v>11776</v>
      </c>
      <c r="B2674" s="13" t="b">
        <v>1</v>
      </c>
      <c r="D2674" s="13" t="s">
        <v>11777</v>
      </c>
      <c r="E2674" s="13" t="s">
        <v>49</v>
      </c>
      <c r="F2674" s="13" t="s">
        <v>14306</v>
      </c>
      <c r="G2674" s="59" t="s">
        <v>11815</v>
      </c>
      <c r="K2674" s="94" t="b" cm="1">
        <f t="array" ref="K2674">SUMPRODUCT( --ISNUMBER(SEARCH(TextCheck,F2674)))&gt;0</f>
        <v>0</v>
      </c>
    </row>
    <row r="2675" spans="1:11" ht="15" customHeight="1" x14ac:dyDescent="0.2">
      <c r="A2675" s="13" t="s">
        <v>11776</v>
      </c>
      <c r="D2675" s="13" t="s">
        <v>11777</v>
      </c>
      <c r="E2675" s="13" t="s">
        <v>49</v>
      </c>
      <c r="F2675" s="13" t="s">
        <v>11816</v>
      </c>
      <c r="G2675" s="59" t="s">
        <v>11121</v>
      </c>
      <c r="K2675" s="94" t="b" cm="1">
        <f t="array" ref="K2675">SUMPRODUCT( --ISNUMBER(SEARCH(TextCheck,F2675)))&gt;0</f>
        <v>0</v>
      </c>
    </row>
    <row r="2676" spans="1:11" ht="15" customHeight="1" x14ac:dyDescent="0.2">
      <c r="A2676" s="13" t="s">
        <v>11776</v>
      </c>
      <c r="D2676" s="13" t="s">
        <v>11777</v>
      </c>
      <c r="E2676" s="13" t="s">
        <v>2976</v>
      </c>
      <c r="F2676" s="13" t="s">
        <v>11817</v>
      </c>
      <c r="G2676" s="59" t="s">
        <v>11818</v>
      </c>
      <c r="K2676" s="94" t="b" cm="1">
        <f t="array" ref="K2676">SUMPRODUCT( --ISNUMBER(SEARCH(TextCheck,F2676)))&gt;0</f>
        <v>0</v>
      </c>
    </row>
    <row r="2677" spans="1:11" ht="15" customHeight="1" x14ac:dyDescent="0.2">
      <c r="A2677" s="13" t="s">
        <v>11776</v>
      </c>
      <c r="D2677" s="13" t="s">
        <v>11777</v>
      </c>
      <c r="E2677" s="13" t="s">
        <v>7365</v>
      </c>
      <c r="F2677" s="13" t="s">
        <v>1460</v>
      </c>
      <c r="G2677" s="59" t="s">
        <v>11819</v>
      </c>
      <c r="K2677" s="94" t="b" cm="1">
        <f t="array" ref="K2677">SUMPRODUCT( --ISNUMBER(SEARCH(TextCheck,F2677)))&gt;0</f>
        <v>0</v>
      </c>
    </row>
    <row r="2678" spans="1:11" ht="15" customHeight="1" x14ac:dyDescent="0.2">
      <c r="A2678" s="13" t="s">
        <v>11776</v>
      </c>
      <c r="D2678" s="13" t="s">
        <v>11777</v>
      </c>
      <c r="E2678" s="13" t="s">
        <v>598</v>
      </c>
      <c r="F2678" s="13" t="s">
        <v>11816</v>
      </c>
      <c r="G2678" s="59" t="s">
        <v>11820</v>
      </c>
      <c r="K2678" s="94" t="b" cm="1">
        <f t="array" ref="K2678">SUMPRODUCT( --ISNUMBER(SEARCH(TextCheck,F2678)))&gt;0</f>
        <v>0</v>
      </c>
    </row>
    <row r="2679" spans="1:11" ht="15" customHeight="1" x14ac:dyDescent="0.2">
      <c r="A2679" s="13" t="s">
        <v>11776</v>
      </c>
      <c r="D2679" s="13" t="s">
        <v>11777</v>
      </c>
      <c r="E2679" s="13" t="s">
        <v>7262</v>
      </c>
      <c r="F2679" s="13" t="s">
        <v>14307</v>
      </c>
      <c r="G2679" s="59" t="s">
        <v>714</v>
      </c>
      <c r="K2679" s="94" t="b" cm="1">
        <f t="array" ref="K2679">SUMPRODUCT( --ISNUMBER(SEARCH(TextCheck,F2679)))&gt;0</f>
        <v>0</v>
      </c>
    </row>
    <row r="2680" spans="1:11" ht="15" customHeight="1" x14ac:dyDescent="0.2">
      <c r="A2680" s="13" t="s">
        <v>11821</v>
      </c>
      <c r="D2680" s="13" t="s">
        <v>14309</v>
      </c>
      <c r="E2680" s="13" t="s">
        <v>3645</v>
      </c>
      <c r="F2680" s="13" t="s">
        <v>5725</v>
      </c>
      <c r="G2680" s="59" t="s">
        <v>163</v>
      </c>
      <c r="H2680" s="59" t="s">
        <v>141</v>
      </c>
      <c r="K2680" s="94" t="b" cm="1">
        <f t="array" ref="K2680">SUMPRODUCT( --ISNUMBER(SEARCH(TextCheck,F2680)))&gt;0</f>
        <v>0</v>
      </c>
    </row>
    <row r="2681" spans="1:11" ht="15" customHeight="1" x14ac:dyDescent="0.2">
      <c r="A2681" s="13" t="s">
        <v>11821</v>
      </c>
      <c r="D2681" s="13" t="s">
        <v>14309</v>
      </c>
      <c r="E2681" s="13" t="s">
        <v>171</v>
      </c>
      <c r="F2681" s="13" t="s">
        <v>11822</v>
      </c>
      <c r="G2681" s="59" t="s">
        <v>11823</v>
      </c>
      <c r="H2681" s="59" t="s">
        <v>11824</v>
      </c>
      <c r="K2681" s="94" t="b" cm="1">
        <f t="array" ref="K2681">SUMPRODUCT( --ISNUMBER(SEARCH(TextCheck,F2681)))&gt;0</f>
        <v>0</v>
      </c>
    </row>
    <row r="2682" spans="1:11" ht="15" customHeight="1" x14ac:dyDescent="0.2">
      <c r="A2682" s="13" t="s">
        <v>11821</v>
      </c>
      <c r="B2682" s="13" t="b">
        <v>1</v>
      </c>
      <c r="D2682" s="13" t="s">
        <v>14309</v>
      </c>
      <c r="E2682" s="13" t="s">
        <v>24</v>
      </c>
      <c r="F2682" s="13" t="s">
        <v>11825</v>
      </c>
      <c r="G2682" s="59" t="s">
        <v>11826</v>
      </c>
      <c r="I2682" s="13" t="s">
        <v>13333</v>
      </c>
      <c r="K2682" s="94" t="b" cm="1">
        <f t="array" ref="K2682">SUMPRODUCT( --ISNUMBER(SEARCH(TextCheck,F2682)))&gt;0</f>
        <v>0</v>
      </c>
    </row>
    <row r="2683" spans="1:11" ht="15" customHeight="1" x14ac:dyDescent="0.2">
      <c r="A2683" s="13" t="s">
        <v>11821</v>
      </c>
      <c r="B2683" s="13" t="b">
        <v>1</v>
      </c>
      <c r="D2683" s="13" t="s">
        <v>14309</v>
      </c>
      <c r="E2683" s="13" t="s">
        <v>1176</v>
      </c>
      <c r="F2683" s="13" t="s">
        <v>11827</v>
      </c>
      <c r="G2683" s="59" t="s">
        <v>11828</v>
      </c>
      <c r="K2683" s="94" t="b" cm="1">
        <f t="array" ref="K2683">SUMPRODUCT( --ISNUMBER(SEARCH(TextCheck,F2683)))&gt;0</f>
        <v>0</v>
      </c>
    </row>
    <row r="2684" spans="1:11" ht="15" customHeight="1" x14ac:dyDescent="0.2">
      <c r="A2684" s="13" t="s">
        <v>11821</v>
      </c>
      <c r="D2684" s="13" t="s">
        <v>14309</v>
      </c>
      <c r="E2684" s="13" t="s">
        <v>1176</v>
      </c>
      <c r="F2684" s="13" t="s">
        <v>11829</v>
      </c>
      <c r="G2684" s="59" t="s">
        <v>10952</v>
      </c>
      <c r="H2684" s="59" t="s">
        <v>11830</v>
      </c>
      <c r="K2684" s="94" t="b" cm="1">
        <f t="array" ref="K2684">SUMPRODUCT( --ISNUMBER(SEARCH(TextCheck,F2684)))&gt;0</f>
        <v>0</v>
      </c>
    </row>
    <row r="2685" spans="1:11" ht="15" customHeight="1" x14ac:dyDescent="0.2">
      <c r="A2685" s="13" t="s">
        <v>11821</v>
      </c>
      <c r="D2685" s="13" t="s">
        <v>14309</v>
      </c>
      <c r="E2685" s="13" t="s">
        <v>1176</v>
      </c>
      <c r="F2685" s="13" t="s">
        <v>11831</v>
      </c>
      <c r="G2685" s="59" t="s">
        <v>11832</v>
      </c>
      <c r="K2685" s="94" t="b" cm="1">
        <f t="array" ref="K2685">SUMPRODUCT( --ISNUMBER(SEARCH(TextCheck,F2685)))&gt;0</f>
        <v>0</v>
      </c>
    </row>
    <row r="2686" spans="1:11" ht="15" customHeight="1" x14ac:dyDescent="0.2">
      <c r="A2686" s="13" t="s">
        <v>11821</v>
      </c>
      <c r="D2686" s="13" t="s">
        <v>14309</v>
      </c>
      <c r="E2686" s="13" t="s">
        <v>1176</v>
      </c>
      <c r="F2686" s="13" t="s">
        <v>11630</v>
      </c>
      <c r="G2686" s="59" t="s">
        <v>11833</v>
      </c>
      <c r="H2686" s="59" t="s">
        <v>11834</v>
      </c>
      <c r="K2686" s="94" t="b" cm="1">
        <f t="array" ref="K2686">SUMPRODUCT( --ISNUMBER(SEARCH(TextCheck,F2686)))&gt;0</f>
        <v>0</v>
      </c>
    </row>
    <row r="2687" spans="1:11" ht="15" customHeight="1" x14ac:dyDescent="0.2">
      <c r="A2687" s="13" t="s">
        <v>11821</v>
      </c>
      <c r="B2687" s="13" t="b">
        <v>1</v>
      </c>
      <c r="D2687" s="13" t="s">
        <v>14309</v>
      </c>
      <c r="E2687" s="13" t="s">
        <v>1176</v>
      </c>
      <c r="F2687" s="13" t="s">
        <v>9336</v>
      </c>
      <c r="G2687" s="59" t="s">
        <v>11835</v>
      </c>
      <c r="K2687" s="94" t="b" cm="1">
        <f t="array" ref="K2687">SUMPRODUCT( --ISNUMBER(SEARCH(TextCheck,F2687)))&gt;0</f>
        <v>0</v>
      </c>
    </row>
    <row r="2688" spans="1:11" ht="15" customHeight="1" x14ac:dyDescent="0.2">
      <c r="A2688" s="13" t="s">
        <v>11821</v>
      </c>
      <c r="D2688" s="13" t="s">
        <v>14309</v>
      </c>
      <c r="E2688" s="13" t="s">
        <v>1176</v>
      </c>
      <c r="F2688" s="13" t="s">
        <v>11836</v>
      </c>
      <c r="G2688" s="59" t="s">
        <v>11837</v>
      </c>
      <c r="K2688" s="94" t="b" cm="1">
        <f t="array" ref="K2688">SUMPRODUCT( --ISNUMBER(SEARCH(TextCheck,F2688)))&gt;0</f>
        <v>0</v>
      </c>
    </row>
    <row r="2689" spans="1:11" ht="15" customHeight="1" x14ac:dyDescent="0.2">
      <c r="A2689" s="13" t="s">
        <v>11821</v>
      </c>
      <c r="D2689" s="13" t="s">
        <v>14309</v>
      </c>
      <c r="E2689" s="13" t="s">
        <v>1176</v>
      </c>
      <c r="F2689" s="13" t="s">
        <v>11838</v>
      </c>
      <c r="G2689" s="59" t="s">
        <v>11839</v>
      </c>
      <c r="H2689" s="59" t="s">
        <v>665</v>
      </c>
      <c r="K2689" s="94" t="b" cm="1">
        <f t="array" ref="K2689">SUMPRODUCT( --ISNUMBER(SEARCH(TextCheck,F2689)))&gt;0</f>
        <v>0</v>
      </c>
    </row>
    <row r="2690" spans="1:11" ht="15" customHeight="1" x14ac:dyDescent="0.2">
      <c r="A2690" s="13" t="s">
        <v>11821</v>
      </c>
      <c r="B2690" s="13" t="b">
        <v>1</v>
      </c>
      <c r="D2690" s="13" t="s">
        <v>14309</v>
      </c>
      <c r="E2690" s="13" t="s">
        <v>9469</v>
      </c>
      <c r="F2690" s="13" t="s">
        <v>11840</v>
      </c>
      <c r="G2690" s="59" t="s">
        <v>11150</v>
      </c>
      <c r="K2690" s="94" t="b" cm="1">
        <f t="array" ref="K2690">SUMPRODUCT( --ISNUMBER(SEARCH(TextCheck,F2690)))&gt;0</f>
        <v>0</v>
      </c>
    </row>
    <row r="2691" spans="1:11" ht="15" customHeight="1" x14ac:dyDescent="0.2">
      <c r="A2691" s="13" t="s">
        <v>11821</v>
      </c>
      <c r="B2691" s="13" t="b">
        <v>1</v>
      </c>
      <c r="D2691" s="13" t="s">
        <v>14309</v>
      </c>
      <c r="E2691" s="13" t="s">
        <v>2885</v>
      </c>
      <c r="F2691" s="13" t="s">
        <v>1792</v>
      </c>
      <c r="G2691" s="59" t="s">
        <v>11841</v>
      </c>
      <c r="K2691" s="94" t="b" cm="1">
        <f t="array" ref="K2691">SUMPRODUCT( --ISNUMBER(SEARCH(TextCheck,F2691)))&gt;0</f>
        <v>0</v>
      </c>
    </row>
    <row r="2692" spans="1:11" ht="15" customHeight="1" x14ac:dyDescent="0.2">
      <c r="A2692" s="13" t="s">
        <v>11821</v>
      </c>
      <c r="B2692" s="13" t="b">
        <v>1</v>
      </c>
      <c r="D2692" s="13" t="s">
        <v>14309</v>
      </c>
      <c r="E2692" s="13" t="s">
        <v>2885</v>
      </c>
      <c r="F2692" s="13" t="s">
        <v>11842</v>
      </c>
      <c r="G2692" s="59" t="s">
        <v>11843</v>
      </c>
      <c r="I2692" s="13" t="s">
        <v>13333</v>
      </c>
      <c r="K2692" s="94" t="b" cm="1">
        <f t="array" ref="K2692">SUMPRODUCT( --ISNUMBER(SEARCH(TextCheck,F2692)))&gt;0</f>
        <v>0</v>
      </c>
    </row>
    <row r="2693" spans="1:11" ht="15" customHeight="1" x14ac:dyDescent="0.2">
      <c r="A2693" s="13" t="s">
        <v>11821</v>
      </c>
      <c r="B2693" s="13" t="b">
        <v>1</v>
      </c>
      <c r="D2693" s="13" t="s">
        <v>14309</v>
      </c>
      <c r="E2693" s="13" t="s">
        <v>2885</v>
      </c>
      <c r="F2693" s="13" t="s">
        <v>11844</v>
      </c>
      <c r="G2693" s="59" t="s">
        <v>11845</v>
      </c>
      <c r="K2693" s="94" t="b" cm="1">
        <f t="array" ref="K2693">SUMPRODUCT( --ISNUMBER(SEARCH(TextCheck,F2693)))&gt;0</f>
        <v>0</v>
      </c>
    </row>
    <row r="2694" spans="1:11" ht="15" customHeight="1" x14ac:dyDescent="0.2">
      <c r="A2694" s="13" t="s">
        <v>11821</v>
      </c>
      <c r="B2694" s="13" t="b">
        <v>1</v>
      </c>
      <c r="D2694" s="13" t="s">
        <v>14309</v>
      </c>
      <c r="E2694" s="13" t="s">
        <v>2885</v>
      </c>
      <c r="F2694" s="13" t="s">
        <v>11846</v>
      </c>
      <c r="G2694" s="59" t="s">
        <v>11009</v>
      </c>
      <c r="I2694" s="13" t="s">
        <v>13237</v>
      </c>
      <c r="K2694" s="94" t="b" cm="1">
        <f t="array" ref="K2694">SUMPRODUCT( --ISNUMBER(SEARCH(TextCheck,F2694)))&gt;0</f>
        <v>0</v>
      </c>
    </row>
    <row r="2695" spans="1:11" ht="15" customHeight="1" x14ac:dyDescent="0.2">
      <c r="A2695" s="13" t="s">
        <v>11821</v>
      </c>
      <c r="D2695" s="13" t="s">
        <v>14309</v>
      </c>
      <c r="E2695" s="13" t="s">
        <v>2885</v>
      </c>
      <c r="F2695" s="13" t="s">
        <v>11847</v>
      </c>
      <c r="G2695" s="59" t="s">
        <v>11848</v>
      </c>
      <c r="K2695" s="94" t="b" cm="1">
        <f t="array" ref="K2695">SUMPRODUCT( --ISNUMBER(SEARCH(TextCheck,F2695)))&gt;0</f>
        <v>0</v>
      </c>
    </row>
    <row r="2696" spans="1:11" ht="15" customHeight="1" x14ac:dyDescent="0.2">
      <c r="A2696" s="13" t="s">
        <v>11821</v>
      </c>
      <c r="D2696" s="13" t="s">
        <v>14309</v>
      </c>
      <c r="E2696" s="13" t="s">
        <v>2885</v>
      </c>
      <c r="F2696" s="13" t="s">
        <v>11849</v>
      </c>
      <c r="G2696" s="59" t="s">
        <v>11850</v>
      </c>
      <c r="K2696" s="94" t="b" cm="1">
        <f t="array" ref="K2696">SUMPRODUCT( --ISNUMBER(SEARCH(TextCheck,F2696)))&gt;0</f>
        <v>0</v>
      </c>
    </row>
    <row r="2697" spans="1:11" ht="15" customHeight="1" x14ac:dyDescent="0.2">
      <c r="A2697" s="13" t="s">
        <v>11821</v>
      </c>
      <c r="D2697" s="13" t="s">
        <v>14309</v>
      </c>
      <c r="E2697" s="13" t="s">
        <v>2885</v>
      </c>
      <c r="F2697" s="13" t="s">
        <v>11851</v>
      </c>
      <c r="G2697" s="59" t="s">
        <v>11852</v>
      </c>
      <c r="K2697" s="94" t="b" cm="1">
        <f t="array" ref="K2697">SUMPRODUCT( --ISNUMBER(SEARCH(TextCheck,F2697)))&gt;0</f>
        <v>0</v>
      </c>
    </row>
    <row r="2698" spans="1:11" ht="15" customHeight="1" x14ac:dyDescent="0.2">
      <c r="A2698" s="13" t="s">
        <v>11821</v>
      </c>
      <c r="D2698" s="13" t="s">
        <v>14309</v>
      </c>
      <c r="E2698" s="13" t="s">
        <v>2885</v>
      </c>
      <c r="F2698" s="13" t="s">
        <v>11068</v>
      </c>
      <c r="G2698" s="59" t="s">
        <v>11837</v>
      </c>
      <c r="K2698" s="94" t="b" cm="1">
        <f t="array" ref="K2698">SUMPRODUCT( --ISNUMBER(SEARCH(TextCheck,F2698)))&gt;0</f>
        <v>0</v>
      </c>
    </row>
    <row r="2699" spans="1:11" ht="15" customHeight="1" x14ac:dyDescent="0.2">
      <c r="A2699" s="13" t="s">
        <v>11821</v>
      </c>
      <c r="B2699" s="13" t="b">
        <v>1</v>
      </c>
      <c r="D2699" s="13" t="s">
        <v>14309</v>
      </c>
      <c r="E2699" s="13" t="s">
        <v>2885</v>
      </c>
      <c r="F2699" s="13" t="s">
        <v>11853</v>
      </c>
      <c r="G2699" s="59" t="s">
        <v>11854</v>
      </c>
      <c r="H2699" s="59" t="s">
        <v>11839</v>
      </c>
      <c r="I2699" s="13" t="s">
        <v>13923</v>
      </c>
      <c r="K2699" s="94" t="b" cm="1">
        <f t="array" ref="K2699">SUMPRODUCT( --ISNUMBER(SEARCH(TextCheck,F2699)))&gt;0</f>
        <v>0</v>
      </c>
    </row>
    <row r="2700" spans="1:11" ht="15" customHeight="1" x14ac:dyDescent="0.2">
      <c r="A2700" s="13" t="s">
        <v>11821</v>
      </c>
      <c r="D2700" s="13" t="s">
        <v>14309</v>
      </c>
      <c r="E2700" s="13" t="s">
        <v>2885</v>
      </c>
      <c r="F2700" s="13" t="s">
        <v>14310</v>
      </c>
      <c r="G2700" s="59" t="s">
        <v>11855</v>
      </c>
      <c r="K2700" s="94" t="b" cm="1">
        <f t="array" ref="K2700">SUMPRODUCT( --ISNUMBER(SEARCH(TextCheck,F2700)))&gt;0</f>
        <v>0</v>
      </c>
    </row>
    <row r="2701" spans="1:11" ht="15" customHeight="1" x14ac:dyDescent="0.2">
      <c r="A2701" s="13" t="s">
        <v>11821</v>
      </c>
      <c r="B2701" s="13" t="b">
        <v>1</v>
      </c>
      <c r="D2701" s="13" t="s">
        <v>14309</v>
      </c>
      <c r="E2701" s="13" t="s">
        <v>2885</v>
      </c>
      <c r="F2701" s="13" t="s">
        <v>14311</v>
      </c>
      <c r="G2701" s="59" t="s">
        <v>11856</v>
      </c>
      <c r="H2701" s="59" t="s">
        <v>10071</v>
      </c>
      <c r="I2701" s="13" t="s">
        <v>14312</v>
      </c>
      <c r="K2701" s="94" t="b" cm="1">
        <f t="array" ref="K2701">SUMPRODUCT( --ISNUMBER(SEARCH(TextCheck,F2701)))&gt;0</f>
        <v>0</v>
      </c>
    </row>
    <row r="2702" spans="1:11" ht="15" customHeight="1" x14ac:dyDescent="0.2">
      <c r="A2702" s="13" t="s">
        <v>11821</v>
      </c>
      <c r="B2702" s="13" t="b">
        <v>1</v>
      </c>
      <c r="D2702" s="13" t="s">
        <v>14309</v>
      </c>
      <c r="E2702" s="13" t="s">
        <v>49</v>
      </c>
      <c r="F2702" s="13" t="s">
        <v>7067</v>
      </c>
      <c r="G2702" s="59" t="s">
        <v>11857</v>
      </c>
      <c r="K2702" s="94" t="b" cm="1">
        <f t="array" ref="K2702">SUMPRODUCT( --ISNUMBER(SEARCH(TextCheck,F2702)))&gt;0</f>
        <v>0</v>
      </c>
    </row>
    <row r="2703" spans="1:11" ht="15" customHeight="1" x14ac:dyDescent="0.2">
      <c r="A2703" s="13" t="s">
        <v>11821</v>
      </c>
      <c r="B2703" s="13" t="b">
        <v>1</v>
      </c>
      <c r="D2703" s="13" t="s">
        <v>14309</v>
      </c>
      <c r="E2703" s="13" t="s">
        <v>49</v>
      </c>
      <c r="F2703" s="13" t="s">
        <v>8121</v>
      </c>
      <c r="G2703" s="59" t="s">
        <v>11009</v>
      </c>
      <c r="K2703" s="94" t="b" cm="1">
        <f t="array" ref="K2703">SUMPRODUCT( --ISNUMBER(SEARCH(TextCheck,F2703)))&gt;0</f>
        <v>0</v>
      </c>
    </row>
    <row r="2704" spans="1:11" ht="15" customHeight="1" x14ac:dyDescent="0.2">
      <c r="A2704" s="13" t="s">
        <v>11821</v>
      </c>
      <c r="B2704" s="13" t="b">
        <v>1</v>
      </c>
      <c r="D2704" s="13" t="s">
        <v>14309</v>
      </c>
      <c r="E2704" s="13" t="s">
        <v>49</v>
      </c>
      <c r="F2704" s="13" t="s">
        <v>11858</v>
      </c>
      <c r="G2704" s="59" t="s">
        <v>11859</v>
      </c>
      <c r="K2704" s="94" t="b" cm="1">
        <f t="array" ref="K2704">SUMPRODUCT( --ISNUMBER(SEARCH(TextCheck,F2704)))&gt;0</f>
        <v>0</v>
      </c>
    </row>
    <row r="2705" spans="1:11" ht="15" customHeight="1" x14ac:dyDescent="0.2">
      <c r="A2705" s="13" t="s">
        <v>11821</v>
      </c>
      <c r="B2705" s="13" t="b">
        <v>1</v>
      </c>
      <c r="D2705" s="13" t="s">
        <v>14309</v>
      </c>
      <c r="E2705" s="13" t="s">
        <v>49</v>
      </c>
      <c r="F2705" s="13" t="s">
        <v>11860</v>
      </c>
      <c r="G2705" s="59" t="s">
        <v>11861</v>
      </c>
      <c r="K2705" s="94" t="b" cm="1">
        <f t="array" ref="K2705">SUMPRODUCT( --ISNUMBER(SEARCH(TextCheck,F2705)))&gt;0</f>
        <v>0</v>
      </c>
    </row>
    <row r="2706" spans="1:11" ht="15" customHeight="1" x14ac:dyDescent="0.2">
      <c r="A2706" s="13" t="s">
        <v>11821</v>
      </c>
      <c r="B2706" s="13" t="b">
        <v>1</v>
      </c>
      <c r="D2706" s="13" t="s">
        <v>14309</v>
      </c>
      <c r="E2706" s="13" t="s">
        <v>49</v>
      </c>
      <c r="F2706" s="13" t="s">
        <v>11862</v>
      </c>
      <c r="G2706" s="59" t="s">
        <v>10976</v>
      </c>
      <c r="I2706" s="13" t="s">
        <v>14132</v>
      </c>
      <c r="K2706" s="94" t="b" cm="1">
        <f t="array" ref="K2706">SUMPRODUCT( --ISNUMBER(SEARCH(TextCheck,F2706)))&gt;0</f>
        <v>0</v>
      </c>
    </row>
    <row r="2707" spans="1:11" ht="15" customHeight="1" x14ac:dyDescent="0.2">
      <c r="A2707" s="13" t="s">
        <v>11863</v>
      </c>
      <c r="D2707" s="13" t="s">
        <v>14309</v>
      </c>
      <c r="E2707" s="13" t="s">
        <v>2976</v>
      </c>
      <c r="F2707" s="13" t="s">
        <v>13525</v>
      </c>
      <c r="G2707" s="59" t="s">
        <v>11049</v>
      </c>
      <c r="K2707" s="94" t="b" cm="1">
        <f t="array" ref="K2707">SUMPRODUCT( --ISNUMBER(SEARCH(TextCheck,F2707)))&gt;0</f>
        <v>0</v>
      </c>
    </row>
    <row r="2708" spans="1:11" ht="15" customHeight="1" x14ac:dyDescent="0.2">
      <c r="A2708" s="13" t="s">
        <v>11821</v>
      </c>
      <c r="B2708" s="13" t="b">
        <v>1</v>
      </c>
      <c r="D2708" s="13" t="s">
        <v>14309</v>
      </c>
      <c r="E2708" s="13" t="s">
        <v>7365</v>
      </c>
      <c r="F2708" s="13" t="s">
        <v>11864</v>
      </c>
      <c r="G2708" s="59" t="s">
        <v>11067</v>
      </c>
      <c r="K2708" s="94" t="b" cm="1">
        <f t="array" ref="K2708">SUMPRODUCT( --ISNUMBER(SEARCH(TextCheck,F2708)))&gt;0</f>
        <v>1</v>
      </c>
    </row>
    <row r="2709" spans="1:11" ht="15" customHeight="1" x14ac:dyDescent="0.2">
      <c r="A2709" s="13" t="s">
        <v>11821</v>
      </c>
      <c r="D2709" s="13" t="s">
        <v>14309</v>
      </c>
      <c r="E2709" s="13" t="s">
        <v>598</v>
      </c>
      <c r="F2709" s="13" t="s">
        <v>11865</v>
      </c>
      <c r="G2709" s="59" t="s">
        <v>11861</v>
      </c>
      <c r="K2709" s="94" t="b" cm="1">
        <f t="array" ref="K2709">SUMPRODUCT( --ISNUMBER(SEARCH(TextCheck,F2709)))&gt;0</f>
        <v>0</v>
      </c>
    </row>
    <row r="2710" spans="1:11" ht="15" customHeight="1" x14ac:dyDescent="0.2">
      <c r="A2710" s="13" t="s">
        <v>11821</v>
      </c>
      <c r="D2710" s="13" t="s">
        <v>14309</v>
      </c>
      <c r="E2710" s="13" t="s">
        <v>7262</v>
      </c>
      <c r="F2710" s="13" t="s">
        <v>11866</v>
      </c>
      <c r="G2710" s="59" t="s">
        <v>3142</v>
      </c>
      <c r="K2710" s="94" t="b" cm="1">
        <f t="array" ref="K2710">SUMPRODUCT( --ISNUMBER(SEARCH(TextCheck,F2710)))&gt;0</f>
        <v>0</v>
      </c>
    </row>
    <row r="2711" spans="1:11" ht="15" customHeight="1" x14ac:dyDescent="0.2">
      <c r="A2711" s="13" t="s">
        <v>11867</v>
      </c>
      <c r="D2711" s="13" t="s">
        <v>14313</v>
      </c>
      <c r="E2711" s="13" t="s">
        <v>3645</v>
      </c>
      <c r="F2711" s="13" t="s">
        <v>11868</v>
      </c>
      <c r="G2711" s="59" t="s">
        <v>11869</v>
      </c>
      <c r="H2711" s="59" t="s">
        <v>141</v>
      </c>
      <c r="K2711" s="94" t="b" cm="1">
        <f t="array" ref="K2711">SUMPRODUCT( --ISNUMBER(SEARCH(TextCheck,F2711)))&gt;0</f>
        <v>0</v>
      </c>
    </row>
    <row r="2712" spans="1:11" ht="15" customHeight="1" x14ac:dyDescent="0.2">
      <c r="A2712" s="13" t="s">
        <v>11867</v>
      </c>
      <c r="B2712" s="13" t="b">
        <v>1</v>
      </c>
      <c r="D2712" s="13" t="s">
        <v>14313</v>
      </c>
      <c r="E2712" s="13" t="s">
        <v>24</v>
      </c>
      <c r="F2712" s="13" t="s">
        <v>710</v>
      </c>
      <c r="G2712" s="59" t="s">
        <v>11870</v>
      </c>
      <c r="H2712" s="59" t="s">
        <v>196</v>
      </c>
      <c r="I2712" s="13" t="s">
        <v>13858</v>
      </c>
      <c r="K2712" s="94" t="b" cm="1">
        <f t="array" ref="K2712">SUMPRODUCT( --ISNUMBER(SEARCH(TextCheck,F2712)))&gt;0</f>
        <v>0</v>
      </c>
    </row>
    <row r="2713" spans="1:11" ht="15" customHeight="1" x14ac:dyDescent="0.2">
      <c r="A2713" s="13" t="s">
        <v>11867</v>
      </c>
      <c r="B2713" s="13" t="b">
        <v>1</v>
      </c>
      <c r="D2713" s="13" t="s">
        <v>14313</v>
      </c>
      <c r="E2713" s="13" t="s">
        <v>1176</v>
      </c>
      <c r="F2713" s="13" t="s">
        <v>1903</v>
      </c>
      <c r="G2713" s="59" t="s">
        <v>11871</v>
      </c>
      <c r="K2713" s="94" t="b" cm="1">
        <f t="array" ref="K2713">SUMPRODUCT( --ISNUMBER(SEARCH(TextCheck,F2713)))&gt;0</f>
        <v>0</v>
      </c>
    </row>
    <row r="2714" spans="1:11" ht="15" customHeight="1" x14ac:dyDescent="0.2">
      <c r="A2714" s="13" t="s">
        <v>11867</v>
      </c>
      <c r="B2714" s="13" t="b">
        <v>1</v>
      </c>
      <c r="D2714" s="13" t="s">
        <v>14313</v>
      </c>
      <c r="E2714" s="13" t="s">
        <v>1176</v>
      </c>
      <c r="F2714" s="13" t="s">
        <v>9138</v>
      </c>
      <c r="G2714" s="59" t="s">
        <v>11872</v>
      </c>
      <c r="H2714" s="59" t="s">
        <v>173</v>
      </c>
      <c r="K2714" s="94" t="b" cm="1">
        <f t="array" ref="K2714">SUMPRODUCT( --ISNUMBER(SEARCH(TextCheck,F2714)))&gt;0</f>
        <v>0</v>
      </c>
    </row>
    <row r="2715" spans="1:11" ht="15" customHeight="1" x14ac:dyDescent="0.2">
      <c r="A2715" s="13" t="s">
        <v>11867</v>
      </c>
      <c r="B2715" s="13" t="b">
        <v>1</v>
      </c>
      <c r="D2715" s="13" t="s">
        <v>14313</v>
      </c>
      <c r="E2715" s="13" t="s">
        <v>1176</v>
      </c>
      <c r="F2715" s="13" t="s">
        <v>11873</v>
      </c>
      <c r="G2715" s="59" t="s">
        <v>11874</v>
      </c>
      <c r="I2715" s="13" t="s">
        <v>13237</v>
      </c>
      <c r="K2715" s="94" t="b" cm="1">
        <f t="array" ref="K2715">SUMPRODUCT( --ISNUMBER(SEARCH(TextCheck,F2715)))&gt;0</f>
        <v>0</v>
      </c>
    </row>
    <row r="2716" spans="1:11" ht="15" customHeight="1" x14ac:dyDescent="0.2">
      <c r="A2716" s="13" t="s">
        <v>11867</v>
      </c>
      <c r="D2716" s="13" t="s">
        <v>14313</v>
      </c>
      <c r="E2716" s="13" t="s">
        <v>1176</v>
      </c>
      <c r="F2716" s="13" t="s">
        <v>11875</v>
      </c>
      <c r="G2716" s="59" t="s">
        <v>11012</v>
      </c>
      <c r="K2716" s="94" t="b" cm="1">
        <f t="array" ref="K2716">SUMPRODUCT( --ISNUMBER(SEARCH(TextCheck,F2716)))&gt;0</f>
        <v>0</v>
      </c>
    </row>
    <row r="2717" spans="1:11" ht="15" customHeight="1" x14ac:dyDescent="0.2">
      <c r="A2717" s="13" t="s">
        <v>11867</v>
      </c>
      <c r="D2717" s="13" t="s">
        <v>14313</v>
      </c>
      <c r="E2717" s="13" t="s">
        <v>1176</v>
      </c>
      <c r="F2717" s="13" t="s">
        <v>11876</v>
      </c>
      <c r="G2717" s="59" t="s">
        <v>10962</v>
      </c>
      <c r="K2717" s="94" t="b" cm="1">
        <f t="array" ref="K2717">SUMPRODUCT( --ISNUMBER(SEARCH(TextCheck,F2717)))&gt;0</f>
        <v>0</v>
      </c>
    </row>
    <row r="2718" spans="1:11" ht="15" customHeight="1" x14ac:dyDescent="0.2">
      <c r="A2718" s="13" t="s">
        <v>11867</v>
      </c>
      <c r="D2718" s="13" t="s">
        <v>14313</v>
      </c>
      <c r="E2718" s="13" t="s">
        <v>1176</v>
      </c>
      <c r="F2718" s="13" t="s">
        <v>14314</v>
      </c>
      <c r="G2718" s="59" t="s">
        <v>10962</v>
      </c>
      <c r="K2718" s="94" t="b" cm="1">
        <f t="array" ref="K2718">SUMPRODUCT( --ISNUMBER(SEARCH(TextCheck,F2718)))&gt;0</f>
        <v>0</v>
      </c>
    </row>
    <row r="2719" spans="1:11" ht="15" customHeight="1" x14ac:dyDescent="0.2">
      <c r="A2719" s="13" t="s">
        <v>11867</v>
      </c>
      <c r="D2719" s="13" t="s">
        <v>14313</v>
      </c>
      <c r="E2719" s="13" t="s">
        <v>1176</v>
      </c>
      <c r="F2719" s="13" t="s">
        <v>11877</v>
      </c>
      <c r="G2719" s="59" t="s">
        <v>11878</v>
      </c>
      <c r="K2719" s="94" t="b" cm="1">
        <f t="array" ref="K2719">SUMPRODUCT( --ISNUMBER(SEARCH(TextCheck,F2719)))&gt;0</f>
        <v>0</v>
      </c>
    </row>
    <row r="2720" spans="1:11" ht="15" customHeight="1" x14ac:dyDescent="0.2">
      <c r="A2720" s="13" t="s">
        <v>11867</v>
      </c>
      <c r="B2720" s="13" t="b">
        <v>1</v>
      </c>
      <c r="D2720" s="13" t="s">
        <v>14313</v>
      </c>
      <c r="E2720" s="13" t="s">
        <v>1176</v>
      </c>
      <c r="F2720" s="13" t="s">
        <v>11879</v>
      </c>
      <c r="G2720" s="59" t="s">
        <v>11880</v>
      </c>
      <c r="H2720" s="59" t="s">
        <v>246</v>
      </c>
      <c r="I2720" s="13" t="s">
        <v>13237</v>
      </c>
      <c r="K2720" s="94" t="b" cm="1">
        <f t="array" ref="K2720">SUMPRODUCT( --ISNUMBER(SEARCH(TextCheck,F2720)))&gt;0</f>
        <v>0</v>
      </c>
    </row>
    <row r="2721" spans="1:11" ht="15" customHeight="1" x14ac:dyDescent="0.2">
      <c r="A2721" s="13" t="s">
        <v>11867</v>
      </c>
      <c r="B2721" s="13" t="b">
        <v>1</v>
      </c>
      <c r="D2721" s="13" t="s">
        <v>14313</v>
      </c>
      <c r="E2721" s="13" t="s">
        <v>9469</v>
      </c>
      <c r="F2721" s="13" t="s">
        <v>11881</v>
      </c>
      <c r="G2721" s="59" t="s">
        <v>11882</v>
      </c>
      <c r="K2721" s="94" t="b" cm="1">
        <f t="array" ref="K2721">SUMPRODUCT( --ISNUMBER(SEARCH(TextCheck,F2721)))&gt;0</f>
        <v>0</v>
      </c>
    </row>
    <row r="2722" spans="1:11" ht="15" customHeight="1" x14ac:dyDescent="0.2">
      <c r="A2722" s="13" t="s">
        <v>11867</v>
      </c>
      <c r="B2722" s="13" t="b">
        <v>1</v>
      </c>
      <c r="D2722" s="13" t="s">
        <v>14313</v>
      </c>
      <c r="E2722" s="13" t="s">
        <v>2885</v>
      </c>
      <c r="F2722" s="13" t="s">
        <v>11883</v>
      </c>
      <c r="G2722" s="59" t="s">
        <v>11884</v>
      </c>
      <c r="I2722" s="13" t="s">
        <v>13237</v>
      </c>
      <c r="K2722" s="94" t="b" cm="1">
        <f t="array" ref="K2722">SUMPRODUCT( --ISNUMBER(SEARCH(TextCheck,F2722)))&gt;0</f>
        <v>0</v>
      </c>
    </row>
    <row r="2723" spans="1:11" ht="15" customHeight="1" x14ac:dyDescent="0.2">
      <c r="A2723" s="13" t="s">
        <v>11867</v>
      </c>
      <c r="B2723" s="13" t="b">
        <v>1</v>
      </c>
      <c r="D2723" s="13" t="s">
        <v>14313</v>
      </c>
      <c r="E2723" s="13" t="s">
        <v>2885</v>
      </c>
      <c r="F2723" s="13" t="s">
        <v>11885</v>
      </c>
      <c r="G2723" s="59" t="s">
        <v>10952</v>
      </c>
      <c r="K2723" s="94" t="b" cm="1">
        <f t="array" ref="K2723">SUMPRODUCT( --ISNUMBER(SEARCH(TextCheck,F2723)))&gt;0</f>
        <v>0</v>
      </c>
    </row>
    <row r="2724" spans="1:11" ht="15" customHeight="1" x14ac:dyDescent="0.2">
      <c r="A2724" s="13" t="s">
        <v>11867</v>
      </c>
      <c r="B2724" s="13" t="b">
        <v>1</v>
      </c>
      <c r="D2724" s="13" t="s">
        <v>14313</v>
      </c>
      <c r="E2724" s="13" t="s">
        <v>2885</v>
      </c>
      <c r="F2724" s="13" t="s">
        <v>2205</v>
      </c>
      <c r="G2724" s="59" t="s">
        <v>11886</v>
      </c>
      <c r="H2724" s="59" t="s">
        <v>11887</v>
      </c>
      <c r="I2724" s="13" t="s">
        <v>14320</v>
      </c>
      <c r="K2724" s="94" t="b" cm="1">
        <f t="array" ref="K2724">SUMPRODUCT( --ISNUMBER(SEARCH(TextCheck,F2724)))&gt;0</f>
        <v>0</v>
      </c>
    </row>
    <row r="2725" spans="1:11" ht="15" customHeight="1" x14ac:dyDescent="0.2">
      <c r="A2725" s="13" t="s">
        <v>11867</v>
      </c>
      <c r="B2725" s="13" t="b">
        <v>1</v>
      </c>
      <c r="D2725" s="13" t="s">
        <v>14313</v>
      </c>
      <c r="E2725" s="13" t="s">
        <v>2885</v>
      </c>
      <c r="F2725" s="13" t="s">
        <v>11888</v>
      </c>
      <c r="G2725" s="59" t="s">
        <v>11889</v>
      </c>
      <c r="I2725" s="13" t="s">
        <v>13333</v>
      </c>
      <c r="K2725" s="94" t="b" cm="1">
        <f t="array" ref="K2725">SUMPRODUCT( --ISNUMBER(SEARCH(TextCheck,F2725)))&gt;0</f>
        <v>0</v>
      </c>
    </row>
    <row r="2726" spans="1:11" ht="15" customHeight="1" x14ac:dyDescent="0.2">
      <c r="A2726" s="13" t="s">
        <v>11867</v>
      </c>
      <c r="B2726" s="13" t="b">
        <v>1</v>
      </c>
      <c r="D2726" s="13" t="s">
        <v>14313</v>
      </c>
      <c r="E2726" s="13" t="s">
        <v>2885</v>
      </c>
      <c r="F2726" s="13" t="s">
        <v>11890</v>
      </c>
      <c r="G2726" s="59" t="s">
        <v>10962</v>
      </c>
      <c r="I2726" s="13" t="s">
        <v>13237</v>
      </c>
      <c r="K2726" s="94" t="b" cm="1">
        <f t="array" ref="K2726">SUMPRODUCT( --ISNUMBER(SEARCH(TextCheck,F2726)))&gt;0</f>
        <v>0</v>
      </c>
    </row>
    <row r="2727" spans="1:11" ht="15" customHeight="1" x14ac:dyDescent="0.2">
      <c r="A2727" s="13" t="s">
        <v>11867</v>
      </c>
      <c r="B2727" s="13" t="b">
        <v>1</v>
      </c>
      <c r="D2727" s="13" t="s">
        <v>14313</v>
      </c>
      <c r="E2727" s="13" t="s">
        <v>2885</v>
      </c>
      <c r="F2727" s="13" t="s">
        <v>14315</v>
      </c>
      <c r="G2727" s="59" t="s">
        <v>11891</v>
      </c>
      <c r="H2727" s="59" t="s">
        <v>11892</v>
      </c>
      <c r="K2727" s="94" t="b" cm="1">
        <f t="array" ref="K2727">SUMPRODUCT( --ISNUMBER(SEARCH(TextCheck,F2727)))&gt;0</f>
        <v>0</v>
      </c>
    </row>
    <row r="2728" spans="1:11" ht="15" customHeight="1" x14ac:dyDescent="0.2">
      <c r="A2728" s="13" t="s">
        <v>11867</v>
      </c>
      <c r="D2728" s="13" t="s">
        <v>14313</v>
      </c>
      <c r="E2728" s="13" t="s">
        <v>2885</v>
      </c>
      <c r="F2728" s="13" t="s">
        <v>3365</v>
      </c>
      <c r="G2728" s="59" t="s">
        <v>11893</v>
      </c>
      <c r="H2728" s="59" t="s">
        <v>10662</v>
      </c>
      <c r="K2728" s="94" t="b" cm="1">
        <f t="array" ref="K2728">SUMPRODUCT( --ISNUMBER(SEARCH(TextCheck,F2728)))&gt;0</f>
        <v>0</v>
      </c>
    </row>
    <row r="2729" spans="1:11" ht="15" customHeight="1" x14ac:dyDescent="0.2">
      <c r="A2729" s="13" t="s">
        <v>11867</v>
      </c>
      <c r="B2729" s="13" t="b">
        <v>1</v>
      </c>
      <c r="D2729" s="13" t="s">
        <v>14313</v>
      </c>
      <c r="E2729" s="13" t="s">
        <v>2885</v>
      </c>
      <c r="F2729" s="13" t="s">
        <v>11894</v>
      </c>
      <c r="G2729" s="59" t="s">
        <v>11895</v>
      </c>
      <c r="I2729" s="13" t="s">
        <v>13237</v>
      </c>
      <c r="K2729" s="94" t="b" cm="1">
        <f t="array" ref="K2729">SUMPRODUCT( --ISNUMBER(SEARCH(TextCheck,F2729)))&gt;0</f>
        <v>0</v>
      </c>
    </row>
    <row r="2730" spans="1:11" ht="15" customHeight="1" x14ac:dyDescent="0.2">
      <c r="A2730" s="13" t="s">
        <v>11867</v>
      </c>
      <c r="B2730" s="13" t="b">
        <v>1</v>
      </c>
      <c r="D2730" s="13" t="s">
        <v>14313</v>
      </c>
      <c r="E2730" s="13" t="s">
        <v>2885</v>
      </c>
      <c r="F2730" s="13" t="s">
        <v>11896</v>
      </c>
      <c r="G2730" s="59" t="s">
        <v>10959</v>
      </c>
      <c r="I2730" s="13" t="s">
        <v>13237</v>
      </c>
      <c r="K2730" s="94" t="b" cm="1">
        <f t="array" ref="K2730">SUMPRODUCT( --ISNUMBER(SEARCH(TextCheck,F2730)))&gt;0</f>
        <v>0</v>
      </c>
    </row>
    <row r="2731" spans="1:11" ht="15" customHeight="1" x14ac:dyDescent="0.2">
      <c r="A2731" s="13" t="s">
        <v>11867</v>
      </c>
      <c r="D2731" s="13" t="s">
        <v>14313</v>
      </c>
      <c r="E2731" s="13" t="s">
        <v>2885</v>
      </c>
      <c r="F2731" s="13" t="s">
        <v>11897</v>
      </c>
      <c r="G2731" s="59" t="s">
        <v>11898</v>
      </c>
      <c r="K2731" s="94" t="b" cm="1">
        <f t="array" ref="K2731">SUMPRODUCT( --ISNUMBER(SEARCH(TextCheck,F2731)))&gt;0</f>
        <v>0</v>
      </c>
    </row>
    <row r="2732" spans="1:11" ht="15" customHeight="1" x14ac:dyDescent="0.2">
      <c r="A2732" s="13" t="s">
        <v>11867</v>
      </c>
      <c r="B2732" s="13" t="b">
        <v>1</v>
      </c>
      <c r="D2732" s="13" t="s">
        <v>14313</v>
      </c>
      <c r="E2732" s="13" t="s">
        <v>2885</v>
      </c>
      <c r="F2732" s="13" t="s">
        <v>11899</v>
      </c>
      <c r="G2732" s="59" t="s">
        <v>11837</v>
      </c>
      <c r="I2732" s="13" t="s">
        <v>13971</v>
      </c>
      <c r="K2732" s="94" t="b" cm="1">
        <f t="array" ref="K2732">SUMPRODUCT( --ISNUMBER(SEARCH(TextCheck,F2732)))&gt;0</f>
        <v>0</v>
      </c>
    </row>
    <row r="2733" spans="1:11" ht="15" customHeight="1" x14ac:dyDescent="0.2">
      <c r="A2733" s="13" t="s">
        <v>11867</v>
      </c>
      <c r="D2733" s="13" t="s">
        <v>14313</v>
      </c>
      <c r="E2733" s="13" t="s">
        <v>49</v>
      </c>
      <c r="F2733" s="13" t="s">
        <v>14316</v>
      </c>
      <c r="G2733" s="59" t="s">
        <v>10962</v>
      </c>
      <c r="K2733" s="94" t="b" cm="1">
        <f t="array" ref="K2733">SUMPRODUCT( --ISNUMBER(SEARCH(TextCheck,F2733)))&gt;0</f>
        <v>0</v>
      </c>
    </row>
    <row r="2734" spans="1:11" ht="15" customHeight="1" x14ac:dyDescent="0.2">
      <c r="A2734" s="13" t="s">
        <v>11867</v>
      </c>
      <c r="B2734" s="13" t="b">
        <v>1</v>
      </c>
      <c r="D2734" s="13" t="s">
        <v>14313</v>
      </c>
      <c r="E2734" s="13" t="s">
        <v>49</v>
      </c>
      <c r="F2734" s="13" t="s">
        <v>1519</v>
      </c>
      <c r="G2734" s="59" t="s">
        <v>11900</v>
      </c>
      <c r="I2734" s="13" t="s">
        <v>14321</v>
      </c>
      <c r="K2734" s="94" t="b" cm="1">
        <f t="array" ref="K2734">SUMPRODUCT( --ISNUMBER(SEARCH(TextCheck,F2734)))&gt;0</f>
        <v>0</v>
      </c>
    </row>
    <row r="2735" spans="1:11" ht="15" customHeight="1" x14ac:dyDescent="0.2">
      <c r="A2735" s="13" t="s">
        <v>11867</v>
      </c>
      <c r="B2735" s="13" t="b">
        <v>1</v>
      </c>
      <c r="D2735" s="13" t="s">
        <v>14313</v>
      </c>
      <c r="E2735" s="13" t="s">
        <v>49</v>
      </c>
      <c r="F2735" s="13" t="s">
        <v>10611</v>
      </c>
      <c r="G2735" s="59" t="s">
        <v>11878</v>
      </c>
      <c r="K2735" s="94" t="b" cm="1">
        <f t="array" ref="K2735">SUMPRODUCT( --ISNUMBER(SEARCH(TextCheck,F2735)))&gt;0</f>
        <v>0</v>
      </c>
    </row>
    <row r="2736" spans="1:11" ht="15" customHeight="1" x14ac:dyDescent="0.2">
      <c r="A2736" s="13" t="s">
        <v>11867</v>
      </c>
      <c r="B2736" s="13" t="b">
        <v>1</v>
      </c>
      <c r="D2736" s="13" t="s">
        <v>14313</v>
      </c>
      <c r="E2736" s="13" t="s">
        <v>49</v>
      </c>
      <c r="F2736" s="13" t="s">
        <v>11901</v>
      </c>
      <c r="G2736" s="59" t="s">
        <v>11902</v>
      </c>
      <c r="K2736" s="94" t="b" cm="1">
        <f t="array" ref="K2736">SUMPRODUCT( --ISNUMBER(SEARCH(TextCheck,F2736)))&gt;0</f>
        <v>0</v>
      </c>
    </row>
    <row r="2737" spans="1:11" ht="15" customHeight="1" x14ac:dyDescent="0.2">
      <c r="A2737" s="13" t="s">
        <v>11867</v>
      </c>
      <c r="B2737" s="13" t="b">
        <v>1</v>
      </c>
      <c r="D2737" s="13" t="s">
        <v>14313</v>
      </c>
      <c r="E2737" s="13" t="s">
        <v>49</v>
      </c>
      <c r="F2737" s="13" t="s">
        <v>14317</v>
      </c>
      <c r="G2737" s="59" t="s">
        <v>10943</v>
      </c>
      <c r="K2737" s="94" t="b" cm="1">
        <f t="array" ref="K2737">SUMPRODUCT( --ISNUMBER(SEARCH(TextCheck,F2737)))&gt;0</f>
        <v>0</v>
      </c>
    </row>
    <row r="2738" spans="1:11" ht="15" customHeight="1" x14ac:dyDescent="0.2">
      <c r="A2738" s="13" t="s">
        <v>11867</v>
      </c>
      <c r="B2738" s="13" t="b">
        <v>1</v>
      </c>
      <c r="D2738" s="13" t="s">
        <v>14313</v>
      </c>
      <c r="E2738" s="13" t="s">
        <v>49</v>
      </c>
      <c r="F2738" s="13" t="s">
        <v>14318</v>
      </c>
      <c r="G2738" s="59" t="s">
        <v>11837</v>
      </c>
      <c r="H2738" s="59" t="s">
        <v>3630</v>
      </c>
      <c r="K2738" s="94" t="b" cm="1">
        <f t="array" ref="K2738">SUMPRODUCT( --ISNUMBER(SEARCH(TextCheck,F2738)))&gt;0</f>
        <v>0</v>
      </c>
    </row>
    <row r="2739" spans="1:11" ht="15" customHeight="1" x14ac:dyDescent="0.2">
      <c r="A2739" s="13" t="s">
        <v>11867</v>
      </c>
      <c r="B2739" s="13" t="b">
        <v>1</v>
      </c>
      <c r="D2739" s="13" t="s">
        <v>14313</v>
      </c>
      <c r="E2739" s="13" t="s">
        <v>49</v>
      </c>
      <c r="F2739" s="13" t="s">
        <v>1217</v>
      </c>
      <c r="G2739" s="59" t="s">
        <v>11837</v>
      </c>
      <c r="K2739" s="94" t="b" cm="1">
        <f t="array" ref="K2739">SUMPRODUCT( --ISNUMBER(SEARCH(TextCheck,F2739)))&gt;0</f>
        <v>0</v>
      </c>
    </row>
    <row r="2740" spans="1:11" ht="15" customHeight="1" x14ac:dyDescent="0.2">
      <c r="A2740" s="13" t="s">
        <v>11867</v>
      </c>
      <c r="D2740" s="13" t="s">
        <v>14313</v>
      </c>
      <c r="E2740" s="13" t="s">
        <v>2976</v>
      </c>
      <c r="F2740" s="13" t="s">
        <v>2825</v>
      </c>
      <c r="G2740" s="59" t="s">
        <v>11903</v>
      </c>
      <c r="K2740" s="94" t="b" cm="1">
        <f t="array" ref="K2740">SUMPRODUCT( --ISNUMBER(SEARCH(TextCheck,F2740)))&gt;0</f>
        <v>0</v>
      </c>
    </row>
    <row r="2741" spans="1:11" ht="15" customHeight="1" x14ac:dyDescent="0.2">
      <c r="A2741" s="13" t="s">
        <v>11867</v>
      </c>
      <c r="D2741" s="13" t="s">
        <v>14313</v>
      </c>
      <c r="E2741" s="13" t="s">
        <v>7365</v>
      </c>
      <c r="F2741" s="13" t="s">
        <v>11904</v>
      </c>
      <c r="G2741" s="59" t="s">
        <v>11905</v>
      </c>
      <c r="K2741" s="94" t="b" cm="1">
        <f t="array" ref="K2741">SUMPRODUCT( --ISNUMBER(SEARCH(TextCheck,F2741)))&gt;0</f>
        <v>0</v>
      </c>
    </row>
    <row r="2742" spans="1:11" ht="15" customHeight="1" x14ac:dyDescent="0.2">
      <c r="A2742" s="13" t="s">
        <v>11867</v>
      </c>
      <c r="B2742" s="13" t="b">
        <v>1</v>
      </c>
      <c r="D2742" s="13" t="s">
        <v>14313</v>
      </c>
      <c r="E2742" s="13" t="s">
        <v>598</v>
      </c>
      <c r="F2742" s="13" t="s">
        <v>14319</v>
      </c>
      <c r="G2742" s="59" t="s">
        <v>10959</v>
      </c>
      <c r="K2742" s="94" t="b" cm="1">
        <f t="array" ref="K2742">SUMPRODUCT( --ISNUMBER(SEARCH(TextCheck,F2742)))&gt;0</f>
        <v>0</v>
      </c>
    </row>
    <row r="2743" spans="1:11" ht="15" customHeight="1" x14ac:dyDescent="0.2">
      <c r="A2743" s="13" t="s">
        <v>11867</v>
      </c>
      <c r="B2743" s="13" t="b">
        <v>1</v>
      </c>
      <c r="D2743" s="13" t="s">
        <v>14313</v>
      </c>
      <c r="E2743" s="13" t="s">
        <v>7262</v>
      </c>
      <c r="F2743" s="13" t="s">
        <v>464</v>
      </c>
      <c r="G2743" s="59" t="s">
        <v>11906</v>
      </c>
      <c r="I2743" s="13" t="s">
        <v>9348</v>
      </c>
      <c r="K2743" s="94" t="b" cm="1">
        <f t="array" ref="K2743">SUMPRODUCT( --ISNUMBER(SEARCH(TextCheck,F2743)))&gt;0</f>
        <v>0</v>
      </c>
    </row>
    <row r="2744" spans="1:11" ht="15" customHeight="1" x14ac:dyDescent="0.2">
      <c r="A2744" s="13" t="s">
        <v>11907</v>
      </c>
      <c r="D2744" s="13" t="s">
        <v>14322</v>
      </c>
      <c r="E2744" s="13" t="s">
        <v>3645</v>
      </c>
      <c r="F2744" s="13" t="s">
        <v>5746</v>
      </c>
      <c r="G2744" s="59" t="s">
        <v>11908</v>
      </c>
      <c r="H2744" s="59" t="s">
        <v>141</v>
      </c>
      <c r="K2744" s="94" t="b" cm="1">
        <f t="array" ref="K2744">SUMPRODUCT( --ISNUMBER(SEARCH(TextCheck,F2744)))&gt;0</f>
        <v>0</v>
      </c>
    </row>
    <row r="2745" spans="1:11" ht="15" customHeight="1" x14ac:dyDescent="0.2">
      <c r="A2745" s="13" t="s">
        <v>11907</v>
      </c>
      <c r="D2745" s="13" t="s">
        <v>14322</v>
      </c>
      <c r="E2745" s="13" t="s">
        <v>171</v>
      </c>
      <c r="F2745" s="13" t="s">
        <v>8472</v>
      </c>
      <c r="G2745" s="59" t="s">
        <v>11909</v>
      </c>
      <c r="H2745" s="59" t="s">
        <v>141</v>
      </c>
      <c r="K2745" s="94" t="b" cm="1">
        <f t="array" ref="K2745">SUMPRODUCT( --ISNUMBER(SEARCH(TextCheck,F2745)))&gt;0</f>
        <v>0</v>
      </c>
    </row>
    <row r="2746" spans="1:11" ht="15" customHeight="1" x14ac:dyDescent="0.2">
      <c r="A2746" s="13" t="s">
        <v>11907</v>
      </c>
      <c r="B2746" s="13" t="b">
        <v>1</v>
      </c>
      <c r="D2746" s="13" t="s">
        <v>14322</v>
      </c>
      <c r="E2746" s="13" t="s">
        <v>24</v>
      </c>
      <c r="F2746" s="13" t="s">
        <v>9309</v>
      </c>
      <c r="G2746" s="59" t="s">
        <v>1186</v>
      </c>
      <c r="I2746" s="13" t="s">
        <v>13333</v>
      </c>
      <c r="K2746" s="94" t="b" cm="1">
        <f t="array" ref="K2746">SUMPRODUCT( --ISNUMBER(SEARCH(TextCheck,F2746)))&gt;0</f>
        <v>0</v>
      </c>
    </row>
    <row r="2747" spans="1:11" ht="15" customHeight="1" x14ac:dyDescent="0.2">
      <c r="A2747" s="13" t="s">
        <v>11907</v>
      </c>
      <c r="D2747" s="13" t="s">
        <v>14322</v>
      </c>
      <c r="E2747" s="13" t="s">
        <v>1176</v>
      </c>
      <c r="F2747" s="13" t="s">
        <v>8654</v>
      </c>
      <c r="G2747" s="59" t="s">
        <v>11910</v>
      </c>
      <c r="H2747" s="59" t="s">
        <v>3689</v>
      </c>
      <c r="K2747" s="94" t="b" cm="1">
        <f t="array" ref="K2747">SUMPRODUCT( --ISNUMBER(SEARCH(TextCheck,F2747)))&gt;0</f>
        <v>0</v>
      </c>
    </row>
    <row r="2748" spans="1:11" ht="15" customHeight="1" x14ac:dyDescent="0.2">
      <c r="A2748" s="13" t="s">
        <v>11907</v>
      </c>
      <c r="D2748" s="13" t="s">
        <v>14322</v>
      </c>
      <c r="E2748" s="13" t="s">
        <v>1176</v>
      </c>
      <c r="F2748" s="13" t="s">
        <v>14323</v>
      </c>
      <c r="G2748" s="59" t="s">
        <v>11911</v>
      </c>
      <c r="K2748" s="94" t="b" cm="1">
        <f t="array" ref="K2748">SUMPRODUCT( --ISNUMBER(SEARCH(TextCheck,F2748)))&gt;0</f>
        <v>0</v>
      </c>
    </row>
    <row r="2749" spans="1:11" ht="15" customHeight="1" x14ac:dyDescent="0.2">
      <c r="A2749" s="13" t="s">
        <v>11907</v>
      </c>
      <c r="D2749" s="13" t="s">
        <v>14322</v>
      </c>
      <c r="E2749" s="13" t="s">
        <v>1176</v>
      </c>
      <c r="F2749" s="13" t="s">
        <v>11912</v>
      </c>
      <c r="G2749" s="59" t="s">
        <v>11913</v>
      </c>
      <c r="K2749" s="94" t="b" cm="1">
        <f t="array" ref="K2749">SUMPRODUCT( --ISNUMBER(SEARCH(TextCheck,F2749)))&gt;0</f>
        <v>0</v>
      </c>
    </row>
    <row r="2750" spans="1:11" ht="15" customHeight="1" x14ac:dyDescent="0.2">
      <c r="A2750" s="13" t="s">
        <v>11907</v>
      </c>
      <c r="B2750" s="13" t="b">
        <v>1</v>
      </c>
      <c r="D2750" s="13" t="s">
        <v>14322</v>
      </c>
      <c r="E2750" s="13" t="s">
        <v>1176</v>
      </c>
      <c r="F2750" s="13" t="s">
        <v>11914</v>
      </c>
      <c r="G2750" s="59" t="s">
        <v>11915</v>
      </c>
      <c r="I2750" s="13" t="s">
        <v>13237</v>
      </c>
      <c r="K2750" s="94" t="b" cm="1">
        <f t="array" ref="K2750">SUMPRODUCT( --ISNUMBER(SEARCH(TextCheck,F2750)))&gt;0</f>
        <v>0</v>
      </c>
    </row>
    <row r="2751" spans="1:11" ht="15" customHeight="1" x14ac:dyDescent="0.2">
      <c r="A2751" s="13" t="s">
        <v>11907</v>
      </c>
      <c r="D2751" s="13" t="s">
        <v>14322</v>
      </c>
      <c r="E2751" s="13" t="s">
        <v>1176</v>
      </c>
      <c r="F2751" s="13" t="s">
        <v>11916</v>
      </c>
      <c r="G2751" s="59" t="s">
        <v>11917</v>
      </c>
      <c r="K2751" s="94" t="b" cm="1">
        <f t="array" ref="K2751">SUMPRODUCT( --ISNUMBER(SEARCH(TextCheck,F2751)))&gt;0</f>
        <v>0</v>
      </c>
    </row>
    <row r="2752" spans="1:11" ht="15" customHeight="1" x14ac:dyDescent="0.2">
      <c r="A2752" s="13" t="s">
        <v>11907</v>
      </c>
      <c r="B2752" s="13" t="b">
        <v>1</v>
      </c>
      <c r="D2752" s="13" t="s">
        <v>14322</v>
      </c>
      <c r="E2752" s="13" t="s">
        <v>1176</v>
      </c>
      <c r="F2752" s="13" t="s">
        <v>11918</v>
      </c>
      <c r="G2752" s="59" t="s">
        <v>10969</v>
      </c>
      <c r="I2752" s="13" t="s">
        <v>13237</v>
      </c>
      <c r="K2752" s="94" t="b" cm="1">
        <f t="array" ref="K2752">SUMPRODUCT( --ISNUMBER(SEARCH(TextCheck,F2752)))&gt;0</f>
        <v>0</v>
      </c>
    </row>
    <row r="2753" spans="1:11" ht="15" customHeight="1" x14ac:dyDescent="0.2">
      <c r="A2753" s="13" t="s">
        <v>11907</v>
      </c>
      <c r="B2753" s="13" t="b">
        <v>1</v>
      </c>
      <c r="D2753" s="13" t="s">
        <v>14322</v>
      </c>
      <c r="E2753" s="13" t="s">
        <v>1176</v>
      </c>
      <c r="F2753" s="13" t="s">
        <v>11919</v>
      </c>
      <c r="G2753" s="59" t="s">
        <v>11839</v>
      </c>
      <c r="H2753" s="59" t="s">
        <v>11920</v>
      </c>
      <c r="I2753" s="13" t="s">
        <v>13237</v>
      </c>
      <c r="K2753" s="94" t="b" cm="1">
        <f t="array" ref="K2753">SUMPRODUCT( --ISNUMBER(SEARCH(TextCheck,F2753)))&gt;0</f>
        <v>0</v>
      </c>
    </row>
    <row r="2754" spans="1:11" ht="15" customHeight="1" x14ac:dyDescent="0.2">
      <c r="A2754" s="13" t="s">
        <v>11907</v>
      </c>
      <c r="B2754" s="13" t="b">
        <v>1</v>
      </c>
      <c r="D2754" s="13" t="s">
        <v>14322</v>
      </c>
      <c r="E2754" s="13" t="s">
        <v>9469</v>
      </c>
      <c r="F2754" s="13" t="s">
        <v>16</v>
      </c>
      <c r="G2754" s="59" t="s">
        <v>11837</v>
      </c>
      <c r="K2754" s="94" t="b" cm="1">
        <f t="array" ref="K2754">SUMPRODUCT( --ISNUMBER(SEARCH(TextCheck,F2754)))&gt;0</f>
        <v>0</v>
      </c>
    </row>
    <row r="2755" spans="1:11" ht="15" customHeight="1" x14ac:dyDescent="0.2">
      <c r="A2755" s="13" t="s">
        <v>11907</v>
      </c>
      <c r="B2755" s="13" t="b">
        <v>1</v>
      </c>
      <c r="D2755" s="13" t="s">
        <v>14322</v>
      </c>
      <c r="E2755" s="13" t="s">
        <v>2885</v>
      </c>
      <c r="F2755" s="13" t="s">
        <v>11921</v>
      </c>
      <c r="G2755" s="59" t="s">
        <v>11913</v>
      </c>
      <c r="K2755" s="94" t="b" cm="1">
        <f t="array" ref="K2755">SUMPRODUCT( --ISNUMBER(SEARCH(TextCheck,F2755)))&gt;0</f>
        <v>0</v>
      </c>
    </row>
    <row r="2756" spans="1:11" ht="15" customHeight="1" x14ac:dyDescent="0.2">
      <c r="A2756" s="13" t="s">
        <v>11907</v>
      </c>
      <c r="B2756" s="13" t="b">
        <v>1</v>
      </c>
      <c r="D2756" s="13" t="s">
        <v>14322</v>
      </c>
      <c r="E2756" s="13" t="s">
        <v>2885</v>
      </c>
      <c r="F2756" s="13" t="s">
        <v>11922</v>
      </c>
      <c r="G2756" s="59" t="s">
        <v>11157</v>
      </c>
      <c r="I2756" s="13" t="s">
        <v>13237</v>
      </c>
      <c r="K2756" s="94" t="b" cm="1">
        <f t="array" ref="K2756">SUMPRODUCT( --ISNUMBER(SEARCH(TextCheck,F2756)))&gt;0</f>
        <v>0</v>
      </c>
    </row>
    <row r="2757" spans="1:11" ht="15" customHeight="1" x14ac:dyDescent="0.2">
      <c r="A2757" s="13" t="s">
        <v>11907</v>
      </c>
      <c r="B2757" s="13" t="b">
        <v>1</v>
      </c>
      <c r="D2757" s="13" t="s">
        <v>14322</v>
      </c>
      <c r="E2757" s="13" t="s">
        <v>2885</v>
      </c>
      <c r="F2757" s="13" t="s">
        <v>14324</v>
      </c>
      <c r="G2757" s="59" t="s">
        <v>11923</v>
      </c>
      <c r="K2757" s="94" t="b" cm="1">
        <f t="array" ref="K2757">SUMPRODUCT( --ISNUMBER(SEARCH(TextCheck,F2757)))&gt;0</f>
        <v>0</v>
      </c>
    </row>
    <row r="2758" spans="1:11" ht="15" customHeight="1" x14ac:dyDescent="0.2">
      <c r="A2758" s="13" t="s">
        <v>11907</v>
      </c>
      <c r="B2758" s="13" t="b">
        <v>1</v>
      </c>
      <c r="D2758" s="13" t="s">
        <v>14322</v>
      </c>
      <c r="E2758" s="13" t="s">
        <v>2885</v>
      </c>
      <c r="F2758" s="13" t="s">
        <v>11924</v>
      </c>
      <c r="G2758" s="59" t="s">
        <v>11889</v>
      </c>
      <c r="I2758" s="13" t="s">
        <v>13237</v>
      </c>
      <c r="K2758" s="94" t="b" cm="1">
        <f t="array" ref="K2758">SUMPRODUCT( --ISNUMBER(SEARCH(TextCheck,F2758)))&gt;0</f>
        <v>0</v>
      </c>
    </row>
    <row r="2759" spans="1:11" ht="15" customHeight="1" x14ac:dyDescent="0.2">
      <c r="A2759" s="13" t="s">
        <v>11907</v>
      </c>
      <c r="B2759" s="13" t="b">
        <v>1</v>
      </c>
      <c r="D2759" s="13" t="s">
        <v>14322</v>
      </c>
      <c r="E2759" s="13" t="s">
        <v>2885</v>
      </c>
      <c r="F2759" s="13" t="s">
        <v>11925</v>
      </c>
      <c r="G2759" s="59" t="s">
        <v>11159</v>
      </c>
      <c r="I2759" s="13" t="s">
        <v>14330</v>
      </c>
      <c r="K2759" s="94" t="b" cm="1">
        <f t="array" ref="K2759">SUMPRODUCT( --ISNUMBER(SEARCH(TextCheck,F2759)))&gt;0</f>
        <v>0</v>
      </c>
    </row>
    <row r="2760" spans="1:11" ht="15" customHeight="1" x14ac:dyDescent="0.2">
      <c r="A2760" s="13" t="s">
        <v>11907</v>
      </c>
      <c r="D2760" s="13" t="s">
        <v>14322</v>
      </c>
      <c r="E2760" s="13" t="s">
        <v>2885</v>
      </c>
      <c r="F2760" s="13" t="s">
        <v>14325</v>
      </c>
      <c r="G2760" s="59" t="s">
        <v>11926</v>
      </c>
      <c r="K2760" s="94" t="b" cm="1">
        <f t="array" ref="K2760">SUMPRODUCT( --ISNUMBER(SEARCH(TextCheck,F2760)))&gt;0</f>
        <v>0</v>
      </c>
    </row>
    <row r="2761" spans="1:11" ht="15" customHeight="1" x14ac:dyDescent="0.2">
      <c r="A2761" s="13" t="s">
        <v>11907</v>
      </c>
      <c r="B2761" s="13" t="b">
        <v>1</v>
      </c>
      <c r="D2761" s="13" t="s">
        <v>14322</v>
      </c>
      <c r="E2761" s="13" t="s">
        <v>2885</v>
      </c>
      <c r="F2761" s="13" t="s">
        <v>11927</v>
      </c>
      <c r="G2761" s="59" t="s">
        <v>10967</v>
      </c>
      <c r="I2761" s="13" t="s">
        <v>13237</v>
      </c>
      <c r="K2761" s="94" t="b" cm="1">
        <f t="array" ref="K2761">SUMPRODUCT( --ISNUMBER(SEARCH(TextCheck,F2761)))&gt;0</f>
        <v>0</v>
      </c>
    </row>
    <row r="2762" spans="1:11" ht="15" customHeight="1" x14ac:dyDescent="0.2">
      <c r="A2762" s="13" t="s">
        <v>11907</v>
      </c>
      <c r="B2762" s="13" t="b">
        <v>1</v>
      </c>
      <c r="D2762" s="13" t="s">
        <v>14322</v>
      </c>
      <c r="E2762" s="13" t="s">
        <v>2885</v>
      </c>
      <c r="F2762" s="13" t="s">
        <v>11928</v>
      </c>
      <c r="G2762" s="59" t="s">
        <v>10967</v>
      </c>
      <c r="I2762" s="13" t="s">
        <v>13237</v>
      </c>
      <c r="K2762" s="94" t="b" cm="1">
        <f t="array" ref="K2762">SUMPRODUCT( --ISNUMBER(SEARCH(TextCheck,F2762)))&gt;0</f>
        <v>0</v>
      </c>
    </row>
    <row r="2763" spans="1:11" ht="15" customHeight="1" x14ac:dyDescent="0.2">
      <c r="A2763" s="13" t="s">
        <v>11907</v>
      </c>
      <c r="D2763" s="13" t="s">
        <v>14322</v>
      </c>
      <c r="E2763" s="13" t="s">
        <v>2885</v>
      </c>
      <c r="F2763" s="13" t="s">
        <v>11929</v>
      </c>
      <c r="G2763" s="59" t="s">
        <v>11930</v>
      </c>
      <c r="K2763" s="94" t="b" cm="1">
        <f t="array" ref="K2763">SUMPRODUCT( --ISNUMBER(SEARCH(TextCheck,F2763)))&gt;0</f>
        <v>0</v>
      </c>
    </row>
    <row r="2764" spans="1:11" ht="15" customHeight="1" x14ac:dyDescent="0.2">
      <c r="A2764" s="13" t="s">
        <v>11907</v>
      </c>
      <c r="B2764" s="13" t="b">
        <v>1</v>
      </c>
      <c r="D2764" s="13" t="s">
        <v>14322</v>
      </c>
      <c r="E2764" s="13" t="s">
        <v>2885</v>
      </c>
      <c r="F2764" s="13" t="s">
        <v>11931</v>
      </c>
      <c r="G2764" s="59" t="s">
        <v>10943</v>
      </c>
      <c r="I2764" s="13" t="s">
        <v>13237</v>
      </c>
      <c r="K2764" s="94" t="b" cm="1">
        <f t="array" ref="K2764">SUMPRODUCT( --ISNUMBER(SEARCH(TextCheck,F2764)))&gt;0</f>
        <v>0</v>
      </c>
    </row>
    <row r="2765" spans="1:11" ht="15" customHeight="1" x14ac:dyDescent="0.2">
      <c r="A2765" s="13" t="s">
        <v>11907</v>
      </c>
      <c r="D2765" s="13" t="s">
        <v>14322</v>
      </c>
      <c r="E2765" s="13" t="s">
        <v>2885</v>
      </c>
      <c r="F2765" s="13" t="s">
        <v>14326</v>
      </c>
      <c r="G2765" s="59" t="s">
        <v>11837</v>
      </c>
      <c r="K2765" s="94" t="b" cm="1">
        <f t="array" ref="K2765">SUMPRODUCT( --ISNUMBER(SEARCH(TextCheck,F2765)))&gt;0</f>
        <v>0</v>
      </c>
    </row>
    <row r="2766" spans="1:11" ht="15" customHeight="1" x14ac:dyDescent="0.2">
      <c r="A2766" s="13" t="s">
        <v>11907</v>
      </c>
      <c r="B2766" s="13" t="b">
        <v>1</v>
      </c>
      <c r="D2766" s="13" t="s">
        <v>14322</v>
      </c>
      <c r="E2766" s="13" t="s">
        <v>49</v>
      </c>
      <c r="F2766" s="13" t="s">
        <v>11932</v>
      </c>
      <c r="G2766" s="59" t="s">
        <v>11159</v>
      </c>
      <c r="I2766" s="13" t="s">
        <v>13237</v>
      </c>
      <c r="K2766" s="94" t="b" cm="1">
        <f t="array" ref="K2766">SUMPRODUCT( --ISNUMBER(SEARCH(TextCheck,F2766)))&gt;0</f>
        <v>0</v>
      </c>
    </row>
    <row r="2767" spans="1:11" ht="15" customHeight="1" x14ac:dyDescent="0.2">
      <c r="A2767" s="13" t="s">
        <v>11907</v>
      </c>
      <c r="B2767" s="13" t="b">
        <v>1</v>
      </c>
      <c r="D2767" s="13" t="s">
        <v>14322</v>
      </c>
      <c r="E2767" s="13" t="s">
        <v>49</v>
      </c>
      <c r="F2767" s="13" t="s">
        <v>14327</v>
      </c>
      <c r="G2767" s="59" t="s">
        <v>11895</v>
      </c>
      <c r="K2767" s="94" t="b" cm="1">
        <f t="array" ref="K2767">SUMPRODUCT( --ISNUMBER(SEARCH(TextCheck,F2767)))&gt;0</f>
        <v>0</v>
      </c>
    </row>
    <row r="2768" spans="1:11" ht="15" customHeight="1" x14ac:dyDescent="0.2">
      <c r="A2768" s="13" t="s">
        <v>11907</v>
      </c>
      <c r="B2768" s="13" t="b">
        <v>1</v>
      </c>
      <c r="D2768" s="13" t="s">
        <v>14322</v>
      </c>
      <c r="E2768" s="13" t="s">
        <v>49</v>
      </c>
      <c r="F2768" s="13" t="s">
        <v>11933</v>
      </c>
      <c r="G2768" s="59" t="s">
        <v>11934</v>
      </c>
      <c r="K2768" s="94" t="b" cm="1">
        <f t="array" ref="K2768">SUMPRODUCT( --ISNUMBER(SEARCH(TextCheck,F2768)))&gt;0</f>
        <v>0</v>
      </c>
    </row>
    <row r="2769" spans="1:11" ht="15" customHeight="1" x14ac:dyDescent="0.2">
      <c r="A2769" s="13" t="s">
        <v>11907</v>
      </c>
      <c r="B2769" s="13" t="b">
        <v>1</v>
      </c>
      <c r="D2769" s="13" t="s">
        <v>14322</v>
      </c>
      <c r="E2769" s="13" t="s">
        <v>49</v>
      </c>
      <c r="F2769" s="13" t="s">
        <v>11935</v>
      </c>
      <c r="G2769" s="59" t="s">
        <v>11917</v>
      </c>
      <c r="K2769" s="94" t="b" cm="1">
        <f t="array" ref="K2769">SUMPRODUCT( --ISNUMBER(SEARCH(TextCheck,F2769)))&gt;0</f>
        <v>0</v>
      </c>
    </row>
    <row r="2770" spans="1:11" ht="15" customHeight="1" x14ac:dyDescent="0.2">
      <c r="A2770" s="13" t="s">
        <v>11907</v>
      </c>
      <c r="B2770" s="13" t="b">
        <v>1</v>
      </c>
      <c r="D2770" s="13" t="s">
        <v>14322</v>
      </c>
      <c r="E2770" s="13" t="s">
        <v>49</v>
      </c>
      <c r="F2770" s="13" t="s">
        <v>11936</v>
      </c>
      <c r="G2770" s="59" t="s">
        <v>10969</v>
      </c>
      <c r="K2770" s="94" t="b" cm="1">
        <f t="array" ref="K2770">SUMPRODUCT( --ISNUMBER(SEARCH(TextCheck,F2770)))&gt;0</f>
        <v>0</v>
      </c>
    </row>
    <row r="2771" spans="1:11" ht="15" customHeight="1" x14ac:dyDescent="0.2">
      <c r="A2771" s="13" t="s">
        <v>11907</v>
      </c>
      <c r="D2771" s="13" t="s">
        <v>14322</v>
      </c>
      <c r="E2771" s="13" t="s">
        <v>49</v>
      </c>
      <c r="F2771" s="13" t="s">
        <v>14328</v>
      </c>
      <c r="G2771" s="59" t="s">
        <v>863</v>
      </c>
      <c r="K2771" s="94" t="b" cm="1">
        <f t="array" ref="K2771">SUMPRODUCT( --ISNUMBER(SEARCH(TextCheck,F2771)))&gt;0</f>
        <v>0</v>
      </c>
    </row>
    <row r="2772" spans="1:11" ht="15" customHeight="1" x14ac:dyDescent="0.2">
      <c r="A2772" s="13" t="s">
        <v>11907</v>
      </c>
      <c r="B2772" s="13" t="b">
        <v>1</v>
      </c>
      <c r="D2772" s="13" t="s">
        <v>14322</v>
      </c>
      <c r="E2772" s="13" t="s">
        <v>2976</v>
      </c>
      <c r="F2772" s="13" t="s">
        <v>6429</v>
      </c>
      <c r="G2772" s="59" t="s">
        <v>11937</v>
      </c>
      <c r="I2772" s="13" t="s">
        <v>13237</v>
      </c>
      <c r="K2772" s="94" t="b" cm="1">
        <f t="array" ref="K2772">SUMPRODUCT( --ISNUMBER(SEARCH(TextCheck,F2772)))&gt;0</f>
        <v>0</v>
      </c>
    </row>
    <row r="2773" spans="1:11" ht="15" customHeight="1" x14ac:dyDescent="0.2">
      <c r="A2773" s="13" t="s">
        <v>11907</v>
      </c>
      <c r="B2773" s="13" t="b">
        <v>1</v>
      </c>
      <c r="D2773" s="13" t="s">
        <v>14322</v>
      </c>
      <c r="E2773" s="13" t="s">
        <v>7365</v>
      </c>
      <c r="F2773" s="13" t="s">
        <v>11938</v>
      </c>
      <c r="G2773" s="59" t="s">
        <v>10969</v>
      </c>
      <c r="I2773" s="13" t="s">
        <v>13237</v>
      </c>
      <c r="K2773" s="94" t="b" cm="1">
        <f t="array" ref="K2773">SUMPRODUCT( --ISNUMBER(SEARCH(TextCheck,F2773)))&gt;0</f>
        <v>0</v>
      </c>
    </row>
    <row r="2774" spans="1:11" ht="15" customHeight="1" x14ac:dyDescent="0.2">
      <c r="A2774" s="13" t="s">
        <v>11907</v>
      </c>
      <c r="D2774" s="13" t="s">
        <v>14322</v>
      </c>
      <c r="E2774" s="13" t="s">
        <v>598</v>
      </c>
      <c r="F2774" s="13" t="s">
        <v>11929</v>
      </c>
      <c r="G2774" s="59" t="s">
        <v>11837</v>
      </c>
      <c r="K2774" s="94" t="b" cm="1">
        <f t="array" ref="K2774">SUMPRODUCT( --ISNUMBER(SEARCH(TextCheck,F2774)))&gt;0</f>
        <v>0</v>
      </c>
    </row>
    <row r="2775" spans="1:11" ht="15" customHeight="1" x14ac:dyDescent="0.2">
      <c r="A2775" s="13" t="s">
        <v>11907</v>
      </c>
      <c r="D2775" s="13" t="s">
        <v>14322</v>
      </c>
      <c r="E2775" s="13" t="s">
        <v>7262</v>
      </c>
      <c r="F2775" s="13" t="s">
        <v>14329</v>
      </c>
      <c r="G2775" s="59" t="s">
        <v>9907</v>
      </c>
      <c r="K2775" s="94" t="b" cm="1">
        <f t="array" ref="K2775">SUMPRODUCT( --ISNUMBER(SEARCH(TextCheck,F2775)))&gt;0</f>
        <v>0</v>
      </c>
    </row>
    <row r="2776" spans="1:11" ht="15" customHeight="1" x14ac:dyDescent="0.2">
      <c r="A2776" s="13" t="s">
        <v>11939</v>
      </c>
      <c r="D2776" s="13" t="s">
        <v>14331</v>
      </c>
      <c r="E2776" s="13" t="s">
        <v>3645</v>
      </c>
      <c r="F2776" s="13" t="s">
        <v>353</v>
      </c>
      <c r="G2776" s="59" t="s">
        <v>11940</v>
      </c>
      <c r="H2776" s="59" t="s">
        <v>8325</v>
      </c>
      <c r="K2776" s="94" t="b" cm="1">
        <f t="array" ref="K2776">SUMPRODUCT( --ISNUMBER(SEARCH(TextCheck,F2776)))&gt;0</f>
        <v>0</v>
      </c>
    </row>
    <row r="2777" spans="1:11" ht="15" customHeight="1" x14ac:dyDescent="0.2">
      <c r="A2777" s="13" t="s">
        <v>11939</v>
      </c>
      <c r="D2777" s="13" t="s">
        <v>14331</v>
      </c>
      <c r="E2777" s="13" t="s">
        <v>171</v>
      </c>
      <c r="F2777" s="13" t="s">
        <v>8825</v>
      </c>
      <c r="G2777" s="59" t="s">
        <v>11941</v>
      </c>
      <c r="K2777" s="94" t="b" cm="1">
        <f t="array" ref="K2777">SUMPRODUCT( --ISNUMBER(SEARCH(TextCheck,F2777)))&gt;0</f>
        <v>0</v>
      </c>
    </row>
    <row r="2778" spans="1:11" ht="15" customHeight="1" x14ac:dyDescent="0.2">
      <c r="A2778" s="13" t="s">
        <v>11939</v>
      </c>
      <c r="B2778" s="13" t="b">
        <v>1</v>
      </c>
      <c r="D2778" s="13" t="s">
        <v>14331</v>
      </c>
      <c r="E2778" s="13" t="s">
        <v>24</v>
      </c>
      <c r="F2778" s="13" t="s">
        <v>2202</v>
      </c>
      <c r="G2778" s="59" t="s">
        <v>11942</v>
      </c>
      <c r="I2778" s="13" t="s">
        <v>13333</v>
      </c>
      <c r="K2778" s="94" t="b" cm="1">
        <f t="array" ref="K2778">SUMPRODUCT( --ISNUMBER(SEARCH(TextCheck,F2778)))&gt;0</f>
        <v>0</v>
      </c>
    </row>
    <row r="2779" spans="1:11" ht="15" customHeight="1" x14ac:dyDescent="0.2">
      <c r="A2779" s="13" t="s">
        <v>11939</v>
      </c>
      <c r="D2779" s="13" t="s">
        <v>14331</v>
      </c>
      <c r="E2779" s="13" t="s">
        <v>1176</v>
      </c>
      <c r="F2779" s="13" t="s">
        <v>14332</v>
      </c>
      <c r="G2779" s="59" t="s">
        <v>11943</v>
      </c>
      <c r="K2779" s="94" t="b" cm="1">
        <f t="array" ref="K2779">SUMPRODUCT( --ISNUMBER(SEARCH(TextCheck,F2779)))&gt;0</f>
        <v>0</v>
      </c>
    </row>
    <row r="2780" spans="1:11" ht="15" customHeight="1" x14ac:dyDescent="0.2">
      <c r="A2780" s="13" t="s">
        <v>11939</v>
      </c>
      <c r="B2780" s="13" t="b">
        <v>1</v>
      </c>
      <c r="D2780" s="13" t="s">
        <v>14331</v>
      </c>
      <c r="E2780" s="13" t="s">
        <v>1176</v>
      </c>
      <c r="F2780" s="13" t="s">
        <v>11944</v>
      </c>
      <c r="G2780" s="59" t="s">
        <v>11945</v>
      </c>
      <c r="K2780" s="94" t="b" cm="1">
        <f t="array" ref="K2780">SUMPRODUCT( --ISNUMBER(SEARCH(TextCheck,F2780)))&gt;0</f>
        <v>0</v>
      </c>
    </row>
    <row r="2781" spans="1:11" ht="15" customHeight="1" x14ac:dyDescent="0.2">
      <c r="A2781" s="13" t="s">
        <v>11939</v>
      </c>
      <c r="D2781" s="13" t="s">
        <v>14331</v>
      </c>
      <c r="E2781" s="13" t="s">
        <v>1176</v>
      </c>
      <c r="F2781" s="13" t="s">
        <v>11946</v>
      </c>
      <c r="G2781" s="59" t="s">
        <v>11947</v>
      </c>
      <c r="K2781" s="94" t="b" cm="1">
        <f t="array" ref="K2781">SUMPRODUCT( --ISNUMBER(SEARCH(TextCheck,F2781)))&gt;0</f>
        <v>0</v>
      </c>
    </row>
    <row r="2782" spans="1:11" ht="15" customHeight="1" x14ac:dyDescent="0.2">
      <c r="A2782" s="13" t="s">
        <v>11939</v>
      </c>
      <c r="D2782" s="13" t="s">
        <v>14331</v>
      </c>
      <c r="E2782" s="13" t="s">
        <v>1176</v>
      </c>
      <c r="F2782" s="13" t="s">
        <v>11948</v>
      </c>
      <c r="G2782" s="59" t="s">
        <v>11949</v>
      </c>
      <c r="H2782" s="59" t="s">
        <v>11038</v>
      </c>
      <c r="K2782" s="94" t="b" cm="1">
        <f t="array" ref="K2782">SUMPRODUCT( --ISNUMBER(SEARCH(TextCheck,F2782)))&gt;0</f>
        <v>0</v>
      </c>
    </row>
    <row r="2783" spans="1:11" ht="15" customHeight="1" x14ac:dyDescent="0.2">
      <c r="A2783" s="13" t="s">
        <v>11939</v>
      </c>
      <c r="D2783" s="13" t="s">
        <v>14331</v>
      </c>
      <c r="E2783" s="13" t="s">
        <v>1176</v>
      </c>
      <c r="F2783" s="13" t="s">
        <v>14333</v>
      </c>
      <c r="G2783" s="59" t="s">
        <v>11950</v>
      </c>
      <c r="H2783" s="59" t="s">
        <v>11951</v>
      </c>
      <c r="K2783" s="94" t="b" cm="1">
        <f t="array" ref="K2783">SUMPRODUCT( --ISNUMBER(SEARCH(TextCheck,F2783)))&gt;0</f>
        <v>0</v>
      </c>
    </row>
    <row r="2784" spans="1:11" ht="15" customHeight="1" x14ac:dyDescent="0.2">
      <c r="A2784" s="13" t="s">
        <v>11939</v>
      </c>
      <c r="D2784" s="13" t="s">
        <v>14331</v>
      </c>
      <c r="E2784" s="13" t="s">
        <v>1176</v>
      </c>
      <c r="F2784" s="13" t="s">
        <v>11952</v>
      </c>
      <c r="G2784" s="59" t="s">
        <v>180</v>
      </c>
      <c r="H2784" s="59" t="s">
        <v>11953</v>
      </c>
      <c r="K2784" s="94" t="b" cm="1">
        <f t="array" ref="K2784">SUMPRODUCT( --ISNUMBER(SEARCH(TextCheck,F2784)))&gt;0</f>
        <v>0</v>
      </c>
    </row>
    <row r="2785" spans="1:11" ht="15" customHeight="1" x14ac:dyDescent="0.2">
      <c r="A2785" s="13" t="s">
        <v>11939</v>
      </c>
      <c r="B2785" s="13" t="b">
        <v>1</v>
      </c>
      <c r="D2785" s="13" t="s">
        <v>14331</v>
      </c>
      <c r="E2785" s="13" t="s">
        <v>1176</v>
      </c>
      <c r="F2785" s="13" t="s">
        <v>11954</v>
      </c>
      <c r="G2785" s="59" t="s">
        <v>11955</v>
      </c>
      <c r="I2785" s="13" t="s">
        <v>14339</v>
      </c>
      <c r="K2785" s="94" t="b" cm="1">
        <f t="array" ref="K2785">SUMPRODUCT( --ISNUMBER(SEARCH(TextCheck,F2785)))&gt;0</f>
        <v>0</v>
      </c>
    </row>
    <row r="2786" spans="1:11" ht="15" customHeight="1" x14ac:dyDescent="0.2">
      <c r="A2786" s="13" t="s">
        <v>11939</v>
      </c>
      <c r="B2786" s="13" t="b">
        <v>1</v>
      </c>
      <c r="D2786" s="13" t="s">
        <v>14331</v>
      </c>
      <c r="E2786" s="13" t="s">
        <v>42</v>
      </c>
      <c r="F2786" s="13" t="s">
        <v>11956</v>
      </c>
      <c r="G2786" s="59" t="s">
        <v>11957</v>
      </c>
      <c r="K2786" s="94" t="b" cm="1">
        <f t="array" ref="K2786">SUMPRODUCT( --ISNUMBER(SEARCH(TextCheck,F2786)))&gt;0</f>
        <v>0</v>
      </c>
    </row>
    <row r="2787" spans="1:11" ht="15" customHeight="1" x14ac:dyDescent="0.2">
      <c r="A2787" s="13" t="s">
        <v>11939</v>
      </c>
      <c r="B2787" s="13" t="b">
        <v>1</v>
      </c>
      <c r="D2787" s="13" t="s">
        <v>14331</v>
      </c>
      <c r="E2787" s="13" t="s">
        <v>2885</v>
      </c>
      <c r="F2787" s="13" t="s">
        <v>11958</v>
      </c>
      <c r="G2787" s="59" t="s">
        <v>10914</v>
      </c>
      <c r="K2787" s="94" t="b" cm="1">
        <f t="array" ref="K2787">SUMPRODUCT( --ISNUMBER(SEARCH(TextCheck,F2787)))&gt;0</f>
        <v>0</v>
      </c>
    </row>
    <row r="2788" spans="1:11" ht="15" customHeight="1" x14ac:dyDescent="0.2">
      <c r="A2788" s="13" t="s">
        <v>11939</v>
      </c>
      <c r="D2788" s="13" t="s">
        <v>14331</v>
      </c>
      <c r="E2788" s="13" t="s">
        <v>2885</v>
      </c>
      <c r="F2788" s="13" t="s">
        <v>14334</v>
      </c>
      <c r="G2788" s="59" t="s">
        <v>11959</v>
      </c>
      <c r="K2788" s="94" t="b" cm="1">
        <f t="array" ref="K2788">SUMPRODUCT( --ISNUMBER(SEARCH(TextCheck,F2788)))&gt;0</f>
        <v>0</v>
      </c>
    </row>
    <row r="2789" spans="1:11" ht="15" customHeight="1" x14ac:dyDescent="0.2">
      <c r="A2789" s="13" t="s">
        <v>11939</v>
      </c>
      <c r="D2789" s="13" t="s">
        <v>14331</v>
      </c>
      <c r="E2789" s="13" t="s">
        <v>2885</v>
      </c>
      <c r="F2789" s="13" t="s">
        <v>11960</v>
      </c>
      <c r="G2789" s="59" t="s">
        <v>11937</v>
      </c>
      <c r="H2789" s="59" t="s">
        <v>3193</v>
      </c>
      <c r="K2789" s="94" t="b" cm="1">
        <f t="array" ref="K2789">SUMPRODUCT( --ISNUMBER(SEARCH(TextCheck,F2789)))&gt;0</f>
        <v>0</v>
      </c>
    </row>
    <row r="2790" spans="1:11" ht="15" customHeight="1" x14ac:dyDescent="0.2">
      <c r="A2790" s="13" t="s">
        <v>11939</v>
      </c>
      <c r="D2790" s="13" t="s">
        <v>14331</v>
      </c>
      <c r="E2790" s="13" t="s">
        <v>2885</v>
      </c>
      <c r="F2790" s="13" t="s">
        <v>50</v>
      </c>
      <c r="G2790" s="59" t="s">
        <v>11961</v>
      </c>
      <c r="K2790" s="94" t="b" cm="1">
        <f t="array" ref="K2790">SUMPRODUCT( --ISNUMBER(SEARCH(TextCheck,F2790)))&gt;0</f>
        <v>0</v>
      </c>
    </row>
    <row r="2791" spans="1:11" ht="15" customHeight="1" x14ac:dyDescent="0.2">
      <c r="A2791" s="13" t="s">
        <v>11939</v>
      </c>
      <c r="D2791" s="13" t="s">
        <v>14331</v>
      </c>
      <c r="E2791" s="13" t="s">
        <v>2885</v>
      </c>
      <c r="F2791" s="13" t="s">
        <v>11962</v>
      </c>
      <c r="G2791" s="59" t="s">
        <v>11963</v>
      </c>
      <c r="K2791" s="94" t="b" cm="1">
        <f t="array" ref="K2791">SUMPRODUCT( --ISNUMBER(SEARCH(TextCheck,F2791)))&gt;0</f>
        <v>0</v>
      </c>
    </row>
    <row r="2792" spans="1:11" ht="15" customHeight="1" x14ac:dyDescent="0.2">
      <c r="A2792" s="13" t="s">
        <v>11939</v>
      </c>
      <c r="D2792" s="13" t="s">
        <v>14331</v>
      </c>
      <c r="E2792" s="13" t="s">
        <v>2885</v>
      </c>
      <c r="F2792" s="13" t="s">
        <v>14335</v>
      </c>
      <c r="G2792" s="59" t="s">
        <v>11011</v>
      </c>
      <c r="K2792" s="94" t="b" cm="1">
        <f t="array" ref="K2792">SUMPRODUCT( --ISNUMBER(SEARCH(TextCheck,F2792)))&gt;0</f>
        <v>0</v>
      </c>
    </row>
    <row r="2793" spans="1:11" ht="15" customHeight="1" x14ac:dyDescent="0.2">
      <c r="A2793" s="13" t="s">
        <v>11939</v>
      </c>
      <c r="B2793" s="13" t="b">
        <v>1</v>
      </c>
      <c r="D2793" s="13" t="s">
        <v>14331</v>
      </c>
      <c r="E2793" s="13" t="s">
        <v>2885</v>
      </c>
      <c r="F2793" s="13" t="s">
        <v>11964</v>
      </c>
      <c r="G2793" s="59" t="s">
        <v>11941</v>
      </c>
      <c r="I2793" s="13" t="s">
        <v>14340</v>
      </c>
      <c r="K2793" s="94" t="b" cm="1">
        <f t="array" ref="K2793">SUMPRODUCT( --ISNUMBER(SEARCH(TextCheck,F2793)))&gt;0</f>
        <v>0</v>
      </c>
    </row>
    <row r="2794" spans="1:11" ht="15" customHeight="1" x14ac:dyDescent="0.2">
      <c r="A2794" s="13" t="s">
        <v>11939</v>
      </c>
      <c r="D2794" s="13" t="s">
        <v>14331</v>
      </c>
      <c r="E2794" s="13" t="s">
        <v>2885</v>
      </c>
      <c r="F2794" s="13" t="s">
        <v>11965</v>
      </c>
      <c r="G2794" s="59" t="s">
        <v>10969</v>
      </c>
      <c r="K2794" s="94" t="b" cm="1">
        <f t="array" ref="K2794">SUMPRODUCT( --ISNUMBER(SEARCH(TextCheck,F2794)))&gt;0</f>
        <v>0</v>
      </c>
    </row>
    <row r="2795" spans="1:11" ht="15" customHeight="1" x14ac:dyDescent="0.2">
      <c r="A2795" s="13" t="s">
        <v>11939</v>
      </c>
      <c r="B2795" s="13" t="b">
        <v>1</v>
      </c>
      <c r="D2795" s="13" t="s">
        <v>14331</v>
      </c>
      <c r="E2795" s="13" t="s">
        <v>2885</v>
      </c>
      <c r="F2795" s="13" t="s">
        <v>11966</v>
      </c>
      <c r="G2795" s="59" t="s">
        <v>11861</v>
      </c>
      <c r="H2795" s="59" t="s">
        <v>11967</v>
      </c>
      <c r="I2795" s="13" t="s">
        <v>14129</v>
      </c>
      <c r="K2795" s="94" t="b" cm="1">
        <f t="array" ref="K2795">SUMPRODUCT( --ISNUMBER(SEARCH(TextCheck,F2795)))&gt;0</f>
        <v>0</v>
      </c>
    </row>
    <row r="2796" spans="1:11" ht="15" customHeight="1" x14ac:dyDescent="0.2">
      <c r="A2796" s="13" t="s">
        <v>11939</v>
      </c>
      <c r="B2796" s="13" t="b">
        <v>1</v>
      </c>
      <c r="D2796" s="13" t="s">
        <v>14331</v>
      </c>
      <c r="E2796" s="13" t="s">
        <v>2885</v>
      </c>
      <c r="F2796" s="13" t="s">
        <v>14336</v>
      </c>
      <c r="G2796" s="59" t="s">
        <v>11861</v>
      </c>
      <c r="H2796" s="59" t="s">
        <v>4210</v>
      </c>
      <c r="I2796" s="13" t="s">
        <v>14341</v>
      </c>
      <c r="K2796" s="94" t="b" cm="1">
        <f t="array" ref="K2796">SUMPRODUCT( --ISNUMBER(SEARCH(TextCheck,F2796)))&gt;0</f>
        <v>0</v>
      </c>
    </row>
    <row r="2797" spans="1:11" ht="15" customHeight="1" x14ac:dyDescent="0.2">
      <c r="A2797" s="13" t="s">
        <v>11939</v>
      </c>
      <c r="D2797" s="13" t="s">
        <v>14331</v>
      </c>
      <c r="E2797" s="13" t="s">
        <v>2885</v>
      </c>
      <c r="F2797" s="13" t="s">
        <v>11968</v>
      </c>
      <c r="G2797" s="59" t="s">
        <v>11969</v>
      </c>
      <c r="K2797" s="94" t="b" cm="1">
        <f t="array" ref="K2797">SUMPRODUCT( --ISNUMBER(SEARCH(TextCheck,F2797)))&gt;0</f>
        <v>0</v>
      </c>
    </row>
    <row r="2798" spans="1:11" ht="15" customHeight="1" x14ac:dyDescent="0.2">
      <c r="A2798" s="13" t="s">
        <v>11939</v>
      </c>
      <c r="B2798" s="13" t="b">
        <v>1</v>
      </c>
      <c r="D2798" s="13" t="s">
        <v>14331</v>
      </c>
      <c r="E2798" s="13" t="s">
        <v>49</v>
      </c>
      <c r="F2798" s="13" t="s">
        <v>844</v>
      </c>
      <c r="G2798" s="59" t="s">
        <v>11011</v>
      </c>
      <c r="K2798" s="94" t="b" cm="1">
        <f t="array" ref="K2798">SUMPRODUCT( --ISNUMBER(SEARCH(TextCheck,F2798)))&gt;0</f>
        <v>0</v>
      </c>
    </row>
    <row r="2799" spans="1:11" ht="15" customHeight="1" x14ac:dyDescent="0.2">
      <c r="A2799" s="13" t="s">
        <v>11939</v>
      </c>
      <c r="B2799" s="13" t="b">
        <v>1</v>
      </c>
      <c r="D2799" s="13" t="s">
        <v>14331</v>
      </c>
      <c r="E2799" s="13" t="s">
        <v>49</v>
      </c>
      <c r="F2799" s="13" t="s">
        <v>14337</v>
      </c>
      <c r="G2799" s="59" t="s">
        <v>11970</v>
      </c>
      <c r="I2799" s="13" t="s">
        <v>8489</v>
      </c>
      <c r="K2799" s="94" t="b" cm="1">
        <f t="array" ref="K2799">SUMPRODUCT( --ISNUMBER(SEARCH(TextCheck,F2799)))&gt;0</f>
        <v>0</v>
      </c>
    </row>
    <row r="2800" spans="1:11" ht="15" customHeight="1" x14ac:dyDescent="0.2">
      <c r="A2800" s="13" t="s">
        <v>11939</v>
      </c>
      <c r="B2800" s="13" t="b">
        <v>1</v>
      </c>
      <c r="D2800" s="13" t="s">
        <v>14331</v>
      </c>
      <c r="E2800" s="13" t="s">
        <v>49</v>
      </c>
      <c r="F2800" s="13" t="s">
        <v>11971</v>
      </c>
      <c r="G2800" s="59" t="s">
        <v>11043</v>
      </c>
      <c r="K2800" s="94" t="b" cm="1">
        <f t="array" ref="K2800">SUMPRODUCT( --ISNUMBER(SEARCH(TextCheck,F2800)))&gt;0</f>
        <v>0</v>
      </c>
    </row>
    <row r="2801" spans="1:11" ht="15" customHeight="1" x14ac:dyDescent="0.2">
      <c r="A2801" s="13" t="s">
        <v>11939</v>
      </c>
      <c r="B2801" s="13" t="b">
        <v>1</v>
      </c>
      <c r="D2801" s="13" t="s">
        <v>14331</v>
      </c>
      <c r="E2801" s="13" t="s">
        <v>49</v>
      </c>
      <c r="F2801" s="13" t="s">
        <v>11972</v>
      </c>
      <c r="G2801" s="59" t="s">
        <v>9972</v>
      </c>
      <c r="I2801" s="13" t="s">
        <v>14342</v>
      </c>
      <c r="K2801" s="94" t="b" cm="1">
        <f t="array" ref="K2801">SUMPRODUCT( --ISNUMBER(SEARCH(TextCheck,F2801)))&gt;0</f>
        <v>0</v>
      </c>
    </row>
    <row r="2802" spans="1:11" ht="15" customHeight="1" x14ac:dyDescent="0.2">
      <c r="A2802" s="13" t="s">
        <v>11939</v>
      </c>
      <c r="B2802" s="13" t="b">
        <v>1</v>
      </c>
      <c r="D2802" s="13" t="s">
        <v>14331</v>
      </c>
      <c r="E2802" s="13" t="s">
        <v>49</v>
      </c>
      <c r="F2802" s="13" t="s">
        <v>11973</v>
      </c>
      <c r="G2802" s="59" t="s">
        <v>11103</v>
      </c>
      <c r="K2802" s="94" t="b" cm="1">
        <f t="array" ref="K2802">SUMPRODUCT( --ISNUMBER(SEARCH(TextCheck,F2802)))&gt;0</f>
        <v>0</v>
      </c>
    </row>
    <row r="2803" spans="1:11" ht="15" customHeight="1" x14ac:dyDescent="0.2">
      <c r="A2803" s="13" t="s">
        <v>11939</v>
      </c>
      <c r="B2803" s="13" t="b">
        <v>1</v>
      </c>
      <c r="D2803" s="13" t="s">
        <v>14331</v>
      </c>
      <c r="E2803" s="13" t="s">
        <v>49</v>
      </c>
      <c r="F2803" s="13" t="s">
        <v>4991</v>
      </c>
      <c r="G2803" s="59" t="s">
        <v>11974</v>
      </c>
      <c r="K2803" s="94" t="b" cm="1">
        <f t="array" ref="K2803">SUMPRODUCT( --ISNUMBER(SEARCH(TextCheck,F2803)))&gt;0</f>
        <v>0</v>
      </c>
    </row>
    <row r="2804" spans="1:11" ht="15" customHeight="1" x14ac:dyDescent="0.2">
      <c r="A2804" s="13" t="s">
        <v>11939</v>
      </c>
      <c r="B2804" s="13" t="b">
        <v>1</v>
      </c>
      <c r="D2804" s="13" t="s">
        <v>14331</v>
      </c>
      <c r="E2804" s="13" t="s">
        <v>49</v>
      </c>
      <c r="F2804" s="13" t="s">
        <v>11975</v>
      </c>
      <c r="G2804" s="59" t="s">
        <v>11976</v>
      </c>
      <c r="I2804" s="13" t="s">
        <v>14343</v>
      </c>
      <c r="K2804" s="94" t="b" cm="1">
        <f t="array" ref="K2804">SUMPRODUCT( --ISNUMBER(SEARCH(TextCheck,F2804)))&gt;0</f>
        <v>0</v>
      </c>
    </row>
    <row r="2805" spans="1:11" ht="15" customHeight="1" x14ac:dyDescent="0.2">
      <c r="A2805" s="13" t="s">
        <v>11939</v>
      </c>
      <c r="D2805" s="13" t="s">
        <v>14331</v>
      </c>
      <c r="E2805" s="13" t="s">
        <v>2976</v>
      </c>
      <c r="F2805" s="13" t="s">
        <v>14338</v>
      </c>
      <c r="G2805" s="59" t="s">
        <v>11977</v>
      </c>
      <c r="K2805" s="94" t="b" cm="1">
        <f t="array" ref="K2805">SUMPRODUCT( --ISNUMBER(SEARCH(TextCheck,F2805)))&gt;0</f>
        <v>0</v>
      </c>
    </row>
    <row r="2806" spans="1:11" ht="15" customHeight="1" x14ac:dyDescent="0.2">
      <c r="A2806" s="13" t="s">
        <v>11939</v>
      </c>
      <c r="D2806" s="13" t="s">
        <v>14331</v>
      </c>
      <c r="E2806" s="13" t="s">
        <v>7365</v>
      </c>
      <c r="F2806" s="13" t="s">
        <v>11973</v>
      </c>
      <c r="G2806" s="59" t="s">
        <v>11943</v>
      </c>
      <c r="K2806" s="94" t="b" cm="1">
        <f t="array" ref="K2806">SUMPRODUCT( --ISNUMBER(SEARCH(TextCheck,F2806)))&gt;0</f>
        <v>0</v>
      </c>
    </row>
    <row r="2807" spans="1:11" ht="15" customHeight="1" x14ac:dyDescent="0.2">
      <c r="A2807" s="13" t="s">
        <v>11939</v>
      </c>
      <c r="D2807" s="13" t="s">
        <v>14331</v>
      </c>
      <c r="E2807" s="13" t="s">
        <v>598</v>
      </c>
      <c r="F2807" s="13" t="s">
        <v>50</v>
      </c>
      <c r="G2807" s="59" t="s">
        <v>11978</v>
      </c>
      <c r="K2807" s="94" t="b" cm="1">
        <f t="array" ref="K2807">SUMPRODUCT( --ISNUMBER(SEARCH(TextCheck,F2807)))&gt;0</f>
        <v>0</v>
      </c>
    </row>
    <row r="2808" spans="1:11" ht="15" customHeight="1" x14ac:dyDescent="0.2">
      <c r="A2808" s="13" t="s">
        <v>11939</v>
      </c>
      <c r="D2808" s="13" t="s">
        <v>14331</v>
      </c>
      <c r="E2808" s="13" t="s">
        <v>7262</v>
      </c>
      <c r="F2808" s="13" t="s">
        <v>13748</v>
      </c>
      <c r="G2808" s="59" t="s">
        <v>863</v>
      </c>
      <c r="K2808" s="94" t="b" cm="1">
        <f t="array" ref="K2808">SUMPRODUCT( --ISNUMBER(SEARCH(TextCheck,F2808)))&gt;0</f>
        <v>0</v>
      </c>
    </row>
    <row r="2809" spans="1:11" ht="15" customHeight="1" x14ac:dyDescent="0.2">
      <c r="A2809" s="13" t="s">
        <v>11979</v>
      </c>
      <c r="D2809" s="13" t="s">
        <v>14344</v>
      </c>
      <c r="E2809" s="13" t="s">
        <v>3645</v>
      </c>
      <c r="F2809" s="13" t="s">
        <v>16</v>
      </c>
      <c r="G2809" s="59" t="s">
        <v>11980</v>
      </c>
      <c r="H2809" s="59" t="s">
        <v>141</v>
      </c>
      <c r="K2809" s="94" t="b" cm="1">
        <f t="array" ref="K2809">SUMPRODUCT( --ISNUMBER(SEARCH(TextCheck,F2809)))&gt;0</f>
        <v>0</v>
      </c>
    </row>
    <row r="2810" spans="1:11" ht="15" customHeight="1" x14ac:dyDescent="0.2">
      <c r="A2810" s="13" t="s">
        <v>11979</v>
      </c>
      <c r="D2810" s="13" t="s">
        <v>14344</v>
      </c>
      <c r="E2810" s="13" t="s">
        <v>171</v>
      </c>
      <c r="F2810" s="13" t="s">
        <v>47</v>
      </c>
      <c r="G2810" s="59" t="s">
        <v>11145</v>
      </c>
      <c r="K2810" s="94" t="b" cm="1">
        <f t="array" ref="K2810">SUMPRODUCT( --ISNUMBER(SEARCH(TextCheck,F2810)))&gt;0</f>
        <v>0</v>
      </c>
    </row>
    <row r="2811" spans="1:11" ht="15" customHeight="1" x14ac:dyDescent="0.2">
      <c r="A2811" s="13" t="s">
        <v>11979</v>
      </c>
      <c r="B2811" s="13" t="b">
        <v>1</v>
      </c>
      <c r="D2811" s="13" t="s">
        <v>14344</v>
      </c>
      <c r="E2811" s="13" t="s">
        <v>24</v>
      </c>
      <c r="F2811" s="13" t="s">
        <v>11981</v>
      </c>
      <c r="G2811" s="59" t="s">
        <v>11982</v>
      </c>
      <c r="K2811" s="94" t="b" cm="1">
        <f t="array" ref="K2811">SUMPRODUCT( --ISNUMBER(SEARCH(TextCheck,F2811)))&gt;0</f>
        <v>0</v>
      </c>
    </row>
    <row r="2812" spans="1:11" ht="15" customHeight="1" x14ac:dyDescent="0.2">
      <c r="A2812" s="13" t="s">
        <v>11979</v>
      </c>
      <c r="B2812" s="13" t="b">
        <v>1</v>
      </c>
      <c r="D2812" s="13" t="s">
        <v>14344</v>
      </c>
      <c r="E2812" s="13" t="s">
        <v>1176</v>
      </c>
      <c r="F2812" s="13" t="s">
        <v>14345</v>
      </c>
      <c r="G2812" s="59" t="s">
        <v>11983</v>
      </c>
      <c r="I2812" s="13" t="s">
        <v>13237</v>
      </c>
      <c r="K2812" s="94" t="b" cm="1">
        <f t="array" ref="K2812">SUMPRODUCT( --ISNUMBER(SEARCH(TextCheck,F2812)))&gt;0</f>
        <v>0</v>
      </c>
    </row>
    <row r="2813" spans="1:11" ht="15" customHeight="1" x14ac:dyDescent="0.2">
      <c r="A2813" s="13" t="s">
        <v>11979</v>
      </c>
      <c r="B2813" s="13" t="b">
        <v>1</v>
      </c>
      <c r="D2813" s="13" t="s">
        <v>14344</v>
      </c>
      <c r="E2813" s="13" t="s">
        <v>1176</v>
      </c>
      <c r="F2813" s="13" t="s">
        <v>3173</v>
      </c>
      <c r="G2813" s="59" t="s">
        <v>11140</v>
      </c>
      <c r="K2813" s="94" t="b" cm="1">
        <f t="array" ref="K2813">SUMPRODUCT( --ISNUMBER(SEARCH(TextCheck,F2813)))&gt;0</f>
        <v>0</v>
      </c>
    </row>
    <row r="2814" spans="1:11" ht="15" customHeight="1" x14ac:dyDescent="0.2">
      <c r="A2814" s="13" t="s">
        <v>11979</v>
      </c>
      <c r="B2814" s="13" t="b">
        <v>1</v>
      </c>
      <c r="D2814" s="13" t="s">
        <v>14344</v>
      </c>
      <c r="E2814" s="13" t="s">
        <v>1176</v>
      </c>
      <c r="F2814" s="13" t="s">
        <v>14346</v>
      </c>
      <c r="G2814" s="59" t="s">
        <v>11130</v>
      </c>
      <c r="I2814" s="13" t="s">
        <v>13971</v>
      </c>
      <c r="K2814" s="94" t="b" cm="1">
        <f t="array" ref="K2814">SUMPRODUCT( --ISNUMBER(SEARCH(TextCheck,F2814)))&gt;0</f>
        <v>0</v>
      </c>
    </row>
    <row r="2815" spans="1:11" ht="15" customHeight="1" x14ac:dyDescent="0.2">
      <c r="A2815" s="13" t="s">
        <v>11979</v>
      </c>
      <c r="B2815" s="13" t="b">
        <v>1</v>
      </c>
      <c r="D2815" s="13" t="s">
        <v>14344</v>
      </c>
      <c r="E2815" s="13" t="s">
        <v>1176</v>
      </c>
      <c r="F2815" s="13" t="s">
        <v>11984</v>
      </c>
      <c r="G2815" s="59" t="s">
        <v>11985</v>
      </c>
      <c r="I2815" s="13" t="s">
        <v>13237</v>
      </c>
      <c r="K2815" s="94" t="b" cm="1">
        <f t="array" ref="K2815">SUMPRODUCT( --ISNUMBER(SEARCH(TextCheck,F2815)))&gt;0</f>
        <v>0</v>
      </c>
    </row>
    <row r="2816" spans="1:11" ht="15" customHeight="1" x14ac:dyDescent="0.2">
      <c r="A2816" s="13" t="s">
        <v>11979</v>
      </c>
      <c r="D2816" s="13" t="s">
        <v>14344</v>
      </c>
      <c r="E2816" s="13" t="s">
        <v>1176</v>
      </c>
      <c r="F2816" s="13" t="s">
        <v>11986</v>
      </c>
      <c r="G2816" s="59" t="s">
        <v>11982</v>
      </c>
      <c r="K2816" s="94" t="b" cm="1">
        <f t="array" ref="K2816">SUMPRODUCT( --ISNUMBER(SEARCH(TextCheck,F2816)))&gt;0</f>
        <v>0</v>
      </c>
    </row>
    <row r="2817" spans="1:11" ht="15" customHeight="1" x14ac:dyDescent="0.2">
      <c r="A2817" s="13" t="s">
        <v>11979</v>
      </c>
      <c r="D2817" s="13" t="s">
        <v>14344</v>
      </c>
      <c r="E2817" s="13" t="s">
        <v>1176</v>
      </c>
      <c r="F2817" s="13" t="s">
        <v>14347</v>
      </c>
      <c r="G2817" s="59" t="s">
        <v>10955</v>
      </c>
      <c r="K2817" s="94" t="b" cm="1">
        <f t="array" ref="K2817">SUMPRODUCT( --ISNUMBER(SEARCH(TextCheck,F2817)))&gt;0</f>
        <v>0</v>
      </c>
    </row>
    <row r="2818" spans="1:11" ht="15" customHeight="1" x14ac:dyDescent="0.2">
      <c r="A2818" s="13" t="s">
        <v>11979</v>
      </c>
      <c r="D2818" s="13" t="s">
        <v>14344</v>
      </c>
      <c r="E2818" s="13" t="s">
        <v>1176</v>
      </c>
      <c r="F2818" s="13" t="s">
        <v>11987</v>
      </c>
      <c r="G2818" s="59" t="s">
        <v>11153</v>
      </c>
      <c r="H2818" s="59" t="s">
        <v>10818</v>
      </c>
      <c r="K2818" s="94" t="b" cm="1">
        <f t="array" ref="K2818">SUMPRODUCT( --ISNUMBER(SEARCH(TextCheck,F2818)))&gt;0</f>
        <v>0</v>
      </c>
    </row>
    <row r="2819" spans="1:11" ht="15" customHeight="1" x14ac:dyDescent="0.2">
      <c r="A2819" s="13" t="s">
        <v>11979</v>
      </c>
      <c r="B2819" s="13" t="b">
        <v>1</v>
      </c>
      <c r="D2819" s="13" t="s">
        <v>14344</v>
      </c>
      <c r="E2819" s="13" t="s">
        <v>42</v>
      </c>
      <c r="F2819" s="13" t="s">
        <v>11988</v>
      </c>
      <c r="G2819" s="59" t="s">
        <v>11989</v>
      </c>
      <c r="K2819" s="94" t="b" cm="1">
        <f t="array" ref="K2819">SUMPRODUCT( --ISNUMBER(SEARCH(TextCheck,F2819)))&gt;0</f>
        <v>0</v>
      </c>
    </row>
    <row r="2820" spans="1:11" ht="15" customHeight="1" x14ac:dyDescent="0.2">
      <c r="A2820" s="13" t="s">
        <v>11979</v>
      </c>
      <c r="B2820" s="13" t="b">
        <v>1</v>
      </c>
      <c r="D2820" s="13" t="s">
        <v>14344</v>
      </c>
      <c r="E2820" s="13" t="s">
        <v>2885</v>
      </c>
      <c r="F2820" s="13" t="s">
        <v>14348</v>
      </c>
      <c r="G2820" s="59" t="s">
        <v>11990</v>
      </c>
      <c r="I2820" s="13" t="s">
        <v>13237</v>
      </c>
      <c r="K2820" s="94" t="b" cm="1">
        <f t="array" ref="K2820">SUMPRODUCT( --ISNUMBER(SEARCH(TextCheck,F2820)))&gt;0</f>
        <v>0</v>
      </c>
    </row>
    <row r="2821" spans="1:11" ht="15" customHeight="1" x14ac:dyDescent="0.2">
      <c r="A2821" s="13" t="s">
        <v>11979</v>
      </c>
      <c r="B2821" s="13" t="b">
        <v>1</v>
      </c>
      <c r="D2821" s="13" t="s">
        <v>14344</v>
      </c>
      <c r="E2821" s="13" t="s">
        <v>2885</v>
      </c>
      <c r="F2821" s="13" t="s">
        <v>11991</v>
      </c>
      <c r="G2821" s="59" t="s">
        <v>11992</v>
      </c>
      <c r="H2821" s="59" t="s">
        <v>3477</v>
      </c>
      <c r="K2821" s="94" t="b" cm="1">
        <f t="array" ref="K2821">SUMPRODUCT( --ISNUMBER(SEARCH(TextCheck,F2821)))&gt;0</f>
        <v>0</v>
      </c>
    </row>
    <row r="2822" spans="1:11" ht="15" customHeight="1" x14ac:dyDescent="0.2">
      <c r="A2822" s="13" t="s">
        <v>11979</v>
      </c>
      <c r="D2822" s="13" t="s">
        <v>14344</v>
      </c>
      <c r="E2822" s="13" t="s">
        <v>2885</v>
      </c>
      <c r="F2822" s="13" t="s">
        <v>1071</v>
      </c>
      <c r="G2822" s="59" t="s">
        <v>11993</v>
      </c>
      <c r="K2822" s="94" t="b" cm="1">
        <f t="array" ref="K2822">SUMPRODUCT( --ISNUMBER(SEARCH(TextCheck,F2822)))&gt;0</f>
        <v>0</v>
      </c>
    </row>
    <row r="2823" spans="1:11" ht="15" customHeight="1" x14ac:dyDescent="0.2">
      <c r="A2823" s="13" t="s">
        <v>11979</v>
      </c>
      <c r="D2823" s="13" t="s">
        <v>14344</v>
      </c>
      <c r="E2823" s="13" t="s">
        <v>2885</v>
      </c>
      <c r="F2823" s="13" t="s">
        <v>11994</v>
      </c>
      <c r="G2823" s="59" t="s">
        <v>11889</v>
      </c>
      <c r="K2823" s="94" t="b" cm="1">
        <f t="array" ref="K2823">SUMPRODUCT( --ISNUMBER(SEARCH(TextCheck,F2823)))&gt;0</f>
        <v>0</v>
      </c>
    </row>
    <row r="2824" spans="1:11" ht="15" customHeight="1" x14ac:dyDescent="0.2">
      <c r="A2824" s="13" t="s">
        <v>11979</v>
      </c>
      <c r="D2824" s="13" t="s">
        <v>14344</v>
      </c>
      <c r="E2824" s="13" t="s">
        <v>2885</v>
      </c>
      <c r="F2824" s="13" t="s">
        <v>11995</v>
      </c>
      <c r="G2824" s="59" t="s">
        <v>10963</v>
      </c>
      <c r="K2824" s="94" t="b" cm="1">
        <f t="array" ref="K2824">SUMPRODUCT( --ISNUMBER(SEARCH(TextCheck,F2824)))&gt;0</f>
        <v>0</v>
      </c>
    </row>
    <row r="2825" spans="1:11" ht="15" customHeight="1" x14ac:dyDescent="0.2">
      <c r="A2825" s="13" t="s">
        <v>11979</v>
      </c>
      <c r="B2825" s="13" t="b">
        <v>1</v>
      </c>
      <c r="D2825" s="13" t="s">
        <v>14344</v>
      </c>
      <c r="E2825" s="13" t="s">
        <v>2885</v>
      </c>
      <c r="F2825" s="13" t="s">
        <v>11996</v>
      </c>
      <c r="G2825" s="59" t="s">
        <v>11985</v>
      </c>
      <c r="I2825" s="13" t="s">
        <v>13237</v>
      </c>
      <c r="K2825" s="94" t="b" cm="1">
        <f t="array" ref="K2825">SUMPRODUCT( --ISNUMBER(SEARCH(TextCheck,F2825)))&gt;0</f>
        <v>0</v>
      </c>
    </row>
    <row r="2826" spans="1:11" ht="15" customHeight="1" x14ac:dyDescent="0.2">
      <c r="A2826" s="13" t="s">
        <v>11979</v>
      </c>
      <c r="B2826" s="13" t="b">
        <v>1</v>
      </c>
      <c r="D2826" s="13" t="s">
        <v>14344</v>
      </c>
      <c r="E2826" s="13" t="s">
        <v>2885</v>
      </c>
      <c r="F2826" s="13" t="s">
        <v>11997</v>
      </c>
      <c r="G2826" s="59" t="s">
        <v>11998</v>
      </c>
      <c r="I2826" s="13" t="s">
        <v>13971</v>
      </c>
      <c r="K2826" s="94" t="b" cm="1">
        <f t="array" ref="K2826">SUMPRODUCT( --ISNUMBER(SEARCH(TextCheck,F2826)))&gt;0</f>
        <v>0</v>
      </c>
    </row>
    <row r="2827" spans="1:11" ht="15" customHeight="1" x14ac:dyDescent="0.2">
      <c r="A2827" s="13" t="s">
        <v>11979</v>
      </c>
      <c r="B2827" s="13" t="b">
        <v>1</v>
      </c>
      <c r="D2827" s="13" t="s">
        <v>14344</v>
      </c>
      <c r="E2827" s="13" t="s">
        <v>2885</v>
      </c>
      <c r="F2827" s="13" t="s">
        <v>11999</v>
      </c>
      <c r="G2827" s="59" t="s">
        <v>10955</v>
      </c>
      <c r="I2827" s="13" t="s">
        <v>13860</v>
      </c>
      <c r="K2827" s="94" t="b" cm="1">
        <f t="array" ref="K2827">SUMPRODUCT( --ISNUMBER(SEARCH(TextCheck,F2827)))&gt;0</f>
        <v>0</v>
      </c>
    </row>
    <row r="2828" spans="1:11" ht="15" customHeight="1" x14ac:dyDescent="0.2">
      <c r="A2828" s="13" t="s">
        <v>11979</v>
      </c>
      <c r="B2828" s="13" t="b">
        <v>1</v>
      </c>
      <c r="D2828" s="13" t="s">
        <v>14344</v>
      </c>
      <c r="E2828" s="13" t="s">
        <v>2885</v>
      </c>
      <c r="F2828" s="13" t="s">
        <v>12000</v>
      </c>
      <c r="G2828" s="59" t="s">
        <v>11917</v>
      </c>
      <c r="I2828" s="13" t="s">
        <v>13237</v>
      </c>
      <c r="K2828" s="94" t="b" cm="1">
        <f t="array" ref="K2828">SUMPRODUCT( --ISNUMBER(SEARCH(TextCheck,F2828)))&gt;0</f>
        <v>0</v>
      </c>
    </row>
    <row r="2829" spans="1:11" ht="15" customHeight="1" x14ac:dyDescent="0.2">
      <c r="A2829" s="13" t="s">
        <v>11979</v>
      </c>
      <c r="B2829" s="13" t="b">
        <v>1</v>
      </c>
      <c r="D2829" s="13" t="s">
        <v>14344</v>
      </c>
      <c r="E2829" s="13" t="s">
        <v>2885</v>
      </c>
      <c r="F2829" s="13" t="s">
        <v>5135</v>
      </c>
      <c r="G2829" s="59" t="s">
        <v>12001</v>
      </c>
      <c r="I2829" s="13" t="s">
        <v>13237</v>
      </c>
      <c r="K2829" s="94" t="b" cm="1">
        <f t="array" ref="K2829">SUMPRODUCT( --ISNUMBER(SEARCH(TextCheck,F2829)))&gt;0</f>
        <v>0</v>
      </c>
    </row>
    <row r="2830" spans="1:11" ht="15" customHeight="1" x14ac:dyDescent="0.2">
      <c r="A2830" s="13" t="s">
        <v>11979</v>
      </c>
      <c r="D2830" s="13" t="s">
        <v>14344</v>
      </c>
      <c r="E2830" s="13" t="s">
        <v>2885</v>
      </c>
      <c r="F2830" s="13" t="s">
        <v>11865</v>
      </c>
      <c r="G2830" s="59" t="s">
        <v>11989</v>
      </c>
      <c r="K2830" s="94" t="b" cm="1">
        <f t="array" ref="K2830">SUMPRODUCT( --ISNUMBER(SEARCH(TextCheck,F2830)))&gt;0</f>
        <v>0</v>
      </c>
    </row>
    <row r="2831" spans="1:11" ht="15" customHeight="1" x14ac:dyDescent="0.2">
      <c r="A2831" s="13" t="s">
        <v>11979</v>
      </c>
      <c r="B2831" s="13" t="b">
        <v>1</v>
      </c>
      <c r="D2831" s="13" t="s">
        <v>14344</v>
      </c>
      <c r="E2831" s="13" t="s">
        <v>49</v>
      </c>
      <c r="F2831" s="13" t="s">
        <v>1998</v>
      </c>
      <c r="G2831" s="59" t="s">
        <v>12002</v>
      </c>
      <c r="K2831" s="94" t="b" cm="1">
        <f t="array" ref="K2831">SUMPRODUCT( --ISNUMBER(SEARCH(TextCheck,F2831)))&gt;0</f>
        <v>0</v>
      </c>
    </row>
    <row r="2832" spans="1:11" ht="15" customHeight="1" x14ac:dyDescent="0.2">
      <c r="A2832" s="13" t="s">
        <v>11979</v>
      </c>
      <c r="B2832" s="13" t="b">
        <v>1</v>
      </c>
      <c r="D2832" s="13" t="s">
        <v>14344</v>
      </c>
      <c r="E2832" s="13" t="s">
        <v>49</v>
      </c>
      <c r="F2832" s="13" t="s">
        <v>14349</v>
      </c>
      <c r="G2832" s="59" t="s">
        <v>12002</v>
      </c>
      <c r="I2832" s="13" t="s">
        <v>13237</v>
      </c>
      <c r="K2832" s="94" t="b" cm="1">
        <f t="array" ref="K2832">SUMPRODUCT( --ISNUMBER(SEARCH(TextCheck,F2832)))&gt;0</f>
        <v>0</v>
      </c>
    </row>
    <row r="2833" spans="1:11" ht="15" customHeight="1" x14ac:dyDescent="0.2">
      <c r="A2833" s="13" t="s">
        <v>12003</v>
      </c>
      <c r="B2833" s="13" t="b">
        <v>1</v>
      </c>
      <c r="D2833" s="13" t="s">
        <v>14344</v>
      </c>
      <c r="E2833" s="13" t="s">
        <v>49</v>
      </c>
      <c r="F2833" s="13" t="s">
        <v>12004</v>
      </c>
      <c r="G2833" s="59" t="s">
        <v>12002</v>
      </c>
      <c r="I2833" s="13" t="s">
        <v>14237</v>
      </c>
      <c r="K2833" s="94" t="b" cm="1">
        <f t="array" ref="K2833">SUMPRODUCT( --ISNUMBER(SEARCH(TextCheck,F2833)))&gt;0</f>
        <v>0</v>
      </c>
    </row>
    <row r="2834" spans="1:11" ht="15" customHeight="1" x14ac:dyDescent="0.2">
      <c r="A2834" s="13" t="s">
        <v>11979</v>
      </c>
      <c r="B2834" s="13" t="b">
        <v>1</v>
      </c>
      <c r="D2834" s="13" t="s">
        <v>14344</v>
      </c>
      <c r="E2834" s="13" t="s">
        <v>49</v>
      </c>
      <c r="F2834" s="13" t="s">
        <v>12005</v>
      </c>
      <c r="G2834" s="59" t="s">
        <v>12002</v>
      </c>
      <c r="K2834" s="94" t="b" cm="1">
        <f t="array" ref="K2834">SUMPRODUCT( --ISNUMBER(SEARCH(TextCheck,F2834)))&gt;0</f>
        <v>0</v>
      </c>
    </row>
    <row r="2835" spans="1:11" ht="15" customHeight="1" x14ac:dyDescent="0.2">
      <c r="A2835" s="13" t="s">
        <v>11979</v>
      </c>
      <c r="B2835" s="13" t="b">
        <v>1</v>
      </c>
      <c r="D2835" s="13" t="s">
        <v>14344</v>
      </c>
      <c r="E2835" s="13" t="s">
        <v>49</v>
      </c>
      <c r="F2835" s="13" t="s">
        <v>12006</v>
      </c>
      <c r="G2835" s="59" t="s">
        <v>12007</v>
      </c>
      <c r="K2835" s="94" t="b" cm="1">
        <f t="array" ref="K2835">SUMPRODUCT( --ISNUMBER(SEARCH(TextCheck,F2835)))&gt;0</f>
        <v>0</v>
      </c>
    </row>
    <row r="2836" spans="1:11" ht="15" customHeight="1" x14ac:dyDescent="0.2">
      <c r="A2836" s="13" t="s">
        <v>12003</v>
      </c>
      <c r="B2836" s="13" t="b">
        <v>1</v>
      </c>
      <c r="D2836" s="13" t="s">
        <v>14344</v>
      </c>
      <c r="E2836" s="13" t="s">
        <v>49</v>
      </c>
      <c r="F2836" s="13" t="s">
        <v>12008</v>
      </c>
      <c r="G2836" s="59" t="s">
        <v>12009</v>
      </c>
      <c r="I2836" s="13" t="s">
        <v>13237</v>
      </c>
      <c r="K2836" s="94" t="b" cm="1">
        <f t="array" ref="K2836">SUMPRODUCT( --ISNUMBER(SEARCH(TextCheck,F2836)))&gt;0</f>
        <v>0</v>
      </c>
    </row>
    <row r="2837" spans="1:11" ht="15" customHeight="1" x14ac:dyDescent="0.2">
      <c r="A2837" s="13" t="s">
        <v>11979</v>
      </c>
      <c r="D2837" s="13" t="s">
        <v>14344</v>
      </c>
      <c r="E2837" s="13" t="s">
        <v>2976</v>
      </c>
      <c r="F2837" s="13" t="s">
        <v>12010</v>
      </c>
      <c r="G2837" s="59" t="s">
        <v>12011</v>
      </c>
      <c r="K2837" s="94" t="b" cm="1">
        <f t="array" ref="K2837">SUMPRODUCT( --ISNUMBER(SEARCH(TextCheck,F2837)))&gt;0</f>
        <v>0</v>
      </c>
    </row>
    <row r="2838" spans="1:11" ht="15" customHeight="1" x14ac:dyDescent="0.2">
      <c r="A2838" s="13" t="s">
        <v>11979</v>
      </c>
      <c r="D2838" s="13" t="s">
        <v>14344</v>
      </c>
      <c r="E2838" s="13" t="s">
        <v>7365</v>
      </c>
      <c r="F2838" s="13" t="s">
        <v>12012</v>
      </c>
      <c r="G2838" s="59" t="s">
        <v>11138</v>
      </c>
      <c r="K2838" s="94" t="b" cm="1">
        <f t="array" ref="K2838">SUMPRODUCT( --ISNUMBER(SEARCH(TextCheck,F2838)))&gt;0</f>
        <v>0</v>
      </c>
    </row>
    <row r="2839" spans="1:11" ht="15" customHeight="1" x14ac:dyDescent="0.2">
      <c r="A2839" s="13" t="s">
        <v>11979</v>
      </c>
      <c r="D2839" s="13" t="s">
        <v>14344</v>
      </c>
      <c r="E2839" s="13" t="s">
        <v>598</v>
      </c>
      <c r="F2839" s="13" t="s">
        <v>14350</v>
      </c>
      <c r="G2839" s="59" t="s">
        <v>10967</v>
      </c>
      <c r="K2839" s="94" t="b" cm="1">
        <f t="array" ref="K2839">SUMPRODUCT( --ISNUMBER(SEARCH(TextCheck,F2839)))&gt;0</f>
        <v>0</v>
      </c>
    </row>
    <row r="2840" spans="1:11" ht="15" customHeight="1" x14ac:dyDescent="0.2">
      <c r="A2840" s="13" t="s">
        <v>11979</v>
      </c>
      <c r="B2840" s="13" t="b">
        <v>1</v>
      </c>
      <c r="D2840" s="13" t="s">
        <v>14344</v>
      </c>
      <c r="E2840" s="13" t="s">
        <v>7262</v>
      </c>
      <c r="F2840" s="13" t="s">
        <v>12013</v>
      </c>
      <c r="G2840" s="59" t="s">
        <v>12014</v>
      </c>
      <c r="I2840" s="13" t="s">
        <v>14351</v>
      </c>
      <c r="K2840" s="94" t="b" cm="1">
        <f t="array" ref="K2840">SUMPRODUCT( --ISNUMBER(SEARCH(TextCheck,F2840)))&gt;0</f>
        <v>0</v>
      </c>
    </row>
    <row r="2841" spans="1:11" ht="15" customHeight="1" x14ac:dyDescent="0.2">
      <c r="A2841" s="13" t="s">
        <v>12015</v>
      </c>
      <c r="B2841" s="13" t="b">
        <v>1</v>
      </c>
      <c r="D2841" s="13" t="s">
        <v>12016</v>
      </c>
      <c r="E2841" s="13" t="s">
        <v>1176</v>
      </c>
      <c r="F2841" s="13" t="s">
        <v>14352</v>
      </c>
      <c r="G2841" s="59" t="s">
        <v>12017</v>
      </c>
      <c r="H2841" s="59" t="s">
        <v>12018</v>
      </c>
      <c r="K2841" s="94" t="b" cm="1">
        <f t="array" ref="K2841">SUMPRODUCT( --ISNUMBER(SEARCH(TextCheck,F2841)))&gt;0</f>
        <v>0</v>
      </c>
    </row>
    <row r="2842" spans="1:11" ht="15" customHeight="1" x14ac:dyDescent="0.2">
      <c r="A2842" s="13" t="s">
        <v>12015</v>
      </c>
      <c r="B2842" s="13" t="b">
        <v>1</v>
      </c>
      <c r="D2842" s="13" t="s">
        <v>12016</v>
      </c>
      <c r="E2842" s="13" t="s">
        <v>1176</v>
      </c>
      <c r="F2842" s="13" t="s">
        <v>14353</v>
      </c>
      <c r="G2842" s="59" t="s">
        <v>12019</v>
      </c>
      <c r="H2842" s="59" t="s">
        <v>10848</v>
      </c>
      <c r="I2842" s="13" t="s">
        <v>13237</v>
      </c>
      <c r="K2842" s="94" t="b" cm="1">
        <f t="array" ref="K2842">SUMPRODUCT( --ISNUMBER(SEARCH(TextCheck,F2842)))&gt;0</f>
        <v>0</v>
      </c>
    </row>
    <row r="2843" spans="1:11" ht="15" customHeight="1" x14ac:dyDescent="0.2">
      <c r="A2843" s="13" t="s">
        <v>12015</v>
      </c>
      <c r="D2843" s="13" t="s">
        <v>12016</v>
      </c>
      <c r="E2843" s="13" t="s">
        <v>1176</v>
      </c>
      <c r="F2843" s="13" t="s">
        <v>12020</v>
      </c>
      <c r="G2843" s="59" t="s">
        <v>9970</v>
      </c>
      <c r="K2843" s="94" t="b" cm="1">
        <f t="array" ref="K2843">SUMPRODUCT( --ISNUMBER(SEARCH(TextCheck,F2843)))&gt;0</f>
        <v>0</v>
      </c>
    </row>
    <row r="2844" spans="1:11" ht="15" customHeight="1" x14ac:dyDescent="0.2">
      <c r="A2844" s="13" t="s">
        <v>12015</v>
      </c>
      <c r="D2844" s="13" t="s">
        <v>12016</v>
      </c>
      <c r="E2844" s="13" t="s">
        <v>1176</v>
      </c>
      <c r="F2844" s="13" t="s">
        <v>11795</v>
      </c>
      <c r="G2844" s="59" t="s">
        <v>12021</v>
      </c>
      <c r="H2844" s="59" t="s">
        <v>960</v>
      </c>
      <c r="K2844" s="94" t="b" cm="1">
        <f t="array" ref="K2844">SUMPRODUCT( --ISNUMBER(SEARCH(TextCheck,F2844)))&gt;0</f>
        <v>0</v>
      </c>
    </row>
    <row r="2845" spans="1:11" ht="15" customHeight="1" x14ac:dyDescent="0.2">
      <c r="A2845" s="13" t="s">
        <v>12015</v>
      </c>
      <c r="D2845" s="13" t="s">
        <v>12016</v>
      </c>
      <c r="E2845" s="13" t="s">
        <v>1176</v>
      </c>
      <c r="F2845" s="13" t="s">
        <v>12022</v>
      </c>
      <c r="G2845" s="59" t="s">
        <v>11078</v>
      </c>
      <c r="K2845" s="94" t="b" cm="1">
        <f t="array" ref="K2845">SUMPRODUCT( --ISNUMBER(SEARCH(TextCheck,F2845)))&gt;0</f>
        <v>0</v>
      </c>
    </row>
    <row r="2846" spans="1:11" ht="15" customHeight="1" x14ac:dyDescent="0.2">
      <c r="A2846" s="13" t="s">
        <v>12015</v>
      </c>
      <c r="D2846" s="13" t="s">
        <v>12016</v>
      </c>
      <c r="E2846" s="13" t="s">
        <v>1176</v>
      </c>
      <c r="F2846" s="13" t="s">
        <v>12023</v>
      </c>
      <c r="G2846" s="59" t="s">
        <v>12024</v>
      </c>
      <c r="K2846" s="94" t="b" cm="1">
        <f t="array" ref="K2846">SUMPRODUCT( --ISNUMBER(SEARCH(TextCheck,F2846)))&gt;0</f>
        <v>0</v>
      </c>
    </row>
    <row r="2847" spans="1:11" ht="15" customHeight="1" x14ac:dyDescent="0.2">
      <c r="A2847" s="13" t="s">
        <v>12015</v>
      </c>
      <c r="D2847" s="13" t="s">
        <v>12016</v>
      </c>
      <c r="E2847" s="13" t="s">
        <v>1176</v>
      </c>
      <c r="F2847" s="13" t="s">
        <v>12025</v>
      </c>
      <c r="G2847" s="59" t="s">
        <v>11950</v>
      </c>
      <c r="K2847" s="94" t="b" cm="1">
        <f t="array" ref="K2847">SUMPRODUCT( --ISNUMBER(SEARCH(TextCheck,F2847)))&gt;0</f>
        <v>0</v>
      </c>
    </row>
    <row r="2848" spans="1:11" ht="15" customHeight="1" x14ac:dyDescent="0.2">
      <c r="A2848" s="13" t="s">
        <v>12015</v>
      </c>
      <c r="B2848" s="13" t="b">
        <v>1</v>
      </c>
      <c r="D2848" s="13" t="s">
        <v>12016</v>
      </c>
      <c r="E2848" s="13" t="s">
        <v>1176</v>
      </c>
      <c r="F2848" s="13" t="s">
        <v>14354</v>
      </c>
      <c r="G2848" s="59" t="s">
        <v>11950</v>
      </c>
      <c r="I2848" s="13" t="s">
        <v>13329</v>
      </c>
      <c r="K2848" s="94" t="b" cm="1">
        <f t="array" ref="K2848">SUMPRODUCT( --ISNUMBER(SEARCH(TextCheck,F2848)))&gt;0</f>
        <v>0</v>
      </c>
    </row>
    <row r="2849" spans="1:11" ht="15" customHeight="1" x14ac:dyDescent="0.2">
      <c r="A2849" s="13" t="s">
        <v>12015</v>
      </c>
      <c r="D2849" s="13" t="s">
        <v>12016</v>
      </c>
      <c r="E2849" s="13" t="s">
        <v>1176</v>
      </c>
      <c r="F2849" s="13" t="s">
        <v>12026</v>
      </c>
      <c r="G2849" s="59" t="s">
        <v>11850</v>
      </c>
      <c r="K2849" s="94" t="b" cm="1">
        <f t="array" ref="K2849">SUMPRODUCT( --ISNUMBER(SEARCH(TextCheck,F2849)))&gt;0</f>
        <v>0</v>
      </c>
    </row>
    <row r="2850" spans="1:11" ht="15" customHeight="1" x14ac:dyDescent="0.2">
      <c r="A2850" s="13" t="s">
        <v>12015</v>
      </c>
      <c r="D2850" s="13" t="s">
        <v>12016</v>
      </c>
      <c r="E2850" s="13" t="s">
        <v>1176</v>
      </c>
      <c r="F2850" s="13" t="s">
        <v>12027</v>
      </c>
      <c r="G2850" s="59" t="s">
        <v>12028</v>
      </c>
      <c r="K2850" s="94" t="b" cm="1">
        <f t="array" ref="K2850">SUMPRODUCT( --ISNUMBER(SEARCH(TextCheck,F2850)))&gt;0</f>
        <v>0</v>
      </c>
    </row>
    <row r="2851" spans="1:11" ht="15" customHeight="1" x14ac:dyDescent="0.2">
      <c r="A2851" s="13" t="s">
        <v>12015</v>
      </c>
      <c r="B2851" s="13" t="b">
        <v>1</v>
      </c>
      <c r="D2851" s="13" t="s">
        <v>12016</v>
      </c>
      <c r="E2851" s="13" t="s">
        <v>42</v>
      </c>
      <c r="F2851" s="13" t="s">
        <v>12029</v>
      </c>
      <c r="G2851" s="59" t="s">
        <v>12030</v>
      </c>
      <c r="K2851" s="94" t="b" cm="1">
        <f t="array" ref="K2851">SUMPRODUCT( --ISNUMBER(SEARCH(TextCheck,F2851)))&gt;0</f>
        <v>0</v>
      </c>
    </row>
    <row r="2852" spans="1:11" ht="15" customHeight="1" x14ac:dyDescent="0.2">
      <c r="A2852" s="13" t="s">
        <v>12015</v>
      </c>
      <c r="B2852" s="13" t="b">
        <v>1</v>
      </c>
      <c r="D2852" s="13" t="s">
        <v>12016</v>
      </c>
      <c r="E2852" s="13" t="s">
        <v>42</v>
      </c>
      <c r="F2852" s="13" t="s">
        <v>12031</v>
      </c>
      <c r="G2852" s="59" t="s">
        <v>12032</v>
      </c>
      <c r="K2852" s="94" t="b" cm="1">
        <f t="array" ref="K2852">SUMPRODUCT( --ISNUMBER(SEARCH(TextCheck,F2852)))&gt;0</f>
        <v>0</v>
      </c>
    </row>
    <row r="2853" spans="1:11" ht="15" customHeight="1" x14ac:dyDescent="0.2">
      <c r="A2853" s="13" t="s">
        <v>12015</v>
      </c>
      <c r="B2853" s="13" t="b">
        <v>1</v>
      </c>
      <c r="D2853" s="13" t="s">
        <v>12016</v>
      </c>
      <c r="E2853" s="13" t="s">
        <v>42</v>
      </c>
      <c r="F2853" s="13" t="s">
        <v>12033</v>
      </c>
      <c r="G2853" s="59" t="s">
        <v>12034</v>
      </c>
      <c r="K2853" s="94" t="b" cm="1">
        <f t="array" ref="K2853">SUMPRODUCT( --ISNUMBER(SEARCH(TextCheck,F2853)))&gt;0</f>
        <v>0</v>
      </c>
    </row>
    <row r="2854" spans="1:11" ht="15" customHeight="1" x14ac:dyDescent="0.2">
      <c r="A2854" s="13" t="s">
        <v>12015</v>
      </c>
      <c r="B2854" s="13" t="b">
        <v>1</v>
      </c>
      <c r="D2854" s="13" t="s">
        <v>12016</v>
      </c>
      <c r="E2854" s="13" t="s">
        <v>42</v>
      </c>
      <c r="F2854" s="13" t="s">
        <v>12035</v>
      </c>
      <c r="G2854" s="59" t="s">
        <v>11861</v>
      </c>
      <c r="I2854" s="13" t="s">
        <v>14359</v>
      </c>
      <c r="K2854" s="94" t="b" cm="1">
        <f t="array" ref="K2854">SUMPRODUCT( --ISNUMBER(SEARCH(TextCheck,F2854)))&gt;0</f>
        <v>0</v>
      </c>
    </row>
    <row r="2855" spans="1:11" ht="15" customHeight="1" x14ac:dyDescent="0.2">
      <c r="A2855" s="13" t="s">
        <v>12015</v>
      </c>
      <c r="B2855" s="13" t="b">
        <v>1</v>
      </c>
      <c r="D2855" s="13" t="s">
        <v>12016</v>
      </c>
      <c r="E2855" s="13" t="s">
        <v>2885</v>
      </c>
      <c r="F2855" s="13" t="s">
        <v>12036</v>
      </c>
      <c r="G2855" s="59" t="s">
        <v>12037</v>
      </c>
      <c r="I2855" s="13" t="s">
        <v>13333</v>
      </c>
      <c r="K2855" s="94" t="b" cm="1">
        <f t="array" ref="K2855">SUMPRODUCT( --ISNUMBER(SEARCH(TextCheck,F2855)))&gt;0</f>
        <v>0</v>
      </c>
    </row>
    <row r="2856" spans="1:11" ht="15" customHeight="1" x14ac:dyDescent="0.2">
      <c r="A2856" s="13" t="s">
        <v>12015</v>
      </c>
      <c r="B2856" s="13" t="b">
        <v>1</v>
      </c>
      <c r="D2856" s="13" t="s">
        <v>12016</v>
      </c>
      <c r="E2856" s="13" t="s">
        <v>2885</v>
      </c>
      <c r="F2856" s="13" t="s">
        <v>12038</v>
      </c>
      <c r="G2856" s="59" t="s">
        <v>12039</v>
      </c>
      <c r="K2856" s="94" t="b" cm="1">
        <f t="array" ref="K2856">SUMPRODUCT( --ISNUMBER(SEARCH(TextCheck,F2856)))&gt;0</f>
        <v>0</v>
      </c>
    </row>
    <row r="2857" spans="1:11" ht="15" customHeight="1" x14ac:dyDescent="0.2">
      <c r="A2857" s="13" t="s">
        <v>12015</v>
      </c>
      <c r="D2857" s="13" t="s">
        <v>12016</v>
      </c>
      <c r="E2857" s="13" t="s">
        <v>2885</v>
      </c>
      <c r="F2857" s="13" t="s">
        <v>353</v>
      </c>
      <c r="G2857" s="59" t="s">
        <v>12039</v>
      </c>
      <c r="K2857" s="94" t="b" cm="1">
        <f t="array" ref="K2857">SUMPRODUCT( --ISNUMBER(SEARCH(TextCheck,F2857)))&gt;0</f>
        <v>0</v>
      </c>
    </row>
    <row r="2858" spans="1:11" ht="15" customHeight="1" x14ac:dyDescent="0.2">
      <c r="A2858" s="13" t="s">
        <v>12015</v>
      </c>
      <c r="D2858" s="13" t="s">
        <v>12016</v>
      </c>
      <c r="E2858" s="13" t="s">
        <v>2885</v>
      </c>
      <c r="F2858" s="13" t="s">
        <v>12040</v>
      </c>
      <c r="G2858" s="59" t="s">
        <v>12039</v>
      </c>
      <c r="K2858" s="94" t="b" cm="1">
        <f t="array" ref="K2858">SUMPRODUCT( --ISNUMBER(SEARCH(TextCheck,F2858)))&gt;0</f>
        <v>0</v>
      </c>
    </row>
    <row r="2859" spans="1:11" ht="15" customHeight="1" x14ac:dyDescent="0.2">
      <c r="A2859" s="13" t="s">
        <v>12015</v>
      </c>
      <c r="B2859" s="13" t="b">
        <v>1</v>
      </c>
      <c r="D2859" s="13" t="s">
        <v>12016</v>
      </c>
      <c r="E2859" s="13" t="s">
        <v>2885</v>
      </c>
      <c r="F2859" s="13" t="s">
        <v>14355</v>
      </c>
      <c r="G2859" s="59" t="s">
        <v>11937</v>
      </c>
      <c r="K2859" s="94" t="b" cm="1">
        <f t="array" ref="K2859">SUMPRODUCT( --ISNUMBER(SEARCH(TextCheck,F2859)))&gt;0</f>
        <v>0</v>
      </c>
    </row>
    <row r="2860" spans="1:11" ht="15" customHeight="1" x14ac:dyDescent="0.2">
      <c r="A2860" s="13" t="s">
        <v>12015</v>
      </c>
      <c r="D2860" s="13" t="s">
        <v>12016</v>
      </c>
      <c r="E2860" s="13" t="s">
        <v>2885</v>
      </c>
      <c r="F2860" s="13" t="s">
        <v>14356</v>
      </c>
      <c r="G2860" s="59" t="s">
        <v>10952</v>
      </c>
      <c r="K2860" s="94" t="b" cm="1">
        <f t="array" ref="K2860">SUMPRODUCT( --ISNUMBER(SEARCH(TextCheck,F2860)))&gt;0</f>
        <v>0</v>
      </c>
    </row>
    <row r="2861" spans="1:11" ht="15" customHeight="1" x14ac:dyDescent="0.2">
      <c r="A2861" s="13" t="s">
        <v>12015</v>
      </c>
      <c r="D2861" s="13" t="s">
        <v>12016</v>
      </c>
      <c r="E2861" s="13" t="s">
        <v>2885</v>
      </c>
      <c r="F2861" s="13" t="s">
        <v>10335</v>
      </c>
      <c r="G2861" s="59" t="s">
        <v>11886</v>
      </c>
      <c r="K2861" s="94" t="b" cm="1">
        <f t="array" ref="K2861">SUMPRODUCT( --ISNUMBER(SEARCH(TextCheck,F2861)))&gt;0</f>
        <v>0</v>
      </c>
    </row>
    <row r="2862" spans="1:11" ht="15" customHeight="1" x14ac:dyDescent="0.2">
      <c r="A2862" s="13" t="s">
        <v>12015</v>
      </c>
      <c r="D2862" s="13" t="s">
        <v>12016</v>
      </c>
      <c r="E2862" s="13" t="s">
        <v>2885</v>
      </c>
      <c r="F2862" s="13" t="s">
        <v>903</v>
      </c>
      <c r="G2862" s="59" t="s">
        <v>11886</v>
      </c>
      <c r="K2862" s="94" t="b" cm="1">
        <f t="array" ref="K2862">SUMPRODUCT( --ISNUMBER(SEARCH(TextCheck,F2862)))&gt;0</f>
        <v>0</v>
      </c>
    </row>
    <row r="2863" spans="1:11" ht="15" customHeight="1" x14ac:dyDescent="0.2">
      <c r="A2863" s="13" t="s">
        <v>12015</v>
      </c>
      <c r="B2863" s="13" t="b">
        <v>1</v>
      </c>
      <c r="D2863" s="13" t="s">
        <v>12016</v>
      </c>
      <c r="E2863" s="13" t="s">
        <v>2885</v>
      </c>
      <c r="F2863" s="13" t="s">
        <v>12041</v>
      </c>
      <c r="G2863" s="59" t="s">
        <v>12042</v>
      </c>
      <c r="K2863" s="94" t="b" cm="1">
        <f t="array" ref="K2863">SUMPRODUCT( --ISNUMBER(SEARCH(TextCheck,F2863)))&gt;0</f>
        <v>0</v>
      </c>
    </row>
    <row r="2864" spans="1:11" ht="15" customHeight="1" x14ac:dyDescent="0.2">
      <c r="A2864" s="13" t="s">
        <v>12015</v>
      </c>
      <c r="D2864" s="13" t="s">
        <v>12016</v>
      </c>
      <c r="E2864" s="13" t="s">
        <v>2885</v>
      </c>
      <c r="F2864" s="13" t="s">
        <v>12043</v>
      </c>
      <c r="G2864" s="59" t="s">
        <v>12044</v>
      </c>
      <c r="K2864" s="94" t="b" cm="1">
        <f t="array" ref="K2864">SUMPRODUCT( --ISNUMBER(SEARCH(TextCheck,F2864)))&gt;0</f>
        <v>0</v>
      </c>
    </row>
    <row r="2865" spans="1:11" ht="15" customHeight="1" x14ac:dyDescent="0.2">
      <c r="A2865" s="13" t="s">
        <v>12015</v>
      </c>
      <c r="D2865" s="13" t="s">
        <v>12016</v>
      </c>
      <c r="E2865" s="13" t="s">
        <v>2885</v>
      </c>
      <c r="F2865" s="13" t="s">
        <v>1338</v>
      </c>
      <c r="G2865" s="59" t="s">
        <v>12045</v>
      </c>
      <c r="H2865" s="59" t="s">
        <v>10187</v>
      </c>
      <c r="K2865" s="94" t="b" cm="1">
        <f t="array" ref="K2865">SUMPRODUCT( --ISNUMBER(SEARCH(TextCheck,F2865)))&gt;0</f>
        <v>0</v>
      </c>
    </row>
    <row r="2866" spans="1:11" ht="15" customHeight="1" x14ac:dyDescent="0.2">
      <c r="A2866" s="13" t="s">
        <v>12015</v>
      </c>
      <c r="D2866" s="13" t="s">
        <v>12016</v>
      </c>
      <c r="E2866" s="13" t="s">
        <v>2885</v>
      </c>
      <c r="F2866" s="13" t="s">
        <v>12046</v>
      </c>
      <c r="G2866" s="59" t="s">
        <v>12047</v>
      </c>
      <c r="K2866" s="94" t="b" cm="1">
        <f t="array" ref="K2866">SUMPRODUCT( --ISNUMBER(SEARCH(TextCheck,F2866)))&gt;0</f>
        <v>0</v>
      </c>
    </row>
    <row r="2867" spans="1:11" ht="15" customHeight="1" x14ac:dyDescent="0.2">
      <c r="A2867" s="13" t="s">
        <v>12015</v>
      </c>
      <c r="B2867" s="13" t="b">
        <v>1</v>
      </c>
      <c r="D2867" s="13" t="s">
        <v>12016</v>
      </c>
      <c r="E2867" s="13" t="s">
        <v>2885</v>
      </c>
      <c r="F2867" s="13" t="s">
        <v>12048</v>
      </c>
      <c r="G2867" s="59" t="s">
        <v>12049</v>
      </c>
      <c r="I2867" s="13" t="s">
        <v>14360</v>
      </c>
      <c r="K2867" s="94" t="b" cm="1">
        <f t="array" ref="K2867">SUMPRODUCT( --ISNUMBER(SEARCH(TextCheck,F2867)))&gt;0</f>
        <v>0</v>
      </c>
    </row>
    <row r="2868" spans="1:11" ht="15" customHeight="1" x14ac:dyDescent="0.2">
      <c r="A2868" s="13" t="s">
        <v>12015</v>
      </c>
      <c r="D2868" s="13" t="s">
        <v>12016</v>
      </c>
      <c r="E2868" s="13" t="s">
        <v>2885</v>
      </c>
      <c r="F2868" s="13" t="s">
        <v>12050</v>
      </c>
      <c r="G2868" s="59" t="s">
        <v>12051</v>
      </c>
      <c r="K2868" s="94" t="b" cm="1">
        <f t="array" ref="K2868">SUMPRODUCT( --ISNUMBER(SEARCH(TextCheck,F2868)))&gt;0</f>
        <v>0</v>
      </c>
    </row>
    <row r="2869" spans="1:11" ht="15" customHeight="1" x14ac:dyDescent="0.2">
      <c r="A2869" s="13" t="s">
        <v>12015</v>
      </c>
      <c r="D2869" s="13" t="s">
        <v>12016</v>
      </c>
      <c r="E2869" s="13" t="s">
        <v>2885</v>
      </c>
      <c r="F2869" s="13" t="s">
        <v>12052</v>
      </c>
      <c r="G2869" s="59" t="s">
        <v>12053</v>
      </c>
      <c r="K2869" s="94" t="b" cm="1">
        <f t="array" ref="K2869">SUMPRODUCT( --ISNUMBER(SEARCH(TextCheck,F2869)))&gt;0</f>
        <v>0</v>
      </c>
    </row>
    <row r="2870" spans="1:11" ht="15" customHeight="1" x14ac:dyDescent="0.2">
      <c r="A2870" s="13" t="s">
        <v>12015</v>
      </c>
      <c r="D2870" s="13" t="s">
        <v>12016</v>
      </c>
      <c r="E2870" s="13" t="s">
        <v>2885</v>
      </c>
      <c r="F2870" s="13" t="s">
        <v>12054</v>
      </c>
      <c r="G2870" s="59" t="s">
        <v>12055</v>
      </c>
      <c r="K2870" s="94" t="b" cm="1">
        <f t="array" ref="K2870">SUMPRODUCT( --ISNUMBER(SEARCH(TextCheck,F2870)))&gt;0</f>
        <v>0</v>
      </c>
    </row>
    <row r="2871" spans="1:11" ht="15" customHeight="1" x14ac:dyDescent="0.2">
      <c r="A2871" s="13" t="s">
        <v>12015</v>
      </c>
      <c r="D2871" s="13" t="s">
        <v>12016</v>
      </c>
      <c r="E2871" s="13" t="s">
        <v>2885</v>
      </c>
      <c r="F2871" s="13" t="s">
        <v>12056</v>
      </c>
      <c r="G2871" s="59" t="s">
        <v>10940</v>
      </c>
      <c r="K2871" s="94" t="b" cm="1">
        <f t="array" ref="K2871">SUMPRODUCT( --ISNUMBER(SEARCH(TextCheck,F2871)))&gt;0</f>
        <v>0</v>
      </c>
    </row>
    <row r="2872" spans="1:11" ht="15" customHeight="1" x14ac:dyDescent="0.2">
      <c r="A2872" s="13" t="s">
        <v>12015</v>
      </c>
      <c r="D2872" s="13" t="s">
        <v>12016</v>
      </c>
      <c r="E2872" s="13" t="s">
        <v>2885</v>
      </c>
      <c r="F2872" s="13" t="s">
        <v>12057</v>
      </c>
      <c r="G2872" s="59" t="s">
        <v>12058</v>
      </c>
      <c r="H2872" s="59" t="s">
        <v>12059</v>
      </c>
      <c r="K2872" s="94" t="b" cm="1">
        <f t="array" ref="K2872">SUMPRODUCT( --ISNUMBER(SEARCH(TextCheck,F2872)))&gt;0</f>
        <v>0</v>
      </c>
    </row>
    <row r="2873" spans="1:11" ht="15" customHeight="1" x14ac:dyDescent="0.2">
      <c r="A2873" s="13" t="s">
        <v>12015</v>
      </c>
      <c r="B2873" s="13" t="b">
        <v>1</v>
      </c>
      <c r="D2873" s="13" t="s">
        <v>12016</v>
      </c>
      <c r="E2873" s="13" t="s">
        <v>2885</v>
      </c>
      <c r="F2873" s="13" t="s">
        <v>9506</v>
      </c>
      <c r="G2873" s="59" t="s">
        <v>12060</v>
      </c>
      <c r="K2873" s="94" t="b" cm="1">
        <f t="array" ref="K2873">SUMPRODUCT( --ISNUMBER(SEARCH(TextCheck,F2873)))&gt;0</f>
        <v>0</v>
      </c>
    </row>
    <row r="2874" spans="1:11" ht="15" customHeight="1" x14ac:dyDescent="0.2">
      <c r="A2874" s="13" t="s">
        <v>12015</v>
      </c>
      <c r="D2874" s="13" t="s">
        <v>12016</v>
      </c>
      <c r="E2874" s="13" t="s">
        <v>2885</v>
      </c>
      <c r="F2874" s="13" t="s">
        <v>12061</v>
      </c>
      <c r="G2874" s="59" t="s">
        <v>12062</v>
      </c>
      <c r="H2874" s="59" t="s">
        <v>12063</v>
      </c>
      <c r="K2874" s="94" t="b" cm="1">
        <f t="array" ref="K2874">SUMPRODUCT( --ISNUMBER(SEARCH(TextCheck,F2874)))&gt;0</f>
        <v>0</v>
      </c>
    </row>
    <row r="2875" spans="1:11" ht="15" customHeight="1" x14ac:dyDescent="0.2">
      <c r="A2875" s="13" t="s">
        <v>12015</v>
      </c>
      <c r="D2875" s="13" t="s">
        <v>12016</v>
      </c>
      <c r="E2875" s="13" t="s">
        <v>2885</v>
      </c>
      <c r="F2875" s="13" t="s">
        <v>14357</v>
      </c>
      <c r="G2875" s="59" t="s">
        <v>12064</v>
      </c>
      <c r="K2875" s="94" t="b" cm="1">
        <f t="array" ref="K2875">SUMPRODUCT( --ISNUMBER(SEARCH(TextCheck,F2875)))&gt;0</f>
        <v>0</v>
      </c>
    </row>
    <row r="2876" spans="1:11" ht="15" customHeight="1" x14ac:dyDescent="0.2">
      <c r="A2876" s="13" t="s">
        <v>12015</v>
      </c>
      <c r="D2876" s="13" t="s">
        <v>12016</v>
      </c>
      <c r="E2876" s="13" t="s">
        <v>2885</v>
      </c>
      <c r="F2876" s="13" t="s">
        <v>12065</v>
      </c>
      <c r="G2876" s="59" t="s">
        <v>12066</v>
      </c>
      <c r="K2876" s="94" t="b" cm="1">
        <f t="array" ref="K2876">SUMPRODUCT( --ISNUMBER(SEARCH(TextCheck,F2876)))&gt;0</f>
        <v>0</v>
      </c>
    </row>
    <row r="2877" spans="1:11" ht="15" customHeight="1" x14ac:dyDescent="0.2">
      <c r="A2877" s="13" t="s">
        <v>12015</v>
      </c>
      <c r="D2877" s="13" t="s">
        <v>12016</v>
      </c>
      <c r="E2877" s="13" t="s">
        <v>2885</v>
      </c>
      <c r="F2877" s="13" t="s">
        <v>14358</v>
      </c>
      <c r="G2877" s="59" t="s">
        <v>9952</v>
      </c>
      <c r="K2877" s="94" t="b" cm="1">
        <f t="array" ref="K2877">SUMPRODUCT( --ISNUMBER(SEARCH(TextCheck,F2877)))&gt;0</f>
        <v>0</v>
      </c>
    </row>
    <row r="2878" spans="1:11" ht="15" customHeight="1" x14ac:dyDescent="0.2">
      <c r="A2878" s="13" t="s">
        <v>12015</v>
      </c>
      <c r="B2878" s="13" t="b">
        <v>1</v>
      </c>
      <c r="D2878" s="13" t="s">
        <v>12016</v>
      </c>
      <c r="E2878" s="13" t="s">
        <v>2885</v>
      </c>
      <c r="F2878" s="13" t="s">
        <v>12067</v>
      </c>
      <c r="G2878" s="59" t="s">
        <v>9952</v>
      </c>
      <c r="K2878" s="94" t="b" cm="1">
        <f t="array" ref="K2878">SUMPRODUCT( --ISNUMBER(SEARCH(TextCheck,F2878)))&gt;0</f>
        <v>0</v>
      </c>
    </row>
    <row r="2879" spans="1:11" ht="15" customHeight="1" x14ac:dyDescent="0.2">
      <c r="A2879" s="13" t="s">
        <v>12015</v>
      </c>
      <c r="B2879" s="13" t="b">
        <v>1</v>
      </c>
      <c r="D2879" s="13" t="s">
        <v>12016</v>
      </c>
      <c r="E2879" s="13" t="s">
        <v>2885</v>
      </c>
      <c r="F2879" s="13" t="s">
        <v>12068</v>
      </c>
      <c r="G2879" s="59" t="s">
        <v>12069</v>
      </c>
      <c r="H2879" s="59" t="s">
        <v>9999</v>
      </c>
      <c r="I2879" s="13" t="s">
        <v>13237</v>
      </c>
      <c r="K2879" s="94" t="b" cm="1">
        <f t="array" ref="K2879">SUMPRODUCT( --ISNUMBER(SEARCH(TextCheck,F2879)))&gt;0</f>
        <v>0</v>
      </c>
    </row>
    <row r="2880" spans="1:11" ht="15" customHeight="1" x14ac:dyDescent="0.2">
      <c r="A2880" s="13" t="s">
        <v>12015</v>
      </c>
      <c r="D2880" s="13" t="s">
        <v>12016</v>
      </c>
      <c r="E2880" s="13" t="s">
        <v>2885</v>
      </c>
      <c r="F2880" s="13" t="s">
        <v>9195</v>
      </c>
      <c r="G2880" s="59" t="s">
        <v>10014</v>
      </c>
      <c r="K2880" s="94" t="b" cm="1">
        <f t="array" ref="K2880">SUMPRODUCT( --ISNUMBER(SEARCH(TextCheck,F2880)))&gt;0</f>
        <v>0</v>
      </c>
    </row>
    <row r="2881" spans="1:11" ht="15" customHeight="1" x14ac:dyDescent="0.2">
      <c r="A2881" s="13" t="s">
        <v>12070</v>
      </c>
      <c r="D2881" s="13" t="s">
        <v>12016</v>
      </c>
      <c r="E2881" s="13" t="s">
        <v>2885</v>
      </c>
      <c r="F2881" s="13" t="s">
        <v>6106</v>
      </c>
      <c r="G2881" s="59" t="s">
        <v>12071</v>
      </c>
      <c r="H2881" s="59" t="s">
        <v>12072</v>
      </c>
      <c r="K2881" s="94" t="b" cm="1">
        <f t="array" ref="K2881">SUMPRODUCT( --ISNUMBER(SEARCH(TextCheck,F2881)))&gt;0</f>
        <v>0</v>
      </c>
    </row>
    <row r="2882" spans="1:11" ht="15" customHeight="1" x14ac:dyDescent="0.2">
      <c r="A2882" s="13" t="s">
        <v>12070</v>
      </c>
      <c r="B2882" s="13" t="b">
        <v>1</v>
      </c>
      <c r="D2882" s="13" t="s">
        <v>12016</v>
      </c>
      <c r="E2882" s="13" t="s">
        <v>2885</v>
      </c>
      <c r="F2882" s="13" t="s">
        <v>12073</v>
      </c>
      <c r="G2882" s="59" t="s">
        <v>11870</v>
      </c>
      <c r="I2882" s="13" t="s">
        <v>13237</v>
      </c>
      <c r="K2882" s="94" t="b" cm="1">
        <f t="array" ref="K2882">SUMPRODUCT( --ISNUMBER(SEARCH(TextCheck,F2882)))&gt;0</f>
        <v>0</v>
      </c>
    </row>
    <row r="2883" spans="1:11" ht="15" customHeight="1" x14ac:dyDescent="0.2">
      <c r="A2883" s="13" t="s">
        <v>12070</v>
      </c>
      <c r="D2883" s="13" t="s">
        <v>12016</v>
      </c>
      <c r="E2883" s="13" t="s">
        <v>2885</v>
      </c>
      <c r="F2883" s="13" t="s">
        <v>12074</v>
      </c>
      <c r="G2883" s="59" t="s">
        <v>12075</v>
      </c>
      <c r="K2883" s="94" t="b" cm="1">
        <f t="array" ref="K2883">SUMPRODUCT( --ISNUMBER(SEARCH(TextCheck,F2883)))&gt;0</f>
        <v>0</v>
      </c>
    </row>
    <row r="2884" spans="1:11" ht="15" customHeight="1" x14ac:dyDescent="0.2">
      <c r="A2884" s="13" t="s">
        <v>12070</v>
      </c>
      <c r="B2884" s="13" t="b">
        <v>1</v>
      </c>
      <c r="D2884" s="13" t="s">
        <v>12016</v>
      </c>
      <c r="E2884" s="13" t="s">
        <v>2885</v>
      </c>
      <c r="F2884" s="13" t="s">
        <v>12076</v>
      </c>
      <c r="G2884" s="59" t="s">
        <v>9970</v>
      </c>
      <c r="H2884" s="59" t="s">
        <v>12077</v>
      </c>
      <c r="I2884" s="13" t="s">
        <v>13701</v>
      </c>
      <c r="K2884" s="94" t="b" cm="1">
        <f t="array" ref="K2884">SUMPRODUCT( --ISNUMBER(SEARCH(TextCheck,F2884)))&gt;0</f>
        <v>0</v>
      </c>
    </row>
    <row r="2885" spans="1:11" ht="15" customHeight="1" x14ac:dyDescent="0.2">
      <c r="A2885" s="13" t="s">
        <v>12070</v>
      </c>
      <c r="B2885" s="13" t="b">
        <v>1</v>
      </c>
      <c r="D2885" s="13" t="s">
        <v>12016</v>
      </c>
      <c r="E2885" s="13" t="s">
        <v>2885</v>
      </c>
      <c r="F2885" s="13" t="s">
        <v>12078</v>
      </c>
      <c r="G2885" s="59" t="s">
        <v>9970</v>
      </c>
      <c r="I2885" s="13" t="s">
        <v>14340</v>
      </c>
      <c r="K2885" s="94" t="b" cm="1">
        <f t="array" ref="K2885">SUMPRODUCT( --ISNUMBER(SEARCH(TextCheck,F2885)))&gt;0</f>
        <v>0</v>
      </c>
    </row>
    <row r="2886" spans="1:11" ht="15" customHeight="1" x14ac:dyDescent="0.2">
      <c r="A2886" s="13" t="s">
        <v>12070</v>
      </c>
      <c r="D2886" s="13" t="s">
        <v>12016</v>
      </c>
      <c r="E2886" s="13" t="s">
        <v>2885</v>
      </c>
      <c r="F2886" s="13" t="s">
        <v>12079</v>
      </c>
      <c r="G2886" s="59" t="s">
        <v>12080</v>
      </c>
      <c r="K2886" s="94" t="b" cm="1">
        <f t="array" ref="K2886">SUMPRODUCT( --ISNUMBER(SEARCH(TextCheck,F2886)))&gt;0</f>
        <v>0</v>
      </c>
    </row>
    <row r="2887" spans="1:11" ht="15" customHeight="1" x14ac:dyDescent="0.2">
      <c r="A2887" s="13" t="s">
        <v>12070</v>
      </c>
      <c r="D2887" s="13" t="s">
        <v>12016</v>
      </c>
      <c r="E2887" s="13" t="s">
        <v>2885</v>
      </c>
      <c r="F2887" s="13" t="s">
        <v>12081</v>
      </c>
      <c r="G2887" s="59" t="s">
        <v>11078</v>
      </c>
      <c r="K2887" s="94" t="b" cm="1">
        <f t="array" ref="K2887">SUMPRODUCT( --ISNUMBER(SEARCH(TextCheck,F2887)))&gt;0</f>
        <v>0</v>
      </c>
    </row>
    <row r="2888" spans="1:11" ht="15" customHeight="1" x14ac:dyDescent="0.2">
      <c r="A2888" s="13" t="s">
        <v>12070</v>
      </c>
      <c r="D2888" s="13" t="s">
        <v>12016</v>
      </c>
      <c r="E2888" s="13" t="s">
        <v>2885</v>
      </c>
      <c r="F2888" s="13" t="s">
        <v>12082</v>
      </c>
      <c r="G2888" s="59" t="s">
        <v>12083</v>
      </c>
      <c r="K2888" s="94" t="b" cm="1">
        <f t="array" ref="K2888">SUMPRODUCT( --ISNUMBER(SEARCH(TextCheck,F2888)))&gt;0</f>
        <v>0</v>
      </c>
    </row>
    <row r="2889" spans="1:11" ht="15" customHeight="1" x14ac:dyDescent="0.2">
      <c r="A2889" s="13" t="s">
        <v>12070</v>
      </c>
      <c r="D2889" s="13" t="s">
        <v>12016</v>
      </c>
      <c r="E2889" s="13" t="s">
        <v>2885</v>
      </c>
      <c r="F2889" s="13" t="s">
        <v>12084</v>
      </c>
      <c r="G2889" s="59" t="s">
        <v>12024</v>
      </c>
      <c r="K2889" s="94" t="b" cm="1">
        <f t="array" ref="K2889">SUMPRODUCT( --ISNUMBER(SEARCH(TextCheck,F2889)))&gt;0</f>
        <v>0</v>
      </c>
    </row>
    <row r="2890" spans="1:11" ht="15" customHeight="1" x14ac:dyDescent="0.2">
      <c r="A2890" s="13" t="s">
        <v>12070</v>
      </c>
      <c r="D2890" s="13" t="s">
        <v>12016</v>
      </c>
      <c r="E2890" s="13" t="s">
        <v>2885</v>
      </c>
      <c r="F2890" s="13" t="s">
        <v>12085</v>
      </c>
      <c r="G2890" s="59" t="s">
        <v>12086</v>
      </c>
      <c r="K2890" s="94" t="b" cm="1">
        <f t="array" ref="K2890">SUMPRODUCT( --ISNUMBER(SEARCH(TextCheck,F2890)))&gt;0</f>
        <v>0</v>
      </c>
    </row>
    <row r="2891" spans="1:11" ht="15" customHeight="1" x14ac:dyDescent="0.2">
      <c r="A2891" s="13" t="s">
        <v>12070</v>
      </c>
      <c r="B2891" s="13" t="b">
        <v>1</v>
      </c>
      <c r="D2891" s="13" t="s">
        <v>12016</v>
      </c>
      <c r="E2891" s="13" t="s">
        <v>2885</v>
      </c>
      <c r="F2891" s="13" t="s">
        <v>12087</v>
      </c>
      <c r="G2891" s="59" t="s">
        <v>12088</v>
      </c>
      <c r="K2891" s="94" t="b" cm="1">
        <f t="array" ref="K2891">SUMPRODUCT( --ISNUMBER(SEARCH(TextCheck,F2891)))&gt;0</f>
        <v>0</v>
      </c>
    </row>
    <row r="2892" spans="1:11" ht="15" customHeight="1" x14ac:dyDescent="0.2">
      <c r="A2892" s="13" t="s">
        <v>12070</v>
      </c>
      <c r="B2892" s="13" t="b">
        <v>1</v>
      </c>
      <c r="D2892" s="13" t="s">
        <v>12016</v>
      </c>
      <c r="E2892" s="13" t="s">
        <v>2885</v>
      </c>
      <c r="F2892" s="13" t="s">
        <v>12089</v>
      </c>
      <c r="G2892" s="59" t="s">
        <v>12090</v>
      </c>
      <c r="I2892" s="13" t="s">
        <v>13237</v>
      </c>
      <c r="K2892" s="94" t="b" cm="1">
        <f t="array" ref="K2892">SUMPRODUCT( --ISNUMBER(SEARCH(TextCheck,F2892)))&gt;0</f>
        <v>0</v>
      </c>
    </row>
    <row r="2893" spans="1:11" ht="15" customHeight="1" x14ac:dyDescent="0.2">
      <c r="A2893" s="13" t="s">
        <v>12070</v>
      </c>
      <c r="B2893" s="13" t="b">
        <v>1</v>
      </c>
      <c r="D2893" s="13" t="s">
        <v>12016</v>
      </c>
      <c r="E2893" s="13" t="s">
        <v>2885</v>
      </c>
      <c r="F2893" s="13" t="s">
        <v>14361</v>
      </c>
      <c r="G2893" s="59" t="s">
        <v>12034</v>
      </c>
      <c r="I2893" s="13" t="s">
        <v>13237</v>
      </c>
      <c r="K2893" s="94" t="b" cm="1">
        <f t="array" ref="K2893">SUMPRODUCT( --ISNUMBER(SEARCH(TextCheck,F2893)))&gt;0</f>
        <v>0</v>
      </c>
    </row>
    <row r="2894" spans="1:11" ht="15" customHeight="1" x14ac:dyDescent="0.2">
      <c r="A2894" s="13" t="s">
        <v>12070</v>
      </c>
      <c r="D2894" s="13" t="s">
        <v>12016</v>
      </c>
      <c r="E2894" s="13" t="s">
        <v>2885</v>
      </c>
      <c r="F2894" s="13" t="s">
        <v>353</v>
      </c>
      <c r="G2894" s="59" t="s">
        <v>11153</v>
      </c>
      <c r="K2894" s="94" t="b" cm="1">
        <f t="array" ref="K2894">SUMPRODUCT( --ISNUMBER(SEARCH(TextCheck,F2894)))&gt;0</f>
        <v>0</v>
      </c>
    </row>
    <row r="2895" spans="1:11" ht="15" customHeight="1" x14ac:dyDescent="0.2">
      <c r="A2895" s="13" t="s">
        <v>12070</v>
      </c>
      <c r="D2895" s="13" t="s">
        <v>12016</v>
      </c>
      <c r="E2895" s="13" t="s">
        <v>2885</v>
      </c>
      <c r="F2895" s="13" t="s">
        <v>12091</v>
      </c>
      <c r="G2895" s="59" t="s">
        <v>11153</v>
      </c>
      <c r="K2895" s="94" t="b" cm="1">
        <f t="array" ref="K2895">SUMPRODUCT( --ISNUMBER(SEARCH(TextCheck,F2895)))&gt;0</f>
        <v>0</v>
      </c>
    </row>
    <row r="2896" spans="1:11" ht="15" customHeight="1" x14ac:dyDescent="0.2">
      <c r="A2896" s="13" t="s">
        <v>12070</v>
      </c>
      <c r="D2896" s="13" t="s">
        <v>12016</v>
      </c>
      <c r="E2896" s="13" t="s">
        <v>2885</v>
      </c>
      <c r="F2896" s="13" t="s">
        <v>12092</v>
      </c>
      <c r="G2896" s="59" t="s">
        <v>12093</v>
      </c>
      <c r="K2896" s="94" t="b" cm="1">
        <f t="array" ref="K2896">SUMPRODUCT( --ISNUMBER(SEARCH(TextCheck,F2896)))&gt;0</f>
        <v>0</v>
      </c>
    </row>
    <row r="2897" spans="1:11" ht="15" customHeight="1" x14ac:dyDescent="0.2">
      <c r="A2897" s="13" t="s">
        <v>12070</v>
      </c>
      <c r="D2897" s="13" t="s">
        <v>12016</v>
      </c>
      <c r="E2897" s="13" t="s">
        <v>2885</v>
      </c>
      <c r="F2897" s="13" t="s">
        <v>12094</v>
      </c>
      <c r="G2897" s="59" t="s">
        <v>11856</v>
      </c>
      <c r="H2897" s="59" t="s">
        <v>9109</v>
      </c>
      <c r="K2897" s="94" t="b" cm="1">
        <f t="array" ref="K2897">SUMPRODUCT( --ISNUMBER(SEARCH(TextCheck,F2897)))&gt;0</f>
        <v>0</v>
      </c>
    </row>
    <row r="2898" spans="1:11" ht="15" customHeight="1" x14ac:dyDescent="0.2">
      <c r="A2898" s="13" t="s">
        <v>12070</v>
      </c>
      <c r="B2898" s="13" t="b">
        <v>1</v>
      </c>
      <c r="D2898" s="13" t="s">
        <v>12016</v>
      </c>
      <c r="E2898" s="13" t="s">
        <v>2885</v>
      </c>
      <c r="F2898" s="13" t="s">
        <v>12095</v>
      </c>
      <c r="G2898" s="59" t="s">
        <v>11861</v>
      </c>
      <c r="K2898" s="94" t="b" cm="1">
        <f t="array" ref="K2898">SUMPRODUCT( --ISNUMBER(SEARCH(TextCheck,F2898)))&gt;0</f>
        <v>0</v>
      </c>
    </row>
    <row r="2899" spans="1:11" ht="15" customHeight="1" x14ac:dyDescent="0.2">
      <c r="A2899" s="13" t="s">
        <v>12070</v>
      </c>
      <c r="D2899" s="13" t="s">
        <v>12016</v>
      </c>
      <c r="E2899" s="13" t="s">
        <v>49</v>
      </c>
      <c r="F2899" s="13" t="s">
        <v>12096</v>
      </c>
      <c r="G2899" s="59" t="s">
        <v>12097</v>
      </c>
      <c r="H2899" s="59" t="s">
        <v>12098</v>
      </c>
      <c r="K2899" s="94" t="b" cm="1">
        <f t="array" ref="K2899">SUMPRODUCT( --ISNUMBER(SEARCH(TextCheck,F2899)))&gt;0</f>
        <v>0</v>
      </c>
    </row>
    <row r="2900" spans="1:11" ht="15" customHeight="1" x14ac:dyDescent="0.2">
      <c r="A2900" s="13" t="s">
        <v>12070</v>
      </c>
      <c r="B2900" s="13" t="b">
        <v>1</v>
      </c>
      <c r="D2900" s="13" t="s">
        <v>12016</v>
      </c>
      <c r="E2900" s="13" t="s">
        <v>49</v>
      </c>
      <c r="F2900" s="13" t="s">
        <v>12099</v>
      </c>
      <c r="G2900" s="59" t="s">
        <v>12100</v>
      </c>
      <c r="K2900" s="94" t="b" cm="1">
        <f t="array" ref="K2900">SUMPRODUCT( --ISNUMBER(SEARCH(TextCheck,F2900)))&gt;0</f>
        <v>0</v>
      </c>
    </row>
    <row r="2901" spans="1:11" ht="15" customHeight="1" x14ac:dyDescent="0.2">
      <c r="A2901" s="13" t="s">
        <v>12070</v>
      </c>
      <c r="B2901" s="13" t="b">
        <v>1</v>
      </c>
      <c r="D2901" s="13" t="s">
        <v>12016</v>
      </c>
      <c r="E2901" s="13" t="s">
        <v>49</v>
      </c>
      <c r="F2901" s="13" t="s">
        <v>12101</v>
      </c>
      <c r="G2901" s="59" t="s">
        <v>11911</v>
      </c>
      <c r="K2901" s="94" t="b" cm="1">
        <f t="array" ref="K2901">SUMPRODUCT( --ISNUMBER(SEARCH(TextCheck,F2901)))&gt;0</f>
        <v>0</v>
      </c>
    </row>
    <row r="2902" spans="1:11" ht="15" customHeight="1" x14ac:dyDescent="0.2">
      <c r="A2902" s="13" t="s">
        <v>12070</v>
      </c>
      <c r="D2902" s="13" t="s">
        <v>12016</v>
      </c>
      <c r="E2902" s="13" t="s">
        <v>49</v>
      </c>
      <c r="F2902" s="13" t="s">
        <v>12102</v>
      </c>
      <c r="G2902" s="59" t="s">
        <v>12103</v>
      </c>
      <c r="H2902" s="59" t="s">
        <v>12104</v>
      </c>
      <c r="K2902" s="94" t="b" cm="1">
        <f t="array" ref="K2902">SUMPRODUCT( --ISNUMBER(SEARCH(TextCheck,F2902)))&gt;0</f>
        <v>0</v>
      </c>
    </row>
    <row r="2903" spans="1:11" ht="15" customHeight="1" x14ac:dyDescent="0.2">
      <c r="A2903" s="13" t="s">
        <v>12070</v>
      </c>
      <c r="D2903" s="13" t="s">
        <v>12016</v>
      </c>
      <c r="E2903" s="13" t="s">
        <v>49</v>
      </c>
      <c r="F2903" s="13" t="s">
        <v>6062</v>
      </c>
      <c r="G2903" s="59" t="s">
        <v>12105</v>
      </c>
      <c r="K2903" s="94" t="b" cm="1">
        <f t="array" ref="K2903">SUMPRODUCT( --ISNUMBER(SEARCH(TextCheck,F2903)))&gt;0</f>
        <v>0</v>
      </c>
    </row>
    <row r="2904" spans="1:11" ht="15" customHeight="1" x14ac:dyDescent="0.2">
      <c r="A2904" s="13" t="s">
        <v>12070</v>
      </c>
      <c r="D2904" s="13" t="s">
        <v>12016</v>
      </c>
      <c r="E2904" s="13" t="s">
        <v>49</v>
      </c>
      <c r="F2904" s="13" t="s">
        <v>14362</v>
      </c>
      <c r="G2904" s="59" t="s">
        <v>12106</v>
      </c>
      <c r="K2904" s="94" t="b" cm="1">
        <f t="array" ref="K2904">SUMPRODUCT( --ISNUMBER(SEARCH(TextCheck,F2904)))&gt;0</f>
        <v>0</v>
      </c>
    </row>
    <row r="2905" spans="1:11" ht="15" customHeight="1" x14ac:dyDescent="0.2">
      <c r="A2905" s="13" t="s">
        <v>12070</v>
      </c>
      <c r="D2905" s="13" t="s">
        <v>12016</v>
      </c>
      <c r="E2905" s="13" t="s">
        <v>49</v>
      </c>
      <c r="F2905" s="13" t="s">
        <v>12107</v>
      </c>
      <c r="G2905" s="59" t="s">
        <v>12106</v>
      </c>
      <c r="H2905" s="59" t="s">
        <v>12108</v>
      </c>
      <c r="K2905" s="94" t="b" cm="1">
        <f t="array" ref="K2905">SUMPRODUCT( --ISNUMBER(SEARCH(TextCheck,F2905)))&gt;0</f>
        <v>1</v>
      </c>
    </row>
    <row r="2906" spans="1:11" ht="15" customHeight="1" x14ac:dyDescent="0.2">
      <c r="A2906" s="13" t="s">
        <v>12070</v>
      </c>
      <c r="B2906" s="13" t="b">
        <v>1</v>
      </c>
      <c r="D2906" s="13" t="s">
        <v>12016</v>
      </c>
      <c r="E2906" s="13" t="s">
        <v>49</v>
      </c>
      <c r="F2906" s="13" t="s">
        <v>14363</v>
      </c>
      <c r="G2906" s="59" t="s">
        <v>12109</v>
      </c>
      <c r="K2906" s="94" t="b" cm="1">
        <f t="array" ref="K2906">SUMPRODUCT( --ISNUMBER(SEARCH(TextCheck,F2906)))&gt;0</f>
        <v>0</v>
      </c>
    </row>
    <row r="2907" spans="1:11" ht="15" customHeight="1" x14ac:dyDescent="0.2">
      <c r="A2907" s="13" t="s">
        <v>12070</v>
      </c>
      <c r="B2907" s="13" t="b">
        <v>1</v>
      </c>
      <c r="D2907" s="13" t="s">
        <v>12016</v>
      </c>
      <c r="E2907" s="13" t="s">
        <v>49</v>
      </c>
      <c r="F2907" s="13" t="s">
        <v>12110</v>
      </c>
      <c r="G2907" s="59" t="s">
        <v>12111</v>
      </c>
      <c r="K2907" s="94" t="b" cm="1">
        <f t="array" ref="K2907">SUMPRODUCT( --ISNUMBER(SEARCH(TextCheck,F2907)))&gt;0</f>
        <v>0</v>
      </c>
    </row>
    <row r="2908" spans="1:11" ht="15" customHeight="1" x14ac:dyDescent="0.2">
      <c r="A2908" s="13" t="s">
        <v>12070</v>
      </c>
      <c r="B2908" s="13" t="b">
        <v>1</v>
      </c>
      <c r="D2908" s="13" t="s">
        <v>12016</v>
      </c>
      <c r="E2908" s="13" t="s">
        <v>49</v>
      </c>
      <c r="F2908" s="13" t="s">
        <v>14364</v>
      </c>
      <c r="G2908" s="59" t="s">
        <v>12112</v>
      </c>
      <c r="H2908" s="59" t="s">
        <v>3803</v>
      </c>
      <c r="K2908" s="94" t="b" cm="1">
        <f t="array" ref="K2908">SUMPRODUCT( --ISNUMBER(SEARCH(TextCheck,F2908)))&gt;0</f>
        <v>0</v>
      </c>
    </row>
    <row r="2909" spans="1:11" ht="15" customHeight="1" x14ac:dyDescent="0.2">
      <c r="A2909" s="13" t="s">
        <v>12070</v>
      </c>
      <c r="B2909" s="13" t="b">
        <v>1</v>
      </c>
      <c r="D2909" s="13" t="s">
        <v>12016</v>
      </c>
      <c r="E2909" s="13" t="s">
        <v>49</v>
      </c>
      <c r="F2909" s="13" t="s">
        <v>12113</v>
      </c>
      <c r="G2909" s="59" t="s">
        <v>12114</v>
      </c>
      <c r="K2909" s="94" t="b" cm="1">
        <f t="array" ref="K2909">SUMPRODUCT( --ISNUMBER(SEARCH(TextCheck,F2909)))&gt;0</f>
        <v>0</v>
      </c>
    </row>
    <row r="2910" spans="1:11" ht="15" customHeight="1" x14ac:dyDescent="0.2">
      <c r="A2910" s="13" t="s">
        <v>12070</v>
      </c>
      <c r="B2910" s="13" t="b">
        <v>1</v>
      </c>
      <c r="D2910" s="13" t="s">
        <v>12016</v>
      </c>
      <c r="E2910" s="13" t="s">
        <v>49</v>
      </c>
      <c r="F2910" s="13" t="s">
        <v>12115</v>
      </c>
      <c r="G2910" s="59" t="s">
        <v>12116</v>
      </c>
      <c r="K2910" s="94" t="b" cm="1">
        <f t="array" ref="K2910">SUMPRODUCT( --ISNUMBER(SEARCH(TextCheck,F2910)))&gt;0</f>
        <v>0</v>
      </c>
    </row>
    <row r="2911" spans="1:11" ht="15" customHeight="1" x14ac:dyDescent="0.2">
      <c r="A2911" s="13" t="s">
        <v>12070</v>
      </c>
      <c r="B2911" s="13" t="b">
        <v>1</v>
      </c>
      <c r="D2911" s="13" t="s">
        <v>12016</v>
      </c>
      <c r="E2911" s="13" t="s">
        <v>49</v>
      </c>
      <c r="F2911" s="13" t="s">
        <v>14365</v>
      </c>
      <c r="G2911" s="59" t="s">
        <v>12080</v>
      </c>
      <c r="K2911" s="94" t="b" cm="1">
        <f t="array" ref="K2911">SUMPRODUCT( --ISNUMBER(SEARCH(TextCheck,F2911)))&gt;0</f>
        <v>0</v>
      </c>
    </row>
    <row r="2912" spans="1:11" ht="15" customHeight="1" x14ac:dyDescent="0.2">
      <c r="A2912" s="13" t="s">
        <v>12070</v>
      </c>
      <c r="B2912" s="13" t="b">
        <v>1</v>
      </c>
      <c r="D2912" s="13" t="s">
        <v>12016</v>
      </c>
      <c r="E2912" s="13" t="s">
        <v>49</v>
      </c>
      <c r="F2912" s="13" t="s">
        <v>12117</v>
      </c>
      <c r="G2912" s="59" t="s">
        <v>12118</v>
      </c>
      <c r="K2912" s="94" t="b" cm="1">
        <f t="array" ref="K2912">SUMPRODUCT( --ISNUMBER(SEARCH(TextCheck,F2912)))&gt;0</f>
        <v>0</v>
      </c>
    </row>
    <row r="2913" spans="1:11" ht="15" customHeight="1" x14ac:dyDescent="0.2">
      <c r="A2913" s="13" t="s">
        <v>12070</v>
      </c>
      <c r="B2913" s="13" t="b">
        <v>1</v>
      </c>
      <c r="D2913" s="13" t="s">
        <v>12016</v>
      </c>
      <c r="E2913" s="13" t="s">
        <v>49</v>
      </c>
      <c r="F2913" s="13" t="s">
        <v>12119</v>
      </c>
      <c r="G2913" s="59" t="s">
        <v>12120</v>
      </c>
      <c r="K2913" s="94" t="b" cm="1">
        <f t="array" ref="K2913">SUMPRODUCT( --ISNUMBER(SEARCH(TextCheck,F2913)))&gt;0</f>
        <v>0</v>
      </c>
    </row>
    <row r="2914" spans="1:11" ht="15" customHeight="1" x14ac:dyDescent="0.2">
      <c r="A2914" s="13" t="s">
        <v>12070</v>
      </c>
      <c r="D2914" s="13" t="s">
        <v>12016</v>
      </c>
      <c r="E2914" s="13" t="s">
        <v>49</v>
      </c>
      <c r="F2914" s="13" t="s">
        <v>12121</v>
      </c>
      <c r="G2914" s="59" t="s">
        <v>11078</v>
      </c>
      <c r="K2914" s="94" t="b" cm="1">
        <f t="array" ref="K2914">SUMPRODUCT( --ISNUMBER(SEARCH(TextCheck,F2914)))&gt;0</f>
        <v>0</v>
      </c>
    </row>
    <row r="2915" spans="1:11" ht="15" customHeight="1" x14ac:dyDescent="0.2">
      <c r="A2915" s="13" t="s">
        <v>12070</v>
      </c>
      <c r="D2915" s="13" t="s">
        <v>12016</v>
      </c>
      <c r="E2915" s="13" t="s">
        <v>49</v>
      </c>
      <c r="F2915" s="13" t="s">
        <v>12122</v>
      </c>
      <c r="G2915" s="59" t="s">
        <v>12123</v>
      </c>
      <c r="K2915" s="94" t="b" cm="1">
        <f t="array" ref="K2915">SUMPRODUCT( --ISNUMBER(SEARCH(TextCheck,F2915)))&gt;0</f>
        <v>0</v>
      </c>
    </row>
    <row r="2916" spans="1:11" ht="15" customHeight="1" x14ac:dyDescent="0.2">
      <c r="A2916" s="13" t="s">
        <v>12070</v>
      </c>
      <c r="B2916" s="13" t="b">
        <v>1</v>
      </c>
      <c r="D2916" s="13" t="s">
        <v>12016</v>
      </c>
      <c r="E2916" s="13" t="s">
        <v>49</v>
      </c>
      <c r="F2916" s="13" t="s">
        <v>12124</v>
      </c>
      <c r="G2916" s="59" t="s">
        <v>11812</v>
      </c>
      <c r="K2916" s="94" t="b" cm="1">
        <f t="array" ref="K2916">SUMPRODUCT( --ISNUMBER(SEARCH(TextCheck,F2916)))&gt;0</f>
        <v>0</v>
      </c>
    </row>
    <row r="2917" spans="1:11" ht="15" customHeight="1" x14ac:dyDescent="0.2">
      <c r="A2917" s="13" t="s">
        <v>12070</v>
      </c>
      <c r="D2917" s="13" t="s">
        <v>12016</v>
      </c>
      <c r="E2917" s="13" t="s">
        <v>49</v>
      </c>
      <c r="F2917" s="13" t="s">
        <v>14366</v>
      </c>
      <c r="G2917" s="59" t="s">
        <v>12032</v>
      </c>
      <c r="K2917" s="94" t="b" cm="1">
        <f t="array" ref="K2917">SUMPRODUCT( --ISNUMBER(SEARCH(TextCheck,F2917)))&gt;0</f>
        <v>0</v>
      </c>
    </row>
    <row r="2918" spans="1:11" ht="15" customHeight="1" x14ac:dyDescent="0.2">
      <c r="A2918" s="13" t="s">
        <v>12070</v>
      </c>
      <c r="B2918" s="13" t="b">
        <v>1</v>
      </c>
      <c r="D2918" s="13" t="s">
        <v>12016</v>
      </c>
      <c r="E2918" s="13" t="s">
        <v>49</v>
      </c>
      <c r="F2918" s="13" t="s">
        <v>12125</v>
      </c>
      <c r="G2918" s="59" t="s">
        <v>10959</v>
      </c>
      <c r="K2918" s="94" t="b" cm="1">
        <f t="array" ref="K2918">SUMPRODUCT( --ISNUMBER(SEARCH(TextCheck,F2918)))&gt;0</f>
        <v>0</v>
      </c>
    </row>
    <row r="2919" spans="1:11" ht="15" customHeight="1" x14ac:dyDescent="0.2">
      <c r="A2919" s="13" t="s">
        <v>12070</v>
      </c>
      <c r="B2919" s="13" t="b">
        <v>1</v>
      </c>
      <c r="D2919" s="13" t="s">
        <v>12016</v>
      </c>
      <c r="E2919" s="13" t="s">
        <v>49</v>
      </c>
      <c r="F2919" s="13" t="s">
        <v>12126</v>
      </c>
      <c r="G2919" s="59" t="s">
        <v>12127</v>
      </c>
      <c r="I2919" s="13" t="s">
        <v>14343</v>
      </c>
      <c r="K2919" s="94" t="b" cm="1">
        <f t="array" ref="K2919">SUMPRODUCT( --ISNUMBER(SEARCH(TextCheck,F2919)))&gt;0</f>
        <v>0</v>
      </c>
    </row>
    <row r="2920" spans="1:11" ht="15" customHeight="1" x14ac:dyDescent="0.2">
      <c r="A2920" s="13" t="s">
        <v>12070</v>
      </c>
      <c r="B2920" s="13" t="b">
        <v>1</v>
      </c>
      <c r="D2920" s="13" t="s">
        <v>12016</v>
      </c>
      <c r="E2920" s="13" t="s">
        <v>49</v>
      </c>
      <c r="F2920" s="13" t="s">
        <v>12128</v>
      </c>
      <c r="G2920" s="59" t="s">
        <v>11153</v>
      </c>
      <c r="I2920" s="13" t="s">
        <v>14368</v>
      </c>
      <c r="K2920" s="94" t="b" cm="1">
        <f t="array" ref="K2920">SUMPRODUCT( --ISNUMBER(SEARCH(TextCheck,F2920)))&gt;0</f>
        <v>0</v>
      </c>
    </row>
    <row r="2921" spans="1:11" ht="15" customHeight="1" x14ac:dyDescent="0.2">
      <c r="A2921" s="13" t="s">
        <v>12070</v>
      </c>
      <c r="B2921" s="13" t="b">
        <v>1</v>
      </c>
      <c r="D2921" s="13" t="s">
        <v>12016</v>
      </c>
      <c r="E2921" s="13" t="s">
        <v>49</v>
      </c>
      <c r="F2921" s="13" t="s">
        <v>14367</v>
      </c>
      <c r="G2921" s="59" t="s">
        <v>1672</v>
      </c>
      <c r="I2921" s="13" t="s">
        <v>14279</v>
      </c>
      <c r="K2921" s="94" t="b" cm="1">
        <f t="array" ref="K2921">SUMPRODUCT( --ISNUMBER(SEARCH(TextCheck,F2921)))&gt;0</f>
        <v>0</v>
      </c>
    </row>
    <row r="2922" spans="1:11" ht="15" customHeight="1" x14ac:dyDescent="0.2">
      <c r="A2922" s="13" t="s">
        <v>12129</v>
      </c>
      <c r="D2922" s="13" t="s">
        <v>12016</v>
      </c>
      <c r="E2922" s="13" t="s">
        <v>49</v>
      </c>
      <c r="F2922" s="13" t="s">
        <v>12130</v>
      </c>
      <c r="G2922" s="59" t="s">
        <v>11861</v>
      </c>
      <c r="K2922" s="94" t="b" cm="1">
        <f t="array" ref="K2922">SUMPRODUCT( --ISNUMBER(SEARCH(TextCheck,F2922)))&gt;0</f>
        <v>0</v>
      </c>
    </row>
    <row r="2923" spans="1:11" ht="15" customHeight="1" x14ac:dyDescent="0.2">
      <c r="A2923" s="13" t="s">
        <v>12129</v>
      </c>
      <c r="B2923" s="13" t="b">
        <v>1</v>
      </c>
      <c r="D2923" s="13" t="s">
        <v>12016</v>
      </c>
      <c r="E2923" s="13" t="s">
        <v>49</v>
      </c>
      <c r="F2923" s="13" t="s">
        <v>8152</v>
      </c>
      <c r="G2923" s="59" t="s">
        <v>11861</v>
      </c>
      <c r="K2923" s="94" t="b" cm="1">
        <f t="array" ref="K2923">SUMPRODUCT( --ISNUMBER(SEARCH(TextCheck,F2923)))&gt;0</f>
        <v>0</v>
      </c>
    </row>
    <row r="2924" spans="1:11" ht="15" customHeight="1" x14ac:dyDescent="0.2">
      <c r="A2924" s="13" t="s">
        <v>12129</v>
      </c>
      <c r="D2924" s="13" t="s">
        <v>12016</v>
      </c>
      <c r="E2924" s="13" t="s">
        <v>2976</v>
      </c>
      <c r="F2924" s="13" t="s">
        <v>14369</v>
      </c>
      <c r="G2924" s="59" t="s">
        <v>12131</v>
      </c>
      <c r="K2924" s="94" t="b" cm="1">
        <f t="array" ref="K2924">SUMPRODUCT( --ISNUMBER(SEARCH(TextCheck,F2924)))&gt;0</f>
        <v>0</v>
      </c>
    </row>
    <row r="2925" spans="1:11" ht="15" customHeight="1" x14ac:dyDescent="0.2">
      <c r="A2925" s="13" t="s">
        <v>12129</v>
      </c>
      <c r="D2925" s="13" t="s">
        <v>12016</v>
      </c>
      <c r="E2925" s="13" t="s">
        <v>2976</v>
      </c>
      <c r="F2925" s="13" t="s">
        <v>12132</v>
      </c>
      <c r="G2925" s="59" t="s">
        <v>10952</v>
      </c>
      <c r="K2925" s="94" t="b" cm="1">
        <f t="array" ref="K2925">SUMPRODUCT( --ISNUMBER(SEARCH(TextCheck,F2925)))&gt;0</f>
        <v>0</v>
      </c>
    </row>
    <row r="2926" spans="1:11" ht="15" customHeight="1" x14ac:dyDescent="0.2">
      <c r="A2926" s="13" t="s">
        <v>12129</v>
      </c>
      <c r="D2926" s="13" t="s">
        <v>12016</v>
      </c>
      <c r="E2926" s="13" t="s">
        <v>2976</v>
      </c>
      <c r="F2926" s="13" t="s">
        <v>12133</v>
      </c>
      <c r="G2926" s="59" t="s">
        <v>12134</v>
      </c>
      <c r="K2926" s="94" t="b" cm="1">
        <f t="array" ref="K2926">SUMPRODUCT( --ISNUMBER(SEARCH(TextCheck,F2926)))&gt;0</f>
        <v>0</v>
      </c>
    </row>
    <row r="2927" spans="1:11" ht="15" customHeight="1" x14ac:dyDescent="0.2">
      <c r="A2927" s="13" t="s">
        <v>12129</v>
      </c>
      <c r="D2927" s="13" t="s">
        <v>12016</v>
      </c>
      <c r="E2927" s="13" t="s">
        <v>2976</v>
      </c>
      <c r="F2927" s="13" t="s">
        <v>12135</v>
      </c>
      <c r="G2927" s="59" t="s">
        <v>12136</v>
      </c>
      <c r="K2927" s="94" t="b" cm="1">
        <f t="array" ref="K2927">SUMPRODUCT( --ISNUMBER(SEARCH(TextCheck,F2927)))&gt;0</f>
        <v>0</v>
      </c>
    </row>
    <row r="2928" spans="1:11" ht="15" customHeight="1" x14ac:dyDescent="0.2">
      <c r="A2928" s="13" t="s">
        <v>12129</v>
      </c>
      <c r="D2928" s="13" t="s">
        <v>12016</v>
      </c>
      <c r="E2928" s="13" t="s">
        <v>7365</v>
      </c>
      <c r="F2928" s="13" t="s">
        <v>12137</v>
      </c>
      <c r="G2928" s="59" t="s">
        <v>12039</v>
      </c>
      <c r="K2928" s="94" t="b" cm="1">
        <f t="array" ref="K2928">SUMPRODUCT( --ISNUMBER(SEARCH(TextCheck,F2928)))&gt;0</f>
        <v>0</v>
      </c>
    </row>
    <row r="2929" spans="1:11" ht="15" customHeight="1" x14ac:dyDescent="0.2">
      <c r="A2929" s="13" t="s">
        <v>12129</v>
      </c>
      <c r="B2929" s="13" t="b">
        <v>1</v>
      </c>
      <c r="D2929" s="13" t="s">
        <v>12016</v>
      </c>
      <c r="E2929" s="13" t="s">
        <v>7365</v>
      </c>
      <c r="F2929" s="13" t="s">
        <v>12138</v>
      </c>
      <c r="G2929" s="59" t="s">
        <v>10952</v>
      </c>
      <c r="I2929" s="13" t="s">
        <v>13237</v>
      </c>
      <c r="K2929" s="94" t="b" cm="1">
        <f t="array" ref="K2929">SUMPRODUCT( --ISNUMBER(SEARCH(TextCheck,F2929)))&gt;0</f>
        <v>0</v>
      </c>
    </row>
    <row r="2930" spans="1:11" ht="15" customHeight="1" x14ac:dyDescent="0.2">
      <c r="A2930" s="13" t="s">
        <v>12129</v>
      </c>
      <c r="D2930" s="13" t="s">
        <v>12016</v>
      </c>
      <c r="E2930" s="13" t="s">
        <v>7365</v>
      </c>
      <c r="F2930" s="13" t="s">
        <v>12139</v>
      </c>
      <c r="G2930" s="59" t="s">
        <v>12140</v>
      </c>
      <c r="K2930" s="94" t="b" cm="1">
        <f t="array" ref="K2930">SUMPRODUCT( --ISNUMBER(SEARCH(TextCheck,F2930)))&gt;0</f>
        <v>0</v>
      </c>
    </row>
    <row r="2931" spans="1:11" ht="15" customHeight="1" x14ac:dyDescent="0.2">
      <c r="A2931" s="13" t="s">
        <v>12129</v>
      </c>
      <c r="D2931" s="13" t="s">
        <v>12016</v>
      </c>
      <c r="E2931" s="13" t="s">
        <v>7365</v>
      </c>
      <c r="F2931" s="13" t="s">
        <v>9506</v>
      </c>
      <c r="G2931" s="59" t="s">
        <v>12141</v>
      </c>
      <c r="K2931" s="94" t="b" cm="1">
        <f t="array" ref="K2931">SUMPRODUCT( --ISNUMBER(SEARCH(TextCheck,F2931)))&gt;0</f>
        <v>0</v>
      </c>
    </row>
    <row r="2932" spans="1:11" ht="15" customHeight="1" x14ac:dyDescent="0.2">
      <c r="A2932" s="13" t="s">
        <v>12129</v>
      </c>
      <c r="B2932" s="13" t="b">
        <v>1</v>
      </c>
      <c r="D2932" s="13" t="s">
        <v>12016</v>
      </c>
      <c r="E2932" s="13" t="s">
        <v>598</v>
      </c>
      <c r="F2932" s="13" t="s">
        <v>2448</v>
      </c>
      <c r="G2932" s="59" t="s">
        <v>12142</v>
      </c>
      <c r="I2932" s="13" t="s">
        <v>13310</v>
      </c>
      <c r="K2932" s="94" t="b" cm="1">
        <f t="array" ref="K2932">SUMPRODUCT( --ISNUMBER(SEARCH(TextCheck,F2932)))&gt;0</f>
        <v>0</v>
      </c>
    </row>
    <row r="2933" spans="1:11" ht="15" customHeight="1" x14ac:dyDescent="0.2">
      <c r="A2933" s="13" t="s">
        <v>12129</v>
      </c>
      <c r="D2933" s="13" t="s">
        <v>12016</v>
      </c>
      <c r="E2933" s="13" t="s">
        <v>598</v>
      </c>
      <c r="F2933" s="13" t="s">
        <v>12143</v>
      </c>
      <c r="G2933" s="59" t="s">
        <v>12144</v>
      </c>
      <c r="K2933" s="94" t="b" cm="1">
        <f t="array" ref="K2933">SUMPRODUCT( --ISNUMBER(SEARCH(TextCheck,F2933)))&gt;0</f>
        <v>0</v>
      </c>
    </row>
    <row r="2934" spans="1:11" ht="15" customHeight="1" x14ac:dyDescent="0.2">
      <c r="A2934" s="13" t="s">
        <v>12129</v>
      </c>
      <c r="D2934" s="13" t="s">
        <v>12016</v>
      </c>
      <c r="E2934" s="13" t="s">
        <v>598</v>
      </c>
      <c r="F2934" s="13" t="s">
        <v>12145</v>
      </c>
      <c r="G2934" s="59" t="s">
        <v>12120</v>
      </c>
      <c r="K2934" s="94" t="b" cm="1">
        <f t="array" ref="K2934">SUMPRODUCT( --ISNUMBER(SEARCH(TextCheck,F2934)))&gt;0</f>
        <v>0</v>
      </c>
    </row>
    <row r="2935" spans="1:11" ht="15" customHeight="1" x14ac:dyDescent="0.2">
      <c r="A2935" s="13" t="s">
        <v>12129</v>
      </c>
      <c r="B2935" s="13" t="b">
        <v>1</v>
      </c>
      <c r="D2935" s="13" t="s">
        <v>12016</v>
      </c>
      <c r="E2935" s="13" t="s">
        <v>598</v>
      </c>
      <c r="F2935" s="13" t="s">
        <v>14370</v>
      </c>
      <c r="G2935" s="59" t="s">
        <v>12146</v>
      </c>
      <c r="I2935" s="13" t="s">
        <v>13237</v>
      </c>
      <c r="K2935" s="94" t="b" cm="1">
        <f t="array" ref="K2935">SUMPRODUCT( --ISNUMBER(SEARCH(TextCheck,F2935)))&gt;0</f>
        <v>0</v>
      </c>
    </row>
    <row r="2936" spans="1:11" ht="15" customHeight="1" x14ac:dyDescent="0.2">
      <c r="A2936" s="13" t="s">
        <v>12129</v>
      </c>
      <c r="D2936" s="13" t="s">
        <v>12016</v>
      </c>
      <c r="E2936" s="13" t="s">
        <v>7262</v>
      </c>
      <c r="F2936" s="13" t="s">
        <v>12147</v>
      </c>
      <c r="G2936" s="59" t="s">
        <v>12148</v>
      </c>
      <c r="K2936" s="94" t="b" cm="1">
        <f t="array" ref="K2936">SUMPRODUCT( --ISNUMBER(SEARCH(TextCheck,F2936)))&gt;0</f>
        <v>0</v>
      </c>
    </row>
    <row r="2937" spans="1:11" ht="15" customHeight="1" x14ac:dyDescent="0.2">
      <c r="A2937" s="13" t="s">
        <v>12129</v>
      </c>
      <c r="D2937" s="13" t="s">
        <v>12016</v>
      </c>
      <c r="E2937" s="13" t="s">
        <v>7262</v>
      </c>
      <c r="F2937" s="13" t="s">
        <v>12149</v>
      </c>
      <c r="G2937" s="59" t="s">
        <v>12075</v>
      </c>
      <c r="K2937" s="94" t="b" cm="1">
        <f t="array" ref="K2937">SUMPRODUCT( --ISNUMBER(SEARCH(TextCheck,F2937)))&gt;0</f>
        <v>0</v>
      </c>
    </row>
    <row r="2938" spans="1:11" ht="15" customHeight="1" x14ac:dyDescent="0.2">
      <c r="A2938" s="13" t="s">
        <v>12129</v>
      </c>
      <c r="D2938" s="13" t="s">
        <v>12016</v>
      </c>
      <c r="E2938" s="13" t="s">
        <v>7262</v>
      </c>
      <c r="F2938" s="13" t="s">
        <v>12150</v>
      </c>
      <c r="G2938" s="59" t="s">
        <v>12151</v>
      </c>
      <c r="K2938" s="94" t="b" cm="1">
        <f t="array" ref="K2938">SUMPRODUCT( --ISNUMBER(SEARCH(TextCheck,F2938)))&gt;0</f>
        <v>0</v>
      </c>
    </row>
    <row r="2939" spans="1:11" ht="15" customHeight="1" x14ac:dyDescent="0.2">
      <c r="A2939" s="13" t="s">
        <v>12129</v>
      </c>
      <c r="D2939" s="13" t="s">
        <v>12016</v>
      </c>
      <c r="E2939" s="13" t="s">
        <v>7262</v>
      </c>
      <c r="F2939" s="13" t="s">
        <v>12152</v>
      </c>
      <c r="G2939" s="59" t="s">
        <v>11067</v>
      </c>
      <c r="K2939" s="94" t="b" cm="1">
        <f t="array" ref="K2939">SUMPRODUCT( --ISNUMBER(SEARCH(TextCheck,F2939)))&gt;0</f>
        <v>0</v>
      </c>
    </row>
    <row r="2940" spans="1:11" ht="15" customHeight="1" x14ac:dyDescent="0.2">
      <c r="A2940" s="13" t="s">
        <v>12153</v>
      </c>
      <c r="D2940" s="13" t="s">
        <v>12154</v>
      </c>
      <c r="E2940" s="13" t="s">
        <v>3645</v>
      </c>
      <c r="F2940" s="13" t="s">
        <v>5799</v>
      </c>
      <c r="G2940" s="59" t="s">
        <v>12155</v>
      </c>
      <c r="H2940" s="59" t="s">
        <v>162</v>
      </c>
      <c r="K2940" s="94" t="b" cm="1">
        <f t="array" ref="K2940">SUMPRODUCT( --ISNUMBER(SEARCH(TextCheck,F2940)))&gt;0</f>
        <v>0</v>
      </c>
    </row>
    <row r="2941" spans="1:11" ht="15" customHeight="1" x14ac:dyDescent="0.2">
      <c r="A2941" s="13" t="s">
        <v>12153</v>
      </c>
      <c r="D2941" s="13" t="s">
        <v>12154</v>
      </c>
      <c r="E2941" s="13" t="s">
        <v>12156</v>
      </c>
      <c r="F2941" s="13" t="s">
        <v>8784</v>
      </c>
      <c r="G2941" s="59" t="s">
        <v>12157</v>
      </c>
      <c r="H2941" s="59" t="s">
        <v>960</v>
      </c>
      <c r="K2941" s="94" t="b" cm="1">
        <f t="array" ref="K2941">SUMPRODUCT( --ISNUMBER(SEARCH(TextCheck,F2941)))&gt;0</f>
        <v>0</v>
      </c>
    </row>
    <row r="2942" spans="1:11" ht="15" customHeight="1" x14ac:dyDescent="0.2">
      <c r="A2942" s="13" t="s">
        <v>12153</v>
      </c>
      <c r="D2942" s="13" t="s">
        <v>12154</v>
      </c>
      <c r="E2942" s="13" t="s">
        <v>24</v>
      </c>
      <c r="F2942" s="13" t="s">
        <v>9300</v>
      </c>
      <c r="G2942" s="59" t="s">
        <v>12158</v>
      </c>
      <c r="K2942" s="94" t="b" cm="1">
        <f t="array" ref="K2942">SUMPRODUCT( --ISNUMBER(SEARCH(TextCheck,F2942)))&gt;0</f>
        <v>0</v>
      </c>
    </row>
    <row r="2943" spans="1:11" ht="15" customHeight="1" x14ac:dyDescent="0.2">
      <c r="A2943" s="13" t="s">
        <v>12153</v>
      </c>
      <c r="D2943" s="13" t="s">
        <v>12154</v>
      </c>
      <c r="E2943" s="13" t="s">
        <v>1176</v>
      </c>
      <c r="F2943" s="13" t="s">
        <v>8793</v>
      </c>
      <c r="G2943" s="59" t="s">
        <v>12159</v>
      </c>
      <c r="H2943" s="59" t="s">
        <v>11782</v>
      </c>
      <c r="K2943" s="94" t="b" cm="1">
        <f t="array" ref="K2943">SUMPRODUCT( --ISNUMBER(SEARCH(TextCheck,F2943)))&gt;0</f>
        <v>0</v>
      </c>
    </row>
    <row r="2944" spans="1:11" ht="15" customHeight="1" x14ac:dyDescent="0.2">
      <c r="A2944" s="13" t="s">
        <v>12153</v>
      </c>
      <c r="D2944" s="13" t="s">
        <v>12154</v>
      </c>
      <c r="E2944" s="13" t="s">
        <v>1176</v>
      </c>
      <c r="F2944" s="13" t="s">
        <v>14371</v>
      </c>
      <c r="G2944" s="59" t="s">
        <v>12160</v>
      </c>
      <c r="H2944" s="59" t="s">
        <v>12161</v>
      </c>
      <c r="K2944" s="94" t="b" cm="1">
        <f t="array" ref="K2944">SUMPRODUCT( --ISNUMBER(SEARCH(TextCheck,F2944)))&gt;0</f>
        <v>0</v>
      </c>
    </row>
    <row r="2945" spans="1:11" ht="15" customHeight="1" x14ac:dyDescent="0.2">
      <c r="A2945" s="13" t="s">
        <v>12153</v>
      </c>
      <c r="D2945" s="13" t="s">
        <v>12154</v>
      </c>
      <c r="E2945" s="13" t="s">
        <v>1176</v>
      </c>
      <c r="F2945" s="13" t="s">
        <v>12162</v>
      </c>
      <c r="G2945" s="59" t="s">
        <v>12163</v>
      </c>
      <c r="K2945" s="94" t="b" cm="1">
        <f t="array" ref="K2945">SUMPRODUCT( --ISNUMBER(SEARCH(TextCheck,F2945)))&gt;0</f>
        <v>0</v>
      </c>
    </row>
    <row r="2946" spans="1:11" ht="15" customHeight="1" x14ac:dyDescent="0.2">
      <c r="A2946" s="13" t="s">
        <v>12153</v>
      </c>
      <c r="D2946" s="13" t="s">
        <v>12154</v>
      </c>
      <c r="E2946" s="13" t="s">
        <v>1176</v>
      </c>
      <c r="F2946" s="13" t="s">
        <v>12164</v>
      </c>
      <c r="G2946" s="59" t="s">
        <v>12165</v>
      </c>
      <c r="H2946" s="59" t="s">
        <v>12166</v>
      </c>
      <c r="K2946" s="94" t="b" cm="1">
        <f t="array" ref="K2946">SUMPRODUCT( --ISNUMBER(SEARCH(TextCheck,F2946)))&gt;0</f>
        <v>0</v>
      </c>
    </row>
    <row r="2947" spans="1:11" ht="15" customHeight="1" x14ac:dyDescent="0.2">
      <c r="A2947" s="13" t="s">
        <v>12153</v>
      </c>
      <c r="B2947" s="13" t="b">
        <v>1</v>
      </c>
      <c r="D2947" s="13" t="s">
        <v>12154</v>
      </c>
      <c r="E2947" s="13" t="s">
        <v>1176</v>
      </c>
      <c r="F2947" s="13" t="s">
        <v>12167</v>
      </c>
      <c r="G2947" s="59" t="s">
        <v>12168</v>
      </c>
      <c r="I2947" s="13" t="s">
        <v>14375</v>
      </c>
      <c r="K2947" s="94" t="b" cm="1">
        <f t="array" ref="K2947">SUMPRODUCT( --ISNUMBER(SEARCH(TextCheck,F2947)))&gt;0</f>
        <v>0</v>
      </c>
    </row>
    <row r="2948" spans="1:11" ht="15" customHeight="1" x14ac:dyDescent="0.2">
      <c r="A2948" s="13" t="s">
        <v>12153</v>
      </c>
      <c r="B2948" s="13" t="b">
        <v>1</v>
      </c>
      <c r="D2948" s="13" t="s">
        <v>12154</v>
      </c>
      <c r="E2948" s="13" t="s">
        <v>1176</v>
      </c>
      <c r="F2948" s="13" t="s">
        <v>12169</v>
      </c>
      <c r="G2948" s="59" t="s">
        <v>8852</v>
      </c>
      <c r="H2948" s="59" t="s">
        <v>9966</v>
      </c>
      <c r="I2948" s="13" t="s">
        <v>13333</v>
      </c>
      <c r="K2948" s="94" t="b" cm="1">
        <f t="array" ref="K2948">SUMPRODUCT( --ISNUMBER(SEARCH(TextCheck,F2948)))&gt;0</f>
        <v>0</v>
      </c>
    </row>
    <row r="2949" spans="1:11" ht="15" customHeight="1" x14ac:dyDescent="0.2">
      <c r="A2949" s="13" t="s">
        <v>12153</v>
      </c>
      <c r="D2949" s="13" t="s">
        <v>12154</v>
      </c>
      <c r="E2949" s="13" t="s">
        <v>42</v>
      </c>
      <c r="F2949" s="13" t="s">
        <v>12170</v>
      </c>
      <c r="G2949" s="59" t="s">
        <v>11132</v>
      </c>
      <c r="K2949" s="94" t="b" cm="1">
        <f t="array" ref="K2949">SUMPRODUCT( --ISNUMBER(SEARCH(TextCheck,F2949)))&gt;0</f>
        <v>0</v>
      </c>
    </row>
    <row r="2950" spans="1:11" ht="15" customHeight="1" x14ac:dyDescent="0.2">
      <c r="A2950" s="13" t="s">
        <v>12153</v>
      </c>
      <c r="D2950" s="13" t="s">
        <v>12154</v>
      </c>
      <c r="E2950" s="13" t="s">
        <v>2885</v>
      </c>
      <c r="F2950" s="13" t="s">
        <v>12171</v>
      </c>
      <c r="G2950" s="59" t="s">
        <v>12172</v>
      </c>
      <c r="K2950" s="94" t="b" cm="1">
        <f t="array" ref="K2950">SUMPRODUCT( --ISNUMBER(SEARCH(TextCheck,F2950)))&gt;0</f>
        <v>0</v>
      </c>
    </row>
    <row r="2951" spans="1:11" ht="15" customHeight="1" x14ac:dyDescent="0.2">
      <c r="A2951" s="13" t="s">
        <v>12153</v>
      </c>
      <c r="D2951" s="13" t="s">
        <v>12154</v>
      </c>
      <c r="E2951" s="13" t="s">
        <v>2885</v>
      </c>
      <c r="F2951" s="13" t="s">
        <v>6805</v>
      </c>
      <c r="G2951" s="59" t="s">
        <v>12173</v>
      </c>
      <c r="K2951" s="94" t="b" cm="1">
        <f t="array" ref="K2951">SUMPRODUCT( --ISNUMBER(SEARCH(TextCheck,F2951)))&gt;0</f>
        <v>0</v>
      </c>
    </row>
    <row r="2952" spans="1:11" ht="15" customHeight="1" x14ac:dyDescent="0.2">
      <c r="A2952" s="13" t="s">
        <v>12153</v>
      </c>
      <c r="B2952" s="13" t="b">
        <v>1</v>
      </c>
      <c r="D2952" s="13" t="s">
        <v>12154</v>
      </c>
      <c r="E2952" s="13" t="s">
        <v>2885</v>
      </c>
      <c r="F2952" s="13" t="s">
        <v>12174</v>
      </c>
      <c r="G2952" s="59" t="s">
        <v>12175</v>
      </c>
      <c r="K2952" s="94" t="b" cm="1">
        <f t="array" ref="K2952">SUMPRODUCT( --ISNUMBER(SEARCH(TextCheck,F2952)))&gt;0</f>
        <v>0</v>
      </c>
    </row>
    <row r="2953" spans="1:11" ht="15" customHeight="1" x14ac:dyDescent="0.2">
      <c r="A2953" s="13" t="s">
        <v>12153</v>
      </c>
      <c r="D2953" s="13" t="s">
        <v>12154</v>
      </c>
      <c r="E2953" s="13" t="s">
        <v>2885</v>
      </c>
      <c r="F2953" s="13" t="s">
        <v>1238</v>
      </c>
      <c r="G2953" s="59" t="s">
        <v>10998</v>
      </c>
      <c r="K2953" s="94" t="b" cm="1">
        <f t="array" ref="K2953">SUMPRODUCT( --ISNUMBER(SEARCH(TextCheck,F2953)))&gt;0</f>
        <v>0</v>
      </c>
    </row>
    <row r="2954" spans="1:11" ht="15" customHeight="1" x14ac:dyDescent="0.2">
      <c r="A2954" s="13" t="s">
        <v>12153</v>
      </c>
      <c r="D2954" s="13" t="s">
        <v>12154</v>
      </c>
      <c r="E2954" s="13" t="s">
        <v>2885</v>
      </c>
      <c r="F2954" s="13" t="s">
        <v>14372</v>
      </c>
      <c r="G2954" s="59" t="s">
        <v>11157</v>
      </c>
      <c r="K2954" s="94" t="b" cm="1">
        <f t="array" ref="K2954">SUMPRODUCT( --ISNUMBER(SEARCH(TextCheck,F2954)))&gt;0</f>
        <v>0</v>
      </c>
    </row>
    <row r="2955" spans="1:11" ht="15" customHeight="1" x14ac:dyDescent="0.2">
      <c r="A2955" s="13" t="s">
        <v>12153</v>
      </c>
      <c r="B2955" s="13" t="b">
        <v>1</v>
      </c>
      <c r="D2955" s="13" t="s">
        <v>12154</v>
      </c>
      <c r="E2955" s="13" t="s">
        <v>2885</v>
      </c>
      <c r="F2955" s="13" t="s">
        <v>12176</v>
      </c>
      <c r="G2955" s="59" t="s">
        <v>12177</v>
      </c>
      <c r="K2955" s="94" t="b" cm="1">
        <f t="array" ref="K2955">SUMPRODUCT( --ISNUMBER(SEARCH(TextCheck,F2955)))&gt;0</f>
        <v>0</v>
      </c>
    </row>
    <row r="2956" spans="1:11" ht="15" customHeight="1" x14ac:dyDescent="0.2">
      <c r="A2956" s="13" t="s">
        <v>12153</v>
      </c>
      <c r="D2956" s="13" t="s">
        <v>12154</v>
      </c>
      <c r="E2956" s="13" t="s">
        <v>2885</v>
      </c>
      <c r="F2956" s="13" t="s">
        <v>12178</v>
      </c>
      <c r="G2956" s="59" t="s">
        <v>11889</v>
      </c>
      <c r="K2956" s="94" t="b" cm="1">
        <f t="array" ref="K2956">SUMPRODUCT( --ISNUMBER(SEARCH(TextCheck,F2956)))&gt;0</f>
        <v>0</v>
      </c>
    </row>
    <row r="2957" spans="1:11" ht="15" customHeight="1" x14ac:dyDescent="0.2">
      <c r="A2957" s="13" t="s">
        <v>12153</v>
      </c>
      <c r="D2957" s="13" t="s">
        <v>12154</v>
      </c>
      <c r="E2957" s="13" t="s">
        <v>2885</v>
      </c>
      <c r="F2957" s="13" t="s">
        <v>12179</v>
      </c>
      <c r="G2957" s="59" t="s">
        <v>12168</v>
      </c>
      <c r="K2957" s="94" t="b" cm="1">
        <f t="array" ref="K2957">SUMPRODUCT( --ISNUMBER(SEARCH(TextCheck,F2957)))&gt;0</f>
        <v>0</v>
      </c>
    </row>
    <row r="2958" spans="1:11" ht="15" customHeight="1" x14ac:dyDescent="0.2">
      <c r="A2958" s="13" t="s">
        <v>12153</v>
      </c>
      <c r="B2958" s="13" t="b">
        <v>1</v>
      </c>
      <c r="D2958" s="13" t="s">
        <v>12154</v>
      </c>
      <c r="E2958" s="13" t="s">
        <v>2885</v>
      </c>
      <c r="F2958" s="13" t="s">
        <v>12180</v>
      </c>
      <c r="G2958" s="59" t="s">
        <v>11132</v>
      </c>
      <c r="I2958" s="13" t="s">
        <v>13329</v>
      </c>
      <c r="K2958" s="94" t="b" cm="1">
        <f t="array" ref="K2958">SUMPRODUCT( --ISNUMBER(SEARCH(TextCheck,F2958)))&gt;0</f>
        <v>0</v>
      </c>
    </row>
    <row r="2959" spans="1:11" ht="15" customHeight="1" x14ac:dyDescent="0.2">
      <c r="A2959" s="13" t="s">
        <v>12153</v>
      </c>
      <c r="D2959" s="13" t="s">
        <v>12154</v>
      </c>
      <c r="E2959" s="13" t="s">
        <v>2885</v>
      </c>
      <c r="F2959" s="13" t="s">
        <v>12181</v>
      </c>
      <c r="G2959" s="59" t="s">
        <v>11132</v>
      </c>
      <c r="K2959" s="94" t="b" cm="1">
        <f t="array" ref="K2959">SUMPRODUCT( --ISNUMBER(SEARCH(TextCheck,F2959)))&gt;0</f>
        <v>0</v>
      </c>
    </row>
    <row r="2960" spans="1:11" ht="15" customHeight="1" x14ac:dyDescent="0.2">
      <c r="A2960" s="13" t="s">
        <v>12153</v>
      </c>
      <c r="D2960" s="13" t="s">
        <v>12154</v>
      </c>
      <c r="E2960" s="13" t="s">
        <v>2885</v>
      </c>
      <c r="F2960" s="13" t="s">
        <v>12182</v>
      </c>
      <c r="G2960" s="59" t="s">
        <v>11147</v>
      </c>
      <c r="K2960" s="94" t="b" cm="1">
        <f t="array" ref="K2960">SUMPRODUCT( --ISNUMBER(SEARCH(TextCheck,F2960)))&gt;0</f>
        <v>0</v>
      </c>
    </row>
    <row r="2961" spans="1:11" ht="15" customHeight="1" x14ac:dyDescent="0.2">
      <c r="A2961" s="13" t="s">
        <v>12153</v>
      </c>
      <c r="B2961" s="13" t="b">
        <v>1</v>
      </c>
      <c r="D2961" s="13" t="s">
        <v>12154</v>
      </c>
      <c r="E2961" s="13" t="s">
        <v>49</v>
      </c>
      <c r="F2961" s="13" t="s">
        <v>12183</v>
      </c>
      <c r="G2961" s="59" t="s">
        <v>10962</v>
      </c>
      <c r="K2961" s="94" t="b" cm="1">
        <f t="array" ref="K2961">SUMPRODUCT( --ISNUMBER(SEARCH(TextCheck,F2961)))&gt;0</f>
        <v>0</v>
      </c>
    </row>
    <row r="2962" spans="1:11" ht="15" customHeight="1" x14ac:dyDescent="0.2">
      <c r="A2962" s="13" t="s">
        <v>12153</v>
      </c>
      <c r="D2962" s="13" t="s">
        <v>12154</v>
      </c>
      <c r="E2962" s="13" t="s">
        <v>49</v>
      </c>
      <c r="F2962" s="13" t="s">
        <v>12184</v>
      </c>
      <c r="G2962" s="59" t="s">
        <v>12168</v>
      </c>
      <c r="K2962" s="94" t="b" cm="1">
        <f t="array" ref="K2962">SUMPRODUCT( --ISNUMBER(SEARCH(TextCheck,F2962)))&gt;0</f>
        <v>0</v>
      </c>
    </row>
    <row r="2963" spans="1:11" ht="15" customHeight="1" x14ac:dyDescent="0.2">
      <c r="A2963" s="13" t="s">
        <v>12153</v>
      </c>
      <c r="B2963" s="13" t="b">
        <v>1</v>
      </c>
      <c r="D2963" s="13" t="s">
        <v>12154</v>
      </c>
      <c r="E2963" s="13" t="s">
        <v>49</v>
      </c>
      <c r="F2963" s="13" t="s">
        <v>12185</v>
      </c>
      <c r="G2963" s="59" t="s">
        <v>10963</v>
      </c>
      <c r="I2963" s="13" t="s">
        <v>14376</v>
      </c>
      <c r="K2963" s="94" t="b" cm="1">
        <f t="array" ref="K2963">SUMPRODUCT( --ISNUMBER(SEARCH(TextCheck,F2963)))&gt;0</f>
        <v>0</v>
      </c>
    </row>
    <row r="2964" spans="1:11" ht="15" customHeight="1" x14ac:dyDescent="0.2">
      <c r="A2964" s="13" t="s">
        <v>12153</v>
      </c>
      <c r="B2964" s="13" t="b">
        <v>1</v>
      </c>
      <c r="D2964" s="13" t="s">
        <v>12154</v>
      </c>
      <c r="E2964" s="13" t="s">
        <v>49</v>
      </c>
      <c r="F2964" s="13" t="s">
        <v>14373</v>
      </c>
      <c r="G2964" s="59" t="s">
        <v>11132</v>
      </c>
      <c r="I2964" s="13" t="s">
        <v>14377</v>
      </c>
      <c r="K2964" s="94" t="b" cm="1">
        <f t="array" ref="K2964">SUMPRODUCT( --ISNUMBER(SEARCH(TextCheck,F2964)))&gt;0</f>
        <v>0</v>
      </c>
    </row>
    <row r="2965" spans="1:11" ht="15" customHeight="1" x14ac:dyDescent="0.2">
      <c r="A2965" s="13" t="s">
        <v>12153</v>
      </c>
      <c r="B2965" s="13" t="b">
        <v>1</v>
      </c>
      <c r="D2965" s="13" t="s">
        <v>12154</v>
      </c>
      <c r="E2965" s="13" t="s">
        <v>49</v>
      </c>
      <c r="F2965" s="13" t="s">
        <v>12186</v>
      </c>
      <c r="G2965" s="59" t="s">
        <v>11132</v>
      </c>
      <c r="I2965" s="13" t="s">
        <v>13333</v>
      </c>
      <c r="K2965" s="94" t="b" cm="1">
        <f t="array" ref="K2965">SUMPRODUCT( --ISNUMBER(SEARCH(TextCheck,F2965)))&gt;0</f>
        <v>0</v>
      </c>
    </row>
    <row r="2966" spans="1:11" ht="15" customHeight="1" x14ac:dyDescent="0.2">
      <c r="A2966" s="13" t="s">
        <v>12153</v>
      </c>
      <c r="D2966" s="13" t="s">
        <v>12154</v>
      </c>
      <c r="E2966" s="13" t="s">
        <v>49</v>
      </c>
      <c r="F2966" s="13" t="s">
        <v>362</v>
      </c>
      <c r="G2966" s="59" t="s">
        <v>12187</v>
      </c>
      <c r="H2966" s="59" t="s">
        <v>12188</v>
      </c>
      <c r="K2966" s="94" t="b" cm="1">
        <f t="array" ref="K2966">SUMPRODUCT( --ISNUMBER(SEARCH(TextCheck,F2966)))&gt;0</f>
        <v>0</v>
      </c>
    </row>
    <row r="2967" spans="1:11" ht="15" customHeight="1" x14ac:dyDescent="0.2">
      <c r="A2967" s="13" t="s">
        <v>12153</v>
      </c>
      <c r="B2967" s="13" t="b">
        <v>1</v>
      </c>
      <c r="D2967" s="13" t="s">
        <v>12154</v>
      </c>
      <c r="E2967" s="13" t="s">
        <v>49</v>
      </c>
      <c r="F2967" s="13" t="s">
        <v>12189</v>
      </c>
      <c r="G2967" s="59" t="s">
        <v>12190</v>
      </c>
      <c r="I2967" s="13" t="s">
        <v>13293</v>
      </c>
      <c r="K2967" s="94" t="b" cm="1">
        <f t="array" ref="K2967">SUMPRODUCT( --ISNUMBER(SEARCH(TextCheck,F2967)))&gt;0</f>
        <v>0</v>
      </c>
    </row>
    <row r="2968" spans="1:11" ht="15" customHeight="1" x14ac:dyDescent="0.2">
      <c r="A2968" s="13" t="s">
        <v>12153</v>
      </c>
      <c r="D2968" s="13" t="s">
        <v>12154</v>
      </c>
      <c r="E2968" s="13" t="s">
        <v>49</v>
      </c>
      <c r="F2968" s="13" t="s">
        <v>14374</v>
      </c>
      <c r="G2968" s="59" t="s">
        <v>11839</v>
      </c>
      <c r="K2968" s="94" t="b" cm="1">
        <f t="array" ref="K2968">SUMPRODUCT( --ISNUMBER(SEARCH(TextCheck,F2968)))&gt;0</f>
        <v>0</v>
      </c>
    </row>
    <row r="2969" spans="1:11" ht="15" customHeight="1" x14ac:dyDescent="0.2">
      <c r="A2969" s="13" t="s">
        <v>12153</v>
      </c>
      <c r="D2969" s="13" t="s">
        <v>12154</v>
      </c>
      <c r="E2969" s="13" t="s">
        <v>2976</v>
      </c>
      <c r="F2969" s="13" t="s">
        <v>12191</v>
      </c>
      <c r="G2969" s="59" t="s">
        <v>12192</v>
      </c>
      <c r="K2969" s="94" t="b" cm="1">
        <f t="array" ref="K2969">SUMPRODUCT( --ISNUMBER(SEARCH(TextCheck,F2969)))&gt;0</f>
        <v>0</v>
      </c>
    </row>
    <row r="2970" spans="1:11" ht="15" customHeight="1" x14ac:dyDescent="0.2">
      <c r="A2970" s="13" t="s">
        <v>12153</v>
      </c>
      <c r="D2970" s="13" t="s">
        <v>12154</v>
      </c>
      <c r="E2970" s="13" t="s">
        <v>7365</v>
      </c>
      <c r="F2970" s="13" t="s">
        <v>12193</v>
      </c>
      <c r="G2970" s="59" t="s">
        <v>9740</v>
      </c>
      <c r="K2970" s="94" t="b" cm="1">
        <f t="array" ref="K2970">SUMPRODUCT( --ISNUMBER(SEARCH(TextCheck,F2970)))&gt;0</f>
        <v>0</v>
      </c>
    </row>
    <row r="2971" spans="1:11" ht="15" customHeight="1" x14ac:dyDescent="0.2">
      <c r="A2971" s="13" t="s">
        <v>12153</v>
      </c>
      <c r="D2971" s="13" t="s">
        <v>12154</v>
      </c>
      <c r="E2971" s="13" t="s">
        <v>598</v>
      </c>
      <c r="F2971" s="13" t="s">
        <v>12184</v>
      </c>
      <c r="G2971" s="59" t="s">
        <v>12194</v>
      </c>
      <c r="K2971" s="94" t="b" cm="1">
        <f t="array" ref="K2971">SUMPRODUCT( --ISNUMBER(SEARCH(TextCheck,F2971)))&gt;0</f>
        <v>0</v>
      </c>
    </row>
    <row r="2972" spans="1:11" ht="15" customHeight="1" x14ac:dyDescent="0.2">
      <c r="A2972" s="13" t="s">
        <v>12153</v>
      </c>
      <c r="B2972" s="13" t="b">
        <v>1</v>
      </c>
      <c r="D2972" s="13" t="s">
        <v>12154</v>
      </c>
      <c r="E2972" s="13" t="s">
        <v>7262</v>
      </c>
      <c r="F2972" s="13" t="s">
        <v>10409</v>
      </c>
      <c r="G2972" s="59" t="s">
        <v>12195</v>
      </c>
      <c r="I2972" s="13" t="s">
        <v>13957</v>
      </c>
      <c r="K2972" s="94" t="b" cm="1">
        <f t="array" ref="K2972">SUMPRODUCT( --ISNUMBER(SEARCH(TextCheck,F2972)))&gt;0</f>
        <v>0</v>
      </c>
    </row>
    <row r="2973" spans="1:11" ht="15" customHeight="1" x14ac:dyDescent="0.2">
      <c r="A2973" s="13" t="s">
        <v>12196</v>
      </c>
      <c r="D2973" s="13" t="s">
        <v>12197</v>
      </c>
      <c r="E2973" s="13" t="s">
        <v>3645</v>
      </c>
      <c r="F2973" s="13" t="s">
        <v>5803</v>
      </c>
      <c r="G2973" s="59" t="s">
        <v>12198</v>
      </c>
      <c r="H2973" s="59" t="s">
        <v>8325</v>
      </c>
      <c r="K2973" s="94" t="b" cm="1">
        <f t="array" ref="K2973">SUMPRODUCT( --ISNUMBER(SEARCH(TextCheck,F2973)))&gt;0</f>
        <v>0</v>
      </c>
    </row>
    <row r="2974" spans="1:11" ht="15" customHeight="1" x14ac:dyDescent="0.2">
      <c r="A2974" s="13" t="s">
        <v>12196</v>
      </c>
      <c r="D2974" s="13" t="s">
        <v>12197</v>
      </c>
      <c r="E2974" s="13" t="s">
        <v>12156</v>
      </c>
      <c r="F2974" s="13" t="s">
        <v>8581</v>
      </c>
      <c r="G2974" s="59" t="s">
        <v>12105</v>
      </c>
      <c r="H2974" s="59" t="s">
        <v>141</v>
      </c>
      <c r="K2974" s="94" t="b" cm="1">
        <f t="array" ref="K2974">SUMPRODUCT( --ISNUMBER(SEARCH(TextCheck,F2974)))&gt;0</f>
        <v>0</v>
      </c>
    </row>
    <row r="2975" spans="1:11" ht="15" customHeight="1" x14ac:dyDescent="0.2">
      <c r="A2975" s="13" t="s">
        <v>12196</v>
      </c>
      <c r="B2975" s="13" t="b">
        <v>1</v>
      </c>
      <c r="D2975" s="13" t="s">
        <v>12197</v>
      </c>
      <c r="E2975" s="13" t="s">
        <v>24</v>
      </c>
      <c r="F2975" s="13" t="s">
        <v>9157</v>
      </c>
      <c r="G2975" s="59" t="s">
        <v>12199</v>
      </c>
      <c r="K2975" s="94" t="b" cm="1">
        <f t="array" ref="K2975">SUMPRODUCT( --ISNUMBER(SEARCH(TextCheck,F2975)))&gt;0</f>
        <v>0</v>
      </c>
    </row>
    <row r="2976" spans="1:11" ht="15" customHeight="1" x14ac:dyDescent="0.2">
      <c r="A2976" s="13" t="s">
        <v>12196</v>
      </c>
      <c r="B2976" s="13" t="b">
        <v>1</v>
      </c>
      <c r="D2976" s="13" t="s">
        <v>12197</v>
      </c>
      <c r="E2976" s="13" t="s">
        <v>1176</v>
      </c>
      <c r="F2976" s="13" t="s">
        <v>12200</v>
      </c>
      <c r="G2976" s="59" t="s">
        <v>12201</v>
      </c>
      <c r="I2976" s="13" t="s">
        <v>13237</v>
      </c>
      <c r="K2976" s="94" t="b" cm="1">
        <f t="array" ref="K2976">SUMPRODUCT( --ISNUMBER(SEARCH(TextCheck,F2976)))&gt;0</f>
        <v>0</v>
      </c>
    </row>
    <row r="2977" spans="1:11" ht="15" customHeight="1" x14ac:dyDescent="0.2">
      <c r="A2977" s="13" t="s">
        <v>12196</v>
      </c>
      <c r="D2977" s="13" t="s">
        <v>12197</v>
      </c>
      <c r="E2977" s="13" t="s">
        <v>1176</v>
      </c>
      <c r="F2977" s="13" t="s">
        <v>12202</v>
      </c>
      <c r="G2977" s="59" t="s">
        <v>12203</v>
      </c>
      <c r="H2977" s="59" t="s">
        <v>12204</v>
      </c>
      <c r="K2977" s="94" t="b" cm="1">
        <f t="array" ref="K2977">SUMPRODUCT( --ISNUMBER(SEARCH(TextCheck,F2977)))&gt;0</f>
        <v>0</v>
      </c>
    </row>
    <row r="2978" spans="1:11" ht="15" customHeight="1" x14ac:dyDescent="0.2">
      <c r="A2978" s="13" t="s">
        <v>12196</v>
      </c>
      <c r="D2978" s="13" t="s">
        <v>12197</v>
      </c>
      <c r="E2978" s="13" t="s">
        <v>1176</v>
      </c>
      <c r="F2978" s="13" t="s">
        <v>1162</v>
      </c>
      <c r="G2978" s="59" t="s">
        <v>11992</v>
      </c>
      <c r="K2978" s="94" t="b" cm="1">
        <f t="array" ref="K2978">SUMPRODUCT( --ISNUMBER(SEARCH(TextCheck,F2978)))&gt;0</f>
        <v>0</v>
      </c>
    </row>
    <row r="2979" spans="1:11" ht="15" customHeight="1" x14ac:dyDescent="0.2">
      <c r="A2979" s="13" t="s">
        <v>12196</v>
      </c>
      <c r="B2979" s="13" t="b">
        <v>1</v>
      </c>
      <c r="D2979" s="13" t="s">
        <v>12197</v>
      </c>
      <c r="E2979" s="13" t="s">
        <v>1176</v>
      </c>
      <c r="F2979" s="13" t="s">
        <v>12205</v>
      </c>
      <c r="G2979" s="59" t="s">
        <v>12206</v>
      </c>
      <c r="K2979" s="94" t="b" cm="1">
        <f t="array" ref="K2979">SUMPRODUCT( --ISNUMBER(SEARCH(TextCheck,F2979)))&gt;0</f>
        <v>0</v>
      </c>
    </row>
    <row r="2980" spans="1:11" ht="15" customHeight="1" x14ac:dyDescent="0.2">
      <c r="A2980" s="13" t="s">
        <v>12196</v>
      </c>
      <c r="D2980" s="13" t="s">
        <v>12197</v>
      </c>
      <c r="E2980" s="13" t="s">
        <v>1176</v>
      </c>
      <c r="F2980" s="13" t="s">
        <v>12207</v>
      </c>
      <c r="G2980" s="59" t="s">
        <v>11742</v>
      </c>
      <c r="K2980" s="94" t="b" cm="1">
        <f t="array" ref="K2980">SUMPRODUCT( --ISNUMBER(SEARCH(TextCheck,F2980)))&gt;0</f>
        <v>0</v>
      </c>
    </row>
    <row r="2981" spans="1:11" ht="15" customHeight="1" x14ac:dyDescent="0.2">
      <c r="A2981" s="13" t="s">
        <v>12196</v>
      </c>
      <c r="D2981" s="13" t="s">
        <v>12197</v>
      </c>
      <c r="E2981" s="13" t="s">
        <v>1176</v>
      </c>
      <c r="F2981" s="13" t="s">
        <v>12208</v>
      </c>
      <c r="G2981" s="59" t="s">
        <v>11790</v>
      </c>
      <c r="H2981" s="59" t="s">
        <v>12209</v>
      </c>
      <c r="K2981" s="94" t="b" cm="1">
        <f t="array" ref="K2981">SUMPRODUCT( --ISNUMBER(SEARCH(TextCheck,F2981)))&gt;0</f>
        <v>0</v>
      </c>
    </row>
    <row r="2982" spans="1:11" ht="15" customHeight="1" x14ac:dyDescent="0.2">
      <c r="A2982" s="13" t="s">
        <v>12196</v>
      </c>
      <c r="D2982" s="13" t="s">
        <v>12197</v>
      </c>
      <c r="E2982" s="13" t="s">
        <v>1176</v>
      </c>
      <c r="F2982" s="13" t="s">
        <v>12210</v>
      </c>
      <c r="G2982" s="59" t="s">
        <v>11790</v>
      </c>
      <c r="H2982" s="59" t="s">
        <v>1383</v>
      </c>
      <c r="K2982" s="94" t="b" cm="1">
        <f t="array" ref="K2982">SUMPRODUCT( --ISNUMBER(SEARCH(TextCheck,F2982)))&gt;0</f>
        <v>0</v>
      </c>
    </row>
    <row r="2983" spans="1:11" ht="15" customHeight="1" x14ac:dyDescent="0.2">
      <c r="A2983" s="13" t="s">
        <v>12196</v>
      </c>
      <c r="B2983" s="13" t="b">
        <v>1</v>
      </c>
      <c r="D2983" s="13" t="s">
        <v>12197</v>
      </c>
      <c r="E2983" s="13" t="s">
        <v>42</v>
      </c>
      <c r="F2983" s="13" t="s">
        <v>12211</v>
      </c>
      <c r="G2983" s="59" t="s">
        <v>12212</v>
      </c>
      <c r="K2983" s="94" t="b" cm="1">
        <f t="array" ref="K2983">SUMPRODUCT( --ISNUMBER(SEARCH(TextCheck,F2983)))&gt;0</f>
        <v>0</v>
      </c>
    </row>
    <row r="2984" spans="1:11" ht="15" customHeight="1" x14ac:dyDescent="0.2">
      <c r="A2984" s="13" t="s">
        <v>12196</v>
      </c>
      <c r="B2984" s="13" t="b">
        <v>1</v>
      </c>
      <c r="D2984" s="13" t="s">
        <v>12197</v>
      </c>
      <c r="E2984" s="13" t="s">
        <v>2885</v>
      </c>
      <c r="F2984" s="13" t="s">
        <v>3095</v>
      </c>
      <c r="G2984" s="59" t="s">
        <v>12213</v>
      </c>
      <c r="K2984" s="94" t="b" cm="1">
        <f t="array" ref="K2984">SUMPRODUCT( --ISNUMBER(SEARCH(TextCheck,F2984)))&gt;0</f>
        <v>0</v>
      </c>
    </row>
    <row r="2985" spans="1:11" ht="15" customHeight="1" x14ac:dyDescent="0.2">
      <c r="A2985" s="13" t="s">
        <v>12196</v>
      </c>
      <c r="D2985" s="13" t="s">
        <v>12197</v>
      </c>
      <c r="E2985" s="13" t="s">
        <v>2885</v>
      </c>
      <c r="F2985" s="13" t="s">
        <v>12214</v>
      </c>
      <c r="G2985" s="59" t="s">
        <v>12215</v>
      </c>
      <c r="H2985" s="59" t="s">
        <v>12216</v>
      </c>
      <c r="K2985" s="94" t="b" cm="1">
        <f t="array" ref="K2985">SUMPRODUCT( --ISNUMBER(SEARCH(TextCheck,F2985)))&gt;0</f>
        <v>0</v>
      </c>
    </row>
    <row r="2986" spans="1:11" ht="15" customHeight="1" x14ac:dyDescent="0.2">
      <c r="A2986" s="13" t="s">
        <v>12196</v>
      </c>
      <c r="D2986" s="13" t="s">
        <v>12197</v>
      </c>
      <c r="E2986" s="13" t="s">
        <v>2885</v>
      </c>
      <c r="F2986" s="13" t="s">
        <v>15324</v>
      </c>
      <c r="G2986" s="59" t="s">
        <v>12217</v>
      </c>
      <c r="H2986" s="59" t="s">
        <v>12218</v>
      </c>
      <c r="K2986" s="94" t="b" cm="1">
        <f t="array" ref="K2986">SUMPRODUCT( --ISNUMBER(SEARCH(TextCheck,F2986)))&gt;0</f>
        <v>0</v>
      </c>
    </row>
    <row r="2987" spans="1:11" ht="15" customHeight="1" x14ac:dyDescent="0.2">
      <c r="A2987" s="13" t="s">
        <v>12196</v>
      </c>
      <c r="D2987" s="13" t="s">
        <v>12197</v>
      </c>
      <c r="E2987" s="13" t="s">
        <v>2885</v>
      </c>
      <c r="F2987" s="13" t="s">
        <v>12219</v>
      </c>
      <c r="G2987" s="59" t="s">
        <v>12220</v>
      </c>
      <c r="K2987" s="94" t="b" cm="1">
        <f t="array" ref="K2987">SUMPRODUCT( --ISNUMBER(SEARCH(TextCheck,F2987)))&gt;0</f>
        <v>0</v>
      </c>
    </row>
    <row r="2988" spans="1:11" ht="15" customHeight="1" x14ac:dyDescent="0.2">
      <c r="A2988" s="13" t="s">
        <v>12196</v>
      </c>
      <c r="B2988" s="13" t="b">
        <v>1</v>
      </c>
      <c r="D2988" s="13" t="s">
        <v>12197</v>
      </c>
      <c r="E2988" s="13" t="s">
        <v>2885</v>
      </c>
      <c r="F2988" s="13" t="s">
        <v>14378</v>
      </c>
      <c r="G2988" s="59" t="s">
        <v>11889</v>
      </c>
      <c r="I2988" s="13" t="s">
        <v>9114</v>
      </c>
      <c r="K2988" s="94" t="b" cm="1">
        <f t="array" ref="K2988">SUMPRODUCT( --ISNUMBER(SEARCH(TextCheck,F2988)))&gt;0</f>
        <v>0</v>
      </c>
    </row>
    <row r="2989" spans="1:11" ht="15" customHeight="1" x14ac:dyDescent="0.2">
      <c r="A2989" s="13" t="s">
        <v>12196</v>
      </c>
      <c r="D2989" s="13" t="s">
        <v>12197</v>
      </c>
      <c r="E2989" s="13" t="s">
        <v>2885</v>
      </c>
      <c r="F2989" s="13" t="s">
        <v>12221</v>
      </c>
      <c r="G2989" s="59" t="s">
        <v>12222</v>
      </c>
      <c r="K2989" s="94" t="b" cm="1">
        <f t="array" ref="K2989">SUMPRODUCT( --ISNUMBER(SEARCH(TextCheck,F2989)))&gt;0</f>
        <v>0</v>
      </c>
    </row>
    <row r="2990" spans="1:11" ht="15" customHeight="1" x14ac:dyDescent="0.2">
      <c r="A2990" s="13" t="s">
        <v>12196</v>
      </c>
      <c r="D2990" s="13" t="s">
        <v>12197</v>
      </c>
      <c r="E2990" s="13" t="s">
        <v>2885</v>
      </c>
      <c r="F2990" s="13" t="s">
        <v>12223</v>
      </c>
      <c r="G2990" s="59" t="s">
        <v>12212</v>
      </c>
      <c r="K2990" s="94" t="b" cm="1">
        <f t="array" ref="K2990">SUMPRODUCT( --ISNUMBER(SEARCH(TextCheck,F2990)))&gt;0</f>
        <v>0</v>
      </c>
    </row>
    <row r="2991" spans="1:11" ht="15" customHeight="1" x14ac:dyDescent="0.2">
      <c r="A2991" s="13" t="s">
        <v>12196</v>
      </c>
      <c r="B2991" s="13" t="b">
        <v>1</v>
      </c>
      <c r="D2991" s="13" t="s">
        <v>12197</v>
      </c>
      <c r="E2991" s="13" t="s">
        <v>2885</v>
      </c>
      <c r="F2991" s="13" t="s">
        <v>12224</v>
      </c>
      <c r="G2991" s="59" t="s">
        <v>12212</v>
      </c>
      <c r="I2991" s="13" t="s">
        <v>13237</v>
      </c>
      <c r="K2991" s="94" t="b" cm="1">
        <f t="array" ref="K2991">SUMPRODUCT( --ISNUMBER(SEARCH(TextCheck,F2991)))&gt;0</f>
        <v>0</v>
      </c>
    </row>
    <row r="2992" spans="1:11" ht="15" customHeight="1" x14ac:dyDescent="0.2">
      <c r="A2992" s="13" t="s">
        <v>12196</v>
      </c>
      <c r="D2992" s="13" t="s">
        <v>12197</v>
      </c>
      <c r="E2992" s="13" t="s">
        <v>2885</v>
      </c>
      <c r="F2992" s="13" t="s">
        <v>7332</v>
      </c>
      <c r="G2992" s="59" t="s">
        <v>11046</v>
      </c>
      <c r="K2992" s="94" t="b" cm="1">
        <f t="array" ref="K2992">SUMPRODUCT( --ISNUMBER(SEARCH(TextCheck,F2992)))&gt;0</f>
        <v>0</v>
      </c>
    </row>
    <row r="2993" spans="1:11" ht="15" customHeight="1" x14ac:dyDescent="0.2">
      <c r="A2993" s="13" t="s">
        <v>12196</v>
      </c>
      <c r="B2993" s="13" t="b">
        <v>1</v>
      </c>
      <c r="D2993" s="13" t="s">
        <v>12197</v>
      </c>
      <c r="E2993" s="13" t="s">
        <v>2885</v>
      </c>
      <c r="F2993" s="13" t="s">
        <v>12225</v>
      </c>
      <c r="G2993" s="59" t="s">
        <v>12146</v>
      </c>
      <c r="H2993" s="59" t="s">
        <v>12226</v>
      </c>
      <c r="I2993" s="13" t="s">
        <v>13333</v>
      </c>
      <c r="K2993" s="94" t="b" cm="1">
        <f t="array" ref="K2993">SUMPRODUCT( --ISNUMBER(SEARCH(TextCheck,F2993)))&gt;0</f>
        <v>0</v>
      </c>
    </row>
    <row r="2994" spans="1:11" ht="15" customHeight="1" x14ac:dyDescent="0.2">
      <c r="A2994" s="13" t="s">
        <v>12196</v>
      </c>
      <c r="D2994" s="13" t="s">
        <v>12197</v>
      </c>
      <c r="E2994" s="13" t="s">
        <v>2885</v>
      </c>
      <c r="F2994" s="13" t="s">
        <v>12227</v>
      </c>
      <c r="G2994" s="59" t="s">
        <v>11976</v>
      </c>
      <c r="K2994" s="94" t="b" cm="1">
        <f t="array" ref="K2994">SUMPRODUCT( --ISNUMBER(SEARCH(TextCheck,F2994)))&gt;0</f>
        <v>0</v>
      </c>
    </row>
    <row r="2995" spans="1:11" ht="15" customHeight="1" x14ac:dyDescent="0.2">
      <c r="A2995" s="13" t="s">
        <v>12196</v>
      </c>
      <c r="B2995" s="13" t="b">
        <v>1</v>
      </c>
      <c r="D2995" s="13" t="s">
        <v>12197</v>
      </c>
      <c r="E2995" s="13" t="s">
        <v>49</v>
      </c>
      <c r="F2995" s="13" t="s">
        <v>12228</v>
      </c>
      <c r="G2995" s="59" t="s">
        <v>11090</v>
      </c>
      <c r="K2995" s="94" t="b" cm="1">
        <f t="array" ref="K2995">SUMPRODUCT( --ISNUMBER(SEARCH(TextCheck,F2995)))&gt;0</f>
        <v>0</v>
      </c>
    </row>
    <row r="2996" spans="1:11" ht="15" customHeight="1" x14ac:dyDescent="0.2">
      <c r="A2996" s="13" t="s">
        <v>12196</v>
      </c>
      <c r="B2996" s="13" t="b">
        <v>1</v>
      </c>
      <c r="D2996" s="13" t="s">
        <v>12197</v>
      </c>
      <c r="E2996" s="13" t="s">
        <v>49</v>
      </c>
      <c r="F2996" s="13" t="s">
        <v>12229</v>
      </c>
      <c r="G2996" s="59" t="s">
        <v>11889</v>
      </c>
      <c r="H2996" s="59" t="s">
        <v>12230</v>
      </c>
      <c r="K2996" s="94" t="b" cm="1">
        <f t="array" ref="K2996">SUMPRODUCT( --ISNUMBER(SEARCH(TextCheck,F2996)))&gt;0</f>
        <v>0</v>
      </c>
    </row>
    <row r="2997" spans="1:11" ht="15" customHeight="1" x14ac:dyDescent="0.2">
      <c r="A2997" s="13" t="s">
        <v>12196</v>
      </c>
      <c r="B2997" s="13" t="b">
        <v>1</v>
      </c>
      <c r="D2997" s="13" t="s">
        <v>12197</v>
      </c>
      <c r="E2997" s="13" t="s">
        <v>49</v>
      </c>
      <c r="F2997" s="13" t="s">
        <v>12231</v>
      </c>
      <c r="G2997" s="59" t="s">
        <v>11036</v>
      </c>
      <c r="I2997" s="13" t="s">
        <v>14379</v>
      </c>
      <c r="K2997" s="94" t="b" cm="1">
        <f t="array" ref="K2997">SUMPRODUCT( --ISNUMBER(SEARCH(TextCheck,F2997)))&gt;0</f>
        <v>0</v>
      </c>
    </row>
    <row r="2998" spans="1:11" ht="15" customHeight="1" x14ac:dyDescent="0.2">
      <c r="A2998" s="13" t="s">
        <v>12196</v>
      </c>
      <c r="B2998" s="13" t="b">
        <v>1</v>
      </c>
      <c r="D2998" s="13" t="s">
        <v>12197</v>
      </c>
      <c r="E2998" s="13" t="s">
        <v>49</v>
      </c>
      <c r="F2998" s="13" t="s">
        <v>12232</v>
      </c>
      <c r="G2998" s="59" t="s">
        <v>11949</v>
      </c>
      <c r="K2998" s="94" t="b" cm="1">
        <f t="array" ref="K2998">SUMPRODUCT( --ISNUMBER(SEARCH(TextCheck,F2998)))&gt;0</f>
        <v>0</v>
      </c>
    </row>
    <row r="2999" spans="1:11" ht="15" customHeight="1" x14ac:dyDescent="0.2">
      <c r="A2999" s="13" t="s">
        <v>12196</v>
      </c>
      <c r="B2999" s="13" t="b">
        <v>1</v>
      </c>
      <c r="D2999" s="13" t="s">
        <v>12197</v>
      </c>
      <c r="E2999" s="13" t="s">
        <v>49</v>
      </c>
      <c r="F2999" s="13" t="s">
        <v>12233</v>
      </c>
      <c r="G2999" s="59" t="s">
        <v>11046</v>
      </c>
      <c r="I2999" s="13" t="s">
        <v>14330</v>
      </c>
      <c r="K2999" s="94" t="b" cm="1">
        <f t="array" ref="K2999">SUMPRODUCT( --ISNUMBER(SEARCH(TextCheck,F2999)))&gt;0</f>
        <v>0</v>
      </c>
    </row>
    <row r="3000" spans="1:11" ht="15" customHeight="1" x14ac:dyDescent="0.2">
      <c r="A3000" s="13" t="s">
        <v>12196</v>
      </c>
      <c r="B3000" s="13" t="b">
        <v>1</v>
      </c>
      <c r="D3000" s="13" t="s">
        <v>12197</v>
      </c>
      <c r="E3000" s="13" t="s">
        <v>49</v>
      </c>
      <c r="F3000" s="13" t="s">
        <v>12234</v>
      </c>
      <c r="G3000" s="59" t="s">
        <v>245</v>
      </c>
      <c r="K3000" s="94" t="b" cm="1">
        <f t="array" ref="K3000">SUMPRODUCT( --ISNUMBER(SEARCH(TextCheck,F3000)))&gt;0</f>
        <v>0</v>
      </c>
    </row>
    <row r="3001" spans="1:11" ht="15" customHeight="1" x14ac:dyDescent="0.2">
      <c r="A3001" s="13" t="s">
        <v>12196</v>
      </c>
      <c r="D3001" s="13" t="s">
        <v>12197</v>
      </c>
      <c r="E3001" s="13" t="s">
        <v>49</v>
      </c>
      <c r="F3001" s="13" t="s">
        <v>12235</v>
      </c>
      <c r="G3001" s="59" t="s">
        <v>12236</v>
      </c>
      <c r="K3001" s="94" t="b" cm="1">
        <f t="array" ref="K3001">SUMPRODUCT( --ISNUMBER(SEARCH(TextCheck,F3001)))&gt;0</f>
        <v>0</v>
      </c>
    </row>
    <row r="3002" spans="1:11" ht="15" customHeight="1" x14ac:dyDescent="0.2">
      <c r="A3002" s="13" t="s">
        <v>12196</v>
      </c>
      <c r="D3002" s="13" t="s">
        <v>12197</v>
      </c>
      <c r="E3002" s="13" t="s">
        <v>49</v>
      </c>
      <c r="F3002" s="13" t="s">
        <v>12237</v>
      </c>
      <c r="G3002" s="59" t="s">
        <v>11976</v>
      </c>
      <c r="K3002" s="94" t="b" cm="1">
        <f t="array" ref="K3002">SUMPRODUCT( --ISNUMBER(SEARCH(TextCheck,F3002)))&gt;0</f>
        <v>0</v>
      </c>
    </row>
    <row r="3003" spans="1:11" ht="15" customHeight="1" x14ac:dyDescent="0.2">
      <c r="A3003" s="13" t="s">
        <v>12196</v>
      </c>
      <c r="D3003" s="13" t="s">
        <v>12197</v>
      </c>
      <c r="E3003" s="13" t="s">
        <v>2976</v>
      </c>
      <c r="F3003" s="13" t="s">
        <v>12238</v>
      </c>
      <c r="G3003" s="59" t="s">
        <v>12239</v>
      </c>
      <c r="K3003" s="94" t="b" cm="1">
        <f t="array" ref="K3003">SUMPRODUCT( --ISNUMBER(SEARCH(TextCheck,F3003)))&gt;0</f>
        <v>0</v>
      </c>
    </row>
    <row r="3004" spans="1:11" ht="15" customHeight="1" x14ac:dyDescent="0.2">
      <c r="A3004" s="13" t="s">
        <v>12196</v>
      </c>
      <c r="D3004" s="13" t="s">
        <v>12197</v>
      </c>
      <c r="E3004" s="13" t="s">
        <v>7365</v>
      </c>
      <c r="F3004" s="13" t="s">
        <v>12233</v>
      </c>
      <c r="G3004" s="59" t="s">
        <v>12163</v>
      </c>
      <c r="K3004" s="94" t="b" cm="1">
        <f t="array" ref="K3004">SUMPRODUCT( --ISNUMBER(SEARCH(TextCheck,F3004)))&gt;0</f>
        <v>0</v>
      </c>
    </row>
    <row r="3005" spans="1:11" ht="15" customHeight="1" x14ac:dyDescent="0.2">
      <c r="A3005" s="13" t="s">
        <v>12196</v>
      </c>
      <c r="B3005" s="13" t="b">
        <v>1</v>
      </c>
      <c r="D3005" s="13" t="s">
        <v>12197</v>
      </c>
      <c r="E3005" s="13" t="s">
        <v>598</v>
      </c>
      <c r="F3005" s="13" t="s">
        <v>12211</v>
      </c>
      <c r="G3005" s="59" t="s">
        <v>11095</v>
      </c>
      <c r="K3005" s="94" t="b" cm="1">
        <f t="array" ref="K3005">SUMPRODUCT( --ISNUMBER(SEARCH(TextCheck,F3005)))&gt;0</f>
        <v>0</v>
      </c>
    </row>
    <row r="3006" spans="1:11" ht="15" customHeight="1" x14ac:dyDescent="0.2">
      <c r="A3006" s="13" t="s">
        <v>12196</v>
      </c>
      <c r="D3006" s="13" t="s">
        <v>12197</v>
      </c>
      <c r="E3006" s="13" t="s">
        <v>7262</v>
      </c>
      <c r="F3006" s="13" t="s">
        <v>12240</v>
      </c>
      <c r="G3006" s="59" t="s">
        <v>224</v>
      </c>
      <c r="K3006" s="94" t="b" cm="1">
        <f t="array" ref="K3006">SUMPRODUCT( --ISNUMBER(SEARCH(TextCheck,F3006)))&gt;0</f>
        <v>0</v>
      </c>
    </row>
    <row r="3007" spans="1:11" ht="15" customHeight="1" x14ac:dyDescent="0.2">
      <c r="A3007" s="13" t="s">
        <v>12241</v>
      </c>
      <c r="D3007" s="13" t="s">
        <v>12242</v>
      </c>
      <c r="E3007" s="13" t="s">
        <v>3645</v>
      </c>
      <c r="F3007" s="13" t="s">
        <v>14380</v>
      </c>
      <c r="G3007" s="59" t="s">
        <v>12243</v>
      </c>
      <c r="H3007" s="59" t="s">
        <v>141</v>
      </c>
      <c r="K3007" s="94" t="b" cm="1">
        <f t="array" ref="K3007">SUMPRODUCT( --ISNUMBER(SEARCH(TextCheck,F3007)))&gt;0</f>
        <v>0</v>
      </c>
    </row>
    <row r="3008" spans="1:11" ht="15" customHeight="1" x14ac:dyDescent="0.2">
      <c r="A3008" s="13" t="s">
        <v>12241</v>
      </c>
      <c r="D3008" s="13" t="s">
        <v>12242</v>
      </c>
      <c r="E3008" s="13" t="s">
        <v>12156</v>
      </c>
      <c r="F3008" s="13" t="s">
        <v>12244</v>
      </c>
      <c r="G3008" s="59" t="s">
        <v>11983</v>
      </c>
      <c r="K3008" s="94" t="b" cm="1">
        <f t="array" ref="K3008">SUMPRODUCT( --ISNUMBER(SEARCH(TextCheck,F3008)))&gt;0</f>
        <v>0</v>
      </c>
    </row>
    <row r="3009" spans="1:11" ht="15" customHeight="1" x14ac:dyDescent="0.2">
      <c r="A3009" s="13" t="s">
        <v>12241</v>
      </c>
      <c r="B3009" s="13" t="b">
        <v>1</v>
      </c>
      <c r="D3009" s="13" t="s">
        <v>12242</v>
      </c>
      <c r="E3009" s="13" t="s">
        <v>24</v>
      </c>
      <c r="F3009" s="13" t="s">
        <v>7050</v>
      </c>
      <c r="G3009" s="59" t="s">
        <v>12245</v>
      </c>
      <c r="H3009" s="59" t="s">
        <v>3689</v>
      </c>
      <c r="K3009" s="94" t="b" cm="1">
        <f t="array" ref="K3009">SUMPRODUCT( --ISNUMBER(SEARCH(TextCheck,F3009)))&gt;0</f>
        <v>0</v>
      </c>
    </row>
    <row r="3010" spans="1:11" ht="15" customHeight="1" x14ac:dyDescent="0.2">
      <c r="A3010" s="13" t="s">
        <v>12241</v>
      </c>
      <c r="B3010" s="13" t="b">
        <v>1</v>
      </c>
      <c r="D3010" s="13" t="s">
        <v>12242</v>
      </c>
      <c r="E3010" s="13" t="s">
        <v>1176</v>
      </c>
      <c r="F3010" s="13" t="s">
        <v>12246</v>
      </c>
      <c r="G3010" s="59" t="s">
        <v>12247</v>
      </c>
      <c r="K3010" s="94" t="b" cm="1">
        <f t="array" ref="K3010">SUMPRODUCT( --ISNUMBER(SEARCH(TextCheck,F3010)))&gt;0</f>
        <v>0</v>
      </c>
    </row>
    <row r="3011" spans="1:11" ht="15" customHeight="1" x14ac:dyDescent="0.2">
      <c r="A3011" s="13" t="s">
        <v>12241</v>
      </c>
      <c r="B3011" s="13" t="b">
        <v>1</v>
      </c>
      <c r="D3011" s="13" t="s">
        <v>12242</v>
      </c>
      <c r="E3011" s="13" t="s">
        <v>1176</v>
      </c>
      <c r="F3011" s="13" t="s">
        <v>14381</v>
      </c>
      <c r="G3011" s="59" t="s">
        <v>12248</v>
      </c>
      <c r="H3011" s="59" t="s">
        <v>10121</v>
      </c>
      <c r="K3011" s="94" t="b" cm="1">
        <f t="array" ref="K3011">SUMPRODUCT( --ISNUMBER(SEARCH(TextCheck,F3011)))&gt;0</f>
        <v>0</v>
      </c>
    </row>
    <row r="3012" spans="1:11" ht="15" customHeight="1" x14ac:dyDescent="0.2">
      <c r="A3012" s="13" t="s">
        <v>12241</v>
      </c>
      <c r="D3012" s="13" t="s">
        <v>12242</v>
      </c>
      <c r="E3012" s="13" t="s">
        <v>1176</v>
      </c>
      <c r="F3012" s="13" t="s">
        <v>14382</v>
      </c>
      <c r="G3012" s="59" t="s">
        <v>11990</v>
      </c>
      <c r="K3012" s="94" t="b" cm="1">
        <f t="array" ref="K3012">SUMPRODUCT( --ISNUMBER(SEARCH(TextCheck,F3012)))&gt;0</f>
        <v>0</v>
      </c>
    </row>
    <row r="3013" spans="1:11" ht="15" customHeight="1" x14ac:dyDescent="0.2">
      <c r="A3013" s="13" t="s">
        <v>12241</v>
      </c>
      <c r="D3013" s="13" t="s">
        <v>12242</v>
      </c>
      <c r="E3013" s="13" t="s">
        <v>1176</v>
      </c>
      <c r="F3013" s="13" t="s">
        <v>14383</v>
      </c>
      <c r="G3013" s="59" t="s">
        <v>11992</v>
      </c>
      <c r="H3013" s="59" t="s">
        <v>12249</v>
      </c>
      <c r="K3013" s="94" t="b" cm="1">
        <f t="array" ref="K3013">SUMPRODUCT( --ISNUMBER(SEARCH(TextCheck,F3013)))&gt;0</f>
        <v>0</v>
      </c>
    </row>
    <row r="3014" spans="1:11" ht="15" customHeight="1" x14ac:dyDescent="0.2">
      <c r="A3014" s="13" t="s">
        <v>12241</v>
      </c>
      <c r="D3014" s="13" t="s">
        <v>12242</v>
      </c>
      <c r="E3014" s="13" t="s">
        <v>1176</v>
      </c>
      <c r="F3014" s="13" t="s">
        <v>1518</v>
      </c>
      <c r="G3014" s="59" t="s">
        <v>11915</v>
      </c>
      <c r="H3014" s="59" t="s">
        <v>12250</v>
      </c>
      <c r="K3014" s="94" t="b" cm="1">
        <f t="array" ref="K3014">SUMPRODUCT( --ISNUMBER(SEARCH(TextCheck,F3014)))&gt;0</f>
        <v>0</v>
      </c>
    </row>
    <row r="3015" spans="1:11" ht="15" customHeight="1" x14ac:dyDescent="0.2">
      <c r="A3015" s="13" t="s">
        <v>12241</v>
      </c>
      <c r="D3015" s="13" t="s">
        <v>12242</v>
      </c>
      <c r="E3015" s="13" t="s">
        <v>1176</v>
      </c>
      <c r="F3015" s="13" t="s">
        <v>14384</v>
      </c>
      <c r="G3015" s="59" t="s">
        <v>10967</v>
      </c>
      <c r="K3015" s="94" t="b" cm="1">
        <f t="array" ref="K3015">SUMPRODUCT( --ISNUMBER(SEARCH(TextCheck,F3015)))&gt;0</f>
        <v>0</v>
      </c>
    </row>
    <row r="3016" spans="1:11" ht="15" customHeight="1" x14ac:dyDescent="0.2">
      <c r="A3016" s="13" t="s">
        <v>12241</v>
      </c>
      <c r="D3016" s="13" t="s">
        <v>12242</v>
      </c>
      <c r="E3016" s="13" t="s">
        <v>1176</v>
      </c>
      <c r="F3016" s="13" t="s">
        <v>12251</v>
      </c>
      <c r="G3016" s="59" t="s">
        <v>11976</v>
      </c>
      <c r="H3016" s="59" t="s">
        <v>532</v>
      </c>
      <c r="K3016" s="94" t="b" cm="1">
        <f t="array" ref="K3016">SUMPRODUCT( --ISNUMBER(SEARCH(TextCheck,F3016)))&gt;0</f>
        <v>0</v>
      </c>
    </row>
    <row r="3017" spans="1:11" ht="15" customHeight="1" x14ac:dyDescent="0.2">
      <c r="A3017" s="13" t="s">
        <v>12241</v>
      </c>
      <c r="D3017" s="13" t="s">
        <v>12242</v>
      </c>
      <c r="E3017" s="13" t="s">
        <v>42</v>
      </c>
      <c r="F3017" s="13" t="s">
        <v>14385</v>
      </c>
      <c r="G3017" s="59" t="s">
        <v>10998</v>
      </c>
      <c r="K3017" s="94" t="b" cm="1">
        <f t="array" ref="K3017">SUMPRODUCT( --ISNUMBER(SEARCH(TextCheck,F3017)))&gt;0</f>
        <v>0</v>
      </c>
    </row>
    <row r="3018" spans="1:11" ht="15" customHeight="1" x14ac:dyDescent="0.2">
      <c r="A3018" s="13" t="s">
        <v>12241</v>
      </c>
      <c r="D3018" s="13" t="s">
        <v>12242</v>
      </c>
      <c r="E3018" s="13" t="s">
        <v>2885</v>
      </c>
      <c r="F3018" s="13" t="s">
        <v>14386</v>
      </c>
      <c r="G3018" s="59" t="s">
        <v>12252</v>
      </c>
      <c r="K3018" s="94" t="b" cm="1">
        <f t="array" ref="K3018">SUMPRODUCT( --ISNUMBER(SEARCH(TextCheck,F3018)))&gt;0</f>
        <v>0</v>
      </c>
    </row>
    <row r="3019" spans="1:11" ht="15" customHeight="1" x14ac:dyDescent="0.2">
      <c r="A3019" s="13" t="s">
        <v>12241</v>
      </c>
      <c r="B3019" s="13" t="b">
        <v>1</v>
      </c>
      <c r="D3019" s="13" t="s">
        <v>12242</v>
      </c>
      <c r="E3019" s="13" t="s">
        <v>2885</v>
      </c>
      <c r="F3019" s="13" t="s">
        <v>12253</v>
      </c>
      <c r="G3019" s="59" t="s">
        <v>12254</v>
      </c>
      <c r="H3019" s="59" t="s">
        <v>12255</v>
      </c>
      <c r="K3019" s="94" t="b" cm="1">
        <f t="array" ref="K3019">SUMPRODUCT( --ISNUMBER(SEARCH(TextCheck,F3019)))&gt;0</f>
        <v>0</v>
      </c>
    </row>
    <row r="3020" spans="1:11" ht="15" customHeight="1" x14ac:dyDescent="0.2">
      <c r="A3020" s="13" t="s">
        <v>12241</v>
      </c>
      <c r="B3020" s="13" t="b">
        <v>1</v>
      </c>
      <c r="D3020" s="13" t="s">
        <v>12242</v>
      </c>
      <c r="E3020" s="13" t="s">
        <v>2885</v>
      </c>
      <c r="F3020" s="13" t="s">
        <v>12256</v>
      </c>
      <c r="G3020" s="59" t="s">
        <v>12257</v>
      </c>
      <c r="K3020" s="94" t="b" cm="1">
        <f t="array" ref="K3020">SUMPRODUCT( --ISNUMBER(SEARCH(TextCheck,F3020)))&gt;0</f>
        <v>0</v>
      </c>
    </row>
    <row r="3021" spans="1:11" ht="15" customHeight="1" x14ac:dyDescent="0.2">
      <c r="A3021" s="13" t="s">
        <v>12241</v>
      </c>
      <c r="B3021" s="13" t="b">
        <v>1</v>
      </c>
      <c r="D3021" s="13" t="s">
        <v>12242</v>
      </c>
      <c r="E3021" s="13" t="s">
        <v>2885</v>
      </c>
      <c r="F3021" s="13" t="s">
        <v>3131</v>
      </c>
      <c r="G3021" s="59" t="s">
        <v>12258</v>
      </c>
      <c r="I3021" s="13" t="s">
        <v>13333</v>
      </c>
      <c r="K3021" s="94" t="b" cm="1">
        <f t="array" ref="K3021">SUMPRODUCT( --ISNUMBER(SEARCH(TextCheck,F3021)))&gt;0</f>
        <v>0</v>
      </c>
    </row>
    <row r="3022" spans="1:11" ht="15" customHeight="1" x14ac:dyDescent="0.2">
      <c r="A3022" s="13" t="s">
        <v>12241</v>
      </c>
      <c r="D3022" s="13" t="s">
        <v>12242</v>
      </c>
      <c r="E3022" s="13" t="s">
        <v>2885</v>
      </c>
      <c r="F3022" s="13" t="s">
        <v>12259</v>
      </c>
      <c r="G3022" s="59" t="s">
        <v>10998</v>
      </c>
      <c r="K3022" s="94" t="b" cm="1">
        <f t="array" ref="K3022">SUMPRODUCT( --ISNUMBER(SEARCH(TextCheck,F3022)))&gt;0</f>
        <v>0</v>
      </c>
    </row>
    <row r="3023" spans="1:11" ht="15" customHeight="1" x14ac:dyDescent="0.2">
      <c r="A3023" s="13" t="s">
        <v>12241</v>
      </c>
      <c r="D3023" s="13" t="s">
        <v>12242</v>
      </c>
      <c r="E3023" s="13" t="s">
        <v>2885</v>
      </c>
      <c r="F3023" s="13" t="s">
        <v>12260</v>
      </c>
      <c r="G3023" s="59" t="s">
        <v>12261</v>
      </c>
      <c r="H3023" s="59" t="s">
        <v>12262</v>
      </c>
      <c r="K3023" s="94" t="b" cm="1">
        <f t="array" ref="K3023">SUMPRODUCT( --ISNUMBER(SEARCH(TextCheck,F3023)))&gt;0</f>
        <v>0</v>
      </c>
    </row>
    <row r="3024" spans="1:11" ht="15" customHeight="1" x14ac:dyDescent="0.2">
      <c r="A3024" s="13" t="s">
        <v>12241</v>
      </c>
      <c r="D3024" s="13" t="s">
        <v>12242</v>
      </c>
      <c r="E3024" s="13" t="s">
        <v>2885</v>
      </c>
      <c r="F3024" s="13" t="s">
        <v>12263</v>
      </c>
      <c r="G3024" s="59" t="s">
        <v>11990</v>
      </c>
      <c r="K3024" s="94" t="b" cm="1">
        <f t="array" ref="K3024">SUMPRODUCT( --ISNUMBER(SEARCH(TextCheck,F3024)))&gt;0</f>
        <v>0</v>
      </c>
    </row>
    <row r="3025" spans="1:11" ht="15" customHeight="1" x14ac:dyDescent="0.2">
      <c r="A3025" s="13" t="s">
        <v>12241</v>
      </c>
      <c r="D3025" s="13" t="s">
        <v>12242</v>
      </c>
      <c r="E3025" s="13" t="s">
        <v>2885</v>
      </c>
      <c r="F3025" s="13" t="s">
        <v>12264</v>
      </c>
      <c r="G3025" s="59" t="s">
        <v>12265</v>
      </c>
      <c r="K3025" s="94" t="b" cm="1">
        <f t="array" ref="K3025">SUMPRODUCT( --ISNUMBER(SEARCH(TextCheck,F3025)))&gt;0</f>
        <v>0</v>
      </c>
    </row>
    <row r="3026" spans="1:11" ht="15" customHeight="1" x14ac:dyDescent="0.2">
      <c r="A3026" s="13" t="s">
        <v>12241</v>
      </c>
      <c r="D3026" s="13" t="s">
        <v>12242</v>
      </c>
      <c r="E3026" s="13" t="s">
        <v>2885</v>
      </c>
      <c r="F3026" s="13" t="s">
        <v>14387</v>
      </c>
      <c r="G3026" s="59" t="s">
        <v>11143</v>
      </c>
      <c r="K3026" s="94" t="b" cm="1">
        <f t="array" ref="K3026">SUMPRODUCT( --ISNUMBER(SEARCH(TextCheck,F3026)))&gt;0</f>
        <v>0</v>
      </c>
    </row>
    <row r="3027" spans="1:11" ht="15" customHeight="1" x14ac:dyDescent="0.2">
      <c r="A3027" s="13" t="s">
        <v>12241</v>
      </c>
      <c r="B3027" s="13" t="b">
        <v>1</v>
      </c>
      <c r="D3027" s="13" t="s">
        <v>12242</v>
      </c>
      <c r="E3027" s="13" t="s">
        <v>2885</v>
      </c>
      <c r="F3027" s="13" t="s">
        <v>1681</v>
      </c>
      <c r="G3027" s="59" t="s">
        <v>10957</v>
      </c>
      <c r="I3027" s="13" t="s">
        <v>14143</v>
      </c>
      <c r="K3027" s="94" t="b" cm="1">
        <f t="array" ref="K3027">SUMPRODUCT( --ISNUMBER(SEARCH(TextCheck,F3027)))&gt;0</f>
        <v>0</v>
      </c>
    </row>
    <row r="3028" spans="1:11" ht="15" customHeight="1" x14ac:dyDescent="0.2">
      <c r="A3028" s="13" t="s">
        <v>12241</v>
      </c>
      <c r="D3028" s="13" t="s">
        <v>12242</v>
      </c>
      <c r="E3028" s="13" t="s">
        <v>2885</v>
      </c>
      <c r="F3028" s="13" t="s">
        <v>4084</v>
      </c>
      <c r="G3028" s="59" t="s">
        <v>10967</v>
      </c>
      <c r="K3028" s="94" t="b" cm="1">
        <f t="array" ref="K3028">SUMPRODUCT( --ISNUMBER(SEARCH(TextCheck,F3028)))&gt;0</f>
        <v>0</v>
      </c>
    </row>
    <row r="3029" spans="1:11" ht="15" customHeight="1" x14ac:dyDescent="0.2">
      <c r="A3029" s="13" t="s">
        <v>12241</v>
      </c>
      <c r="B3029" s="13" t="b">
        <v>1</v>
      </c>
      <c r="D3029" s="13" t="s">
        <v>12242</v>
      </c>
      <c r="E3029" s="13" t="s">
        <v>49</v>
      </c>
      <c r="F3029" s="13" t="s">
        <v>12266</v>
      </c>
      <c r="G3029" s="59" t="s">
        <v>11990</v>
      </c>
      <c r="K3029" s="94" t="b" cm="1">
        <f t="array" ref="K3029">SUMPRODUCT( --ISNUMBER(SEARCH(TextCheck,F3029)))&gt;0</f>
        <v>0</v>
      </c>
    </row>
    <row r="3030" spans="1:11" ht="15" customHeight="1" x14ac:dyDescent="0.2">
      <c r="A3030" s="13" t="s">
        <v>12241</v>
      </c>
      <c r="B3030" s="13" t="b">
        <v>1</v>
      </c>
      <c r="D3030" s="13" t="s">
        <v>12242</v>
      </c>
      <c r="E3030" s="13" t="s">
        <v>49</v>
      </c>
      <c r="F3030" s="13" t="s">
        <v>6607</v>
      </c>
      <c r="G3030" s="59" t="s">
        <v>10662</v>
      </c>
      <c r="K3030" s="94" t="b" cm="1">
        <f t="array" ref="K3030">SUMPRODUCT( --ISNUMBER(SEARCH(TextCheck,F3030)))&gt;0</f>
        <v>0</v>
      </c>
    </row>
    <row r="3031" spans="1:11" ht="15" customHeight="1" x14ac:dyDescent="0.2">
      <c r="A3031" s="13" t="s">
        <v>12241</v>
      </c>
      <c r="B3031" s="13" t="b">
        <v>1</v>
      </c>
      <c r="D3031" s="13" t="s">
        <v>12242</v>
      </c>
      <c r="E3031" s="13" t="s">
        <v>49</v>
      </c>
      <c r="F3031" s="13" t="s">
        <v>12267</v>
      </c>
      <c r="G3031" s="59" t="s">
        <v>12268</v>
      </c>
      <c r="K3031" s="94" t="b" cm="1">
        <f t="array" ref="K3031">SUMPRODUCT( --ISNUMBER(SEARCH(TextCheck,F3031)))&gt;0</f>
        <v>0</v>
      </c>
    </row>
    <row r="3032" spans="1:11" ht="15" customHeight="1" x14ac:dyDescent="0.2">
      <c r="A3032" s="13" t="s">
        <v>12241</v>
      </c>
      <c r="B3032" s="13" t="b">
        <v>1</v>
      </c>
      <c r="D3032" s="13" t="s">
        <v>12242</v>
      </c>
      <c r="E3032" s="13" t="s">
        <v>49</v>
      </c>
      <c r="F3032" s="13" t="s">
        <v>1366</v>
      </c>
      <c r="G3032" s="59" t="s">
        <v>196</v>
      </c>
      <c r="I3032" s="13" t="s">
        <v>14388</v>
      </c>
      <c r="K3032" s="94" t="b" cm="1">
        <f t="array" ref="K3032">SUMPRODUCT( --ISNUMBER(SEARCH(TextCheck,F3032)))&gt;0</f>
        <v>0</v>
      </c>
    </row>
    <row r="3033" spans="1:11" ht="15" customHeight="1" x14ac:dyDescent="0.2">
      <c r="A3033" s="13" t="s">
        <v>12241</v>
      </c>
      <c r="D3033" s="13" t="s">
        <v>12242</v>
      </c>
      <c r="E3033" s="13" t="s">
        <v>49</v>
      </c>
      <c r="F3033" s="13" t="s">
        <v>12269</v>
      </c>
      <c r="G3033" s="59" t="s">
        <v>11926</v>
      </c>
      <c r="K3033" s="94" t="b" cm="1">
        <f t="array" ref="K3033">SUMPRODUCT( --ISNUMBER(SEARCH(TextCheck,F3033)))&gt;0</f>
        <v>0</v>
      </c>
    </row>
    <row r="3034" spans="1:11" ht="15" customHeight="1" x14ac:dyDescent="0.2">
      <c r="A3034" s="13" t="s">
        <v>12241</v>
      </c>
      <c r="D3034" s="13" t="s">
        <v>12242</v>
      </c>
      <c r="E3034" s="13" t="s">
        <v>49</v>
      </c>
      <c r="F3034" s="13" t="s">
        <v>12270</v>
      </c>
      <c r="G3034" s="59" t="s">
        <v>10955</v>
      </c>
      <c r="K3034" s="94" t="b" cm="1">
        <f t="array" ref="K3034">SUMPRODUCT( --ISNUMBER(SEARCH(TextCheck,F3034)))&gt;0</f>
        <v>0</v>
      </c>
    </row>
    <row r="3035" spans="1:11" ht="15" customHeight="1" x14ac:dyDescent="0.2">
      <c r="A3035" s="13" t="s">
        <v>12241</v>
      </c>
      <c r="B3035" s="13" t="b">
        <v>1</v>
      </c>
      <c r="D3035" s="13" t="s">
        <v>12242</v>
      </c>
      <c r="E3035" s="13" t="s">
        <v>49</v>
      </c>
      <c r="F3035" s="13" t="s">
        <v>7107</v>
      </c>
      <c r="G3035" s="59" t="s">
        <v>10957</v>
      </c>
      <c r="K3035" s="94" t="b" cm="1">
        <f t="array" ref="K3035">SUMPRODUCT( --ISNUMBER(SEARCH(TextCheck,F3035)))&gt;0</f>
        <v>0</v>
      </c>
    </row>
    <row r="3036" spans="1:11" ht="15" customHeight="1" x14ac:dyDescent="0.2">
      <c r="A3036" s="13" t="s">
        <v>12241</v>
      </c>
      <c r="D3036" s="13" t="s">
        <v>12242</v>
      </c>
      <c r="E3036" s="13" t="s">
        <v>2976</v>
      </c>
      <c r="F3036" s="13" t="s">
        <v>12271</v>
      </c>
      <c r="G3036" s="59" t="s">
        <v>12272</v>
      </c>
      <c r="K3036" s="94" t="b" cm="1">
        <f t="array" ref="K3036">SUMPRODUCT( --ISNUMBER(SEARCH(TextCheck,F3036)))&gt;0</f>
        <v>0</v>
      </c>
    </row>
    <row r="3037" spans="1:11" ht="15" customHeight="1" x14ac:dyDescent="0.2">
      <c r="A3037" s="13" t="s">
        <v>12241</v>
      </c>
      <c r="B3037" s="13" t="b">
        <v>1</v>
      </c>
      <c r="D3037" s="13" t="s">
        <v>12242</v>
      </c>
      <c r="E3037" s="13" t="s">
        <v>7365</v>
      </c>
      <c r="F3037" s="13" t="s">
        <v>12273</v>
      </c>
      <c r="G3037" s="59" t="s">
        <v>12206</v>
      </c>
      <c r="I3037" s="13" t="s">
        <v>13382</v>
      </c>
      <c r="K3037" s="94" t="b" cm="1">
        <f t="array" ref="K3037">SUMPRODUCT( --ISNUMBER(SEARCH(TextCheck,F3037)))&gt;0</f>
        <v>0</v>
      </c>
    </row>
    <row r="3038" spans="1:11" ht="15" customHeight="1" x14ac:dyDescent="0.2">
      <c r="A3038" s="13" t="s">
        <v>12241</v>
      </c>
      <c r="D3038" s="13" t="s">
        <v>12242</v>
      </c>
      <c r="E3038" s="13" t="s">
        <v>598</v>
      </c>
      <c r="F3038" s="13" t="s">
        <v>12274</v>
      </c>
      <c r="G3038" s="59" t="s">
        <v>12275</v>
      </c>
      <c r="K3038" s="94" t="b" cm="1">
        <f t="array" ref="K3038">SUMPRODUCT( --ISNUMBER(SEARCH(TextCheck,F3038)))&gt;0</f>
        <v>0</v>
      </c>
    </row>
    <row r="3039" spans="1:11" ht="15" customHeight="1" x14ac:dyDescent="0.2">
      <c r="A3039" s="13" t="s">
        <v>12241</v>
      </c>
      <c r="D3039" s="13" t="s">
        <v>12242</v>
      </c>
      <c r="E3039" s="13" t="s">
        <v>7262</v>
      </c>
      <c r="F3039" s="13" t="s">
        <v>12276</v>
      </c>
      <c r="G3039" s="59" t="s">
        <v>12277</v>
      </c>
      <c r="K3039" s="94" t="b" cm="1">
        <f t="array" ref="K3039">SUMPRODUCT( --ISNUMBER(SEARCH(TextCheck,F3039)))&gt;0</f>
        <v>0</v>
      </c>
    </row>
    <row r="3040" spans="1:11" ht="15" customHeight="1" x14ac:dyDescent="0.2">
      <c r="A3040" s="13" t="s">
        <v>12278</v>
      </c>
      <c r="D3040" s="13" t="s">
        <v>12279</v>
      </c>
      <c r="E3040" s="13" t="s">
        <v>3645</v>
      </c>
      <c r="F3040" s="13" t="s">
        <v>12280</v>
      </c>
      <c r="G3040" s="59" t="s">
        <v>11087</v>
      </c>
      <c r="H3040" s="59" t="s">
        <v>8325</v>
      </c>
      <c r="K3040" s="94" t="b" cm="1">
        <f t="array" ref="K3040">SUMPRODUCT( --ISNUMBER(SEARCH(TextCheck,F3040)))&gt;0</f>
        <v>0</v>
      </c>
    </row>
    <row r="3041" spans="1:11" ht="15" customHeight="1" x14ac:dyDescent="0.2">
      <c r="A3041" s="13" t="s">
        <v>12278</v>
      </c>
      <c r="B3041" s="13" t="b">
        <v>1</v>
      </c>
      <c r="D3041" s="13" t="s">
        <v>12279</v>
      </c>
      <c r="E3041" s="13" t="s">
        <v>12156</v>
      </c>
      <c r="F3041" s="13" t="s">
        <v>14389</v>
      </c>
      <c r="G3041" s="59" t="s">
        <v>12281</v>
      </c>
      <c r="I3041" s="13" t="s">
        <v>13237</v>
      </c>
      <c r="K3041" s="94" t="b" cm="1">
        <f t="array" ref="K3041">SUMPRODUCT( --ISNUMBER(SEARCH(TextCheck,F3041)))&gt;0</f>
        <v>0</v>
      </c>
    </row>
    <row r="3042" spans="1:11" ht="15" customHeight="1" x14ac:dyDescent="0.2">
      <c r="A3042" s="13" t="s">
        <v>12278</v>
      </c>
      <c r="B3042" s="13" t="b">
        <v>1</v>
      </c>
      <c r="D3042" s="13" t="s">
        <v>12279</v>
      </c>
      <c r="E3042" s="13" t="s">
        <v>24</v>
      </c>
      <c r="F3042" s="13" t="s">
        <v>9144</v>
      </c>
      <c r="G3042" s="59" t="s">
        <v>12282</v>
      </c>
      <c r="K3042" s="94" t="b" cm="1">
        <f t="array" ref="K3042">SUMPRODUCT( --ISNUMBER(SEARCH(TextCheck,F3042)))&gt;0</f>
        <v>0</v>
      </c>
    </row>
    <row r="3043" spans="1:11" ht="15" customHeight="1" x14ac:dyDescent="0.2">
      <c r="A3043" s="13" t="s">
        <v>12278</v>
      </c>
      <c r="B3043" s="13" t="b">
        <v>1</v>
      </c>
      <c r="D3043" s="13" t="s">
        <v>12279</v>
      </c>
      <c r="E3043" s="13" t="s">
        <v>1176</v>
      </c>
      <c r="F3043" s="13" t="s">
        <v>9066</v>
      </c>
      <c r="G3043" s="59" t="s">
        <v>12283</v>
      </c>
      <c r="H3043" s="59" t="s">
        <v>12284</v>
      </c>
      <c r="I3043" s="13" t="s">
        <v>13733</v>
      </c>
      <c r="K3043" s="94" t="b" cm="1">
        <f t="array" ref="K3043">SUMPRODUCT( --ISNUMBER(SEARCH(TextCheck,F3043)))&gt;0</f>
        <v>0</v>
      </c>
    </row>
    <row r="3044" spans="1:11" ht="15" customHeight="1" x14ac:dyDescent="0.2">
      <c r="A3044" s="13" t="s">
        <v>12278</v>
      </c>
      <c r="B3044" s="13" t="b">
        <v>1</v>
      </c>
      <c r="D3044" s="13" t="s">
        <v>12279</v>
      </c>
      <c r="E3044" s="13" t="s">
        <v>1176</v>
      </c>
      <c r="F3044" s="13" t="s">
        <v>12285</v>
      </c>
      <c r="G3044" s="59" t="s">
        <v>12286</v>
      </c>
      <c r="I3044" s="13" t="s">
        <v>13237</v>
      </c>
      <c r="K3044" s="94" t="b" cm="1">
        <f t="array" ref="K3044">SUMPRODUCT( --ISNUMBER(SEARCH(TextCheck,F3044)))&gt;0</f>
        <v>0</v>
      </c>
    </row>
    <row r="3045" spans="1:11" ht="15" customHeight="1" x14ac:dyDescent="0.2">
      <c r="A3045" s="13" t="s">
        <v>12278</v>
      </c>
      <c r="B3045" s="13" t="b">
        <v>1</v>
      </c>
      <c r="D3045" s="13" t="s">
        <v>12279</v>
      </c>
      <c r="E3045" s="13" t="s">
        <v>1176</v>
      </c>
      <c r="F3045" s="13" t="s">
        <v>1362</v>
      </c>
      <c r="G3045" s="59" t="s">
        <v>12287</v>
      </c>
      <c r="H3045" s="59" t="s">
        <v>12288</v>
      </c>
      <c r="K3045" s="94" t="b" cm="1">
        <f t="array" ref="K3045">SUMPRODUCT( --ISNUMBER(SEARCH(TextCheck,F3045)))&gt;0</f>
        <v>0</v>
      </c>
    </row>
    <row r="3046" spans="1:11" ht="15" customHeight="1" x14ac:dyDescent="0.2">
      <c r="A3046" s="13" t="s">
        <v>12278</v>
      </c>
      <c r="B3046" s="13" t="b">
        <v>1</v>
      </c>
      <c r="D3046" s="13" t="s">
        <v>12279</v>
      </c>
      <c r="E3046" s="13" t="s">
        <v>1176</v>
      </c>
      <c r="F3046" s="13" t="s">
        <v>12289</v>
      </c>
      <c r="G3046" s="59" t="s">
        <v>12290</v>
      </c>
      <c r="H3046" s="59" t="s">
        <v>12291</v>
      </c>
      <c r="I3046" s="13" t="s">
        <v>13333</v>
      </c>
      <c r="K3046" s="94" t="b" cm="1">
        <f t="array" ref="K3046">SUMPRODUCT( --ISNUMBER(SEARCH(TextCheck,F3046)))&gt;0</f>
        <v>0</v>
      </c>
    </row>
    <row r="3047" spans="1:11" ht="15" customHeight="1" x14ac:dyDescent="0.2">
      <c r="A3047" s="13" t="s">
        <v>12278</v>
      </c>
      <c r="B3047" s="13" t="b">
        <v>1</v>
      </c>
      <c r="D3047" s="13" t="s">
        <v>12279</v>
      </c>
      <c r="E3047" s="13" t="s">
        <v>1176</v>
      </c>
      <c r="F3047" s="13" t="s">
        <v>12292</v>
      </c>
      <c r="G3047" s="59" t="s">
        <v>12293</v>
      </c>
      <c r="H3047" s="59" t="s">
        <v>11038</v>
      </c>
      <c r="I3047" s="13" t="s">
        <v>14340</v>
      </c>
      <c r="K3047" s="94" t="b" cm="1">
        <f t="array" ref="K3047">SUMPRODUCT( --ISNUMBER(SEARCH(TextCheck,F3047)))&gt;0</f>
        <v>0</v>
      </c>
    </row>
    <row r="3048" spans="1:11" ht="15" customHeight="1" x14ac:dyDescent="0.2">
      <c r="A3048" s="13" t="s">
        <v>12278</v>
      </c>
      <c r="D3048" s="13" t="s">
        <v>12279</v>
      </c>
      <c r="E3048" s="13" t="s">
        <v>1176</v>
      </c>
      <c r="F3048" s="13" t="s">
        <v>3738</v>
      </c>
      <c r="G3048" s="59" t="s">
        <v>10624</v>
      </c>
      <c r="K3048" s="94" t="b" cm="1">
        <f t="array" ref="K3048">SUMPRODUCT( --ISNUMBER(SEARCH(TextCheck,F3048)))&gt;0</f>
        <v>0</v>
      </c>
    </row>
    <row r="3049" spans="1:11" ht="15" customHeight="1" x14ac:dyDescent="0.2">
      <c r="A3049" s="13" t="s">
        <v>12278</v>
      </c>
      <c r="D3049" s="13" t="s">
        <v>12279</v>
      </c>
      <c r="E3049" s="13" t="s">
        <v>1176</v>
      </c>
      <c r="F3049" s="13" t="s">
        <v>948</v>
      </c>
      <c r="G3049" s="59" t="s">
        <v>12294</v>
      </c>
      <c r="H3049" s="59" t="s">
        <v>11329</v>
      </c>
      <c r="K3049" s="94" t="b" cm="1">
        <f t="array" ref="K3049">SUMPRODUCT( --ISNUMBER(SEARCH(TextCheck,F3049)))&gt;0</f>
        <v>0</v>
      </c>
    </row>
    <row r="3050" spans="1:11" ht="15" customHeight="1" x14ac:dyDescent="0.2">
      <c r="A3050" s="13" t="s">
        <v>12278</v>
      </c>
      <c r="B3050" s="13" t="b">
        <v>1</v>
      </c>
      <c r="D3050" s="13" t="s">
        <v>12279</v>
      </c>
      <c r="E3050" s="13" t="s">
        <v>42</v>
      </c>
      <c r="F3050" s="13" t="s">
        <v>12295</v>
      </c>
      <c r="G3050" s="59" t="s">
        <v>12265</v>
      </c>
      <c r="K3050" s="94" t="b" cm="1">
        <f t="array" ref="K3050">SUMPRODUCT( --ISNUMBER(SEARCH(TextCheck,F3050)))&gt;0</f>
        <v>0</v>
      </c>
    </row>
    <row r="3051" spans="1:11" ht="15" customHeight="1" x14ac:dyDescent="0.2">
      <c r="A3051" s="13" t="s">
        <v>12278</v>
      </c>
      <c r="B3051" s="13" t="b">
        <v>1</v>
      </c>
      <c r="D3051" s="13" t="s">
        <v>12279</v>
      </c>
      <c r="E3051" s="13" t="s">
        <v>2885</v>
      </c>
      <c r="F3051" s="13" t="s">
        <v>8135</v>
      </c>
      <c r="G3051" s="59" t="s">
        <v>12296</v>
      </c>
      <c r="H3051" s="59" t="s">
        <v>12297</v>
      </c>
      <c r="K3051" s="94" t="b" cm="1">
        <f t="array" ref="K3051">SUMPRODUCT( --ISNUMBER(SEARCH(TextCheck,F3051)))&gt;0</f>
        <v>0</v>
      </c>
    </row>
    <row r="3052" spans="1:11" ht="15" customHeight="1" x14ac:dyDescent="0.2">
      <c r="A3052" s="13" t="s">
        <v>12278</v>
      </c>
      <c r="B3052" s="13" t="b">
        <v>1</v>
      </c>
      <c r="D3052" s="13" t="s">
        <v>12279</v>
      </c>
      <c r="E3052" s="13" t="s">
        <v>2885</v>
      </c>
      <c r="F3052" s="13" t="s">
        <v>12298</v>
      </c>
      <c r="G3052" s="59" t="s">
        <v>11992</v>
      </c>
      <c r="H3052" s="59" t="s">
        <v>576</v>
      </c>
      <c r="K3052" s="94" t="b" cm="1">
        <f t="array" ref="K3052">SUMPRODUCT( --ISNUMBER(SEARCH(TextCheck,F3052)))&gt;0</f>
        <v>0</v>
      </c>
    </row>
    <row r="3053" spans="1:11" ht="15" customHeight="1" x14ac:dyDescent="0.2">
      <c r="A3053" s="13" t="s">
        <v>12278</v>
      </c>
      <c r="D3053" s="13" t="s">
        <v>12279</v>
      </c>
      <c r="E3053" s="13" t="s">
        <v>2885</v>
      </c>
      <c r="F3053" s="13" t="s">
        <v>14390</v>
      </c>
      <c r="G3053" s="59" t="s">
        <v>11983</v>
      </c>
      <c r="K3053" s="94" t="b" cm="1">
        <f t="array" ref="K3053">SUMPRODUCT( --ISNUMBER(SEARCH(TextCheck,F3053)))&gt;0</f>
        <v>1</v>
      </c>
    </row>
    <row r="3054" spans="1:11" ht="15" customHeight="1" x14ac:dyDescent="0.2">
      <c r="A3054" s="13" t="s">
        <v>12278</v>
      </c>
      <c r="B3054" s="13" t="b">
        <v>1</v>
      </c>
      <c r="D3054" s="13" t="s">
        <v>12279</v>
      </c>
      <c r="E3054" s="13" t="s">
        <v>2885</v>
      </c>
      <c r="F3054" s="13" t="s">
        <v>12299</v>
      </c>
      <c r="G3054" s="59" t="s">
        <v>11140</v>
      </c>
      <c r="I3054" s="13" t="s">
        <v>14393</v>
      </c>
      <c r="K3054" s="94" t="b" cm="1">
        <f t="array" ref="K3054">SUMPRODUCT( --ISNUMBER(SEARCH(TextCheck,F3054)))&gt;0</f>
        <v>0</v>
      </c>
    </row>
    <row r="3055" spans="1:11" ht="15" customHeight="1" x14ac:dyDescent="0.2">
      <c r="A3055" s="13" t="s">
        <v>12278</v>
      </c>
      <c r="B3055" s="13" t="b">
        <v>1</v>
      </c>
      <c r="D3055" s="13" t="s">
        <v>12279</v>
      </c>
      <c r="E3055" s="13" t="s">
        <v>2885</v>
      </c>
      <c r="F3055" s="13" t="s">
        <v>12300</v>
      </c>
      <c r="G3055" s="59" t="s">
        <v>11889</v>
      </c>
      <c r="K3055" s="94" t="b" cm="1">
        <f t="array" ref="K3055">SUMPRODUCT( --ISNUMBER(SEARCH(TextCheck,F3055)))&gt;0</f>
        <v>0</v>
      </c>
    </row>
    <row r="3056" spans="1:11" ht="15" customHeight="1" x14ac:dyDescent="0.2">
      <c r="A3056" s="13" t="s">
        <v>12278</v>
      </c>
      <c r="D3056" s="13" t="s">
        <v>12279</v>
      </c>
      <c r="E3056" s="13" t="s">
        <v>2885</v>
      </c>
      <c r="F3056" s="13" t="s">
        <v>12301</v>
      </c>
      <c r="G3056" s="59" t="s">
        <v>8830</v>
      </c>
      <c r="K3056" s="94" t="b" cm="1">
        <f t="array" ref="K3056">SUMPRODUCT( --ISNUMBER(SEARCH(TextCheck,F3056)))&gt;0</f>
        <v>0</v>
      </c>
    </row>
    <row r="3057" spans="1:11" ht="15" customHeight="1" x14ac:dyDescent="0.2">
      <c r="A3057" s="13" t="s">
        <v>12278</v>
      </c>
      <c r="B3057" s="13" t="b">
        <v>1</v>
      </c>
      <c r="D3057" s="13" t="s">
        <v>12279</v>
      </c>
      <c r="E3057" s="13" t="s">
        <v>2885</v>
      </c>
      <c r="F3057" s="13" t="s">
        <v>12302</v>
      </c>
      <c r="G3057" s="59" t="s">
        <v>10965</v>
      </c>
      <c r="I3057" s="13" t="s">
        <v>13237</v>
      </c>
      <c r="K3057" s="94" t="b" cm="1">
        <f t="array" ref="K3057">SUMPRODUCT( --ISNUMBER(SEARCH(TextCheck,F3057)))&gt;0</f>
        <v>0</v>
      </c>
    </row>
    <row r="3058" spans="1:11" ht="15" customHeight="1" x14ac:dyDescent="0.2">
      <c r="A3058" s="13" t="s">
        <v>12278</v>
      </c>
      <c r="B3058" s="13" t="b">
        <v>1</v>
      </c>
      <c r="D3058" s="13" t="s">
        <v>12279</v>
      </c>
      <c r="E3058" s="13" t="s">
        <v>2885</v>
      </c>
      <c r="F3058" s="13" t="s">
        <v>12303</v>
      </c>
      <c r="G3058" s="59" t="s">
        <v>10965</v>
      </c>
      <c r="K3058" s="94" t="b" cm="1">
        <f t="array" ref="K3058">SUMPRODUCT( --ISNUMBER(SEARCH(TextCheck,F3058)))&gt;0</f>
        <v>0</v>
      </c>
    </row>
    <row r="3059" spans="1:11" ht="15" customHeight="1" x14ac:dyDescent="0.2">
      <c r="A3059" s="13" t="s">
        <v>12278</v>
      </c>
      <c r="D3059" s="13" t="s">
        <v>12279</v>
      </c>
      <c r="E3059" s="13" t="s">
        <v>2885</v>
      </c>
      <c r="F3059" s="13" t="s">
        <v>12304</v>
      </c>
      <c r="G3059" s="59" t="s">
        <v>11895</v>
      </c>
      <c r="K3059" s="94" t="b" cm="1">
        <f t="array" ref="K3059">SUMPRODUCT( --ISNUMBER(SEARCH(TextCheck,F3059)))&gt;0</f>
        <v>0</v>
      </c>
    </row>
    <row r="3060" spans="1:11" ht="15" customHeight="1" x14ac:dyDescent="0.2">
      <c r="A3060" s="13" t="s">
        <v>12278</v>
      </c>
      <c r="B3060" s="13" t="b">
        <v>1</v>
      </c>
      <c r="D3060" s="13" t="s">
        <v>12279</v>
      </c>
      <c r="E3060" s="13" t="s">
        <v>2885</v>
      </c>
      <c r="F3060" s="13" t="s">
        <v>14394</v>
      </c>
      <c r="G3060" s="59" t="s">
        <v>11902</v>
      </c>
      <c r="I3060" s="13" t="s">
        <v>13971</v>
      </c>
      <c r="K3060" s="94" t="b" cm="1">
        <f t="array" ref="K3060">SUMPRODUCT( --ISNUMBER(SEARCH(TextCheck,F3060)))&gt;0</f>
        <v>0</v>
      </c>
    </row>
    <row r="3061" spans="1:11" ht="15" customHeight="1" x14ac:dyDescent="0.2">
      <c r="A3061" s="13" t="s">
        <v>12278</v>
      </c>
      <c r="D3061" s="13" t="s">
        <v>12279</v>
      </c>
      <c r="E3061" s="13" t="s">
        <v>2885</v>
      </c>
      <c r="F3061" s="13" t="s">
        <v>1681</v>
      </c>
      <c r="G3061" s="59" t="s">
        <v>11856</v>
      </c>
      <c r="K3061" s="94" t="b" cm="1">
        <f t="array" ref="K3061">SUMPRODUCT( --ISNUMBER(SEARCH(TextCheck,F3061)))&gt;0</f>
        <v>0</v>
      </c>
    </row>
    <row r="3062" spans="1:11" ht="15" customHeight="1" x14ac:dyDescent="0.2">
      <c r="A3062" s="13" t="s">
        <v>12278</v>
      </c>
      <c r="B3062" s="13" t="b">
        <v>1</v>
      </c>
      <c r="D3062" s="13" t="s">
        <v>12279</v>
      </c>
      <c r="E3062" s="13" t="s">
        <v>49</v>
      </c>
      <c r="F3062" s="13" t="s">
        <v>8136</v>
      </c>
      <c r="G3062" s="59" t="s">
        <v>11878</v>
      </c>
      <c r="K3062" s="94" t="b" cm="1">
        <f t="array" ref="K3062">SUMPRODUCT( --ISNUMBER(SEARCH(TextCheck,F3062)))&gt;0</f>
        <v>0</v>
      </c>
    </row>
    <row r="3063" spans="1:11" ht="15" customHeight="1" x14ac:dyDescent="0.2">
      <c r="A3063" s="13" t="s">
        <v>12278</v>
      </c>
      <c r="B3063" s="13" t="b">
        <v>1</v>
      </c>
      <c r="D3063" s="13" t="s">
        <v>12279</v>
      </c>
      <c r="E3063" s="13" t="s">
        <v>49</v>
      </c>
      <c r="F3063" s="13" t="s">
        <v>12305</v>
      </c>
      <c r="G3063" s="59" t="s">
        <v>11138</v>
      </c>
      <c r="H3063" s="59" t="s">
        <v>9896</v>
      </c>
      <c r="I3063" s="13" t="s">
        <v>13333</v>
      </c>
      <c r="K3063" s="94" t="b" cm="1">
        <f t="array" ref="K3063">SUMPRODUCT( --ISNUMBER(SEARCH(TextCheck,F3063)))&gt;0</f>
        <v>0</v>
      </c>
    </row>
    <row r="3064" spans="1:11" ht="15" customHeight="1" x14ac:dyDescent="0.2">
      <c r="A3064" s="13" t="s">
        <v>12278</v>
      </c>
      <c r="B3064" s="13" t="b">
        <v>1</v>
      </c>
      <c r="D3064" s="13" t="s">
        <v>12279</v>
      </c>
      <c r="E3064" s="13" t="s">
        <v>49</v>
      </c>
      <c r="F3064" s="13" t="s">
        <v>12306</v>
      </c>
      <c r="G3064" s="59" t="s">
        <v>12307</v>
      </c>
      <c r="I3064" s="13" t="s">
        <v>13237</v>
      </c>
      <c r="K3064" s="94" t="b" cm="1">
        <f t="array" ref="K3064">SUMPRODUCT( --ISNUMBER(SEARCH(TextCheck,F3064)))&gt;0</f>
        <v>0</v>
      </c>
    </row>
    <row r="3065" spans="1:11" ht="15" customHeight="1" x14ac:dyDescent="0.2">
      <c r="A3065" s="13" t="s">
        <v>12278</v>
      </c>
      <c r="B3065" s="13" t="b">
        <v>1</v>
      </c>
      <c r="D3065" s="13" t="s">
        <v>12279</v>
      </c>
      <c r="E3065" s="13" t="s">
        <v>49</v>
      </c>
      <c r="F3065" s="13" t="s">
        <v>12308</v>
      </c>
      <c r="G3065" s="59" t="s">
        <v>10967</v>
      </c>
      <c r="K3065" s="94" t="b" cm="1">
        <f t="array" ref="K3065">SUMPRODUCT( --ISNUMBER(SEARCH(TextCheck,F3065)))&gt;0</f>
        <v>0</v>
      </c>
    </row>
    <row r="3066" spans="1:11" ht="15" customHeight="1" x14ac:dyDescent="0.2">
      <c r="A3066" s="13" t="s">
        <v>12278</v>
      </c>
      <c r="B3066" s="13" t="b">
        <v>1</v>
      </c>
      <c r="D3066" s="13" t="s">
        <v>12279</v>
      </c>
      <c r="E3066" s="13" t="s">
        <v>49</v>
      </c>
      <c r="F3066" s="13" t="s">
        <v>8269</v>
      </c>
      <c r="G3066" s="59" t="s">
        <v>10967</v>
      </c>
      <c r="K3066" s="94" t="b" cm="1">
        <f t="array" ref="K3066">SUMPRODUCT( --ISNUMBER(SEARCH(TextCheck,F3066)))&gt;0</f>
        <v>0</v>
      </c>
    </row>
    <row r="3067" spans="1:11" ht="15" customHeight="1" x14ac:dyDescent="0.2">
      <c r="A3067" s="13" t="s">
        <v>12278</v>
      </c>
      <c r="B3067" s="13" t="b">
        <v>1</v>
      </c>
      <c r="D3067" s="13" t="s">
        <v>12279</v>
      </c>
      <c r="E3067" s="13" t="s">
        <v>49</v>
      </c>
      <c r="F3067" s="13" t="s">
        <v>12309</v>
      </c>
      <c r="G3067" s="59" t="s">
        <v>4210</v>
      </c>
      <c r="I3067" s="13" t="s">
        <v>13237</v>
      </c>
      <c r="K3067" s="94" t="b" cm="1">
        <f t="array" ref="K3067">SUMPRODUCT( --ISNUMBER(SEARCH(TextCheck,F3067)))&gt;0</f>
        <v>0</v>
      </c>
    </row>
    <row r="3068" spans="1:11" ht="15" customHeight="1" x14ac:dyDescent="0.2">
      <c r="A3068" s="13" t="s">
        <v>12278</v>
      </c>
      <c r="B3068" s="13" t="b">
        <v>1</v>
      </c>
      <c r="D3068" s="13" t="s">
        <v>12279</v>
      </c>
      <c r="E3068" s="13" t="s">
        <v>49</v>
      </c>
      <c r="F3068" s="13" t="s">
        <v>12310</v>
      </c>
      <c r="G3068" s="59" t="s">
        <v>10969</v>
      </c>
      <c r="K3068" s="94" t="b" cm="1">
        <f t="array" ref="K3068">SUMPRODUCT( --ISNUMBER(SEARCH(TextCheck,F3068)))&gt;0</f>
        <v>0</v>
      </c>
    </row>
    <row r="3069" spans="1:11" ht="15" customHeight="1" x14ac:dyDescent="0.2">
      <c r="A3069" s="13" t="s">
        <v>12278</v>
      </c>
      <c r="D3069" s="13" t="s">
        <v>12279</v>
      </c>
      <c r="E3069" s="13" t="s">
        <v>49</v>
      </c>
      <c r="F3069" s="13" t="s">
        <v>12311</v>
      </c>
      <c r="G3069" s="59" t="s">
        <v>11837</v>
      </c>
      <c r="H3069" s="59" t="s">
        <v>1107</v>
      </c>
      <c r="K3069" s="94" t="b" cm="1">
        <f t="array" ref="K3069">SUMPRODUCT( --ISNUMBER(SEARCH(TextCheck,F3069)))&gt;0</f>
        <v>0</v>
      </c>
    </row>
    <row r="3070" spans="1:11" ht="15" customHeight="1" x14ac:dyDescent="0.2">
      <c r="A3070" s="13" t="s">
        <v>12278</v>
      </c>
      <c r="D3070" s="13" t="s">
        <v>12279</v>
      </c>
      <c r="E3070" s="13" t="s">
        <v>2976</v>
      </c>
      <c r="F3070" s="13" t="s">
        <v>845</v>
      </c>
      <c r="G3070" s="59" t="s">
        <v>12312</v>
      </c>
      <c r="K3070" s="94" t="b" cm="1">
        <f t="array" ref="K3070">SUMPRODUCT( --ISNUMBER(SEARCH(TextCheck,F3070)))&gt;0</f>
        <v>0</v>
      </c>
    </row>
    <row r="3071" spans="1:11" ht="15" customHeight="1" x14ac:dyDescent="0.2">
      <c r="A3071" s="13" t="s">
        <v>12278</v>
      </c>
      <c r="D3071" s="13" t="s">
        <v>12279</v>
      </c>
      <c r="E3071" s="13" t="s">
        <v>7365</v>
      </c>
      <c r="F3071" s="13" t="s">
        <v>12313</v>
      </c>
      <c r="G3071" s="59" t="s">
        <v>10955</v>
      </c>
      <c r="K3071" s="94" t="b" cm="1">
        <f t="array" ref="K3071">SUMPRODUCT( --ISNUMBER(SEARCH(TextCheck,F3071)))&gt;0</f>
        <v>0</v>
      </c>
    </row>
    <row r="3072" spans="1:11" ht="15" customHeight="1" x14ac:dyDescent="0.2">
      <c r="A3072" s="13" t="s">
        <v>12278</v>
      </c>
      <c r="B3072" s="13" t="b">
        <v>1</v>
      </c>
      <c r="D3072" s="13" t="s">
        <v>12279</v>
      </c>
      <c r="E3072" s="13" t="s">
        <v>598</v>
      </c>
      <c r="F3072" s="13" t="s">
        <v>12314</v>
      </c>
      <c r="G3072" s="59" t="s">
        <v>10941</v>
      </c>
      <c r="K3072" s="94" t="b" cm="1">
        <f t="array" ref="K3072">SUMPRODUCT( --ISNUMBER(SEARCH(TextCheck,F3072)))&gt;0</f>
        <v>0</v>
      </c>
    </row>
    <row r="3073" spans="1:11" ht="15" customHeight="1" x14ac:dyDescent="0.2">
      <c r="A3073" s="13" t="s">
        <v>12278</v>
      </c>
      <c r="D3073" s="13" t="s">
        <v>12279</v>
      </c>
      <c r="E3073" s="13" t="s">
        <v>7262</v>
      </c>
      <c r="F3073" s="13" t="s">
        <v>14391</v>
      </c>
      <c r="G3073" s="59" t="s">
        <v>12258</v>
      </c>
      <c r="K3073" s="94" t="b" cm="1">
        <f t="array" ref="K3073">SUMPRODUCT( --ISNUMBER(SEARCH(TextCheck,F3073)))&gt;0</f>
        <v>0</v>
      </c>
    </row>
    <row r="3074" spans="1:11" ht="15" customHeight="1" x14ac:dyDescent="0.2">
      <c r="A3074" s="13" t="s">
        <v>12315</v>
      </c>
      <c r="D3074" s="13" t="s">
        <v>12316</v>
      </c>
      <c r="E3074" s="13" t="s">
        <v>3645</v>
      </c>
      <c r="F3074" s="13" t="s">
        <v>5829</v>
      </c>
      <c r="G3074" s="59" t="s">
        <v>12317</v>
      </c>
      <c r="H3074" s="59" t="s">
        <v>8325</v>
      </c>
      <c r="K3074" s="94" t="b" cm="1">
        <f t="array" ref="K3074">SUMPRODUCT( --ISNUMBER(SEARCH(TextCheck,F3074)))&gt;0</f>
        <v>0</v>
      </c>
    </row>
    <row r="3075" spans="1:11" ht="15" customHeight="1" x14ac:dyDescent="0.2">
      <c r="A3075" s="13" t="s">
        <v>12315</v>
      </c>
      <c r="D3075" s="13" t="s">
        <v>12316</v>
      </c>
      <c r="E3075" s="13" t="s">
        <v>12156</v>
      </c>
      <c r="F3075" s="13" t="s">
        <v>14395</v>
      </c>
      <c r="G3075" s="59" t="s">
        <v>12318</v>
      </c>
      <c r="K3075" s="94" t="b" cm="1">
        <f t="array" ref="K3075">SUMPRODUCT( --ISNUMBER(SEARCH(TextCheck,F3075)))&gt;0</f>
        <v>0</v>
      </c>
    </row>
    <row r="3076" spans="1:11" ht="15" customHeight="1" x14ac:dyDescent="0.2">
      <c r="A3076" s="13" t="s">
        <v>12315</v>
      </c>
      <c r="B3076" s="13" t="b">
        <v>1</v>
      </c>
      <c r="D3076" s="13" t="s">
        <v>12316</v>
      </c>
      <c r="E3076" s="13" t="s">
        <v>24</v>
      </c>
      <c r="F3076" s="13" t="s">
        <v>9314</v>
      </c>
      <c r="G3076" s="59" t="s">
        <v>12318</v>
      </c>
      <c r="I3076" s="13" t="s">
        <v>13237</v>
      </c>
      <c r="K3076" s="94" t="b" cm="1">
        <f t="array" ref="K3076">SUMPRODUCT( --ISNUMBER(SEARCH(TextCheck,F3076)))&gt;0</f>
        <v>0</v>
      </c>
    </row>
    <row r="3077" spans="1:11" ht="15" customHeight="1" x14ac:dyDescent="0.2">
      <c r="A3077" s="13" t="s">
        <v>12315</v>
      </c>
      <c r="B3077" s="13" t="b">
        <v>1</v>
      </c>
      <c r="D3077" s="13" t="s">
        <v>12316</v>
      </c>
      <c r="E3077" s="13" t="s">
        <v>1176</v>
      </c>
      <c r="F3077" s="13" t="s">
        <v>9167</v>
      </c>
      <c r="G3077" s="59" t="s">
        <v>12319</v>
      </c>
      <c r="H3077" s="59" t="s">
        <v>11782</v>
      </c>
      <c r="K3077" s="94" t="b" cm="1">
        <f t="array" ref="K3077">SUMPRODUCT( --ISNUMBER(SEARCH(TextCheck,F3077)))&gt;0</f>
        <v>0</v>
      </c>
    </row>
    <row r="3078" spans="1:11" ht="15" customHeight="1" x14ac:dyDescent="0.2">
      <c r="A3078" s="13" t="s">
        <v>12315</v>
      </c>
      <c r="B3078" s="13" t="b">
        <v>1</v>
      </c>
      <c r="D3078" s="13" t="s">
        <v>12316</v>
      </c>
      <c r="E3078" s="13" t="s">
        <v>1176</v>
      </c>
      <c r="F3078" s="13" t="s">
        <v>12320</v>
      </c>
      <c r="G3078" s="59" t="s">
        <v>12321</v>
      </c>
      <c r="H3078" s="59" t="s">
        <v>4861</v>
      </c>
      <c r="I3078" s="13" t="s">
        <v>13333</v>
      </c>
      <c r="K3078" s="94" t="b" cm="1">
        <f t="array" ref="K3078">SUMPRODUCT( --ISNUMBER(SEARCH(TextCheck,F3078)))&gt;0</f>
        <v>0</v>
      </c>
    </row>
    <row r="3079" spans="1:11" ht="15" customHeight="1" x14ac:dyDescent="0.2">
      <c r="A3079" s="13" t="s">
        <v>12315</v>
      </c>
      <c r="D3079" s="13" t="s">
        <v>12316</v>
      </c>
      <c r="E3079" s="13" t="s">
        <v>1176</v>
      </c>
      <c r="F3079" s="13" t="s">
        <v>14396</v>
      </c>
      <c r="G3079" s="59" t="s">
        <v>12103</v>
      </c>
      <c r="K3079" s="94" t="b" cm="1">
        <f t="array" ref="K3079">SUMPRODUCT( --ISNUMBER(SEARCH(TextCheck,F3079)))&gt;0</f>
        <v>1</v>
      </c>
    </row>
    <row r="3080" spans="1:11" ht="15" customHeight="1" x14ac:dyDescent="0.2">
      <c r="A3080" s="13" t="s">
        <v>12315</v>
      </c>
      <c r="D3080" s="13" t="s">
        <v>12316</v>
      </c>
      <c r="E3080" s="13" t="s">
        <v>1176</v>
      </c>
      <c r="F3080" s="13" t="s">
        <v>397</v>
      </c>
      <c r="G3080" s="59" t="s">
        <v>12322</v>
      </c>
      <c r="H3080" s="59" t="s">
        <v>12323</v>
      </c>
      <c r="K3080" s="94" t="b" cm="1">
        <f t="array" ref="K3080">SUMPRODUCT( --ISNUMBER(SEARCH(TextCheck,F3080)))&gt;0</f>
        <v>0</v>
      </c>
    </row>
    <row r="3081" spans="1:11" ht="15" customHeight="1" x14ac:dyDescent="0.2">
      <c r="A3081" s="13" t="s">
        <v>12315</v>
      </c>
      <c r="D3081" s="13" t="s">
        <v>12316</v>
      </c>
      <c r="E3081" s="13" t="s">
        <v>1176</v>
      </c>
      <c r="F3081" s="13" t="s">
        <v>12324</v>
      </c>
      <c r="G3081" s="59" t="s">
        <v>12325</v>
      </c>
      <c r="K3081" s="94" t="b" cm="1">
        <f t="array" ref="K3081">SUMPRODUCT( --ISNUMBER(SEARCH(TextCheck,F3081)))&gt;0</f>
        <v>0</v>
      </c>
    </row>
    <row r="3082" spans="1:11" ht="15" customHeight="1" x14ac:dyDescent="0.2">
      <c r="A3082" s="13" t="s">
        <v>12315</v>
      </c>
      <c r="D3082" s="13" t="s">
        <v>12316</v>
      </c>
      <c r="E3082" s="13" t="s">
        <v>1176</v>
      </c>
      <c r="F3082" s="13" t="s">
        <v>12326</v>
      </c>
      <c r="G3082" s="59" t="s">
        <v>12327</v>
      </c>
      <c r="K3082" s="94" t="b" cm="1">
        <f t="array" ref="K3082">SUMPRODUCT( --ISNUMBER(SEARCH(TextCheck,F3082)))&gt;0</f>
        <v>0</v>
      </c>
    </row>
    <row r="3083" spans="1:11" ht="15" customHeight="1" x14ac:dyDescent="0.2">
      <c r="A3083" s="13" t="s">
        <v>12315</v>
      </c>
      <c r="D3083" s="13" t="s">
        <v>12316</v>
      </c>
      <c r="E3083" s="13" t="s">
        <v>1176</v>
      </c>
      <c r="F3083" s="13" t="s">
        <v>12328</v>
      </c>
      <c r="G3083" s="59" t="s">
        <v>12318</v>
      </c>
      <c r="H3083" s="59" t="s">
        <v>12329</v>
      </c>
      <c r="K3083" s="94" t="b" cm="1">
        <f t="array" ref="K3083">SUMPRODUCT( --ISNUMBER(SEARCH(TextCheck,F3083)))&gt;0</f>
        <v>0</v>
      </c>
    </row>
    <row r="3084" spans="1:11" ht="15" customHeight="1" x14ac:dyDescent="0.2">
      <c r="A3084" s="13" t="s">
        <v>12315</v>
      </c>
      <c r="B3084" s="13" t="b">
        <v>1</v>
      </c>
      <c r="D3084" s="13" t="s">
        <v>12316</v>
      </c>
      <c r="E3084" s="13" t="s">
        <v>42</v>
      </c>
      <c r="F3084" s="13" t="s">
        <v>13182</v>
      </c>
      <c r="G3084" s="59" t="s">
        <v>12044</v>
      </c>
      <c r="I3084" s="13" t="s">
        <v>13237</v>
      </c>
      <c r="K3084" s="94" t="b" cm="1">
        <f t="array" ref="K3084">SUMPRODUCT( --ISNUMBER(SEARCH(TextCheck,F3084)))&gt;0</f>
        <v>0</v>
      </c>
    </row>
    <row r="3085" spans="1:11" ht="15" customHeight="1" x14ac:dyDescent="0.2">
      <c r="A3085" s="13" t="s">
        <v>12315</v>
      </c>
      <c r="B3085" s="13" t="b">
        <v>1</v>
      </c>
      <c r="D3085" s="13" t="s">
        <v>12316</v>
      </c>
      <c r="E3085" s="13" t="s">
        <v>2885</v>
      </c>
      <c r="F3085" s="13" t="s">
        <v>12330</v>
      </c>
      <c r="G3085" s="59" t="s">
        <v>12331</v>
      </c>
      <c r="I3085" s="13" t="s">
        <v>14401</v>
      </c>
      <c r="K3085" s="94" t="b" cm="1">
        <f t="array" ref="K3085">SUMPRODUCT( --ISNUMBER(SEARCH(TextCheck,F3085)))&gt;0</f>
        <v>0</v>
      </c>
    </row>
    <row r="3086" spans="1:11" ht="15" customHeight="1" x14ac:dyDescent="0.2">
      <c r="A3086" s="13" t="s">
        <v>12315</v>
      </c>
      <c r="B3086" s="13" t="b">
        <v>1</v>
      </c>
      <c r="D3086" s="13" t="s">
        <v>12316</v>
      </c>
      <c r="E3086" s="13" t="s">
        <v>2885</v>
      </c>
      <c r="F3086" s="13" t="s">
        <v>14397</v>
      </c>
      <c r="G3086" s="59" t="s">
        <v>12332</v>
      </c>
      <c r="H3086" s="59" t="s">
        <v>12333</v>
      </c>
      <c r="K3086" s="94" t="b" cm="1">
        <f t="array" ref="K3086">SUMPRODUCT( --ISNUMBER(SEARCH(TextCheck,F3086)))&gt;0</f>
        <v>0</v>
      </c>
    </row>
    <row r="3087" spans="1:11" ht="15" customHeight="1" x14ac:dyDescent="0.2">
      <c r="A3087" s="13" t="s">
        <v>12315</v>
      </c>
      <c r="B3087" s="13" t="b">
        <v>1</v>
      </c>
      <c r="D3087" s="13" t="s">
        <v>12316</v>
      </c>
      <c r="E3087" s="13" t="s">
        <v>2885</v>
      </c>
      <c r="F3087" s="13" t="s">
        <v>12334</v>
      </c>
      <c r="G3087" s="59" t="s">
        <v>12335</v>
      </c>
      <c r="K3087" s="94" t="b" cm="1">
        <f t="array" ref="K3087">SUMPRODUCT( --ISNUMBER(SEARCH(TextCheck,F3087)))&gt;0</f>
        <v>0</v>
      </c>
    </row>
    <row r="3088" spans="1:11" ht="15" customHeight="1" x14ac:dyDescent="0.2">
      <c r="A3088" s="13" t="s">
        <v>12315</v>
      </c>
      <c r="D3088" s="13" t="s">
        <v>12316</v>
      </c>
      <c r="E3088" s="13" t="s">
        <v>2885</v>
      </c>
      <c r="F3088" s="13" t="s">
        <v>3173</v>
      </c>
      <c r="G3088" s="59" t="s">
        <v>12336</v>
      </c>
      <c r="K3088" s="94" t="b" cm="1">
        <f t="array" ref="K3088">SUMPRODUCT( --ISNUMBER(SEARCH(TextCheck,F3088)))&gt;0</f>
        <v>0</v>
      </c>
    </row>
    <row r="3089" spans="1:11" ht="15" customHeight="1" x14ac:dyDescent="0.2">
      <c r="A3089" s="13" t="s">
        <v>12315</v>
      </c>
      <c r="B3089" s="13" t="b">
        <v>1</v>
      </c>
      <c r="D3089" s="13" t="s">
        <v>12316</v>
      </c>
      <c r="E3089" s="13" t="s">
        <v>2885</v>
      </c>
      <c r="F3089" s="13" t="s">
        <v>6802</v>
      </c>
      <c r="G3089" s="59" t="s">
        <v>11040</v>
      </c>
      <c r="K3089" s="94" t="b" cm="1">
        <f t="array" ref="K3089">SUMPRODUCT( --ISNUMBER(SEARCH(TextCheck,F3089)))&gt;0</f>
        <v>0</v>
      </c>
    </row>
    <row r="3090" spans="1:11" ht="15" customHeight="1" x14ac:dyDescent="0.2">
      <c r="A3090" s="13" t="s">
        <v>12315</v>
      </c>
      <c r="D3090" s="13" t="s">
        <v>12316</v>
      </c>
      <c r="E3090" s="13" t="s">
        <v>2885</v>
      </c>
      <c r="F3090" s="13" t="s">
        <v>14398</v>
      </c>
      <c r="G3090" s="59" t="s">
        <v>12337</v>
      </c>
      <c r="K3090" s="94" t="b" cm="1">
        <f t="array" ref="K3090">SUMPRODUCT( --ISNUMBER(SEARCH(TextCheck,F3090)))&gt;0</f>
        <v>0</v>
      </c>
    </row>
    <row r="3091" spans="1:11" ht="15" customHeight="1" x14ac:dyDescent="0.2">
      <c r="A3091" s="13" t="s">
        <v>12315</v>
      </c>
      <c r="B3091" s="13" t="b">
        <v>1</v>
      </c>
      <c r="D3091" s="13" t="s">
        <v>12316</v>
      </c>
      <c r="E3091" s="13" t="s">
        <v>2885</v>
      </c>
      <c r="F3091" s="13" t="s">
        <v>12338</v>
      </c>
      <c r="G3091" s="59" t="s">
        <v>12339</v>
      </c>
      <c r="H3091" s="59" t="s">
        <v>9731</v>
      </c>
      <c r="I3091" s="13" t="s">
        <v>14279</v>
      </c>
      <c r="K3091" s="94" t="b" cm="1">
        <f t="array" ref="K3091">SUMPRODUCT( --ISNUMBER(SEARCH(TextCheck,F3091)))&gt;0</f>
        <v>0</v>
      </c>
    </row>
    <row r="3092" spans="1:11" ht="15" customHeight="1" x14ac:dyDescent="0.2">
      <c r="A3092" s="13" t="s">
        <v>12315</v>
      </c>
      <c r="B3092" s="13" t="b">
        <v>1</v>
      </c>
      <c r="D3092" s="13" t="s">
        <v>12316</v>
      </c>
      <c r="E3092" s="13" t="s">
        <v>2885</v>
      </c>
      <c r="F3092" s="13" t="s">
        <v>12340</v>
      </c>
      <c r="G3092" s="59" t="s">
        <v>12325</v>
      </c>
      <c r="I3092" s="13" t="s">
        <v>13237</v>
      </c>
      <c r="K3092" s="94" t="b" cm="1">
        <f t="array" ref="K3092">SUMPRODUCT( --ISNUMBER(SEARCH(TextCheck,F3092)))&gt;0</f>
        <v>0</v>
      </c>
    </row>
    <row r="3093" spans="1:11" ht="15" customHeight="1" x14ac:dyDescent="0.2">
      <c r="A3093" s="13" t="s">
        <v>12315</v>
      </c>
      <c r="D3093" s="13" t="s">
        <v>12316</v>
      </c>
      <c r="E3093" s="13" t="s">
        <v>2885</v>
      </c>
      <c r="F3093" s="13" t="s">
        <v>12341</v>
      </c>
      <c r="G3093" s="59" t="s">
        <v>12327</v>
      </c>
      <c r="K3093" s="94" t="b" cm="1">
        <f t="array" ref="K3093">SUMPRODUCT( --ISNUMBER(SEARCH(TextCheck,F3093)))&gt;0</f>
        <v>0</v>
      </c>
    </row>
    <row r="3094" spans="1:11" ht="15" customHeight="1" x14ac:dyDescent="0.2">
      <c r="A3094" s="13" t="s">
        <v>12315</v>
      </c>
      <c r="D3094" s="13" t="s">
        <v>12316</v>
      </c>
      <c r="E3094" s="13" t="s">
        <v>2885</v>
      </c>
      <c r="F3094" s="13" t="s">
        <v>12342</v>
      </c>
      <c r="G3094" s="59" t="s">
        <v>10959</v>
      </c>
      <c r="K3094" s="94" t="b" cm="1">
        <f t="array" ref="K3094">SUMPRODUCT( --ISNUMBER(SEARCH(TextCheck,F3094)))&gt;0</f>
        <v>0</v>
      </c>
    </row>
    <row r="3095" spans="1:11" ht="15" customHeight="1" x14ac:dyDescent="0.2">
      <c r="A3095" s="13" t="s">
        <v>12315</v>
      </c>
      <c r="B3095" s="13" t="b">
        <v>1</v>
      </c>
      <c r="D3095" s="13" t="s">
        <v>12316</v>
      </c>
      <c r="E3095" s="13" t="s">
        <v>2885</v>
      </c>
      <c r="F3095" s="13" t="s">
        <v>12343</v>
      </c>
      <c r="G3095" s="59" t="s">
        <v>1493</v>
      </c>
      <c r="I3095" s="13" t="s">
        <v>14402</v>
      </c>
      <c r="K3095" s="94" t="b" cm="1">
        <f t="array" ref="K3095">SUMPRODUCT( --ISNUMBER(SEARCH(TextCheck,F3095)))&gt;0</f>
        <v>0</v>
      </c>
    </row>
    <row r="3096" spans="1:11" ht="15" customHeight="1" x14ac:dyDescent="0.2">
      <c r="A3096" s="13" t="s">
        <v>12315</v>
      </c>
      <c r="B3096" s="13" t="b">
        <v>1</v>
      </c>
      <c r="D3096" s="13" t="s">
        <v>12316</v>
      </c>
      <c r="E3096" s="13" t="s">
        <v>49</v>
      </c>
      <c r="F3096" s="13" t="s">
        <v>14399</v>
      </c>
      <c r="G3096" s="59" t="s">
        <v>12344</v>
      </c>
      <c r="H3096" s="59" t="s">
        <v>11085</v>
      </c>
      <c r="K3096" s="94" t="b" cm="1">
        <f t="array" ref="K3096">SUMPRODUCT( --ISNUMBER(SEARCH(TextCheck,F3096)))&gt;0</f>
        <v>0</v>
      </c>
    </row>
    <row r="3097" spans="1:11" ht="15" customHeight="1" x14ac:dyDescent="0.2">
      <c r="A3097" s="13" t="s">
        <v>12315</v>
      </c>
      <c r="B3097" s="13" t="b">
        <v>1</v>
      </c>
      <c r="D3097" s="13" t="s">
        <v>12316</v>
      </c>
      <c r="E3097" s="13" t="s">
        <v>49</v>
      </c>
      <c r="F3097" s="13" t="s">
        <v>14400</v>
      </c>
      <c r="G3097" s="59" t="s">
        <v>12345</v>
      </c>
      <c r="K3097" s="94" t="b" cm="1">
        <f t="array" ref="K3097">SUMPRODUCT( --ISNUMBER(SEARCH(TextCheck,F3097)))&gt;0</f>
        <v>0</v>
      </c>
    </row>
    <row r="3098" spans="1:11" ht="15" customHeight="1" x14ac:dyDescent="0.2">
      <c r="A3098" s="13" t="s">
        <v>12315</v>
      </c>
      <c r="B3098" s="13" t="b">
        <v>1</v>
      </c>
      <c r="D3098" s="13" t="s">
        <v>12316</v>
      </c>
      <c r="E3098" s="13" t="s">
        <v>49</v>
      </c>
      <c r="F3098" s="13" t="s">
        <v>12346</v>
      </c>
      <c r="G3098" s="59" t="s">
        <v>12080</v>
      </c>
      <c r="I3098" s="13" t="s">
        <v>9246</v>
      </c>
      <c r="K3098" s="94" t="b" cm="1">
        <f t="array" ref="K3098">SUMPRODUCT( --ISNUMBER(SEARCH(TextCheck,F3098)))&gt;0</f>
        <v>0</v>
      </c>
    </row>
    <row r="3099" spans="1:11" ht="15" customHeight="1" x14ac:dyDescent="0.2">
      <c r="A3099" s="13" t="s">
        <v>12315</v>
      </c>
      <c r="B3099" s="13" t="b">
        <v>1</v>
      </c>
      <c r="D3099" s="13" t="s">
        <v>12316</v>
      </c>
      <c r="E3099" s="13" t="s">
        <v>49</v>
      </c>
      <c r="F3099" s="13" t="s">
        <v>6605</v>
      </c>
      <c r="G3099" s="59" t="s">
        <v>10959</v>
      </c>
      <c r="I3099" s="13" t="s">
        <v>14403</v>
      </c>
      <c r="K3099" s="94" t="b" cm="1">
        <f t="array" ref="K3099">SUMPRODUCT( --ISNUMBER(SEARCH(TextCheck,F3099)))&gt;0</f>
        <v>0</v>
      </c>
    </row>
    <row r="3100" spans="1:11" ht="15" customHeight="1" x14ac:dyDescent="0.2">
      <c r="A3100" s="13" t="s">
        <v>12315</v>
      </c>
      <c r="B3100" s="13" t="b">
        <v>1</v>
      </c>
      <c r="D3100" s="13" t="s">
        <v>12316</v>
      </c>
      <c r="E3100" s="13" t="s">
        <v>49</v>
      </c>
      <c r="F3100" s="13" t="s">
        <v>12347</v>
      </c>
      <c r="G3100" s="59" t="s">
        <v>12348</v>
      </c>
      <c r="K3100" s="94" t="b" cm="1">
        <f t="array" ref="K3100">SUMPRODUCT( --ISNUMBER(SEARCH(TextCheck,F3100)))&gt;0</f>
        <v>0</v>
      </c>
    </row>
    <row r="3101" spans="1:11" ht="15" customHeight="1" x14ac:dyDescent="0.2">
      <c r="A3101" s="13" t="s">
        <v>12315</v>
      </c>
      <c r="B3101" s="13" t="b">
        <v>1</v>
      </c>
      <c r="D3101" s="13" t="s">
        <v>12316</v>
      </c>
      <c r="E3101" s="13" t="s">
        <v>49</v>
      </c>
      <c r="F3101" s="13" t="s">
        <v>12349</v>
      </c>
      <c r="G3101" s="59" t="s">
        <v>12350</v>
      </c>
      <c r="I3101" s="13" t="s">
        <v>13237</v>
      </c>
      <c r="K3101" s="94" t="b" cm="1">
        <f t="array" ref="K3101">SUMPRODUCT( --ISNUMBER(SEARCH(TextCheck,F3101)))&gt;0</f>
        <v>0</v>
      </c>
    </row>
    <row r="3102" spans="1:11" ht="15" customHeight="1" x14ac:dyDescent="0.2">
      <c r="A3102" s="13" t="s">
        <v>12315</v>
      </c>
      <c r="B3102" s="13" t="b">
        <v>1</v>
      </c>
      <c r="D3102" s="13" t="s">
        <v>12316</v>
      </c>
      <c r="E3102" s="13" t="s">
        <v>49</v>
      </c>
      <c r="F3102" s="13" t="s">
        <v>12351</v>
      </c>
      <c r="G3102" s="59" t="s">
        <v>11067</v>
      </c>
      <c r="I3102" s="13" t="s">
        <v>13290</v>
      </c>
      <c r="K3102" s="94" t="b" cm="1">
        <f t="array" ref="K3102">SUMPRODUCT( --ISNUMBER(SEARCH(TextCheck,F3102)))&gt;0</f>
        <v>0</v>
      </c>
    </row>
    <row r="3103" spans="1:11" ht="15" customHeight="1" x14ac:dyDescent="0.2">
      <c r="A3103" s="13" t="s">
        <v>12315</v>
      </c>
      <c r="D3103" s="13" t="s">
        <v>12316</v>
      </c>
      <c r="E3103" s="13" t="s">
        <v>49</v>
      </c>
      <c r="F3103" s="13" t="s">
        <v>12352</v>
      </c>
      <c r="G3103" s="59" t="s">
        <v>10976</v>
      </c>
      <c r="K3103" s="94" t="b" cm="1">
        <f t="array" ref="K3103">SUMPRODUCT( --ISNUMBER(SEARCH(TextCheck,F3103)))&gt;0</f>
        <v>0</v>
      </c>
    </row>
    <row r="3104" spans="1:11" ht="15" customHeight="1" x14ac:dyDescent="0.2">
      <c r="A3104" s="13" t="s">
        <v>12315</v>
      </c>
      <c r="D3104" s="13" t="s">
        <v>12316</v>
      </c>
      <c r="E3104" s="13" t="s">
        <v>2976</v>
      </c>
      <c r="F3104" s="13" t="s">
        <v>12353</v>
      </c>
      <c r="G3104" s="59" t="s">
        <v>12354</v>
      </c>
      <c r="K3104" s="94" t="b" cm="1">
        <f t="array" ref="K3104">SUMPRODUCT( --ISNUMBER(SEARCH(TextCheck,F3104)))&gt;0</f>
        <v>0</v>
      </c>
    </row>
    <row r="3105" spans="1:11" ht="15" customHeight="1" x14ac:dyDescent="0.2">
      <c r="A3105" s="13" t="s">
        <v>12315</v>
      </c>
      <c r="D3105" s="13" t="s">
        <v>12316</v>
      </c>
      <c r="E3105" s="13" t="s">
        <v>7365</v>
      </c>
      <c r="F3105" s="13" t="s">
        <v>3173</v>
      </c>
      <c r="G3105" s="59" t="s">
        <v>12355</v>
      </c>
      <c r="K3105" s="94" t="b" cm="1">
        <f t="array" ref="K3105">SUMPRODUCT( --ISNUMBER(SEARCH(TextCheck,F3105)))&gt;0</f>
        <v>0</v>
      </c>
    </row>
    <row r="3106" spans="1:11" ht="15" customHeight="1" x14ac:dyDescent="0.2">
      <c r="A3106" s="13" t="s">
        <v>12315</v>
      </c>
      <c r="D3106" s="13" t="s">
        <v>12316</v>
      </c>
      <c r="E3106" s="13" t="s">
        <v>598</v>
      </c>
      <c r="F3106" s="13" t="s">
        <v>12356</v>
      </c>
      <c r="G3106" s="59" t="s">
        <v>10396</v>
      </c>
      <c r="K3106" s="94" t="b" cm="1">
        <f t="array" ref="K3106">SUMPRODUCT( --ISNUMBER(SEARCH(TextCheck,F3106)))&gt;0</f>
        <v>0</v>
      </c>
    </row>
    <row r="3107" spans="1:11" ht="15" customHeight="1" x14ac:dyDescent="0.2">
      <c r="A3107" s="13" t="s">
        <v>12315</v>
      </c>
      <c r="D3107" s="13" t="s">
        <v>12316</v>
      </c>
      <c r="E3107" s="13" t="s">
        <v>7262</v>
      </c>
      <c r="F3107" s="13" t="s">
        <v>12357</v>
      </c>
      <c r="G3107" s="59" t="s">
        <v>12358</v>
      </c>
      <c r="K3107" s="94" t="b" cm="1">
        <f t="array" ref="K3107">SUMPRODUCT( --ISNUMBER(SEARCH(TextCheck,F3107)))&gt;0</f>
        <v>0</v>
      </c>
    </row>
    <row r="3108" spans="1:11" ht="15" customHeight="1" x14ac:dyDescent="0.2">
      <c r="A3108" s="13" t="s">
        <v>12359</v>
      </c>
      <c r="B3108" s="13" t="b">
        <v>1</v>
      </c>
      <c r="D3108" s="13" t="s">
        <v>14404</v>
      </c>
      <c r="E3108" s="13" t="s">
        <v>3645</v>
      </c>
      <c r="F3108" s="13" t="s">
        <v>12360</v>
      </c>
      <c r="G3108" s="59" t="s">
        <v>12361</v>
      </c>
      <c r="H3108" s="59" t="s">
        <v>12362</v>
      </c>
      <c r="I3108" s="13" t="s">
        <v>13237</v>
      </c>
      <c r="K3108" s="94" t="b" cm="1">
        <f t="array" ref="K3108">SUMPRODUCT( --ISNUMBER(SEARCH(TextCheck,F3108)))&gt;0</f>
        <v>0</v>
      </c>
    </row>
    <row r="3109" spans="1:11" ht="15" customHeight="1" x14ac:dyDescent="0.2">
      <c r="A3109" s="13" t="s">
        <v>12359</v>
      </c>
      <c r="D3109" s="13" t="s">
        <v>14404</v>
      </c>
      <c r="E3109" s="13" t="s">
        <v>12156</v>
      </c>
      <c r="F3109" s="13" t="s">
        <v>8592</v>
      </c>
      <c r="G3109" s="59" t="s">
        <v>12363</v>
      </c>
      <c r="H3109" s="59" t="s">
        <v>141</v>
      </c>
      <c r="K3109" s="94" t="b" cm="1">
        <f t="array" ref="K3109">SUMPRODUCT( --ISNUMBER(SEARCH(TextCheck,F3109)))&gt;0</f>
        <v>0</v>
      </c>
    </row>
    <row r="3110" spans="1:11" ht="15" customHeight="1" x14ac:dyDescent="0.2">
      <c r="A3110" s="13" t="s">
        <v>12359</v>
      </c>
      <c r="D3110" s="13" t="s">
        <v>14404</v>
      </c>
      <c r="E3110" s="13" t="s">
        <v>24</v>
      </c>
      <c r="F3110" s="13" t="s">
        <v>9198</v>
      </c>
      <c r="G3110" s="59" t="s">
        <v>12222</v>
      </c>
      <c r="H3110" s="59" t="s">
        <v>10809</v>
      </c>
      <c r="K3110" s="94" t="b" cm="1">
        <f t="array" ref="K3110">SUMPRODUCT( --ISNUMBER(SEARCH(TextCheck,F3110)))&gt;0</f>
        <v>0</v>
      </c>
    </row>
    <row r="3111" spans="1:11" ht="15" customHeight="1" x14ac:dyDescent="0.2">
      <c r="A3111" s="13" t="s">
        <v>12359</v>
      </c>
      <c r="D3111" s="13" t="s">
        <v>14404</v>
      </c>
      <c r="E3111" s="13" t="s">
        <v>1176</v>
      </c>
      <c r="F3111" s="13" t="s">
        <v>12364</v>
      </c>
      <c r="G3111" s="59" t="s">
        <v>12365</v>
      </c>
      <c r="K3111" s="94" t="b" cm="1">
        <f t="array" ref="K3111">SUMPRODUCT( --ISNUMBER(SEARCH(TextCheck,F3111)))&gt;0</f>
        <v>0</v>
      </c>
    </row>
    <row r="3112" spans="1:11" ht="15" customHeight="1" x14ac:dyDescent="0.2">
      <c r="A3112" s="13" t="s">
        <v>12359</v>
      </c>
      <c r="D3112" s="13" t="s">
        <v>14404</v>
      </c>
      <c r="E3112" s="13" t="s">
        <v>1176</v>
      </c>
      <c r="F3112" s="13" t="s">
        <v>12366</v>
      </c>
      <c r="G3112" s="59" t="s">
        <v>12367</v>
      </c>
      <c r="K3112" s="94" t="b" cm="1">
        <f t="array" ref="K3112">SUMPRODUCT( --ISNUMBER(SEARCH(TextCheck,F3112)))&gt;0</f>
        <v>0</v>
      </c>
    </row>
    <row r="3113" spans="1:11" ht="15" customHeight="1" x14ac:dyDescent="0.2">
      <c r="A3113" s="13" t="s">
        <v>12359</v>
      </c>
      <c r="D3113" s="13" t="s">
        <v>14404</v>
      </c>
      <c r="E3113" s="13" t="s">
        <v>1176</v>
      </c>
      <c r="F3113" s="13" t="s">
        <v>14405</v>
      </c>
      <c r="G3113" s="59" t="s">
        <v>12368</v>
      </c>
      <c r="H3113" s="59" t="s">
        <v>12369</v>
      </c>
      <c r="K3113" s="94" t="b" cm="1">
        <f t="array" ref="K3113">SUMPRODUCT( --ISNUMBER(SEARCH(TextCheck,F3113)))&gt;0</f>
        <v>0</v>
      </c>
    </row>
    <row r="3114" spans="1:11" ht="15" customHeight="1" x14ac:dyDescent="0.2">
      <c r="A3114" s="13" t="s">
        <v>12359</v>
      </c>
      <c r="D3114" s="13" t="s">
        <v>14404</v>
      </c>
      <c r="E3114" s="13" t="s">
        <v>1176</v>
      </c>
      <c r="F3114" s="13" t="s">
        <v>12370</v>
      </c>
      <c r="G3114" s="59" t="s">
        <v>12371</v>
      </c>
      <c r="K3114" s="94" t="b" cm="1">
        <f t="array" ref="K3114">SUMPRODUCT( --ISNUMBER(SEARCH(TextCheck,F3114)))&gt;0</f>
        <v>0</v>
      </c>
    </row>
    <row r="3115" spans="1:11" ht="15" customHeight="1" x14ac:dyDescent="0.2">
      <c r="A3115" s="13" t="s">
        <v>12359</v>
      </c>
      <c r="D3115" s="13" t="s">
        <v>14404</v>
      </c>
      <c r="E3115" s="13" t="s">
        <v>1176</v>
      </c>
      <c r="F3115" s="13" t="s">
        <v>12372</v>
      </c>
      <c r="G3115" s="59" t="s">
        <v>12373</v>
      </c>
      <c r="K3115" s="94" t="b" cm="1">
        <f t="array" ref="K3115">SUMPRODUCT( --ISNUMBER(SEARCH(TextCheck,F3115)))&gt;0</f>
        <v>0</v>
      </c>
    </row>
    <row r="3116" spans="1:11" ht="15" customHeight="1" x14ac:dyDescent="0.2">
      <c r="A3116" s="13" t="s">
        <v>12359</v>
      </c>
      <c r="B3116" s="13" t="b">
        <v>1</v>
      </c>
      <c r="D3116" s="13" t="s">
        <v>14404</v>
      </c>
      <c r="E3116" s="13" t="s">
        <v>1176</v>
      </c>
      <c r="F3116" s="13" t="s">
        <v>12374</v>
      </c>
      <c r="G3116" s="59" t="s">
        <v>12375</v>
      </c>
      <c r="K3116" s="94" t="b" cm="1">
        <f t="array" ref="K3116">SUMPRODUCT( --ISNUMBER(SEARCH(TextCheck,F3116)))&gt;0</f>
        <v>0</v>
      </c>
    </row>
    <row r="3117" spans="1:11" ht="15" customHeight="1" x14ac:dyDescent="0.2">
      <c r="A3117" s="13" t="s">
        <v>12359</v>
      </c>
      <c r="D3117" s="13" t="s">
        <v>14404</v>
      </c>
      <c r="E3117" s="13" t="s">
        <v>1176</v>
      </c>
      <c r="F3117" s="13" t="s">
        <v>8086</v>
      </c>
      <c r="G3117" s="59" t="s">
        <v>12120</v>
      </c>
      <c r="K3117" s="94" t="b" cm="1">
        <f t="array" ref="K3117">SUMPRODUCT( --ISNUMBER(SEARCH(TextCheck,F3117)))&gt;0</f>
        <v>0</v>
      </c>
    </row>
    <row r="3118" spans="1:11" ht="15" customHeight="1" x14ac:dyDescent="0.2">
      <c r="A3118" s="13" t="s">
        <v>12359</v>
      </c>
      <c r="D3118" s="13" t="s">
        <v>14404</v>
      </c>
      <c r="E3118" s="13" t="s">
        <v>42</v>
      </c>
      <c r="F3118" s="13" t="s">
        <v>14406</v>
      </c>
      <c r="G3118" s="59" t="s">
        <v>12376</v>
      </c>
      <c r="H3118" s="59" t="s">
        <v>12377</v>
      </c>
      <c r="K3118" s="94" t="b" cm="1">
        <f t="array" ref="K3118">SUMPRODUCT( --ISNUMBER(SEARCH(TextCheck,F3118)))&gt;0</f>
        <v>0</v>
      </c>
    </row>
    <row r="3119" spans="1:11" ht="15" customHeight="1" x14ac:dyDescent="0.2">
      <c r="A3119" s="13" t="s">
        <v>12359</v>
      </c>
      <c r="B3119" s="13" t="b">
        <v>1</v>
      </c>
      <c r="D3119" s="13" t="s">
        <v>14404</v>
      </c>
      <c r="E3119" s="13" t="s">
        <v>2885</v>
      </c>
      <c r="F3119" s="13" t="s">
        <v>12378</v>
      </c>
      <c r="G3119" s="59" t="s">
        <v>12379</v>
      </c>
      <c r="I3119" s="13" t="s">
        <v>14132</v>
      </c>
      <c r="K3119" s="94" t="b" cm="1">
        <f t="array" ref="K3119">SUMPRODUCT( --ISNUMBER(SEARCH(TextCheck,F3119)))&gt;0</f>
        <v>0</v>
      </c>
    </row>
    <row r="3120" spans="1:11" ht="15" customHeight="1" x14ac:dyDescent="0.2">
      <c r="A3120" s="13" t="s">
        <v>12359</v>
      </c>
      <c r="D3120" s="13" t="s">
        <v>14404</v>
      </c>
      <c r="E3120" s="13" t="s">
        <v>2885</v>
      </c>
      <c r="F3120" s="13" t="s">
        <v>278</v>
      </c>
      <c r="G3120" s="59" t="s">
        <v>12380</v>
      </c>
      <c r="K3120" s="94" t="b" cm="1">
        <f t="array" ref="K3120">SUMPRODUCT( --ISNUMBER(SEARCH(TextCheck,F3120)))&gt;0</f>
        <v>0</v>
      </c>
    </row>
    <row r="3121" spans="1:11" ht="15" customHeight="1" x14ac:dyDescent="0.2">
      <c r="A3121" s="13" t="s">
        <v>12359</v>
      </c>
      <c r="D3121" s="13" t="s">
        <v>14404</v>
      </c>
      <c r="E3121" s="13" t="s">
        <v>2885</v>
      </c>
      <c r="F3121" s="13" t="s">
        <v>12381</v>
      </c>
      <c r="G3121" s="59" t="s">
        <v>12375</v>
      </c>
      <c r="K3121" s="94" t="b" cm="1">
        <f t="array" ref="K3121">SUMPRODUCT( --ISNUMBER(SEARCH(TextCheck,F3121)))&gt;0</f>
        <v>0</v>
      </c>
    </row>
    <row r="3122" spans="1:11" ht="15" customHeight="1" x14ac:dyDescent="0.2">
      <c r="A3122" s="13" t="s">
        <v>12359</v>
      </c>
      <c r="D3122" s="13" t="s">
        <v>14404</v>
      </c>
      <c r="E3122" s="13" t="s">
        <v>2885</v>
      </c>
      <c r="F3122" s="13" t="s">
        <v>12382</v>
      </c>
      <c r="G3122" s="59" t="s">
        <v>12383</v>
      </c>
      <c r="K3122" s="94" t="b" cm="1">
        <f t="array" ref="K3122">SUMPRODUCT( --ISNUMBER(SEARCH(TextCheck,F3122)))&gt;0</f>
        <v>0</v>
      </c>
    </row>
    <row r="3123" spans="1:11" ht="15" customHeight="1" x14ac:dyDescent="0.2">
      <c r="A3123" s="13" t="s">
        <v>12359</v>
      </c>
      <c r="D3123" s="13" t="s">
        <v>14404</v>
      </c>
      <c r="E3123" s="13" t="s">
        <v>2885</v>
      </c>
      <c r="F3123" s="13" t="s">
        <v>12384</v>
      </c>
      <c r="G3123" s="59" t="s">
        <v>12385</v>
      </c>
      <c r="K3123" s="94" t="b" cm="1">
        <f t="array" ref="K3123">SUMPRODUCT( --ISNUMBER(SEARCH(TextCheck,F3123)))&gt;0</f>
        <v>0</v>
      </c>
    </row>
    <row r="3124" spans="1:11" ht="15" customHeight="1" x14ac:dyDescent="0.2">
      <c r="A3124" s="13" t="s">
        <v>12359</v>
      </c>
      <c r="D3124" s="13" t="s">
        <v>14404</v>
      </c>
      <c r="E3124" s="13" t="s">
        <v>2885</v>
      </c>
      <c r="F3124" s="13" t="s">
        <v>12386</v>
      </c>
      <c r="G3124" s="59" t="s">
        <v>11891</v>
      </c>
      <c r="K3124" s="94" t="b" cm="1">
        <f t="array" ref="K3124">SUMPRODUCT( --ISNUMBER(SEARCH(TextCheck,F3124)))&gt;0</f>
        <v>0</v>
      </c>
    </row>
    <row r="3125" spans="1:11" ht="15" customHeight="1" x14ac:dyDescent="0.2">
      <c r="A3125" s="13" t="s">
        <v>12359</v>
      </c>
      <c r="D3125" s="13" t="s">
        <v>14404</v>
      </c>
      <c r="E3125" s="13" t="s">
        <v>2885</v>
      </c>
      <c r="F3125" s="13" t="s">
        <v>14407</v>
      </c>
      <c r="G3125" s="59" t="s">
        <v>11891</v>
      </c>
      <c r="K3125" s="94" t="b" cm="1">
        <f t="array" ref="K3125">SUMPRODUCT( --ISNUMBER(SEARCH(TextCheck,F3125)))&gt;0</f>
        <v>0</v>
      </c>
    </row>
    <row r="3126" spans="1:11" ht="15" customHeight="1" x14ac:dyDescent="0.2">
      <c r="A3126" s="13" t="s">
        <v>12359</v>
      </c>
      <c r="D3126" s="13" t="s">
        <v>14404</v>
      </c>
      <c r="E3126" s="13" t="s">
        <v>2885</v>
      </c>
      <c r="F3126" s="13" t="s">
        <v>12387</v>
      </c>
      <c r="G3126" s="59" t="s">
        <v>12120</v>
      </c>
      <c r="K3126" s="94" t="b" cm="1">
        <f t="array" ref="K3126">SUMPRODUCT( --ISNUMBER(SEARCH(TextCheck,F3126)))&gt;0</f>
        <v>0</v>
      </c>
    </row>
    <row r="3127" spans="1:11" ht="15" customHeight="1" x14ac:dyDescent="0.2">
      <c r="A3127" s="13" t="s">
        <v>12359</v>
      </c>
      <c r="B3127" s="13" t="b">
        <v>1</v>
      </c>
      <c r="D3127" s="13" t="s">
        <v>14404</v>
      </c>
      <c r="E3127" s="13" t="s">
        <v>2885</v>
      </c>
      <c r="F3127" s="13" t="s">
        <v>1559</v>
      </c>
      <c r="G3127" s="59" t="s">
        <v>11078</v>
      </c>
      <c r="I3127" s="13" t="s">
        <v>14410</v>
      </c>
      <c r="K3127" s="94" t="b" cm="1">
        <f t="array" ref="K3127">SUMPRODUCT( --ISNUMBER(SEARCH(TextCheck,F3127)))&gt;0</f>
        <v>0</v>
      </c>
    </row>
    <row r="3128" spans="1:11" ht="15" customHeight="1" x14ac:dyDescent="0.2">
      <c r="A3128" s="13" t="s">
        <v>12359</v>
      </c>
      <c r="B3128" s="13" t="b">
        <v>1</v>
      </c>
      <c r="D3128" s="13" t="s">
        <v>14404</v>
      </c>
      <c r="E3128" s="13" t="s">
        <v>2885</v>
      </c>
      <c r="F3128" s="13" t="s">
        <v>12388</v>
      </c>
      <c r="G3128" s="59" t="s">
        <v>11054</v>
      </c>
      <c r="H3128" s="59" t="s">
        <v>1159</v>
      </c>
      <c r="I3128" s="13" t="s">
        <v>14411</v>
      </c>
      <c r="K3128" s="94" t="b" cm="1">
        <f t="array" ref="K3128">SUMPRODUCT( --ISNUMBER(SEARCH(TextCheck,F3128)))&gt;0</f>
        <v>0</v>
      </c>
    </row>
    <row r="3129" spans="1:11" ht="15" customHeight="1" x14ac:dyDescent="0.2">
      <c r="A3129" s="13" t="s">
        <v>12359</v>
      </c>
      <c r="D3129" s="13" t="s">
        <v>14404</v>
      </c>
      <c r="E3129" s="13" t="s">
        <v>2885</v>
      </c>
      <c r="F3129" s="13" t="s">
        <v>12389</v>
      </c>
      <c r="G3129" s="59" t="s">
        <v>12390</v>
      </c>
      <c r="K3129" s="94" t="b" cm="1">
        <f t="array" ref="K3129">SUMPRODUCT( --ISNUMBER(SEARCH(TextCheck,F3129)))&gt;0</f>
        <v>0</v>
      </c>
    </row>
    <row r="3130" spans="1:11" ht="15" customHeight="1" x14ac:dyDescent="0.2">
      <c r="A3130" s="13" t="s">
        <v>12359</v>
      </c>
      <c r="B3130" s="13" t="b">
        <v>1</v>
      </c>
      <c r="D3130" s="13" t="s">
        <v>14404</v>
      </c>
      <c r="E3130" s="13" t="s">
        <v>49</v>
      </c>
      <c r="F3130" s="13" t="s">
        <v>7625</v>
      </c>
      <c r="G3130" s="59" t="s">
        <v>11891</v>
      </c>
      <c r="K3130" s="94" t="b" cm="1">
        <f t="array" ref="K3130">SUMPRODUCT( --ISNUMBER(SEARCH(TextCheck,F3130)))&gt;0</f>
        <v>0</v>
      </c>
    </row>
    <row r="3131" spans="1:11" ht="15" customHeight="1" x14ac:dyDescent="0.2">
      <c r="A3131" s="13" t="s">
        <v>12359</v>
      </c>
      <c r="B3131" s="13" t="b">
        <v>1</v>
      </c>
      <c r="D3131" s="13" t="s">
        <v>14404</v>
      </c>
      <c r="E3131" s="13" t="s">
        <v>49</v>
      </c>
      <c r="F3131" s="13" t="s">
        <v>12391</v>
      </c>
      <c r="G3131" s="59" t="s">
        <v>12392</v>
      </c>
      <c r="K3131" s="94" t="b" cm="1">
        <f t="array" ref="K3131">SUMPRODUCT( --ISNUMBER(SEARCH(TextCheck,F3131)))&gt;0</f>
        <v>0</v>
      </c>
    </row>
    <row r="3132" spans="1:11" ht="15" customHeight="1" x14ac:dyDescent="0.2">
      <c r="A3132" s="13" t="s">
        <v>12359</v>
      </c>
      <c r="B3132" s="13" t="b">
        <v>1</v>
      </c>
      <c r="D3132" s="13" t="s">
        <v>14404</v>
      </c>
      <c r="E3132" s="13" t="s">
        <v>49</v>
      </c>
      <c r="F3132" s="13" t="s">
        <v>12393</v>
      </c>
      <c r="G3132" s="59" t="s">
        <v>12339</v>
      </c>
      <c r="K3132" s="94" t="b" cm="1">
        <f t="array" ref="K3132">SUMPRODUCT( --ISNUMBER(SEARCH(TextCheck,F3132)))&gt;0</f>
        <v>0</v>
      </c>
    </row>
    <row r="3133" spans="1:11" ht="15" customHeight="1" x14ac:dyDescent="0.2">
      <c r="A3133" s="13" t="s">
        <v>12359</v>
      </c>
      <c r="D3133" s="13" t="s">
        <v>14404</v>
      </c>
      <c r="E3133" s="13" t="s">
        <v>49</v>
      </c>
      <c r="F3133" s="13" t="s">
        <v>12394</v>
      </c>
      <c r="G3133" s="59" t="s">
        <v>12325</v>
      </c>
      <c r="K3133" s="94" t="b" cm="1">
        <f t="array" ref="K3133">SUMPRODUCT( --ISNUMBER(SEARCH(TextCheck,F3133)))&gt;0</f>
        <v>0</v>
      </c>
    </row>
    <row r="3134" spans="1:11" ht="15" customHeight="1" x14ac:dyDescent="0.2">
      <c r="A3134" s="13" t="s">
        <v>12359</v>
      </c>
      <c r="D3134" s="13" t="s">
        <v>14404</v>
      </c>
      <c r="E3134" s="13" t="s">
        <v>49</v>
      </c>
      <c r="F3134" s="13" t="s">
        <v>2307</v>
      </c>
      <c r="G3134" s="59" t="s">
        <v>12395</v>
      </c>
      <c r="K3134" s="94" t="b" cm="1">
        <f t="array" ref="K3134">SUMPRODUCT( --ISNUMBER(SEARCH(TextCheck,F3134)))&gt;0</f>
        <v>0</v>
      </c>
    </row>
    <row r="3135" spans="1:11" ht="15" customHeight="1" x14ac:dyDescent="0.2">
      <c r="A3135" s="13" t="s">
        <v>12359</v>
      </c>
      <c r="B3135" s="13" t="b">
        <v>1</v>
      </c>
      <c r="D3135" s="13" t="s">
        <v>14404</v>
      </c>
      <c r="E3135" s="13" t="s">
        <v>49</v>
      </c>
      <c r="F3135" s="13" t="s">
        <v>926</v>
      </c>
      <c r="G3135" s="59" t="s">
        <v>12396</v>
      </c>
      <c r="I3135" s="13" t="s">
        <v>14132</v>
      </c>
      <c r="K3135" s="94" t="b" cm="1">
        <f t="array" ref="K3135">SUMPRODUCT( --ISNUMBER(SEARCH(TextCheck,F3135)))&gt;0</f>
        <v>1</v>
      </c>
    </row>
    <row r="3136" spans="1:11" ht="15" customHeight="1" x14ac:dyDescent="0.2">
      <c r="A3136" s="13" t="s">
        <v>12359</v>
      </c>
      <c r="D3136" s="13" t="s">
        <v>14404</v>
      </c>
      <c r="E3136" s="13" t="s">
        <v>49</v>
      </c>
      <c r="F3136" s="13" t="s">
        <v>12397</v>
      </c>
      <c r="G3136" s="59" t="s">
        <v>11950</v>
      </c>
      <c r="K3136" s="94" t="b" cm="1">
        <f t="array" ref="K3136">SUMPRODUCT( --ISNUMBER(SEARCH(TextCheck,F3136)))&gt;0</f>
        <v>0</v>
      </c>
    </row>
    <row r="3137" spans="1:11" ht="15" customHeight="1" x14ac:dyDescent="0.2">
      <c r="A3137" s="13" t="s">
        <v>12359</v>
      </c>
      <c r="B3137" s="13" t="b">
        <v>1</v>
      </c>
      <c r="D3137" s="13" t="s">
        <v>14404</v>
      </c>
      <c r="E3137" s="13" t="s">
        <v>49</v>
      </c>
      <c r="F3137" s="13" t="s">
        <v>12398</v>
      </c>
      <c r="G3137" s="59" t="s">
        <v>12399</v>
      </c>
      <c r="I3137" s="13" t="s">
        <v>14164</v>
      </c>
      <c r="K3137" s="94" t="b" cm="1">
        <f t="array" ref="K3137">SUMPRODUCT( --ISNUMBER(SEARCH(TextCheck,F3137)))&gt;0</f>
        <v>0</v>
      </c>
    </row>
    <row r="3138" spans="1:11" ht="15" customHeight="1" x14ac:dyDescent="0.2">
      <c r="A3138" s="13" t="s">
        <v>12359</v>
      </c>
      <c r="D3138" s="13" t="s">
        <v>14404</v>
      </c>
      <c r="E3138" s="13" t="s">
        <v>2976</v>
      </c>
      <c r="F3138" s="13" t="s">
        <v>14408</v>
      </c>
      <c r="G3138" s="59" t="s">
        <v>8971</v>
      </c>
      <c r="K3138" s="94" t="b" cm="1">
        <f t="array" ref="K3138">SUMPRODUCT( --ISNUMBER(SEARCH(TextCheck,F3138)))&gt;0</f>
        <v>0</v>
      </c>
    </row>
    <row r="3139" spans="1:11" ht="15" customHeight="1" x14ac:dyDescent="0.2">
      <c r="A3139" s="13" t="s">
        <v>12359</v>
      </c>
      <c r="D3139" s="13" t="s">
        <v>14404</v>
      </c>
      <c r="E3139" s="13" t="s">
        <v>7365</v>
      </c>
      <c r="F3139" s="13" t="s">
        <v>12400</v>
      </c>
      <c r="G3139" s="59" t="s">
        <v>12401</v>
      </c>
      <c r="K3139" s="94" t="b" cm="1">
        <f t="array" ref="K3139">SUMPRODUCT( --ISNUMBER(SEARCH(TextCheck,F3139)))&gt;0</f>
        <v>0</v>
      </c>
    </row>
    <row r="3140" spans="1:11" ht="15" customHeight="1" x14ac:dyDescent="0.2">
      <c r="A3140" s="13" t="s">
        <v>12359</v>
      </c>
      <c r="D3140" s="13" t="s">
        <v>14404</v>
      </c>
      <c r="E3140" s="13" t="s">
        <v>598</v>
      </c>
      <c r="F3140" s="13" t="s">
        <v>14407</v>
      </c>
      <c r="G3140" s="59" t="s">
        <v>12402</v>
      </c>
      <c r="K3140" s="94" t="b" cm="1">
        <f t="array" ref="K3140">SUMPRODUCT( --ISNUMBER(SEARCH(TextCheck,F3140)))&gt;0</f>
        <v>0</v>
      </c>
    </row>
    <row r="3141" spans="1:11" ht="15" customHeight="1" x14ac:dyDescent="0.2">
      <c r="A3141" s="13" t="s">
        <v>12359</v>
      </c>
      <c r="D3141" s="13" t="s">
        <v>14404</v>
      </c>
      <c r="E3141" s="13" t="s">
        <v>7262</v>
      </c>
      <c r="F3141" s="13" t="s">
        <v>14409</v>
      </c>
      <c r="G3141" s="59" t="s">
        <v>3879</v>
      </c>
      <c r="K3141" s="94" t="b" cm="1">
        <f t="array" ref="K3141">SUMPRODUCT( --ISNUMBER(SEARCH(TextCheck,F3141)))&gt;0</f>
        <v>0</v>
      </c>
    </row>
    <row r="3142" spans="1:11" ht="15" customHeight="1" x14ac:dyDescent="0.2">
      <c r="A3142" s="13" t="s">
        <v>12403</v>
      </c>
      <c r="D3142" s="13" t="s">
        <v>12404</v>
      </c>
      <c r="E3142" s="13" t="s">
        <v>3645</v>
      </c>
      <c r="F3142" s="13" t="s">
        <v>14412</v>
      </c>
      <c r="G3142" s="59" t="s">
        <v>12405</v>
      </c>
      <c r="H3142" s="59" t="s">
        <v>162</v>
      </c>
      <c r="K3142" s="94" t="b" cm="1">
        <f t="array" ref="K3142">SUMPRODUCT( --ISNUMBER(SEARCH(TextCheck,F3142)))&gt;0</f>
        <v>0</v>
      </c>
    </row>
    <row r="3143" spans="1:11" ht="15" customHeight="1" x14ac:dyDescent="0.2">
      <c r="A3143" s="13" t="s">
        <v>12406</v>
      </c>
      <c r="B3143" s="13" t="b">
        <v>1</v>
      </c>
      <c r="D3143" s="13" t="s">
        <v>12404</v>
      </c>
      <c r="E3143" s="13" t="s">
        <v>12156</v>
      </c>
      <c r="F3143" s="13" t="s">
        <v>12407</v>
      </c>
      <c r="G3143" s="59" t="s">
        <v>12408</v>
      </c>
      <c r="H3143" s="59" t="s">
        <v>12409</v>
      </c>
      <c r="I3143" s="13" t="s">
        <v>14421</v>
      </c>
      <c r="K3143" s="94" t="b" cm="1">
        <f t="array" ref="K3143">SUMPRODUCT( --ISNUMBER(SEARCH(TextCheck,F3143)))&gt;0</f>
        <v>0</v>
      </c>
    </row>
    <row r="3144" spans="1:11" ht="15" customHeight="1" x14ac:dyDescent="0.2">
      <c r="A3144" s="13" t="s">
        <v>12406</v>
      </c>
      <c r="B3144" s="13" t="b">
        <v>1</v>
      </c>
      <c r="D3144" s="13" t="s">
        <v>12404</v>
      </c>
      <c r="E3144" s="13" t="s">
        <v>24</v>
      </c>
      <c r="F3144" s="13" t="s">
        <v>9334</v>
      </c>
      <c r="G3144" s="59" t="s">
        <v>12410</v>
      </c>
      <c r="K3144" s="94" t="b" cm="1">
        <f t="array" ref="K3144">SUMPRODUCT( --ISNUMBER(SEARCH(TextCheck,F3144)))&gt;0</f>
        <v>0</v>
      </c>
    </row>
    <row r="3145" spans="1:11" ht="15" customHeight="1" x14ac:dyDescent="0.2">
      <c r="A3145" s="13" t="s">
        <v>12406</v>
      </c>
      <c r="B3145" s="13" t="b">
        <v>1</v>
      </c>
      <c r="D3145" s="13" t="s">
        <v>12404</v>
      </c>
      <c r="E3145" s="13" t="s">
        <v>1176</v>
      </c>
      <c r="F3145" s="13" t="s">
        <v>14413</v>
      </c>
      <c r="G3145" s="59" t="s">
        <v>12411</v>
      </c>
      <c r="H3145" s="59" t="s">
        <v>12412</v>
      </c>
      <c r="I3145" s="13" t="s">
        <v>13895</v>
      </c>
      <c r="K3145" s="94" t="b" cm="1">
        <f t="array" ref="K3145">SUMPRODUCT( --ISNUMBER(SEARCH(TextCheck,F3145)))&gt;0</f>
        <v>0</v>
      </c>
    </row>
    <row r="3146" spans="1:11" ht="15" customHeight="1" x14ac:dyDescent="0.2">
      <c r="A3146" s="13" t="s">
        <v>12406</v>
      </c>
      <c r="B3146" s="13" t="b">
        <v>1</v>
      </c>
      <c r="D3146" s="13" t="s">
        <v>12404</v>
      </c>
      <c r="E3146" s="13" t="s">
        <v>1176</v>
      </c>
      <c r="F3146" s="13" t="s">
        <v>14414</v>
      </c>
      <c r="G3146" s="59" t="s">
        <v>12413</v>
      </c>
      <c r="K3146" s="94" t="b" cm="1">
        <f t="array" ref="K3146">SUMPRODUCT( --ISNUMBER(SEARCH(TextCheck,F3146)))&gt;0</f>
        <v>0</v>
      </c>
    </row>
    <row r="3147" spans="1:11" ht="15" customHeight="1" x14ac:dyDescent="0.2">
      <c r="A3147" s="13" t="s">
        <v>12406</v>
      </c>
      <c r="D3147" s="13" t="s">
        <v>12404</v>
      </c>
      <c r="E3147" s="13" t="s">
        <v>1176</v>
      </c>
      <c r="F3147" s="13" t="s">
        <v>14415</v>
      </c>
      <c r="G3147" s="59" t="s">
        <v>12414</v>
      </c>
      <c r="K3147" s="94" t="b" cm="1">
        <f t="array" ref="K3147">SUMPRODUCT( --ISNUMBER(SEARCH(TextCheck,F3147)))&gt;0</f>
        <v>0</v>
      </c>
    </row>
    <row r="3148" spans="1:11" ht="15" customHeight="1" x14ac:dyDescent="0.2">
      <c r="A3148" s="13" t="s">
        <v>12406</v>
      </c>
      <c r="D3148" s="13" t="s">
        <v>12404</v>
      </c>
      <c r="E3148" s="13" t="s">
        <v>1176</v>
      </c>
      <c r="F3148" s="13" t="s">
        <v>12415</v>
      </c>
      <c r="G3148" s="59" t="s">
        <v>10977</v>
      </c>
      <c r="H3148" s="59" t="s">
        <v>12416</v>
      </c>
      <c r="K3148" s="94" t="b" cm="1">
        <f t="array" ref="K3148">SUMPRODUCT( --ISNUMBER(SEARCH(TextCheck,F3148)))&gt;0</f>
        <v>0</v>
      </c>
    </row>
    <row r="3149" spans="1:11" ht="15" customHeight="1" x14ac:dyDescent="0.2">
      <c r="A3149" s="13" t="s">
        <v>12406</v>
      </c>
      <c r="D3149" s="13" t="s">
        <v>12404</v>
      </c>
      <c r="E3149" s="13" t="s">
        <v>1176</v>
      </c>
      <c r="F3149" s="13" t="s">
        <v>2743</v>
      </c>
      <c r="G3149" s="59" t="s">
        <v>12032</v>
      </c>
      <c r="K3149" s="94" t="b" cm="1">
        <f t="array" ref="K3149">SUMPRODUCT( --ISNUMBER(SEARCH(TextCheck,F3149)))&gt;0</f>
        <v>0</v>
      </c>
    </row>
    <row r="3150" spans="1:11" ht="15" customHeight="1" x14ac:dyDescent="0.2">
      <c r="A3150" s="13" t="s">
        <v>12406</v>
      </c>
      <c r="D3150" s="13" t="s">
        <v>12404</v>
      </c>
      <c r="E3150" s="13" t="s">
        <v>1176</v>
      </c>
      <c r="F3150" s="13" t="s">
        <v>14416</v>
      </c>
      <c r="G3150" s="59" t="s">
        <v>12417</v>
      </c>
      <c r="K3150" s="94" t="b" cm="1">
        <f t="array" ref="K3150">SUMPRODUCT( --ISNUMBER(SEARCH(TextCheck,F3150)))&gt;0</f>
        <v>0</v>
      </c>
    </row>
    <row r="3151" spans="1:11" ht="15" customHeight="1" x14ac:dyDescent="0.2">
      <c r="A3151" s="13" t="s">
        <v>12406</v>
      </c>
      <c r="B3151" s="13" t="b">
        <v>1</v>
      </c>
      <c r="D3151" s="13" t="s">
        <v>12404</v>
      </c>
      <c r="E3151" s="13" t="s">
        <v>42</v>
      </c>
      <c r="F3151" s="13" t="s">
        <v>12418</v>
      </c>
      <c r="G3151" s="59" t="s">
        <v>11110</v>
      </c>
      <c r="K3151" s="94" t="b" cm="1">
        <f t="array" ref="K3151">SUMPRODUCT( --ISNUMBER(SEARCH(TextCheck,F3151)))&gt;0</f>
        <v>0</v>
      </c>
    </row>
    <row r="3152" spans="1:11" ht="15" customHeight="1" x14ac:dyDescent="0.2">
      <c r="A3152" s="13" t="s">
        <v>12406</v>
      </c>
      <c r="B3152" s="13" t="b">
        <v>1</v>
      </c>
      <c r="D3152" s="13" t="s">
        <v>12404</v>
      </c>
      <c r="E3152" s="13" t="s">
        <v>2885</v>
      </c>
      <c r="F3152" s="13" t="s">
        <v>12419</v>
      </c>
      <c r="G3152" s="59" t="s">
        <v>12420</v>
      </c>
      <c r="H3152" s="59" t="s">
        <v>12421</v>
      </c>
      <c r="K3152" s="94" t="b" cm="1">
        <f t="array" ref="K3152">SUMPRODUCT( --ISNUMBER(SEARCH(TextCheck,F3152)))&gt;0</f>
        <v>0</v>
      </c>
    </row>
    <row r="3153" spans="1:11" ht="15" customHeight="1" x14ac:dyDescent="0.2">
      <c r="A3153" s="13" t="s">
        <v>12406</v>
      </c>
      <c r="B3153" s="13" t="b">
        <v>1</v>
      </c>
      <c r="D3153" s="13" t="s">
        <v>12404</v>
      </c>
      <c r="E3153" s="13" t="s">
        <v>2885</v>
      </c>
      <c r="F3153" s="13" t="s">
        <v>12422</v>
      </c>
      <c r="G3153" s="59" t="s">
        <v>12414</v>
      </c>
      <c r="K3153" s="94" t="b" cm="1">
        <f t="array" ref="K3153">SUMPRODUCT( --ISNUMBER(SEARCH(TextCheck,F3153)))&gt;0</f>
        <v>0</v>
      </c>
    </row>
    <row r="3154" spans="1:11" ht="15" customHeight="1" x14ac:dyDescent="0.2">
      <c r="A3154" s="13" t="s">
        <v>12406</v>
      </c>
      <c r="B3154" s="13" t="b">
        <v>1</v>
      </c>
      <c r="D3154" s="13" t="s">
        <v>12404</v>
      </c>
      <c r="E3154" s="13" t="s">
        <v>2885</v>
      </c>
      <c r="F3154" s="13" t="s">
        <v>12423</v>
      </c>
      <c r="G3154" s="59" t="s">
        <v>12424</v>
      </c>
      <c r="K3154" s="94" t="b" cm="1">
        <f t="array" ref="K3154">SUMPRODUCT( --ISNUMBER(SEARCH(TextCheck,F3154)))&gt;0</f>
        <v>0</v>
      </c>
    </row>
    <row r="3155" spans="1:11" ht="15" customHeight="1" x14ac:dyDescent="0.2">
      <c r="A3155" s="13" t="s">
        <v>12406</v>
      </c>
      <c r="B3155" s="13" t="b">
        <v>1</v>
      </c>
      <c r="D3155" s="13" t="s">
        <v>12404</v>
      </c>
      <c r="E3155" s="13" t="s">
        <v>2885</v>
      </c>
      <c r="F3155" s="13" t="s">
        <v>12425</v>
      </c>
      <c r="G3155" s="59" t="s">
        <v>12426</v>
      </c>
      <c r="I3155" s="13" t="s">
        <v>14422</v>
      </c>
      <c r="K3155" s="94" t="b" cm="1">
        <f t="array" ref="K3155">SUMPRODUCT( --ISNUMBER(SEARCH(TextCheck,F3155)))&gt;0</f>
        <v>0</v>
      </c>
    </row>
    <row r="3156" spans="1:11" ht="15" customHeight="1" x14ac:dyDescent="0.2">
      <c r="A3156" s="13" t="s">
        <v>12406</v>
      </c>
      <c r="B3156" s="13" t="b">
        <v>1</v>
      </c>
      <c r="D3156" s="13" t="s">
        <v>12404</v>
      </c>
      <c r="E3156" s="13" t="s">
        <v>2885</v>
      </c>
      <c r="F3156" s="13" t="s">
        <v>12427</v>
      </c>
      <c r="G3156" s="59" t="s">
        <v>11011</v>
      </c>
      <c r="K3156" s="94" t="b" cm="1">
        <f t="array" ref="K3156">SUMPRODUCT( --ISNUMBER(SEARCH(TextCheck,F3156)))&gt;0</f>
        <v>0</v>
      </c>
    </row>
    <row r="3157" spans="1:11" ht="15" customHeight="1" x14ac:dyDescent="0.2">
      <c r="A3157" s="13" t="s">
        <v>12406</v>
      </c>
      <c r="D3157" s="13" t="s">
        <v>12404</v>
      </c>
      <c r="E3157" s="13" t="s">
        <v>2885</v>
      </c>
      <c r="F3157" s="13" t="s">
        <v>12428</v>
      </c>
      <c r="G3157" s="59" t="s">
        <v>11011</v>
      </c>
      <c r="K3157" s="94" t="b" cm="1">
        <f t="array" ref="K3157">SUMPRODUCT( --ISNUMBER(SEARCH(TextCheck,F3157)))&gt;0</f>
        <v>0</v>
      </c>
    </row>
    <row r="3158" spans="1:11" ht="15" customHeight="1" x14ac:dyDescent="0.2">
      <c r="A3158" s="13" t="s">
        <v>12406</v>
      </c>
      <c r="D3158" s="13" t="s">
        <v>12404</v>
      </c>
      <c r="E3158" s="13" t="s">
        <v>2885</v>
      </c>
      <c r="F3158" s="13" t="s">
        <v>14417</v>
      </c>
      <c r="G3158" s="59" t="s">
        <v>11804</v>
      </c>
      <c r="K3158" s="94" t="b" cm="1">
        <f t="array" ref="K3158">SUMPRODUCT( --ISNUMBER(SEARCH(TextCheck,F3158)))&gt;0</f>
        <v>0</v>
      </c>
    </row>
    <row r="3159" spans="1:11" ht="15" customHeight="1" x14ac:dyDescent="0.2">
      <c r="A3159" s="13" t="s">
        <v>12406</v>
      </c>
      <c r="D3159" s="13" t="s">
        <v>12404</v>
      </c>
      <c r="E3159" s="13" t="s">
        <v>2885</v>
      </c>
      <c r="F3159" s="13" t="s">
        <v>12429</v>
      </c>
      <c r="G3159" s="59" t="s">
        <v>12032</v>
      </c>
      <c r="K3159" s="94" t="b" cm="1">
        <f t="array" ref="K3159">SUMPRODUCT( --ISNUMBER(SEARCH(TextCheck,F3159)))&gt;0</f>
        <v>0</v>
      </c>
    </row>
    <row r="3160" spans="1:11" ht="15" customHeight="1" x14ac:dyDescent="0.2">
      <c r="A3160" s="13" t="s">
        <v>12406</v>
      </c>
      <c r="B3160" s="13" t="b">
        <v>1</v>
      </c>
      <c r="D3160" s="13" t="s">
        <v>12404</v>
      </c>
      <c r="E3160" s="13" t="s">
        <v>2885</v>
      </c>
      <c r="F3160" s="13" t="s">
        <v>1965</v>
      </c>
      <c r="G3160" s="59" t="s">
        <v>11110</v>
      </c>
      <c r="I3160" s="13" t="s">
        <v>14190</v>
      </c>
      <c r="K3160" s="94" t="b" cm="1">
        <f t="array" ref="K3160">SUMPRODUCT( --ISNUMBER(SEARCH(TextCheck,F3160)))&gt;0</f>
        <v>0</v>
      </c>
    </row>
    <row r="3161" spans="1:11" ht="15" customHeight="1" x14ac:dyDescent="0.2">
      <c r="A3161" s="13" t="s">
        <v>12406</v>
      </c>
      <c r="D3161" s="13" t="s">
        <v>12404</v>
      </c>
      <c r="E3161" s="13" t="s">
        <v>2885</v>
      </c>
      <c r="F3161" s="13" t="s">
        <v>12430</v>
      </c>
      <c r="G3161" s="59" t="s">
        <v>11854</v>
      </c>
      <c r="K3161" s="94" t="b" cm="1">
        <f t="array" ref="K3161">SUMPRODUCT( --ISNUMBER(SEARCH(TextCheck,F3161)))&gt;0</f>
        <v>0</v>
      </c>
    </row>
    <row r="3162" spans="1:11" ht="15" customHeight="1" x14ac:dyDescent="0.2">
      <c r="A3162" s="13" t="s">
        <v>12406</v>
      </c>
      <c r="D3162" s="13" t="s">
        <v>12404</v>
      </c>
      <c r="E3162" s="13" t="s">
        <v>2885</v>
      </c>
      <c r="F3162" s="13" t="s">
        <v>12431</v>
      </c>
      <c r="G3162" s="59" t="s">
        <v>11861</v>
      </c>
      <c r="K3162" s="94" t="b" cm="1">
        <f t="array" ref="K3162">SUMPRODUCT( --ISNUMBER(SEARCH(TextCheck,F3162)))&gt;0</f>
        <v>0</v>
      </c>
    </row>
    <row r="3163" spans="1:11" ht="15" customHeight="1" x14ac:dyDescent="0.2">
      <c r="A3163" s="13" t="s">
        <v>12406</v>
      </c>
      <c r="B3163" s="13" t="b">
        <v>1</v>
      </c>
      <c r="D3163" s="13" t="s">
        <v>12404</v>
      </c>
      <c r="E3163" s="13" t="s">
        <v>49</v>
      </c>
      <c r="F3163" s="13" t="s">
        <v>12432</v>
      </c>
      <c r="G3163" s="59" t="s">
        <v>12001</v>
      </c>
      <c r="K3163" s="94" t="b" cm="1">
        <f t="array" ref="K3163">SUMPRODUCT( --ISNUMBER(SEARCH(TextCheck,F3163)))&gt;0</f>
        <v>0</v>
      </c>
    </row>
    <row r="3164" spans="1:11" ht="15" customHeight="1" x14ac:dyDescent="0.2">
      <c r="A3164" s="13" t="s">
        <v>12406</v>
      </c>
      <c r="B3164" s="13" t="b">
        <v>1</v>
      </c>
      <c r="D3164" s="13" t="s">
        <v>12404</v>
      </c>
      <c r="E3164" s="13" t="s">
        <v>49</v>
      </c>
      <c r="F3164" s="13" t="s">
        <v>490</v>
      </c>
      <c r="G3164" s="59" t="s">
        <v>10032</v>
      </c>
      <c r="K3164" s="94" t="b" cm="1">
        <f t="array" ref="K3164">SUMPRODUCT( --ISNUMBER(SEARCH(TextCheck,F3164)))&gt;0</f>
        <v>0</v>
      </c>
    </row>
    <row r="3165" spans="1:11" ht="15" customHeight="1" x14ac:dyDescent="0.2">
      <c r="A3165" s="13" t="s">
        <v>12406</v>
      </c>
      <c r="B3165" s="13" t="b">
        <v>1</v>
      </c>
      <c r="D3165" s="13" t="s">
        <v>12404</v>
      </c>
      <c r="E3165" s="13" t="s">
        <v>49</v>
      </c>
      <c r="F3165" s="13" t="s">
        <v>12433</v>
      </c>
      <c r="G3165" s="59" t="s">
        <v>12318</v>
      </c>
      <c r="K3165" s="94" t="b" cm="1">
        <f t="array" ref="K3165">SUMPRODUCT( --ISNUMBER(SEARCH(TextCheck,F3165)))&gt;0</f>
        <v>0</v>
      </c>
    </row>
    <row r="3166" spans="1:11" ht="15" customHeight="1" x14ac:dyDescent="0.2">
      <c r="A3166" s="13" t="s">
        <v>12406</v>
      </c>
      <c r="B3166" s="13" t="b">
        <v>1</v>
      </c>
      <c r="D3166" s="13" t="s">
        <v>12404</v>
      </c>
      <c r="E3166" s="13" t="s">
        <v>49</v>
      </c>
      <c r="F3166" s="13" t="s">
        <v>12434</v>
      </c>
      <c r="G3166" s="59" t="s">
        <v>11067</v>
      </c>
      <c r="K3166" s="94" t="b" cm="1">
        <f t="array" ref="K3166">SUMPRODUCT( --ISNUMBER(SEARCH(TextCheck,F3166)))&gt;0</f>
        <v>0</v>
      </c>
    </row>
    <row r="3167" spans="1:11" ht="15" customHeight="1" x14ac:dyDescent="0.2">
      <c r="A3167" s="13" t="s">
        <v>12406</v>
      </c>
      <c r="B3167" s="13" t="b">
        <v>1</v>
      </c>
      <c r="D3167" s="13" t="s">
        <v>12404</v>
      </c>
      <c r="E3167" s="13" t="s">
        <v>49</v>
      </c>
      <c r="F3167" s="13" t="s">
        <v>14418</v>
      </c>
      <c r="G3167" s="59" t="s">
        <v>11815</v>
      </c>
      <c r="K3167" s="94" t="b" cm="1">
        <f t="array" ref="K3167">SUMPRODUCT( --ISNUMBER(SEARCH(TextCheck,F3167)))&gt;0</f>
        <v>0</v>
      </c>
    </row>
    <row r="3168" spans="1:11" ht="15" customHeight="1" x14ac:dyDescent="0.2">
      <c r="A3168" s="13" t="s">
        <v>12406</v>
      </c>
      <c r="D3168" s="13" t="s">
        <v>12404</v>
      </c>
      <c r="E3168" s="13" t="s">
        <v>49</v>
      </c>
      <c r="F3168" s="13" t="s">
        <v>12435</v>
      </c>
      <c r="G3168" s="59" t="s">
        <v>11861</v>
      </c>
      <c r="K3168" s="94" t="b" cm="1">
        <f t="array" ref="K3168">SUMPRODUCT( --ISNUMBER(SEARCH(TextCheck,F3168)))&gt;0</f>
        <v>0</v>
      </c>
    </row>
    <row r="3169" spans="1:11" ht="15" customHeight="1" x14ac:dyDescent="0.2">
      <c r="A3169" s="13" t="s">
        <v>12406</v>
      </c>
      <c r="B3169" s="13" t="b">
        <v>1</v>
      </c>
      <c r="D3169" s="13" t="s">
        <v>12404</v>
      </c>
      <c r="E3169" s="13" t="s">
        <v>49</v>
      </c>
      <c r="F3169" s="13" t="s">
        <v>14419</v>
      </c>
      <c r="G3169" s="59" t="s">
        <v>12436</v>
      </c>
      <c r="I3169" s="13" t="s">
        <v>13237</v>
      </c>
      <c r="K3169" s="94" t="b" cm="1">
        <f t="array" ref="K3169">SUMPRODUCT( --ISNUMBER(SEARCH(TextCheck,F3169)))&gt;0</f>
        <v>0</v>
      </c>
    </row>
    <row r="3170" spans="1:11" ht="15" customHeight="1" x14ac:dyDescent="0.2">
      <c r="A3170" s="13" t="s">
        <v>12406</v>
      </c>
      <c r="D3170" s="13" t="s">
        <v>12404</v>
      </c>
      <c r="E3170" s="13" t="s">
        <v>49</v>
      </c>
      <c r="F3170" s="13" t="s">
        <v>12437</v>
      </c>
      <c r="G3170" s="59" t="s">
        <v>11974</v>
      </c>
      <c r="H3170" s="59" t="s">
        <v>532</v>
      </c>
      <c r="K3170" s="94" t="b" cm="1">
        <f t="array" ref="K3170">SUMPRODUCT( --ISNUMBER(SEARCH(TextCheck,F3170)))&gt;0</f>
        <v>0</v>
      </c>
    </row>
    <row r="3171" spans="1:11" ht="15" customHeight="1" x14ac:dyDescent="0.2">
      <c r="A3171" s="13" t="s">
        <v>12406</v>
      </c>
      <c r="D3171" s="13" t="s">
        <v>12404</v>
      </c>
      <c r="E3171" s="13" t="s">
        <v>2976</v>
      </c>
      <c r="F3171" s="13" t="s">
        <v>1610</v>
      </c>
      <c r="G3171" s="59" t="s">
        <v>12438</v>
      </c>
      <c r="K3171" s="94" t="b" cm="1">
        <f t="array" ref="K3171">SUMPRODUCT( --ISNUMBER(SEARCH(TextCheck,F3171)))&gt;0</f>
        <v>0</v>
      </c>
    </row>
    <row r="3172" spans="1:11" ht="15" customHeight="1" x14ac:dyDescent="0.2">
      <c r="A3172" s="13" t="s">
        <v>12406</v>
      </c>
      <c r="D3172" s="13" t="s">
        <v>12404</v>
      </c>
      <c r="E3172" s="13" t="s">
        <v>7365</v>
      </c>
      <c r="F3172" s="13" t="s">
        <v>12431</v>
      </c>
      <c r="G3172" s="59" t="s">
        <v>12439</v>
      </c>
      <c r="K3172" s="94" t="b" cm="1">
        <f t="array" ref="K3172">SUMPRODUCT( --ISNUMBER(SEARCH(TextCheck,F3172)))&gt;0</f>
        <v>0</v>
      </c>
    </row>
    <row r="3173" spans="1:11" ht="15" customHeight="1" x14ac:dyDescent="0.2">
      <c r="A3173" s="13" t="s">
        <v>12406</v>
      </c>
      <c r="D3173" s="13" t="s">
        <v>12404</v>
      </c>
      <c r="E3173" s="13" t="s">
        <v>7262</v>
      </c>
      <c r="F3173" s="13" t="s">
        <v>14420</v>
      </c>
      <c r="G3173" s="59" t="s">
        <v>10153</v>
      </c>
      <c r="K3173" s="94" t="b" cm="1">
        <f t="array" ref="K3173">SUMPRODUCT( --ISNUMBER(SEARCH(TextCheck,F3173)))&gt;0</f>
        <v>0</v>
      </c>
    </row>
    <row r="3174" spans="1:11" ht="15" customHeight="1" x14ac:dyDescent="0.2">
      <c r="A3174" s="13" t="s">
        <v>12440</v>
      </c>
      <c r="B3174" s="13" t="b">
        <v>1</v>
      </c>
      <c r="D3174" s="13" t="s">
        <v>12441</v>
      </c>
      <c r="E3174" s="13" t="s">
        <v>3645</v>
      </c>
      <c r="F3174" s="13" t="s">
        <v>161</v>
      </c>
      <c r="G3174" s="59" t="s">
        <v>12442</v>
      </c>
      <c r="H3174" s="59" t="s">
        <v>162</v>
      </c>
      <c r="I3174" s="13" t="s">
        <v>13237</v>
      </c>
      <c r="K3174" s="94" t="b" cm="1">
        <f t="array" ref="K3174">SUMPRODUCT( --ISNUMBER(SEARCH(TextCheck,F3174)))&gt;0</f>
        <v>0</v>
      </c>
    </row>
    <row r="3175" spans="1:11" ht="15" customHeight="1" x14ac:dyDescent="0.2">
      <c r="A3175" s="13" t="s">
        <v>12440</v>
      </c>
      <c r="D3175" s="13" t="s">
        <v>12441</v>
      </c>
      <c r="E3175" s="13" t="s">
        <v>12156</v>
      </c>
      <c r="F3175" s="13" t="s">
        <v>8457</v>
      </c>
      <c r="G3175" s="59" t="s">
        <v>12443</v>
      </c>
      <c r="H3175" s="59" t="s">
        <v>10809</v>
      </c>
      <c r="K3175" s="94" t="b" cm="1">
        <f t="array" ref="K3175">SUMPRODUCT( --ISNUMBER(SEARCH(TextCheck,F3175)))&gt;0</f>
        <v>0</v>
      </c>
    </row>
    <row r="3176" spans="1:11" ht="15" customHeight="1" x14ac:dyDescent="0.2">
      <c r="A3176" s="13" t="s">
        <v>12440</v>
      </c>
      <c r="D3176" s="13" t="s">
        <v>12441</v>
      </c>
      <c r="E3176" s="13" t="s">
        <v>24</v>
      </c>
      <c r="F3176" s="13" t="s">
        <v>8797</v>
      </c>
      <c r="G3176" s="59" t="s">
        <v>12444</v>
      </c>
      <c r="H3176" s="59" t="s">
        <v>960</v>
      </c>
      <c r="K3176" s="94" t="b" cm="1">
        <f t="array" ref="K3176">SUMPRODUCT( --ISNUMBER(SEARCH(TextCheck,F3176)))&gt;0</f>
        <v>0</v>
      </c>
    </row>
    <row r="3177" spans="1:11" ht="15" customHeight="1" x14ac:dyDescent="0.2">
      <c r="A3177" s="13" t="s">
        <v>12440</v>
      </c>
      <c r="D3177" s="13" t="s">
        <v>12441</v>
      </c>
      <c r="E3177" s="13" t="s">
        <v>1176</v>
      </c>
      <c r="F3177" s="13" t="s">
        <v>12445</v>
      </c>
      <c r="G3177" s="59" t="s">
        <v>12446</v>
      </c>
      <c r="H3177" s="59" t="s">
        <v>12447</v>
      </c>
      <c r="K3177" s="94" t="b" cm="1">
        <f t="array" ref="K3177">SUMPRODUCT( --ISNUMBER(SEARCH(TextCheck,F3177)))&gt;0</f>
        <v>0</v>
      </c>
    </row>
    <row r="3178" spans="1:11" ht="15" customHeight="1" x14ac:dyDescent="0.2">
      <c r="A3178" s="13" t="s">
        <v>12440</v>
      </c>
      <c r="D3178" s="13" t="s">
        <v>12441</v>
      </c>
      <c r="E3178" s="13" t="s">
        <v>1176</v>
      </c>
      <c r="F3178" s="13" t="s">
        <v>12448</v>
      </c>
      <c r="G3178" s="59" t="s">
        <v>12449</v>
      </c>
      <c r="K3178" s="94" t="b" cm="1">
        <f t="array" ref="K3178">SUMPRODUCT( --ISNUMBER(SEARCH(TextCheck,F3178)))&gt;0</f>
        <v>0</v>
      </c>
    </row>
    <row r="3179" spans="1:11" ht="15" customHeight="1" x14ac:dyDescent="0.2">
      <c r="A3179" s="13" t="s">
        <v>12440</v>
      </c>
      <c r="D3179" s="13" t="s">
        <v>12441</v>
      </c>
      <c r="E3179" s="13" t="s">
        <v>1176</v>
      </c>
      <c r="F3179" s="13" t="s">
        <v>14423</v>
      </c>
      <c r="G3179" s="59" t="s">
        <v>12450</v>
      </c>
      <c r="K3179" s="94" t="b" cm="1">
        <f t="array" ref="K3179">SUMPRODUCT( --ISNUMBER(SEARCH(TextCheck,F3179)))&gt;0</f>
        <v>0</v>
      </c>
    </row>
    <row r="3180" spans="1:11" ht="15" customHeight="1" x14ac:dyDescent="0.2">
      <c r="A3180" s="13" t="s">
        <v>12440</v>
      </c>
      <c r="D3180" s="13" t="s">
        <v>12441</v>
      </c>
      <c r="E3180" s="13" t="s">
        <v>1176</v>
      </c>
      <c r="F3180" s="13" t="s">
        <v>12451</v>
      </c>
      <c r="G3180" s="59" t="s">
        <v>12452</v>
      </c>
      <c r="K3180" s="94" t="b" cm="1">
        <f t="array" ref="K3180">SUMPRODUCT( --ISNUMBER(SEARCH(TextCheck,F3180)))&gt;0</f>
        <v>0</v>
      </c>
    </row>
    <row r="3181" spans="1:11" ht="15" customHeight="1" x14ac:dyDescent="0.2">
      <c r="A3181" s="13" t="s">
        <v>12440</v>
      </c>
      <c r="D3181" s="13" t="s">
        <v>12441</v>
      </c>
      <c r="E3181" s="13" t="s">
        <v>1176</v>
      </c>
      <c r="F3181" s="13" t="s">
        <v>14424</v>
      </c>
      <c r="G3181" s="59" t="s">
        <v>12453</v>
      </c>
      <c r="H3181" s="59" t="s">
        <v>12454</v>
      </c>
      <c r="K3181" s="94" t="b" cm="1">
        <f t="array" ref="K3181">SUMPRODUCT( --ISNUMBER(SEARCH(TextCheck,F3181)))&gt;0</f>
        <v>0</v>
      </c>
    </row>
    <row r="3182" spans="1:11" ht="15" customHeight="1" x14ac:dyDescent="0.2">
      <c r="A3182" s="13" t="s">
        <v>12440</v>
      </c>
      <c r="D3182" s="13" t="s">
        <v>12441</v>
      </c>
      <c r="E3182" s="13" t="s">
        <v>1176</v>
      </c>
      <c r="F3182" s="13" t="s">
        <v>12455</v>
      </c>
      <c r="G3182" s="59" t="s">
        <v>12456</v>
      </c>
      <c r="H3182" s="59" t="s">
        <v>11427</v>
      </c>
      <c r="K3182" s="94" t="b" cm="1">
        <f t="array" ref="K3182">SUMPRODUCT( --ISNUMBER(SEARCH(TextCheck,F3182)))&gt;0</f>
        <v>0</v>
      </c>
    </row>
    <row r="3183" spans="1:11" ht="15" customHeight="1" x14ac:dyDescent="0.2">
      <c r="A3183" s="13" t="s">
        <v>12440</v>
      </c>
      <c r="D3183" s="13" t="s">
        <v>12441</v>
      </c>
      <c r="E3183" s="13" t="s">
        <v>1176</v>
      </c>
      <c r="F3183" s="13" t="s">
        <v>14425</v>
      </c>
      <c r="G3183" s="59" t="s">
        <v>12457</v>
      </c>
      <c r="K3183" s="94" t="b" cm="1">
        <f t="array" ref="K3183">SUMPRODUCT( --ISNUMBER(SEARCH(TextCheck,F3183)))&gt;0</f>
        <v>0</v>
      </c>
    </row>
    <row r="3184" spans="1:11" ht="15" customHeight="1" x14ac:dyDescent="0.2">
      <c r="A3184" s="13" t="s">
        <v>12440</v>
      </c>
      <c r="D3184" s="13" t="s">
        <v>12441</v>
      </c>
      <c r="E3184" s="13" t="s">
        <v>42</v>
      </c>
      <c r="F3184" s="13" t="s">
        <v>12458</v>
      </c>
      <c r="G3184" s="59" t="s">
        <v>492</v>
      </c>
      <c r="K3184" s="94" t="b" cm="1">
        <f t="array" ref="K3184">SUMPRODUCT( --ISNUMBER(SEARCH(TextCheck,F3184)))&gt;0</f>
        <v>0</v>
      </c>
    </row>
    <row r="3185" spans="1:11" ht="15" customHeight="1" x14ac:dyDescent="0.2">
      <c r="A3185" s="13" t="s">
        <v>12440</v>
      </c>
      <c r="D3185" s="13" t="s">
        <v>12441</v>
      </c>
      <c r="E3185" s="13" t="s">
        <v>2885</v>
      </c>
      <c r="F3185" s="13" t="s">
        <v>12459</v>
      </c>
      <c r="G3185" s="59" t="s">
        <v>12460</v>
      </c>
      <c r="K3185" s="94" t="b" cm="1">
        <f t="array" ref="K3185">SUMPRODUCT( --ISNUMBER(SEARCH(TextCheck,F3185)))&gt;0</f>
        <v>0</v>
      </c>
    </row>
    <row r="3186" spans="1:11" ht="15" customHeight="1" x14ac:dyDescent="0.2">
      <c r="A3186" s="13" t="s">
        <v>12440</v>
      </c>
      <c r="D3186" s="13" t="s">
        <v>12441</v>
      </c>
      <c r="E3186" s="13" t="s">
        <v>2885</v>
      </c>
      <c r="F3186" s="13" t="s">
        <v>12461</v>
      </c>
      <c r="G3186" s="59" t="s">
        <v>10952</v>
      </c>
      <c r="K3186" s="94" t="b" cm="1">
        <f t="array" ref="K3186">SUMPRODUCT( --ISNUMBER(SEARCH(TextCheck,F3186)))&gt;0</f>
        <v>0</v>
      </c>
    </row>
    <row r="3187" spans="1:11" ht="15" customHeight="1" x14ac:dyDescent="0.2">
      <c r="A3187" s="13" t="s">
        <v>12440</v>
      </c>
      <c r="B3187" s="13" t="b">
        <v>1</v>
      </c>
      <c r="D3187" s="13" t="s">
        <v>12441</v>
      </c>
      <c r="E3187" s="13" t="s">
        <v>2885</v>
      </c>
      <c r="F3187" s="13" t="s">
        <v>2786</v>
      </c>
      <c r="G3187" s="59" t="s">
        <v>12462</v>
      </c>
      <c r="H3187" s="59" t="s">
        <v>803</v>
      </c>
      <c r="I3187" s="13" t="s">
        <v>13895</v>
      </c>
      <c r="K3187" s="94" t="b" cm="1">
        <f t="array" ref="K3187">SUMPRODUCT( --ISNUMBER(SEARCH(TextCheck,F3187)))&gt;0</f>
        <v>0</v>
      </c>
    </row>
    <row r="3188" spans="1:11" ht="15" customHeight="1" x14ac:dyDescent="0.2">
      <c r="A3188" s="13" t="s">
        <v>12440</v>
      </c>
      <c r="D3188" s="13" t="s">
        <v>12441</v>
      </c>
      <c r="E3188" s="13" t="s">
        <v>2885</v>
      </c>
      <c r="F3188" s="13" t="s">
        <v>12463</v>
      </c>
      <c r="G3188" s="59" t="s">
        <v>12464</v>
      </c>
      <c r="K3188" s="94" t="b" cm="1">
        <f t="array" ref="K3188">SUMPRODUCT( --ISNUMBER(SEARCH(TextCheck,F3188)))&gt;0</f>
        <v>0</v>
      </c>
    </row>
    <row r="3189" spans="1:11" ht="15" customHeight="1" x14ac:dyDescent="0.2">
      <c r="A3189" s="13" t="s">
        <v>12440</v>
      </c>
      <c r="D3189" s="13" t="s">
        <v>12441</v>
      </c>
      <c r="E3189" s="13" t="s">
        <v>2885</v>
      </c>
      <c r="F3189" s="13" t="s">
        <v>12465</v>
      </c>
      <c r="G3189" s="59" t="s">
        <v>12466</v>
      </c>
      <c r="K3189" s="94" t="b" cm="1">
        <f t="array" ref="K3189">SUMPRODUCT( --ISNUMBER(SEARCH(TextCheck,F3189)))&gt;0</f>
        <v>0</v>
      </c>
    </row>
    <row r="3190" spans="1:11" ht="15" customHeight="1" x14ac:dyDescent="0.2">
      <c r="A3190" s="13" t="s">
        <v>12440</v>
      </c>
      <c r="D3190" s="13" t="s">
        <v>12441</v>
      </c>
      <c r="E3190" s="13" t="s">
        <v>2885</v>
      </c>
      <c r="F3190" s="13" t="s">
        <v>12467</v>
      </c>
      <c r="G3190" s="59" t="s">
        <v>12468</v>
      </c>
      <c r="K3190" s="94" t="b" cm="1">
        <f t="array" ref="K3190">SUMPRODUCT( --ISNUMBER(SEARCH(TextCheck,F3190)))&gt;0</f>
        <v>0</v>
      </c>
    </row>
    <row r="3191" spans="1:11" ht="15" customHeight="1" x14ac:dyDescent="0.2">
      <c r="A3191" s="13" t="s">
        <v>12440</v>
      </c>
      <c r="D3191" s="13" t="s">
        <v>12441</v>
      </c>
      <c r="E3191" s="13" t="s">
        <v>2885</v>
      </c>
      <c r="F3191" s="13" t="s">
        <v>12469</v>
      </c>
      <c r="G3191" s="59" t="s">
        <v>12222</v>
      </c>
      <c r="K3191" s="94" t="b" cm="1">
        <f t="array" ref="K3191">SUMPRODUCT( --ISNUMBER(SEARCH(TextCheck,F3191)))&gt;0</f>
        <v>0</v>
      </c>
    </row>
    <row r="3192" spans="1:11" ht="15" customHeight="1" x14ac:dyDescent="0.2">
      <c r="A3192" s="13" t="s">
        <v>12440</v>
      </c>
      <c r="D3192" s="13" t="s">
        <v>12441</v>
      </c>
      <c r="E3192" s="13" t="s">
        <v>2885</v>
      </c>
      <c r="F3192" s="13" t="s">
        <v>12470</v>
      </c>
      <c r="G3192" s="59" t="s">
        <v>12471</v>
      </c>
      <c r="K3192" s="94" t="b" cm="1">
        <f t="array" ref="K3192">SUMPRODUCT( --ISNUMBER(SEARCH(TextCheck,F3192)))&gt;0</f>
        <v>0</v>
      </c>
    </row>
    <row r="3193" spans="1:11" ht="15" customHeight="1" x14ac:dyDescent="0.2">
      <c r="A3193" s="13" t="s">
        <v>12440</v>
      </c>
      <c r="D3193" s="13" t="s">
        <v>12441</v>
      </c>
      <c r="E3193" s="13" t="s">
        <v>2885</v>
      </c>
      <c r="F3193" s="13" t="s">
        <v>12472</v>
      </c>
      <c r="G3193" s="59" t="s">
        <v>12473</v>
      </c>
      <c r="K3193" s="94" t="b" cm="1">
        <f t="array" ref="K3193">SUMPRODUCT( --ISNUMBER(SEARCH(TextCheck,F3193)))&gt;0</f>
        <v>0</v>
      </c>
    </row>
    <row r="3194" spans="1:11" ht="15" customHeight="1" x14ac:dyDescent="0.2">
      <c r="A3194" s="13" t="s">
        <v>12440</v>
      </c>
      <c r="B3194" s="13" t="b">
        <v>1</v>
      </c>
      <c r="D3194" s="13" t="s">
        <v>12441</v>
      </c>
      <c r="E3194" s="13" t="s">
        <v>2885</v>
      </c>
      <c r="F3194" s="13" t="s">
        <v>12474</v>
      </c>
      <c r="G3194" s="59" t="s">
        <v>12475</v>
      </c>
      <c r="I3194" s="13" t="s">
        <v>14426</v>
      </c>
      <c r="K3194" s="94" t="b" cm="1">
        <f t="array" ref="K3194">SUMPRODUCT( --ISNUMBER(SEARCH(TextCheck,F3194)))&gt;0</f>
        <v>0</v>
      </c>
    </row>
    <row r="3195" spans="1:11" ht="15" customHeight="1" x14ac:dyDescent="0.2">
      <c r="A3195" s="13" t="s">
        <v>12440</v>
      </c>
      <c r="B3195" s="13" t="b">
        <v>1</v>
      </c>
      <c r="D3195" s="13" t="s">
        <v>12441</v>
      </c>
      <c r="E3195" s="13" t="s">
        <v>2885</v>
      </c>
      <c r="F3195" s="13" t="s">
        <v>12476</v>
      </c>
      <c r="G3195" s="59" t="s">
        <v>1554</v>
      </c>
      <c r="I3195" s="13" t="s">
        <v>14427</v>
      </c>
      <c r="K3195" s="94" t="b" cm="1">
        <f t="array" ref="K3195">SUMPRODUCT( --ISNUMBER(SEARCH(TextCheck,F3195)))&gt;0</f>
        <v>0</v>
      </c>
    </row>
    <row r="3196" spans="1:11" ht="15" customHeight="1" x14ac:dyDescent="0.2">
      <c r="A3196" s="13" t="s">
        <v>12440</v>
      </c>
      <c r="B3196" s="13" t="b">
        <v>1</v>
      </c>
      <c r="D3196" s="13" t="s">
        <v>12441</v>
      </c>
      <c r="E3196" s="13" t="s">
        <v>49</v>
      </c>
      <c r="F3196" s="13" t="s">
        <v>5361</v>
      </c>
      <c r="G3196" s="59" t="s">
        <v>11069</v>
      </c>
      <c r="K3196" s="94" t="b" cm="1">
        <f t="array" ref="K3196">SUMPRODUCT( --ISNUMBER(SEARCH(TextCheck,F3196)))&gt;0</f>
        <v>0</v>
      </c>
    </row>
    <row r="3197" spans="1:11" ht="15" customHeight="1" x14ac:dyDescent="0.2">
      <c r="A3197" s="13" t="s">
        <v>12440</v>
      </c>
      <c r="B3197" s="13" t="b">
        <v>1</v>
      </c>
      <c r="D3197" s="13" t="s">
        <v>12441</v>
      </c>
      <c r="E3197" s="13" t="s">
        <v>49</v>
      </c>
      <c r="F3197" s="13" t="s">
        <v>12477</v>
      </c>
      <c r="G3197" s="59" t="s">
        <v>12017</v>
      </c>
      <c r="K3197" s="94" t="b" cm="1">
        <f t="array" ref="K3197">SUMPRODUCT( --ISNUMBER(SEARCH(TextCheck,F3197)))&gt;0</f>
        <v>0</v>
      </c>
    </row>
    <row r="3198" spans="1:11" ht="15" customHeight="1" x14ac:dyDescent="0.2">
      <c r="A3198" s="13" t="s">
        <v>12440</v>
      </c>
      <c r="B3198" s="13" t="b">
        <v>1</v>
      </c>
      <c r="D3198" s="13" t="s">
        <v>12441</v>
      </c>
      <c r="E3198" s="13" t="s">
        <v>49</v>
      </c>
      <c r="F3198" s="13" t="s">
        <v>12478</v>
      </c>
      <c r="G3198" s="59" t="s">
        <v>12479</v>
      </c>
      <c r="K3198" s="94" t="b" cm="1">
        <f t="array" ref="K3198">SUMPRODUCT( --ISNUMBER(SEARCH(TextCheck,F3198)))&gt;0</f>
        <v>0</v>
      </c>
    </row>
    <row r="3199" spans="1:11" ht="15" customHeight="1" x14ac:dyDescent="0.2">
      <c r="A3199" s="13" t="s">
        <v>12440</v>
      </c>
      <c r="D3199" s="13" t="s">
        <v>12441</v>
      </c>
      <c r="E3199" s="13" t="s">
        <v>49</v>
      </c>
      <c r="F3199" s="13" t="s">
        <v>12480</v>
      </c>
      <c r="G3199" s="59" t="s">
        <v>12481</v>
      </c>
      <c r="K3199" s="94" t="b" cm="1">
        <f t="array" ref="K3199">SUMPRODUCT( --ISNUMBER(SEARCH(TextCheck,F3199)))&gt;0</f>
        <v>0</v>
      </c>
    </row>
    <row r="3200" spans="1:11" ht="15" customHeight="1" x14ac:dyDescent="0.2">
      <c r="A3200" s="13" t="s">
        <v>12440</v>
      </c>
      <c r="B3200" s="13" t="b">
        <v>1</v>
      </c>
      <c r="D3200" s="13" t="s">
        <v>12441</v>
      </c>
      <c r="E3200" s="13" t="s">
        <v>49</v>
      </c>
      <c r="F3200" s="13" t="s">
        <v>1746</v>
      </c>
      <c r="G3200" s="59" t="s">
        <v>12482</v>
      </c>
      <c r="H3200" s="59" t="s">
        <v>8841</v>
      </c>
      <c r="I3200" s="13" t="s">
        <v>14308</v>
      </c>
      <c r="K3200" s="94" t="b" cm="1">
        <f t="array" ref="K3200">SUMPRODUCT( --ISNUMBER(SEARCH(TextCheck,F3200)))&gt;0</f>
        <v>0</v>
      </c>
    </row>
    <row r="3201" spans="1:11" ht="15" customHeight="1" x14ac:dyDescent="0.2">
      <c r="A3201" s="13" t="s">
        <v>12440</v>
      </c>
      <c r="D3201" s="13" t="s">
        <v>12441</v>
      </c>
      <c r="E3201" s="13" t="s">
        <v>49</v>
      </c>
      <c r="F3201" s="13" t="s">
        <v>12483</v>
      </c>
      <c r="G3201" s="59" t="s">
        <v>11856</v>
      </c>
      <c r="K3201" s="94" t="b" cm="1">
        <f t="array" ref="K3201">SUMPRODUCT( --ISNUMBER(SEARCH(TextCheck,F3201)))&gt;0</f>
        <v>0</v>
      </c>
    </row>
    <row r="3202" spans="1:11" ht="15" customHeight="1" x14ac:dyDescent="0.2">
      <c r="A3202" s="13" t="s">
        <v>12440</v>
      </c>
      <c r="D3202" s="13" t="s">
        <v>12441</v>
      </c>
      <c r="E3202" s="13" t="s">
        <v>49</v>
      </c>
      <c r="F3202" s="13" t="s">
        <v>5474</v>
      </c>
      <c r="G3202" s="59" t="s">
        <v>11974</v>
      </c>
      <c r="K3202" s="94" t="b" cm="1">
        <f t="array" ref="K3202">SUMPRODUCT( --ISNUMBER(SEARCH(TextCheck,F3202)))&gt;0</f>
        <v>0</v>
      </c>
    </row>
    <row r="3203" spans="1:11" ht="15" customHeight="1" x14ac:dyDescent="0.2">
      <c r="A3203" s="13" t="s">
        <v>12440</v>
      </c>
      <c r="B3203" s="13" t="b">
        <v>1</v>
      </c>
      <c r="D3203" s="13" t="s">
        <v>12441</v>
      </c>
      <c r="E3203" s="13" t="s">
        <v>2976</v>
      </c>
      <c r="F3203" s="13" t="s">
        <v>12484</v>
      </c>
      <c r="G3203" s="59" t="s">
        <v>12485</v>
      </c>
      <c r="I3203" s="13" t="s">
        <v>13333</v>
      </c>
      <c r="K3203" s="94" t="b" cm="1">
        <f t="array" ref="K3203">SUMPRODUCT( --ISNUMBER(SEARCH(TextCheck,F3203)))&gt;0</f>
        <v>0</v>
      </c>
    </row>
    <row r="3204" spans="1:11" ht="15" customHeight="1" x14ac:dyDescent="0.2">
      <c r="A3204" s="13" t="s">
        <v>12440</v>
      </c>
      <c r="D3204" s="13" t="s">
        <v>12441</v>
      </c>
      <c r="E3204" s="13" t="s">
        <v>7365</v>
      </c>
      <c r="F3204" s="13" t="s">
        <v>12470</v>
      </c>
      <c r="G3204" s="59" t="s">
        <v>12486</v>
      </c>
      <c r="K3204" s="94" t="b" cm="1">
        <f t="array" ref="K3204">SUMPRODUCT( --ISNUMBER(SEARCH(TextCheck,F3204)))&gt;0</f>
        <v>0</v>
      </c>
    </row>
    <row r="3205" spans="1:11" ht="15" customHeight="1" x14ac:dyDescent="0.2">
      <c r="A3205" s="13" t="s">
        <v>12440</v>
      </c>
      <c r="D3205" s="13" t="s">
        <v>12441</v>
      </c>
      <c r="E3205" s="13" t="s">
        <v>598</v>
      </c>
      <c r="F3205" s="13" t="s">
        <v>12487</v>
      </c>
      <c r="G3205" s="59" t="s">
        <v>12488</v>
      </c>
      <c r="K3205" s="94" t="b" cm="1">
        <f t="array" ref="K3205">SUMPRODUCT( --ISNUMBER(SEARCH(TextCheck,F3205)))&gt;0</f>
        <v>0</v>
      </c>
    </row>
    <row r="3206" spans="1:11" ht="15" customHeight="1" x14ac:dyDescent="0.2">
      <c r="A3206" s="13" t="s">
        <v>12440</v>
      </c>
      <c r="D3206" s="13" t="s">
        <v>12441</v>
      </c>
      <c r="E3206" s="13" t="s">
        <v>7262</v>
      </c>
      <c r="F3206" s="13" t="s">
        <v>12489</v>
      </c>
      <c r="G3206" s="59" t="s">
        <v>12490</v>
      </c>
      <c r="K3206" s="94" t="b" cm="1">
        <f t="array" ref="K3206">SUMPRODUCT( --ISNUMBER(SEARCH(TextCheck,F3206)))&gt;0</f>
        <v>0</v>
      </c>
    </row>
    <row r="3207" spans="1:11" ht="15" customHeight="1" x14ac:dyDescent="0.2">
      <c r="A3207" s="13" t="s">
        <v>12491</v>
      </c>
      <c r="B3207" s="13" t="b">
        <v>1</v>
      </c>
      <c r="D3207" s="13" t="s">
        <v>12492</v>
      </c>
      <c r="E3207" s="13" t="s">
        <v>3645</v>
      </c>
      <c r="F3207" s="13" t="s">
        <v>5852</v>
      </c>
      <c r="G3207" s="59" t="s">
        <v>12493</v>
      </c>
      <c r="H3207" s="59" t="s">
        <v>12362</v>
      </c>
      <c r="I3207" s="13" t="s">
        <v>13292</v>
      </c>
      <c r="K3207" s="94" t="b" cm="1">
        <f t="array" ref="K3207">SUMPRODUCT( --ISNUMBER(SEARCH(TextCheck,F3207)))&gt;0</f>
        <v>0</v>
      </c>
    </row>
    <row r="3208" spans="1:11" ht="15" customHeight="1" x14ac:dyDescent="0.2">
      <c r="A3208" s="13" t="s">
        <v>12491</v>
      </c>
      <c r="D3208" s="13" t="s">
        <v>12492</v>
      </c>
      <c r="E3208" s="13" t="s">
        <v>12156</v>
      </c>
      <c r="F3208" s="13" t="s">
        <v>12494</v>
      </c>
      <c r="G3208" s="59" t="s">
        <v>11159</v>
      </c>
      <c r="K3208" s="94" t="b" cm="1">
        <f t="array" ref="K3208">SUMPRODUCT( --ISNUMBER(SEARCH(TextCheck,F3208)))&gt;0</f>
        <v>0</v>
      </c>
    </row>
    <row r="3209" spans="1:11" ht="15" customHeight="1" x14ac:dyDescent="0.2">
      <c r="A3209" s="13" t="s">
        <v>12491</v>
      </c>
      <c r="B3209" s="13" t="b">
        <v>1</v>
      </c>
      <c r="D3209" s="13" t="s">
        <v>12492</v>
      </c>
      <c r="E3209" s="13" t="s">
        <v>24</v>
      </c>
      <c r="F3209" s="13" t="s">
        <v>12495</v>
      </c>
      <c r="G3209" s="59" t="s">
        <v>11985</v>
      </c>
      <c r="K3209" s="94" t="b" cm="1">
        <f t="array" ref="K3209">SUMPRODUCT( --ISNUMBER(SEARCH(TextCheck,F3209)))&gt;0</f>
        <v>0</v>
      </c>
    </row>
    <row r="3210" spans="1:11" ht="15" customHeight="1" x14ac:dyDescent="0.2">
      <c r="A3210" s="13" t="s">
        <v>12491</v>
      </c>
      <c r="D3210" s="13" t="s">
        <v>12492</v>
      </c>
      <c r="E3210" s="13" t="s">
        <v>1176</v>
      </c>
      <c r="F3210" s="13" t="s">
        <v>8954</v>
      </c>
      <c r="G3210" s="59" t="s">
        <v>12496</v>
      </c>
      <c r="H3210" s="59" t="s">
        <v>8864</v>
      </c>
      <c r="K3210" s="94" t="b" cm="1">
        <f t="array" ref="K3210">SUMPRODUCT( --ISNUMBER(SEARCH(TextCheck,F3210)))&gt;0</f>
        <v>0</v>
      </c>
    </row>
    <row r="3211" spans="1:11" ht="15" customHeight="1" x14ac:dyDescent="0.2">
      <c r="A3211" s="13" t="s">
        <v>12491</v>
      </c>
      <c r="B3211" s="13" t="b">
        <v>1</v>
      </c>
      <c r="D3211" s="13" t="s">
        <v>12492</v>
      </c>
      <c r="E3211" s="13" t="s">
        <v>1176</v>
      </c>
      <c r="F3211" s="13" t="s">
        <v>12497</v>
      </c>
      <c r="G3211" s="59" t="s">
        <v>12498</v>
      </c>
      <c r="K3211" s="94" t="b" cm="1">
        <f t="array" ref="K3211">SUMPRODUCT( --ISNUMBER(SEARCH(TextCheck,F3211)))&gt;0</f>
        <v>0</v>
      </c>
    </row>
    <row r="3212" spans="1:11" ht="15" customHeight="1" x14ac:dyDescent="0.2">
      <c r="A3212" s="13" t="s">
        <v>12499</v>
      </c>
      <c r="B3212" s="13" t="b">
        <v>1</v>
      </c>
      <c r="D3212" s="13" t="s">
        <v>12492</v>
      </c>
      <c r="E3212" s="13" t="s">
        <v>1176</v>
      </c>
      <c r="F3212" s="13" t="s">
        <v>14428</v>
      </c>
      <c r="G3212" s="59" t="s">
        <v>10962</v>
      </c>
      <c r="K3212" s="94" t="b" cm="1">
        <f t="array" ref="K3212">SUMPRODUCT( --ISNUMBER(SEARCH(TextCheck,F3212)))&gt;0</f>
        <v>0</v>
      </c>
    </row>
    <row r="3213" spans="1:11" ht="15" customHeight="1" x14ac:dyDescent="0.2">
      <c r="A3213" s="13" t="s">
        <v>12491</v>
      </c>
      <c r="D3213" s="13" t="s">
        <v>12492</v>
      </c>
      <c r="E3213" s="13" t="s">
        <v>1176</v>
      </c>
      <c r="F3213" s="13" t="s">
        <v>12500</v>
      </c>
      <c r="G3213" s="59" t="s">
        <v>9896</v>
      </c>
      <c r="K3213" s="94" t="b" cm="1">
        <f t="array" ref="K3213">SUMPRODUCT( --ISNUMBER(SEARCH(TextCheck,F3213)))&gt;0</f>
        <v>0</v>
      </c>
    </row>
    <row r="3214" spans="1:11" ht="15" customHeight="1" x14ac:dyDescent="0.2">
      <c r="A3214" s="13" t="s">
        <v>12491</v>
      </c>
      <c r="D3214" s="13" t="s">
        <v>12492</v>
      </c>
      <c r="E3214" s="13" t="s">
        <v>1176</v>
      </c>
      <c r="F3214" s="13" t="s">
        <v>12501</v>
      </c>
      <c r="G3214" s="59" t="s">
        <v>11893</v>
      </c>
      <c r="K3214" s="94" t="b" cm="1">
        <f t="array" ref="K3214">SUMPRODUCT( --ISNUMBER(SEARCH(TextCheck,F3214)))&gt;0</f>
        <v>0</v>
      </c>
    </row>
    <row r="3215" spans="1:11" ht="15" customHeight="1" x14ac:dyDescent="0.2">
      <c r="A3215" s="13" t="s">
        <v>12491</v>
      </c>
      <c r="D3215" s="13" t="s">
        <v>12492</v>
      </c>
      <c r="E3215" s="13" t="s">
        <v>1176</v>
      </c>
      <c r="F3215" s="13" t="s">
        <v>14429</v>
      </c>
      <c r="G3215" s="59" t="s">
        <v>11138</v>
      </c>
      <c r="K3215" s="94" t="b" cm="1">
        <f t="array" ref="K3215">SUMPRODUCT( --ISNUMBER(SEARCH(TextCheck,F3215)))&gt;0</f>
        <v>0</v>
      </c>
    </row>
    <row r="3216" spans="1:11" ht="15" customHeight="1" x14ac:dyDescent="0.2">
      <c r="A3216" s="13" t="s">
        <v>12491</v>
      </c>
      <c r="D3216" s="13" t="s">
        <v>12492</v>
      </c>
      <c r="E3216" s="13" t="s">
        <v>1176</v>
      </c>
      <c r="F3216" s="13" t="s">
        <v>12502</v>
      </c>
      <c r="G3216" s="59" t="s">
        <v>10955</v>
      </c>
      <c r="K3216" s="94" t="b" cm="1">
        <f t="array" ref="K3216">SUMPRODUCT( --ISNUMBER(SEARCH(TextCheck,F3216)))&gt;0</f>
        <v>0</v>
      </c>
    </row>
    <row r="3217" spans="1:11" ht="15" customHeight="1" x14ac:dyDescent="0.2">
      <c r="A3217" s="13" t="s">
        <v>12491</v>
      </c>
      <c r="D3217" s="13" t="s">
        <v>12492</v>
      </c>
      <c r="E3217" s="13" t="s">
        <v>42</v>
      </c>
      <c r="F3217" s="13" t="s">
        <v>2825</v>
      </c>
      <c r="G3217" s="59" t="s">
        <v>12281</v>
      </c>
      <c r="K3217" s="94" t="b" cm="1">
        <f t="array" ref="K3217">SUMPRODUCT( --ISNUMBER(SEARCH(TextCheck,F3217)))&gt;0</f>
        <v>0</v>
      </c>
    </row>
    <row r="3218" spans="1:11" ht="15" customHeight="1" x14ac:dyDescent="0.2">
      <c r="A3218" s="13" t="s">
        <v>12491</v>
      </c>
      <c r="D3218" s="13" t="s">
        <v>12492</v>
      </c>
      <c r="E3218" s="13" t="s">
        <v>2885</v>
      </c>
      <c r="F3218" s="13" t="s">
        <v>12503</v>
      </c>
      <c r="G3218" s="59" t="s">
        <v>1486</v>
      </c>
      <c r="K3218" s="94" t="b" cm="1">
        <f t="array" ref="K3218">SUMPRODUCT( --ISNUMBER(SEARCH(TextCheck,F3218)))&gt;0</f>
        <v>0</v>
      </c>
    </row>
    <row r="3219" spans="1:11" ht="15" customHeight="1" x14ac:dyDescent="0.2">
      <c r="A3219" s="13" t="s">
        <v>12491</v>
      </c>
      <c r="D3219" s="13" t="s">
        <v>12492</v>
      </c>
      <c r="E3219" s="13" t="s">
        <v>2885</v>
      </c>
      <c r="F3219" s="13" t="s">
        <v>1621</v>
      </c>
      <c r="G3219" s="59" t="s">
        <v>12504</v>
      </c>
      <c r="K3219" s="94" t="b" cm="1">
        <f t="array" ref="K3219">SUMPRODUCT( --ISNUMBER(SEARCH(TextCheck,F3219)))&gt;0</f>
        <v>0</v>
      </c>
    </row>
    <row r="3220" spans="1:11" ht="15" customHeight="1" x14ac:dyDescent="0.2">
      <c r="A3220" s="13" t="s">
        <v>12491</v>
      </c>
      <c r="B3220" s="13" t="b">
        <v>1</v>
      </c>
      <c r="D3220" s="13" t="s">
        <v>12492</v>
      </c>
      <c r="E3220" s="13" t="s">
        <v>2885</v>
      </c>
      <c r="F3220" s="13" t="s">
        <v>12505</v>
      </c>
      <c r="G3220" s="59" t="s">
        <v>11889</v>
      </c>
      <c r="K3220" s="94" t="b" cm="1">
        <f t="array" ref="K3220">SUMPRODUCT( --ISNUMBER(SEARCH(TextCheck,F3220)))&gt;0</f>
        <v>0</v>
      </c>
    </row>
    <row r="3221" spans="1:11" ht="15" customHeight="1" x14ac:dyDescent="0.2">
      <c r="A3221" s="13" t="s">
        <v>12491</v>
      </c>
      <c r="D3221" s="13" t="s">
        <v>12492</v>
      </c>
      <c r="E3221" s="13" t="s">
        <v>2885</v>
      </c>
      <c r="F3221" s="13" t="s">
        <v>12506</v>
      </c>
      <c r="G3221" s="59" t="s">
        <v>12281</v>
      </c>
      <c r="K3221" s="94" t="b" cm="1">
        <f t="array" ref="K3221">SUMPRODUCT( --ISNUMBER(SEARCH(TextCheck,F3221)))&gt;0</f>
        <v>0</v>
      </c>
    </row>
    <row r="3222" spans="1:11" ht="15" customHeight="1" x14ac:dyDescent="0.2">
      <c r="A3222" s="13" t="s">
        <v>12491</v>
      </c>
      <c r="B3222" s="13" t="b">
        <v>1</v>
      </c>
      <c r="D3222" s="13" t="s">
        <v>12492</v>
      </c>
      <c r="E3222" s="13" t="s">
        <v>2885</v>
      </c>
      <c r="F3222" s="13" t="s">
        <v>12507</v>
      </c>
      <c r="G3222" s="59" t="s">
        <v>11985</v>
      </c>
      <c r="K3222" s="94" t="b" cm="1">
        <f t="array" ref="K3222">SUMPRODUCT( --ISNUMBER(SEARCH(TextCheck,F3222)))&gt;0</f>
        <v>0</v>
      </c>
    </row>
    <row r="3223" spans="1:11" ht="15" customHeight="1" x14ac:dyDescent="0.2">
      <c r="A3223" s="13" t="s">
        <v>12491</v>
      </c>
      <c r="D3223" s="13" t="s">
        <v>12492</v>
      </c>
      <c r="E3223" s="13" t="s">
        <v>2885</v>
      </c>
      <c r="F3223" s="13" t="s">
        <v>15381</v>
      </c>
      <c r="G3223" s="59" t="s">
        <v>11893</v>
      </c>
      <c r="K3223" s="94" t="b" cm="1">
        <f t="array" ref="K3223">SUMPRODUCT( --ISNUMBER(SEARCH(TextCheck,F3223)))&gt;0</f>
        <v>0</v>
      </c>
    </row>
    <row r="3224" spans="1:11" ht="15" customHeight="1" x14ac:dyDescent="0.2">
      <c r="A3224" s="13" t="s">
        <v>12491</v>
      </c>
      <c r="D3224" s="13" t="s">
        <v>12492</v>
      </c>
      <c r="E3224" s="13" t="s">
        <v>2885</v>
      </c>
      <c r="F3224" s="13" t="s">
        <v>9937</v>
      </c>
      <c r="G3224" s="59" t="s">
        <v>11138</v>
      </c>
      <c r="K3224" s="94" t="b" cm="1">
        <f t="array" ref="K3224">SUMPRODUCT( --ISNUMBER(SEARCH(TextCheck,F3224)))&gt;0</f>
        <v>0</v>
      </c>
    </row>
    <row r="3225" spans="1:11" ht="15" customHeight="1" x14ac:dyDescent="0.2">
      <c r="A3225" s="13" t="s">
        <v>12491</v>
      </c>
      <c r="D3225" s="13" t="s">
        <v>12492</v>
      </c>
      <c r="E3225" s="13" t="s">
        <v>2885</v>
      </c>
      <c r="F3225" s="13" t="s">
        <v>14430</v>
      </c>
      <c r="G3225" s="59" t="s">
        <v>10955</v>
      </c>
      <c r="K3225" s="94" t="b" cm="1">
        <f t="array" ref="K3225">SUMPRODUCT( --ISNUMBER(SEARCH(TextCheck,F3225)))&gt;0</f>
        <v>0</v>
      </c>
    </row>
    <row r="3226" spans="1:11" ht="15" customHeight="1" x14ac:dyDescent="0.2">
      <c r="A3226" s="13" t="s">
        <v>12491</v>
      </c>
      <c r="B3226" s="13" t="b">
        <v>1</v>
      </c>
      <c r="D3226" s="13" t="s">
        <v>12492</v>
      </c>
      <c r="E3226" s="13" t="s">
        <v>2885</v>
      </c>
      <c r="F3226" s="13" t="s">
        <v>14431</v>
      </c>
      <c r="G3226" s="59" t="s">
        <v>10969</v>
      </c>
      <c r="I3226" s="13" t="s">
        <v>13237</v>
      </c>
      <c r="K3226" s="94" t="b" cm="1">
        <f t="array" ref="K3226">SUMPRODUCT( --ISNUMBER(SEARCH(TextCheck,F3226)))&gt;0</f>
        <v>0</v>
      </c>
    </row>
    <row r="3227" spans="1:11" ht="15" customHeight="1" x14ac:dyDescent="0.2">
      <c r="A3227" s="13" t="s">
        <v>12491</v>
      </c>
      <c r="B3227" s="13" t="b">
        <v>1</v>
      </c>
      <c r="D3227" s="13" t="s">
        <v>12492</v>
      </c>
      <c r="E3227" s="13" t="s">
        <v>2885</v>
      </c>
      <c r="F3227" s="13" t="s">
        <v>12508</v>
      </c>
      <c r="G3227" s="59" t="s">
        <v>11882</v>
      </c>
      <c r="H3227" s="59" t="s">
        <v>1058</v>
      </c>
      <c r="I3227" s="13" t="s">
        <v>13333</v>
      </c>
      <c r="K3227" s="94" t="b" cm="1">
        <f t="array" ref="K3227">SUMPRODUCT( --ISNUMBER(SEARCH(TextCheck,F3227)))&gt;0</f>
        <v>0</v>
      </c>
    </row>
    <row r="3228" spans="1:11" ht="15" customHeight="1" x14ac:dyDescent="0.2">
      <c r="A3228" s="13" t="s">
        <v>12491</v>
      </c>
      <c r="D3228" s="13" t="s">
        <v>12492</v>
      </c>
      <c r="E3228" s="13" t="s">
        <v>2885</v>
      </c>
      <c r="F3228" s="13" t="s">
        <v>12509</v>
      </c>
      <c r="G3228" s="59" t="s">
        <v>11861</v>
      </c>
      <c r="K3228" s="94" t="b" cm="1">
        <f t="array" ref="K3228">SUMPRODUCT( --ISNUMBER(SEARCH(TextCheck,F3228)))&gt;0</f>
        <v>0</v>
      </c>
    </row>
    <row r="3229" spans="1:11" ht="15" customHeight="1" x14ac:dyDescent="0.2">
      <c r="A3229" s="13" t="s">
        <v>12491</v>
      </c>
      <c r="B3229" s="13" t="b">
        <v>1</v>
      </c>
      <c r="D3229" s="13" t="s">
        <v>12492</v>
      </c>
      <c r="E3229" s="13" t="s">
        <v>49</v>
      </c>
      <c r="F3229" s="13" t="s">
        <v>12510</v>
      </c>
      <c r="G3229" s="59" t="s">
        <v>11893</v>
      </c>
      <c r="K3229" s="94" t="b" cm="1">
        <f t="array" ref="K3229">SUMPRODUCT( --ISNUMBER(SEARCH(TextCheck,F3229)))&gt;0</f>
        <v>0</v>
      </c>
    </row>
    <row r="3230" spans="1:11" ht="15" customHeight="1" x14ac:dyDescent="0.2">
      <c r="A3230" s="13" t="s">
        <v>12491</v>
      </c>
      <c r="B3230" s="13" t="b">
        <v>1</v>
      </c>
      <c r="D3230" s="13" t="s">
        <v>12492</v>
      </c>
      <c r="E3230" s="13" t="s">
        <v>49</v>
      </c>
      <c r="F3230" s="13" t="s">
        <v>6959</v>
      </c>
      <c r="G3230" s="59" t="s">
        <v>11893</v>
      </c>
      <c r="K3230" s="94" t="b" cm="1">
        <f t="array" ref="K3230">SUMPRODUCT( --ISNUMBER(SEARCH(TextCheck,F3230)))&gt;0</f>
        <v>0</v>
      </c>
    </row>
    <row r="3231" spans="1:11" ht="15" customHeight="1" x14ac:dyDescent="0.2">
      <c r="A3231" s="13" t="s">
        <v>12491</v>
      </c>
      <c r="B3231" s="13" t="b">
        <v>1</v>
      </c>
      <c r="D3231" s="13" t="s">
        <v>12492</v>
      </c>
      <c r="E3231" s="13" t="s">
        <v>49</v>
      </c>
      <c r="F3231" s="13" t="s">
        <v>12511</v>
      </c>
      <c r="G3231" s="59" t="s">
        <v>11138</v>
      </c>
      <c r="K3231" s="94" t="b" cm="1">
        <f t="array" ref="K3231">SUMPRODUCT( --ISNUMBER(SEARCH(TextCheck,F3231)))&gt;0</f>
        <v>0</v>
      </c>
    </row>
    <row r="3232" spans="1:11" ht="15" customHeight="1" x14ac:dyDescent="0.2">
      <c r="A3232" s="13" t="s">
        <v>12491</v>
      </c>
      <c r="B3232" s="13" t="b">
        <v>1</v>
      </c>
      <c r="D3232" s="13" t="s">
        <v>12492</v>
      </c>
      <c r="E3232" s="13" t="s">
        <v>49</v>
      </c>
      <c r="F3232" s="13" t="s">
        <v>12512</v>
      </c>
      <c r="G3232" s="59" t="s">
        <v>12513</v>
      </c>
      <c r="K3232" s="94" t="b" cm="1">
        <f t="array" ref="K3232">SUMPRODUCT( --ISNUMBER(SEARCH(TextCheck,F3232)))&gt;0</f>
        <v>0</v>
      </c>
    </row>
    <row r="3233" spans="1:11" ht="15" customHeight="1" x14ac:dyDescent="0.2">
      <c r="A3233" s="13" t="s">
        <v>12491</v>
      </c>
      <c r="B3233" s="13" t="b">
        <v>1</v>
      </c>
      <c r="D3233" s="13" t="s">
        <v>12492</v>
      </c>
      <c r="E3233" s="13" t="s">
        <v>49</v>
      </c>
      <c r="F3233" s="13" t="s">
        <v>781</v>
      </c>
      <c r="G3233" s="59" t="s">
        <v>11009</v>
      </c>
      <c r="I3233" s="13" t="s">
        <v>14116</v>
      </c>
      <c r="K3233" s="94" t="b" cm="1">
        <f t="array" ref="K3233">SUMPRODUCT( --ISNUMBER(SEARCH(TextCheck,F3233)))&gt;0</f>
        <v>0</v>
      </c>
    </row>
    <row r="3234" spans="1:11" ht="15" customHeight="1" x14ac:dyDescent="0.2">
      <c r="A3234" s="13" t="s">
        <v>12491</v>
      </c>
      <c r="D3234" s="13" t="s">
        <v>12492</v>
      </c>
      <c r="E3234" s="13" t="s">
        <v>49</v>
      </c>
      <c r="F3234" s="13" t="s">
        <v>14432</v>
      </c>
      <c r="G3234" s="59" t="s">
        <v>12514</v>
      </c>
      <c r="K3234" s="94" t="b" cm="1">
        <f t="array" ref="K3234">SUMPRODUCT( --ISNUMBER(SEARCH(TextCheck,F3234)))&gt;0</f>
        <v>0</v>
      </c>
    </row>
    <row r="3235" spans="1:11" ht="15" customHeight="1" x14ac:dyDescent="0.2">
      <c r="A3235" s="13" t="s">
        <v>12491</v>
      </c>
      <c r="B3235" s="13" t="b">
        <v>1</v>
      </c>
      <c r="D3235" s="13" t="s">
        <v>12492</v>
      </c>
      <c r="E3235" s="13" t="s">
        <v>49</v>
      </c>
      <c r="F3235" s="13" t="s">
        <v>12515</v>
      </c>
      <c r="G3235" s="59" t="s">
        <v>10969</v>
      </c>
      <c r="I3235" s="13" t="s">
        <v>13329</v>
      </c>
      <c r="K3235" s="94" t="b" cm="1">
        <f t="array" ref="K3235">SUMPRODUCT( --ISNUMBER(SEARCH(TextCheck,F3235)))&gt;0</f>
        <v>0</v>
      </c>
    </row>
    <row r="3236" spans="1:11" ht="15" customHeight="1" x14ac:dyDescent="0.2">
      <c r="A3236" s="13" t="s">
        <v>12491</v>
      </c>
      <c r="B3236" s="13" t="b">
        <v>1</v>
      </c>
      <c r="D3236" s="13" t="s">
        <v>12492</v>
      </c>
      <c r="E3236" s="13" t="s">
        <v>49</v>
      </c>
      <c r="F3236" s="13" t="s">
        <v>12516</v>
      </c>
      <c r="G3236" s="59" t="s">
        <v>12517</v>
      </c>
      <c r="I3236" s="13" t="s">
        <v>13333</v>
      </c>
      <c r="K3236" s="94" t="b" cm="1">
        <f t="array" ref="K3236">SUMPRODUCT( --ISNUMBER(SEARCH(TextCheck,F3236)))&gt;0</f>
        <v>0</v>
      </c>
    </row>
    <row r="3237" spans="1:11" ht="15" customHeight="1" x14ac:dyDescent="0.2">
      <c r="A3237" s="13" t="s">
        <v>12491</v>
      </c>
      <c r="D3237" s="13" t="s">
        <v>12492</v>
      </c>
      <c r="E3237" s="13" t="s">
        <v>2976</v>
      </c>
      <c r="F3237" s="13" t="s">
        <v>12518</v>
      </c>
      <c r="G3237" s="59" t="s">
        <v>9247</v>
      </c>
      <c r="K3237" s="94" t="b" cm="1">
        <f t="array" ref="K3237">SUMPRODUCT( --ISNUMBER(SEARCH(TextCheck,F3237)))&gt;0</f>
        <v>0</v>
      </c>
    </row>
    <row r="3238" spans="1:11" ht="15" customHeight="1" x14ac:dyDescent="0.2">
      <c r="A3238" s="13" t="s">
        <v>12491</v>
      </c>
      <c r="B3238" s="13" t="b">
        <v>1</v>
      </c>
      <c r="D3238" s="13" t="s">
        <v>12492</v>
      </c>
      <c r="E3238" s="13" t="s">
        <v>7365</v>
      </c>
      <c r="F3238" s="13" t="s">
        <v>12507</v>
      </c>
      <c r="G3238" s="59" t="s">
        <v>11982</v>
      </c>
      <c r="K3238" s="94" t="b" cm="1">
        <f t="array" ref="K3238">SUMPRODUCT( --ISNUMBER(SEARCH(TextCheck,F3238)))&gt;0</f>
        <v>0</v>
      </c>
    </row>
    <row r="3239" spans="1:11" ht="15" customHeight="1" x14ac:dyDescent="0.2">
      <c r="A3239" s="13" t="s">
        <v>12491</v>
      </c>
      <c r="D3239" s="13" t="s">
        <v>12492</v>
      </c>
      <c r="E3239" s="13" t="s">
        <v>598</v>
      </c>
      <c r="F3239" s="13" t="s">
        <v>12510</v>
      </c>
      <c r="G3239" s="59" t="s">
        <v>12519</v>
      </c>
      <c r="K3239" s="94" t="b" cm="1">
        <f t="array" ref="K3239">SUMPRODUCT( --ISNUMBER(SEARCH(TextCheck,F3239)))&gt;0</f>
        <v>0</v>
      </c>
    </row>
    <row r="3240" spans="1:11" ht="15" customHeight="1" x14ac:dyDescent="0.2">
      <c r="A3240" s="13" t="s">
        <v>12491</v>
      </c>
      <c r="D3240" s="13" t="s">
        <v>12492</v>
      </c>
      <c r="E3240" s="13" t="s">
        <v>7262</v>
      </c>
      <c r="F3240" s="13" t="s">
        <v>12520</v>
      </c>
      <c r="G3240" s="59" t="s">
        <v>12521</v>
      </c>
      <c r="K3240" s="94" t="b" cm="1">
        <f t="array" ref="K3240">SUMPRODUCT( --ISNUMBER(SEARCH(TextCheck,F3240)))&gt;0</f>
        <v>0</v>
      </c>
    </row>
    <row r="3241" spans="1:11" ht="15" customHeight="1" x14ac:dyDescent="0.2">
      <c r="A3241" s="13" t="s">
        <v>12522</v>
      </c>
      <c r="D3241" s="13" t="s">
        <v>12523</v>
      </c>
      <c r="E3241" s="13" t="s">
        <v>3645</v>
      </c>
      <c r="F3241" s="13" t="s">
        <v>14433</v>
      </c>
      <c r="G3241" s="59" t="s">
        <v>12524</v>
      </c>
      <c r="H3241" s="59" t="s">
        <v>12409</v>
      </c>
      <c r="K3241" s="94" t="b" cm="1">
        <f t="array" ref="K3241">SUMPRODUCT( --ISNUMBER(SEARCH(TextCheck,F3241)))&gt;0</f>
        <v>1</v>
      </c>
    </row>
    <row r="3242" spans="1:11" ht="15" customHeight="1" x14ac:dyDescent="0.2">
      <c r="A3242" s="13" t="s">
        <v>12522</v>
      </c>
      <c r="D3242" s="13" t="s">
        <v>12523</v>
      </c>
      <c r="E3242" s="13" t="s">
        <v>12156</v>
      </c>
      <c r="F3242" s="13" t="s">
        <v>7307</v>
      </c>
      <c r="G3242" s="59" t="s">
        <v>12525</v>
      </c>
      <c r="K3242" s="94" t="b" cm="1">
        <f t="array" ref="K3242">SUMPRODUCT( --ISNUMBER(SEARCH(TextCheck,F3242)))&gt;0</f>
        <v>0</v>
      </c>
    </row>
    <row r="3243" spans="1:11" ht="15" customHeight="1" x14ac:dyDescent="0.2">
      <c r="A3243" s="13" t="s">
        <v>12522</v>
      </c>
      <c r="D3243" s="13" t="s">
        <v>12523</v>
      </c>
      <c r="E3243" s="13" t="s">
        <v>24</v>
      </c>
      <c r="F3243" s="13" t="s">
        <v>8913</v>
      </c>
      <c r="G3243" s="59" t="s">
        <v>12526</v>
      </c>
      <c r="H3243" s="59" t="s">
        <v>11028</v>
      </c>
      <c r="K3243" s="94" t="b" cm="1">
        <f t="array" ref="K3243">SUMPRODUCT( --ISNUMBER(SEARCH(TextCheck,F3243)))&gt;0</f>
        <v>0</v>
      </c>
    </row>
    <row r="3244" spans="1:11" ht="15" customHeight="1" x14ac:dyDescent="0.2">
      <c r="A3244" s="13" t="s">
        <v>12522</v>
      </c>
      <c r="B3244" s="13" t="b">
        <v>1</v>
      </c>
      <c r="D3244" s="13" t="s">
        <v>12523</v>
      </c>
      <c r="E3244" s="13" t="s">
        <v>1176</v>
      </c>
      <c r="F3244" s="13" t="s">
        <v>12527</v>
      </c>
      <c r="G3244" s="59" t="s">
        <v>12528</v>
      </c>
      <c r="H3244" s="59" t="s">
        <v>960</v>
      </c>
      <c r="K3244" s="94" t="b" cm="1">
        <f t="array" ref="K3244">SUMPRODUCT( --ISNUMBER(SEARCH(TextCheck,F3244)))&gt;0</f>
        <v>0</v>
      </c>
    </row>
    <row r="3245" spans="1:11" ht="15" customHeight="1" x14ac:dyDescent="0.2">
      <c r="A3245" s="13" t="s">
        <v>12522</v>
      </c>
      <c r="B3245" s="13" t="b">
        <v>1</v>
      </c>
      <c r="D3245" s="13" t="s">
        <v>12523</v>
      </c>
      <c r="E3245" s="13" t="s">
        <v>1176</v>
      </c>
      <c r="F3245" s="13" t="s">
        <v>12529</v>
      </c>
      <c r="G3245" s="59" t="s">
        <v>12530</v>
      </c>
      <c r="I3245" s="13" t="s">
        <v>13333</v>
      </c>
      <c r="K3245" s="94" t="b" cm="1">
        <f t="array" ref="K3245">SUMPRODUCT( --ISNUMBER(SEARCH(TextCheck,F3245)))&gt;0</f>
        <v>0</v>
      </c>
    </row>
    <row r="3246" spans="1:11" ht="15" customHeight="1" x14ac:dyDescent="0.2">
      <c r="A3246" s="13" t="s">
        <v>12522</v>
      </c>
      <c r="D3246" s="13" t="s">
        <v>12523</v>
      </c>
      <c r="E3246" s="13" t="s">
        <v>1176</v>
      </c>
      <c r="F3246" s="13" t="s">
        <v>12531</v>
      </c>
      <c r="G3246" s="59" t="s">
        <v>12532</v>
      </c>
      <c r="K3246" s="94" t="b" cm="1">
        <f t="array" ref="K3246">SUMPRODUCT( --ISNUMBER(SEARCH(TextCheck,F3246)))&gt;0</f>
        <v>0</v>
      </c>
    </row>
    <row r="3247" spans="1:11" ht="15" customHeight="1" x14ac:dyDescent="0.2">
      <c r="A3247" s="13" t="s">
        <v>12522</v>
      </c>
      <c r="D3247" s="13" t="s">
        <v>12523</v>
      </c>
      <c r="E3247" s="13" t="s">
        <v>1176</v>
      </c>
      <c r="F3247" s="13" t="s">
        <v>5672</v>
      </c>
      <c r="G3247" s="59" t="s">
        <v>12533</v>
      </c>
      <c r="K3247" s="94" t="b" cm="1">
        <f t="array" ref="K3247">SUMPRODUCT( --ISNUMBER(SEARCH(TextCheck,F3247)))&gt;0</f>
        <v>0</v>
      </c>
    </row>
    <row r="3248" spans="1:11" ht="15" customHeight="1" x14ac:dyDescent="0.2">
      <c r="A3248" s="13" t="s">
        <v>12522</v>
      </c>
      <c r="B3248" s="13" t="b">
        <v>1</v>
      </c>
      <c r="D3248" s="13" t="s">
        <v>12523</v>
      </c>
      <c r="E3248" s="13" t="s">
        <v>1176</v>
      </c>
      <c r="F3248" s="13" t="s">
        <v>12534</v>
      </c>
      <c r="G3248" s="59" t="s">
        <v>12535</v>
      </c>
      <c r="I3248" s="13" t="s">
        <v>13237</v>
      </c>
      <c r="K3248" s="94" t="b" cm="1">
        <f t="array" ref="K3248">SUMPRODUCT( --ISNUMBER(SEARCH(TextCheck,F3248)))&gt;0</f>
        <v>0</v>
      </c>
    </row>
    <row r="3249" spans="1:11" ht="15" customHeight="1" x14ac:dyDescent="0.2">
      <c r="A3249" s="13" t="s">
        <v>12522</v>
      </c>
      <c r="B3249" s="13" t="b">
        <v>1</v>
      </c>
      <c r="D3249" s="13" t="s">
        <v>12523</v>
      </c>
      <c r="E3249" s="13" t="s">
        <v>1176</v>
      </c>
      <c r="F3249" s="13" t="s">
        <v>1426</v>
      </c>
      <c r="G3249" s="59" t="s">
        <v>10962</v>
      </c>
      <c r="I3249" s="13" t="s">
        <v>13329</v>
      </c>
      <c r="K3249" s="94" t="b" cm="1">
        <f t="array" ref="K3249">SUMPRODUCT( --ISNUMBER(SEARCH(TextCheck,F3249)))&gt;0</f>
        <v>0</v>
      </c>
    </row>
    <row r="3250" spans="1:11" ht="15" customHeight="1" x14ac:dyDescent="0.2">
      <c r="A3250" s="13" t="s">
        <v>12522</v>
      </c>
      <c r="B3250" s="13" t="b">
        <v>1</v>
      </c>
      <c r="D3250" s="13" t="s">
        <v>12523</v>
      </c>
      <c r="E3250" s="13" t="s">
        <v>1176</v>
      </c>
      <c r="F3250" s="13" t="s">
        <v>12536</v>
      </c>
      <c r="G3250" s="59" t="s">
        <v>11145</v>
      </c>
      <c r="I3250" s="13" t="s">
        <v>14436</v>
      </c>
      <c r="K3250" s="94" t="b" cm="1">
        <f t="array" ref="K3250">SUMPRODUCT( --ISNUMBER(SEARCH(TextCheck,F3250)))&gt;0</f>
        <v>0</v>
      </c>
    </row>
    <row r="3251" spans="1:11" ht="15" customHeight="1" x14ac:dyDescent="0.2">
      <c r="A3251" s="13" t="s">
        <v>12522</v>
      </c>
      <c r="B3251" s="13" t="b">
        <v>1</v>
      </c>
      <c r="D3251" s="13" t="s">
        <v>12523</v>
      </c>
      <c r="E3251" s="13" t="s">
        <v>42</v>
      </c>
      <c r="F3251" s="13" t="s">
        <v>1367</v>
      </c>
      <c r="G3251" s="59" t="s">
        <v>10965</v>
      </c>
      <c r="I3251" s="13" t="s">
        <v>13237</v>
      </c>
      <c r="K3251" s="94" t="b" cm="1">
        <f t="array" ref="K3251">SUMPRODUCT( --ISNUMBER(SEARCH(TextCheck,F3251)))&gt;0</f>
        <v>0</v>
      </c>
    </row>
    <row r="3252" spans="1:11" ht="15" customHeight="1" x14ac:dyDescent="0.2">
      <c r="A3252" s="13" t="s">
        <v>12522</v>
      </c>
      <c r="D3252" s="13" t="s">
        <v>12523</v>
      </c>
      <c r="E3252" s="13" t="s">
        <v>2885</v>
      </c>
      <c r="F3252" s="13" t="s">
        <v>12537</v>
      </c>
      <c r="G3252" s="59" t="s">
        <v>10998</v>
      </c>
      <c r="K3252" s="94" t="b" cm="1">
        <f t="array" ref="K3252">SUMPRODUCT( --ISNUMBER(SEARCH(TextCheck,F3252)))&gt;0</f>
        <v>0</v>
      </c>
    </row>
    <row r="3253" spans="1:11" ht="15" customHeight="1" x14ac:dyDescent="0.2">
      <c r="A3253" s="13" t="s">
        <v>12522</v>
      </c>
      <c r="B3253" s="13" t="b">
        <v>1</v>
      </c>
      <c r="D3253" s="13" t="s">
        <v>12523</v>
      </c>
      <c r="E3253" s="13" t="s">
        <v>2885</v>
      </c>
      <c r="F3253" s="13" t="s">
        <v>12538</v>
      </c>
      <c r="G3253" s="59" t="s">
        <v>10998</v>
      </c>
      <c r="K3253" s="94" t="b" cm="1">
        <f t="array" ref="K3253">SUMPRODUCT( --ISNUMBER(SEARCH(TextCheck,F3253)))&gt;0</f>
        <v>0</v>
      </c>
    </row>
    <row r="3254" spans="1:11" ht="15" customHeight="1" x14ac:dyDescent="0.2">
      <c r="A3254" s="13" t="s">
        <v>12522</v>
      </c>
      <c r="B3254" s="13" t="b">
        <v>1</v>
      </c>
      <c r="D3254" s="13" t="s">
        <v>12523</v>
      </c>
      <c r="E3254" s="13" t="s">
        <v>2885</v>
      </c>
      <c r="F3254" s="13" t="s">
        <v>12539</v>
      </c>
      <c r="G3254" s="59" t="s">
        <v>12540</v>
      </c>
      <c r="K3254" s="94" t="b" cm="1">
        <f t="array" ref="K3254">SUMPRODUCT( --ISNUMBER(SEARCH(TextCheck,F3254)))&gt;0</f>
        <v>0</v>
      </c>
    </row>
    <row r="3255" spans="1:11" ht="15" customHeight="1" x14ac:dyDescent="0.2">
      <c r="A3255" s="13" t="s">
        <v>12522</v>
      </c>
      <c r="B3255" s="13" t="b">
        <v>1</v>
      </c>
      <c r="D3255" s="13" t="s">
        <v>12523</v>
      </c>
      <c r="E3255" s="13" t="s">
        <v>2885</v>
      </c>
      <c r="F3255" s="13" t="s">
        <v>12541</v>
      </c>
      <c r="G3255" s="59" t="s">
        <v>567</v>
      </c>
      <c r="H3255" s="59" t="s">
        <v>11560</v>
      </c>
      <c r="I3255" s="13" t="s">
        <v>14379</v>
      </c>
      <c r="K3255" s="94" t="b" cm="1">
        <f t="array" ref="K3255">SUMPRODUCT( --ISNUMBER(SEARCH(TextCheck,F3255)))&gt;0</f>
        <v>0</v>
      </c>
    </row>
    <row r="3256" spans="1:11" ht="15" customHeight="1" x14ac:dyDescent="0.2">
      <c r="A3256" s="13" t="s">
        <v>12522</v>
      </c>
      <c r="B3256" s="13" t="b">
        <v>1</v>
      </c>
      <c r="D3256" s="13" t="s">
        <v>12523</v>
      </c>
      <c r="E3256" s="13" t="s">
        <v>2885</v>
      </c>
      <c r="F3256" s="13" t="s">
        <v>12542</v>
      </c>
      <c r="G3256" s="59" t="s">
        <v>12543</v>
      </c>
      <c r="K3256" s="94" t="b" cm="1">
        <f t="array" ref="K3256">SUMPRODUCT( --ISNUMBER(SEARCH(TextCheck,F3256)))&gt;0</f>
        <v>0</v>
      </c>
    </row>
    <row r="3257" spans="1:11" ht="15" customHeight="1" x14ac:dyDescent="0.2">
      <c r="A3257" s="13" t="s">
        <v>12522</v>
      </c>
      <c r="B3257" s="13" t="b">
        <v>1</v>
      </c>
      <c r="D3257" s="13" t="s">
        <v>12523</v>
      </c>
      <c r="E3257" s="13" t="s">
        <v>2885</v>
      </c>
      <c r="F3257" s="13" t="s">
        <v>12544</v>
      </c>
      <c r="G3257" s="59" t="s">
        <v>11140</v>
      </c>
      <c r="K3257" s="94" t="b" cm="1">
        <f t="array" ref="K3257">SUMPRODUCT( --ISNUMBER(SEARCH(TextCheck,F3257)))&gt;0</f>
        <v>0</v>
      </c>
    </row>
    <row r="3258" spans="1:11" ht="15" customHeight="1" x14ac:dyDescent="0.2">
      <c r="A3258" s="13" t="s">
        <v>12522</v>
      </c>
      <c r="D3258" s="13" t="s">
        <v>12523</v>
      </c>
      <c r="E3258" s="13" t="s">
        <v>2885</v>
      </c>
      <c r="F3258" s="13" t="s">
        <v>12545</v>
      </c>
      <c r="G3258" s="59" t="s">
        <v>11915</v>
      </c>
      <c r="K3258" s="94" t="b" cm="1">
        <f t="array" ref="K3258">SUMPRODUCT( --ISNUMBER(SEARCH(TextCheck,F3258)))&gt;0</f>
        <v>1</v>
      </c>
    </row>
    <row r="3259" spans="1:11" ht="15" customHeight="1" x14ac:dyDescent="0.2">
      <c r="A3259" s="13" t="s">
        <v>12522</v>
      </c>
      <c r="B3259" s="13" t="b">
        <v>1</v>
      </c>
      <c r="D3259" s="13" t="s">
        <v>12523</v>
      </c>
      <c r="E3259" s="13" t="s">
        <v>2885</v>
      </c>
      <c r="F3259" s="13" t="s">
        <v>1919</v>
      </c>
      <c r="G3259" s="59" t="s">
        <v>10962</v>
      </c>
      <c r="I3259" s="13" t="s">
        <v>13237</v>
      </c>
      <c r="K3259" s="94" t="b" cm="1">
        <f t="array" ref="K3259">SUMPRODUCT( --ISNUMBER(SEARCH(TextCheck,F3259)))&gt;0</f>
        <v>0</v>
      </c>
    </row>
    <row r="3260" spans="1:11" ht="15" customHeight="1" x14ac:dyDescent="0.2">
      <c r="A3260" s="13" t="s">
        <v>12522</v>
      </c>
      <c r="B3260" s="13" t="b">
        <v>1</v>
      </c>
      <c r="D3260" s="13" t="s">
        <v>12523</v>
      </c>
      <c r="E3260" s="13" t="s">
        <v>2885</v>
      </c>
      <c r="F3260" s="13" t="s">
        <v>12546</v>
      </c>
      <c r="G3260" s="59" t="s">
        <v>12281</v>
      </c>
      <c r="H3260" s="59" t="s">
        <v>9722</v>
      </c>
      <c r="I3260" s="13" t="s">
        <v>13292</v>
      </c>
      <c r="K3260" s="94" t="b" cm="1">
        <f t="array" ref="K3260">SUMPRODUCT( --ISNUMBER(SEARCH(TextCheck,F3260)))&gt;0</f>
        <v>0</v>
      </c>
    </row>
    <row r="3261" spans="1:11" ht="15" customHeight="1" x14ac:dyDescent="0.2">
      <c r="A3261" s="13" t="s">
        <v>12522</v>
      </c>
      <c r="D3261" s="13" t="s">
        <v>12523</v>
      </c>
      <c r="E3261" s="13" t="s">
        <v>2885</v>
      </c>
      <c r="F3261" s="13" t="s">
        <v>12547</v>
      </c>
      <c r="G3261" s="59" t="s">
        <v>10965</v>
      </c>
      <c r="K3261" s="94" t="b" cm="1">
        <f t="array" ref="K3261">SUMPRODUCT( --ISNUMBER(SEARCH(TextCheck,F3261)))&gt;0</f>
        <v>0</v>
      </c>
    </row>
    <row r="3262" spans="1:11" ht="15" customHeight="1" x14ac:dyDescent="0.2">
      <c r="A3262" s="13" t="s">
        <v>12522</v>
      </c>
      <c r="B3262" s="13" t="b">
        <v>1</v>
      </c>
      <c r="D3262" s="13" t="s">
        <v>12523</v>
      </c>
      <c r="E3262" s="13" t="s">
        <v>2885</v>
      </c>
      <c r="F3262" s="13" t="s">
        <v>12548</v>
      </c>
      <c r="G3262" s="59" t="s">
        <v>10959</v>
      </c>
      <c r="I3262" s="13" t="s">
        <v>13237</v>
      </c>
      <c r="K3262" s="94" t="b" cm="1">
        <f t="array" ref="K3262">SUMPRODUCT( --ISNUMBER(SEARCH(TextCheck,F3262)))&gt;0</f>
        <v>0</v>
      </c>
    </row>
    <row r="3263" spans="1:11" ht="15" customHeight="1" x14ac:dyDescent="0.2">
      <c r="A3263" s="13" t="s">
        <v>12522</v>
      </c>
      <c r="B3263" s="13" t="b">
        <v>1</v>
      </c>
      <c r="D3263" s="13" t="s">
        <v>12523</v>
      </c>
      <c r="E3263" s="13" t="s">
        <v>49</v>
      </c>
      <c r="F3263" s="13" t="s">
        <v>3131</v>
      </c>
      <c r="G3263" s="59" t="s">
        <v>12549</v>
      </c>
      <c r="K3263" s="94" t="b" cm="1">
        <f t="array" ref="K3263">SUMPRODUCT( --ISNUMBER(SEARCH(TextCheck,F3263)))&gt;0</f>
        <v>0</v>
      </c>
    </row>
    <row r="3264" spans="1:11" ht="15" customHeight="1" x14ac:dyDescent="0.2">
      <c r="A3264" s="13" t="s">
        <v>12522</v>
      </c>
      <c r="B3264" s="13" t="b">
        <v>1</v>
      </c>
      <c r="D3264" s="13" t="s">
        <v>12523</v>
      </c>
      <c r="E3264" s="13" t="s">
        <v>49</v>
      </c>
      <c r="F3264" s="13" t="s">
        <v>8106</v>
      </c>
      <c r="G3264" s="59" t="s">
        <v>11915</v>
      </c>
      <c r="I3264" s="13" t="s">
        <v>14379</v>
      </c>
      <c r="K3264" s="94" t="b" cm="1">
        <f t="array" ref="K3264">SUMPRODUCT( --ISNUMBER(SEARCH(TextCheck,F3264)))&gt;0</f>
        <v>0</v>
      </c>
    </row>
    <row r="3265" spans="1:11" ht="15" customHeight="1" x14ac:dyDescent="0.2">
      <c r="A3265" s="13" t="s">
        <v>12522</v>
      </c>
      <c r="B3265" s="13" t="b">
        <v>1</v>
      </c>
      <c r="D3265" s="13" t="s">
        <v>12523</v>
      </c>
      <c r="E3265" s="13" t="s">
        <v>49</v>
      </c>
      <c r="F3265" s="13" t="s">
        <v>5361</v>
      </c>
      <c r="G3265" s="59" t="s">
        <v>11889</v>
      </c>
      <c r="K3265" s="94" t="b" cm="1">
        <f t="array" ref="K3265">SUMPRODUCT( --ISNUMBER(SEARCH(TextCheck,F3265)))&gt;0</f>
        <v>0</v>
      </c>
    </row>
    <row r="3266" spans="1:11" ht="15" customHeight="1" x14ac:dyDescent="0.2">
      <c r="A3266" s="13" t="s">
        <v>12522</v>
      </c>
      <c r="B3266" s="13" t="b">
        <v>1</v>
      </c>
      <c r="D3266" s="13" t="s">
        <v>12523</v>
      </c>
      <c r="E3266" s="13" t="s">
        <v>49</v>
      </c>
      <c r="F3266" s="13" t="s">
        <v>12550</v>
      </c>
      <c r="G3266" s="59" t="s">
        <v>12002</v>
      </c>
      <c r="K3266" s="94" t="b" cm="1">
        <f t="array" ref="K3266">SUMPRODUCT( --ISNUMBER(SEARCH(TextCheck,F3266)))&gt;0</f>
        <v>0</v>
      </c>
    </row>
    <row r="3267" spans="1:11" ht="15" customHeight="1" x14ac:dyDescent="0.2">
      <c r="A3267" s="13" t="s">
        <v>12522</v>
      </c>
      <c r="B3267" s="13" t="b">
        <v>1</v>
      </c>
      <c r="D3267" s="13" t="s">
        <v>12523</v>
      </c>
      <c r="E3267" s="13" t="s">
        <v>49</v>
      </c>
      <c r="F3267" s="13" t="s">
        <v>14435</v>
      </c>
      <c r="G3267" s="59" t="s">
        <v>10957</v>
      </c>
      <c r="K3267" s="94" t="b" cm="1">
        <f t="array" ref="K3267">SUMPRODUCT( --ISNUMBER(SEARCH(TextCheck,F3267)))&gt;0</f>
        <v>0</v>
      </c>
    </row>
    <row r="3268" spans="1:11" ht="15" customHeight="1" x14ac:dyDescent="0.2">
      <c r="A3268" s="13" t="s">
        <v>12522</v>
      </c>
      <c r="B3268" s="13" t="b">
        <v>1</v>
      </c>
      <c r="D3268" s="13" t="s">
        <v>12523</v>
      </c>
      <c r="E3268" s="13" t="s">
        <v>49</v>
      </c>
      <c r="F3268" s="13" t="s">
        <v>12551</v>
      </c>
      <c r="G3268" s="59" t="s">
        <v>12307</v>
      </c>
      <c r="K3268" s="94" t="b" cm="1">
        <f t="array" ref="K3268">SUMPRODUCT( --ISNUMBER(SEARCH(TextCheck,F3268)))&gt;0</f>
        <v>0</v>
      </c>
    </row>
    <row r="3269" spans="1:11" ht="15" customHeight="1" x14ac:dyDescent="0.2">
      <c r="A3269" s="13" t="s">
        <v>12522</v>
      </c>
      <c r="B3269" s="13" t="b">
        <v>1</v>
      </c>
      <c r="D3269" s="13" t="s">
        <v>12523</v>
      </c>
      <c r="E3269" s="13" t="s">
        <v>49</v>
      </c>
      <c r="F3269" s="13" t="s">
        <v>14434</v>
      </c>
      <c r="G3269" s="59" t="s">
        <v>10959</v>
      </c>
      <c r="K3269" s="94" t="b" cm="1">
        <f t="array" ref="K3269">SUMPRODUCT( --ISNUMBER(SEARCH(TextCheck,F3269)))&gt;0</f>
        <v>0</v>
      </c>
    </row>
    <row r="3270" spans="1:11" ht="15" customHeight="1" x14ac:dyDescent="0.2">
      <c r="A3270" s="13" t="s">
        <v>12522</v>
      </c>
      <c r="D3270" s="13" t="s">
        <v>12523</v>
      </c>
      <c r="E3270" s="13" t="s">
        <v>2976</v>
      </c>
      <c r="F3270" s="13" t="s">
        <v>2147</v>
      </c>
      <c r="G3270" s="59" t="s">
        <v>12552</v>
      </c>
      <c r="K3270" s="94" t="b" cm="1">
        <f t="array" ref="K3270">SUMPRODUCT( --ISNUMBER(SEARCH(TextCheck,F3270)))&gt;0</f>
        <v>0</v>
      </c>
    </row>
    <row r="3271" spans="1:11" ht="15" customHeight="1" x14ac:dyDescent="0.2">
      <c r="A3271" s="13" t="s">
        <v>12522</v>
      </c>
      <c r="D3271" s="13" t="s">
        <v>12523</v>
      </c>
      <c r="E3271" s="13" t="s">
        <v>7365</v>
      </c>
      <c r="F3271" s="13" t="s">
        <v>12553</v>
      </c>
      <c r="G3271" s="59" t="s">
        <v>11130</v>
      </c>
      <c r="K3271" s="94" t="b" cm="1">
        <f t="array" ref="K3271">SUMPRODUCT( --ISNUMBER(SEARCH(TextCheck,F3271)))&gt;0</f>
        <v>0</v>
      </c>
    </row>
    <row r="3272" spans="1:11" ht="15" customHeight="1" x14ac:dyDescent="0.2">
      <c r="A3272" s="13" t="s">
        <v>12522</v>
      </c>
      <c r="D3272" s="13" t="s">
        <v>12523</v>
      </c>
      <c r="E3272" s="13" t="s">
        <v>598</v>
      </c>
      <c r="F3272" s="13" t="s">
        <v>12551</v>
      </c>
      <c r="G3272" s="59" t="s">
        <v>12554</v>
      </c>
      <c r="K3272" s="94" t="b" cm="1">
        <f t="array" ref="K3272">SUMPRODUCT( --ISNUMBER(SEARCH(TextCheck,F3272)))&gt;0</f>
        <v>0</v>
      </c>
    </row>
    <row r="3273" spans="1:11" ht="15" customHeight="1" x14ac:dyDescent="0.2">
      <c r="A3273" s="13" t="s">
        <v>12522</v>
      </c>
      <c r="B3273" s="13" t="b">
        <v>1</v>
      </c>
      <c r="D3273" s="13" t="s">
        <v>12523</v>
      </c>
      <c r="E3273" s="13" t="s">
        <v>7262</v>
      </c>
      <c r="F3273" s="13" t="s">
        <v>12555</v>
      </c>
      <c r="G3273" s="59" t="s">
        <v>12556</v>
      </c>
      <c r="I3273" s="13" t="s">
        <v>13237</v>
      </c>
      <c r="K3273" s="94" t="b" cm="1">
        <f t="array" ref="K3273">SUMPRODUCT( --ISNUMBER(SEARCH(TextCheck,F3273)))&gt;0</f>
        <v>0</v>
      </c>
    </row>
    <row r="3274" spans="1:11" ht="15" customHeight="1" x14ac:dyDescent="0.2">
      <c r="A3274" s="13" t="s">
        <v>12557</v>
      </c>
      <c r="D3274" s="13" t="s">
        <v>12558</v>
      </c>
      <c r="E3274" s="13" t="s">
        <v>3645</v>
      </c>
      <c r="F3274" s="13" t="s">
        <v>4963</v>
      </c>
      <c r="G3274" s="59" t="s">
        <v>12559</v>
      </c>
      <c r="H3274" s="59" t="s">
        <v>141</v>
      </c>
      <c r="K3274" s="94" t="b" cm="1">
        <f t="array" ref="K3274">SUMPRODUCT( --ISNUMBER(SEARCH(TextCheck,F3274)))&gt;0</f>
        <v>0</v>
      </c>
    </row>
    <row r="3275" spans="1:11" ht="15" customHeight="1" x14ac:dyDescent="0.2">
      <c r="A3275" s="13" t="s">
        <v>12557</v>
      </c>
      <c r="D3275" s="13" t="s">
        <v>12558</v>
      </c>
      <c r="E3275" s="13" t="s">
        <v>12156</v>
      </c>
      <c r="F3275" s="13" t="s">
        <v>8815</v>
      </c>
      <c r="G3275" s="59" t="s">
        <v>12560</v>
      </c>
      <c r="K3275" s="94" t="b" cm="1">
        <f t="array" ref="K3275">SUMPRODUCT( --ISNUMBER(SEARCH(TextCheck,F3275)))&gt;0</f>
        <v>0</v>
      </c>
    </row>
    <row r="3276" spans="1:11" ht="15" customHeight="1" x14ac:dyDescent="0.2">
      <c r="A3276" s="13" t="s">
        <v>12557</v>
      </c>
      <c r="D3276" s="13" t="s">
        <v>12558</v>
      </c>
      <c r="E3276" s="13" t="s">
        <v>24</v>
      </c>
      <c r="F3276" s="13" t="s">
        <v>9208</v>
      </c>
      <c r="G3276" s="59" t="s">
        <v>12560</v>
      </c>
      <c r="K3276" s="94" t="b" cm="1">
        <f t="array" ref="K3276">SUMPRODUCT( --ISNUMBER(SEARCH(TextCheck,F3276)))&gt;0</f>
        <v>0</v>
      </c>
    </row>
    <row r="3277" spans="1:11" ht="15" customHeight="1" x14ac:dyDescent="0.2">
      <c r="A3277" s="13" t="s">
        <v>12557</v>
      </c>
      <c r="D3277" s="13" t="s">
        <v>12558</v>
      </c>
      <c r="E3277" s="13" t="s">
        <v>1176</v>
      </c>
      <c r="F3277" s="13" t="s">
        <v>12561</v>
      </c>
      <c r="G3277" s="59" t="s">
        <v>12562</v>
      </c>
      <c r="K3277" s="94" t="b" cm="1">
        <f t="array" ref="K3277">SUMPRODUCT( --ISNUMBER(SEARCH(TextCheck,F3277)))&gt;0</f>
        <v>0</v>
      </c>
    </row>
    <row r="3278" spans="1:11" ht="15" customHeight="1" x14ac:dyDescent="0.2">
      <c r="A3278" s="13" t="s">
        <v>12557</v>
      </c>
      <c r="D3278" s="13" t="s">
        <v>12558</v>
      </c>
      <c r="E3278" s="13" t="s">
        <v>1176</v>
      </c>
      <c r="F3278" s="13" t="s">
        <v>2444</v>
      </c>
      <c r="G3278" s="59" t="s">
        <v>12563</v>
      </c>
      <c r="K3278" s="94" t="b" cm="1">
        <f t="array" ref="K3278">SUMPRODUCT( --ISNUMBER(SEARCH(TextCheck,F3278)))&gt;0</f>
        <v>0</v>
      </c>
    </row>
    <row r="3279" spans="1:11" ht="15" customHeight="1" x14ac:dyDescent="0.2">
      <c r="A3279" s="13" t="s">
        <v>12557</v>
      </c>
      <c r="D3279" s="13" t="s">
        <v>12558</v>
      </c>
      <c r="E3279" s="13" t="s">
        <v>1176</v>
      </c>
      <c r="F3279" s="13" t="s">
        <v>5353</v>
      </c>
      <c r="G3279" s="59" t="s">
        <v>12564</v>
      </c>
      <c r="K3279" s="94" t="b" cm="1">
        <f t="array" ref="K3279">SUMPRODUCT( --ISNUMBER(SEARCH(TextCheck,F3279)))&gt;0</f>
        <v>0</v>
      </c>
    </row>
    <row r="3280" spans="1:11" ht="15" customHeight="1" x14ac:dyDescent="0.2">
      <c r="A3280" s="13" t="s">
        <v>12557</v>
      </c>
      <c r="D3280" s="13" t="s">
        <v>12558</v>
      </c>
      <c r="E3280" s="13" t="s">
        <v>1176</v>
      </c>
      <c r="F3280" s="13" t="s">
        <v>12565</v>
      </c>
      <c r="G3280" s="59" t="s">
        <v>12566</v>
      </c>
      <c r="K3280" s="94" t="b" cm="1">
        <f t="array" ref="K3280">SUMPRODUCT( --ISNUMBER(SEARCH(TextCheck,F3280)))&gt;0</f>
        <v>0</v>
      </c>
    </row>
    <row r="3281" spans="1:11" ht="15" customHeight="1" x14ac:dyDescent="0.2">
      <c r="A3281" s="13" t="s">
        <v>12557</v>
      </c>
      <c r="D3281" s="13" t="s">
        <v>12558</v>
      </c>
      <c r="E3281" s="13" t="s">
        <v>1176</v>
      </c>
      <c r="F3281" s="13" t="s">
        <v>6487</v>
      </c>
      <c r="G3281" s="59" t="s">
        <v>12567</v>
      </c>
      <c r="K3281" s="94" t="b" cm="1">
        <f t="array" ref="K3281">SUMPRODUCT( --ISNUMBER(SEARCH(TextCheck,F3281)))&gt;0</f>
        <v>0</v>
      </c>
    </row>
    <row r="3282" spans="1:11" ht="15" customHeight="1" x14ac:dyDescent="0.2">
      <c r="A3282" s="13" t="s">
        <v>12557</v>
      </c>
      <c r="D3282" s="13" t="s">
        <v>12558</v>
      </c>
      <c r="E3282" s="13" t="s">
        <v>1176</v>
      </c>
      <c r="F3282" s="13" t="s">
        <v>12568</v>
      </c>
      <c r="G3282" s="59" t="s">
        <v>12560</v>
      </c>
      <c r="K3282" s="94" t="b" cm="1">
        <f t="array" ref="K3282">SUMPRODUCT( --ISNUMBER(SEARCH(TextCheck,F3282)))&gt;0</f>
        <v>0</v>
      </c>
    </row>
    <row r="3283" spans="1:11" ht="15" customHeight="1" x14ac:dyDescent="0.2">
      <c r="A3283" s="13" t="s">
        <v>12557</v>
      </c>
      <c r="B3283" s="13" t="b">
        <v>1</v>
      </c>
      <c r="D3283" s="13" t="s">
        <v>12558</v>
      </c>
      <c r="E3283" s="13" t="s">
        <v>1176</v>
      </c>
      <c r="F3283" s="13" t="s">
        <v>12569</v>
      </c>
      <c r="G3283" s="59" t="s">
        <v>11804</v>
      </c>
      <c r="H3283" s="59" t="s">
        <v>12570</v>
      </c>
      <c r="I3283" s="13" t="s">
        <v>14444</v>
      </c>
      <c r="K3283" s="94" t="b" cm="1">
        <f t="array" ref="K3283">SUMPRODUCT( --ISNUMBER(SEARCH(TextCheck,F3283)))&gt;0</f>
        <v>0</v>
      </c>
    </row>
    <row r="3284" spans="1:11" ht="15" customHeight="1" x14ac:dyDescent="0.2">
      <c r="A3284" s="13" t="s">
        <v>12557</v>
      </c>
      <c r="D3284" s="13" t="s">
        <v>12558</v>
      </c>
      <c r="E3284" s="13" t="s">
        <v>42</v>
      </c>
      <c r="F3284" s="13" t="s">
        <v>7161</v>
      </c>
      <c r="G3284" s="59" t="s">
        <v>12571</v>
      </c>
      <c r="K3284" s="94" t="b" cm="1">
        <f t="array" ref="K3284">SUMPRODUCT( --ISNUMBER(SEARCH(TextCheck,F3284)))&gt;0</f>
        <v>0</v>
      </c>
    </row>
    <row r="3285" spans="1:11" ht="15" customHeight="1" x14ac:dyDescent="0.2">
      <c r="A3285" s="13" t="s">
        <v>12557</v>
      </c>
      <c r="D3285" s="13" t="s">
        <v>12558</v>
      </c>
      <c r="E3285" s="13" t="s">
        <v>2885</v>
      </c>
      <c r="F3285" s="13" t="s">
        <v>1681</v>
      </c>
      <c r="G3285" s="59" t="s">
        <v>12572</v>
      </c>
      <c r="K3285" s="94" t="b" cm="1">
        <f t="array" ref="K3285">SUMPRODUCT( --ISNUMBER(SEARCH(TextCheck,F3285)))&gt;0</f>
        <v>0</v>
      </c>
    </row>
    <row r="3286" spans="1:11" ht="15" customHeight="1" x14ac:dyDescent="0.2">
      <c r="A3286" s="13" t="s">
        <v>12557</v>
      </c>
      <c r="B3286" s="13" t="b">
        <v>1</v>
      </c>
      <c r="D3286" s="13" t="s">
        <v>12558</v>
      </c>
      <c r="E3286" s="13" t="s">
        <v>2885</v>
      </c>
      <c r="F3286" s="13" t="s">
        <v>12573</v>
      </c>
      <c r="G3286" s="59" t="s">
        <v>12574</v>
      </c>
      <c r="I3286" s="13" t="s">
        <v>14143</v>
      </c>
      <c r="K3286" s="94" t="b" cm="1">
        <f t="array" ref="K3286">SUMPRODUCT( --ISNUMBER(SEARCH(TextCheck,F3286)))&gt;0</f>
        <v>0</v>
      </c>
    </row>
    <row r="3287" spans="1:11" ht="15" customHeight="1" x14ac:dyDescent="0.2">
      <c r="A3287" s="13" t="s">
        <v>12557</v>
      </c>
      <c r="D3287" s="13" t="s">
        <v>12558</v>
      </c>
      <c r="E3287" s="13" t="s">
        <v>2885</v>
      </c>
      <c r="F3287" s="13" t="s">
        <v>278</v>
      </c>
      <c r="G3287" s="59" t="s">
        <v>12575</v>
      </c>
      <c r="K3287" s="94" t="b" cm="1">
        <f t="array" ref="K3287">SUMPRODUCT( --ISNUMBER(SEARCH(TextCheck,F3287)))&gt;0</f>
        <v>0</v>
      </c>
    </row>
    <row r="3288" spans="1:11" ht="15" customHeight="1" x14ac:dyDescent="0.2">
      <c r="A3288" s="13" t="s">
        <v>12557</v>
      </c>
      <c r="D3288" s="13" t="s">
        <v>12558</v>
      </c>
      <c r="E3288" s="13" t="s">
        <v>2885</v>
      </c>
      <c r="F3288" s="13" t="s">
        <v>1046</v>
      </c>
      <c r="G3288" s="59" t="s">
        <v>12576</v>
      </c>
      <c r="K3288" s="94" t="b" cm="1">
        <f t="array" ref="K3288">SUMPRODUCT( --ISNUMBER(SEARCH(TextCheck,F3288)))&gt;0</f>
        <v>0</v>
      </c>
    </row>
    <row r="3289" spans="1:11" ht="15" customHeight="1" x14ac:dyDescent="0.2">
      <c r="A3289" s="13" t="s">
        <v>12557</v>
      </c>
      <c r="D3289" s="13" t="s">
        <v>12558</v>
      </c>
      <c r="E3289" s="13" t="s">
        <v>2885</v>
      </c>
      <c r="F3289" s="13" t="s">
        <v>1417</v>
      </c>
      <c r="G3289" s="59" t="s">
        <v>5011</v>
      </c>
      <c r="K3289" s="94" t="b" cm="1">
        <f t="array" ref="K3289">SUMPRODUCT( --ISNUMBER(SEARCH(TextCheck,F3289)))&gt;0</f>
        <v>0</v>
      </c>
    </row>
    <row r="3290" spans="1:11" ht="15" customHeight="1" x14ac:dyDescent="0.2">
      <c r="A3290" s="13" t="s">
        <v>12557</v>
      </c>
      <c r="B3290" s="13" t="b">
        <v>1</v>
      </c>
      <c r="D3290" s="13" t="s">
        <v>12558</v>
      </c>
      <c r="E3290" s="13" t="s">
        <v>2885</v>
      </c>
      <c r="F3290" s="13" t="s">
        <v>14437</v>
      </c>
      <c r="G3290" s="59" t="s">
        <v>12577</v>
      </c>
      <c r="H3290" s="59" t="s">
        <v>12578</v>
      </c>
      <c r="I3290" s="13" t="s">
        <v>9112</v>
      </c>
      <c r="K3290" s="94" t="b" cm="1">
        <f t="array" ref="K3290">SUMPRODUCT( --ISNUMBER(SEARCH(TextCheck,F3290)))&gt;0</f>
        <v>1</v>
      </c>
    </row>
    <row r="3291" spans="1:11" ht="15" customHeight="1" x14ac:dyDescent="0.2">
      <c r="A3291" s="13" t="s">
        <v>12557</v>
      </c>
      <c r="D3291" s="13" t="s">
        <v>12558</v>
      </c>
      <c r="E3291" s="13" t="s">
        <v>2885</v>
      </c>
      <c r="F3291" s="13" t="s">
        <v>12579</v>
      </c>
      <c r="G3291" s="59" t="s">
        <v>12566</v>
      </c>
      <c r="K3291" s="94" t="b" cm="1">
        <f t="array" ref="K3291">SUMPRODUCT( --ISNUMBER(SEARCH(TextCheck,F3291)))&gt;0</f>
        <v>0</v>
      </c>
    </row>
    <row r="3292" spans="1:11" ht="15" customHeight="1" x14ac:dyDescent="0.2">
      <c r="A3292" s="13" t="s">
        <v>12557</v>
      </c>
      <c r="D3292" s="13" t="s">
        <v>12558</v>
      </c>
      <c r="E3292" s="13" t="s">
        <v>2885</v>
      </c>
      <c r="F3292" s="13" t="s">
        <v>12580</v>
      </c>
      <c r="G3292" s="59" t="s">
        <v>12581</v>
      </c>
      <c r="H3292" s="59" t="s">
        <v>11094</v>
      </c>
      <c r="K3292" s="94" t="b" cm="1">
        <f t="array" ref="K3292">SUMPRODUCT( --ISNUMBER(SEARCH(TextCheck,F3292)))&gt;0</f>
        <v>0</v>
      </c>
    </row>
    <row r="3293" spans="1:11" ht="15" customHeight="1" x14ac:dyDescent="0.2">
      <c r="A3293" s="13" t="s">
        <v>12557</v>
      </c>
      <c r="D3293" s="13" t="s">
        <v>12558</v>
      </c>
      <c r="E3293" s="13" t="s">
        <v>2885</v>
      </c>
      <c r="F3293" s="13" t="s">
        <v>12582</v>
      </c>
      <c r="G3293" s="59" t="s">
        <v>12583</v>
      </c>
      <c r="H3293" s="59" t="s">
        <v>12584</v>
      </c>
      <c r="K3293" s="94" t="b" cm="1">
        <f t="array" ref="K3293">SUMPRODUCT( --ISNUMBER(SEARCH(TextCheck,F3293)))&gt;0</f>
        <v>0</v>
      </c>
    </row>
    <row r="3294" spans="1:11" ht="15" customHeight="1" x14ac:dyDescent="0.2">
      <c r="A3294" s="13" t="s">
        <v>12557</v>
      </c>
      <c r="D3294" s="13" t="s">
        <v>12558</v>
      </c>
      <c r="E3294" s="13" t="s">
        <v>2885</v>
      </c>
      <c r="F3294" s="13" t="s">
        <v>5181</v>
      </c>
      <c r="G3294" s="59" t="s">
        <v>12585</v>
      </c>
      <c r="H3294" s="59" t="s">
        <v>12586</v>
      </c>
      <c r="K3294" s="94" t="b" cm="1">
        <f t="array" ref="K3294">SUMPRODUCT( --ISNUMBER(SEARCH(TextCheck,F3294)))&gt;0</f>
        <v>0</v>
      </c>
    </row>
    <row r="3295" spans="1:11" ht="15" customHeight="1" x14ac:dyDescent="0.2">
      <c r="A3295" s="13" t="s">
        <v>12557</v>
      </c>
      <c r="D3295" s="13" t="s">
        <v>12558</v>
      </c>
      <c r="E3295" s="13" t="s">
        <v>2885</v>
      </c>
      <c r="F3295" s="13" t="s">
        <v>8239</v>
      </c>
      <c r="G3295" s="59" t="s">
        <v>12587</v>
      </c>
      <c r="H3295" s="59" t="s">
        <v>12588</v>
      </c>
      <c r="K3295" s="94" t="b" cm="1">
        <f t="array" ref="K3295">SUMPRODUCT( --ISNUMBER(SEARCH(TextCheck,F3295)))&gt;0</f>
        <v>0</v>
      </c>
    </row>
    <row r="3296" spans="1:11" ht="15" customHeight="1" x14ac:dyDescent="0.2">
      <c r="A3296" s="13" t="s">
        <v>12557</v>
      </c>
      <c r="D3296" s="13" t="s">
        <v>12558</v>
      </c>
      <c r="E3296" s="13" t="s">
        <v>2885</v>
      </c>
      <c r="F3296" s="13" t="s">
        <v>12589</v>
      </c>
      <c r="G3296" s="59" t="s">
        <v>12590</v>
      </c>
      <c r="H3296" s="59" t="s">
        <v>12077</v>
      </c>
      <c r="K3296" s="94" t="b" cm="1">
        <f t="array" ref="K3296">SUMPRODUCT( --ISNUMBER(SEARCH(TextCheck,F3296)))&gt;0</f>
        <v>0</v>
      </c>
    </row>
    <row r="3297" spans="1:11" ht="15" customHeight="1" x14ac:dyDescent="0.2">
      <c r="A3297" s="13" t="s">
        <v>12557</v>
      </c>
      <c r="D3297" s="13" t="s">
        <v>12558</v>
      </c>
      <c r="E3297" s="13" t="s">
        <v>2885</v>
      </c>
      <c r="F3297" s="13" t="s">
        <v>995</v>
      </c>
      <c r="G3297" s="59" t="s">
        <v>12591</v>
      </c>
      <c r="K3297" s="94" t="b" cm="1">
        <f t="array" ref="K3297">SUMPRODUCT( --ISNUMBER(SEARCH(TextCheck,F3297)))&gt;0</f>
        <v>0</v>
      </c>
    </row>
    <row r="3298" spans="1:11" ht="15" customHeight="1" x14ac:dyDescent="0.2">
      <c r="A3298" s="13" t="s">
        <v>12557</v>
      </c>
      <c r="D3298" s="13" t="s">
        <v>12558</v>
      </c>
      <c r="E3298" s="13" t="s">
        <v>2885</v>
      </c>
      <c r="F3298" s="13" t="s">
        <v>12592</v>
      </c>
      <c r="G3298" s="59" t="s">
        <v>12593</v>
      </c>
      <c r="H3298" s="59" t="s">
        <v>12594</v>
      </c>
      <c r="K3298" s="94" t="b" cm="1">
        <f t="array" ref="K3298">SUMPRODUCT( --ISNUMBER(SEARCH(TextCheck,F3298)))&gt;0</f>
        <v>0</v>
      </c>
    </row>
    <row r="3299" spans="1:11" ht="15" customHeight="1" x14ac:dyDescent="0.2">
      <c r="A3299" s="13" t="s">
        <v>12557</v>
      </c>
      <c r="B3299" s="13" t="b">
        <v>1</v>
      </c>
      <c r="D3299" s="13" t="s">
        <v>12558</v>
      </c>
      <c r="E3299" s="13" t="s">
        <v>2885</v>
      </c>
      <c r="F3299" s="13" t="s">
        <v>7050</v>
      </c>
      <c r="G3299" s="59" t="s">
        <v>12595</v>
      </c>
      <c r="H3299" s="59" t="s">
        <v>12596</v>
      </c>
      <c r="I3299" s="13" t="s">
        <v>14339</v>
      </c>
      <c r="K3299" s="94" t="b" cm="1">
        <f t="array" ref="K3299">SUMPRODUCT( --ISNUMBER(SEARCH(TextCheck,F3299)))&gt;0</f>
        <v>0</v>
      </c>
    </row>
    <row r="3300" spans="1:11" ht="15" customHeight="1" x14ac:dyDescent="0.2">
      <c r="A3300" s="13" t="s">
        <v>12557</v>
      </c>
      <c r="D3300" s="13" t="s">
        <v>12558</v>
      </c>
      <c r="E3300" s="13" t="s">
        <v>2885</v>
      </c>
      <c r="F3300" s="13" t="s">
        <v>14438</v>
      </c>
      <c r="G3300" s="59" t="s">
        <v>11040</v>
      </c>
      <c r="K3300" s="94" t="b" cm="1">
        <f t="array" ref="K3300">SUMPRODUCT( --ISNUMBER(SEARCH(TextCheck,F3300)))&gt;0</f>
        <v>0</v>
      </c>
    </row>
    <row r="3301" spans="1:11" ht="15" customHeight="1" x14ac:dyDescent="0.2">
      <c r="A3301" s="13" t="s">
        <v>12557</v>
      </c>
      <c r="D3301" s="13" t="s">
        <v>12558</v>
      </c>
      <c r="E3301" s="13" t="s">
        <v>2885</v>
      </c>
      <c r="F3301" s="13" t="s">
        <v>12597</v>
      </c>
      <c r="G3301" s="59" t="s">
        <v>12598</v>
      </c>
      <c r="H3301" s="59" t="s">
        <v>12599</v>
      </c>
      <c r="K3301" s="94" t="b" cm="1">
        <f t="array" ref="K3301">SUMPRODUCT( --ISNUMBER(SEARCH(TextCheck,F3301)))&gt;0</f>
        <v>0</v>
      </c>
    </row>
    <row r="3302" spans="1:11" ht="15" customHeight="1" x14ac:dyDescent="0.2">
      <c r="A3302" s="13" t="s">
        <v>12557</v>
      </c>
      <c r="D3302" s="13" t="s">
        <v>12558</v>
      </c>
      <c r="E3302" s="13" t="s">
        <v>2885</v>
      </c>
      <c r="F3302" s="13" t="s">
        <v>12600</v>
      </c>
      <c r="G3302" s="59" t="s">
        <v>12601</v>
      </c>
      <c r="K3302" s="94" t="b" cm="1">
        <f t="array" ref="K3302">SUMPRODUCT( --ISNUMBER(SEARCH(TextCheck,F3302)))&gt;0</f>
        <v>0</v>
      </c>
    </row>
    <row r="3303" spans="1:11" ht="15" customHeight="1" x14ac:dyDescent="0.2">
      <c r="A3303" s="13" t="s">
        <v>12557</v>
      </c>
      <c r="D3303" s="13" t="s">
        <v>12558</v>
      </c>
      <c r="E3303" s="13" t="s">
        <v>2885</v>
      </c>
      <c r="F3303" s="13" t="s">
        <v>14439</v>
      </c>
      <c r="G3303" s="59" t="s">
        <v>11804</v>
      </c>
      <c r="K3303" s="94" t="b" cm="1">
        <f t="array" ref="K3303">SUMPRODUCT( --ISNUMBER(SEARCH(TextCheck,F3303)))&gt;0</f>
        <v>0</v>
      </c>
    </row>
    <row r="3304" spans="1:11" ht="15" customHeight="1" x14ac:dyDescent="0.2">
      <c r="A3304" s="13" t="s">
        <v>12557</v>
      </c>
      <c r="D3304" s="13" t="s">
        <v>12558</v>
      </c>
      <c r="E3304" s="13" t="s">
        <v>2885</v>
      </c>
      <c r="F3304" s="13" t="s">
        <v>12602</v>
      </c>
      <c r="G3304" s="59" t="s">
        <v>11804</v>
      </c>
      <c r="K3304" s="94" t="b" cm="1">
        <f t="array" ref="K3304">SUMPRODUCT( --ISNUMBER(SEARCH(TextCheck,F3304)))&gt;0</f>
        <v>0</v>
      </c>
    </row>
    <row r="3305" spans="1:11" ht="15" customHeight="1" x14ac:dyDescent="0.2">
      <c r="A3305" s="13" t="s">
        <v>12557</v>
      </c>
      <c r="D3305" s="13" t="s">
        <v>12558</v>
      </c>
      <c r="E3305" s="13" t="s">
        <v>2885</v>
      </c>
      <c r="F3305" s="13" t="s">
        <v>12603</v>
      </c>
      <c r="G3305" s="59" t="s">
        <v>12604</v>
      </c>
      <c r="K3305" s="94" t="b" cm="1">
        <f t="array" ref="K3305">SUMPRODUCT( --ISNUMBER(SEARCH(TextCheck,F3305)))&gt;0</f>
        <v>0</v>
      </c>
    </row>
    <row r="3306" spans="1:11" ht="15" customHeight="1" x14ac:dyDescent="0.2">
      <c r="A3306" s="13" t="s">
        <v>12557</v>
      </c>
      <c r="D3306" s="13" t="s">
        <v>12558</v>
      </c>
      <c r="E3306" s="13" t="s">
        <v>2885</v>
      </c>
      <c r="F3306" s="13" t="s">
        <v>15382</v>
      </c>
      <c r="G3306" s="59" t="s">
        <v>12571</v>
      </c>
      <c r="H3306" s="59" t="s">
        <v>12605</v>
      </c>
      <c r="K3306" s="94" t="b" cm="1">
        <f t="array" ref="K3306">SUMPRODUCT( --ISNUMBER(SEARCH(TextCheck,F3306)))&gt;0</f>
        <v>0</v>
      </c>
    </row>
    <row r="3307" spans="1:11" ht="15" customHeight="1" x14ac:dyDescent="0.2">
      <c r="A3307" s="13" t="s">
        <v>12557</v>
      </c>
      <c r="D3307" s="13" t="s">
        <v>12558</v>
      </c>
      <c r="E3307" s="13" t="s">
        <v>2885</v>
      </c>
      <c r="F3307" s="13" t="s">
        <v>12606</v>
      </c>
      <c r="G3307" s="59" t="s">
        <v>12607</v>
      </c>
      <c r="K3307" s="94" t="b" cm="1">
        <f t="array" ref="K3307">SUMPRODUCT( --ISNUMBER(SEARCH(TextCheck,F3307)))&gt;0</f>
        <v>0</v>
      </c>
    </row>
    <row r="3308" spans="1:11" ht="15" customHeight="1" x14ac:dyDescent="0.2">
      <c r="A3308" s="13" t="s">
        <v>12557</v>
      </c>
      <c r="D3308" s="13" t="s">
        <v>12558</v>
      </c>
      <c r="E3308" s="13" t="s">
        <v>49</v>
      </c>
      <c r="F3308" s="13" t="s">
        <v>12608</v>
      </c>
      <c r="G3308" s="59" t="s">
        <v>12609</v>
      </c>
      <c r="K3308" s="94" t="b" cm="1">
        <f t="array" ref="K3308">SUMPRODUCT( --ISNUMBER(SEARCH(TextCheck,F3308)))&gt;0</f>
        <v>0</v>
      </c>
    </row>
    <row r="3309" spans="1:11" ht="15" customHeight="1" x14ac:dyDescent="0.2">
      <c r="A3309" s="13" t="s">
        <v>12557</v>
      </c>
      <c r="D3309" s="13" t="s">
        <v>12558</v>
      </c>
      <c r="E3309" s="13" t="s">
        <v>49</v>
      </c>
      <c r="F3309" s="13" t="s">
        <v>12610</v>
      </c>
      <c r="G3309" s="59" t="s">
        <v>12611</v>
      </c>
      <c r="K3309" s="94" t="b" cm="1">
        <f t="array" ref="K3309">SUMPRODUCT( --ISNUMBER(SEARCH(TextCheck,F3309)))&gt;0</f>
        <v>0</v>
      </c>
    </row>
    <row r="3310" spans="1:11" ht="15" customHeight="1" x14ac:dyDescent="0.2">
      <c r="A3310" s="13" t="s">
        <v>12612</v>
      </c>
      <c r="D3310" s="13" t="s">
        <v>12558</v>
      </c>
      <c r="E3310" s="13" t="s">
        <v>49</v>
      </c>
      <c r="F3310" s="13" t="s">
        <v>14440</v>
      </c>
      <c r="G3310" s="59" t="s">
        <v>12613</v>
      </c>
      <c r="K3310" s="94" t="b" cm="1">
        <f t="array" ref="K3310">SUMPRODUCT( --ISNUMBER(SEARCH(TextCheck,F3310)))&gt;0</f>
        <v>0</v>
      </c>
    </row>
    <row r="3311" spans="1:11" ht="15" customHeight="1" x14ac:dyDescent="0.2">
      <c r="A3311" s="13" t="s">
        <v>12557</v>
      </c>
      <c r="D3311" s="13" t="s">
        <v>12558</v>
      </c>
      <c r="E3311" s="13" t="s">
        <v>49</v>
      </c>
      <c r="F3311" s="13" t="s">
        <v>2593</v>
      </c>
      <c r="G3311" s="59" t="s">
        <v>12614</v>
      </c>
      <c r="K3311" s="94" t="b" cm="1">
        <f t="array" ref="K3311">SUMPRODUCT( --ISNUMBER(SEARCH(TextCheck,F3311)))&gt;0</f>
        <v>0</v>
      </c>
    </row>
    <row r="3312" spans="1:11" ht="15" customHeight="1" x14ac:dyDescent="0.2">
      <c r="A3312" s="13" t="s">
        <v>12557</v>
      </c>
      <c r="D3312" s="13" t="s">
        <v>12558</v>
      </c>
      <c r="E3312" s="13" t="s">
        <v>49</v>
      </c>
      <c r="F3312" s="13" t="s">
        <v>12615</v>
      </c>
      <c r="G3312" s="59" t="s">
        <v>11804</v>
      </c>
      <c r="K3312" s="94" t="b" cm="1">
        <f t="array" ref="K3312">SUMPRODUCT( --ISNUMBER(SEARCH(TextCheck,F3312)))&gt;0</f>
        <v>0</v>
      </c>
    </row>
    <row r="3313" spans="1:11" ht="15" customHeight="1" x14ac:dyDescent="0.2">
      <c r="A3313" s="13" t="s">
        <v>12557</v>
      </c>
      <c r="D3313" s="13" t="s">
        <v>12558</v>
      </c>
      <c r="E3313" s="13" t="s">
        <v>49</v>
      </c>
      <c r="F3313" s="13" t="s">
        <v>12616</v>
      </c>
      <c r="G3313" s="59" t="s">
        <v>11804</v>
      </c>
      <c r="K3313" s="94" t="b" cm="1">
        <f t="array" ref="K3313">SUMPRODUCT( --ISNUMBER(SEARCH(TextCheck,F3313)))&gt;0</f>
        <v>0</v>
      </c>
    </row>
    <row r="3314" spans="1:11" ht="15" customHeight="1" x14ac:dyDescent="0.2">
      <c r="A3314" s="13" t="s">
        <v>12557</v>
      </c>
      <c r="D3314" s="13" t="s">
        <v>12558</v>
      </c>
      <c r="E3314" s="13" t="s">
        <v>49</v>
      </c>
      <c r="F3314" s="13" t="s">
        <v>14441</v>
      </c>
      <c r="G3314" s="59" t="s">
        <v>12604</v>
      </c>
      <c r="K3314" s="94" t="b" cm="1">
        <f t="array" ref="K3314">SUMPRODUCT( --ISNUMBER(SEARCH(TextCheck,F3314)))&gt;0</f>
        <v>0</v>
      </c>
    </row>
    <row r="3315" spans="1:11" ht="15" customHeight="1" x14ac:dyDescent="0.2">
      <c r="A3315" s="13" t="s">
        <v>12557</v>
      </c>
      <c r="D3315" s="13" t="s">
        <v>12558</v>
      </c>
      <c r="E3315" s="13" t="s">
        <v>49</v>
      </c>
      <c r="F3315" s="13" t="s">
        <v>2279</v>
      </c>
      <c r="G3315" s="59" t="s">
        <v>12617</v>
      </c>
      <c r="K3315" s="94" t="b" cm="1">
        <f t="array" ref="K3315">SUMPRODUCT( --ISNUMBER(SEARCH(TextCheck,F3315)))&gt;0</f>
        <v>0</v>
      </c>
    </row>
    <row r="3316" spans="1:11" ht="15" customHeight="1" x14ac:dyDescent="0.2">
      <c r="A3316" s="13" t="s">
        <v>12557</v>
      </c>
      <c r="D3316" s="13" t="s">
        <v>12558</v>
      </c>
      <c r="E3316" s="13" t="s">
        <v>49</v>
      </c>
      <c r="F3316" s="13" t="s">
        <v>14442</v>
      </c>
      <c r="G3316" s="59" t="s">
        <v>12123</v>
      </c>
      <c r="K3316" s="94" t="b" cm="1">
        <f t="array" ref="K3316">SUMPRODUCT( --ISNUMBER(SEARCH(TextCheck,F3316)))&gt;0</f>
        <v>0</v>
      </c>
    </row>
    <row r="3317" spans="1:11" ht="15" customHeight="1" x14ac:dyDescent="0.2">
      <c r="A3317" s="13" t="s">
        <v>12557</v>
      </c>
      <c r="D3317" s="13" t="s">
        <v>12558</v>
      </c>
      <c r="E3317" s="13" t="s">
        <v>2976</v>
      </c>
      <c r="F3317" s="13" t="s">
        <v>14443</v>
      </c>
      <c r="G3317" s="59" t="s">
        <v>12618</v>
      </c>
      <c r="K3317" s="94" t="b" cm="1">
        <f t="array" ref="K3317">SUMPRODUCT( --ISNUMBER(SEARCH(TextCheck,F3317)))&gt;0</f>
        <v>0</v>
      </c>
    </row>
    <row r="3318" spans="1:11" ht="15" customHeight="1" x14ac:dyDescent="0.2">
      <c r="A3318" s="13" t="s">
        <v>12557</v>
      </c>
      <c r="D3318" s="13" t="s">
        <v>12558</v>
      </c>
      <c r="E3318" s="13" t="s">
        <v>7365</v>
      </c>
      <c r="F3318" s="13" t="s">
        <v>12582</v>
      </c>
      <c r="G3318" s="59" t="s">
        <v>12619</v>
      </c>
      <c r="K3318" s="94" t="b" cm="1">
        <f t="array" ref="K3318">SUMPRODUCT( --ISNUMBER(SEARCH(TextCheck,F3318)))&gt;0</f>
        <v>0</v>
      </c>
    </row>
    <row r="3319" spans="1:11" ht="15" customHeight="1" x14ac:dyDescent="0.2">
      <c r="A3319" s="13" t="s">
        <v>12557</v>
      </c>
      <c r="D3319" s="13" t="s">
        <v>12558</v>
      </c>
      <c r="E3319" s="13" t="s">
        <v>598</v>
      </c>
      <c r="F3319" s="13" t="s">
        <v>12615</v>
      </c>
      <c r="G3319" s="59" t="s">
        <v>12620</v>
      </c>
      <c r="K3319" s="94" t="b" cm="1">
        <f t="array" ref="K3319">SUMPRODUCT( --ISNUMBER(SEARCH(TextCheck,F3319)))&gt;0</f>
        <v>0</v>
      </c>
    </row>
    <row r="3320" spans="1:11" ht="15" customHeight="1" x14ac:dyDescent="0.2">
      <c r="A3320" s="13" t="s">
        <v>12557</v>
      </c>
      <c r="D3320" s="13" t="s">
        <v>12558</v>
      </c>
      <c r="E3320" s="13" t="s">
        <v>7262</v>
      </c>
      <c r="F3320" s="13" t="s">
        <v>12621</v>
      </c>
      <c r="K3320" s="94" t="b" cm="1">
        <f t="array" ref="K3320">SUMPRODUCT( --ISNUMBER(SEARCH(TextCheck,F3320)))&gt;0</f>
        <v>0</v>
      </c>
    </row>
    <row r="3321" spans="1:11" ht="15" customHeight="1" x14ac:dyDescent="0.2">
      <c r="A3321" s="13" t="s">
        <v>12622</v>
      </c>
      <c r="B3321" s="44" t="b">
        <v>1</v>
      </c>
      <c r="C3321" s="44"/>
      <c r="D3321" s="13" t="s">
        <v>14445</v>
      </c>
      <c r="E3321" s="44" t="s">
        <v>22</v>
      </c>
      <c r="F3321" s="13" t="s">
        <v>1015</v>
      </c>
      <c r="G3321" s="58" t="s">
        <v>10129</v>
      </c>
      <c r="H3321" s="59" t="s">
        <v>141</v>
      </c>
      <c r="I3321" s="13" t="s">
        <v>13237</v>
      </c>
      <c r="K3321" s="94" t="b" cm="1">
        <f t="array" ref="K3321">SUMPRODUCT( --ISNUMBER(SEARCH(TextCheck,F3321)))&gt;0</f>
        <v>0</v>
      </c>
    </row>
    <row r="3322" spans="1:11" ht="15" customHeight="1" x14ac:dyDescent="0.2">
      <c r="A3322" s="47" t="s">
        <v>12622</v>
      </c>
      <c r="C3322" s="47"/>
      <c r="D3322" s="13" t="s">
        <v>14445</v>
      </c>
      <c r="E3322" s="44" t="s">
        <v>23</v>
      </c>
      <c r="F3322" s="47" t="s">
        <v>1334</v>
      </c>
      <c r="G3322" s="60" t="s">
        <v>12623</v>
      </c>
      <c r="H3322" s="60" t="s">
        <v>8850</v>
      </c>
      <c r="K3322" s="94" t="b" cm="1">
        <f t="array" ref="K3322">SUMPRODUCT( --ISNUMBER(SEARCH(TextCheck,F3322)))&gt;0</f>
        <v>0</v>
      </c>
    </row>
    <row r="3323" spans="1:11" ht="15" customHeight="1" x14ac:dyDescent="0.2">
      <c r="A3323" s="47" t="s">
        <v>12622</v>
      </c>
      <c r="D3323" s="13" t="s">
        <v>14445</v>
      </c>
      <c r="E3323" s="44" t="s">
        <v>24</v>
      </c>
      <c r="F3323" s="47" t="s">
        <v>2719</v>
      </c>
      <c r="G3323" s="60" t="s">
        <v>10320</v>
      </c>
      <c r="H3323" s="60"/>
      <c r="K3323" s="94" t="b" cm="1">
        <f t="array" ref="K3323">SUMPRODUCT( --ISNUMBER(SEARCH(TextCheck,F3323)))&gt;0</f>
        <v>0</v>
      </c>
    </row>
    <row r="3324" spans="1:11" ht="15" customHeight="1" x14ac:dyDescent="0.2">
      <c r="A3324" s="47" t="s">
        <v>12622</v>
      </c>
      <c r="D3324" s="13" t="s">
        <v>14445</v>
      </c>
      <c r="E3324" s="44" t="s">
        <v>39</v>
      </c>
      <c r="F3324" s="47" t="s">
        <v>12624</v>
      </c>
      <c r="G3324" s="60" t="s">
        <v>191</v>
      </c>
      <c r="H3324" s="60"/>
      <c r="K3324" s="94" t="b" cm="1">
        <f t="array" ref="K3324">SUMPRODUCT( --ISNUMBER(SEARCH(TextCheck,F3324)))&gt;0</f>
        <v>0</v>
      </c>
    </row>
    <row r="3325" spans="1:11" ht="15" customHeight="1" x14ac:dyDescent="0.2">
      <c r="A3325" s="47" t="s">
        <v>12622</v>
      </c>
      <c r="D3325" s="13" t="s">
        <v>14445</v>
      </c>
      <c r="E3325" s="44" t="s">
        <v>39</v>
      </c>
      <c r="F3325" s="16" t="s">
        <v>14446</v>
      </c>
      <c r="G3325" s="61" t="s">
        <v>173</v>
      </c>
      <c r="H3325" s="61" t="s">
        <v>12625</v>
      </c>
      <c r="K3325" s="94" t="b" cm="1">
        <f t="array" ref="K3325">SUMPRODUCT( --ISNUMBER(SEARCH(TextCheck,F3325)))&gt;0</f>
        <v>0</v>
      </c>
    </row>
    <row r="3326" spans="1:11" ht="15" customHeight="1" x14ac:dyDescent="0.2">
      <c r="A3326" s="47" t="s">
        <v>12622</v>
      </c>
      <c r="D3326" s="13" t="s">
        <v>14445</v>
      </c>
      <c r="E3326" s="44" t="s">
        <v>39</v>
      </c>
      <c r="F3326" s="13" t="s">
        <v>12626</v>
      </c>
      <c r="G3326" s="59" t="s">
        <v>10133</v>
      </c>
      <c r="H3326" s="59" t="s">
        <v>12627</v>
      </c>
      <c r="K3326" s="94" t="b" cm="1">
        <f t="array" ref="K3326">SUMPRODUCT( --ISNUMBER(SEARCH(TextCheck,F3326)))&gt;0</f>
        <v>0</v>
      </c>
    </row>
    <row r="3327" spans="1:11" ht="15" customHeight="1" x14ac:dyDescent="0.2">
      <c r="A3327" s="47" t="s">
        <v>12622</v>
      </c>
      <c r="D3327" s="13" t="s">
        <v>14445</v>
      </c>
      <c r="E3327" s="44" t="s">
        <v>39</v>
      </c>
      <c r="F3327" s="14" t="s">
        <v>14447</v>
      </c>
      <c r="G3327" s="60" t="s">
        <v>12628</v>
      </c>
      <c r="H3327" s="60" t="s">
        <v>9078</v>
      </c>
      <c r="K3327" s="94" t="b" cm="1">
        <f t="array" ref="K3327">SUMPRODUCT( --ISNUMBER(SEARCH(TextCheck,F3327)))&gt;0</f>
        <v>0</v>
      </c>
    </row>
    <row r="3328" spans="1:11" ht="15" customHeight="1" x14ac:dyDescent="0.2">
      <c r="A3328" s="47" t="s">
        <v>12622</v>
      </c>
      <c r="D3328" s="13" t="s">
        <v>14445</v>
      </c>
      <c r="E3328" s="44" t="s">
        <v>39</v>
      </c>
      <c r="F3328" s="43" t="s">
        <v>9192</v>
      </c>
      <c r="G3328" s="60" t="s">
        <v>10461</v>
      </c>
      <c r="H3328" s="61" t="s">
        <v>960</v>
      </c>
      <c r="K3328" s="94" t="b" cm="1">
        <f t="array" ref="K3328">SUMPRODUCT( --ISNUMBER(SEARCH(TextCheck,F3328)))&gt;0</f>
        <v>0</v>
      </c>
    </row>
    <row r="3329" spans="1:11" ht="15" customHeight="1" x14ac:dyDescent="0.2">
      <c r="A3329" s="47" t="s">
        <v>12622</v>
      </c>
      <c r="D3329" s="13" t="s">
        <v>14445</v>
      </c>
      <c r="E3329" s="44" t="s">
        <v>39</v>
      </c>
      <c r="F3329" s="16" t="s">
        <v>14448</v>
      </c>
      <c r="G3329" s="60" t="s">
        <v>10385</v>
      </c>
      <c r="H3329" s="61"/>
      <c r="K3329" s="94" t="b" cm="1">
        <f t="array" ref="K3329">SUMPRODUCT( --ISNUMBER(SEARCH(TextCheck,F3329)))&gt;0</f>
        <v>0</v>
      </c>
    </row>
    <row r="3330" spans="1:11" ht="15" customHeight="1" x14ac:dyDescent="0.2">
      <c r="A3330" s="47" t="s">
        <v>12622</v>
      </c>
      <c r="B3330" s="47"/>
      <c r="C3330" s="47"/>
      <c r="D3330" s="13" t="s">
        <v>14445</v>
      </c>
      <c r="E3330" s="44" t="s">
        <v>39</v>
      </c>
      <c r="F3330" s="47" t="s">
        <v>12629</v>
      </c>
      <c r="G3330" s="60" t="s">
        <v>12630</v>
      </c>
      <c r="H3330" s="60"/>
      <c r="K3330" s="94" t="b" cm="1">
        <f t="array" ref="K3330">SUMPRODUCT( --ISNUMBER(SEARCH(TextCheck,F3330)))&gt;0</f>
        <v>0</v>
      </c>
    </row>
    <row r="3331" spans="1:11" ht="15" customHeight="1" x14ac:dyDescent="0.2">
      <c r="A3331" s="47" t="s">
        <v>12622</v>
      </c>
      <c r="B3331" s="47" t="b">
        <v>1</v>
      </c>
      <c r="C3331" s="47"/>
      <c r="D3331" s="13" t="s">
        <v>14445</v>
      </c>
      <c r="E3331" s="44" t="s">
        <v>42</v>
      </c>
      <c r="F3331" s="47" t="s">
        <v>9506</v>
      </c>
      <c r="G3331" s="60" t="s">
        <v>12631</v>
      </c>
      <c r="H3331" s="60"/>
      <c r="K3331" s="94" t="b" cm="1">
        <f t="array" ref="K3331">SUMPRODUCT( --ISNUMBER(SEARCH(TextCheck,F3331)))&gt;0</f>
        <v>0</v>
      </c>
    </row>
    <row r="3332" spans="1:11" ht="15" customHeight="1" x14ac:dyDescent="0.2">
      <c r="A3332" s="47" t="s">
        <v>12622</v>
      </c>
      <c r="B3332" s="13" t="b">
        <v>1</v>
      </c>
      <c r="D3332" s="13" t="s">
        <v>14445</v>
      </c>
      <c r="E3332" s="44" t="s">
        <v>40</v>
      </c>
      <c r="F3332" s="16" t="s">
        <v>14449</v>
      </c>
      <c r="G3332" s="60" t="s">
        <v>3463</v>
      </c>
      <c r="H3332" s="61"/>
      <c r="K3332" s="94" t="b" cm="1">
        <f t="array" ref="K3332">SUMPRODUCT( --ISNUMBER(SEARCH(TextCheck,F3332)))&gt;0</f>
        <v>0</v>
      </c>
    </row>
    <row r="3333" spans="1:11" ht="15" customHeight="1" x14ac:dyDescent="0.2">
      <c r="A3333" s="47" t="s">
        <v>12622</v>
      </c>
      <c r="D3333" s="13" t="s">
        <v>14445</v>
      </c>
      <c r="E3333" s="44" t="s">
        <v>40</v>
      </c>
      <c r="F3333" s="43" t="s">
        <v>12632</v>
      </c>
      <c r="G3333" s="60" t="s">
        <v>3262</v>
      </c>
      <c r="H3333" s="61"/>
      <c r="K3333" s="94" t="b" cm="1">
        <f t="array" ref="K3333">SUMPRODUCT( --ISNUMBER(SEARCH(TextCheck,F3333)))&gt;0</f>
        <v>0</v>
      </c>
    </row>
    <row r="3334" spans="1:11" ht="15" customHeight="1" x14ac:dyDescent="0.2">
      <c r="A3334" s="47" t="s">
        <v>12622</v>
      </c>
      <c r="B3334" s="47" t="b">
        <v>1</v>
      </c>
      <c r="C3334" s="47"/>
      <c r="D3334" s="13" t="s">
        <v>14445</v>
      </c>
      <c r="E3334" s="44" t="s">
        <v>40</v>
      </c>
      <c r="F3334" s="43" t="s">
        <v>844</v>
      </c>
      <c r="G3334" s="60" t="s">
        <v>10311</v>
      </c>
      <c r="H3334" s="61"/>
      <c r="I3334" s="13" t="s">
        <v>13237</v>
      </c>
      <c r="K3334" s="94" t="b" cm="1">
        <f t="array" ref="K3334">SUMPRODUCT( --ISNUMBER(SEARCH(TextCheck,F3334)))&gt;0</f>
        <v>0</v>
      </c>
    </row>
    <row r="3335" spans="1:11" ht="15" customHeight="1" x14ac:dyDescent="0.2">
      <c r="A3335" s="47" t="s">
        <v>12622</v>
      </c>
      <c r="D3335" s="13" t="s">
        <v>14445</v>
      </c>
      <c r="E3335" s="44" t="s">
        <v>40</v>
      </c>
      <c r="F3335" s="43" t="s">
        <v>12633</v>
      </c>
      <c r="G3335" s="61" t="s">
        <v>3815</v>
      </c>
      <c r="K3335" s="94" t="b" cm="1">
        <f t="array" ref="K3335">SUMPRODUCT( --ISNUMBER(SEARCH(TextCheck,F3335)))&gt;0</f>
        <v>0</v>
      </c>
    </row>
    <row r="3336" spans="1:11" ht="15" customHeight="1" x14ac:dyDescent="0.2">
      <c r="A3336" s="47" t="s">
        <v>12622</v>
      </c>
      <c r="B3336" s="47"/>
      <c r="C3336" s="47"/>
      <c r="D3336" s="13" t="s">
        <v>14445</v>
      </c>
      <c r="E3336" s="44" t="s">
        <v>40</v>
      </c>
      <c r="F3336" s="43" t="s">
        <v>12634</v>
      </c>
      <c r="G3336" s="61" t="s">
        <v>12635</v>
      </c>
      <c r="H3336" s="61"/>
      <c r="K3336" s="94" t="b" cm="1">
        <f t="array" ref="K3336">SUMPRODUCT( --ISNUMBER(SEARCH(TextCheck,F3336)))&gt;0</f>
        <v>0</v>
      </c>
    </row>
    <row r="3337" spans="1:11" ht="15" customHeight="1" x14ac:dyDescent="0.2">
      <c r="A3337" s="47" t="s">
        <v>12622</v>
      </c>
      <c r="B3337" s="47"/>
      <c r="C3337" s="47"/>
      <c r="D3337" s="13" t="s">
        <v>14445</v>
      </c>
      <c r="E3337" s="44" t="s">
        <v>40</v>
      </c>
      <c r="F3337" s="43" t="s">
        <v>12636</v>
      </c>
      <c r="G3337" s="61" t="s">
        <v>12637</v>
      </c>
      <c r="H3337" s="61"/>
      <c r="K3337" s="94" t="b" cm="1">
        <f t="array" ref="K3337">SUMPRODUCT( --ISNUMBER(SEARCH(TextCheck,F3337)))&gt;0</f>
        <v>0</v>
      </c>
    </row>
    <row r="3338" spans="1:11" ht="15" customHeight="1" x14ac:dyDescent="0.2">
      <c r="A3338" s="47" t="s">
        <v>12622</v>
      </c>
      <c r="B3338" s="47"/>
      <c r="C3338" s="47"/>
      <c r="D3338" s="13" t="s">
        <v>14445</v>
      </c>
      <c r="E3338" s="44" t="s">
        <v>40</v>
      </c>
      <c r="F3338" s="43" t="s">
        <v>12638</v>
      </c>
      <c r="G3338" s="61" t="s">
        <v>12639</v>
      </c>
      <c r="K3338" s="94" t="b" cm="1">
        <f t="array" ref="K3338">SUMPRODUCT( --ISNUMBER(SEARCH(TextCheck,F3338)))&gt;0</f>
        <v>0</v>
      </c>
    </row>
    <row r="3339" spans="1:11" ht="15" customHeight="1" x14ac:dyDescent="0.2">
      <c r="A3339" s="47" t="s">
        <v>12622</v>
      </c>
      <c r="B3339" s="47"/>
      <c r="C3339" s="47"/>
      <c r="D3339" s="13" t="s">
        <v>14445</v>
      </c>
      <c r="E3339" s="44" t="s">
        <v>40</v>
      </c>
      <c r="F3339" s="49" t="s">
        <v>1681</v>
      </c>
      <c r="G3339" s="61" t="s">
        <v>12640</v>
      </c>
      <c r="K3339" s="94" t="b" cm="1">
        <f t="array" ref="K3339">SUMPRODUCT( --ISNUMBER(SEARCH(TextCheck,F3339)))&gt;0</f>
        <v>0</v>
      </c>
    </row>
    <row r="3340" spans="1:11" ht="15" customHeight="1" x14ac:dyDescent="0.2">
      <c r="A3340" s="47" t="s">
        <v>12622</v>
      </c>
      <c r="D3340" s="13" t="s">
        <v>14445</v>
      </c>
      <c r="E3340" s="44" t="s">
        <v>40</v>
      </c>
      <c r="F3340" s="16" t="s">
        <v>14450</v>
      </c>
      <c r="G3340" s="61" t="s">
        <v>12641</v>
      </c>
      <c r="K3340" s="94" t="b" cm="1">
        <f t="array" ref="K3340">SUMPRODUCT( --ISNUMBER(SEARCH(TextCheck,F3340)))&gt;0</f>
        <v>0</v>
      </c>
    </row>
    <row r="3341" spans="1:11" ht="15" customHeight="1" x14ac:dyDescent="0.2">
      <c r="A3341" s="47" t="s">
        <v>12622</v>
      </c>
      <c r="B3341" s="47"/>
      <c r="C3341" s="47"/>
      <c r="D3341" s="13" t="s">
        <v>14445</v>
      </c>
      <c r="E3341" s="44" t="s">
        <v>40</v>
      </c>
      <c r="F3341" s="43" t="s">
        <v>12642</v>
      </c>
      <c r="G3341" s="61" t="s">
        <v>12643</v>
      </c>
      <c r="K3341" s="94" t="b" cm="1">
        <f t="array" ref="K3341">SUMPRODUCT( --ISNUMBER(SEARCH(TextCheck,F3341)))&gt;0</f>
        <v>0</v>
      </c>
    </row>
    <row r="3342" spans="1:11" ht="15" customHeight="1" x14ac:dyDescent="0.2">
      <c r="A3342" s="47" t="s">
        <v>12622</v>
      </c>
      <c r="B3342" s="47"/>
      <c r="C3342" s="47"/>
      <c r="D3342" s="13" t="s">
        <v>14445</v>
      </c>
      <c r="E3342" s="44" t="s">
        <v>40</v>
      </c>
      <c r="F3342" s="43" t="s">
        <v>12644</v>
      </c>
      <c r="G3342" s="61" t="s">
        <v>11272</v>
      </c>
      <c r="K3342" s="94" t="b" cm="1">
        <f t="array" ref="K3342">SUMPRODUCT( --ISNUMBER(SEARCH(TextCheck,F3342)))&gt;0</f>
        <v>0</v>
      </c>
    </row>
    <row r="3343" spans="1:11" ht="15" customHeight="1" x14ac:dyDescent="0.2">
      <c r="A3343" s="47" t="s">
        <v>12622</v>
      </c>
      <c r="B3343" s="47"/>
      <c r="C3343" s="47"/>
      <c r="D3343" s="13" t="s">
        <v>14445</v>
      </c>
      <c r="E3343" s="44" t="s">
        <v>40</v>
      </c>
      <c r="F3343" s="15" t="s">
        <v>14451</v>
      </c>
      <c r="G3343" s="58" t="s">
        <v>5953</v>
      </c>
      <c r="K3343" s="94" t="b" cm="1">
        <f t="array" ref="K3343">SUMPRODUCT( --ISNUMBER(SEARCH(TextCheck,F3343)))&gt;0</f>
        <v>0</v>
      </c>
    </row>
    <row r="3344" spans="1:11" ht="15" customHeight="1" x14ac:dyDescent="0.25">
      <c r="A3344" s="47" t="s">
        <v>12622</v>
      </c>
      <c r="B3344" s="47"/>
      <c r="C3344" s="47"/>
      <c r="D3344" s="13" t="s">
        <v>14445</v>
      </c>
      <c r="E3344" s="44" t="s">
        <v>40</v>
      </c>
      <c r="F3344" s="51" t="s">
        <v>12645</v>
      </c>
      <c r="G3344" s="58" t="s">
        <v>10782</v>
      </c>
      <c r="K3344" s="94" t="b" cm="1">
        <f t="array" ref="K3344">SUMPRODUCT( --ISNUMBER(SEARCH(TextCheck,F3344)))&gt;0</f>
        <v>0</v>
      </c>
    </row>
    <row r="3345" spans="1:11" ht="15" customHeight="1" x14ac:dyDescent="0.2">
      <c r="A3345" s="47" t="s">
        <v>12622</v>
      </c>
      <c r="B3345" s="47"/>
      <c r="C3345" s="47"/>
      <c r="D3345" s="13" t="s">
        <v>14445</v>
      </c>
      <c r="E3345" s="44" t="s">
        <v>40</v>
      </c>
      <c r="F3345" s="44" t="s">
        <v>6523</v>
      </c>
      <c r="G3345" s="58" t="s">
        <v>220</v>
      </c>
      <c r="H3345" s="59" t="s">
        <v>10393</v>
      </c>
      <c r="K3345" s="94" t="b" cm="1">
        <f t="array" ref="K3345">SUMPRODUCT( --ISNUMBER(SEARCH(TextCheck,F3345)))&gt;0</f>
        <v>0</v>
      </c>
    </row>
    <row r="3346" spans="1:11" ht="15" customHeight="1" x14ac:dyDescent="0.25">
      <c r="A3346" s="47" t="s">
        <v>12622</v>
      </c>
      <c r="B3346" s="47"/>
      <c r="C3346" s="47"/>
      <c r="D3346" s="13" t="s">
        <v>14445</v>
      </c>
      <c r="E3346" s="44" t="s">
        <v>40</v>
      </c>
      <c r="F3346" s="51" t="s">
        <v>11644</v>
      </c>
      <c r="G3346" s="58" t="s">
        <v>12646</v>
      </c>
      <c r="K3346" s="94" t="b" cm="1">
        <f t="array" ref="K3346">SUMPRODUCT( --ISNUMBER(SEARCH(TextCheck,F3346)))&gt;0</f>
        <v>0</v>
      </c>
    </row>
    <row r="3347" spans="1:11" ht="15" customHeight="1" x14ac:dyDescent="0.2">
      <c r="A3347" s="47" t="s">
        <v>12622</v>
      </c>
      <c r="B3347" s="13" t="b">
        <v>1</v>
      </c>
      <c r="C3347" s="47"/>
      <c r="D3347" s="13" t="s">
        <v>14445</v>
      </c>
      <c r="E3347" s="44" t="s">
        <v>40</v>
      </c>
      <c r="F3347" s="47" t="s">
        <v>12647</v>
      </c>
      <c r="G3347" s="60" t="s">
        <v>3409</v>
      </c>
      <c r="H3347" s="60" t="s">
        <v>12648</v>
      </c>
      <c r="I3347" s="13" t="s">
        <v>13237</v>
      </c>
      <c r="K3347" s="94" t="b" cm="1">
        <f t="array" ref="K3347">SUMPRODUCT( --ISNUMBER(SEARCH(TextCheck,F3347)))&gt;0</f>
        <v>0</v>
      </c>
    </row>
    <row r="3348" spans="1:11" ht="15" customHeight="1" x14ac:dyDescent="0.2">
      <c r="A3348" s="47" t="s">
        <v>12622</v>
      </c>
      <c r="D3348" s="13" t="s">
        <v>14445</v>
      </c>
      <c r="E3348" s="44" t="s">
        <v>40</v>
      </c>
      <c r="F3348" s="16" t="s">
        <v>14452</v>
      </c>
      <c r="G3348" s="61" t="s">
        <v>10385</v>
      </c>
      <c r="H3348" s="61"/>
      <c r="K3348" s="94" t="b" cm="1">
        <f t="array" ref="K3348">SUMPRODUCT( --ISNUMBER(SEARCH(TextCheck,F3348)))&gt;0</f>
        <v>0</v>
      </c>
    </row>
    <row r="3349" spans="1:11" ht="15" customHeight="1" x14ac:dyDescent="0.2">
      <c r="A3349" s="47" t="s">
        <v>12622</v>
      </c>
      <c r="D3349" s="13" t="s">
        <v>14445</v>
      </c>
      <c r="E3349" s="44" t="s">
        <v>40</v>
      </c>
      <c r="F3349" s="43" t="s">
        <v>12649</v>
      </c>
      <c r="G3349" s="61" t="s">
        <v>12631</v>
      </c>
      <c r="H3349" s="61"/>
      <c r="K3349" s="94" t="b" cm="1">
        <f t="array" ref="K3349">SUMPRODUCT( --ISNUMBER(SEARCH(TextCheck,F3349)))&gt;0</f>
        <v>0</v>
      </c>
    </row>
    <row r="3350" spans="1:11" ht="15" customHeight="1" x14ac:dyDescent="0.2">
      <c r="A3350" s="47" t="s">
        <v>12622</v>
      </c>
      <c r="D3350" s="13" t="s">
        <v>14445</v>
      </c>
      <c r="E3350" s="44" t="s">
        <v>40</v>
      </c>
      <c r="F3350" s="43" t="s">
        <v>7022</v>
      </c>
      <c r="G3350" s="61" t="s">
        <v>10241</v>
      </c>
      <c r="H3350" s="61"/>
      <c r="K3350" s="94" t="b" cm="1">
        <f t="array" ref="K3350">SUMPRODUCT( --ISNUMBER(SEARCH(TextCheck,F3350)))&gt;0</f>
        <v>0</v>
      </c>
    </row>
    <row r="3351" spans="1:11" ht="15" customHeight="1" x14ac:dyDescent="0.2">
      <c r="A3351" s="47" t="s">
        <v>12622</v>
      </c>
      <c r="B3351" s="47"/>
      <c r="C3351" s="47"/>
      <c r="D3351" s="13" t="s">
        <v>14445</v>
      </c>
      <c r="E3351" s="44" t="s">
        <v>40</v>
      </c>
      <c r="F3351" s="16" t="s">
        <v>14453</v>
      </c>
      <c r="G3351" s="61" t="s">
        <v>4229</v>
      </c>
      <c r="H3351" s="61"/>
      <c r="K3351" s="94" t="b" cm="1">
        <f t="array" ref="K3351">SUMPRODUCT( --ISNUMBER(SEARCH(TextCheck,F3351)))&gt;0</f>
        <v>0</v>
      </c>
    </row>
    <row r="3352" spans="1:11" ht="15" customHeight="1" x14ac:dyDescent="0.2">
      <c r="A3352" s="47" t="s">
        <v>12622</v>
      </c>
      <c r="B3352" s="47"/>
      <c r="C3352" s="47"/>
      <c r="D3352" s="13" t="s">
        <v>14445</v>
      </c>
      <c r="E3352" s="44" t="s">
        <v>40</v>
      </c>
      <c r="F3352" s="43" t="s">
        <v>12650</v>
      </c>
      <c r="G3352" s="61" t="s">
        <v>12651</v>
      </c>
      <c r="H3352" s="61"/>
      <c r="K3352" s="94" t="b" cm="1">
        <f t="array" ref="K3352">SUMPRODUCT( --ISNUMBER(SEARCH(TextCheck,F3352)))&gt;0</f>
        <v>0</v>
      </c>
    </row>
    <row r="3353" spans="1:11" ht="15" customHeight="1" x14ac:dyDescent="0.2">
      <c r="A3353" s="47" t="s">
        <v>12622</v>
      </c>
      <c r="D3353" s="13" t="s">
        <v>14445</v>
      </c>
      <c r="E3353" s="44" t="s">
        <v>40</v>
      </c>
      <c r="F3353" s="43" t="s">
        <v>12652</v>
      </c>
      <c r="G3353" s="61" t="s">
        <v>12653</v>
      </c>
      <c r="H3353" s="61"/>
      <c r="K3353" s="94" t="b" cm="1">
        <f t="array" ref="K3353">SUMPRODUCT( --ISNUMBER(SEARCH(TextCheck,F3353)))&gt;0</f>
        <v>0</v>
      </c>
    </row>
    <row r="3354" spans="1:11" ht="15" customHeight="1" x14ac:dyDescent="0.2">
      <c r="A3354" s="47" t="s">
        <v>12622</v>
      </c>
      <c r="D3354" s="13" t="s">
        <v>14445</v>
      </c>
      <c r="E3354" s="44" t="s">
        <v>40</v>
      </c>
      <c r="F3354" s="43" t="s">
        <v>2886</v>
      </c>
      <c r="G3354" s="61" t="s">
        <v>12654</v>
      </c>
      <c r="H3354" s="61"/>
      <c r="K3354" s="94" t="b" cm="1">
        <f t="array" ref="K3354">SUMPRODUCT( --ISNUMBER(SEARCH(TextCheck,F3354)))&gt;0</f>
        <v>0</v>
      </c>
    </row>
    <row r="3355" spans="1:11" ht="15" customHeight="1" x14ac:dyDescent="0.2">
      <c r="A3355" s="47" t="s">
        <v>12622</v>
      </c>
      <c r="B3355" s="13" t="b">
        <v>1</v>
      </c>
      <c r="D3355" s="13" t="s">
        <v>14445</v>
      </c>
      <c r="E3355" s="44" t="s">
        <v>49</v>
      </c>
      <c r="F3355" s="43" t="s">
        <v>12655</v>
      </c>
      <c r="G3355" s="61" t="s">
        <v>10385</v>
      </c>
      <c r="K3355" s="94" t="b" cm="1">
        <f t="array" ref="K3355">SUMPRODUCT( --ISNUMBER(SEARCH(TextCheck,F3355)))&gt;0</f>
        <v>0</v>
      </c>
    </row>
    <row r="3356" spans="1:11" ht="15" customHeight="1" x14ac:dyDescent="0.2">
      <c r="A3356" s="47" t="s">
        <v>12622</v>
      </c>
      <c r="B3356" s="47"/>
      <c r="C3356" s="47"/>
      <c r="D3356" s="13" t="s">
        <v>14445</v>
      </c>
      <c r="E3356" s="44" t="s">
        <v>49</v>
      </c>
      <c r="F3356" s="43" t="s">
        <v>6262</v>
      </c>
      <c r="G3356" s="61" t="s">
        <v>12631</v>
      </c>
      <c r="H3356" s="61"/>
      <c r="K3356" s="94" t="b" cm="1">
        <f t="array" ref="K3356">SUMPRODUCT( --ISNUMBER(SEARCH(TextCheck,F3356)))&gt;0</f>
        <v>0</v>
      </c>
    </row>
    <row r="3357" spans="1:11" ht="15" customHeight="1" x14ac:dyDescent="0.2">
      <c r="A3357" s="47" t="s">
        <v>12622</v>
      </c>
      <c r="B3357" s="13" t="b">
        <v>1</v>
      </c>
      <c r="D3357" s="13" t="s">
        <v>14445</v>
      </c>
      <c r="E3357" s="44" t="s">
        <v>49</v>
      </c>
      <c r="F3357" s="43" t="s">
        <v>12656</v>
      </c>
      <c r="G3357" s="61" t="s">
        <v>12657</v>
      </c>
      <c r="K3357" s="94" t="b" cm="1">
        <f t="array" ref="K3357">SUMPRODUCT( --ISNUMBER(SEARCH(TextCheck,F3357)))&gt;0</f>
        <v>0</v>
      </c>
    </row>
    <row r="3358" spans="1:11" ht="15" customHeight="1" x14ac:dyDescent="0.2">
      <c r="A3358" s="47" t="s">
        <v>12622</v>
      </c>
      <c r="B3358" s="47" t="b">
        <v>1</v>
      </c>
      <c r="D3358" s="13" t="s">
        <v>14445</v>
      </c>
      <c r="E3358" s="44" t="s">
        <v>49</v>
      </c>
      <c r="F3358" s="43" t="s">
        <v>12658</v>
      </c>
      <c r="G3358" s="61" t="s">
        <v>10250</v>
      </c>
      <c r="K3358" s="94" t="b" cm="1">
        <f t="array" ref="K3358">SUMPRODUCT( --ISNUMBER(SEARCH(TextCheck,F3358)))&gt;0</f>
        <v>0</v>
      </c>
    </row>
    <row r="3359" spans="1:11" ht="15" customHeight="1" x14ac:dyDescent="0.2">
      <c r="A3359" s="47" t="s">
        <v>12622</v>
      </c>
      <c r="B3359" s="47"/>
      <c r="C3359" s="47"/>
      <c r="D3359" s="13" t="s">
        <v>14445</v>
      </c>
      <c r="E3359" s="54" t="s">
        <v>49</v>
      </c>
      <c r="F3359" s="16" t="s">
        <v>14454</v>
      </c>
      <c r="G3359" s="61" t="s">
        <v>12653</v>
      </c>
      <c r="H3359" s="61"/>
      <c r="K3359" s="94" t="b" cm="1">
        <f t="array" ref="K3359">SUMPRODUCT( --ISNUMBER(SEARCH(TextCheck,F3359)))&gt;0</f>
        <v>0</v>
      </c>
    </row>
    <row r="3360" spans="1:11" ht="15" customHeight="1" x14ac:dyDescent="0.2">
      <c r="A3360" s="47" t="s">
        <v>12622</v>
      </c>
      <c r="B3360" s="47"/>
      <c r="C3360" s="47"/>
      <c r="D3360" s="13" t="s">
        <v>14445</v>
      </c>
      <c r="E3360" s="44" t="s">
        <v>49</v>
      </c>
      <c r="F3360" s="43" t="s">
        <v>12659</v>
      </c>
      <c r="G3360" s="61" t="s">
        <v>12654</v>
      </c>
      <c r="K3360" s="94" t="b" cm="1">
        <f t="array" ref="K3360">SUMPRODUCT( --ISNUMBER(SEARCH(TextCheck,F3360)))&gt;0</f>
        <v>0</v>
      </c>
    </row>
    <row r="3361" spans="1:11" ht="15" customHeight="1" x14ac:dyDescent="0.2">
      <c r="A3361" s="47" t="s">
        <v>12622</v>
      </c>
      <c r="B3361" s="13" t="b">
        <v>1</v>
      </c>
      <c r="D3361" s="13" t="s">
        <v>14445</v>
      </c>
      <c r="E3361" s="44" t="s">
        <v>49</v>
      </c>
      <c r="F3361" s="43" t="s">
        <v>1366</v>
      </c>
      <c r="G3361" s="61" t="s">
        <v>8847</v>
      </c>
      <c r="I3361" s="13" t="s">
        <v>14455</v>
      </c>
      <c r="K3361" s="94" t="b" cm="1">
        <f t="array" ref="K3361">SUMPRODUCT( --ISNUMBER(SEARCH(TextCheck,F3361)))&gt;0</f>
        <v>0</v>
      </c>
    </row>
    <row r="3362" spans="1:11" ht="15" customHeight="1" x14ac:dyDescent="0.2">
      <c r="A3362" s="47" t="s">
        <v>12622</v>
      </c>
      <c r="B3362" s="47"/>
      <c r="C3362" s="47"/>
      <c r="D3362" s="13" t="s">
        <v>14445</v>
      </c>
      <c r="E3362" s="44" t="s">
        <v>49</v>
      </c>
      <c r="F3362" s="43" t="s">
        <v>12660</v>
      </c>
      <c r="G3362" s="61" t="s">
        <v>9258</v>
      </c>
      <c r="H3362" s="59" t="s">
        <v>12661</v>
      </c>
      <c r="K3362" s="94" t="b" cm="1">
        <f t="array" ref="K3362">SUMPRODUCT( --ISNUMBER(SEARCH(TextCheck,F3362)))&gt;0</f>
        <v>0</v>
      </c>
    </row>
    <row r="3363" spans="1:11" ht="15" customHeight="1" x14ac:dyDescent="0.2">
      <c r="A3363" s="47" t="s">
        <v>12622</v>
      </c>
      <c r="B3363" s="47"/>
      <c r="C3363" s="47"/>
      <c r="D3363" s="13" t="s">
        <v>14445</v>
      </c>
      <c r="E3363" s="44" t="s">
        <v>49</v>
      </c>
      <c r="F3363" s="43" t="s">
        <v>7012</v>
      </c>
      <c r="G3363" s="61" t="s">
        <v>3630</v>
      </c>
      <c r="H3363" s="61"/>
      <c r="K3363" s="94" t="b" cm="1">
        <f t="array" ref="K3363">SUMPRODUCT( --ISNUMBER(SEARCH(TextCheck,F3363)))&gt;0</f>
        <v>0</v>
      </c>
    </row>
    <row r="3364" spans="1:11" ht="15" customHeight="1" x14ac:dyDescent="0.2">
      <c r="A3364" s="47" t="s">
        <v>12622</v>
      </c>
      <c r="D3364" s="13" t="s">
        <v>14445</v>
      </c>
      <c r="E3364" s="44" t="s">
        <v>43</v>
      </c>
      <c r="F3364" s="43" t="s">
        <v>12662</v>
      </c>
      <c r="G3364" s="61" t="s">
        <v>12663</v>
      </c>
      <c r="K3364" s="94" t="b" cm="1">
        <f t="array" ref="K3364">SUMPRODUCT( --ISNUMBER(SEARCH(TextCheck,F3364)))&gt;0</f>
        <v>0</v>
      </c>
    </row>
    <row r="3365" spans="1:11" ht="15" customHeight="1" x14ac:dyDescent="0.2">
      <c r="A3365" s="47" t="s">
        <v>12622</v>
      </c>
      <c r="D3365" s="13" t="s">
        <v>14445</v>
      </c>
      <c r="E3365" s="44" t="s">
        <v>44</v>
      </c>
      <c r="F3365" s="43" t="s">
        <v>12664</v>
      </c>
      <c r="G3365" s="61" t="s">
        <v>1040</v>
      </c>
      <c r="K3365" s="94" t="b" cm="1">
        <f t="array" ref="K3365">SUMPRODUCT( --ISNUMBER(SEARCH(TextCheck,F3365)))&gt;0</f>
        <v>0</v>
      </c>
    </row>
    <row r="3366" spans="1:11" ht="15" customHeight="1" x14ac:dyDescent="0.2">
      <c r="A3366" s="43" t="s">
        <v>12622</v>
      </c>
      <c r="D3366" s="13" t="s">
        <v>14445</v>
      </c>
      <c r="E3366" s="87" t="s">
        <v>598</v>
      </c>
      <c r="F3366" s="43" t="s">
        <v>12665</v>
      </c>
      <c r="G3366" s="61" t="s">
        <v>1040</v>
      </c>
      <c r="K3366" s="94" t="b" cm="1">
        <f t="array" ref="K3366">SUMPRODUCT( --ISNUMBER(SEARCH(TextCheck,F3366)))&gt;0</f>
        <v>0</v>
      </c>
    </row>
    <row r="3367" spans="1:11" ht="15" customHeight="1" x14ac:dyDescent="0.2">
      <c r="A3367" s="43" t="s">
        <v>12622</v>
      </c>
      <c r="D3367" s="13" t="s">
        <v>14445</v>
      </c>
      <c r="E3367" s="44" t="s">
        <v>45</v>
      </c>
      <c r="F3367" s="43" t="s">
        <v>844</v>
      </c>
      <c r="G3367" s="61" t="s">
        <v>12666</v>
      </c>
      <c r="H3367" s="61"/>
      <c r="K3367" s="94" t="b" cm="1">
        <f t="array" ref="K3367">SUMPRODUCT( --ISNUMBER(SEARCH(TextCheck,F3367)))&gt;0</f>
        <v>0</v>
      </c>
    </row>
    <row r="3368" spans="1:11" ht="15" customHeight="1" x14ac:dyDescent="0.2">
      <c r="A3368" s="43" t="s">
        <v>12667</v>
      </c>
      <c r="D3368" s="43" t="s">
        <v>12668</v>
      </c>
      <c r="E3368" s="44" t="s">
        <v>22</v>
      </c>
      <c r="F3368" s="43" t="s">
        <v>12669</v>
      </c>
      <c r="G3368" s="61" t="s">
        <v>5596</v>
      </c>
      <c r="H3368" s="61" t="s">
        <v>141</v>
      </c>
      <c r="K3368" s="94" t="b" cm="1">
        <f t="array" ref="K3368">SUMPRODUCT( --ISNUMBER(SEARCH(TextCheck,F3368)))&gt;0</f>
        <v>1</v>
      </c>
    </row>
    <row r="3369" spans="1:11" ht="15" customHeight="1" x14ac:dyDescent="0.2">
      <c r="A3369" s="43" t="s">
        <v>12667</v>
      </c>
      <c r="B3369" s="47"/>
      <c r="D3369" s="43" t="s">
        <v>12668</v>
      </c>
      <c r="E3369" s="44" t="s">
        <v>23</v>
      </c>
      <c r="F3369" s="43" t="s">
        <v>2593</v>
      </c>
      <c r="G3369" s="61" t="s">
        <v>3475</v>
      </c>
      <c r="H3369" s="61" t="s">
        <v>960</v>
      </c>
      <c r="K3369" s="94" t="b" cm="1">
        <f t="array" ref="K3369">SUMPRODUCT( --ISNUMBER(SEARCH(TextCheck,F3369)))&gt;0</f>
        <v>0</v>
      </c>
    </row>
    <row r="3370" spans="1:11" ht="15" customHeight="1" x14ac:dyDescent="0.2">
      <c r="A3370" s="43" t="s">
        <v>12667</v>
      </c>
      <c r="B3370" s="47"/>
      <c r="C3370" s="47"/>
      <c r="D3370" s="43" t="s">
        <v>12668</v>
      </c>
      <c r="E3370" s="44" t="s">
        <v>24</v>
      </c>
      <c r="F3370" s="43" t="s">
        <v>9215</v>
      </c>
      <c r="G3370" s="61" t="s">
        <v>8826</v>
      </c>
      <c r="H3370" s="61"/>
      <c r="K3370" s="94" t="b" cm="1">
        <f t="array" ref="K3370">SUMPRODUCT( --ISNUMBER(SEARCH(TextCheck,F3370)))&gt;0</f>
        <v>0</v>
      </c>
    </row>
    <row r="3371" spans="1:11" ht="15" customHeight="1" x14ac:dyDescent="0.2">
      <c r="A3371" s="43" t="s">
        <v>12667</v>
      </c>
      <c r="B3371" s="47" t="b">
        <v>1</v>
      </c>
      <c r="C3371" s="47"/>
      <c r="D3371" s="43" t="s">
        <v>12668</v>
      </c>
      <c r="E3371" s="44" t="s">
        <v>39</v>
      </c>
      <c r="F3371" s="43" t="s">
        <v>12670</v>
      </c>
      <c r="G3371" s="58" t="s">
        <v>12671</v>
      </c>
      <c r="H3371" s="66"/>
      <c r="I3371" s="13" t="s">
        <v>13237</v>
      </c>
      <c r="K3371" s="94" t="b" cm="1">
        <f t="array" ref="K3371">SUMPRODUCT( --ISNUMBER(SEARCH(TextCheck,F3371)))&gt;0</f>
        <v>0</v>
      </c>
    </row>
    <row r="3372" spans="1:11" ht="15" customHeight="1" x14ac:dyDescent="0.2">
      <c r="A3372" s="43" t="s">
        <v>12667</v>
      </c>
      <c r="D3372" s="43" t="s">
        <v>12668</v>
      </c>
      <c r="E3372" s="44" t="s">
        <v>39</v>
      </c>
      <c r="F3372" s="43" t="s">
        <v>12672</v>
      </c>
      <c r="G3372" s="61" t="s">
        <v>12673</v>
      </c>
      <c r="H3372" s="59" t="s">
        <v>11085</v>
      </c>
      <c r="K3372" s="94" t="b" cm="1">
        <f t="array" ref="K3372">SUMPRODUCT( --ISNUMBER(SEARCH(TextCheck,F3372)))&gt;0</f>
        <v>0</v>
      </c>
    </row>
    <row r="3373" spans="1:11" ht="15" customHeight="1" x14ac:dyDescent="0.2">
      <c r="A3373" s="43" t="s">
        <v>12667</v>
      </c>
      <c r="B3373" s="47"/>
      <c r="C3373" s="47"/>
      <c r="D3373" s="43" t="s">
        <v>12668</v>
      </c>
      <c r="E3373" s="44" t="s">
        <v>39</v>
      </c>
      <c r="F3373" s="16" t="s">
        <v>14456</v>
      </c>
      <c r="G3373" s="61" t="s">
        <v>11261</v>
      </c>
      <c r="H3373" s="59" t="s">
        <v>3176</v>
      </c>
      <c r="K3373" s="94" t="b" cm="1">
        <f t="array" ref="K3373">SUMPRODUCT( --ISNUMBER(SEARCH(TextCheck,F3373)))&gt;0</f>
        <v>0</v>
      </c>
    </row>
    <row r="3374" spans="1:11" ht="15" customHeight="1" x14ac:dyDescent="0.2">
      <c r="A3374" s="43" t="s">
        <v>12667</v>
      </c>
      <c r="B3374" s="47"/>
      <c r="C3374" s="47"/>
      <c r="D3374" s="43" t="s">
        <v>12668</v>
      </c>
      <c r="E3374" s="44" t="s">
        <v>39</v>
      </c>
      <c r="F3374" s="43" t="s">
        <v>2122</v>
      </c>
      <c r="G3374" s="67" t="s">
        <v>10782</v>
      </c>
      <c r="H3374" s="59" t="s">
        <v>12674</v>
      </c>
      <c r="K3374" s="94" t="b" cm="1">
        <f t="array" ref="K3374">SUMPRODUCT( --ISNUMBER(SEARCH(TextCheck,F3374)))&gt;0</f>
        <v>0</v>
      </c>
    </row>
    <row r="3375" spans="1:11" ht="15" customHeight="1" x14ac:dyDescent="0.2">
      <c r="A3375" s="43" t="s">
        <v>12667</v>
      </c>
      <c r="D3375" s="43" t="s">
        <v>12668</v>
      </c>
      <c r="E3375" s="44" t="s">
        <v>39</v>
      </c>
      <c r="F3375" s="43" t="s">
        <v>9567</v>
      </c>
      <c r="G3375" s="61" t="s">
        <v>12675</v>
      </c>
      <c r="H3375" s="59" t="s">
        <v>12676</v>
      </c>
      <c r="K3375" s="94" t="b" cm="1">
        <f t="array" ref="K3375">SUMPRODUCT( --ISNUMBER(SEARCH(TextCheck,F3375)))&gt;0</f>
        <v>0</v>
      </c>
    </row>
    <row r="3376" spans="1:11" ht="15" customHeight="1" x14ac:dyDescent="0.2">
      <c r="A3376" s="43" t="s">
        <v>12667</v>
      </c>
      <c r="D3376" s="43" t="s">
        <v>12668</v>
      </c>
      <c r="E3376" s="44" t="s">
        <v>39</v>
      </c>
      <c r="F3376" s="43" t="s">
        <v>12677</v>
      </c>
      <c r="G3376" s="61" t="s">
        <v>10596</v>
      </c>
      <c r="H3376" s="59" t="s">
        <v>3826</v>
      </c>
      <c r="K3376" s="94" t="b" cm="1">
        <f t="array" ref="K3376">SUMPRODUCT( --ISNUMBER(SEARCH(TextCheck,F3376)))&gt;0</f>
        <v>0</v>
      </c>
    </row>
    <row r="3377" spans="1:11" ht="15" customHeight="1" x14ac:dyDescent="0.2">
      <c r="A3377" s="43" t="s">
        <v>12667</v>
      </c>
      <c r="D3377" s="43" t="s">
        <v>12668</v>
      </c>
      <c r="E3377" s="44" t="s">
        <v>39</v>
      </c>
      <c r="F3377" s="43" t="s">
        <v>7219</v>
      </c>
      <c r="G3377" s="61" t="s">
        <v>12678</v>
      </c>
      <c r="H3377" s="59" t="s">
        <v>246</v>
      </c>
      <c r="K3377" s="94" t="b" cm="1">
        <f t="array" ref="K3377">SUMPRODUCT( --ISNUMBER(SEARCH(TextCheck,F3377)))&gt;0</f>
        <v>0</v>
      </c>
    </row>
    <row r="3378" spans="1:11" ht="15" customHeight="1" x14ac:dyDescent="0.2">
      <c r="A3378" s="43" t="s">
        <v>12667</v>
      </c>
      <c r="B3378" s="47"/>
      <c r="C3378" s="47"/>
      <c r="D3378" s="43" t="s">
        <v>12668</v>
      </c>
      <c r="E3378" s="44" t="s">
        <v>39</v>
      </c>
      <c r="F3378" s="43" t="s">
        <v>12679</v>
      </c>
      <c r="G3378" s="61" t="s">
        <v>12680</v>
      </c>
      <c r="K3378" s="94" t="b" cm="1">
        <f t="array" ref="K3378">SUMPRODUCT( --ISNUMBER(SEARCH(TextCheck,F3378)))&gt;0</f>
        <v>0</v>
      </c>
    </row>
    <row r="3379" spans="1:11" ht="15" customHeight="1" x14ac:dyDescent="0.2">
      <c r="A3379" s="43" t="s">
        <v>12667</v>
      </c>
      <c r="B3379" s="47" t="b">
        <v>1</v>
      </c>
      <c r="C3379" s="47"/>
      <c r="D3379" s="43" t="s">
        <v>12668</v>
      </c>
      <c r="E3379" s="44" t="s">
        <v>42</v>
      </c>
      <c r="F3379" s="56" t="s">
        <v>12681</v>
      </c>
      <c r="G3379" s="58" t="s">
        <v>12682</v>
      </c>
      <c r="I3379" s="13" t="s">
        <v>9112</v>
      </c>
      <c r="K3379" s="94" t="b" cm="1">
        <f t="array" ref="K3379">SUMPRODUCT( --ISNUMBER(SEARCH(TextCheck,F3379)))&gt;0</f>
        <v>0</v>
      </c>
    </row>
    <row r="3380" spans="1:11" ht="15" customHeight="1" x14ac:dyDescent="0.2">
      <c r="A3380" s="43" t="s">
        <v>12667</v>
      </c>
      <c r="B3380" s="47" t="b">
        <v>1</v>
      </c>
      <c r="C3380" s="47"/>
      <c r="D3380" s="43" t="s">
        <v>12668</v>
      </c>
      <c r="E3380" s="44" t="s">
        <v>40</v>
      </c>
      <c r="F3380" s="43" t="s">
        <v>12102</v>
      </c>
      <c r="G3380" s="61" t="s">
        <v>12683</v>
      </c>
      <c r="K3380" s="94" t="b" cm="1">
        <f t="array" ref="K3380">SUMPRODUCT( --ISNUMBER(SEARCH(TextCheck,F3380)))&gt;0</f>
        <v>0</v>
      </c>
    </row>
    <row r="3381" spans="1:11" ht="15" customHeight="1" x14ac:dyDescent="0.2">
      <c r="A3381" s="43" t="s">
        <v>12667</v>
      </c>
      <c r="B3381" s="47"/>
      <c r="C3381" s="47"/>
      <c r="D3381" s="43" t="s">
        <v>12668</v>
      </c>
      <c r="E3381" s="44" t="s">
        <v>40</v>
      </c>
      <c r="F3381" s="43" t="s">
        <v>7817</v>
      </c>
      <c r="G3381" s="61" t="s">
        <v>12684</v>
      </c>
      <c r="K3381" s="94" t="b" cm="1">
        <f t="array" ref="K3381">SUMPRODUCT( --ISNUMBER(SEARCH(TextCheck,F3381)))&gt;0</f>
        <v>0</v>
      </c>
    </row>
    <row r="3382" spans="1:11" ht="15" customHeight="1" x14ac:dyDescent="0.25">
      <c r="A3382" s="43" t="s">
        <v>12667</v>
      </c>
      <c r="B3382" s="47" t="b">
        <v>1</v>
      </c>
      <c r="C3382" s="47"/>
      <c r="D3382" s="43" t="s">
        <v>12668</v>
      </c>
      <c r="E3382" s="44" t="s">
        <v>40</v>
      </c>
      <c r="F3382" s="43" t="s">
        <v>12685</v>
      </c>
      <c r="G3382" s="63" t="s">
        <v>12686</v>
      </c>
      <c r="H3382" s="59" t="s">
        <v>12687</v>
      </c>
      <c r="I3382" s="13" t="s">
        <v>9140</v>
      </c>
      <c r="K3382" s="94" t="b" cm="1">
        <f t="array" ref="K3382">SUMPRODUCT( --ISNUMBER(SEARCH(TextCheck,F3382)))&gt;0</f>
        <v>0</v>
      </c>
    </row>
    <row r="3383" spans="1:11" ht="15" customHeight="1" x14ac:dyDescent="0.2">
      <c r="A3383" s="43" t="s">
        <v>12667</v>
      </c>
      <c r="D3383" s="43" t="s">
        <v>12668</v>
      </c>
      <c r="E3383" s="44" t="s">
        <v>40</v>
      </c>
      <c r="F3383" s="43" t="s">
        <v>12688</v>
      </c>
      <c r="G3383" s="61" t="s">
        <v>10129</v>
      </c>
      <c r="K3383" s="94" t="b" cm="1">
        <f t="array" ref="K3383">SUMPRODUCT( --ISNUMBER(SEARCH(TextCheck,F3383)))&gt;0</f>
        <v>0</v>
      </c>
    </row>
    <row r="3384" spans="1:11" ht="15" customHeight="1" x14ac:dyDescent="0.2">
      <c r="A3384" s="43" t="s">
        <v>12667</v>
      </c>
      <c r="D3384" s="43" t="s">
        <v>12668</v>
      </c>
      <c r="E3384" s="44" t="s">
        <v>40</v>
      </c>
      <c r="F3384" s="43" t="s">
        <v>4643</v>
      </c>
      <c r="G3384" s="61" t="s">
        <v>12689</v>
      </c>
      <c r="K3384" s="94" t="b" cm="1">
        <f t="array" ref="K3384">SUMPRODUCT( --ISNUMBER(SEARCH(TextCheck,F3384)))&gt;0</f>
        <v>0</v>
      </c>
    </row>
    <row r="3385" spans="1:11" ht="15" customHeight="1" x14ac:dyDescent="0.2">
      <c r="A3385" s="43" t="s">
        <v>12667</v>
      </c>
      <c r="D3385" s="43" t="s">
        <v>12668</v>
      </c>
      <c r="E3385" s="44" t="s">
        <v>40</v>
      </c>
      <c r="F3385" s="43" t="s">
        <v>12690</v>
      </c>
      <c r="G3385" s="61" t="s">
        <v>12691</v>
      </c>
      <c r="K3385" s="94" t="b" cm="1">
        <f t="array" ref="K3385">SUMPRODUCT( --ISNUMBER(SEARCH(TextCheck,F3385)))&gt;0</f>
        <v>0</v>
      </c>
    </row>
    <row r="3386" spans="1:11" ht="15" customHeight="1" x14ac:dyDescent="0.2">
      <c r="A3386" s="43" t="s">
        <v>12667</v>
      </c>
      <c r="B3386" s="47"/>
      <c r="C3386" s="47"/>
      <c r="D3386" s="43" t="s">
        <v>12668</v>
      </c>
      <c r="E3386" s="44" t="s">
        <v>40</v>
      </c>
      <c r="F3386" s="43" t="s">
        <v>1097</v>
      </c>
      <c r="G3386" s="61" t="s">
        <v>12692</v>
      </c>
      <c r="H3386" s="59" t="s">
        <v>434</v>
      </c>
      <c r="K3386" s="94" t="b" cm="1">
        <f t="array" ref="K3386">SUMPRODUCT( --ISNUMBER(SEARCH(TextCheck,F3386)))&gt;0</f>
        <v>0</v>
      </c>
    </row>
    <row r="3387" spans="1:11" ht="15" customHeight="1" x14ac:dyDescent="0.2">
      <c r="A3387" s="43" t="s">
        <v>12667</v>
      </c>
      <c r="D3387" s="43" t="s">
        <v>12668</v>
      </c>
      <c r="E3387" s="44" t="s">
        <v>40</v>
      </c>
      <c r="F3387" s="43" t="s">
        <v>12693</v>
      </c>
      <c r="G3387" s="61" t="s">
        <v>556</v>
      </c>
      <c r="H3387" s="59" t="s">
        <v>12694</v>
      </c>
      <c r="K3387" s="94" t="b" cm="1">
        <f t="array" ref="K3387">SUMPRODUCT( --ISNUMBER(SEARCH(TextCheck,F3387)))&gt;0</f>
        <v>0</v>
      </c>
    </row>
    <row r="3388" spans="1:11" ht="15" customHeight="1" x14ac:dyDescent="0.2">
      <c r="A3388" s="43" t="s">
        <v>12667</v>
      </c>
      <c r="B3388" s="47"/>
      <c r="C3388" s="47"/>
      <c r="D3388" s="43" t="s">
        <v>12668</v>
      </c>
      <c r="E3388" s="44" t="s">
        <v>40</v>
      </c>
      <c r="F3388" s="43" t="s">
        <v>12695</v>
      </c>
      <c r="G3388" s="61" t="s">
        <v>556</v>
      </c>
      <c r="H3388" s="59" t="s">
        <v>12696</v>
      </c>
      <c r="K3388" s="94" t="b" cm="1">
        <f t="array" ref="K3388">SUMPRODUCT( --ISNUMBER(SEARCH(TextCheck,F3388)))&gt;0</f>
        <v>0</v>
      </c>
    </row>
    <row r="3389" spans="1:11" ht="15" customHeight="1" x14ac:dyDescent="0.25">
      <c r="A3389" s="43" t="s">
        <v>12667</v>
      </c>
      <c r="B3389" s="47"/>
      <c r="D3389" s="43" t="s">
        <v>12668</v>
      </c>
      <c r="E3389" s="44" t="s">
        <v>40</v>
      </c>
      <c r="F3389" s="43" t="s">
        <v>12697</v>
      </c>
      <c r="G3389" s="63" t="s">
        <v>556</v>
      </c>
      <c r="K3389" s="94" t="b" cm="1">
        <f t="array" ref="K3389">SUMPRODUCT( --ISNUMBER(SEARCH(TextCheck,F3389)))&gt;0</f>
        <v>0</v>
      </c>
    </row>
    <row r="3390" spans="1:11" ht="15" customHeight="1" x14ac:dyDescent="0.25">
      <c r="A3390" s="43" t="s">
        <v>12667</v>
      </c>
      <c r="B3390" s="47"/>
      <c r="D3390" s="43" t="s">
        <v>12668</v>
      </c>
      <c r="E3390" s="44" t="s">
        <v>40</v>
      </c>
      <c r="F3390" s="43" t="s">
        <v>12698</v>
      </c>
      <c r="G3390" s="63" t="s">
        <v>8712</v>
      </c>
      <c r="H3390" s="59" t="s">
        <v>12699</v>
      </c>
      <c r="K3390" s="94" t="b" cm="1">
        <f t="array" ref="K3390">SUMPRODUCT( --ISNUMBER(SEARCH(TextCheck,F3390)))&gt;0</f>
        <v>0</v>
      </c>
    </row>
    <row r="3391" spans="1:11" ht="15" customHeight="1" x14ac:dyDescent="0.2">
      <c r="A3391" s="43" t="s">
        <v>12667</v>
      </c>
      <c r="B3391" s="47"/>
      <c r="D3391" s="43" t="s">
        <v>12668</v>
      </c>
      <c r="E3391" s="44" t="s">
        <v>40</v>
      </c>
      <c r="F3391" s="43" t="s">
        <v>353</v>
      </c>
      <c r="G3391" s="61" t="s">
        <v>11174</v>
      </c>
      <c r="K3391" s="94" t="b" cm="1">
        <f t="array" ref="K3391">SUMPRODUCT( --ISNUMBER(SEARCH(TextCheck,F3391)))&gt;0</f>
        <v>0</v>
      </c>
    </row>
    <row r="3392" spans="1:11" ht="15" customHeight="1" x14ac:dyDescent="0.2">
      <c r="A3392" s="43" t="s">
        <v>12667</v>
      </c>
      <c r="B3392" s="47" t="b">
        <v>1</v>
      </c>
      <c r="C3392" s="47"/>
      <c r="D3392" s="43" t="s">
        <v>12668</v>
      </c>
      <c r="E3392" s="44" t="s">
        <v>40</v>
      </c>
      <c r="F3392" s="43" t="s">
        <v>12700</v>
      </c>
      <c r="G3392" s="61" t="s">
        <v>12701</v>
      </c>
      <c r="H3392" s="59" t="s">
        <v>12702</v>
      </c>
      <c r="I3392" s="13" t="s">
        <v>14461</v>
      </c>
      <c r="K3392" s="94" t="b" cm="1">
        <f t="array" ref="K3392">SUMPRODUCT( --ISNUMBER(SEARCH(TextCheck,F3392)))&gt;0</f>
        <v>0</v>
      </c>
    </row>
    <row r="3393" spans="1:11" ht="15" customHeight="1" x14ac:dyDescent="0.2">
      <c r="A3393" s="43" t="s">
        <v>12667</v>
      </c>
      <c r="B3393" s="47" t="b">
        <v>1</v>
      </c>
      <c r="D3393" s="43" t="s">
        <v>12668</v>
      </c>
      <c r="E3393" s="44" t="s">
        <v>40</v>
      </c>
      <c r="F3393" s="16" t="s">
        <v>14457</v>
      </c>
      <c r="G3393" s="61" t="s">
        <v>12703</v>
      </c>
      <c r="I3393" s="13" t="s">
        <v>13971</v>
      </c>
      <c r="K3393" s="94" t="b" cm="1">
        <f t="array" ref="K3393">SUMPRODUCT( --ISNUMBER(SEARCH(TextCheck,F3393)))&gt;0</f>
        <v>0</v>
      </c>
    </row>
    <row r="3394" spans="1:11" ht="15" customHeight="1" x14ac:dyDescent="0.2">
      <c r="A3394" s="43" t="s">
        <v>12667</v>
      </c>
      <c r="B3394" s="13" t="b">
        <v>1</v>
      </c>
      <c r="D3394" s="43" t="s">
        <v>12668</v>
      </c>
      <c r="E3394" s="44" t="s">
        <v>40</v>
      </c>
      <c r="F3394" s="43" t="s">
        <v>11954</v>
      </c>
      <c r="G3394" s="61" t="s">
        <v>12704</v>
      </c>
      <c r="K3394" s="94" t="b" cm="1">
        <f t="array" ref="K3394">SUMPRODUCT( --ISNUMBER(SEARCH(TextCheck,F3394)))&gt;0</f>
        <v>0</v>
      </c>
    </row>
    <row r="3395" spans="1:11" ht="15" customHeight="1" x14ac:dyDescent="0.2">
      <c r="A3395" s="43" t="s">
        <v>12667</v>
      </c>
      <c r="D3395" s="43" t="s">
        <v>12668</v>
      </c>
      <c r="E3395" s="44" t="s">
        <v>40</v>
      </c>
      <c r="F3395" s="43" t="s">
        <v>12705</v>
      </c>
      <c r="G3395" s="61" t="s">
        <v>12706</v>
      </c>
      <c r="K3395" s="94" t="b" cm="1">
        <f t="array" ref="K3395">SUMPRODUCT( --ISNUMBER(SEARCH(TextCheck,F3395)))&gt;0</f>
        <v>0</v>
      </c>
    </row>
    <row r="3396" spans="1:11" ht="15" customHeight="1" x14ac:dyDescent="0.2">
      <c r="A3396" s="43" t="s">
        <v>12667</v>
      </c>
      <c r="D3396" s="43" t="s">
        <v>12668</v>
      </c>
      <c r="E3396" s="44" t="s">
        <v>40</v>
      </c>
      <c r="F3396" s="43" t="s">
        <v>12707</v>
      </c>
      <c r="G3396" s="61" t="s">
        <v>3409</v>
      </c>
      <c r="H3396" s="59" t="s">
        <v>12708</v>
      </c>
      <c r="K3396" s="94" t="b" cm="1">
        <f t="array" ref="K3396">SUMPRODUCT( --ISNUMBER(SEARCH(TextCheck,F3396)))&gt;0</f>
        <v>0</v>
      </c>
    </row>
    <row r="3397" spans="1:11" ht="15" customHeight="1" x14ac:dyDescent="0.2">
      <c r="A3397" s="43" t="s">
        <v>12667</v>
      </c>
      <c r="D3397" s="43" t="s">
        <v>12668</v>
      </c>
      <c r="E3397" s="44" t="s">
        <v>40</v>
      </c>
      <c r="F3397" s="43" t="s">
        <v>12709</v>
      </c>
      <c r="G3397" s="61" t="s">
        <v>10179</v>
      </c>
      <c r="H3397" s="59" t="s">
        <v>3797</v>
      </c>
      <c r="K3397" s="94" t="b" cm="1">
        <f t="array" ref="K3397">SUMPRODUCT( --ISNUMBER(SEARCH(TextCheck,F3397)))&gt;0</f>
        <v>0</v>
      </c>
    </row>
    <row r="3398" spans="1:11" ht="15" customHeight="1" x14ac:dyDescent="0.2">
      <c r="A3398" s="43" t="s">
        <v>12667</v>
      </c>
      <c r="D3398" s="43" t="s">
        <v>12668</v>
      </c>
      <c r="E3398" s="44" t="s">
        <v>40</v>
      </c>
      <c r="F3398" s="43" t="s">
        <v>12710</v>
      </c>
      <c r="G3398" s="61" t="s">
        <v>343</v>
      </c>
      <c r="H3398" s="59" t="s">
        <v>12711</v>
      </c>
      <c r="K3398" s="94" t="b" cm="1">
        <f t="array" ref="K3398">SUMPRODUCT( --ISNUMBER(SEARCH(TextCheck,F3398)))&gt;0</f>
        <v>0</v>
      </c>
    </row>
    <row r="3399" spans="1:11" ht="15" customHeight="1" x14ac:dyDescent="0.25">
      <c r="A3399" s="43" t="s">
        <v>12667</v>
      </c>
      <c r="B3399" s="13" t="b">
        <v>1</v>
      </c>
      <c r="D3399" s="43" t="s">
        <v>12668</v>
      </c>
      <c r="E3399" s="44" t="s">
        <v>40</v>
      </c>
      <c r="F3399" s="43" t="s">
        <v>12712</v>
      </c>
      <c r="G3399" s="63" t="s">
        <v>12713</v>
      </c>
      <c r="I3399" s="13" t="s">
        <v>13237</v>
      </c>
      <c r="K3399" s="94" t="b" cm="1">
        <f t="array" ref="K3399">SUMPRODUCT( --ISNUMBER(SEARCH(TextCheck,F3399)))&gt;0</f>
        <v>0</v>
      </c>
    </row>
    <row r="3400" spans="1:11" ht="15" customHeight="1" x14ac:dyDescent="0.2">
      <c r="A3400" s="43" t="s">
        <v>12667</v>
      </c>
      <c r="B3400" s="13" t="b">
        <v>1</v>
      </c>
      <c r="D3400" s="43" t="s">
        <v>12668</v>
      </c>
      <c r="E3400" s="44" t="s">
        <v>40</v>
      </c>
      <c r="F3400" s="43" t="s">
        <v>362</v>
      </c>
      <c r="G3400" s="61" t="s">
        <v>9844</v>
      </c>
      <c r="I3400" s="13" t="s">
        <v>14462</v>
      </c>
      <c r="K3400" s="94" t="b" cm="1">
        <f t="array" ref="K3400">SUMPRODUCT( --ISNUMBER(SEARCH(TextCheck,F3400)))&gt;0</f>
        <v>0</v>
      </c>
    </row>
    <row r="3401" spans="1:11" ht="15" customHeight="1" x14ac:dyDescent="0.2">
      <c r="A3401" s="43" t="s">
        <v>12667</v>
      </c>
      <c r="D3401" s="43" t="s">
        <v>12668</v>
      </c>
      <c r="E3401" s="44" t="s">
        <v>40</v>
      </c>
      <c r="F3401" s="43" t="s">
        <v>12714</v>
      </c>
      <c r="G3401" s="61" t="s">
        <v>10385</v>
      </c>
      <c r="K3401" s="94" t="b" cm="1">
        <f t="array" ref="K3401">SUMPRODUCT( --ISNUMBER(SEARCH(TextCheck,F3401)))&gt;0</f>
        <v>0</v>
      </c>
    </row>
    <row r="3402" spans="1:11" ht="15" customHeight="1" x14ac:dyDescent="0.2">
      <c r="A3402" s="43" t="s">
        <v>12667</v>
      </c>
      <c r="D3402" s="43" t="s">
        <v>12668</v>
      </c>
      <c r="E3402" s="44" t="s">
        <v>40</v>
      </c>
      <c r="F3402" s="16" t="s">
        <v>14458</v>
      </c>
      <c r="G3402" s="61" t="s">
        <v>193</v>
      </c>
      <c r="H3402" s="61" t="s">
        <v>576</v>
      </c>
      <c r="K3402" s="94" t="b" cm="1">
        <f t="array" ref="K3402">SUMPRODUCT( --ISNUMBER(SEARCH(TextCheck,F3402)))&gt;0</f>
        <v>0</v>
      </c>
    </row>
    <row r="3403" spans="1:11" ht="15" customHeight="1" x14ac:dyDescent="0.2">
      <c r="A3403" s="43" t="s">
        <v>12667</v>
      </c>
      <c r="D3403" s="43" t="s">
        <v>12668</v>
      </c>
      <c r="E3403" s="44" t="s">
        <v>40</v>
      </c>
      <c r="F3403" s="43" t="s">
        <v>12715</v>
      </c>
      <c r="G3403" s="61" t="s">
        <v>12716</v>
      </c>
      <c r="H3403" s="61"/>
      <c r="K3403" s="94" t="b" cm="1">
        <f t="array" ref="K3403">SUMPRODUCT( --ISNUMBER(SEARCH(TextCheck,F3403)))&gt;0</f>
        <v>0</v>
      </c>
    </row>
    <row r="3404" spans="1:11" ht="15" customHeight="1" x14ac:dyDescent="0.2">
      <c r="A3404" s="43" t="s">
        <v>12667</v>
      </c>
      <c r="B3404" s="13" t="b">
        <v>1</v>
      </c>
      <c r="D3404" s="43" t="s">
        <v>12668</v>
      </c>
      <c r="E3404" s="44" t="s">
        <v>49</v>
      </c>
      <c r="F3404" s="43" t="s">
        <v>12717</v>
      </c>
      <c r="G3404" s="61" t="s">
        <v>12703</v>
      </c>
      <c r="H3404" s="61"/>
      <c r="K3404" s="94" t="b" cm="1">
        <f t="array" ref="K3404">SUMPRODUCT( --ISNUMBER(SEARCH(TextCheck,F3404)))&gt;0</f>
        <v>0</v>
      </c>
    </row>
    <row r="3405" spans="1:11" ht="15" customHeight="1" x14ac:dyDescent="0.2">
      <c r="A3405" s="43" t="s">
        <v>12667</v>
      </c>
      <c r="B3405" s="13" t="b">
        <v>1</v>
      </c>
      <c r="D3405" s="43" t="s">
        <v>12668</v>
      </c>
      <c r="E3405" s="44" t="s">
        <v>49</v>
      </c>
      <c r="F3405" s="43" t="s">
        <v>7098</v>
      </c>
      <c r="G3405" s="61" t="s">
        <v>12703</v>
      </c>
      <c r="K3405" s="94" t="b" cm="1">
        <f t="array" ref="K3405">SUMPRODUCT( --ISNUMBER(SEARCH(TextCheck,F3405)))&gt;0</f>
        <v>0</v>
      </c>
    </row>
    <row r="3406" spans="1:11" ht="15" customHeight="1" x14ac:dyDescent="0.2">
      <c r="A3406" s="43" t="s">
        <v>12667</v>
      </c>
      <c r="B3406" s="13" t="b">
        <v>1</v>
      </c>
      <c r="D3406" s="43" t="s">
        <v>12668</v>
      </c>
      <c r="E3406" s="44" t="s">
        <v>49</v>
      </c>
      <c r="F3406" s="43" t="s">
        <v>12718</v>
      </c>
      <c r="G3406" s="61" t="s">
        <v>12713</v>
      </c>
      <c r="H3406" s="61"/>
      <c r="K3406" s="94" t="b" cm="1">
        <f t="array" ref="K3406">SUMPRODUCT( --ISNUMBER(SEARCH(TextCheck,F3406)))&gt;0</f>
        <v>0</v>
      </c>
    </row>
    <row r="3407" spans="1:11" ht="15" customHeight="1" x14ac:dyDescent="0.2">
      <c r="A3407" s="43" t="s">
        <v>12667</v>
      </c>
      <c r="B3407" s="13" t="b">
        <v>1</v>
      </c>
      <c r="D3407" s="43" t="s">
        <v>12668</v>
      </c>
      <c r="E3407" s="44" t="s">
        <v>49</v>
      </c>
      <c r="F3407" s="43" t="s">
        <v>12719</v>
      </c>
      <c r="G3407" s="61" t="s">
        <v>10973</v>
      </c>
      <c r="I3407" s="13" t="s">
        <v>9112</v>
      </c>
      <c r="K3407" s="94" t="b" cm="1">
        <f t="array" ref="K3407">SUMPRODUCT( --ISNUMBER(SEARCH(TextCheck,F3407)))&gt;0</f>
        <v>0</v>
      </c>
    </row>
    <row r="3408" spans="1:11" ht="15" customHeight="1" x14ac:dyDescent="0.2">
      <c r="A3408" s="43" t="s">
        <v>12667</v>
      </c>
      <c r="B3408" s="47"/>
      <c r="C3408" s="47"/>
      <c r="D3408" s="43" t="s">
        <v>12668</v>
      </c>
      <c r="E3408" s="44" t="s">
        <v>49</v>
      </c>
      <c r="F3408" s="16" t="s">
        <v>14459</v>
      </c>
      <c r="G3408" s="61" t="s">
        <v>12682</v>
      </c>
      <c r="K3408" s="94" t="b" cm="1">
        <f t="array" ref="K3408">SUMPRODUCT( --ISNUMBER(SEARCH(TextCheck,F3408)))&gt;0</f>
        <v>0</v>
      </c>
    </row>
    <row r="3409" spans="1:11" ht="15" customHeight="1" x14ac:dyDescent="0.2">
      <c r="A3409" s="43" t="s">
        <v>12667</v>
      </c>
      <c r="D3409" s="43" t="s">
        <v>12668</v>
      </c>
      <c r="E3409" s="44" t="s">
        <v>49</v>
      </c>
      <c r="F3409" s="43" t="s">
        <v>12720</v>
      </c>
      <c r="G3409" s="61" t="s">
        <v>12721</v>
      </c>
      <c r="K3409" s="94" t="b" cm="1">
        <f t="array" ref="K3409">SUMPRODUCT( --ISNUMBER(SEARCH(TextCheck,F3409)))&gt;0</f>
        <v>0</v>
      </c>
    </row>
    <row r="3410" spans="1:11" ht="15" customHeight="1" x14ac:dyDescent="0.2">
      <c r="A3410" s="43" t="s">
        <v>12667</v>
      </c>
      <c r="D3410" s="43" t="s">
        <v>12668</v>
      </c>
      <c r="E3410" s="44" t="s">
        <v>49</v>
      </c>
      <c r="F3410" s="43" t="s">
        <v>12722</v>
      </c>
      <c r="G3410" s="61" t="s">
        <v>12716</v>
      </c>
      <c r="K3410" s="94" t="b" cm="1">
        <f t="array" ref="K3410">SUMPRODUCT( --ISNUMBER(SEARCH(TextCheck,F3410)))&gt;0</f>
        <v>0</v>
      </c>
    </row>
    <row r="3411" spans="1:11" ht="15" customHeight="1" x14ac:dyDescent="0.2">
      <c r="A3411" s="43" t="s">
        <v>12667</v>
      </c>
      <c r="B3411" s="47" t="b">
        <v>1</v>
      </c>
      <c r="C3411" s="47"/>
      <c r="D3411" s="43" t="s">
        <v>12668</v>
      </c>
      <c r="E3411" s="44" t="s">
        <v>49</v>
      </c>
      <c r="F3411" s="43" t="s">
        <v>2593</v>
      </c>
      <c r="G3411" s="61" t="s">
        <v>9863</v>
      </c>
      <c r="H3411" s="59" t="s">
        <v>9095</v>
      </c>
      <c r="I3411" s="13" t="s">
        <v>14393</v>
      </c>
      <c r="K3411" s="94" t="b" cm="1">
        <f t="array" ref="K3411">SUMPRODUCT( --ISNUMBER(SEARCH(TextCheck,F3411)))&gt;0</f>
        <v>0</v>
      </c>
    </row>
    <row r="3412" spans="1:11" ht="15" customHeight="1" x14ac:dyDescent="0.2">
      <c r="A3412" s="43" t="s">
        <v>12667</v>
      </c>
      <c r="B3412" s="47"/>
      <c r="C3412" s="47"/>
      <c r="D3412" s="43" t="s">
        <v>12668</v>
      </c>
      <c r="E3412" s="44" t="s">
        <v>43</v>
      </c>
      <c r="F3412" s="16" t="s">
        <v>14460</v>
      </c>
      <c r="G3412" s="58" t="s">
        <v>10413</v>
      </c>
      <c r="K3412" s="94" t="b" cm="1">
        <f t="array" ref="K3412">SUMPRODUCT( --ISNUMBER(SEARCH(TextCheck,F3412)))&gt;0</f>
        <v>0</v>
      </c>
    </row>
    <row r="3413" spans="1:11" ht="15" customHeight="1" x14ac:dyDescent="0.2">
      <c r="A3413" s="43" t="s">
        <v>12667</v>
      </c>
      <c r="D3413" s="43" t="s">
        <v>12668</v>
      </c>
      <c r="E3413" s="44" t="s">
        <v>44</v>
      </c>
      <c r="F3413" s="43" t="s">
        <v>12710</v>
      </c>
      <c r="G3413" s="61" t="s">
        <v>12723</v>
      </c>
      <c r="K3413" s="94" t="b" cm="1">
        <f t="array" ref="K3413">SUMPRODUCT( --ISNUMBER(SEARCH(TextCheck,F3413)))&gt;0</f>
        <v>0</v>
      </c>
    </row>
    <row r="3414" spans="1:11" ht="15" customHeight="1" x14ac:dyDescent="0.2">
      <c r="A3414" s="43" t="s">
        <v>12667</v>
      </c>
      <c r="B3414" s="47" t="b">
        <v>1</v>
      </c>
      <c r="C3414" s="47"/>
      <c r="D3414" s="43" t="s">
        <v>12668</v>
      </c>
      <c r="E3414" s="44" t="s">
        <v>598</v>
      </c>
      <c r="F3414" s="43" t="s">
        <v>7098</v>
      </c>
      <c r="G3414" s="58" t="s">
        <v>12724</v>
      </c>
      <c r="I3414" s="13" t="s">
        <v>13382</v>
      </c>
      <c r="K3414" s="94" t="b" cm="1">
        <f t="array" ref="K3414">SUMPRODUCT( --ISNUMBER(SEARCH(TextCheck,F3414)))&gt;0</f>
        <v>0</v>
      </c>
    </row>
    <row r="3415" spans="1:11" ht="15" customHeight="1" x14ac:dyDescent="0.2">
      <c r="A3415" s="43" t="s">
        <v>12667</v>
      </c>
      <c r="D3415" s="43" t="s">
        <v>12668</v>
      </c>
      <c r="E3415" s="44" t="s">
        <v>45</v>
      </c>
      <c r="F3415" s="43" t="s">
        <v>6465</v>
      </c>
      <c r="G3415" s="61" t="s">
        <v>12725</v>
      </c>
      <c r="K3415" s="94" t="b" cm="1">
        <f t="array" ref="K3415">SUMPRODUCT( --ISNUMBER(SEARCH(TextCheck,F3415)))&gt;0</f>
        <v>0</v>
      </c>
    </row>
    <row r="3416" spans="1:11" ht="15" customHeight="1" x14ac:dyDescent="0.2">
      <c r="A3416" s="13" t="s">
        <v>12726</v>
      </c>
      <c r="B3416" s="15"/>
      <c r="C3416" s="15"/>
      <c r="D3416" s="13" t="s">
        <v>12727</v>
      </c>
      <c r="E3416" s="15" t="s">
        <v>22</v>
      </c>
      <c r="F3416" s="15" t="s">
        <v>12728</v>
      </c>
      <c r="G3416" s="68" t="s">
        <v>3405</v>
      </c>
      <c r="H3416" s="68" t="s">
        <v>141</v>
      </c>
      <c r="K3416" s="94" t="b" cm="1">
        <f t="array" ref="K3416">SUMPRODUCT( --ISNUMBER(SEARCH(TextCheck,F3416)))&gt;0</f>
        <v>0</v>
      </c>
    </row>
    <row r="3417" spans="1:11" ht="15" customHeight="1" x14ac:dyDescent="0.2">
      <c r="A3417" s="13" t="s">
        <v>12726</v>
      </c>
      <c r="D3417" s="13" t="s">
        <v>12727</v>
      </c>
      <c r="E3417" s="15" t="s">
        <v>9462</v>
      </c>
      <c r="F3417" s="14" t="s">
        <v>12729</v>
      </c>
      <c r="G3417" s="59" t="s">
        <v>12730</v>
      </c>
      <c r="H3417" s="59" t="s">
        <v>141</v>
      </c>
      <c r="K3417" s="94" t="b" cm="1">
        <f t="array" ref="K3417">SUMPRODUCT( --ISNUMBER(SEARCH(TextCheck,F3417)))&gt;0</f>
        <v>0</v>
      </c>
    </row>
    <row r="3418" spans="1:11" ht="15" customHeight="1" x14ac:dyDescent="0.2">
      <c r="A3418" s="13" t="s">
        <v>12726</v>
      </c>
      <c r="B3418" s="13" t="b">
        <v>1</v>
      </c>
      <c r="D3418" s="13" t="s">
        <v>12727</v>
      </c>
      <c r="E3418" s="15" t="s">
        <v>24</v>
      </c>
      <c r="F3418" s="14" t="s">
        <v>12731</v>
      </c>
      <c r="G3418" s="59" t="s">
        <v>12732</v>
      </c>
      <c r="H3418" s="59" t="s">
        <v>12733</v>
      </c>
      <c r="I3418" s="13" t="s">
        <v>13237</v>
      </c>
      <c r="K3418" s="94" t="b" cm="1">
        <f t="array" ref="K3418">SUMPRODUCT( --ISNUMBER(SEARCH(TextCheck,F3418)))&gt;0</f>
        <v>0</v>
      </c>
    </row>
    <row r="3419" spans="1:11" ht="15" customHeight="1" x14ac:dyDescent="0.2">
      <c r="A3419" s="13" t="s">
        <v>12726</v>
      </c>
      <c r="D3419" s="13" t="s">
        <v>12727</v>
      </c>
      <c r="E3419" s="15" t="s">
        <v>39</v>
      </c>
      <c r="F3419" s="14" t="s">
        <v>844</v>
      </c>
      <c r="G3419" s="69" t="s">
        <v>576</v>
      </c>
      <c r="H3419" s="69" t="s">
        <v>1437</v>
      </c>
      <c r="K3419" s="94" t="b" cm="1">
        <f t="array" ref="K3419">SUMPRODUCT( --ISNUMBER(SEARCH(TextCheck,F3419)))&gt;0</f>
        <v>0</v>
      </c>
    </row>
    <row r="3420" spans="1:11" ht="15" customHeight="1" x14ac:dyDescent="0.2">
      <c r="A3420" s="13" t="s">
        <v>12726</v>
      </c>
      <c r="D3420" s="13" t="s">
        <v>12727</v>
      </c>
      <c r="E3420" s="15" t="s">
        <v>39</v>
      </c>
      <c r="F3420" s="14" t="s">
        <v>9757</v>
      </c>
      <c r="G3420" s="69" t="s">
        <v>576</v>
      </c>
      <c r="H3420" s="69" t="s">
        <v>12734</v>
      </c>
      <c r="K3420" s="94" t="b" cm="1">
        <f t="array" ref="K3420">SUMPRODUCT( --ISNUMBER(SEARCH(TextCheck,F3420)))&gt;0</f>
        <v>0</v>
      </c>
    </row>
    <row r="3421" spans="1:11" ht="15" customHeight="1" x14ac:dyDescent="0.2">
      <c r="A3421" s="13" t="s">
        <v>12726</v>
      </c>
      <c r="D3421" s="13" t="s">
        <v>12727</v>
      </c>
      <c r="E3421" s="15" t="s">
        <v>39</v>
      </c>
      <c r="F3421" s="14" t="s">
        <v>12735</v>
      </c>
      <c r="G3421" s="69" t="s">
        <v>409</v>
      </c>
      <c r="H3421" s="69"/>
      <c r="K3421" s="94" t="b" cm="1">
        <f t="array" ref="K3421">SUMPRODUCT( --ISNUMBER(SEARCH(TextCheck,F3421)))&gt;0</f>
        <v>0</v>
      </c>
    </row>
    <row r="3422" spans="1:11" ht="15" customHeight="1" x14ac:dyDescent="0.2">
      <c r="A3422" s="13" t="s">
        <v>12726</v>
      </c>
      <c r="D3422" s="13" t="s">
        <v>12727</v>
      </c>
      <c r="E3422" s="15" t="s">
        <v>39</v>
      </c>
      <c r="F3422" s="14" t="s">
        <v>12736</v>
      </c>
      <c r="G3422" s="69" t="s">
        <v>14475</v>
      </c>
      <c r="H3422" s="69"/>
      <c r="K3422" s="94" t="b" cm="1">
        <f t="array" ref="K3422">SUMPRODUCT( --ISNUMBER(SEARCH(TextCheck,F3422)))&gt;0</f>
        <v>0</v>
      </c>
    </row>
    <row r="3423" spans="1:11" ht="15" customHeight="1" x14ac:dyDescent="0.2">
      <c r="A3423" s="13" t="s">
        <v>12726</v>
      </c>
      <c r="D3423" s="13" t="s">
        <v>12727</v>
      </c>
      <c r="E3423" s="15" t="s">
        <v>39</v>
      </c>
      <c r="F3423" s="14" t="s">
        <v>14463</v>
      </c>
      <c r="G3423" s="69" t="s">
        <v>14476</v>
      </c>
      <c r="H3423" s="69"/>
      <c r="K3423" s="94" t="b" cm="1">
        <f t="array" ref="K3423">SUMPRODUCT( --ISNUMBER(SEARCH(TextCheck,F3423)))&gt;0</f>
        <v>0</v>
      </c>
    </row>
    <row r="3424" spans="1:11" ht="15" customHeight="1" x14ac:dyDescent="0.2">
      <c r="A3424" s="13" t="s">
        <v>12726</v>
      </c>
      <c r="B3424" s="14" t="b">
        <v>1</v>
      </c>
      <c r="C3424" s="14"/>
      <c r="D3424" s="13" t="s">
        <v>12727</v>
      </c>
      <c r="E3424" s="15" t="s">
        <v>39</v>
      </c>
      <c r="F3424" s="14" t="s">
        <v>353</v>
      </c>
      <c r="G3424" s="69" t="s">
        <v>409</v>
      </c>
      <c r="I3424" s="13" t="s">
        <v>13237</v>
      </c>
      <c r="K3424" s="94" t="b" cm="1">
        <f t="array" ref="K3424">SUMPRODUCT( --ISNUMBER(SEARCH(TextCheck,F3424)))&gt;0</f>
        <v>0</v>
      </c>
    </row>
    <row r="3425" spans="1:11" ht="15" customHeight="1" x14ac:dyDescent="0.2">
      <c r="A3425" s="13" t="s">
        <v>12726</v>
      </c>
      <c r="B3425" s="13" t="b">
        <v>1</v>
      </c>
      <c r="D3425" s="13" t="s">
        <v>12727</v>
      </c>
      <c r="E3425" s="15" t="s">
        <v>39</v>
      </c>
      <c r="F3425" s="14" t="s">
        <v>14464</v>
      </c>
      <c r="G3425" s="69" t="s">
        <v>12713</v>
      </c>
      <c r="I3425" s="13" t="s">
        <v>13308</v>
      </c>
      <c r="K3425" s="94" t="b" cm="1">
        <f t="array" ref="K3425">SUMPRODUCT( --ISNUMBER(SEARCH(TextCheck,F3425)))&gt;0</f>
        <v>0</v>
      </c>
    </row>
    <row r="3426" spans="1:11" ht="15" customHeight="1" x14ac:dyDescent="0.2">
      <c r="A3426" s="13" t="s">
        <v>12726</v>
      </c>
      <c r="D3426" s="13" t="s">
        <v>12727</v>
      </c>
      <c r="E3426" s="15" t="s">
        <v>39</v>
      </c>
      <c r="F3426" s="14" t="s">
        <v>12737</v>
      </c>
      <c r="G3426" s="69" t="s">
        <v>12738</v>
      </c>
      <c r="H3426" s="69" t="s">
        <v>12739</v>
      </c>
      <c r="K3426" s="94" t="b" cm="1">
        <f t="array" ref="K3426">SUMPRODUCT( --ISNUMBER(SEARCH(TextCheck,F3426)))&gt;0</f>
        <v>1</v>
      </c>
    </row>
    <row r="3427" spans="1:11" ht="15" customHeight="1" x14ac:dyDescent="0.2">
      <c r="A3427" s="13" t="s">
        <v>12726</v>
      </c>
      <c r="B3427" s="14" t="b">
        <v>1</v>
      </c>
      <c r="C3427" s="14"/>
      <c r="D3427" s="13" t="s">
        <v>12727</v>
      </c>
      <c r="E3427" s="13" t="s">
        <v>42</v>
      </c>
      <c r="F3427" s="14" t="s">
        <v>12741</v>
      </c>
      <c r="G3427" s="69" t="s">
        <v>251</v>
      </c>
      <c r="K3427" s="94" t="b" cm="1">
        <f t="array" ref="K3427">SUMPRODUCT( --ISNUMBER(SEARCH(TextCheck,F3427)))&gt;0</f>
        <v>0</v>
      </c>
    </row>
    <row r="3428" spans="1:11" ht="15" customHeight="1" x14ac:dyDescent="0.2">
      <c r="A3428" s="13" t="s">
        <v>12726</v>
      </c>
      <c r="B3428" s="13" t="b">
        <v>1</v>
      </c>
      <c r="D3428" s="13" t="s">
        <v>12727</v>
      </c>
      <c r="E3428" s="15" t="s">
        <v>40</v>
      </c>
      <c r="F3428" s="14" t="s">
        <v>12742</v>
      </c>
      <c r="G3428" s="69" t="s">
        <v>12743</v>
      </c>
      <c r="H3428" s="69" t="s">
        <v>12744</v>
      </c>
      <c r="I3428" s="13" t="s">
        <v>13308</v>
      </c>
      <c r="K3428" s="94" t="b" cm="1">
        <f t="array" ref="K3428">SUMPRODUCT( --ISNUMBER(SEARCH(TextCheck,F3428)))&gt;0</f>
        <v>0</v>
      </c>
    </row>
    <row r="3429" spans="1:11" ht="15" customHeight="1" x14ac:dyDescent="0.2">
      <c r="A3429" s="13" t="s">
        <v>12726</v>
      </c>
      <c r="D3429" s="13" t="s">
        <v>12727</v>
      </c>
      <c r="E3429" s="15" t="s">
        <v>40</v>
      </c>
      <c r="F3429" s="14" t="s">
        <v>12745</v>
      </c>
      <c r="G3429" s="69" t="s">
        <v>14477</v>
      </c>
      <c r="K3429" s="94" t="b" cm="1">
        <f t="array" ref="K3429">SUMPRODUCT( --ISNUMBER(SEARCH(TextCheck,F3429)))&gt;0</f>
        <v>0</v>
      </c>
    </row>
    <row r="3430" spans="1:11" ht="15" customHeight="1" x14ac:dyDescent="0.2">
      <c r="A3430" s="13" t="s">
        <v>12726</v>
      </c>
      <c r="D3430" s="13" t="s">
        <v>12727</v>
      </c>
      <c r="E3430" s="15" t="s">
        <v>40</v>
      </c>
      <c r="F3430" s="14" t="s">
        <v>12746</v>
      </c>
      <c r="G3430" s="70" t="s">
        <v>11272</v>
      </c>
      <c r="K3430" s="94" t="b" cm="1">
        <f t="array" ref="K3430">SUMPRODUCT( --ISNUMBER(SEARCH(TextCheck,F3430)))&gt;0</f>
        <v>0</v>
      </c>
    </row>
    <row r="3431" spans="1:11" ht="15" customHeight="1" x14ac:dyDescent="0.2">
      <c r="A3431" s="13" t="s">
        <v>12726</v>
      </c>
      <c r="D3431" s="13" t="s">
        <v>12727</v>
      </c>
      <c r="E3431" s="15" t="s">
        <v>40</v>
      </c>
      <c r="F3431" s="14" t="s">
        <v>12747</v>
      </c>
      <c r="G3431" s="70" t="s">
        <v>14478</v>
      </c>
      <c r="K3431" s="94" t="b" cm="1">
        <f t="array" ref="K3431">SUMPRODUCT( --ISNUMBER(SEARCH(TextCheck,F3431)))&gt;0</f>
        <v>0</v>
      </c>
    </row>
    <row r="3432" spans="1:11" ht="15" customHeight="1" x14ac:dyDescent="0.2">
      <c r="A3432" s="13" t="s">
        <v>12726</v>
      </c>
      <c r="B3432" s="13" t="b">
        <v>1</v>
      </c>
      <c r="D3432" s="13" t="s">
        <v>12727</v>
      </c>
      <c r="E3432" s="15" t="s">
        <v>40</v>
      </c>
      <c r="F3432" s="14" t="s">
        <v>1838</v>
      </c>
      <c r="G3432" s="70" t="s">
        <v>11371</v>
      </c>
      <c r="I3432" s="13" t="s">
        <v>14474</v>
      </c>
      <c r="K3432" s="94" t="b" cm="1">
        <f t="array" ref="K3432">SUMPRODUCT( --ISNUMBER(SEARCH(TextCheck,F3432)))&gt;0</f>
        <v>0</v>
      </c>
    </row>
    <row r="3433" spans="1:11" ht="15" customHeight="1" x14ac:dyDescent="0.2">
      <c r="A3433" s="13" t="s">
        <v>12726</v>
      </c>
      <c r="D3433" s="13" t="s">
        <v>12727</v>
      </c>
      <c r="E3433" s="15" t="s">
        <v>40</v>
      </c>
      <c r="F3433" s="14" t="s">
        <v>12748</v>
      </c>
      <c r="G3433" s="70" t="s">
        <v>14479</v>
      </c>
      <c r="K3433" s="94" t="b" cm="1">
        <f t="array" ref="K3433">SUMPRODUCT( --ISNUMBER(SEARCH(TextCheck,F3433)))&gt;0</f>
        <v>0</v>
      </c>
    </row>
    <row r="3434" spans="1:11" ht="15" customHeight="1" x14ac:dyDescent="0.2">
      <c r="A3434" s="13" t="s">
        <v>12726</v>
      </c>
      <c r="D3434" s="13" t="s">
        <v>12727</v>
      </c>
      <c r="E3434" s="15" t="s">
        <v>40</v>
      </c>
      <c r="F3434" s="14" t="s">
        <v>12749</v>
      </c>
      <c r="G3434" s="70" t="s">
        <v>14480</v>
      </c>
      <c r="K3434" s="94" t="b" cm="1">
        <f t="array" ref="K3434">SUMPRODUCT( --ISNUMBER(SEARCH(TextCheck,F3434)))&gt;0</f>
        <v>0</v>
      </c>
    </row>
    <row r="3435" spans="1:11" ht="15" customHeight="1" x14ac:dyDescent="0.2">
      <c r="A3435" s="13" t="s">
        <v>12726</v>
      </c>
      <c r="D3435" s="13" t="s">
        <v>12727</v>
      </c>
      <c r="E3435" s="15" t="s">
        <v>40</v>
      </c>
      <c r="F3435" s="14" t="s">
        <v>12750</v>
      </c>
      <c r="G3435" s="70" t="s">
        <v>346</v>
      </c>
      <c r="K3435" s="94" t="b" cm="1">
        <f t="array" ref="K3435">SUMPRODUCT( --ISNUMBER(SEARCH(TextCheck,F3435)))&gt;0</f>
        <v>0</v>
      </c>
    </row>
    <row r="3436" spans="1:11" ht="15" customHeight="1" x14ac:dyDescent="0.2">
      <c r="A3436" s="13" t="s">
        <v>12726</v>
      </c>
      <c r="B3436" s="14" t="b">
        <v>1</v>
      </c>
      <c r="C3436" s="14"/>
      <c r="D3436" s="13" t="s">
        <v>12727</v>
      </c>
      <c r="E3436" s="15" t="s">
        <v>40</v>
      </c>
      <c r="F3436" s="14" t="s">
        <v>353</v>
      </c>
      <c r="G3436" s="70" t="s">
        <v>14481</v>
      </c>
      <c r="H3436" s="70"/>
      <c r="I3436" s="13" t="s">
        <v>13237</v>
      </c>
      <c r="K3436" s="94" t="b" cm="1">
        <f t="array" ref="K3436">SUMPRODUCT( --ISNUMBER(SEARCH(TextCheck,F3436)))&gt;0</f>
        <v>0</v>
      </c>
    </row>
    <row r="3437" spans="1:11" ht="15" customHeight="1" x14ac:dyDescent="0.2">
      <c r="A3437" s="13" t="s">
        <v>12726</v>
      </c>
      <c r="B3437" s="14"/>
      <c r="C3437" s="14"/>
      <c r="D3437" s="13" t="s">
        <v>12727</v>
      </c>
      <c r="E3437" s="15" t="s">
        <v>40</v>
      </c>
      <c r="F3437" s="14" t="s">
        <v>14465</v>
      </c>
      <c r="G3437" s="70" t="s">
        <v>14482</v>
      </c>
      <c r="H3437" s="70"/>
      <c r="K3437" s="94" t="b" cm="1">
        <f t="array" ref="K3437">SUMPRODUCT( --ISNUMBER(SEARCH(TextCheck,F3437)))&gt;0</f>
        <v>0</v>
      </c>
    </row>
    <row r="3438" spans="1:11" ht="15" customHeight="1" x14ac:dyDescent="0.2">
      <c r="A3438" s="13" t="s">
        <v>12726</v>
      </c>
      <c r="B3438" s="14"/>
      <c r="C3438" s="14"/>
      <c r="D3438" s="13" t="s">
        <v>12727</v>
      </c>
      <c r="E3438" s="15" t="s">
        <v>40</v>
      </c>
      <c r="F3438" s="14" t="s">
        <v>14466</v>
      </c>
      <c r="G3438" s="70" t="s">
        <v>12751</v>
      </c>
      <c r="H3438" s="70" t="s">
        <v>12752</v>
      </c>
      <c r="K3438" s="94" t="b" cm="1">
        <f t="array" ref="K3438">SUMPRODUCT( --ISNUMBER(SEARCH(TextCheck,F3438)))&gt;0</f>
        <v>0</v>
      </c>
    </row>
    <row r="3439" spans="1:11" ht="15" customHeight="1" x14ac:dyDescent="0.2">
      <c r="A3439" s="13" t="s">
        <v>12726</v>
      </c>
      <c r="D3439" s="13" t="s">
        <v>12727</v>
      </c>
      <c r="E3439" s="15" t="s">
        <v>40</v>
      </c>
      <c r="F3439" s="14" t="s">
        <v>14467</v>
      </c>
      <c r="G3439" s="70" t="s">
        <v>9941</v>
      </c>
      <c r="K3439" s="94" t="b" cm="1">
        <f t="array" ref="K3439">SUMPRODUCT( --ISNUMBER(SEARCH(TextCheck,F3439)))&gt;0</f>
        <v>0</v>
      </c>
    </row>
    <row r="3440" spans="1:11" ht="15" customHeight="1" x14ac:dyDescent="0.2">
      <c r="A3440" s="13" t="s">
        <v>12726</v>
      </c>
      <c r="D3440" s="13" t="s">
        <v>12727</v>
      </c>
      <c r="E3440" s="15" t="s">
        <v>40</v>
      </c>
      <c r="F3440" s="14" t="s">
        <v>12753</v>
      </c>
      <c r="G3440" s="70" t="s">
        <v>9941</v>
      </c>
      <c r="K3440" s="94" t="b" cm="1">
        <f t="array" ref="K3440">SUMPRODUCT( --ISNUMBER(SEARCH(TextCheck,F3440)))&gt;0</f>
        <v>0</v>
      </c>
    </row>
    <row r="3441" spans="1:11" ht="15" customHeight="1" x14ac:dyDescent="0.2">
      <c r="A3441" s="13" t="s">
        <v>12726</v>
      </c>
      <c r="D3441" s="13" t="s">
        <v>12727</v>
      </c>
      <c r="E3441" s="15" t="s">
        <v>40</v>
      </c>
      <c r="F3441" s="14" t="s">
        <v>1687</v>
      </c>
      <c r="G3441" s="70" t="s">
        <v>14483</v>
      </c>
      <c r="I3441" s="13" t="s">
        <v>13956</v>
      </c>
      <c r="K3441" s="94" t="b" cm="1">
        <f t="array" ref="K3441">SUMPRODUCT( --ISNUMBER(SEARCH(TextCheck,F3441)))&gt;0</f>
        <v>0</v>
      </c>
    </row>
    <row r="3442" spans="1:11" ht="15" customHeight="1" x14ac:dyDescent="0.2">
      <c r="A3442" s="13" t="s">
        <v>12726</v>
      </c>
      <c r="B3442" s="14"/>
      <c r="D3442" s="13" t="s">
        <v>12727</v>
      </c>
      <c r="E3442" s="15" t="s">
        <v>40</v>
      </c>
      <c r="F3442" s="14" t="s">
        <v>14484</v>
      </c>
      <c r="G3442" s="70" t="s">
        <v>14485</v>
      </c>
      <c r="K3442" s="94" t="b" cm="1">
        <f t="array" ref="K3442">SUMPRODUCT( --ISNUMBER(SEARCH(TextCheck,F3442)))&gt;0</f>
        <v>0</v>
      </c>
    </row>
    <row r="3443" spans="1:11" ht="15" customHeight="1" x14ac:dyDescent="0.2">
      <c r="A3443" s="13" t="s">
        <v>12726</v>
      </c>
      <c r="D3443" s="13" t="s">
        <v>12727</v>
      </c>
      <c r="E3443" s="15" t="s">
        <v>40</v>
      </c>
      <c r="F3443" s="14" t="s">
        <v>12754</v>
      </c>
      <c r="G3443" s="70" t="s">
        <v>11381</v>
      </c>
      <c r="H3443" s="70"/>
      <c r="K3443" s="94" t="b" cm="1">
        <f t="array" ref="K3443">SUMPRODUCT( --ISNUMBER(SEARCH(TextCheck,F3443)))&gt;0</f>
        <v>0</v>
      </c>
    </row>
    <row r="3444" spans="1:11" ht="15" customHeight="1" x14ac:dyDescent="0.2">
      <c r="A3444" s="13" t="s">
        <v>12726</v>
      </c>
      <c r="D3444" s="13" t="s">
        <v>12727</v>
      </c>
      <c r="E3444" s="15" t="s">
        <v>40</v>
      </c>
      <c r="F3444" s="14" t="s">
        <v>14468</v>
      </c>
      <c r="G3444" s="70" t="s">
        <v>14486</v>
      </c>
      <c r="H3444" s="70"/>
      <c r="K3444" s="94" t="b" cm="1">
        <f t="array" ref="K3444">SUMPRODUCT( --ISNUMBER(SEARCH(TextCheck,F3444)))&gt;0</f>
        <v>0</v>
      </c>
    </row>
    <row r="3445" spans="1:11" ht="15" customHeight="1" x14ac:dyDescent="0.2">
      <c r="A3445" s="13" t="s">
        <v>12726</v>
      </c>
      <c r="D3445" s="13" t="s">
        <v>12727</v>
      </c>
      <c r="E3445" s="15" t="s">
        <v>40</v>
      </c>
      <c r="F3445" s="14" t="s">
        <v>12755</v>
      </c>
      <c r="G3445" s="70" t="s">
        <v>14487</v>
      </c>
      <c r="H3445" s="70"/>
      <c r="K3445" s="94" t="b" cm="1">
        <f t="array" ref="K3445">SUMPRODUCT( --ISNUMBER(SEARCH(TextCheck,F3445)))&gt;0</f>
        <v>0</v>
      </c>
    </row>
    <row r="3446" spans="1:11" ht="15" customHeight="1" x14ac:dyDescent="0.2">
      <c r="A3446" s="13" t="s">
        <v>12726</v>
      </c>
      <c r="B3446" s="14" t="b">
        <v>1</v>
      </c>
      <c r="C3446" s="14"/>
      <c r="D3446" s="13" t="s">
        <v>12727</v>
      </c>
      <c r="E3446" s="15" t="s">
        <v>40</v>
      </c>
      <c r="F3446" s="14" t="s">
        <v>12756</v>
      </c>
      <c r="G3446" s="70" t="s">
        <v>12757</v>
      </c>
      <c r="H3446" s="70"/>
      <c r="I3446" s="13" t="s">
        <v>13971</v>
      </c>
      <c r="K3446" s="94" t="b" cm="1">
        <f t="array" ref="K3446">SUMPRODUCT( --ISNUMBER(SEARCH(TextCheck,F3446)))&gt;0</f>
        <v>0</v>
      </c>
    </row>
    <row r="3447" spans="1:11" ht="15" customHeight="1" x14ac:dyDescent="0.2">
      <c r="A3447" s="13" t="s">
        <v>12726</v>
      </c>
      <c r="B3447" s="14" t="b">
        <v>1</v>
      </c>
      <c r="C3447" s="14"/>
      <c r="D3447" s="13" t="s">
        <v>12727</v>
      </c>
      <c r="E3447" s="15" t="s">
        <v>40</v>
      </c>
      <c r="F3447" s="14" t="s">
        <v>14469</v>
      </c>
      <c r="G3447" s="70" t="s">
        <v>12657</v>
      </c>
      <c r="H3447" s="70"/>
      <c r="I3447" s="13" t="s">
        <v>14455</v>
      </c>
      <c r="K3447" s="94" t="b" cm="1">
        <f t="array" ref="K3447">SUMPRODUCT( --ISNUMBER(SEARCH(TextCheck,F3447)))&gt;0</f>
        <v>0</v>
      </c>
    </row>
    <row r="3448" spans="1:11" ht="15" customHeight="1" x14ac:dyDescent="0.2">
      <c r="A3448" s="13" t="s">
        <v>12726</v>
      </c>
      <c r="D3448" s="13" t="s">
        <v>12727</v>
      </c>
      <c r="E3448" s="15" t="s">
        <v>40</v>
      </c>
      <c r="F3448" s="14" t="s">
        <v>12758</v>
      </c>
      <c r="G3448" s="70" t="s">
        <v>12114</v>
      </c>
      <c r="H3448" s="70"/>
      <c r="K3448" s="94" t="b" cm="1">
        <f t="array" ref="K3448">SUMPRODUCT( --ISNUMBER(SEARCH(TextCheck,F3448)))&gt;0</f>
        <v>0</v>
      </c>
    </row>
    <row r="3449" spans="1:11" ht="15" customHeight="1" x14ac:dyDescent="0.2">
      <c r="A3449" s="13" t="s">
        <v>12726</v>
      </c>
      <c r="D3449" s="13" t="s">
        <v>12727</v>
      </c>
      <c r="E3449" s="15" t="s">
        <v>49</v>
      </c>
      <c r="F3449" s="14" t="s">
        <v>12759</v>
      </c>
      <c r="G3449" s="70" t="s">
        <v>12760</v>
      </c>
      <c r="H3449" s="70"/>
      <c r="I3449" s="13" t="s">
        <v>13303</v>
      </c>
      <c r="K3449" s="94" t="b" cm="1">
        <f t="array" ref="K3449">SUMPRODUCT( --ISNUMBER(SEARCH(TextCheck,F3449)))&gt;0</f>
        <v>0</v>
      </c>
    </row>
    <row r="3450" spans="1:11" ht="15" customHeight="1" x14ac:dyDescent="0.2">
      <c r="A3450" s="13" t="s">
        <v>12726</v>
      </c>
      <c r="D3450" s="13" t="s">
        <v>12727</v>
      </c>
      <c r="E3450" s="15" t="s">
        <v>49</v>
      </c>
      <c r="F3450" s="14" t="s">
        <v>12761</v>
      </c>
      <c r="G3450" s="70" t="s">
        <v>12762</v>
      </c>
      <c r="H3450" s="70"/>
      <c r="K3450" s="94" t="b" cm="1">
        <f t="array" ref="K3450">SUMPRODUCT( --ISNUMBER(SEARCH(TextCheck,F3450)))&gt;0</f>
        <v>0</v>
      </c>
    </row>
    <row r="3451" spans="1:11" ht="15" customHeight="1" x14ac:dyDescent="0.2">
      <c r="A3451" s="13" t="s">
        <v>12726</v>
      </c>
      <c r="D3451" s="13" t="s">
        <v>12727</v>
      </c>
      <c r="E3451" s="15" t="s">
        <v>49</v>
      </c>
      <c r="F3451" s="14" t="s">
        <v>12763</v>
      </c>
      <c r="G3451" s="70" t="s">
        <v>14488</v>
      </c>
      <c r="H3451" s="70"/>
      <c r="K3451" s="94" t="b" cm="1">
        <f t="array" ref="K3451">SUMPRODUCT( --ISNUMBER(SEARCH(TextCheck,F3451)))&gt;0</f>
        <v>0</v>
      </c>
    </row>
    <row r="3452" spans="1:11" ht="15" customHeight="1" x14ac:dyDescent="0.2">
      <c r="A3452" s="13" t="s">
        <v>12726</v>
      </c>
      <c r="B3452" s="14"/>
      <c r="C3452" s="14"/>
      <c r="D3452" s="13" t="s">
        <v>12727</v>
      </c>
      <c r="E3452" s="15" t="s">
        <v>49</v>
      </c>
      <c r="F3452" s="14" t="s">
        <v>14470</v>
      </c>
      <c r="G3452" s="70" t="s">
        <v>9931</v>
      </c>
      <c r="H3452" s="70"/>
      <c r="K3452" s="94" t="b" cm="1">
        <f t="array" ref="K3452">SUMPRODUCT( --ISNUMBER(SEARCH(TextCheck,F3452)))&gt;0</f>
        <v>0</v>
      </c>
    </row>
    <row r="3453" spans="1:11" ht="15" customHeight="1" x14ac:dyDescent="0.2">
      <c r="A3453" s="13" t="s">
        <v>12726</v>
      </c>
      <c r="D3453" s="13" t="s">
        <v>12727</v>
      </c>
      <c r="E3453" s="15" t="s">
        <v>49</v>
      </c>
      <c r="F3453" s="14" t="s">
        <v>14471</v>
      </c>
      <c r="G3453" s="70" t="s">
        <v>14489</v>
      </c>
      <c r="H3453" s="70" t="s">
        <v>12764</v>
      </c>
      <c r="K3453" s="94" t="b" cm="1">
        <f t="array" ref="K3453">SUMPRODUCT( --ISNUMBER(SEARCH(TextCheck,F3453)))&gt;0</f>
        <v>0</v>
      </c>
    </row>
    <row r="3454" spans="1:11" ht="15" customHeight="1" x14ac:dyDescent="0.2">
      <c r="A3454" s="13" t="s">
        <v>12726</v>
      </c>
      <c r="D3454" s="13" t="s">
        <v>12727</v>
      </c>
      <c r="E3454" s="15" t="s">
        <v>49</v>
      </c>
      <c r="F3454" s="14" t="s">
        <v>14472</v>
      </c>
      <c r="G3454" s="70" t="s">
        <v>12114</v>
      </c>
      <c r="H3454" s="70"/>
      <c r="K3454" s="94" t="b" cm="1">
        <f t="array" ref="K3454">SUMPRODUCT( --ISNUMBER(SEARCH(TextCheck,F3454)))&gt;0</f>
        <v>0</v>
      </c>
    </row>
    <row r="3455" spans="1:11" ht="15" customHeight="1" x14ac:dyDescent="0.2">
      <c r="A3455" s="13" t="s">
        <v>12726</v>
      </c>
      <c r="B3455" s="14"/>
      <c r="C3455" s="14"/>
      <c r="D3455" s="13" t="s">
        <v>12727</v>
      </c>
      <c r="E3455" s="15" t="s">
        <v>49</v>
      </c>
      <c r="F3455" s="14" t="s">
        <v>12765</v>
      </c>
      <c r="G3455" s="70" t="s">
        <v>9679</v>
      </c>
      <c r="H3455" s="70"/>
      <c r="K3455" s="94" t="b" cm="1">
        <f t="array" ref="K3455">SUMPRODUCT( --ISNUMBER(SEARCH(TextCheck,F3455)))&gt;0</f>
        <v>0</v>
      </c>
    </row>
    <row r="3456" spans="1:11" ht="15" customHeight="1" x14ac:dyDescent="0.2">
      <c r="A3456" s="13" t="s">
        <v>12726</v>
      </c>
      <c r="B3456" s="13" t="b">
        <v>1</v>
      </c>
      <c r="D3456" s="13" t="s">
        <v>12727</v>
      </c>
      <c r="E3456" s="15" t="s">
        <v>49</v>
      </c>
      <c r="F3456" s="14" t="s">
        <v>12766</v>
      </c>
      <c r="G3456" s="70" t="s">
        <v>14490</v>
      </c>
      <c r="H3456" s="70"/>
      <c r="I3456" s="13" t="s">
        <v>13333</v>
      </c>
      <c r="K3456" s="94" t="b" cm="1">
        <f t="array" ref="K3456">SUMPRODUCT( --ISNUMBER(SEARCH(TextCheck,F3456)))&gt;0</f>
        <v>0</v>
      </c>
    </row>
    <row r="3457" spans="1:11" ht="15" customHeight="1" x14ac:dyDescent="0.2">
      <c r="A3457" s="13" t="s">
        <v>12726</v>
      </c>
      <c r="D3457" s="13" t="s">
        <v>12727</v>
      </c>
      <c r="E3457" s="15" t="s">
        <v>49</v>
      </c>
      <c r="F3457" s="14" t="s">
        <v>14473</v>
      </c>
      <c r="G3457" s="70" t="s">
        <v>12767</v>
      </c>
      <c r="H3457" s="70" t="s">
        <v>12768</v>
      </c>
      <c r="K3457" s="94" t="b" cm="1">
        <f t="array" ref="K3457">SUMPRODUCT( --ISNUMBER(SEARCH(TextCheck,F3457)))&gt;0</f>
        <v>0</v>
      </c>
    </row>
    <row r="3458" spans="1:11" ht="15" customHeight="1" x14ac:dyDescent="0.2">
      <c r="A3458" s="13" t="s">
        <v>12726</v>
      </c>
      <c r="D3458" s="13" t="s">
        <v>12727</v>
      </c>
      <c r="E3458" s="15" t="s">
        <v>43</v>
      </c>
      <c r="F3458" s="14" t="s">
        <v>4091</v>
      </c>
      <c r="G3458" s="70" t="s">
        <v>12769</v>
      </c>
      <c r="K3458" s="94" t="b" cm="1">
        <f t="array" ref="K3458">SUMPRODUCT( --ISNUMBER(SEARCH(TextCheck,F3458)))&gt;0</f>
        <v>0</v>
      </c>
    </row>
    <row r="3459" spans="1:11" ht="15" customHeight="1" x14ac:dyDescent="0.2">
      <c r="A3459" s="13" t="s">
        <v>12726</v>
      </c>
      <c r="D3459" s="13" t="s">
        <v>12727</v>
      </c>
      <c r="E3459" s="15" t="s">
        <v>44</v>
      </c>
      <c r="F3459" s="14" t="s">
        <v>12753</v>
      </c>
      <c r="G3459" s="70" t="s">
        <v>12770</v>
      </c>
      <c r="K3459" s="94" t="b" cm="1">
        <f t="array" ref="K3459">SUMPRODUCT( --ISNUMBER(SEARCH(TextCheck,F3459)))&gt;0</f>
        <v>0</v>
      </c>
    </row>
    <row r="3460" spans="1:11" ht="15" customHeight="1" x14ac:dyDescent="0.2">
      <c r="A3460" s="13" t="s">
        <v>12726</v>
      </c>
      <c r="D3460" s="13" t="s">
        <v>12727</v>
      </c>
      <c r="E3460" s="87" t="s">
        <v>15312</v>
      </c>
      <c r="F3460" s="14" t="s">
        <v>1366</v>
      </c>
      <c r="G3460" s="70" t="s">
        <v>12772</v>
      </c>
      <c r="K3460" s="94" t="b" cm="1">
        <f t="array" ref="K3460">SUMPRODUCT( --ISNUMBER(SEARCH(TextCheck,F3460)))&gt;0</f>
        <v>0</v>
      </c>
    </row>
    <row r="3461" spans="1:11" ht="15" customHeight="1" x14ac:dyDescent="0.2">
      <c r="A3461" s="13" t="s">
        <v>12726</v>
      </c>
      <c r="D3461" s="13" t="s">
        <v>12727</v>
      </c>
      <c r="E3461" s="15" t="s">
        <v>45</v>
      </c>
      <c r="F3461" s="14" t="s">
        <v>12773</v>
      </c>
      <c r="G3461" s="70" t="s">
        <v>576</v>
      </c>
      <c r="K3461" s="94" t="b" cm="1">
        <f t="array" ref="K3461">SUMPRODUCT( --ISNUMBER(SEARCH(TextCheck,F3461)))&gt;0</f>
        <v>0</v>
      </c>
    </row>
    <row r="3462" spans="1:11" ht="15" customHeight="1" x14ac:dyDescent="0.2">
      <c r="A3462" s="14" t="s">
        <v>12774</v>
      </c>
      <c r="D3462" s="13" t="s">
        <v>12775</v>
      </c>
      <c r="E3462" s="15" t="s">
        <v>22</v>
      </c>
      <c r="F3462" s="14" t="s">
        <v>14491</v>
      </c>
      <c r="G3462" s="70" t="s">
        <v>12776</v>
      </c>
      <c r="H3462" s="70" t="s">
        <v>8394</v>
      </c>
      <c r="K3462" s="94" t="b" cm="1">
        <f t="array" ref="K3462">SUMPRODUCT( --ISNUMBER(SEARCH(TextCheck,F3462)))&gt;0</f>
        <v>1</v>
      </c>
    </row>
    <row r="3463" spans="1:11" ht="15" customHeight="1" x14ac:dyDescent="0.2">
      <c r="A3463" s="14" t="s">
        <v>12774</v>
      </c>
      <c r="B3463" s="14"/>
      <c r="C3463" s="14"/>
      <c r="D3463" s="13" t="s">
        <v>12775</v>
      </c>
      <c r="E3463" s="15" t="s">
        <v>9462</v>
      </c>
      <c r="F3463" s="14" t="s">
        <v>12777</v>
      </c>
      <c r="G3463" s="69" t="s">
        <v>12778</v>
      </c>
      <c r="H3463" s="70"/>
      <c r="K3463" s="94" t="b" cm="1">
        <f t="array" ref="K3463">SUMPRODUCT( --ISNUMBER(SEARCH(TextCheck,F3463)))&gt;0</f>
        <v>0</v>
      </c>
    </row>
    <row r="3464" spans="1:11" ht="15" customHeight="1" x14ac:dyDescent="0.2">
      <c r="A3464" s="14" t="s">
        <v>12774</v>
      </c>
      <c r="D3464" s="13" t="s">
        <v>12775</v>
      </c>
      <c r="E3464" s="15" t="s">
        <v>24</v>
      </c>
      <c r="F3464" s="14" t="s">
        <v>9131</v>
      </c>
      <c r="G3464" s="70" t="s">
        <v>12776</v>
      </c>
      <c r="K3464" s="94" t="b" cm="1">
        <f t="array" ref="K3464">SUMPRODUCT( --ISNUMBER(SEARCH(TextCheck,F3464)))&gt;0</f>
        <v>0</v>
      </c>
    </row>
    <row r="3465" spans="1:11" ht="15" customHeight="1" x14ac:dyDescent="0.2">
      <c r="A3465" s="14" t="s">
        <v>12774</v>
      </c>
      <c r="B3465" s="13" t="b">
        <v>1</v>
      </c>
      <c r="D3465" s="13" t="s">
        <v>12775</v>
      </c>
      <c r="E3465" s="15" t="s">
        <v>39</v>
      </c>
      <c r="F3465" s="14" t="s">
        <v>14492</v>
      </c>
      <c r="G3465" s="70" t="s">
        <v>12779</v>
      </c>
      <c r="I3465" s="13" t="s">
        <v>13333</v>
      </c>
      <c r="K3465" s="94" t="b" cm="1">
        <f t="array" ref="K3465">SUMPRODUCT( --ISNUMBER(SEARCH(TextCheck,F3465)))&gt;0</f>
        <v>0</v>
      </c>
    </row>
    <row r="3466" spans="1:11" ht="15" customHeight="1" x14ac:dyDescent="0.2">
      <c r="A3466" s="14" t="s">
        <v>12774</v>
      </c>
      <c r="D3466" s="13" t="s">
        <v>12775</v>
      </c>
      <c r="E3466" s="15" t="s">
        <v>39</v>
      </c>
      <c r="F3466" s="14" t="s">
        <v>12780</v>
      </c>
      <c r="G3466" s="70" t="s">
        <v>12781</v>
      </c>
      <c r="K3466" s="94" t="b" cm="1">
        <f t="array" ref="K3466">SUMPRODUCT( --ISNUMBER(SEARCH(TextCheck,F3466)))&gt;0</f>
        <v>0</v>
      </c>
    </row>
    <row r="3467" spans="1:11" ht="15" customHeight="1" x14ac:dyDescent="0.2">
      <c r="A3467" s="14" t="s">
        <v>12774</v>
      </c>
      <c r="D3467" s="13" t="s">
        <v>12775</v>
      </c>
      <c r="E3467" s="15" t="s">
        <v>39</v>
      </c>
      <c r="F3467" s="14" t="s">
        <v>14493</v>
      </c>
      <c r="G3467" s="70" t="s">
        <v>14507</v>
      </c>
      <c r="K3467" s="94" t="b" cm="1">
        <f t="array" ref="K3467">SUMPRODUCT( --ISNUMBER(SEARCH(TextCheck,F3467)))&gt;0</f>
        <v>0</v>
      </c>
    </row>
    <row r="3468" spans="1:11" ht="15" customHeight="1" x14ac:dyDescent="0.2">
      <c r="A3468" s="14" t="s">
        <v>12774</v>
      </c>
      <c r="B3468" s="14"/>
      <c r="C3468" s="14"/>
      <c r="D3468" s="13" t="s">
        <v>12775</v>
      </c>
      <c r="E3468" s="15" t="s">
        <v>39</v>
      </c>
      <c r="F3468" s="14" t="s">
        <v>12782</v>
      </c>
      <c r="G3468" s="70" t="s">
        <v>11272</v>
      </c>
      <c r="I3468" s="13" t="s">
        <v>14527</v>
      </c>
      <c r="K3468" s="94" t="b" cm="1">
        <f t="array" ref="K3468">SUMPRODUCT( --ISNUMBER(SEARCH(TextCheck,F3468)))&gt;0</f>
        <v>0</v>
      </c>
    </row>
    <row r="3469" spans="1:11" ht="15" customHeight="1" x14ac:dyDescent="0.2">
      <c r="A3469" s="14" t="s">
        <v>12774</v>
      </c>
      <c r="D3469" s="13" t="s">
        <v>12775</v>
      </c>
      <c r="E3469" s="15" t="s">
        <v>39</v>
      </c>
      <c r="F3469" s="14" t="s">
        <v>12783</v>
      </c>
      <c r="G3469" s="70" t="s">
        <v>14508</v>
      </c>
      <c r="K3469" s="94" t="b" cm="1">
        <f t="array" ref="K3469">SUMPRODUCT( --ISNUMBER(SEARCH(TextCheck,F3469)))&gt;0</f>
        <v>0</v>
      </c>
    </row>
    <row r="3470" spans="1:11" ht="15" customHeight="1" x14ac:dyDescent="0.2">
      <c r="A3470" s="14" t="s">
        <v>12774</v>
      </c>
      <c r="D3470" s="13" t="s">
        <v>12775</v>
      </c>
      <c r="E3470" s="15" t="s">
        <v>39</v>
      </c>
      <c r="F3470" s="14" t="s">
        <v>9401</v>
      </c>
      <c r="G3470" s="70" t="s">
        <v>9216</v>
      </c>
      <c r="K3470" s="94" t="b" cm="1">
        <f t="array" ref="K3470">SUMPRODUCT( --ISNUMBER(SEARCH(TextCheck,F3470)))&gt;0</f>
        <v>0</v>
      </c>
    </row>
    <row r="3471" spans="1:11" ht="15" customHeight="1" x14ac:dyDescent="0.2">
      <c r="A3471" s="14" t="s">
        <v>12774</v>
      </c>
      <c r="D3471" s="13" t="s">
        <v>12775</v>
      </c>
      <c r="E3471" s="15" t="s">
        <v>39</v>
      </c>
      <c r="F3471" s="14" t="s">
        <v>12784</v>
      </c>
      <c r="G3471" s="70" t="s">
        <v>12764</v>
      </c>
      <c r="K3471" s="94" t="b" cm="1">
        <f t="array" ref="K3471">SUMPRODUCT( --ISNUMBER(SEARCH(TextCheck,F3471)))&gt;0</f>
        <v>0</v>
      </c>
    </row>
    <row r="3472" spans="1:11" ht="15" customHeight="1" x14ac:dyDescent="0.2">
      <c r="A3472" s="14" t="s">
        <v>12774</v>
      </c>
      <c r="B3472" s="13" t="b">
        <v>1</v>
      </c>
      <c r="D3472" s="13" t="s">
        <v>12775</v>
      </c>
      <c r="E3472" s="15" t="s">
        <v>39</v>
      </c>
      <c r="F3472" s="14" t="s">
        <v>12785</v>
      </c>
      <c r="G3472" s="70" t="s">
        <v>276</v>
      </c>
      <c r="I3472" s="13" t="s">
        <v>14528</v>
      </c>
      <c r="K3472" s="94" t="b" cm="1">
        <f t="array" ref="K3472">SUMPRODUCT( --ISNUMBER(SEARCH(TextCheck,F3472)))&gt;0</f>
        <v>0</v>
      </c>
    </row>
    <row r="3473" spans="1:11" ht="15" customHeight="1" x14ac:dyDescent="0.2">
      <c r="A3473" s="14" t="s">
        <v>12774</v>
      </c>
      <c r="B3473" s="14"/>
      <c r="C3473" s="14"/>
      <c r="D3473" s="13" t="s">
        <v>12775</v>
      </c>
      <c r="E3473" s="13" t="s">
        <v>42</v>
      </c>
      <c r="F3473" s="14" t="s">
        <v>12786</v>
      </c>
      <c r="G3473" s="70" t="s">
        <v>12787</v>
      </c>
      <c r="K3473" s="94" t="b" cm="1">
        <f t="array" ref="K3473">SUMPRODUCT( --ISNUMBER(SEARCH(TextCheck,F3473)))&gt;0</f>
        <v>0</v>
      </c>
    </row>
    <row r="3474" spans="1:11" ht="15" customHeight="1" x14ac:dyDescent="0.2">
      <c r="A3474" s="14" t="s">
        <v>12774</v>
      </c>
      <c r="B3474" s="13" t="b">
        <v>1</v>
      </c>
      <c r="D3474" s="13" t="s">
        <v>12775</v>
      </c>
      <c r="E3474" s="15" t="s">
        <v>7035</v>
      </c>
      <c r="F3474" s="14" t="s">
        <v>12788</v>
      </c>
      <c r="G3474" s="70" t="s">
        <v>12789</v>
      </c>
      <c r="H3474" s="59" t="s">
        <v>12790</v>
      </c>
      <c r="K3474" s="94" t="b" cm="1">
        <f t="array" ref="K3474">SUMPRODUCT( --ISNUMBER(SEARCH(TextCheck,F3474)))&gt;0</f>
        <v>0</v>
      </c>
    </row>
    <row r="3475" spans="1:11" ht="15" customHeight="1" x14ac:dyDescent="0.2">
      <c r="A3475" s="14" t="s">
        <v>12774</v>
      </c>
      <c r="D3475" s="13" t="s">
        <v>12775</v>
      </c>
      <c r="E3475" s="15" t="s">
        <v>7035</v>
      </c>
      <c r="F3475" s="14" t="s">
        <v>12791</v>
      </c>
      <c r="G3475" s="70" t="s">
        <v>14509</v>
      </c>
      <c r="K3475" s="94" t="b" cm="1">
        <f t="array" ref="K3475">SUMPRODUCT( --ISNUMBER(SEARCH(TextCheck,F3475)))&gt;0</f>
        <v>0</v>
      </c>
    </row>
    <row r="3476" spans="1:11" ht="15" customHeight="1" x14ac:dyDescent="0.2">
      <c r="A3476" s="14" t="s">
        <v>12774</v>
      </c>
      <c r="B3476" s="14"/>
      <c r="C3476" s="14"/>
      <c r="D3476" s="13" t="s">
        <v>12775</v>
      </c>
      <c r="E3476" s="15" t="s">
        <v>7035</v>
      </c>
      <c r="F3476" s="14" t="s">
        <v>14494</v>
      </c>
      <c r="G3476" s="70" t="s">
        <v>11369</v>
      </c>
      <c r="K3476" s="94" t="b" cm="1">
        <f t="array" ref="K3476">SUMPRODUCT( --ISNUMBER(SEARCH(TextCheck,F3476)))&gt;0</f>
        <v>0</v>
      </c>
    </row>
    <row r="3477" spans="1:11" ht="15" customHeight="1" x14ac:dyDescent="0.2">
      <c r="A3477" s="14" t="s">
        <v>12774</v>
      </c>
      <c r="D3477" s="13" t="s">
        <v>12775</v>
      </c>
      <c r="E3477" s="15" t="s">
        <v>7035</v>
      </c>
      <c r="F3477" s="14" t="s">
        <v>14495</v>
      </c>
      <c r="G3477" s="70" t="s">
        <v>14476</v>
      </c>
      <c r="K3477" s="94" t="b" cm="1">
        <f t="array" ref="K3477">SUMPRODUCT( --ISNUMBER(SEARCH(TextCheck,F3477)))&gt;0</f>
        <v>0</v>
      </c>
    </row>
    <row r="3478" spans="1:11" ht="15" customHeight="1" x14ac:dyDescent="0.2">
      <c r="A3478" s="14" t="s">
        <v>12774</v>
      </c>
      <c r="D3478" s="13" t="s">
        <v>12775</v>
      </c>
      <c r="E3478" s="15" t="s">
        <v>7035</v>
      </c>
      <c r="F3478" s="14" t="s">
        <v>14496</v>
      </c>
      <c r="G3478" s="70" t="s">
        <v>14477</v>
      </c>
      <c r="K3478" s="94" t="b" cm="1">
        <f t="array" ref="K3478">SUMPRODUCT( --ISNUMBER(SEARCH(TextCheck,F3478)))&gt;0</f>
        <v>0</v>
      </c>
    </row>
    <row r="3479" spans="1:11" ht="15" customHeight="1" x14ac:dyDescent="0.2">
      <c r="A3479" s="14" t="s">
        <v>12774</v>
      </c>
      <c r="D3479" s="13" t="s">
        <v>12775</v>
      </c>
      <c r="E3479" s="15" t="s">
        <v>7035</v>
      </c>
      <c r="F3479" s="14" t="s">
        <v>12792</v>
      </c>
      <c r="G3479" s="70" t="s">
        <v>14510</v>
      </c>
      <c r="K3479" s="94" t="b" cm="1">
        <f t="array" ref="K3479">SUMPRODUCT( --ISNUMBER(SEARCH(TextCheck,F3479)))&gt;0</f>
        <v>0</v>
      </c>
    </row>
    <row r="3480" spans="1:11" ht="15" customHeight="1" x14ac:dyDescent="0.2">
      <c r="A3480" s="14" t="s">
        <v>12774</v>
      </c>
      <c r="D3480" s="13" t="s">
        <v>12775</v>
      </c>
      <c r="E3480" s="15" t="s">
        <v>7035</v>
      </c>
      <c r="F3480" s="14" t="s">
        <v>14497</v>
      </c>
      <c r="G3480" s="70" t="s">
        <v>14478</v>
      </c>
      <c r="K3480" s="94" t="b" cm="1">
        <f t="array" ref="K3480">SUMPRODUCT( --ISNUMBER(SEARCH(TextCheck,F3480)))&gt;0</f>
        <v>0</v>
      </c>
    </row>
    <row r="3481" spans="1:11" ht="15" customHeight="1" x14ac:dyDescent="0.2">
      <c r="A3481" s="14" t="s">
        <v>12774</v>
      </c>
      <c r="D3481" s="13" t="s">
        <v>12775</v>
      </c>
      <c r="E3481" s="15" t="s">
        <v>7035</v>
      </c>
      <c r="F3481" s="14" t="s">
        <v>15325</v>
      </c>
      <c r="G3481" s="70" t="s">
        <v>14511</v>
      </c>
      <c r="K3481" s="94" t="b" cm="1">
        <f t="array" ref="K3481">SUMPRODUCT( --ISNUMBER(SEARCH(TextCheck,F3481)))&gt;0</f>
        <v>0</v>
      </c>
    </row>
    <row r="3482" spans="1:11" ht="15" customHeight="1" x14ac:dyDescent="0.2">
      <c r="A3482" s="14" t="s">
        <v>12774</v>
      </c>
      <c r="D3482" s="13" t="s">
        <v>12775</v>
      </c>
      <c r="E3482" s="15" t="s">
        <v>7035</v>
      </c>
      <c r="F3482" s="14" t="s">
        <v>6465</v>
      </c>
      <c r="G3482" s="70" t="s">
        <v>12218</v>
      </c>
      <c r="K3482" s="94" t="b" cm="1">
        <f t="array" ref="K3482">SUMPRODUCT( --ISNUMBER(SEARCH(TextCheck,F3482)))&gt;0</f>
        <v>0</v>
      </c>
    </row>
    <row r="3483" spans="1:11" ht="15" customHeight="1" x14ac:dyDescent="0.2">
      <c r="A3483" s="14" t="s">
        <v>12774</v>
      </c>
      <c r="B3483" s="14"/>
      <c r="C3483" s="14"/>
      <c r="D3483" s="13" t="s">
        <v>12775</v>
      </c>
      <c r="E3483" s="15" t="s">
        <v>7035</v>
      </c>
      <c r="F3483" s="14" t="s">
        <v>14498</v>
      </c>
      <c r="G3483" s="70" t="s">
        <v>14480</v>
      </c>
      <c r="H3483" s="70"/>
      <c r="K3483" s="94" t="b" cm="1">
        <f t="array" ref="K3483">SUMPRODUCT( --ISNUMBER(SEARCH(TextCheck,F3483)))&gt;0</f>
        <v>0</v>
      </c>
    </row>
    <row r="3484" spans="1:11" ht="15" customHeight="1" x14ac:dyDescent="0.2">
      <c r="A3484" s="14" t="s">
        <v>12774</v>
      </c>
      <c r="B3484" s="13" t="b">
        <v>1</v>
      </c>
      <c r="D3484" s="13" t="s">
        <v>12775</v>
      </c>
      <c r="E3484" s="15" t="s">
        <v>7035</v>
      </c>
      <c r="F3484" s="14" t="s">
        <v>1546</v>
      </c>
      <c r="G3484" s="70" t="s">
        <v>12793</v>
      </c>
      <c r="I3484" s="13" t="s">
        <v>14340</v>
      </c>
      <c r="K3484" s="94" t="b" cm="1">
        <f t="array" ref="K3484">SUMPRODUCT( --ISNUMBER(SEARCH(TextCheck,F3484)))&gt;0</f>
        <v>0</v>
      </c>
    </row>
    <row r="3485" spans="1:11" ht="15" customHeight="1" x14ac:dyDescent="0.2">
      <c r="A3485" s="14" t="s">
        <v>12774</v>
      </c>
      <c r="D3485" s="13" t="s">
        <v>12775</v>
      </c>
      <c r="E3485" s="15" t="s">
        <v>7035</v>
      </c>
      <c r="F3485" s="14" t="s">
        <v>7111</v>
      </c>
      <c r="G3485" s="70" t="s">
        <v>12794</v>
      </c>
      <c r="K3485" s="94" t="b" cm="1">
        <f t="array" ref="K3485">SUMPRODUCT( --ISNUMBER(SEARCH(TextCheck,F3485)))&gt;0</f>
        <v>0</v>
      </c>
    </row>
    <row r="3486" spans="1:11" ht="15" customHeight="1" x14ac:dyDescent="0.2">
      <c r="A3486" s="14" t="s">
        <v>12774</v>
      </c>
      <c r="B3486" s="14"/>
      <c r="C3486" s="14"/>
      <c r="D3486" s="13" t="s">
        <v>12775</v>
      </c>
      <c r="E3486" s="15" t="s">
        <v>7035</v>
      </c>
      <c r="F3486" s="14" t="s">
        <v>14513</v>
      </c>
      <c r="G3486" s="70" t="s">
        <v>14512</v>
      </c>
      <c r="K3486" s="94" t="b" cm="1">
        <f t="array" ref="K3486">SUMPRODUCT( --ISNUMBER(SEARCH(TextCheck,F3486)))&gt;0</f>
        <v>0</v>
      </c>
    </row>
    <row r="3487" spans="1:11" ht="15" customHeight="1" x14ac:dyDescent="0.2">
      <c r="A3487" s="14" t="s">
        <v>12774</v>
      </c>
      <c r="B3487" s="14"/>
      <c r="C3487" s="14"/>
      <c r="D3487" s="13" t="s">
        <v>12775</v>
      </c>
      <c r="E3487" s="15" t="s">
        <v>7035</v>
      </c>
      <c r="F3487" s="14" t="s">
        <v>14499</v>
      </c>
      <c r="G3487" s="70" t="s">
        <v>14514</v>
      </c>
      <c r="K3487" s="94" t="b" cm="1">
        <f t="array" ref="K3487">SUMPRODUCT( --ISNUMBER(SEARCH(TextCheck,F3487)))&gt;0</f>
        <v>0</v>
      </c>
    </row>
    <row r="3488" spans="1:11" ht="15" customHeight="1" x14ac:dyDescent="0.2">
      <c r="A3488" s="14" t="s">
        <v>12774</v>
      </c>
      <c r="B3488" s="14"/>
      <c r="C3488" s="14"/>
      <c r="D3488" s="13" t="s">
        <v>12775</v>
      </c>
      <c r="E3488" s="15" t="s">
        <v>7035</v>
      </c>
      <c r="F3488" s="14" t="s">
        <v>12795</v>
      </c>
      <c r="G3488" s="70" t="s">
        <v>10383</v>
      </c>
      <c r="K3488" s="94" t="b" cm="1">
        <f t="array" ref="K3488">SUMPRODUCT( --ISNUMBER(SEARCH(TextCheck,F3488)))&gt;0</f>
        <v>0</v>
      </c>
    </row>
    <row r="3489" spans="1:11" ht="15" customHeight="1" x14ac:dyDescent="0.2">
      <c r="A3489" s="14" t="s">
        <v>12774</v>
      </c>
      <c r="B3489" s="14"/>
      <c r="C3489" s="14"/>
      <c r="D3489" s="13" t="s">
        <v>12775</v>
      </c>
      <c r="E3489" s="15" t="s">
        <v>7035</v>
      </c>
      <c r="F3489" s="14" t="s">
        <v>12796</v>
      </c>
      <c r="G3489" s="70" t="s">
        <v>14515</v>
      </c>
      <c r="K3489" s="94" t="b" cm="1">
        <f t="array" ref="K3489">SUMPRODUCT( --ISNUMBER(SEARCH(TextCheck,F3489)))&gt;0</f>
        <v>0</v>
      </c>
    </row>
    <row r="3490" spans="1:11" ht="15" customHeight="1" x14ac:dyDescent="0.2">
      <c r="A3490" s="14" t="s">
        <v>12774</v>
      </c>
      <c r="B3490" s="14"/>
      <c r="C3490" s="14"/>
      <c r="D3490" s="13" t="s">
        <v>12775</v>
      </c>
      <c r="E3490" s="15" t="s">
        <v>7035</v>
      </c>
      <c r="F3490" s="14" t="s">
        <v>14500</v>
      </c>
      <c r="G3490" s="70" t="s">
        <v>12797</v>
      </c>
      <c r="K3490" s="94" t="b" cm="1">
        <f t="array" ref="K3490">SUMPRODUCT( --ISNUMBER(SEARCH(TextCheck,F3490)))&gt;0</f>
        <v>0</v>
      </c>
    </row>
    <row r="3491" spans="1:11" ht="15" customHeight="1" x14ac:dyDescent="0.2">
      <c r="A3491" s="14" t="s">
        <v>12774</v>
      </c>
      <c r="B3491" s="14"/>
      <c r="C3491" s="14"/>
      <c r="D3491" s="13" t="s">
        <v>12775</v>
      </c>
      <c r="E3491" s="15" t="s">
        <v>7035</v>
      </c>
      <c r="F3491" s="14" t="s">
        <v>14501</v>
      </c>
      <c r="G3491" s="70" t="s">
        <v>14516</v>
      </c>
      <c r="K3491" s="94" t="b" cm="1">
        <f t="array" ref="K3491">SUMPRODUCT( --ISNUMBER(SEARCH(TextCheck,F3491)))&gt;0</f>
        <v>0</v>
      </c>
    </row>
    <row r="3492" spans="1:11" ht="15" customHeight="1" x14ac:dyDescent="0.2">
      <c r="A3492" s="14" t="s">
        <v>12774</v>
      </c>
      <c r="B3492" s="14"/>
      <c r="C3492" s="14"/>
      <c r="D3492" s="13" t="s">
        <v>12775</v>
      </c>
      <c r="E3492" s="15" t="s">
        <v>7035</v>
      </c>
      <c r="F3492" s="14" t="s">
        <v>12799</v>
      </c>
      <c r="G3492" s="70" t="s">
        <v>14517</v>
      </c>
      <c r="K3492" s="94" t="b" cm="1">
        <f t="array" ref="K3492">SUMPRODUCT( --ISNUMBER(SEARCH(TextCheck,F3492)))&gt;0</f>
        <v>0</v>
      </c>
    </row>
    <row r="3493" spans="1:11" ht="15" customHeight="1" x14ac:dyDescent="0.2">
      <c r="A3493" s="14" t="s">
        <v>12774</v>
      </c>
      <c r="B3493" s="14"/>
      <c r="C3493" s="14"/>
      <c r="D3493" s="13" t="s">
        <v>12775</v>
      </c>
      <c r="E3493" s="15" t="s">
        <v>7035</v>
      </c>
      <c r="F3493" s="14" t="s">
        <v>14502</v>
      </c>
      <c r="G3493" s="70" t="s">
        <v>10026</v>
      </c>
      <c r="K3493" s="94" t="b" cm="1">
        <f t="array" ref="K3493">SUMPRODUCT( --ISNUMBER(SEARCH(TextCheck,F3493)))&gt;0</f>
        <v>0</v>
      </c>
    </row>
    <row r="3494" spans="1:11" ht="15" customHeight="1" x14ac:dyDescent="0.2">
      <c r="A3494" s="14" t="s">
        <v>12774</v>
      </c>
      <c r="B3494" s="14"/>
      <c r="C3494" s="14"/>
      <c r="D3494" s="13" t="s">
        <v>12775</v>
      </c>
      <c r="E3494" s="15" t="s">
        <v>7035</v>
      </c>
      <c r="F3494" s="14" t="s">
        <v>14503</v>
      </c>
      <c r="G3494" s="70" t="s">
        <v>14518</v>
      </c>
      <c r="K3494" s="94" t="b" cm="1">
        <f t="array" ref="K3494">SUMPRODUCT( --ISNUMBER(SEARCH(TextCheck,F3494)))&gt;0</f>
        <v>0</v>
      </c>
    </row>
    <row r="3495" spans="1:11" ht="15" customHeight="1" x14ac:dyDescent="0.2">
      <c r="A3495" s="14" t="s">
        <v>12774</v>
      </c>
      <c r="D3495" s="13" t="s">
        <v>12775</v>
      </c>
      <c r="E3495" s="15" t="s">
        <v>7035</v>
      </c>
      <c r="F3495" s="14" t="s">
        <v>14504</v>
      </c>
      <c r="G3495" s="70" t="s">
        <v>13015</v>
      </c>
      <c r="K3495" s="94" t="b" cm="1">
        <f t="array" ref="K3495">SUMPRODUCT( --ISNUMBER(SEARCH(TextCheck,F3495)))&gt;0</f>
        <v>0</v>
      </c>
    </row>
    <row r="3496" spans="1:11" ht="15" customHeight="1" x14ac:dyDescent="0.2">
      <c r="A3496" s="14" t="s">
        <v>12774</v>
      </c>
      <c r="D3496" s="13" t="s">
        <v>12775</v>
      </c>
      <c r="E3496" s="15" t="s">
        <v>7035</v>
      </c>
      <c r="F3496" s="14" t="s">
        <v>14505</v>
      </c>
      <c r="G3496" s="70" t="s">
        <v>14519</v>
      </c>
      <c r="K3496" s="94" t="b" cm="1">
        <f t="array" ref="K3496">SUMPRODUCT( --ISNUMBER(SEARCH(TextCheck,F3496)))&gt;0</f>
        <v>0</v>
      </c>
    </row>
    <row r="3497" spans="1:11" ht="15" customHeight="1" x14ac:dyDescent="0.2">
      <c r="A3497" s="14" t="s">
        <v>12774</v>
      </c>
      <c r="B3497" s="13" t="b">
        <v>1</v>
      </c>
      <c r="D3497" s="13" t="s">
        <v>12775</v>
      </c>
      <c r="E3497" s="15" t="s">
        <v>49</v>
      </c>
      <c r="F3497" s="14" t="s">
        <v>14506</v>
      </c>
      <c r="G3497" s="70" t="s">
        <v>14520</v>
      </c>
      <c r="I3497" s="13" t="s">
        <v>14392</v>
      </c>
      <c r="K3497" s="94" t="b" cm="1">
        <f t="array" ref="K3497">SUMPRODUCT( --ISNUMBER(SEARCH(TextCheck,F3497)))&gt;0</f>
        <v>0</v>
      </c>
    </row>
    <row r="3498" spans="1:11" ht="15" customHeight="1" x14ac:dyDescent="0.2">
      <c r="A3498" s="14" t="s">
        <v>12774</v>
      </c>
      <c r="B3498" s="13" t="b">
        <v>1</v>
      </c>
      <c r="D3498" s="13" t="s">
        <v>12775</v>
      </c>
      <c r="E3498" s="15" t="s">
        <v>49</v>
      </c>
      <c r="F3498" s="14" t="s">
        <v>12800</v>
      </c>
      <c r="G3498" s="70" t="s">
        <v>1468</v>
      </c>
      <c r="I3498" s="13" t="s">
        <v>13308</v>
      </c>
      <c r="K3498" s="94" t="b" cm="1">
        <f t="array" ref="K3498">SUMPRODUCT( --ISNUMBER(SEARCH(TextCheck,F3498)))&gt;0</f>
        <v>0</v>
      </c>
    </row>
    <row r="3499" spans="1:11" ht="15" customHeight="1" x14ac:dyDescent="0.2">
      <c r="A3499" s="14" t="s">
        <v>12774</v>
      </c>
      <c r="B3499" s="13" t="b">
        <v>1</v>
      </c>
      <c r="D3499" s="13" t="s">
        <v>12775</v>
      </c>
      <c r="E3499" s="15" t="s">
        <v>49</v>
      </c>
      <c r="F3499" s="14" t="s">
        <v>12801</v>
      </c>
      <c r="G3499" s="70" t="s">
        <v>14521</v>
      </c>
      <c r="K3499" s="94" t="b" cm="1">
        <f t="array" ref="K3499">SUMPRODUCT( --ISNUMBER(SEARCH(TextCheck,F3499)))&gt;0</f>
        <v>0</v>
      </c>
    </row>
    <row r="3500" spans="1:11" ht="15" customHeight="1" x14ac:dyDescent="0.2">
      <c r="A3500" s="14" t="s">
        <v>12774</v>
      </c>
      <c r="D3500" s="13" t="s">
        <v>12775</v>
      </c>
      <c r="E3500" s="15" t="s">
        <v>49</v>
      </c>
      <c r="F3500" s="14" t="s">
        <v>12802</v>
      </c>
      <c r="G3500" s="70" t="s">
        <v>14489</v>
      </c>
      <c r="K3500" s="94" t="b" cm="1">
        <f t="array" ref="K3500">SUMPRODUCT( --ISNUMBER(SEARCH(TextCheck,F3500)))&gt;0</f>
        <v>0</v>
      </c>
    </row>
    <row r="3501" spans="1:11" ht="15" customHeight="1" x14ac:dyDescent="0.2">
      <c r="A3501" s="14" t="s">
        <v>12774</v>
      </c>
      <c r="D3501" s="13" t="s">
        <v>12775</v>
      </c>
      <c r="E3501" s="15" t="s">
        <v>49</v>
      </c>
      <c r="F3501" s="14" t="s">
        <v>12803</v>
      </c>
      <c r="G3501" s="70" t="s">
        <v>621</v>
      </c>
      <c r="K3501" s="94" t="b" cm="1">
        <f t="array" ref="K3501">SUMPRODUCT( --ISNUMBER(SEARCH(TextCheck,F3501)))&gt;0</f>
        <v>0</v>
      </c>
    </row>
    <row r="3502" spans="1:11" ht="15" customHeight="1" x14ac:dyDescent="0.2">
      <c r="A3502" s="14" t="s">
        <v>12774</v>
      </c>
      <c r="D3502" s="13" t="s">
        <v>12775</v>
      </c>
      <c r="E3502" s="15" t="s">
        <v>43</v>
      </c>
      <c r="F3502" s="14" t="s">
        <v>12804</v>
      </c>
      <c r="G3502" s="70" t="s">
        <v>12805</v>
      </c>
      <c r="K3502" s="94" t="b" cm="1">
        <f t="array" ref="K3502">SUMPRODUCT( --ISNUMBER(SEARCH(TextCheck,F3502)))&gt;0</f>
        <v>0</v>
      </c>
    </row>
    <row r="3503" spans="1:11" ht="15" customHeight="1" x14ac:dyDescent="0.2">
      <c r="A3503" s="14" t="s">
        <v>12774</v>
      </c>
      <c r="D3503" s="13" t="s">
        <v>12775</v>
      </c>
      <c r="E3503" s="15" t="s">
        <v>44</v>
      </c>
      <c r="F3503" s="14" t="s">
        <v>12798</v>
      </c>
      <c r="G3503" s="70" t="s">
        <v>12806</v>
      </c>
      <c r="K3503" s="94" t="b" cm="1">
        <f t="array" ref="K3503">SUMPRODUCT( --ISNUMBER(SEARCH(TextCheck,F3503)))&gt;0</f>
        <v>0</v>
      </c>
    </row>
    <row r="3504" spans="1:11" ht="15" customHeight="1" x14ac:dyDescent="0.2">
      <c r="A3504" s="14" t="s">
        <v>12774</v>
      </c>
      <c r="B3504" s="13" t="b">
        <v>1</v>
      </c>
      <c r="D3504" s="13" t="s">
        <v>12775</v>
      </c>
      <c r="E3504" s="87" t="s">
        <v>15312</v>
      </c>
      <c r="F3504" s="14" t="s">
        <v>14513</v>
      </c>
      <c r="G3504" s="70" t="s">
        <v>10026</v>
      </c>
      <c r="I3504" s="13" t="s">
        <v>13366</v>
      </c>
      <c r="K3504" s="94" t="b" cm="1">
        <f t="array" ref="K3504">SUMPRODUCT( --ISNUMBER(SEARCH(TextCheck,F3504)))&gt;0</f>
        <v>0</v>
      </c>
    </row>
    <row r="3505" spans="1:11" ht="15" customHeight="1" x14ac:dyDescent="0.2">
      <c r="A3505" s="14" t="s">
        <v>12774</v>
      </c>
      <c r="D3505" s="13" t="s">
        <v>12775</v>
      </c>
      <c r="E3505" s="15" t="s">
        <v>45</v>
      </c>
      <c r="F3505" s="16" t="s">
        <v>12807</v>
      </c>
      <c r="G3505" s="70" t="s">
        <v>559</v>
      </c>
      <c r="K3505" s="94" t="b" cm="1">
        <f t="array" ref="K3505">SUMPRODUCT( --ISNUMBER(SEARCH(TextCheck,F3505)))&gt;0</f>
        <v>0</v>
      </c>
    </row>
    <row r="3506" spans="1:11" ht="15" customHeight="1" x14ac:dyDescent="0.2">
      <c r="A3506" s="14" t="s">
        <v>12808</v>
      </c>
      <c r="D3506" s="13" t="s">
        <v>14522</v>
      </c>
      <c r="E3506" s="15" t="s">
        <v>22</v>
      </c>
      <c r="F3506" s="15" t="s">
        <v>5876</v>
      </c>
      <c r="G3506" s="70" t="s">
        <v>12776</v>
      </c>
      <c r="H3506" s="70" t="s">
        <v>8394</v>
      </c>
      <c r="K3506" s="94" t="b" cm="1">
        <f t="array" ref="K3506">SUMPRODUCT( --ISNUMBER(SEARCH(TextCheck,F3506)))&gt;0</f>
        <v>0</v>
      </c>
    </row>
    <row r="3507" spans="1:11" ht="15" customHeight="1" x14ac:dyDescent="0.2">
      <c r="A3507" s="14" t="s">
        <v>12808</v>
      </c>
      <c r="D3507" s="13" t="s">
        <v>14522</v>
      </c>
      <c r="E3507" s="15" t="s">
        <v>9462</v>
      </c>
      <c r="F3507" s="15" t="s">
        <v>12809</v>
      </c>
      <c r="G3507" s="70" t="s">
        <v>12776</v>
      </c>
      <c r="H3507" s="70" t="s">
        <v>12810</v>
      </c>
      <c r="K3507" s="94" t="b" cm="1">
        <f t="array" ref="K3507">SUMPRODUCT( --ISNUMBER(SEARCH(TextCheck,F3507)))&gt;0</f>
        <v>0</v>
      </c>
    </row>
    <row r="3508" spans="1:11" ht="15" customHeight="1" x14ac:dyDescent="0.2">
      <c r="A3508" s="14" t="s">
        <v>12808</v>
      </c>
      <c r="D3508" s="13" t="s">
        <v>14522</v>
      </c>
      <c r="E3508" s="15" t="s">
        <v>24</v>
      </c>
      <c r="F3508" s="15" t="s">
        <v>12811</v>
      </c>
      <c r="G3508" s="70" t="s">
        <v>12812</v>
      </c>
      <c r="H3508" s="68" t="s">
        <v>12813</v>
      </c>
      <c r="K3508" s="94" t="b" cm="1">
        <f t="array" ref="K3508">SUMPRODUCT( --ISNUMBER(SEARCH(TextCheck,F3508)))&gt;0</f>
        <v>0</v>
      </c>
    </row>
    <row r="3509" spans="1:11" ht="15" customHeight="1" x14ac:dyDescent="0.2">
      <c r="A3509" s="14" t="s">
        <v>12808</v>
      </c>
      <c r="B3509" s="13" t="b">
        <v>1</v>
      </c>
      <c r="D3509" s="13" t="s">
        <v>14522</v>
      </c>
      <c r="E3509" s="87" t="s">
        <v>39</v>
      </c>
      <c r="F3509" s="15" t="s">
        <v>11723</v>
      </c>
      <c r="G3509" s="70" t="s">
        <v>12814</v>
      </c>
      <c r="H3509" s="70" t="s">
        <v>12815</v>
      </c>
      <c r="I3509" s="13" t="s">
        <v>9112</v>
      </c>
      <c r="K3509" s="94" t="b" cm="1">
        <f t="array" ref="K3509">SUMPRODUCT( --ISNUMBER(SEARCH(TextCheck,F3509)))&gt;0</f>
        <v>0</v>
      </c>
    </row>
    <row r="3510" spans="1:11" ht="15" customHeight="1" x14ac:dyDescent="0.2">
      <c r="A3510" s="14" t="s">
        <v>12808</v>
      </c>
      <c r="D3510" s="13" t="s">
        <v>14522</v>
      </c>
      <c r="E3510" s="87" t="s">
        <v>39</v>
      </c>
      <c r="F3510" s="15" t="s">
        <v>353</v>
      </c>
      <c r="G3510" s="70" t="s">
        <v>576</v>
      </c>
      <c r="K3510" s="94" t="b" cm="1">
        <f t="array" ref="K3510">SUMPRODUCT( --ISNUMBER(SEARCH(TextCheck,F3510)))&gt;0</f>
        <v>0</v>
      </c>
    </row>
    <row r="3511" spans="1:11" ht="15" customHeight="1" x14ac:dyDescent="0.2">
      <c r="A3511" s="14" t="s">
        <v>12808</v>
      </c>
      <c r="D3511" s="13" t="s">
        <v>14522</v>
      </c>
      <c r="E3511" s="87" t="s">
        <v>39</v>
      </c>
      <c r="F3511" s="15" t="s">
        <v>12816</v>
      </c>
      <c r="G3511" s="70" t="s">
        <v>576</v>
      </c>
      <c r="K3511" s="94" t="b" cm="1">
        <f t="array" ref="K3511">SUMPRODUCT( --ISNUMBER(SEARCH(TextCheck,F3511)))&gt;0</f>
        <v>0</v>
      </c>
    </row>
    <row r="3512" spans="1:11" ht="15" customHeight="1" x14ac:dyDescent="0.2">
      <c r="A3512" s="14" t="s">
        <v>12808</v>
      </c>
      <c r="D3512" s="13" t="s">
        <v>14522</v>
      </c>
      <c r="E3512" s="87" t="s">
        <v>39</v>
      </c>
      <c r="F3512" s="15" t="s">
        <v>1776</v>
      </c>
      <c r="G3512" s="70" t="s">
        <v>12817</v>
      </c>
      <c r="K3512" s="94" t="b" cm="1">
        <f t="array" ref="K3512">SUMPRODUCT( --ISNUMBER(SEARCH(TextCheck,F3512)))&gt;0</f>
        <v>0</v>
      </c>
    </row>
    <row r="3513" spans="1:11" ht="15" customHeight="1" x14ac:dyDescent="0.2">
      <c r="A3513" s="14" t="s">
        <v>12808</v>
      </c>
      <c r="D3513" s="13" t="s">
        <v>14522</v>
      </c>
      <c r="E3513" s="87" t="s">
        <v>39</v>
      </c>
      <c r="F3513" s="15" t="s">
        <v>9249</v>
      </c>
      <c r="G3513" s="70" t="s">
        <v>14532</v>
      </c>
      <c r="K3513" s="94" t="b" cm="1">
        <f t="array" ref="K3513">SUMPRODUCT( --ISNUMBER(SEARCH(TextCheck,F3513)))&gt;0</f>
        <v>0</v>
      </c>
    </row>
    <row r="3514" spans="1:11" ht="15" customHeight="1" x14ac:dyDescent="0.2">
      <c r="A3514" s="14" t="s">
        <v>12808</v>
      </c>
      <c r="B3514" s="13" t="b">
        <v>1</v>
      </c>
      <c r="D3514" s="13" t="s">
        <v>14522</v>
      </c>
      <c r="E3514" s="87" t="s">
        <v>39</v>
      </c>
      <c r="F3514" s="15" t="s">
        <v>14523</v>
      </c>
      <c r="G3514" s="70" t="s">
        <v>12818</v>
      </c>
      <c r="I3514" s="13" t="s">
        <v>14542</v>
      </c>
      <c r="K3514" s="94" t="b" cm="1">
        <f t="array" ref="K3514">SUMPRODUCT( --ISNUMBER(SEARCH(TextCheck,F3514)))&gt;0</f>
        <v>0</v>
      </c>
    </row>
    <row r="3515" spans="1:11" ht="15" customHeight="1" x14ac:dyDescent="0.2">
      <c r="A3515" s="14" t="s">
        <v>12808</v>
      </c>
      <c r="D3515" s="13" t="s">
        <v>14522</v>
      </c>
      <c r="E3515" s="87" t="s">
        <v>39</v>
      </c>
      <c r="F3515" s="15" t="s">
        <v>12819</v>
      </c>
      <c r="G3515" s="70" t="s">
        <v>12820</v>
      </c>
      <c r="K3515" s="94" t="b" cm="1">
        <f t="array" ref="K3515">SUMPRODUCT( --ISNUMBER(SEARCH(TextCheck,F3515)))&gt;0</f>
        <v>0</v>
      </c>
    </row>
    <row r="3516" spans="1:11" ht="15" customHeight="1" x14ac:dyDescent="0.2">
      <c r="A3516" s="14" t="s">
        <v>12808</v>
      </c>
      <c r="B3516" s="13" t="b">
        <v>1</v>
      </c>
      <c r="D3516" s="13" t="s">
        <v>14522</v>
      </c>
      <c r="E3516" s="13" t="s">
        <v>42</v>
      </c>
      <c r="F3516" s="15" t="s">
        <v>14524</v>
      </c>
      <c r="G3516" s="70" t="s">
        <v>5953</v>
      </c>
      <c r="H3516" s="70" t="s">
        <v>12821</v>
      </c>
      <c r="K3516" s="94" t="b" cm="1">
        <f t="array" ref="K3516">SUMPRODUCT( --ISNUMBER(SEARCH(TextCheck,F3516)))&gt;0</f>
        <v>0</v>
      </c>
    </row>
    <row r="3517" spans="1:11" ht="15" customHeight="1" x14ac:dyDescent="0.2">
      <c r="A3517" s="14" t="s">
        <v>12808</v>
      </c>
      <c r="B3517" s="13" t="b">
        <v>1</v>
      </c>
      <c r="D3517" s="13" t="s">
        <v>14522</v>
      </c>
      <c r="E3517" s="15" t="s">
        <v>40</v>
      </c>
      <c r="F3517" s="15" t="s">
        <v>419</v>
      </c>
      <c r="G3517" s="70" t="s">
        <v>14533</v>
      </c>
      <c r="H3517" s="70" t="s">
        <v>12821</v>
      </c>
      <c r="K3517" s="94" t="b" cm="1">
        <f t="array" ref="K3517">SUMPRODUCT( --ISNUMBER(SEARCH(TextCheck,F3517)))&gt;0</f>
        <v>0</v>
      </c>
    </row>
    <row r="3518" spans="1:11" ht="15" customHeight="1" x14ac:dyDescent="0.2">
      <c r="A3518" s="14" t="s">
        <v>12808</v>
      </c>
      <c r="D3518" s="13" t="s">
        <v>14522</v>
      </c>
      <c r="E3518" s="15" t="s">
        <v>40</v>
      </c>
      <c r="F3518" s="15" t="s">
        <v>2444</v>
      </c>
      <c r="G3518" s="70" t="s">
        <v>14533</v>
      </c>
      <c r="H3518" s="59" t="s">
        <v>12822</v>
      </c>
      <c r="K3518" s="94" t="b" cm="1">
        <f t="array" ref="K3518">SUMPRODUCT( --ISNUMBER(SEARCH(TextCheck,F3518)))&gt;0</f>
        <v>0</v>
      </c>
    </row>
    <row r="3519" spans="1:11" ht="15" customHeight="1" x14ac:dyDescent="0.2">
      <c r="A3519" s="14" t="s">
        <v>12808</v>
      </c>
      <c r="B3519" s="13" t="b">
        <v>1</v>
      </c>
      <c r="D3519" s="13" t="s">
        <v>14522</v>
      </c>
      <c r="E3519" s="15" t="s">
        <v>40</v>
      </c>
      <c r="F3519" s="15" t="s">
        <v>2241</v>
      </c>
      <c r="G3519" s="70" t="s">
        <v>14533</v>
      </c>
      <c r="H3519" s="59" t="s">
        <v>12823</v>
      </c>
      <c r="I3519" s="13" t="s">
        <v>13237</v>
      </c>
      <c r="K3519" s="94" t="b" cm="1">
        <f t="array" ref="K3519">SUMPRODUCT( --ISNUMBER(SEARCH(TextCheck,F3519)))&gt;0</f>
        <v>0</v>
      </c>
    </row>
    <row r="3520" spans="1:11" ht="15" customHeight="1" x14ac:dyDescent="0.2">
      <c r="A3520" s="14" t="s">
        <v>12808</v>
      </c>
      <c r="B3520" s="13" t="b">
        <v>1</v>
      </c>
      <c r="D3520" s="13" t="s">
        <v>14522</v>
      </c>
      <c r="E3520" s="15" t="s">
        <v>40</v>
      </c>
      <c r="F3520" s="15" t="s">
        <v>12824</v>
      </c>
      <c r="G3520" s="70" t="s">
        <v>14533</v>
      </c>
      <c r="I3520" s="13" t="s">
        <v>9146</v>
      </c>
      <c r="K3520" s="94" t="b" cm="1">
        <f t="array" ref="K3520">SUMPRODUCT( --ISNUMBER(SEARCH(TextCheck,F3520)))&gt;0</f>
        <v>1</v>
      </c>
    </row>
    <row r="3521" spans="1:11" ht="15" customHeight="1" x14ac:dyDescent="0.2">
      <c r="A3521" s="14" t="s">
        <v>12808</v>
      </c>
      <c r="B3521" s="13" t="b">
        <v>1</v>
      </c>
      <c r="D3521" s="13" t="s">
        <v>14522</v>
      </c>
      <c r="E3521" s="15" t="s">
        <v>40</v>
      </c>
      <c r="F3521" s="15" t="s">
        <v>6317</v>
      </c>
      <c r="G3521" s="70" t="s">
        <v>11275</v>
      </c>
      <c r="H3521" s="59" t="s">
        <v>12825</v>
      </c>
      <c r="I3521" s="13" t="s">
        <v>14359</v>
      </c>
      <c r="K3521" s="94" t="b" cm="1">
        <f t="array" ref="K3521">SUMPRODUCT( --ISNUMBER(SEARCH(TextCheck,F3521)))&gt;0</f>
        <v>0</v>
      </c>
    </row>
    <row r="3522" spans="1:11" ht="15" customHeight="1" x14ac:dyDescent="0.2">
      <c r="A3522" s="14" t="s">
        <v>12808</v>
      </c>
      <c r="D3522" s="13" t="s">
        <v>14522</v>
      </c>
      <c r="E3522" s="15" t="s">
        <v>40</v>
      </c>
      <c r="F3522" s="15" t="s">
        <v>12826</v>
      </c>
      <c r="G3522" s="70" t="s">
        <v>14534</v>
      </c>
      <c r="H3522" s="59" t="s">
        <v>12827</v>
      </c>
      <c r="K3522" s="94" t="b" cm="1">
        <f t="array" ref="K3522">SUMPRODUCT( --ISNUMBER(SEARCH(TextCheck,F3522)))&gt;0</f>
        <v>1</v>
      </c>
    </row>
    <row r="3523" spans="1:11" ht="15" customHeight="1" x14ac:dyDescent="0.2">
      <c r="A3523" s="14" t="s">
        <v>12808</v>
      </c>
      <c r="B3523" s="13" t="b">
        <v>1</v>
      </c>
      <c r="D3523" s="13" t="s">
        <v>14522</v>
      </c>
      <c r="E3523" s="15" t="s">
        <v>40</v>
      </c>
      <c r="F3523" s="15" t="s">
        <v>14525</v>
      </c>
      <c r="G3523" s="70" t="s">
        <v>12817</v>
      </c>
      <c r="H3523" s="59" t="s">
        <v>12828</v>
      </c>
      <c r="I3523" s="13" t="s">
        <v>14543</v>
      </c>
      <c r="K3523" s="94" t="b" cm="1">
        <f t="array" ref="K3523">SUMPRODUCT( --ISNUMBER(SEARCH(TextCheck,F3523)))&gt;0</f>
        <v>0</v>
      </c>
    </row>
    <row r="3524" spans="1:11" ht="15" customHeight="1" x14ac:dyDescent="0.2">
      <c r="A3524" s="14" t="s">
        <v>12808</v>
      </c>
      <c r="D3524" s="13" t="s">
        <v>14522</v>
      </c>
      <c r="E3524" s="15" t="s">
        <v>40</v>
      </c>
      <c r="F3524" s="15" t="s">
        <v>12829</v>
      </c>
      <c r="G3524" s="70" t="s">
        <v>14535</v>
      </c>
      <c r="K3524" s="94" t="b" cm="1">
        <f t="array" ref="K3524">SUMPRODUCT( --ISNUMBER(SEARCH(TextCheck,F3524)))&gt;0</f>
        <v>0</v>
      </c>
    </row>
    <row r="3525" spans="1:11" ht="15" customHeight="1" x14ac:dyDescent="0.2">
      <c r="A3525" s="14" t="s">
        <v>12808</v>
      </c>
      <c r="D3525" s="13" t="s">
        <v>14522</v>
      </c>
      <c r="E3525" s="15" t="s">
        <v>40</v>
      </c>
      <c r="F3525" s="15" t="s">
        <v>1338</v>
      </c>
      <c r="G3525" s="70" t="s">
        <v>14476</v>
      </c>
      <c r="H3525" s="59" t="s">
        <v>12830</v>
      </c>
      <c r="K3525" s="94" t="b" cm="1">
        <f t="array" ref="K3525">SUMPRODUCT( --ISNUMBER(SEARCH(TextCheck,F3525)))&gt;0</f>
        <v>0</v>
      </c>
    </row>
    <row r="3526" spans="1:11" ht="15" customHeight="1" x14ac:dyDescent="0.2">
      <c r="A3526" s="14" t="s">
        <v>12808</v>
      </c>
      <c r="B3526" s="13" t="b">
        <v>1</v>
      </c>
      <c r="D3526" s="13" t="s">
        <v>14522</v>
      </c>
      <c r="E3526" s="15" t="s">
        <v>40</v>
      </c>
      <c r="F3526" s="15" t="s">
        <v>7098</v>
      </c>
      <c r="G3526" s="70" t="s">
        <v>11272</v>
      </c>
      <c r="I3526" s="13" t="s">
        <v>13333</v>
      </c>
      <c r="K3526" s="94" t="b" cm="1">
        <f t="array" ref="K3526">SUMPRODUCT( --ISNUMBER(SEARCH(TextCheck,F3526)))&gt;0</f>
        <v>0</v>
      </c>
    </row>
    <row r="3527" spans="1:11" ht="15" customHeight="1" x14ac:dyDescent="0.2">
      <c r="A3527" s="14" t="s">
        <v>12808</v>
      </c>
      <c r="D3527" s="13" t="s">
        <v>14522</v>
      </c>
      <c r="E3527" s="15" t="s">
        <v>40</v>
      </c>
      <c r="F3527" s="15" t="s">
        <v>14526</v>
      </c>
      <c r="G3527" s="70" t="s">
        <v>11272</v>
      </c>
      <c r="K3527" s="94" t="b" cm="1">
        <f t="array" ref="K3527">SUMPRODUCT( --ISNUMBER(SEARCH(TextCheck,F3527)))&gt;0</f>
        <v>0</v>
      </c>
    </row>
    <row r="3528" spans="1:11" ht="15" customHeight="1" x14ac:dyDescent="0.2">
      <c r="A3528" s="14" t="s">
        <v>12808</v>
      </c>
      <c r="D3528" s="13" t="s">
        <v>14522</v>
      </c>
      <c r="E3528" s="15" t="s">
        <v>40</v>
      </c>
      <c r="F3528" s="15" t="s">
        <v>12831</v>
      </c>
      <c r="G3528" s="70" t="s">
        <v>14508</v>
      </c>
      <c r="K3528" s="94" t="b" cm="1">
        <f t="array" ref="K3528">SUMPRODUCT( --ISNUMBER(SEARCH(TextCheck,F3528)))&gt;0</f>
        <v>0</v>
      </c>
    </row>
    <row r="3529" spans="1:11" ht="15" customHeight="1" x14ac:dyDescent="0.2">
      <c r="A3529" s="14" t="s">
        <v>12808</v>
      </c>
      <c r="D3529" s="13" t="s">
        <v>14522</v>
      </c>
      <c r="E3529" s="15" t="s">
        <v>40</v>
      </c>
      <c r="F3529" s="15" t="s">
        <v>12832</v>
      </c>
      <c r="G3529" s="70" t="s">
        <v>14480</v>
      </c>
      <c r="K3529" s="94" t="b" cm="1">
        <f t="array" ref="K3529">SUMPRODUCT( --ISNUMBER(SEARCH(TextCheck,F3529)))&gt;0</f>
        <v>0</v>
      </c>
    </row>
    <row r="3530" spans="1:11" ht="15" customHeight="1" x14ac:dyDescent="0.2">
      <c r="A3530" s="14" t="s">
        <v>12808</v>
      </c>
      <c r="D3530" s="13" t="s">
        <v>14522</v>
      </c>
      <c r="E3530" s="15" t="s">
        <v>40</v>
      </c>
      <c r="F3530" s="15" t="s">
        <v>3418</v>
      </c>
      <c r="G3530" s="70" t="s">
        <v>12833</v>
      </c>
      <c r="K3530" s="94" t="b" cm="1">
        <f t="array" ref="K3530">SUMPRODUCT( --ISNUMBER(SEARCH(TextCheck,F3530)))&gt;0</f>
        <v>0</v>
      </c>
    </row>
    <row r="3531" spans="1:11" ht="15" customHeight="1" x14ac:dyDescent="0.2">
      <c r="A3531" s="14" t="s">
        <v>12808</v>
      </c>
      <c r="B3531" s="14"/>
      <c r="C3531" s="14"/>
      <c r="D3531" s="13" t="s">
        <v>14522</v>
      </c>
      <c r="E3531" s="15" t="s">
        <v>40</v>
      </c>
      <c r="F3531" s="15" t="s">
        <v>9935</v>
      </c>
      <c r="G3531" s="70" t="s">
        <v>12833</v>
      </c>
      <c r="K3531" s="94" t="b" cm="1">
        <f t="array" ref="K3531">SUMPRODUCT( --ISNUMBER(SEARCH(TextCheck,F3531)))&gt;0</f>
        <v>0</v>
      </c>
    </row>
    <row r="3532" spans="1:11" ht="15" customHeight="1" x14ac:dyDescent="0.2">
      <c r="A3532" s="14" t="s">
        <v>12808</v>
      </c>
      <c r="B3532" s="14"/>
      <c r="C3532" s="14"/>
      <c r="D3532" s="13" t="s">
        <v>14522</v>
      </c>
      <c r="E3532" s="15" t="s">
        <v>40</v>
      </c>
      <c r="F3532" s="15" t="s">
        <v>12834</v>
      </c>
      <c r="G3532" s="70" t="s">
        <v>14536</v>
      </c>
      <c r="K3532" s="94" t="b" cm="1">
        <f t="array" ref="K3532">SUMPRODUCT( --ISNUMBER(SEARCH(TextCheck,F3532)))&gt;0</f>
        <v>0</v>
      </c>
    </row>
    <row r="3533" spans="1:11" ht="15" customHeight="1" x14ac:dyDescent="0.2">
      <c r="A3533" s="14" t="s">
        <v>12808</v>
      </c>
      <c r="B3533" s="14"/>
      <c r="C3533" s="14"/>
      <c r="D3533" s="13" t="s">
        <v>14522</v>
      </c>
      <c r="E3533" s="15" t="s">
        <v>40</v>
      </c>
      <c r="F3533" s="15" t="s">
        <v>12835</v>
      </c>
      <c r="G3533" s="70" t="s">
        <v>14537</v>
      </c>
      <c r="K3533" s="94" t="b" cm="1">
        <f t="array" ref="K3533">SUMPRODUCT( --ISNUMBER(SEARCH(TextCheck,F3533)))&gt;0</f>
        <v>0</v>
      </c>
    </row>
    <row r="3534" spans="1:11" ht="15" customHeight="1" x14ac:dyDescent="0.2">
      <c r="A3534" s="14" t="s">
        <v>12808</v>
      </c>
      <c r="B3534" s="14"/>
      <c r="C3534" s="14"/>
      <c r="D3534" s="13" t="s">
        <v>14522</v>
      </c>
      <c r="E3534" s="15" t="s">
        <v>40</v>
      </c>
      <c r="F3534" s="15" t="s">
        <v>14529</v>
      </c>
      <c r="G3534" s="70" t="s">
        <v>9941</v>
      </c>
      <c r="K3534" s="94" t="b" cm="1">
        <f t="array" ref="K3534">SUMPRODUCT( --ISNUMBER(SEARCH(TextCheck,F3534)))&gt;0</f>
        <v>0</v>
      </c>
    </row>
    <row r="3535" spans="1:11" ht="15" customHeight="1" x14ac:dyDescent="0.2">
      <c r="A3535" s="14" t="s">
        <v>12808</v>
      </c>
      <c r="B3535" s="14" t="b">
        <v>1</v>
      </c>
      <c r="C3535" s="14"/>
      <c r="D3535" s="13" t="s">
        <v>14522</v>
      </c>
      <c r="E3535" s="15" t="s">
        <v>40</v>
      </c>
      <c r="F3535" s="15" t="s">
        <v>4578</v>
      </c>
      <c r="G3535" s="70" t="s">
        <v>12844</v>
      </c>
      <c r="I3535" s="13" t="s">
        <v>13237</v>
      </c>
      <c r="K3535" s="94" t="b" cm="1">
        <f t="array" ref="K3535">SUMPRODUCT( --ISNUMBER(SEARCH(TextCheck,F3535)))&gt;0</f>
        <v>0</v>
      </c>
    </row>
    <row r="3536" spans="1:11" ht="15" customHeight="1" x14ac:dyDescent="0.2">
      <c r="A3536" s="14" t="s">
        <v>12808</v>
      </c>
      <c r="B3536" s="14"/>
      <c r="C3536" s="14"/>
      <c r="D3536" s="13" t="s">
        <v>14522</v>
      </c>
      <c r="E3536" s="15" t="s">
        <v>40</v>
      </c>
      <c r="F3536" s="15" t="s">
        <v>12836</v>
      </c>
      <c r="G3536" s="70" t="s">
        <v>11804</v>
      </c>
      <c r="K3536" s="94" t="b" cm="1">
        <f t="array" ref="K3536">SUMPRODUCT( --ISNUMBER(SEARCH(TextCheck,F3536)))&gt;0</f>
        <v>0</v>
      </c>
    </row>
    <row r="3537" spans="1:11" ht="15" customHeight="1" x14ac:dyDescent="0.2">
      <c r="A3537" s="14" t="s">
        <v>12808</v>
      </c>
      <c r="B3537" s="14"/>
      <c r="C3537" s="14"/>
      <c r="D3537" s="13" t="s">
        <v>14522</v>
      </c>
      <c r="E3537" s="15" t="s">
        <v>40</v>
      </c>
      <c r="F3537" s="15" t="s">
        <v>12837</v>
      </c>
      <c r="G3537" s="70" t="s">
        <v>12818</v>
      </c>
      <c r="K3537" s="94" t="b" cm="1">
        <f t="array" ref="K3537">SUMPRODUCT( --ISNUMBER(SEARCH(TextCheck,F3537)))&gt;0</f>
        <v>0</v>
      </c>
    </row>
    <row r="3538" spans="1:11" ht="15" customHeight="1" x14ac:dyDescent="0.2">
      <c r="A3538" s="14" t="s">
        <v>12808</v>
      </c>
      <c r="B3538" s="14"/>
      <c r="C3538" s="14"/>
      <c r="D3538" s="13" t="s">
        <v>14522</v>
      </c>
      <c r="E3538" s="15" t="s">
        <v>40</v>
      </c>
      <c r="F3538" s="15" t="s">
        <v>12838</v>
      </c>
      <c r="G3538" s="70" t="s">
        <v>9868</v>
      </c>
      <c r="K3538" s="94" t="b" cm="1">
        <f t="array" ref="K3538">SUMPRODUCT( --ISNUMBER(SEARCH(TextCheck,F3538)))&gt;0</f>
        <v>0</v>
      </c>
    </row>
    <row r="3539" spans="1:11" ht="15" customHeight="1" x14ac:dyDescent="0.2">
      <c r="A3539" s="14" t="s">
        <v>12808</v>
      </c>
      <c r="B3539" s="14"/>
      <c r="C3539" s="14"/>
      <c r="D3539" s="13" t="s">
        <v>14522</v>
      </c>
      <c r="E3539" s="15" t="s">
        <v>49</v>
      </c>
      <c r="F3539" s="15" t="s">
        <v>12839</v>
      </c>
      <c r="G3539" s="70" t="s">
        <v>12840</v>
      </c>
      <c r="K3539" s="94" t="b" cm="1">
        <f t="array" ref="K3539">SUMPRODUCT( --ISNUMBER(SEARCH(TextCheck,F3539)))&gt;0</f>
        <v>0</v>
      </c>
    </row>
    <row r="3540" spans="1:11" ht="15" customHeight="1" x14ac:dyDescent="0.2">
      <c r="A3540" s="14" t="s">
        <v>12808</v>
      </c>
      <c r="D3540" s="13" t="s">
        <v>14522</v>
      </c>
      <c r="E3540" s="15" t="s">
        <v>49</v>
      </c>
      <c r="F3540" s="15" t="s">
        <v>12841</v>
      </c>
      <c r="G3540" s="70" t="s">
        <v>14538</v>
      </c>
      <c r="K3540" s="94" t="b" cm="1">
        <f t="array" ref="K3540">SUMPRODUCT( --ISNUMBER(SEARCH(TextCheck,F3540)))&gt;0</f>
        <v>0</v>
      </c>
    </row>
    <row r="3541" spans="1:11" ht="15" customHeight="1" x14ac:dyDescent="0.2">
      <c r="A3541" s="14" t="s">
        <v>12808</v>
      </c>
      <c r="B3541" s="13" t="b">
        <v>1</v>
      </c>
      <c r="D3541" s="13" t="s">
        <v>14522</v>
      </c>
      <c r="E3541" s="15" t="s">
        <v>49</v>
      </c>
      <c r="F3541" s="15" t="s">
        <v>12842</v>
      </c>
      <c r="G3541" s="70" t="s">
        <v>14539</v>
      </c>
      <c r="I3541" s="13" t="s">
        <v>9154</v>
      </c>
      <c r="K3541" s="94" t="b" cm="1">
        <f t="array" ref="K3541">SUMPRODUCT( --ISNUMBER(SEARCH(TextCheck,F3541)))&gt;0</f>
        <v>0</v>
      </c>
    </row>
    <row r="3542" spans="1:11" ht="15" customHeight="1" x14ac:dyDescent="0.2">
      <c r="A3542" s="14" t="s">
        <v>12808</v>
      </c>
      <c r="B3542" s="13" t="b">
        <v>1</v>
      </c>
      <c r="D3542" s="13" t="s">
        <v>14522</v>
      </c>
      <c r="E3542" s="15" t="s">
        <v>49</v>
      </c>
      <c r="F3542" s="15" t="s">
        <v>12843</v>
      </c>
      <c r="G3542" s="70" t="s">
        <v>12844</v>
      </c>
      <c r="K3542" s="94" t="b" cm="1">
        <f t="array" ref="K3542">SUMPRODUCT( --ISNUMBER(SEARCH(TextCheck,F3542)))&gt;0</f>
        <v>0</v>
      </c>
    </row>
    <row r="3543" spans="1:11" ht="15" customHeight="1" x14ac:dyDescent="0.2">
      <c r="A3543" s="14" t="s">
        <v>12808</v>
      </c>
      <c r="B3543" s="13" t="b">
        <v>1</v>
      </c>
      <c r="D3543" s="13" t="s">
        <v>14522</v>
      </c>
      <c r="E3543" s="15" t="s">
        <v>49</v>
      </c>
      <c r="F3543" s="15" t="s">
        <v>14530</v>
      </c>
      <c r="G3543" s="70" t="s">
        <v>11804</v>
      </c>
      <c r="K3543" s="94" t="b" cm="1">
        <f t="array" ref="K3543">SUMPRODUCT( --ISNUMBER(SEARCH(TextCheck,F3543)))&gt;0</f>
        <v>0</v>
      </c>
    </row>
    <row r="3544" spans="1:11" ht="15" customHeight="1" x14ac:dyDescent="0.2">
      <c r="A3544" s="14" t="s">
        <v>12808</v>
      </c>
      <c r="B3544" s="13" t="b">
        <v>1</v>
      </c>
      <c r="D3544" s="13" t="s">
        <v>14522</v>
      </c>
      <c r="E3544" s="15" t="s">
        <v>49</v>
      </c>
      <c r="F3544" s="15" t="s">
        <v>14531</v>
      </c>
      <c r="G3544" s="70" t="s">
        <v>12818</v>
      </c>
      <c r="K3544" s="94" t="b" cm="1">
        <f t="array" ref="K3544">SUMPRODUCT( --ISNUMBER(SEARCH(TextCheck,F3544)))&gt;0</f>
        <v>0</v>
      </c>
    </row>
    <row r="3545" spans="1:11" ht="15" customHeight="1" x14ac:dyDescent="0.2">
      <c r="A3545" s="14" t="s">
        <v>12808</v>
      </c>
      <c r="D3545" s="13" t="s">
        <v>14522</v>
      </c>
      <c r="E3545" s="15" t="s">
        <v>49</v>
      </c>
      <c r="F3545" s="15" t="s">
        <v>12845</v>
      </c>
      <c r="G3545" s="70" t="s">
        <v>10665</v>
      </c>
      <c r="K3545" s="94" t="b" cm="1">
        <f t="array" ref="K3545">SUMPRODUCT( --ISNUMBER(SEARCH(TextCheck,F3545)))&gt;0</f>
        <v>0</v>
      </c>
    </row>
    <row r="3546" spans="1:11" ht="15" customHeight="1" x14ac:dyDescent="0.2">
      <c r="A3546" s="14" t="s">
        <v>12808</v>
      </c>
      <c r="D3546" s="13" t="s">
        <v>14522</v>
      </c>
      <c r="E3546" s="15" t="s">
        <v>49</v>
      </c>
      <c r="F3546" s="15" t="s">
        <v>1696</v>
      </c>
      <c r="G3546" s="70" t="s">
        <v>9868</v>
      </c>
      <c r="K3546" s="94" t="b" cm="1">
        <f t="array" ref="K3546">SUMPRODUCT( --ISNUMBER(SEARCH(TextCheck,F3546)))&gt;0</f>
        <v>0</v>
      </c>
    </row>
    <row r="3547" spans="1:11" ht="15" customHeight="1" x14ac:dyDescent="0.2">
      <c r="A3547" s="14" t="s">
        <v>12808</v>
      </c>
      <c r="D3547" s="13" t="s">
        <v>14522</v>
      </c>
      <c r="E3547" s="15" t="s">
        <v>43</v>
      </c>
      <c r="F3547" s="15" t="s">
        <v>10801</v>
      </c>
      <c r="G3547" s="70" t="s">
        <v>10153</v>
      </c>
      <c r="K3547" s="94" t="b" cm="1">
        <f t="array" ref="K3547">SUMPRODUCT( --ISNUMBER(SEARCH(TextCheck,F3547)))&gt;0</f>
        <v>0</v>
      </c>
    </row>
    <row r="3548" spans="1:11" ht="15" customHeight="1" x14ac:dyDescent="0.2">
      <c r="A3548" s="14" t="s">
        <v>12808</v>
      </c>
      <c r="B3548" s="14"/>
      <c r="C3548" s="14"/>
      <c r="D3548" s="13" t="s">
        <v>14522</v>
      </c>
      <c r="E3548" s="15" t="s">
        <v>44</v>
      </c>
      <c r="F3548" s="15" t="s">
        <v>14540</v>
      </c>
      <c r="G3548" s="70" t="s">
        <v>10665</v>
      </c>
      <c r="K3548" s="94" t="b" cm="1">
        <f t="array" ref="K3548">SUMPRODUCT( --ISNUMBER(SEARCH(TextCheck,F3548)))&gt;0</f>
        <v>0</v>
      </c>
    </row>
    <row r="3549" spans="1:11" ht="15" customHeight="1" x14ac:dyDescent="0.2">
      <c r="A3549" s="14" t="s">
        <v>12808</v>
      </c>
      <c r="D3549" s="13" t="s">
        <v>14522</v>
      </c>
      <c r="E3549" s="87" t="s">
        <v>15312</v>
      </c>
      <c r="F3549" s="15" t="s">
        <v>12831</v>
      </c>
      <c r="G3549" s="70" t="s">
        <v>12776</v>
      </c>
      <c r="K3549" s="94" t="b" cm="1">
        <f t="array" ref="K3549">SUMPRODUCT( --ISNUMBER(SEARCH(TextCheck,F3549)))&gt;0</f>
        <v>0</v>
      </c>
    </row>
    <row r="3550" spans="1:11" ht="15" customHeight="1" x14ac:dyDescent="0.2">
      <c r="A3550" s="14" t="s">
        <v>12808</v>
      </c>
      <c r="D3550" s="13" t="s">
        <v>14522</v>
      </c>
      <c r="E3550" s="15" t="s">
        <v>45</v>
      </c>
      <c r="F3550" s="15" t="s">
        <v>12846</v>
      </c>
      <c r="G3550" s="70" t="s">
        <v>14541</v>
      </c>
      <c r="K3550" s="94" t="b" cm="1">
        <f t="array" ref="K3550">SUMPRODUCT( --ISNUMBER(SEARCH(TextCheck,F3550)))&gt;0</f>
        <v>0</v>
      </c>
    </row>
    <row r="3551" spans="1:11" ht="15" customHeight="1" x14ac:dyDescent="0.2">
      <c r="A3551" s="14" t="s">
        <v>12847</v>
      </c>
      <c r="D3551" s="13" t="s">
        <v>14544</v>
      </c>
      <c r="E3551" s="15" t="s">
        <v>22</v>
      </c>
      <c r="F3551" s="15" t="s">
        <v>5878</v>
      </c>
      <c r="G3551" s="70" t="s">
        <v>12776</v>
      </c>
      <c r="H3551" s="70" t="s">
        <v>141</v>
      </c>
      <c r="K3551" s="94" t="b" cm="1">
        <f t="array" ref="K3551">SUMPRODUCT( --ISNUMBER(SEARCH(TextCheck,F3551)))&gt;0</f>
        <v>0</v>
      </c>
    </row>
    <row r="3552" spans="1:11" ht="15" customHeight="1" x14ac:dyDescent="0.2">
      <c r="A3552" s="14" t="s">
        <v>12847</v>
      </c>
      <c r="D3552" s="13" t="s">
        <v>14544</v>
      </c>
      <c r="E3552" s="90" t="s">
        <v>23</v>
      </c>
      <c r="F3552" s="15" t="s">
        <v>8519</v>
      </c>
      <c r="G3552" s="70" t="s">
        <v>12776</v>
      </c>
      <c r="H3552" s="59" t="s">
        <v>12810</v>
      </c>
      <c r="K3552" s="94" t="b" cm="1">
        <f t="array" ref="K3552">SUMPRODUCT( --ISNUMBER(SEARCH(TextCheck,F3552)))&gt;0</f>
        <v>0</v>
      </c>
    </row>
    <row r="3553" spans="1:11" ht="15" customHeight="1" x14ac:dyDescent="0.2">
      <c r="A3553" s="14" t="s">
        <v>12847</v>
      </c>
      <c r="D3553" s="13" t="s">
        <v>14544</v>
      </c>
      <c r="E3553" s="15" t="s">
        <v>24</v>
      </c>
      <c r="F3553" s="15" t="s">
        <v>9010</v>
      </c>
      <c r="G3553" s="70" t="s">
        <v>12732</v>
      </c>
      <c r="H3553" s="68" t="s">
        <v>12849</v>
      </c>
      <c r="K3553" s="94" t="b" cm="1">
        <f t="array" ref="K3553">SUMPRODUCT( --ISNUMBER(SEARCH(TextCheck,F3553)))&gt;0</f>
        <v>0</v>
      </c>
    </row>
    <row r="3554" spans="1:11" ht="15" customHeight="1" x14ac:dyDescent="0.2">
      <c r="A3554" s="14" t="s">
        <v>12847</v>
      </c>
      <c r="B3554" s="14"/>
      <c r="C3554" s="14"/>
      <c r="D3554" s="13" t="s">
        <v>14544</v>
      </c>
      <c r="E3554" s="15" t="s">
        <v>6685</v>
      </c>
      <c r="F3554" s="15" t="s">
        <v>12850</v>
      </c>
      <c r="G3554" s="70" t="s">
        <v>12779</v>
      </c>
      <c r="K3554" s="94" t="b" cm="1">
        <f t="array" ref="K3554">SUMPRODUCT( --ISNUMBER(SEARCH(TextCheck,F3554)))&gt;0</f>
        <v>0</v>
      </c>
    </row>
    <row r="3555" spans="1:11" ht="15" customHeight="1" x14ac:dyDescent="0.2">
      <c r="A3555" s="14" t="s">
        <v>12847</v>
      </c>
      <c r="D3555" s="13" t="s">
        <v>14544</v>
      </c>
      <c r="E3555" s="15" t="s">
        <v>6685</v>
      </c>
      <c r="F3555" s="15" t="s">
        <v>2138</v>
      </c>
      <c r="G3555" s="70" t="s">
        <v>576</v>
      </c>
      <c r="K3555" s="94" t="b" cm="1">
        <f t="array" ref="K3555">SUMPRODUCT( --ISNUMBER(SEARCH(TextCheck,F3555)))&gt;0</f>
        <v>0</v>
      </c>
    </row>
    <row r="3556" spans="1:11" ht="15" customHeight="1" x14ac:dyDescent="0.2">
      <c r="A3556" s="14" t="s">
        <v>12847</v>
      </c>
      <c r="D3556" s="13" t="s">
        <v>14544</v>
      </c>
      <c r="E3556" s="15" t="s">
        <v>6685</v>
      </c>
      <c r="F3556" s="15" t="s">
        <v>14545</v>
      </c>
      <c r="G3556" s="70" t="s">
        <v>576</v>
      </c>
      <c r="K3556" s="94" t="b" cm="1">
        <f t="array" ref="K3556">SUMPRODUCT( --ISNUMBER(SEARCH(TextCheck,F3556)))&gt;0</f>
        <v>0</v>
      </c>
    </row>
    <row r="3557" spans="1:11" ht="15" customHeight="1" x14ac:dyDescent="0.2">
      <c r="A3557" s="14" t="s">
        <v>12847</v>
      </c>
      <c r="D3557" s="13" t="s">
        <v>14544</v>
      </c>
      <c r="E3557" s="15" t="s">
        <v>6685</v>
      </c>
      <c r="F3557" s="15" t="s">
        <v>12851</v>
      </c>
      <c r="G3557" s="70" t="s">
        <v>576</v>
      </c>
      <c r="K3557" s="94" t="b" cm="1">
        <f t="array" ref="K3557">SUMPRODUCT( --ISNUMBER(SEARCH(TextCheck,F3557)))&gt;0</f>
        <v>0</v>
      </c>
    </row>
    <row r="3558" spans="1:11" ht="15" customHeight="1" x14ac:dyDescent="0.2">
      <c r="A3558" s="14" t="s">
        <v>12847</v>
      </c>
      <c r="D3558" s="13" t="s">
        <v>14544</v>
      </c>
      <c r="E3558" s="15" t="s">
        <v>6685</v>
      </c>
      <c r="F3558" s="15" t="s">
        <v>12852</v>
      </c>
      <c r="G3558" s="70" t="s">
        <v>12853</v>
      </c>
      <c r="K3558" s="94" t="b" cm="1">
        <f t="array" ref="K3558">SUMPRODUCT( --ISNUMBER(SEARCH(TextCheck,F3558)))&gt;0</f>
        <v>0</v>
      </c>
    </row>
    <row r="3559" spans="1:11" ht="15" customHeight="1" x14ac:dyDescent="0.2">
      <c r="A3559" s="14" t="s">
        <v>12847</v>
      </c>
      <c r="D3559" s="13" t="s">
        <v>14544</v>
      </c>
      <c r="E3559" s="15" t="s">
        <v>6685</v>
      </c>
      <c r="F3559" s="15" t="s">
        <v>14546</v>
      </c>
      <c r="G3559" s="70" t="s">
        <v>12854</v>
      </c>
      <c r="H3559" s="59" t="s">
        <v>12855</v>
      </c>
      <c r="K3559" s="94" t="b" cm="1">
        <f t="array" ref="K3559">SUMPRODUCT( --ISNUMBER(SEARCH(TextCheck,F3559)))&gt;0</f>
        <v>0</v>
      </c>
    </row>
    <row r="3560" spans="1:11" ht="15" customHeight="1" x14ac:dyDescent="0.2">
      <c r="A3560" s="14" t="s">
        <v>12847</v>
      </c>
      <c r="D3560" s="13" t="s">
        <v>14544</v>
      </c>
      <c r="E3560" s="15" t="s">
        <v>6685</v>
      </c>
      <c r="F3560" s="15" t="s">
        <v>14547</v>
      </c>
      <c r="G3560" s="70" t="s">
        <v>11247</v>
      </c>
      <c r="H3560" s="59" t="s">
        <v>12739</v>
      </c>
      <c r="K3560" s="94" t="b" cm="1">
        <f t="array" ref="K3560">SUMPRODUCT( --ISNUMBER(SEARCH(TextCheck,F3560)))&gt;0</f>
        <v>0</v>
      </c>
    </row>
    <row r="3561" spans="1:11" ht="15" customHeight="1" x14ac:dyDescent="0.2">
      <c r="A3561" s="14" t="s">
        <v>12847</v>
      </c>
      <c r="B3561" s="13" t="b">
        <v>1</v>
      </c>
      <c r="D3561" s="13" t="s">
        <v>14544</v>
      </c>
      <c r="E3561" s="13" t="s">
        <v>42</v>
      </c>
      <c r="F3561" s="15" t="s">
        <v>7168</v>
      </c>
      <c r="G3561" s="70" t="s">
        <v>12856</v>
      </c>
      <c r="K3561" s="94" t="b" cm="1">
        <f t="array" ref="K3561">SUMPRODUCT( --ISNUMBER(SEARCH(TextCheck,F3561)))&gt;0</f>
        <v>0</v>
      </c>
    </row>
    <row r="3562" spans="1:11" ht="15" customHeight="1" x14ac:dyDescent="0.2">
      <c r="A3562" s="14" t="s">
        <v>12847</v>
      </c>
      <c r="B3562" s="13" t="b">
        <v>1</v>
      </c>
      <c r="D3562" s="13" t="s">
        <v>14544</v>
      </c>
      <c r="E3562" s="15" t="s">
        <v>7035</v>
      </c>
      <c r="F3562" s="15" t="s">
        <v>14548</v>
      </c>
      <c r="G3562" s="70" t="s">
        <v>576</v>
      </c>
      <c r="H3562" s="59" t="s">
        <v>12857</v>
      </c>
      <c r="K3562" s="94" t="b" cm="1">
        <f t="array" ref="K3562">SUMPRODUCT( --ISNUMBER(SEARCH(TextCheck,F3562)))&gt;0</f>
        <v>0</v>
      </c>
    </row>
    <row r="3563" spans="1:11" ht="15" customHeight="1" x14ac:dyDescent="0.2">
      <c r="A3563" s="14" t="s">
        <v>12847</v>
      </c>
      <c r="D3563" s="13" t="s">
        <v>14544</v>
      </c>
      <c r="E3563" s="15" t="s">
        <v>7035</v>
      </c>
      <c r="F3563" s="15" t="s">
        <v>12858</v>
      </c>
      <c r="G3563" s="70" t="s">
        <v>576</v>
      </c>
      <c r="K3563" s="94" t="b" cm="1">
        <f t="array" ref="K3563">SUMPRODUCT( --ISNUMBER(SEARCH(TextCheck,F3563)))&gt;0</f>
        <v>0</v>
      </c>
    </row>
    <row r="3564" spans="1:11" ht="15" customHeight="1" x14ac:dyDescent="0.2">
      <c r="A3564" s="14" t="s">
        <v>12847</v>
      </c>
      <c r="D3564" s="13" t="s">
        <v>14544</v>
      </c>
      <c r="E3564" s="15" t="s">
        <v>7035</v>
      </c>
      <c r="F3564" s="15" t="s">
        <v>12859</v>
      </c>
      <c r="G3564" s="70" t="s">
        <v>576</v>
      </c>
      <c r="K3564" s="94" t="b" cm="1">
        <f t="array" ref="K3564">SUMPRODUCT( --ISNUMBER(SEARCH(TextCheck,F3564)))&gt;0</f>
        <v>0</v>
      </c>
    </row>
    <row r="3565" spans="1:11" ht="15" customHeight="1" x14ac:dyDescent="0.2">
      <c r="A3565" s="14" t="s">
        <v>12847</v>
      </c>
      <c r="B3565" s="13" t="b">
        <v>1</v>
      </c>
      <c r="D3565" s="13" t="s">
        <v>14544</v>
      </c>
      <c r="E3565" s="15" t="s">
        <v>7035</v>
      </c>
      <c r="F3565" s="15" t="s">
        <v>1557</v>
      </c>
      <c r="G3565" s="70" t="s">
        <v>576</v>
      </c>
      <c r="I3565" s="13" t="s">
        <v>14569</v>
      </c>
      <c r="K3565" s="94" t="b" cm="1">
        <f t="array" ref="K3565">SUMPRODUCT( --ISNUMBER(SEARCH(TextCheck,F3565)))&gt;0</f>
        <v>0</v>
      </c>
    </row>
    <row r="3566" spans="1:11" ht="15" customHeight="1" x14ac:dyDescent="0.2">
      <c r="A3566" s="14" t="s">
        <v>12847</v>
      </c>
      <c r="D3566" s="13" t="s">
        <v>14544</v>
      </c>
      <c r="E3566" s="15" t="s">
        <v>7035</v>
      </c>
      <c r="F3566" s="15" t="s">
        <v>2663</v>
      </c>
      <c r="G3566" s="70" t="s">
        <v>576</v>
      </c>
      <c r="K3566" s="94" t="b" cm="1">
        <f t="array" ref="K3566">SUMPRODUCT( --ISNUMBER(SEARCH(TextCheck,F3566)))&gt;0</f>
        <v>0</v>
      </c>
    </row>
    <row r="3567" spans="1:11" ht="15" customHeight="1" x14ac:dyDescent="0.2">
      <c r="A3567" s="14" t="s">
        <v>12847</v>
      </c>
      <c r="D3567" s="13" t="s">
        <v>14544</v>
      </c>
      <c r="E3567" s="15" t="s">
        <v>7035</v>
      </c>
      <c r="F3567" s="15" t="s">
        <v>12861</v>
      </c>
      <c r="G3567" s="70" t="s">
        <v>576</v>
      </c>
      <c r="K3567" s="94" t="b" cm="1">
        <f t="array" ref="K3567">SUMPRODUCT( --ISNUMBER(SEARCH(TextCheck,F3567)))&gt;0</f>
        <v>0</v>
      </c>
    </row>
    <row r="3568" spans="1:11" ht="15" customHeight="1" x14ac:dyDescent="0.2">
      <c r="A3568" s="14" t="s">
        <v>12847</v>
      </c>
      <c r="B3568" s="14"/>
      <c r="C3568" s="14"/>
      <c r="D3568" s="13" t="s">
        <v>14544</v>
      </c>
      <c r="E3568" s="15" t="s">
        <v>7035</v>
      </c>
      <c r="F3568" s="16" t="s">
        <v>12862</v>
      </c>
      <c r="G3568" s="70" t="s">
        <v>12732</v>
      </c>
      <c r="K3568" s="94" t="b" cm="1">
        <f t="array" ref="K3568">SUMPRODUCT( --ISNUMBER(SEARCH(TextCheck,F3568)))&gt;0</f>
        <v>0</v>
      </c>
    </row>
    <row r="3569" spans="1:11" ht="15" customHeight="1" x14ac:dyDescent="0.2">
      <c r="A3569" s="14" t="s">
        <v>12847</v>
      </c>
      <c r="D3569" s="13" t="s">
        <v>14544</v>
      </c>
      <c r="E3569" s="15" t="s">
        <v>7035</v>
      </c>
      <c r="F3569" s="15" t="s">
        <v>353</v>
      </c>
      <c r="G3569" s="70" t="s">
        <v>14508</v>
      </c>
      <c r="K3569" s="94" t="b" cm="1">
        <f t="array" ref="K3569">SUMPRODUCT( --ISNUMBER(SEARCH(TextCheck,F3569)))&gt;0</f>
        <v>0</v>
      </c>
    </row>
    <row r="3570" spans="1:11" ht="15" customHeight="1" x14ac:dyDescent="0.2">
      <c r="A3570" s="14" t="s">
        <v>12847</v>
      </c>
      <c r="B3570" s="13" t="b">
        <v>1</v>
      </c>
      <c r="D3570" s="13" t="s">
        <v>14544</v>
      </c>
      <c r="E3570" s="15" t="s">
        <v>7035</v>
      </c>
      <c r="F3570" s="15" t="s">
        <v>14570</v>
      </c>
      <c r="G3570" s="70" t="s">
        <v>11371</v>
      </c>
      <c r="I3570" s="13" t="s">
        <v>14211</v>
      </c>
      <c r="K3570" s="94" t="b" cm="1">
        <f t="array" ref="K3570">SUMPRODUCT( --ISNUMBER(SEARCH(TextCheck,F3570)))&gt;0</f>
        <v>0</v>
      </c>
    </row>
    <row r="3571" spans="1:11" ht="15" customHeight="1" x14ac:dyDescent="0.2">
      <c r="A3571" s="14" t="s">
        <v>12847</v>
      </c>
      <c r="D3571" s="13" t="s">
        <v>14544</v>
      </c>
      <c r="E3571" s="15" t="s">
        <v>7035</v>
      </c>
      <c r="F3571" s="15" t="s">
        <v>14549</v>
      </c>
      <c r="G3571" s="70" t="s">
        <v>14479</v>
      </c>
      <c r="K3571" s="94" t="b" cm="1">
        <f t="array" ref="K3571">SUMPRODUCT( --ISNUMBER(SEARCH(TextCheck,F3571)))&gt;0</f>
        <v>0</v>
      </c>
    </row>
    <row r="3572" spans="1:11" ht="15" customHeight="1" x14ac:dyDescent="0.2">
      <c r="A3572" s="14" t="s">
        <v>12847</v>
      </c>
      <c r="D3572" s="13" t="s">
        <v>14544</v>
      </c>
      <c r="E3572" s="15" t="s">
        <v>7035</v>
      </c>
      <c r="F3572" s="15" t="s">
        <v>56</v>
      </c>
      <c r="G3572" s="70" t="s">
        <v>9942</v>
      </c>
      <c r="K3572" s="94" t="b" cm="1">
        <f t="array" ref="K3572">SUMPRODUCT( --ISNUMBER(SEARCH(TextCheck,F3572)))&gt;0</f>
        <v>0</v>
      </c>
    </row>
    <row r="3573" spans="1:11" ht="15" customHeight="1" x14ac:dyDescent="0.2">
      <c r="A3573" s="14" t="s">
        <v>12847</v>
      </c>
      <c r="D3573" s="13" t="s">
        <v>14544</v>
      </c>
      <c r="E3573" s="15" t="s">
        <v>7035</v>
      </c>
      <c r="F3573" s="15" t="s">
        <v>14550</v>
      </c>
      <c r="G3573" s="70" t="s">
        <v>14559</v>
      </c>
      <c r="K3573" s="94" t="b" cm="1">
        <f t="array" ref="K3573">SUMPRODUCT( --ISNUMBER(SEARCH(TextCheck,F3573)))&gt;0</f>
        <v>0</v>
      </c>
    </row>
    <row r="3574" spans="1:11" ht="15" customHeight="1" x14ac:dyDescent="0.2">
      <c r="A3574" s="14" t="s">
        <v>12847</v>
      </c>
      <c r="D3574" s="13" t="s">
        <v>14544</v>
      </c>
      <c r="E3574" s="15" t="s">
        <v>7035</v>
      </c>
      <c r="F3574" s="15" t="s">
        <v>12863</v>
      </c>
      <c r="G3574" s="70" t="s">
        <v>14560</v>
      </c>
      <c r="K3574" s="94" t="b" cm="1">
        <f t="array" ref="K3574">SUMPRODUCT( --ISNUMBER(SEARCH(TextCheck,F3574)))&gt;0</f>
        <v>0</v>
      </c>
    </row>
    <row r="3575" spans="1:11" ht="15" customHeight="1" x14ac:dyDescent="0.2">
      <c r="A3575" s="14" t="s">
        <v>12847</v>
      </c>
      <c r="D3575" s="13" t="s">
        <v>14544</v>
      </c>
      <c r="E3575" s="15" t="s">
        <v>7035</v>
      </c>
      <c r="F3575" s="15" t="s">
        <v>12864</v>
      </c>
      <c r="G3575" s="70" t="s">
        <v>14561</v>
      </c>
      <c r="K3575" s="94" t="b" cm="1">
        <f t="array" ref="K3575">SUMPRODUCT( --ISNUMBER(SEARCH(TextCheck,F3575)))&gt;0</f>
        <v>0</v>
      </c>
    </row>
    <row r="3576" spans="1:11" ht="15" customHeight="1" x14ac:dyDescent="0.2">
      <c r="A3576" s="14" t="s">
        <v>12847</v>
      </c>
      <c r="D3576" s="13" t="s">
        <v>14544</v>
      </c>
      <c r="E3576" s="15" t="s">
        <v>7035</v>
      </c>
      <c r="F3576" s="15" t="s">
        <v>12865</v>
      </c>
      <c r="G3576" s="70" t="s">
        <v>14562</v>
      </c>
      <c r="K3576" s="94" t="b" cm="1">
        <f t="array" ref="K3576">SUMPRODUCT( --ISNUMBER(SEARCH(TextCheck,F3576)))&gt;0</f>
        <v>0</v>
      </c>
    </row>
    <row r="3577" spans="1:11" ht="15" customHeight="1" x14ac:dyDescent="0.2">
      <c r="A3577" s="14" t="s">
        <v>12847</v>
      </c>
      <c r="D3577" s="13" t="s">
        <v>14544</v>
      </c>
      <c r="E3577" s="15" t="s">
        <v>7035</v>
      </c>
      <c r="F3577" s="15" t="s">
        <v>12860</v>
      </c>
      <c r="G3577" s="70" t="s">
        <v>12866</v>
      </c>
      <c r="K3577" s="94" t="b" cm="1">
        <f t="array" ref="K3577">SUMPRODUCT( --ISNUMBER(SEARCH(TextCheck,F3577)))&gt;0</f>
        <v>0</v>
      </c>
    </row>
    <row r="3578" spans="1:11" ht="15" customHeight="1" x14ac:dyDescent="0.2">
      <c r="A3578" s="14" t="s">
        <v>12847</v>
      </c>
      <c r="D3578" s="13" t="s">
        <v>14544</v>
      </c>
      <c r="E3578" s="15" t="s">
        <v>7035</v>
      </c>
      <c r="F3578" s="15" t="s">
        <v>12867</v>
      </c>
      <c r="G3578" s="70" t="s">
        <v>11633</v>
      </c>
      <c r="K3578" s="94" t="b" cm="1">
        <f t="array" ref="K3578">SUMPRODUCT( --ISNUMBER(SEARCH(TextCheck,F3578)))&gt;0</f>
        <v>0</v>
      </c>
    </row>
    <row r="3579" spans="1:11" ht="15" customHeight="1" x14ac:dyDescent="0.2">
      <c r="A3579" s="14" t="s">
        <v>12847</v>
      </c>
      <c r="D3579" s="13" t="s">
        <v>14544</v>
      </c>
      <c r="E3579" s="15" t="s">
        <v>7035</v>
      </c>
      <c r="F3579" s="15" t="s">
        <v>14551</v>
      </c>
      <c r="G3579" s="70" t="s">
        <v>12868</v>
      </c>
      <c r="H3579" s="59" t="s">
        <v>12869</v>
      </c>
      <c r="K3579" s="94" t="b" cm="1">
        <f t="array" ref="K3579">SUMPRODUCT( --ISNUMBER(SEARCH(TextCheck,F3579)))&gt;0</f>
        <v>0</v>
      </c>
    </row>
    <row r="3580" spans="1:11" ht="15" customHeight="1" x14ac:dyDescent="0.2">
      <c r="A3580" s="14" t="s">
        <v>12847</v>
      </c>
      <c r="D3580" s="13" t="s">
        <v>14544</v>
      </c>
      <c r="E3580" s="15" t="s">
        <v>7035</v>
      </c>
      <c r="F3580" s="15" t="s">
        <v>12870</v>
      </c>
      <c r="G3580" s="70" t="s">
        <v>8847</v>
      </c>
      <c r="K3580" s="94" t="b" cm="1">
        <f t="array" ref="K3580">SUMPRODUCT( --ISNUMBER(SEARCH(TextCheck,F3580)))&gt;0</f>
        <v>0</v>
      </c>
    </row>
    <row r="3581" spans="1:11" ht="15" customHeight="1" x14ac:dyDescent="0.2">
      <c r="A3581" s="14" t="s">
        <v>12847</v>
      </c>
      <c r="D3581" s="13" t="s">
        <v>14544</v>
      </c>
      <c r="E3581" s="15" t="s">
        <v>7035</v>
      </c>
      <c r="F3581" s="15" t="s">
        <v>14552</v>
      </c>
      <c r="G3581" s="70" t="s">
        <v>14563</v>
      </c>
      <c r="K3581" s="94" t="b" cm="1">
        <f t="array" ref="K3581">SUMPRODUCT( --ISNUMBER(SEARCH(TextCheck,F3581)))&gt;0</f>
        <v>0</v>
      </c>
    </row>
    <row r="3582" spans="1:11" ht="15" customHeight="1" x14ac:dyDescent="0.2">
      <c r="A3582" s="14" t="s">
        <v>12847</v>
      </c>
      <c r="B3582" s="13" t="b">
        <v>1</v>
      </c>
      <c r="D3582" s="13" t="s">
        <v>14544</v>
      </c>
      <c r="E3582" s="15" t="s">
        <v>7035</v>
      </c>
      <c r="F3582" s="15" t="s">
        <v>12871</v>
      </c>
      <c r="G3582" s="70" t="s">
        <v>12236</v>
      </c>
      <c r="I3582" s="13" t="s">
        <v>9114</v>
      </c>
      <c r="K3582" s="94" t="b" cm="1">
        <f t="array" ref="K3582">SUMPRODUCT( --ISNUMBER(SEARCH(TextCheck,F3582)))&gt;0</f>
        <v>0</v>
      </c>
    </row>
    <row r="3583" spans="1:11" ht="15" customHeight="1" x14ac:dyDescent="0.2">
      <c r="A3583" s="14" t="s">
        <v>12847</v>
      </c>
      <c r="B3583" s="13" t="b">
        <v>1</v>
      </c>
      <c r="D3583" s="13" t="s">
        <v>14544</v>
      </c>
      <c r="E3583" s="15" t="s">
        <v>7035</v>
      </c>
      <c r="F3583" s="15" t="s">
        <v>14553</v>
      </c>
      <c r="G3583" s="70" t="s">
        <v>14564</v>
      </c>
      <c r="I3583" s="13" t="s">
        <v>14279</v>
      </c>
      <c r="K3583" s="94" t="b" cm="1">
        <f t="array" ref="K3583">SUMPRODUCT( --ISNUMBER(SEARCH(TextCheck,F3583)))&gt;0</f>
        <v>0</v>
      </c>
    </row>
    <row r="3584" spans="1:11" ht="15" customHeight="1" x14ac:dyDescent="0.2">
      <c r="A3584" s="14" t="s">
        <v>12847</v>
      </c>
      <c r="D3584" s="13" t="s">
        <v>14544</v>
      </c>
      <c r="E3584" s="15" t="s">
        <v>49</v>
      </c>
      <c r="F3584" s="15" t="s">
        <v>14554</v>
      </c>
      <c r="G3584" s="70" t="s">
        <v>12856</v>
      </c>
      <c r="K3584" s="94" t="b" cm="1">
        <f t="array" ref="K3584">SUMPRODUCT( --ISNUMBER(SEARCH(TextCheck,F3584)))&gt;0</f>
        <v>0</v>
      </c>
    </row>
    <row r="3585" spans="1:11" ht="15" customHeight="1" x14ac:dyDescent="0.2">
      <c r="A3585" s="14" t="s">
        <v>12847</v>
      </c>
      <c r="B3585" s="13" t="b">
        <v>1</v>
      </c>
      <c r="D3585" s="13" t="s">
        <v>14544</v>
      </c>
      <c r="E3585" s="15" t="s">
        <v>49</v>
      </c>
      <c r="F3585" s="15" t="s">
        <v>12872</v>
      </c>
      <c r="G3585" s="70" t="s">
        <v>12866</v>
      </c>
      <c r="K3585" s="94" t="b" cm="1">
        <f t="array" ref="K3585">SUMPRODUCT( --ISNUMBER(SEARCH(TextCheck,F3585)))&gt;0</f>
        <v>0</v>
      </c>
    </row>
    <row r="3586" spans="1:11" ht="15" customHeight="1" x14ac:dyDescent="0.2">
      <c r="A3586" s="14" t="s">
        <v>12847</v>
      </c>
      <c r="B3586" s="14" t="b">
        <v>1</v>
      </c>
      <c r="C3586" s="14"/>
      <c r="D3586" s="13" t="s">
        <v>14544</v>
      </c>
      <c r="E3586" s="15" t="s">
        <v>49</v>
      </c>
      <c r="F3586" s="15" t="s">
        <v>12873</v>
      </c>
      <c r="G3586" s="70" t="s">
        <v>12797</v>
      </c>
      <c r="I3586" s="13" t="s">
        <v>14571</v>
      </c>
      <c r="K3586" s="94" t="b" cm="1">
        <f t="array" ref="K3586">SUMPRODUCT( --ISNUMBER(SEARCH(TextCheck,F3586)))&gt;0</f>
        <v>0</v>
      </c>
    </row>
    <row r="3587" spans="1:11" ht="15" customHeight="1" x14ac:dyDescent="0.2">
      <c r="A3587" s="14" t="s">
        <v>12847</v>
      </c>
      <c r="D3587" s="13" t="s">
        <v>14544</v>
      </c>
      <c r="E3587" s="15" t="s">
        <v>49</v>
      </c>
      <c r="F3587" s="15" t="s">
        <v>14555</v>
      </c>
      <c r="G3587" s="70" t="s">
        <v>14565</v>
      </c>
      <c r="K3587" s="94" t="b" cm="1">
        <f t="array" ref="K3587">SUMPRODUCT( --ISNUMBER(SEARCH(TextCheck,F3587)))&gt;0</f>
        <v>0</v>
      </c>
    </row>
    <row r="3588" spans="1:11" ht="15" customHeight="1" x14ac:dyDescent="0.2">
      <c r="A3588" s="14" t="s">
        <v>12847</v>
      </c>
      <c r="D3588" s="13" t="s">
        <v>14544</v>
      </c>
      <c r="E3588" s="15" t="s">
        <v>49</v>
      </c>
      <c r="F3588" s="15" t="s">
        <v>14556</v>
      </c>
      <c r="G3588" s="70" t="s">
        <v>14566</v>
      </c>
      <c r="K3588" s="94" t="b" cm="1">
        <f t="array" ref="K3588">SUMPRODUCT( --ISNUMBER(SEARCH(TextCheck,F3588)))&gt;0</f>
        <v>0</v>
      </c>
    </row>
    <row r="3589" spans="1:11" ht="15" customHeight="1" x14ac:dyDescent="0.2">
      <c r="A3589" s="14" t="s">
        <v>12847</v>
      </c>
      <c r="D3589" s="13" t="s">
        <v>14544</v>
      </c>
      <c r="E3589" s="15" t="s">
        <v>49</v>
      </c>
      <c r="F3589" s="15" t="s">
        <v>12874</v>
      </c>
      <c r="G3589" s="70" t="s">
        <v>14567</v>
      </c>
      <c r="K3589" s="94" t="b" cm="1">
        <f t="array" ref="K3589">SUMPRODUCT( --ISNUMBER(SEARCH(TextCheck,F3589)))&gt;0</f>
        <v>0</v>
      </c>
    </row>
    <row r="3590" spans="1:11" ht="15" customHeight="1" x14ac:dyDescent="0.2">
      <c r="A3590" s="14" t="s">
        <v>12847</v>
      </c>
      <c r="B3590" s="13" t="b">
        <v>1</v>
      </c>
      <c r="D3590" s="13" t="s">
        <v>14544</v>
      </c>
      <c r="E3590" s="15" t="s">
        <v>49</v>
      </c>
      <c r="F3590" s="15" t="s">
        <v>14557</v>
      </c>
      <c r="G3590" s="70" t="s">
        <v>14568</v>
      </c>
      <c r="I3590" s="13" t="s">
        <v>9154</v>
      </c>
      <c r="K3590" s="94" t="b" cm="1">
        <f t="array" ref="K3590">SUMPRODUCT( --ISNUMBER(SEARCH(TextCheck,F3590)))&gt;0</f>
        <v>0</v>
      </c>
    </row>
    <row r="3591" spans="1:11" ht="15" customHeight="1" x14ac:dyDescent="0.2">
      <c r="A3591" s="14" t="s">
        <v>12847</v>
      </c>
      <c r="D3591" s="13" t="s">
        <v>14544</v>
      </c>
      <c r="E3591" s="15" t="s">
        <v>49</v>
      </c>
      <c r="F3591" s="15" t="s">
        <v>7753</v>
      </c>
      <c r="G3591" s="70" t="s">
        <v>12875</v>
      </c>
      <c r="K3591" s="94" t="b" cm="1">
        <f t="array" ref="K3591">SUMPRODUCT( --ISNUMBER(SEARCH(TextCheck,F3591)))&gt;0</f>
        <v>0</v>
      </c>
    </row>
    <row r="3592" spans="1:11" ht="15" customHeight="1" x14ac:dyDescent="0.2">
      <c r="A3592" s="14" t="s">
        <v>12847</v>
      </c>
      <c r="D3592" s="13" t="s">
        <v>14544</v>
      </c>
      <c r="E3592" s="15" t="s">
        <v>43</v>
      </c>
      <c r="F3592" s="15" t="s">
        <v>14558</v>
      </c>
      <c r="G3592" s="70" t="s">
        <v>12776</v>
      </c>
      <c r="K3592" s="94" t="b" cm="1">
        <f t="array" ref="K3592">SUMPRODUCT( --ISNUMBER(SEARCH(TextCheck,F3592)))&gt;0</f>
        <v>0</v>
      </c>
    </row>
    <row r="3593" spans="1:11" ht="15" customHeight="1" x14ac:dyDescent="0.2">
      <c r="A3593" s="14" t="s">
        <v>12847</v>
      </c>
      <c r="D3593" s="13" t="s">
        <v>14544</v>
      </c>
      <c r="E3593" s="15" t="s">
        <v>44</v>
      </c>
      <c r="F3593" s="15" t="s">
        <v>1557</v>
      </c>
      <c r="G3593" s="70" t="s">
        <v>12876</v>
      </c>
      <c r="K3593" s="94" t="b" cm="1">
        <f t="array" ref="K3593">SUMPRODUCT( --ISNUMBER(SEARCH(TextCheck,F3593)))&gt;0</f>
        <v>0</v>
      </c>
    </row>
    <row r="3594" spans="1:11" ht="15" customHeight="1" x14ac:dyDescent="0.2">
      <c r="A3594" s="14" t="s">
        <v>12847</v>
      </c>
      <c r="D3594" s="13" t="s">
        <v>14544</v>
      </c>
      <c r="E3594" s="87" t="s">
        <v>15312</v>
      </c>
      <c r="F3594" s="15" t="s">
        <v>12859</v>
      </c>
      <c r="G3594" s="70" t="s">
        <v>10055</v>
      </c>
      <c r="K3594" s="94" t="b" cm="1">
        <f t="array" ref="K3594">SUMPRODUCT( --ISNUMBER(SEARCH(TextCheck,F3594)))&gt;0</f>
        <v>0</v>
      </c>
    </row>
    <row r="3595" spans="1:11" ht="15" customHeight="1" x14ac:dyDescent="0.2">
      <c r="A3595" s="14" t="s">
        <v>12847</v>
      </c>
      <c r="D3595" s="13" t="s">
        <v>14544</v>
      </c>
      <c r="E3595" s="15" t="s">
        <v>45</v>
      </c>
      <c r="F3595" s="15" t="s">
        <v>12877</v>
      </c>
      <c r="G3595" s="70" t="s">
        <v>12776</v>
      </c>
      <c r="K3595" s="94" t="b" cm="1">
        <f t="array" ref="K3595">SUMPRODUCT( --ISNUMBER(SEARCH(TextCheck,F3595)))&gt;0</f>
        <v>0</v>
      </c>
    </row>
    <row r="3596" spans="1:11" ht="15" customHeight="1" x14ac:dyDescent="0.2">
      <c r="A3596" s="14" t="s">
        <v>12878</v>
      </c>
      <c r="D3596" s="13" t="s">
        <v>14572</v>
      </c>
      <c r="E3596" s="15" t="s">
        <v>22</v>
      </c>
      <c r="F3596" s="15" t="s">
        <v>12879</v>
      </c>
      <c r="G3596" s="70" t="s">
        <v>492</v>
      </c>
      <c r="K3596" s="94" t="b" cm="1">
        <f t="array" ref="K3596">SUMPRODUCT( --ISNUMBER(SEARCH(TextCheck,F3596)))&gt;0</f>
        <v>0</v>
      </c>
    </row>
    <row r="3597" spans="1:11" ht="15" customHeight="1" x14ac:dyDescent="0.2">
      <c r="A3597" s="14" t="s">
        <v>12878</v>
      </c>
      <c r="D3597" s="13" t="s">
        <v>14572</v>
      </c>
      <c r="E3597" s="15" t="s">
        <v>9462</v>
      </c>
      <c r="F3597" s="15" t="s">
        <v>1704</v>
      </c>
      <c r="G3597" s="70" t="s">
        <v>12881</v>
      </c>
      <c r="K3597" s="94" t="b" cm="1">
        <f t="array" ref="K3597">SUMPRODUCT( --ISNUMBER(SEARCH(TextCheck,F3597)))&gt;0</f>
        <v>0</v>
      </c>
    </row>
    <row r="3598" spans="1:11" ht="15" customHeight="1" x14ac:dyDescent="0.2">
      <c r="A3598" s="14" t="s">
        <v>12878</v>
      </c>
      <c r="B3598" s="13" t="b">
        <v>1</v>
      </c>
      <c r="D3598" s="13" t="s">
        <v>14572</v>
      </c>
      <c r="E3598" s="15" t="s">
        <v>24</v>
      </c>
      <c r="F3598" s="15" t="s">
        <v>12880</v>
      </c>
      <c r="G3598" s="70" t="s">
        <v>12881</v>
      </c>
      <c r="I3598" s="13" t="s">
        <v>8489</v>
      </c>
      <c r="K3598" s="94" t="b" cm="1">
        <f t="array" ref="K3598">SUMPRODUCT( --ISNUMBER(SEARCH(TextCheck,F3598)))&gt;0</f>
        <v>1</v>
      </c>
    </row>
    <row r="3599" spans="1:11" ht="15" customHeight="1" x14ac:dyDescent="0.2">
      <c r="A3599" s="14" t="s">
        <v>12878</v>
      </c>
      <c r="B3599" s="13" t="b">
        <v>1</v>
      </c>
      <c r="D3599" s="13" t="s">
        <v>14572</v>
      </c>
      <c r="E3599" s="15" t="s">
        <v>24</v>
      </c>
      <c r="F3599" s="16" t="s">
        <v>1704</v>
      </c>
      <c r="G3599" s="70" t="s">
        <v>1389</v>
      </c>
      <c r="I3599" s="13" t="s">
        <v>14580</v>
      </c>
      <c r="K3599" s="94" t="b" cm="1">
        <f t="array" ref="K3599">SUMPRODUCT( --ISNUMBER(SEARCH(TextCheck,F3599)))&gt;0</f>
        <v>0</v>
      </c>
    </row>
    <row r="3600" spans="1:11" ht="15" customHeight="1" x14ac:dyDescent="0.2">
      <c r="A3600" s="14" t="s">
        <v>12878</v>
      </c>
      <c r="B3600" s="13" t="b">
        <v>1</v>
      </c>
      <c r="D3600" s="13" t="s">
        <v>14572</v>
      </c>
      <c r="E3600" s="15" t="s">
        <v>39</v>
      </c>
      <c r="F3600" s="15" t="s">
        <v>8187</v>
      </c>
      <c r="G3600" s="70" t="s">
        <v>492</v>
      </c>
      <c r="K3600" s="94" t="b" cm="1">
        <f t="array" ref="K3600">SUMPRODUCT( --ISNUMBER(SEARCH(TextCheck,F3600)))&gt;0</f>
        <v>0</v>
      </c>
    </row>
    <row r="3601" spans="1:11" ht="15" customHeight="1" x14ac:dyDescent="0.2">
      <c r="A3601" s="14" t="s">
        <v>12878</v>
      </c>
      <c r="B3601" s="13" t="b">
        <v>1</v>
      </c>
      <c r="D3601" s="13" t="s">
        <v>14572</v>
      </c>
      <c r="E3601" s="15" t="s">
        <v>39</v>
      </c>
      <c r="F3601" s="15" t="s">
        <v>14573</v>
      </c>
      <c r="G3601" s="70" t="s">
        <v>12882</v>
      </c>
      <c r="I3601" s="13" t="s">
        <v>13333</v>
      </c>
      <c r="K3601" s="94" t="b" cm="1">
        <f t="array" ref="K3601">SUMPRODUCT( --ISNUMBER(SEARCH(TextCheck,F3601)))&gt;0</f>
        <v>0</v>
      </c>
    </row>
    <row r="3602" spans="1:11" ht="15" customHeight="1" x14ac:dyDescent="0.2">
      <c r="A3602" s="14" t="s">
        <v>12878</v>
      </c>
      <c r="B3602" s="13" t="b">
        <v>1</v>
      </c>
      <c r="D3602" s="13" t="s">
        <v>14572</v>
      </c>
      <c r="E3602" s="15" t="s">
        <v>39</v>
      </c>
      <c r="F3602" s="15" t="s">
        <v>1681</v>
      </c>
      <c r="G3602" s="70" t="s">
        <v>8188</v>
      </c>
      <c r="K3602" s="94" t="b" cm="1">
        <f t="array" ref="K3602">SUMPRODUCT( --ISNUMBER(SEARCH(TextCheck,F3602)))&gt;0</f>
        <v>0</v>
      </c>
    </row>
    <row r="3603" spans="1:11" ht="15" customHeight="1" x14ac:dyDescent="0.2">
      <c r="A3603" s="14" t="s">
        <v>12878</v>
      </c>
      <c r="D3603" s="13" t="s">
        <v>14572</v>
      </c>
      <c r="E3603" s="15" t="s">
        <v>39</v>
      </c>
      <c r="F3603" s="15" t="s">
        <v>14574</v>
      </c>
      <c r="G3603" s="70" t="s">
        <v>8191</v>
      </c>
      <c r="K3603" s="94" t="b" cm="1">
        <f t="array" ref="K3603">SUMPRODUCT( --ISNUMBER(SEARCH(TextCheck,F3603)))&gt;0</f>
        <v>0</v>
      </c>
    </row>
    <row r="3604" spans="1:11" ht="15" customHeight="1" x14ac:dyDescent="0.2">
      <c r="A3604" s="14" t="s">
        <v>12878</v>
      </c>
      <c r="D3604" s="13" t="s">
        <v>14572</v>
      </c>
      <c r="E3604" s="15" t="s">
        <v>39</v>
      </c>
      <c r="F3604" s="15" t="s">
        <v>428</v>
      </c>
      <c r="G3604" s="70" t="s">
        <v>8192</v>
      </c>
      <c r="K3604" s="94" t="b" cm="1">
        <f t="array" ref="K3604">SUMPRODUCT( --ISNUMBER(SEARCH(TextCheck,F3604)))&gt;0</f>
        <v>0</v>
      </c>
    </row>
    <row r="3605" spans="1:11" ht="15" customHeight="1" x14ac:dyDescent="0.2">
      <c r="A3605" s="14" t="s">
        <v>12878</v>
      </c>
      <c r="B3605" s="13" t="b">
        <v>1</v>
      </c>
      <c r="D3605" s="13" t="s">
        <v>14572</v>
      </c>
      <c r="E3605" s="15" t="s">
        <v>39</v>
      </c>
      <c r="F3605" s="15" t="s">
        <v>14575</v>
      </c>
      <c r="G3605" s="70" t="s">
        <v>8195</v>
      </c>
      <c r="I3605" s="13" t="s">
        <v>14581</v>
      </c>
      <c r="K3605" s="94" t="b" cm="1">
        <f t="array" ref="K3605">SUMPRODUCT( --ISNUMBER(SEARCH(TextCheck,F3605)))&gt;0</f>
        <v>0</v>
      </c>
    </row>
    <row r="3606" spans="1:11" ht="15" customHeight="1" x14ac:dyDescent="0.2">
      <c r="A3606" s="14" t="s">
        <v>12878</v>
      </c>
      <c r="D3606" s="13" t="s">
        <v>14572</v>
      </c>
      <c r="E3606" s="15" t="s">
        <v>39</v>
      </c>
      <c r="F3606" s="15" t="s">
        <v>8196</v>
      </c>
      <c r="G3606" s="70" t="s">
        <v>849</v>
      </c>
      <c r="K3606" s="94" t="b" cm="1">
        <f t="array" ref="K3606">SUMPRODUCT( --ISNUMBER(SEARCH(TextCheck,F3606)))&gt;0</f>
        <v>0</v>
      </c>
    </row>
    <row r="3607" spans="1:11" ht="15" customHeight="1" x14ac:dyDescent="0.2">
      <c r="A3607" s="14" t="s">
        <v>12878</v>
      </c>
      <c r="D3607" s="13" t="s">
        <v>14572</v>
      </c>
      <c r="E3607" s="15" t="s">
        <v>39</v>
      </c>
      <c r="F3607" s="15" t="s">
        <v>8197</v>
      </c>
      <c r="G3607" s="70" t="s">
        <v>227</v>
      </c>
      <c r="K3607" s="94" t="b" cm="1">
        <f t="array" ref="K3607">SUMPRODUCT( --ISNUMBER(SEARCH(TextCheck,F3607)))&gt;0</f>
        <v>0</v>
      </c>
    </row>
    <row r="3608" spans="1:11" ht="15" customHeight="1" x14ac:dyDescent="0.2">
      <c r="A3608" s="14" t="s">
        <v>12878</v>
      </c>
      <c r="B3608" s="13" t="b">
        <v>1</v>
      </c>
      <c r="D3608" s="13" t="s">
        <v>14572</v>
      </c>
      <c r="E3608" s="13" t="s">
        <v>42</v>
      </c>
      <c r="F3608" s="15" t="s">
        <v>8198</v>
      </c>
      <c r="G3608" s="70" t="s">
        <v>1389</v>
      </c>
      <c r="K3608" s="94" t="b" cm="1">
        <f t="array" ref="K3608">SUMPRODUCT( --ISNUMBER(SEARCH(TextCheck,F3608)))&gt;0</f>
        <v>0</v>
      </c>
    </row>
    <row r="3609" spans="1:11" ht="15" customHeight="1" x14ac:dyDescent="0.2">
      <c r="A3609" s="14" t="s">
        <v>12878</v>
      </c>
      <c r="B3609" s="13" t="b">
        <v>1</v>
      </c>
      <c r="D3609" s="13" t="s">
        <v>14572</v>
      </c>
      <c r="E3609" s="15" t="s">
        <v>40</v>
      </c>
      <c r="F3609" s="15" t="s">
        <v>2076</v>
      </c>
      <c r="G3609" s="70" t="s">
        <v>1050</v>
      </c>
      <c r="H3609" s="70" t="s">
        <v>12883</v>
      </c>
      <c r="K3609" s="94" t="b" cm="1">
        <f t="array" ref="K3609">SUMPRODUCT( --ISNUMBER(SEARCH(TextCheck,F3609)))&gt;0</f>
        <v>0</v>
      </c>
    </row>
    <row r="3610" spans="1:11" ht="15" customHeight="1" x14ac:dyDescent="0.2">
      <c r="A3610" s="14" t="s">
        <v>12878</v>
      </c>
      <c r="B3610" s="13" t="b">
        <v>1</v>
      </c>
      <c r="D3610" s="13" t="s">
        <v>14572</v>
      </c>
      <c r="E3610" s="15" t="s">
        <v>40</v>
      </c>
      <c r="F3610" s="15" t="s">
        <v>6523</v>
      </c>
      <c r="G3610" s="70" t="s">
        <v>8188</v>
      </c>
      <c r="H3610" s="59" t="s">
        <v>8202</v>
      </c>
      <c r="K3610" s="94" t="b" cm="1">
        <f t="array" ref="K3610">SUMPRODUCT( --ISNUMBER(SEARCH(TextCheck,F3610)))&gt;0</f>
        <v>0</v>
      </c>
    </row>
    <row r="3611" spans="1:11" ht="15" customHeight="1" x14ac:dyDescent="0.2">
      <c r="A3611" s="14" t="s">
        <v>12878</v>
      </c>
      <c r="B3611" s="13" t="b">
        <v>1</v>
      </c>
      <c r="D3611" s="13" t="s">
        <v>14572</v>
      </c>
      <c r="E3611" s="15" t="s">
        <v>40</v>
      </c>
      <c r="F3611" s="15" t="s">
        <v>8203</v>
      </c>
      <c r="G3611" s="70" t="s">
        <v>8191</v>
      </c>
      <c r="H3611" s="59" t="s">
        <v>12884</v>
      </c>
      <c r="K3611" s="94" t="b" cm="1">
        <f t="array" ref="K3611">SUMPRODUCT( --ISNUMBER(SEARCH(TextCheck,F3611)))&gt;0</f>
        <v>0</v>
      </c>
    </row>
    <row r="3612" spans="1:11" ht="15" customHeight="1" x14ac:dyDescent="0.2">
      <c r="A3612" s="14" t="s">
        <v>12878</v>
      </c>
      <c r="D3612" s="13" t="s">
        <v>14572</v>
      </c>
      <c r="E3612" s="15" t="s">
        <v>40</v>
      </c>
      <c r="F3612" s="15" t="s">
        <v>14576</v>
      </c>
      <c r="G3612" s="70" t="s">
        <v>8192</v>
      </c>
      <c r="H3612" s="59" t="s">
        <v>12885</v>
      </c>
      <c r="K3612" s="94" t="b" cm="1">
        <f t="array" ref="K3612">SUMPRODUCT( --ISNUMBER(SEARCH(TextCheck,F3612)))&gt;0</f>
        <v>0</v>
      </c>
    </row>
    <row r="3613" spans="1:11" ht="15" customHeight="1" x14ac:dyDescent="0.2">
      <c r="A3613" s="14" t="s">
        <v>12878</v>
      </c>
      <c r="B3613" s="14" t="b">
        <v>1</v>
      </c>
      <c r="C3613" s="14"/>
      <c r="D3613" s="13" t="s">
        <v>14572</v>
      </c>
      <c r="E3613" s="15" t="s">
        <v>40</v>
      </c>
      <c r="F3613" s="15" t="s">
        <v>12886</v>
      </c>
      <c r="G3613" s="70" t="s">
        <v>8195</v>
      </c>
      <c r="H3613" s="59" t="s">
        <v>12887</v>
      </c>
      <c r="K3613" s="94" t="b" cm="1">
        <f t="array" ref="K3613">SUMPRODUCT( --ISNUMBER(SEARCH(TextCheck,F3613)))&gt;0</f>
        <v>0</v>
      </c>
    </row>
    <row r="3614" spans="1:11" ht="15" customHeight="1" x14ac:dyDescent="0.2">
      <c r="A3614" s="14" t="s">
        <v>12878</v>
      </c>
      <c r="B3614" s="14" t="b">
        <v>1</v>
      </c>
      <c r="C3614" s="14"/>
      <c r="D3614" s="13" t="s">
        <v>14572</v>
      </c>
      <c r="E3614" s="15" t="s">
        <v>40</v>
      </c>
      <c r="F3614" s="15" t="s">
        <v>8206</v>
      </c>
      <c r="G3614" s="70" t="s">
        <v>849</v>
      </c>
      <c r="K3614" s="94" t="b" cm="1">
        <f t="array" ref="K3614">SUMPRODUCT( --ISNUMBER(SEARCH(TextCheck,F3614)))&gt;0</f>
        <v>0</v>
      </c>
    </row>
    <row r="3615" spans="1:11" ht="15" customHeight="1" x14ac:dyDescent="0.2">
      <c r="A3615" s="14" t="s">
        <v>12878</v>
      </c>
      <c r="B3615" s="14" t="b">
        <v>1</v>
      </c>
      <c r="C3615" s="14"/>
      <c r="D3615" s="13" t="s">
        <v>14572</v>
      </c>
      <c r="E3615" s="15" t="s">
        <v>40</v>
      </c>
      <c r="F3615" s="15" t="s">
        <v>763</v>
      </c>
      <c r="G3615" s="70" t="s">
        <v>3142</v>
      </c>
      <c r="I3615" s="13" t="s">
        <v>14582</v>
      </c>
      <c r="K3615" s="94" t="b" cm="1">
        <f t="array" ref="K3615">SUMPRODUCT( --ISNUMBER(SEARCH(TextCheck,F3615)))&gt;0</f>
        <v>0</v>
      </c>
    </row>
    <row r="3616" spans="1:11" ht="15" customHeight="1" x14ac:dyDescent="0.2">
      <c r="A3616" s="14" t="s">
        <v>12878</v>
      </c>
      <c r="B3616" s="14"/>
      <c r="C3616" s="14"/>
      <c r="D3616" s="13" t="s">
        <v>14572</v>
      </c>
      <c r="E3616" s="15" t="s">
        <v>40</v>
      </c>
      <c r="F3616" s="15" t="s">
        <v>14577</v>
      </c>
      <c r="G3616" s="70" t="s">
        <v>8245</v>
      </c>
      <c r="K3616" s="94" t="b" cm="1">
        <f t="array" ref="K3616">SUMPRODUCT( --ISNUMBER(SEARCH(TextCheck,F3616)))&gt;0</f>
        <v>0</v>
      </c>
    </row>
    <row r="3617" spans="1:11" ht="15" customHeight="1" x14ac:dyDescent="0.2">
      <c r="A3617" s="14" t="s">
        <v>12878</v>
      </c>
      <c r="B3617" s="14"/>
      <c r="C3617" s="14"/>
      <c r="D3617" s="13" t="s">
        <v>14572</v>
      </c>
      <c r="E3617" s="15" t="s">
        <v>40</v>
      </c>
      <c r="F3617" s="15" t="s">
        <v>2233</v>
      </c>
      <c r="G3617" s="70" t="s">
        <v>3890</v>
      </c>
      <c r="K3617" s="94" t="b" cm="1">
        <f t="array" ref="K3617">SUMPRODUCT( --ISNUMBER(SEARCH(TextCheck,F3617)))&gt;0</f>
        <v>0</v>
      </c>
    </row>
    <row r="3618" spans="1:11" ht="15" customHeight="1" x14ac:dyDescent="0.2">
      <c r="A3618" s="14" t="s">
        <v>12878</v>
      </c>
      <c r="B3618" s="14"/>
      <c r="C3618" s="14"/>
      <c r="D3618" s="13" t="s">
        <v>14572</v>
      </c>
      <c r="E3618" s="15" t="s">
        <v>40</v>
      </c>
      <c r="F3618" s="15" t="s">
        <v>14578</v>
      </c>
      <c r="G3618" s="70" t="s">
        <v>8246</v>
      </c>
      <c r="K3618" s="94" t="b" cm="1">
        <f t="array" ref="K3618">SUMPRODUCT( --ISNUMBER(SEARCH(TextCheck,F3618)))&gt;0</f>
        <v>0</v>
      </c>
    </row>
    <row r="3619" spans="1:11" ht="15" customHeight="1" x14ac:dyDescent="0.2">
      <c r="A3619" s="14" t="s">
        <v>12878</v>
      </c>
      <c r="B3619" s="14" t="b">
        <v>1</v>
      </c>
      <c r="C3619" s="14"/>
      <c r="D3619" s="13" t="s">
        <v>14572</v>
      </c>
      <c r="E3619" s="15" t="s">
        <v>40</v>
      </c>
      <c r="F3619" s="15" t="s">
        <v>1477</v>
      </c>
      <c r="G3619" s="70" t="s">
        <v>1414</v>
      </c>
      <c r="K3619" s="94" t="b" cm="1">
        <f t="array" ref="K3619">SUMPRODUCT( --ISNUMBER(SEARCH(TextCheck,F3619)))&gt;0</f>
        <v>0</v>
      </c>
    </row>
    <row r="3620" spans="1:11" ht="15" customHeight="1" x14ac:dyDescent="0.2">
      <c r="A3620" s="14" t="s">
        <v>12878</v>
      </c>
      <c r="B3620" s="14" t="b">
        <v>1</v>
      </c>
      <c r="D3620" s="13" t="s">
        <v>14572</v>
      </c>
      <c r="E3620" s="15" t="s">
        <v>49</v>
      </c>
      <c r="F3620" s="15" t="s">
        <v>12888</v>
      </c>
      <c r="G3620" s="70" t="s">
        <v>492</v>
      </c>
      <c r="K3620" s="94" t="b" cm="1">
        <f t="array" ref="K3620">SUMPRODUCT( --ISNUMBER(SEARCH(TextCheck,F3620)))&gt;0</f>
        <v>0</v>
      </c>
    </row>
    <row r="3621" spans="1:11" ht="15" customHeight="1" x14ac:dyDescent="0.2">
      <c r="A3621" s="14" t="s">
        <v>12878</v>
      </c>
      <c r="B3621" s="14" t="b">
        <v>1</v>
      </c>
      <c r="D3621" s="13" t="s">
        <v>14572</v>
      </c>
      <c r="E3621" s="15" t="s">
        <v>49</v>
      </c>
      <c r="F3621" s="15" t="s">
        <v>8220</v>
      </c>
      <c r="G3621" s="70" t="s">
        <v>12882</v>
      </c>
      <c r="K3621" s="94" t="b" cm="1">
        <f t="array" ref="K3621">SUMPRODUCT( --ISNUMBER(SEARCH(TextCheck,F3621)))&gt;0</f>
        <v>0</v>
      </c>
    </row>
    <row r="3622" spans="1:11" ht="15" customHeight="1" x14ac:dyDescent="0.2">
      <c r="A3622" s="14" t="s">
        <v>12878</v>
      </c>
      <c r="B3622" s="14" t="b">
        <v>1</v>
      </c>
      <c r="D3622" s="13" t="s">
        <v>14572</v>
      </c>
      <c r="E3622" s="15" t="s">
        <v>49</v>
      </c>
      <c r="F3622" s="15" t="s">
        <v>14579</v>
      </c>
      <c r="G3622" s="70" t="s">
        <v>8188</v>
      </c>
      <c r="K3622" s="94" t="b" cm="1">
        <f t="array" ref="K3622">SUMPRODUCT( --ISNUMBER(SEARCH(TextCheck,F3622)))&gt;0</f>
        <v>0</v>
      </c>
    </row>
    <row r="3623" spans="1:11" ht="15" customHeight="1" x14ac:dyDescent="0.2">
      <c r="A3623" s="14" t="s">
        <v>12878</v>
      </c>
      <c r="B3623" s="14" t="b">
        <v>1</v>
      </c>
      <c r="D3623" s="13" t="s">
        <v>14572</v>
      </c>
      <c r="E3623" s="15" t="s">
        <v>49</v>
      </c>
      <c r="F3623" s="15" t="s">
        <v>12889</v>
      </c>
      <c r="G3623" s="70" t="s">
        <v>8191</v>
      </c>
      <c r="K3623" s="94" t="b" cm="1">
        <f t="array" ref="K3623">SUMPRODUCT( --ISNUMBER(SEARCH(TextCheck,F3623)))&gt;0</f>
        <v>0</v>
      </c>
    </row>
    <row r="3624" spans="1:11" ht="15" customHeight="1" x14ac:dyDescent="0.2">
      <c r="A3624" s="14" t="s">
        <v>12878</v>
      </c>
      <c r="B3624" s="14"/>
      <c r="D3624" s="13" t="s">
        <v>14572</v>
      </c>
      <c r="E3624" s="15" t="s">
        <v>49</v>
      </c>
      <c r="F3624" s="15" t="s">
        <v>8222</v>
      </c>
      <c r="G3624" s="70" t="s">
        <v>8192</v>
      </c>
      <c r="K3624" s="94" t="b" cm="1">
        <f t="array" ref="K3624">SUMPRODUCT( --ISNUMBER(SEARCH(TextCheck,F3624)))&gt;0</f>
        <v>0</v>
      </c>
    </row>
    <row r="3625" spans="1:11" ht="15" customHeight="1" x14ac:dyDescent="0.2">
      <c r="A3625" s="14" t="s">
        <v>12878</v>
      </c>
      <c r="B3625" s="14" t="b">
        <v>1</v>
      </c>
      <c r="D3625" s="13" t="s">
        <v>14572</v>
      </c>
      <c r="E3625" s="15" t="s">
        <v>49</v>
      </c>
      <c r="F3625" s="15" t="s">
        <v>8223</v>
      </c>
      <c r="G3625" s="70" t="s">
        <v>8195</v>
      </c>
      <c r="K3625" s="94" t="b" cm="1">
        <f t="array" ref="K3625">SUMPRODUCT( --ISNUMBER(SEARCH(TextCheck,F3625)))&gt;0</f>
        <v>0</v>
      </c>
    </row>
    <row r="3626" spans="1:11" ht="15" customHeight="1" x14ac:dyDescent="0.2">
      <c r="A3626" s="14" t="s">
        <v>12878</v>
      </c>
      <c r="B3626" s="14"/>
      <c r="D3626" s="13" t="s">
        <v>14572</v>
      </c>
      <c r="E3626" s="15" t="s">
        <v>49</v>
      </c>
      <c r="F3626" s="15" t="s">
        <v>4643</v>
      </c>
      <c r="G3626" s="70" t="s">
        <v>849</v>
      </c>
      <c r="K3626" s="94" t="b" cm="1">
        <f t="array" ref="K3626">SUMPRODUCT( --ISNUMBER(SEARCH(TextCheck,F3626)))&gt;0</f>
        <v>0</v>
      </c>
    </row>
    <row r="3627" spans="1:11" ht="15" customHeight="1" x14ac:dyDescent="0.2">
      <c r="A3627" s="14" t="s">
        <v>12878</v>
      </c>
      <c r="B3627" s="14"/>
      <c r="D3627" s="13" t="s">
        <v>14572</v>
      </c>
      <c r="E3627" s="15" t="s">
        <v>49</v>
      </c>
      <c r="F3627" s="15" t="s">
        <v>1817</v>
      </c>
      <c r="G3627" s="70" t="s">
        <v>227</v>
      </c>
      <c r="K3627" s="94" t="b" cm="1">
        <f t="array" ref="K3627">SUMPRODUCT( --ISNUMBER(SEARCH(TextCheck,F3627)))&gt;0</f>
        <v>0</v>
      </c>
    </row>
    <row r="3628" spans="1:11" ht="15" customHeight="1" x14ac:dyDescent="0.2">
      <c r="A3628" s="14" t="s">
        <v>12878</v>
      </c>
      <c r="B3628" s="14"/>
      <c r="D3628" s="13" t="s">
        <v>14572</v>
      </c>
      <c r="E3628" s="15" t="s">
        <v>43</v>
      </c>
      <c r="F3628" s="15" t="s">
        <v>8225</v>
      </c>
      <c r="G3628" s="70" t="s">
        <v>492</v>
      </c>
      <c r="K3628" s="94" t="b" cm="1">
        <f t="array" ref="K3628">SUMPRODUCT( --ISNUMBER(SEARCH(TextCheck,F3628)))&gt;0</f>
        <v>0</v>
      </c>
    </row>
    <row r="3629" spans="1:11" ht="15" customHeight="1" x14ac:dyDescent="0.2">
      <c r="A3629" s="14" t="s">
        <v>12878</v>
      </c>
      <c r="B3629" s="14"/>
      <c r="D3629" s="13" t="s">
        <v>14572</v>
      </c>
      <c r="E3629" s="15" t="s">
        <v>44</v>
      </c>
      <c r="F3629" s="15" t="s">
        <v>6523</v>
      </c>
      <c r="G3629" s="70" t="s">
        <v>492</v>
      </c>
      <c r="K3629" s="94" t="b" cm="1">
        <f t="array" ref="K3629">SUMPRODUCT( --ISNUMBER(SEARCH(TextCheck,F3629)))&gt;0</f>
        <v>0</v>
      </c>
    </row>
    <row r="3630" spans="1:11" ht="15" customHeight="1" x14ac:dyDescent="0.2">
      <c r="A3630" s="14" t="s">
        <v>12890</v>
      </c>
      <c r="D3630" s="13" t="s">
        <v>14583</v>
      </c>
      <c r="E3630" s="15" t="s">
        <v>12891</v>
      </c>
      <c r="F3630" s="15" t="s">
        <v>8908</v>
      </c>
      <c r="G3630" s="70" t="s">
        <v>12892</v>
      </c>
      <c r="K3630" s="94" t="b" cm="1">
        <f t="array" ref="K3630">SUMPRODUCT( --ISNUMBER(SEARCH(TextCheck,F3630)))&gt;0</f>
        <v>1</v>
      </c>
    </row>
    <row r="3631" spans="1:11" ht="15" customHeight="1" x14ac:dyDescent="0.2">
      <c r="A3631" s="14" t="s">
        <v>12890</v>
      </c>
      <c r="B3631" s="13" t="b">
        <v>1</v>
      </c>
      <c r="D3631" s="13" t="s">
        <v>14583</v>
      </c>
      <c r="E3631" s="15" t="s">
        <v>24</v>
      </c>
      <c r="F3631" s="15" t="s">
        <v>10935</v>
      </c>
      <c r="G3631" s="70" t="s">
        <v>12892</v>
      </c>
      <c r="K3631" s="94" t="b" cm="1">
        <f t="array" ref="K3631">SUMPRODUCT( --ISNUMBER(SEARCH(TextCheck,F3631)))&gt;0</f>
        <v>0</v>
      </c>
    </row>
    <row r="3632" spans="1:11" ht="15" customHeight="1" x14ac:dyDescent="0.2">
      <c r="A3632" s="14" t="s">
        <v>12890</v>
      </c>
      <c r="B3632" s="13" t="b">
        <v>1</v>
      </c>
      <c r="D3632" s="13" t="s">
        <v>14583</v>
      </c>
      <c r="E3632" s="15" t="s">
        <v>24</v>
      </c>
      <c r="F3632" s="15" t="s">
        <v>14584</v>
      </c>
      <c r="G3632" s="70" t="s">
        <v>8255</v>
      </c>
      <c r="K3632" s="94" t="b" cm="1">
        <f t="array" ref="K3632">SUMPRODUCT( --ISNUMBER(SEARCH(TextCheck,F3632)))&gt;0</f>
        <v>0</v>
      </c>
    </row>
    <row r="3633" spans="1:11" ht="15" customHeight="1" x14ac:dyDescent="0.2">
      <c r="A3633" s="14" t="s">
        <v>12890</v>
      </c>
      <c r="B3633" s="13" t="b">
        <v>1</v>
      </c>
      <c r="D3633" s="13" t="s">
        <v>14583</v>
      </c>
      <c r="E3633" s="15" t="s">
        <v>39</v>
      </c>
      <c r="F3633" s="15" t="s">
        <v>1614</v>
      </c>
      <c r="G3633" s="70" t="s">
        <v>12892</v>
      </c>
      <c r="H3633" s="68" t="s">
        <v>1625</v>
      </c>
      <c r="I3633" s="13" t="s">
        <v>14586</v>
      </c>
      <c r="K3633" s="94" t="b" cm="1">
        <f t="array" ref="K3633">SUMPRODUCT( --ISNUMBER(SEARCH(TextCheck,F3633)))&gt;0</f>
        <v>0</v>
      </c>
    </row>
    <row r="3634" spans="1:11" ht="15" customHeight="1" x14ac:dyDescent="0.2">
      <c r="A3634" s="14" t="s">
        <v>12890</v>
      </c>
      <c r="D3634" s="13" t="s">
        <v>14583</v>
      </c>
      <c r="E3634" s="15" t="s">
        <v>39</v>
      </c>
      <c r="F3634" s="15" t="s">
        <v>8254</v>
      </c>
      <c r="G3634" s="70" t="s">
        <v>8255</v>
      </c>
      <c r="H3634" s="59" t="s">
        <v>12893</v>
      </c>
      <c r="K3634" s="94" t="b" cm="1">
        <f t="array" ref="K3634">SUMPRODUCT( --ISNUMBER(SEARCH(TextCheck,F3634)))&gt;0</f>
        <v>0</v>
      </c>
    </row>
    <row r="3635" spans="1:11" ht="15" customHeight="1" x14ac:dyDescent="0.2">
      <c r="A3635" s="14" t="s">
        <v>12890</v>
      </c>
      <c r="B3635" s="13" t="b">
        <v>1</v>
      </c>
      <c r="D3635" s="13" t="s">
        <v>14583</v>
      </c>
      <c r="E3635" s="15" t="s">
        <v>39</v>
      </c>
      <c r="F3635" s="15" t="s">
        <v>8253</v>
      </c>
      <c r="G3635" s="70" t="s">
        <v>14585</v>
      </c>
      <c r="H3635" s="59" t="s">
        <v>12739</v>
      </c>
      <c r="K3635" s="94" t="b" cm="1">
        <f t="array" ref="K3635">SUMPRODUCT( --ISNUMBER(SEARCH(TextCheck,F3635)))&gt;0</f>
        <v>0</v>
      </c>
    </row>
    <row r="3636" spans="1:11" ht="15" customHeight="1" x14ac:dyDescent="0.2">
      <c r="A3636" s="14" t="s">
        <v>12890</v>
      </c>
      <c r="D3636" s="13" t="s">
        <v>14583</v>
      </c>
      <c r="E3636" s="15" t="s">
        <v>39</v>
      </c>
      <c r="F3636" s="15" t="s">
        <v>6033</v>
      </c>
      <c r="G3636" s="70" t="s">
        <v>8257</v>
      </c>
      <c r="K3636" s="94" t="b" cm="1">
        <f t="array" ref="K3636">SUMPRODUCT( --ISNUMBER(SEARCH(TextCheck,F3636)))&gt;0</f>
        <v>0</v>
      </c>
    </row>
    <row r="3637" spans="1:11" ht="15" customHeight="1" x14ac:dyDescent="0.2">
      <c r="A3637" s="14" t="s">
        <v>12890</v>
      </c>
      <c r="D3637" s="13" t="s">
        <v>14583</v>
      </c>
      <c r="E3637" s="15" t="s">
        <v>39</v>
      </c>
      <c r="F3637" s="15" t="s">
        <v>2065</v>
      </c>
      <c r="G3637" s="70" t="s">
        <v>1472</v>
      </c>
      <c r="K3637" s="94" t="b" cm="1">
        <f t="array" ref="K3637">SUMPRODUCT( --ISNUMBER(SEARCH(TextCheck,F3637)))&gt;0</f>
        <v>0</v>
      </c>
    </row>
    <row r="3638" spans="1:11" ht="15" customHeight="1" x14ac:dyDescent="0.2">
      <c r="A3638" s="14" t="s">
        <v>12890</v>
      </c>
      <c r="B3638" s="13" t="b">
        <v>1</v>
      </c>
      <c r="D3638" s="13" t="s">
        <v>14583</v>
      </c>
      <c r="E3638" s="15" t="s">
        <v>39</v>
      </c>
      <c r="F3638" s="15" t="s">
        <v>12894</v>
      </c>
      <c r="G3638" s="70" t="s">
        <v>883</v>
      </c>
      <c r="I3638" s="13" t="s">
        <v>14587</v>
      </c>
      <c r="K3638" s="94" t="b" cm="1">
        <f t="array" ref="K3638">SUMPRODUCT( --ISNUMBER(SEARCH(TextCheck,F3638)))&gt;0</f>
        <v>1</v>
      </c>
    </row>
    <row r="3639" spans="1:11" ht="15" customHeight="1" x14ac:dyDescent="0.2">
      <c r="A3639" s="14" t="s">
        <v>12890</v>
      </c>
      <c r="D3639" s="13" t="s">
        <v>14583</v>
      </c>
      <c r="E3639" s="13" t="s">
        <v>42</v>
      </c>
      <c r="F3639" s="15" t="s">
        <v>12902</v>
      </c>
      <c r="G3639" s="70" t="s">
        <v>12895</v>
      </c>
      <c r="K3639" s="94" t="b" cm="1">
        <f t="array" ref="K3639">SUMPRODUCT( --ISNUMBER(SEARCH(TextCheck,F3639)))&gt;0</f>
        <v>0</v>
      </c>
    </row>
    <row r="3640" spans="1:11" ht="15" customHeight="1" x14ac:dyDescent="0.2">
      <c r="A3640" s="14" t="s">
        <v>12890</v>
      </c>
      <c r="B3640" s="13" t="b">
        <v>1</v>
      </c>
      <c r="D3640" s="13" t="s">
        <v>14583</v>
      </c>
      <c r="E3640" s="15" t="s">
        <v>7035</v>
      </c>
      <c r="F3640" s="15" t="s">
        <v>8259</v>
      </c>
      <c r="G3640" s="70" t="s">
        <v>8250</v>
      </c>
      <c r="H3640" s="68" t="s">
        <v>12896</v>
      </c>
      <c r="K3640" s="94" t="b" cm="1">
        <f t="array" ref="K3640">SUMPRODUCT( --ISNUMBER(SEARCH(TextCheck,F3640)))&gt;0</f>
        <v>0</v>
      </c>
    </row>
    <row r="3641" spans="1:11" ht="15" customHeight="1" x14ac:dyDescent="0.2">
      <c r="A3641" s="14" t="s">
        <v>12890</v>
      </c>
      <c r="D3641" s="13" t="s">
        <v>14583</v>
      </c>
      <c r="E3641" s="15" t="s">
        <v>7035</v>
      </c>
      <c r="F3641" s="15" t="s">
        <v>8260</v>
      </c>
      <c r="G3641" s="70" t="s">
        <v>8255</v>
      </c>
      <c r="H3641" s="59" t="s">
        <v>12897</v>
      </c>
      <c r="K3641" s="94" t="b" cm="1">
        <f t="array" ref="K3641">SUMPRODUCT( --ISNUMBER(SEARCH(TextCheck,F3641)))&gt;0</f>
        <v>0</v>
      </c>
    </row>
    <row r="3642" spans="1:11" ht="15" customHeight="1" x14ac:dyDescent="0.2">
      <c r="A3642" s="14" t="s">
        <v>12890</v>
      </c>
      <c r="B3642" s="13" t="b">
        <v>1</v>
      </c>
      <c r="D3642" s="13" t="s">
        <v>14583</v>
      </c>
      <c r="E3642" s="15" t="s">
        <v>7035</v>
      </c>
      <c r="F3642" s="15" t="s">
        <v>12898</v>
      </c>
      <c r="G3642" s="70" t="s">
        <v>14585</v>
      </c>
      <c r="K3642" s="94" t="b" cm="1">
        <f t="array" ref="K3642">SUMPRODUCT( --ISNUMBER(SEARCH(TextCheck,F3642)))&gt;0</f>
        <v>0</v>
      </c>
    </row>
    <row r="3643" spans="1:11" ht="15" customHeight="1" x14ac:dyDescent="0.2">
      <c r="A3643" s="14" t="s">
        <v>12890</v>
      </c>
      <c r="B3643" s="13" t="b">
        <v>1</v>
      </c>
      <c r="D3643" s="13" t="s">
        <v>14583</v>
      </c>
      <c r="E3643" s="15" t="s">
        <v>7035</v>
      </c>
      <c r="F3643" s="15" t="s">
        <v>1557</v>
      </c>
      <c r="G3643" s="70" t="s">
        <v>8257</v>
      </c>
      <c r="I3643" s="13" t="s">
        <v>13237</v>
      </c>
      <c r="K3643" s="94" t="b" cm="1">
        <f t="array" ref="K3643">SUMPRODUCT( --ISNUMBER(SEARCH(TextCheck,F3643)))&gt;0</f>
        <v>0</v>
      </c>
    </row>
    <row r="3644" spans="1:11" ht="15" customHeight="1" x14ac:dyDescent="0.2">
      <c r="A3644" s="14" t="s">
        <v>12890</v>
      </c>
      <c r="B3644" s="13" t="b">
        <v>1</v>
      </c>
      <c r="D3644" s="13" t="s">
        <v>14583</v>
      </c>
      <c r="E3644" s="15" t="s">
        <v>49</v>
      </c>
      <c r="F3644" s="15" t="s">
        <v>2655</v>
      </c>
      <c r="G3644" s="70" t="s">
        <v>8255</v>
      </c>
      <c r="K3644" s="94" t="b" cm="1">
        <f t="array" ref="K3644">SUMPRODUCT( --ISNUMBER(SEARCH(TextCheck,F3644)))&gt;0</f>
        <v>0</v>
      </c>
    </row>
    <row r="3645" spans="1:11" ht="15" customHeight="1" x14ac:dyDescent="0.2">
      <c r="A3645" s="14" t="s">
        <v>12890</v>
      </c>
      <c r="B3645" s="13" t="b">
        <v>1</v>
      </c>
      <c r="D3645" s="13" t="s">
        <v>14583</v>
      </c>
      <c r="E3645" s="15" t="s">
        <v>49</v>
      </c>
      <c r="F3645" s="15" t="s">
        <v>8263</v>
      </c>
      <c r="G3645" s="70" t="s">
        <v>14585</v>
      </c>
      <c r="I3645" s="13" t="s">
        <v>8015</v>
      </c>
      <c r="K3645" s="94" t="b" cm="1">
        <f t="array" ref="K3645">SUMPRODUCT( --ISNUMBER(SEARCH(TextCheck,F3645)))&gt;0</f>
        <v>0</v>
      </c>
    </row>
    <row r="3646" spans="1:11" ht="15" customHeight="1" x14ac:dyDescent="0.2">
      <c r="A3646" s="14" t="s">
        <v>12890</v>
      </c>
      <c r="B3646" s="13" t="b">
        <v>1</v>
      </c>
      <c r="D3646" s="13" t="s">
        <v>14583</v>
      </c>
      <c r="E3646" s="15" t="s">
        <v>49</v>
      </c>
      <c r="F3646" s="15" t="s">
        <v>12899</v>
      </c>
      <c r="G3646" s="70" t="s">
        <v>12318</v>
      </c>
      <c r="K3646" s="94" t="b" cm="1">
        <f t="array" ref="K3646">SUMPRODUCT( --ISNUMBER(SEARCH(TextCheck,F3646)))&gt;0</f>
        <v>0</v>
      </c>
    </row>
    <row r="3647" spans="1:11" ht="15" customHeight="1" x14ac:dyDescent="0.2">
      <c r="A3647" s="14" t="s">
        <v>12890</v>
      </c>
      <c r="B3647" s="13" t="b">
        <v>1</v>
      </c>
      <c r="D3647" s="13" t="s">
        <v>14583</v>
      </c>
      <c r="E3647" s="15" t="s">
        <v>49</v>
      </c>
      <c r="F3647" s="15" t="s">
        <v>4852</v>
      </c>
      <c r="G3647" s="70" t="s">
        <v>8257</v>
      </c>
      <c r="K3647" s="94" t="b" cm="1">
        <f t="array" ref="K3647">SUMPRODUCT( --ISNUMBER(SEARCH(TextCheck,F3647)))&gt;0</f>
        <v>0</v>
      </c>
    </row>
    <row r="3648" spans="1:11" ht="15" customHeight="1" x14ac:dyDescent="0.2">
      <c r="A3648" s="14" t="s">
        <v>12890</v>
      </c>
      <c r="B3648" s="13" t="b">
        <v>1</v>
      </c>
      <c r="D3648" s="13" t="s">
        <v>14583</v>
      </c>
      <c r="E3648" s="15" t="s">
        <v>49</v>
      </c>
      <c r="F3648" s="15" t="s">
        <v>8267</v>
      </c>
      <c r="G3648" s="70" t="s">
        <v>1472</v>
      </c>
      <c r="K3648" s="94" t="b" cm="1">
        <f t="array" ref="K3648">SUMPRODUCT( --ISNUMBER(SEARCH(TextCheck,F3648)))&gt;0</f>
        <v>0</v>
      </c>
    </row>
    <row r="3649" spans="1:11" ht="15" customHeight="1" x14ac:dyDescent="0.2">
      <c r="A3649" s="14" t="s">
        <v>12890</v>
      </c>
      <c r="B3649" s="14"/>
      <c r="C3649" s="14"/>
      <c r="D3649" s="13" t="s">
        <v>14583</v>
      </c>
      <c r="E3649" s="15" t="s">
        <v>49</v>
      </c>
      <c r="F3649" s="15" t="s">
        <v>12900</v>
      </c>
      <c r="G3649" s="70" t="s">
        <v>12895</v>
      </c>
      <c r="K3649" s="94" t="b" cm="1">
        <f t="array" ref="K3649">SUMPRODUCT( --ISNUMBER(SEARCH(TextCheck,F3649)))&gt;0</f>
        <v>0</v>
      </c>
    </row>
    <row r="3650" spans="1:11" ht="15" customHeight="1" x14ac:dyDescent="0.2">
      <c r="A3650" s="14" t="s">
        <v>12890</v>
      </c>
      <c r="D3650" s="13" t="s">
        <v>14583</v>
      </c>
      <c r="E3650" s="15" t="s">
        <v>49</v>
      </c>
      <c r="F3650" s="15" t="s">
        <v>8268</v>
      </c>
      <c r="G3650" s="70" t="s">
        <v>883</v>
      </c>
      <c r="K3650" s="94" t="b" cm="1">
        <f t="array" ref="K3650">SUMPRODUCT( --ISNUMBER(SEARCH(TextCheck,F3650)))&gt;0</f>
        <v>0</v>
      </c>
    </row>
    <row r="3651" spans="1:11" ht="15" customHeight="1" x14ac:dyDescent="0.2">
      <c r="A3651" s="14" t="s">
        <v>12890</v>
      </c>
      <c r="D3651" s="13" t="s">
        <v>14583</v>
      </c>
      <c r="E3651" s="15" t="s">
        <v>43</v>
      </c>
      <c r="F3651" s="15" t="s">
        <v>12901</v>
      </c>
      <c r="G3651" s="70" t="s">
        <v>8250</v>
      </c>
      <c r="K3651" s="94" t="b" cm="1">
        <f t="array" ref="K3651">SUMPRODUCT( --ISNUMBER(SEARCH(TextCheck,F3651)))&gt;0</f>
        <v>0</v>
      </c>
    </row>
    <row r="3652" spans="1:11" ht="15" customHeight="1" x14ac:dyDescent="0.2">
      <c r="A3652" s="14" t="s">
        <v>12890</v>
      </c>
      <c r="B3652" s="13" t="b">
        <v>1</v>
      </c>
      <c r="D3652" s="13" t="s">
        <v>14583</v>
      </c>
      <c r="E3652" s="15" t="s">
        <v>44</v>
      </c>
      <c r="F3652" s="15" t="s">
        <v>12902</v>
      </c>
      <c r="G3652" s="70" t="s">
        <v>8250</v>
      </c>
      <c r="K3652" s="94" t="b" cm="1">
        <f t="array" ref="K3652">SUMPRODUCT( --ISNUMBER(SEARCH(TextCheck,F3652)))&gt;0</f>
        <v>0</v>
      </c>
    </row>
    <row r="3653" spans="1:11" ht="15" customHeight="1" x14ac:dyDescent="0.2">
      <c r="A3653" s="14" t="s">
        <v>12890</v>
      </c>
      <c r="B3653" s="14"/>
      <c r="C3653" s="14"/>
      <c r="D3653" s="13" t="s">
        <v>14583</v>
      </c>
      <c r="E3653" s="87" t="s">
        <v>15312</v>
      </c>
      <c r="F3653" s="15" t="s">
        <v>8272</v>
      </c>
      <c r="G3653" s="70" t="s">
        <v>8250</v>
      </c>
      <c r="K3653" s="94" t="b" cm="1">
        <f t="array" ref="K3653">SUMPRODUCT( --ISNUMBER(SEARCH(TextCheck,F3653)))&gt;0</f>
        <v>0</v>
      </c>
    </row>
    <row r="3654" spans="1:11" ht="15" customHeight="1" x14ac:dyDescent="0.2">
      <c r="A3654" s="14" t="s">
        <v>12903</v>
      </c>
      <c r="D3654" s="14" t="s">
        <v>14588</v>
      </c>
      <c r="E3654" s="15" t="s">
        <v>12891</v>
      </c>
      <c r="F3654" s="15" t="s">
        <v>710</v>
      </c>
      <c r="G3654" s="70" t="s">
        <v>665</v>
      </c>
      <c r="K3654" s="94" t="b" cm="1">
        <f t="array" ref="K3654">SUMPRODUCT( --ISNUMBER(SEARCH(TextCheck,F3654)))&gt;0</f>
        <v>0</v>
      </c>
    </row>
    <row r="3655" spans="1:11" ht="15" customHeight="1" x14ac:dyDescent="0.2">
      <c r="A3655" s="14" t="s">
        <v>12903</v>
      </c>
      <c r="B3655" s="13" t="b">
        <v>1</v>
      </c>
      <c r="D3655" s="14" t="s">
        <v>14588</v>
      </c>
      <c r="E3655" s="15" t="s">
        <v>24</v>
      </c>
      <c r="F3655" s="15" t="s">
        <v>12904</v>
      </c>
      <c r="G3655" s="70" t="s">
        <v>665</v>
      </c>
      <c r="H3655" s="59" t="s">
        <v>12810</v>
      </c>
      <c r="I3655" s="13" t="s">
        <v>14595</v>
      </c>
      <c r="K3655" s="94" t="b" cm="1">
        <f t="array" ref="K3655">SUMPRODUCT( --ISNUMBER(SEARCH(TextCheck,F3655)))&gt;0</f>
        <v>0</v>
      </c>
    </row>
    <row r="3656" spans="1:11" ht="15" customHeight="1" x14ac:dyDescent="0.2">
      <c r="A3656" s="14" t="s">
        <v>12903</v>
      </c>
      <c r="D3656" s="14" t="s">
        <v>14588</v>
      </c>
      <c r="E3656" s="15" t="s">
        <v>24</v>
      </c>
      <c r="F3656" s="15" t="s">
        <v>711</v>
      </c>
      <c r="G3656" s="70" t="s">
        <v>665</v>
      </c>
      <c r="K3656" s="94" t="b" cm="1">
        <f t="array" ref="K3656">SUMPRODUCT( --ISNUMBER(SEARCH(TextCheck,F3656)))&gt;0</f>
        <v>0</v>
      </c>
    </row>
    <row r="3657" spans="1:11" ht="15" customHeight="1" x14ac:dyDescent="0.2">
      <c r="A3657" s="14" t="s">
        <v>12903</v>
      </c>
      <c r="D3657" s="14" t="s">
        <v>14588</v>
      </c>
      <c r="E3657" s="15" t="s">
        <v>39</v>
      </c>
      <c r="F3657" s="15" t="s">
        <v>14589</v>
      </c>
      <c r="G3657" s="70" t="s">
        <v>714</v>
      </c>
      <c r="K3657" s="94" t="b" cm="1">
        <f t="array" ref="K3657">SUMPRODUCT( --ISNUMBER(SEARCH(TextCheck,F3657)))&gt;0</f>
        <v>0</v>
      </c>
    </row>
    <row r="3658" spans="1:11" ht="15" customHeight="1" x14ac:dyDescent="0.2">
      <c r="A3658" s="14" t="s">
        <v>12903</v>
      </c>
      <c r="D3658" s="14" t="s">
        <v>14588</v>
      </c>
      <c r="E3658" s="15" t="s">
        <v>39</v>
      </c>
      <c r="F3658" s="15" t="s">
        <v>722</v>
      </c>
      <c r="G3658" s="70" t="s">
        <v>12905</v>
      </c>
      <c r="K3658" s="94" t="b" cm="1">
        <f t="array" ref="K3658">SUMPRODUCT( --ISNUMBER(SEARCH(TextCheck,F3658)))&gt;0</f>
        <v>0</v>
      </c>
    </row>
    <row r="3659" spans="1:11" ht="15" customHeight="1" x14ac:dyDescent="0.2">
      <c r="A3659" s="14" t="s">
        <v>12903</v>
      </c>
      <c r="D3659" s="14" t="s">
        <v>14588</v>
      </c>
      <c r="E3659" s="15" t="s">
        <v>39</v>
      </c>
      <c r="F3659" s="15" t="s">
        <v>723</v>
      </c>
      <c r="G3659" s="70" t="s">
        <v>12906</v>
      </c>
      <c r="K3659" s="94" t="b" cm="1">
        <f t="array" ref="K3659">SUMPRODUCT( --ISNUMBER(SEARCH(TextCheck,F3659)))&gt;0</f>
        <v>0</v>
      </c>
    </row>
    <row r="3660" spans="1:11" ht="15" customHeight="1" x14ac:dyDescent="0.2">
      <c r="A3660" s="14" t="s">
        <v>12903</v>
      </c>
      <c r="B3660" s="13" t="b">
        <v>1</v>
      </c>
      <c r="D3660" s="14" t="s">
        <v>14588</v>
      </c>
      <c r="E3660" s="15" t="s">
        <v>39</v>
      </c>
      <c r="F3660" s="15" t="s">
        <v>12907</v>
      </c>
      <c r="G3660" s="70" t="s">
        <v>12908</v>
      </c>
      <c r="I3660" s="13" t="s">
        <v>13329</v>
      </c>
      <c r="K3660" s="94" t="b" cm="1">
        <f t="array" ref="K3660">SUMPRODUCT( --ISNUMBER(SEARCH(TextCheck,F3660)))&gt;0</f>
        <v>0</v>
      </c>
    </row>
    <row r="3661" spans="1:11" ht="15" customHeight="1" x14ac:dyDescent="0.2">
      <c r="A3661" s="14" t="s">
        <v>12903</v>
      </c>
      <c r="D3661" s="14" t="s">
        <v>14588</v>
      </c>
      <c r="E3661" s="15" t="s">
        <v>39</v>
      </c>
      <c r="F3661" s="15" t="s">
        <v>726</v>
      </c>
      <c r="G3661" s="70" t="s">
        <v>12909</v>
      </c>
      <c r="K3661" s="94" t="b" cm="1">
        <f t="array" ref="K3661">SUMPRODUCT( --ISNUMBER(SEARCH(TextCheck,F3661)))&gt;0</f>
        <v>0</v>
      </c>
    </row>
    <row r="3662" spans="1:11" ht="15" customHeight="1" x14ac:dyDescent="0.2">
      <c r="A3662" s="14" t="s">
        <v>12903</v>
      </c>
      <c r="D3662" s="14" t="s">
        <v>14588</v>
      </c>
      <c r="E3662" s="15" t="s">
        <v>39</v>
      </c>
      <c r="F3662" s="15" t="s">
        <v>724</v>
      </c>
      <c r="G3662" s="70" t="s">
        <v>12910</v>
      </c>
      <c r="K3662" s="94" t="b" cm="1">
        <f t="array" ref="K3662">SUMPRODUCT( --ISNUMBER(SEARCH(TextCheck,F3662)))&gt;0</f>
        <v>0</v>
      </c>
    </row>
    <row r="3663" spans="1:11" ht="15" customHeight="1" x14ac:dyDescent="0.2">
      <c r="A3663" s="14" t="s">
        <v>12903</v>
      </c>
      <c r="D3663" s="14" t="s">
        <v>14588</v>
      </c>
      <c r="E3663" s="15" t="s">
        <v>39</v>
      </c>
      <c r="F3663" s="15" t="s">
        <v>725</v>
      </c>
      <c r="G3663" s="70" t="s">
        <v>12910</v>
      </c>
      <c r="K3663" s="94" t="b" cm="1">
        <f t="array" ref="K3663">SUMPRODUCT( --ISNUMBER(SEARCH(TextCheck,F3663)))&gt;0</f>
        <v>0</v>
      </c>
    </row>
    <row r="3664" spans="1:11" ht="15" customHeight="1" x14ac:dyDescent="0.2">
      <c r="A3664" s="14" t="s">
        <v>12903</v>
      </c>
      <c r="B3664" s="13" t="b">
        <v>1</v>
      </c>
      <c r="D3664" s="14" t="s">
        <v>14588</v>
      </c>
      <c r="E3664" s="15" t="s">
        <v>39</v>
      </c>
      <c r="F3664" s="15" t="s">
        <v>12911</v>
      </c>
      <c r="G3664" s="70" t="s">
        <v>12912</v>
      </c>
      <c r="I3664" s="13" t="s">
        <v>14130</v>
      </c>
      <c r="K3664" s="94" t="b" cm="1">
        <f t="array" ref="K3664">SUMPRODUCT( --ISNUMBER(SEARCH(TextCheck,F3664)))&gt;0</f>
        <v>0</v>
      </c>
    </row>
    <row r="3665" spans="1:11" ht="15" customHeight="1" x14ac:dyDescent="0.2">
      <c r="A3665" s="14" t="s">
        <v>12903</v>
      </c>
      <c r="B3665" s="13" t="b">
        <v>1</v>
      </c>
      <c r="D3665" s="14" t="s">
        <v>14588</v>
      </c>
      <c r="E3665" s="15" t="s">
        <v>39</v>
      </c>
      <c r="F3665" s="15" t="s">
        <v>10312</v>
      </c>
      <c r="G3665" s="70" t="s">
        <v>670</v>
      </c>
      <c r="I3665" s="13" t="s">
        <v>14164</v>
      </c>
      <c r="K3665" s="94" t="b" cm="1">
        <f t="array" ref="K3665">SUMPRODUCT( --ISNUMBER(SEARCH(TextCheck,F3665)))&gt;0</f>
        <v>0</v>
      </c>
    </row>
    <row r="3666" spans="1:11" ht="15" customHeight="1" x14ac:dyDescent="0.2">
      <c r="A3666" s="14" t="s">
        <v>12903</v>
      </c>
      <c r="D3666" s="14" t="s">
        <v>14588</v>
      </c>
      <c r="E3666" s="15" t="s">
        <v>7035</v>
      </c>
      <c r="F3666" s="15" t="s">
        <v>732</v>
      </c>
      <c r="G3666" s="70" t="s">
        <v>714</v>
      </c>
      <c r="K3666" s="94" t="b" cm="1">
        <f t="array" ref="K3666">SUMPRODUCT( --ISNUMBER(SEARCH(TextCheck,F3666)))&gt;0</f>
        <v>0</v>
      </c>
    </row>
    <row r="3667" spans="1:11" ht="15" customHeight="1" x14ac:dyDescent="0.2">
      <c r="A3667" s="14" t="s">
        <v>12903</v>
      </c>
      <c r="B3667" s="13" t="b">
        <v>1</v>
      </c>
      <c r="D3667" s="14" t="s">
        <v>14588</v>
      </c>
      <c r="E3667" s="15" t="s">
        <v>7035</v>
      </c>
      <c r="F3667" s="15" t="s">
        <v>730</v>
      </c>
      <c r="G3667" s="70" t="s">
        <v>12913</v>
      </c>
      <c r="K3667" s="94" t="b" cm="1">
        <f t="array" ref="K3667">SUMPRODUCT( --ISNUMBER(SEARCH(TextCheck,F3667)))&gt;0</f>
        <v>0</v>
      </c>
    </row>
    <row r="3668" spans="1:11" ht="15" customHeight="1" x14ac:dyDescent="0.2">
      <c r="A3668" s="14" t="s">
        <v>12903</v>
      </c>
      <c r="B3668" s="13" t="b">
        <v>1</v>
      </c>
      <c r="D3668" s="14" t="s">
        <v>14588</v>
      </c>
      <c r="E3668" s="15" t="s">
        <v>7035</v>
      </c>
      <c r="F3668" s="15" t="s">
        <v>14590</v>
      </c>
      <c r="G3668" s="70" t="s">
        <v>12906</v>
      </c>
      <c r="K3668" s="94" t="b" cm="1">
        <f t="array" ref="K3668">SUMPRODUCT( --ISNUMBER(SEARCH(TextCheck,F3668)))&gt;0</f>
        <v>0</v>
      </c>
    </row>
    <row r="3669" spans="1:11" ht="15" customHeight="1" x14ac:dyDescent="0.2">
      <c r="A3669" s="14" t="s">
        <v>12903</v>
      </c>
      <c r="D3669" s="14" t="s">
        <v>14588</v>
      </c>
      <c r="E3669" s="15" t="s">
        <v>7035</v>
      </c>
      <c r="F3669" s="15" t="s">
        <v>14591</v>
      </c>
      <c r="G3669" s="70" t="s">
        <v>12909</v>
      </c>
      <c r="H3669" s="70"/>
      <c r="K3669" s="94" t="b" cm="1">
        <f t="array" ref="K3669">SUMPRODUCT( --ISNUMBER(SEARCH(TextCheck,F3669)))&gt;0</f>
        <v>0</v>
      </c>
    </row>
    <row r="3670" spans="1:11" ht="15" customHeight="1" x14ac:dyDescent="0.2">
      <c r="A3670" s="14" t="s">
        <v>12903</v>
      </c>
      <c r="D3670" s="14" t="s">
        <v>14588</v>
      </c>
      <c r="E3670" s="15" t="s">
        <v>7035</v>
      </c>
      <c r="F3670" s="15" t="s">
        <v>737</v>
      </c>
      <c r="G3670" s="70" t="s">
        <v>12910</v>
      </c>
      <c r="K3670" s="94" t="b" cm="1">
        <f t="array" ref="K3670">SUMPRODUCT( --ISNUMBER(SEARCH(TextCheck,F3670)))&gt;0</f>
        <v>0</v>
      </c>
    </row>
    <row r="3671" spans="1:11" ht="15" customHeight="1" x14ac:dyDescent="0.2">
      <c r="A3671" s="14" t="s">
        <v>12903</v>
      </c>
      <c r="B3671" s="13" t="b">
        <v>1</v>
      </c>
      <c r="D3671" s="14" t="s">
        <v>14588</v>
      </c>
      <c r="E3671" s="15" t="s">
        <v>7035</v>
      </c>
      <c r="F3671" s="15" t="s">
        <v>12914</v>
      </c>
      <c r="G3671" s="70" t="s">
        <v>12910</v>
      </c>
      <c r="H3671" s="70"/>
      <c r="I3671" s="13" t="s">
        <v>13985</v>
      </c>
      <c r="K3671" s="94" t="b" cm="1">
        <f t="array" ref="K3671">SUMPRODUCT( --ISNUMBER(SEARCH(TextCheck,F3671)))&gt;0</f>
        <v>0</v>
      </c>
    </row>
    <row r="3672" spans="1:11" ht="15" customHeight="1" x14ac:dyDescent="0.2">
      <c r="A3672" s="14" t="s">
        <v>12903</v>
      </c>
      <c r="B3672" s="13" t="b">
        <v>1</v>
      </c>
      <c r="D3672" s="14" t="s">
        <v>14588</v>
      </c>
      <c r="E3672" s="15" t="s">
        <v>7035</v>
      </c>
      <c r="F3672" s="15" t="s">
        <v>14592</v>
      </c>
      <c r="G3672" s="70" t="s">
        <v>12915</v>
      </c>
      <c r="H3672" s="69"/>
      <c r="I3672" s="13" t="s">
        <v>13329</v>
      </c>
      <c r="K3672" s="94" t="b" cm="1">
        <f t="array" ref="K3672">SUMPRODUCT( --ISNUMBER(SEARCH(TextCheck,F3672)))&gt;0</f>
        <v>0</v>
      </c>
    </row>
    <row r="3673" spans="1:11" ht="15" customHeight="1" x14ac:dyDescent="0.2">
      <c r="A3673" s="14" t="s">
        <v>12903</v>
      </c>
      <c r="D3673" s="14" t="s">
        <v>14588</v>
      </c>
      <c r="E3673" s="15" t="s">
        <v>7035</v>
      </c>
      <c r="F3673" s="15" t="s">
        <v>738</v>
      </c>
      <c r="G3673" s="70"/>
      <c r="K3673" s="94" t="b" cm="1">
        <f t="array" ref="K3673">SUMPRODUCT( --ISNUMBER(SEARCH(TextCheck,F3673)))&gt;0</f>
        <v>0</v>
      </c>
    </row>
    <row r="3674" spans="1:11" ht="15" customHeight="1" x14ac:dyDescent="0.2">
      <c r="A3674" s="14" t="s">
        <v>12903</v>
      </c>
      <c r="B3674" s="13" t="b">
        <v>1</v>
      </c>
      <c r="D3674" s="14" t="s">
        <v>14588</v>
      </c>
      <c r="E3674" s="15" t="s">
        <v>49</v>
      </c>
      <c r="F3674" s="15" t="s">
        <v>12916</v>
      </c>
      <c r="G3674" s="70" t="s">
        <v>11331</v>
      </c>
      <c r="I3674" s="13" t="s">
        <v>13985</v>
      </c>
      <c r="K3674" s="94" t="b" cm="1">
        <f t="array" ref="K3674">SUMPRODUCT( --ISNUMBER(SEARCH(TextCheck,F3674)))&gt;0</f>
        <v>0</v>
      </c>
    </row>
    <row r="3675" spans="1:11" ht="15" customHeight="1" x14ac:dyDescent="0.2">
      <c r="A3675" s="14" t="s">
        <v>12903</v>
      </c>
      <c r="D3675" s="14" t="s">
        <v>14588</v>
      </c>
      <c r="E3675" s="15" t="s">
        <v>49</v>
      </c>
      <c r="F3675" s="15" t="s">
        <v>12917</v>
      </c>
      <c r="G3675" s="70" t="s">
        <v>716</v>
      </c>
      <c r="K3675" s="94" t="b" cm="1">
        <f t="array" ref="K3675">SUMPRODUCT( --ISNUMBER(SEARCH(TextCheck,F3675)))&gt;0</f>
        <v>0</v>
      </c>
    </row>
    <row r="3676" spans="1:11" ht="15" customHeight="1" x14ac:dyDescent="0.2">
      <c r="A3676" s="14" t="s">
        <v>12903</v>
      </c>
      <c r="D3676" s="14" t="s">
        <v>14588</v>
      </c>
      <c r="E3676" s="15" t="s">
        <v>49</v>
      </c>
      <c r="F3676" s="15" t="s">
        <v>744</v>
      </c>
      <c r="G3676" s="70" t="s">
        <v>743</v>
      </c>
      <c r="K3676" s="94" t="b" cm="1">
        <f t="array" ref="K3676">SUMPRODUCT( --ISNUMBER(SEARCH(TextCheck,F3676)))&gt;0</f>
        <v>0</v>
      </c>
    </row>
    <row r="3677" spans="1:11" ht="15" customHeight="1" x14ac:dyDescent="0.2">
      <c r="A3677" s="14" t="s">
        <v>12903</v>
      </c>
      <c r="D3677" s="14" t="s">
        <v>14588</v>
      </c>
      <c r="E3677" s="15" t="s">
        <v>49</v>
      </c>
      <c r="F3677" s="15" t="s">
        <v>745</v>
      </c>
      <c r="G3677" s="70" t="s">
        <v>12909</v>
      </c>
      <c r="K3677" s="94" t="b" cm="1">
        <f t="array" ref="K3677">SUMPRODUCT( --ISNUMBER(SEARCH(TextCheck,F3677)))&gt;0</f>
        <v>0</v>
      </c>
    </row>
    <row r="3678" spans="1:11" ht="15" customHeight="1" x14ac:dyDescent="0.2">
      <c r="A3678" s="14" t="s">
        <v>12903</v>
      </c>
      <c r="B3678" s="13" t="b">
        <v>1</v>
      </c>
      <c r="D3678" s="14" t="s">
        <v>14588</v>
      </c>
      <c r="E3678" s="15" t="s">
        <v>49</v>
      </c>
      <c r="F3678" s="15" t="s">
        <v>740</v>
      </c>
      <c r="G3678" s="70" t="s">
        <v>12918</v>
      </c>
      <c r="H3678" s="69"/>
      <c r="K3678" s="94" t="b" cm="1">
        <f t="array" ref="K3678">SUMPRODUCT( --ISNUMBER(SEARCH(TextCheck,F3678)))&gt;0</f>
        <v>0</v>
      </c>
    </row>
    <row r="3679" spans="1:11" ht="15" customHeight="1" x14ac:dyDescent="0.2">
      <c r="A3679" s="14" t="s">
        <v>12903</v>
      </c>
      <c r="D3679" s="14" t="s">
        <v>14588</v>
      </c>
      <c r="E3679" s="15" t="s">
        <v>49</v>
      </c>
      <c r="F3679" s="15" t="s">
        <v>746</v>
      </c>
      <c r="G3679" s="70" t="s">
        <v>12910</v>
      </c>
      <c r="K3679" s="94" t="b" cm="1">
        <f t="array" ref="K3679">SUMPRODUCT( --ISNUMBER(SEARCH(TextCheck,F3679)))&gt;0</f>
        <v>0</v>
      </c>
    </row>
    <row r="3680" spans="1:11" ht="15" customHeight="1" x14ac:dyDescent="0.2">
      <c r="A3680" s="14" t="s">
        <v>12903</v>
      </c>
      <c r="D3680" s="14" t="s">
        <v>14588</v>
      </c>
      <c r="E3680" s="15" t="s">
        <v>49</v>
      </c>
      <c r="F3680" s="15" t="s">
        <v>747</v>
      </c>
      <c r="G3680" s="70" t="s">
        <v>12919</v>
      </c>
      <c r="K3680" s="94" t="b" cm="1">
        <f t="array" ref="K3680">SUMPRODUCT( --ISNUMBER(SEARCH(TextCheck,F3680)))&gt;0</f>
        <v>0</v>
      </c>
    </row>
    <row r="3681" spans="1:11" ht="15" customHeight="1" x14ac:dyDescent="0.2">
      <c r="A3681" s="14" t="s">
        <v>12903</v>
      </c>
      <c r="B3681" s="13" t="b">
        <v>1</v>
      </c>
      <c r="D3681" s="14" t="s">
        <v>14588</v>
      </c>
      <c r="E3681" s="15" t="s">
        <v>49</v>
      </c>
      <c r="F3681" s="15" t="s">
        <v>12920</v>
      </c>
      <c r="G3681" s="70" t="s">
        <v>665</v>
      </c>
      <c r="H3681" s="70"/>
      <c r="I3681" s="13" t="s">
        <v>14116</v>
      </c>
      <c r="K3681" s="94" t="b" cm="1">
        <f t="array" ref="K3681">SUMPRODUCT( --ISNUMBER(SEARCH(TextCheck,F3681)))&gt;0</f>
        <v>0</v>
      </c>
    </row>
    <row r="3682" spans="1:11" ht="15" customHeight="1" x14ac:dyDescent="0.2">
      <c r="A3682" s="14" t="s">
        <v>12903</v>
      </c>
      <c r="B3682" s="13" t="b">
        <v>1</v>
      </c>
      <c r="D3682" s="14" t="s">
        <v>14588</v>
      </c>
      <c r="E3682" s="15" t="s">
        <v>49</v>
      </c>
      <c r="F3682" s="15" t="s">
        <v>14593</v>
      </c>
      <c r="G3682" s="70"/>
      <c r="H3682" s="70"/>
      <c r="K3682" s="94" t="b" cm="1">
        <f t="array" ref="K3682">SUMPRODUCT( --ISNUMBER(SEARCH(TextCheck,F3682)))&gt;0</f>
        <v>0</v>
      </c>
    </row>
    <row r="3683" spans="1:11" ht="15" customHeight="1" x14ac:dyDescent="0.2">
      <c r="A3683" s="14" t="s">
        <v>12903</v>
      </c>
      <c r="D3683" s="14" t="s">
        <v>14588</v>
      </c>
      <c r="E3683" s="15" t="s">
        <v>43</v>
      </c>
      <c r="F3683" s="15" t="s">
        <v>751</v>
      </c>
      <c r="G3683" s="70" t="s">
        <v>665</v>
      </c>
      <c r="H3683" s="70"/>
      <c r="K3683" s="94" t="b" cm="1">
        <f t="array" ref="K3683">SUMPRODUCT( --ISNUMBER(SEARCH(TextCheck,F3683)))&gt;0</f>
        <v>0</v>
      </c>
    </row>
    <row r="3684" spans="1:11" ht="15" customHeight="1" x14ac:dyDescent="0.2">
      <c r="A3684" s="14" t="s">
        <v>12903</v>
      </c>
      <c r="D3684" s="14" t="s">
        <v>14588</v>
      </c>
      <c r="E3684" s="15" t="s">
        <v>44</v>
      </c>
      <c r="F3684" s="15" t="s">
        <v>738</v>
      </c>
      <c r="G3684" s="70" t="s">
        <v>665</v>
      </c>
      <c r="H3684" s="70"/>
      <c r="K3684" s="94" t="b" cm="1">
        <f t="array" ref="K3684">SUMPRODUCT( --ISNUMBER(SEARCH(TextCheck,F3684)))&gt;0</f>
        <v>0</v>
      </c>
    </row>
    <row r="3685" spans="1:11" ht="15" customHeight="1" x14ac:dyDescent="0.2">
      <c r="A3685" s="14" t="s">
        <v>12903</v>
      </c>
      <c r="D3685" s="14" t="s">
        <v>14588</v>
      </c>
      <c r="E3685" s="87" t="s">
        <v>15312</v>
      </c>
      <c r="F3685" s="15" t="s">
        <v>752</v>
      </c>
      <c r="G3685" s="70" t="s">
        <v>665</v>
      </c>
      <c r="H3685" s="70"/>
      <c r="K3685" s="94" t="b" cm="1">
        <f t="array" ref="K3685">SUMPRODUCT( --ISNUMBER(SEARCH(TextCheck,F3685)))&gt;0</f>
        <v>0</v>
      </c>
    </row>
    <row r="3686" spans="1:11" ht="15" customHeight="1" x14ac:dyDescent="0.2">
      <c r="A3686" s="14" t="s">
        <v>12903</v>
      </c>
      <c r="D3686" s="14" t="s">
        <v>14588</v>
      </c>
      <c r="E3686" s="15" t="s">
        <v>45</v>
      </c>
      <c r="F3686" s="15" t="s">
        <v>14594</v>
      </c>
      <c r="G3686" s="70" t="s">
        <v>665</v>
      </c>
      <c r="K3686" s="94" t="b" cm="1">
        <f t="array" ref="K3686">SUMPRODUCT( --ISNUMBER(SEARCH(TextCheck,F3686)))&gt;0</f>
        <v>0</v>
      </c>
    </row>
    <row r="3687" spans="1:11" ht="15" customHeight="1" x14ac:dyDescent="0.2">
      <c r="A3687" s="14" t="s">
        <v>12921</v>
      </c>
      <c r="D3687" s="14" t="s">
        <v>12922</v>
      </c>
      <c r="E3687" s="15" t="s">
        <v>22</v>
      </c>
      <c r="F3687" s="15" t="s">
        <v>1026</v>
      </c>
      <c r="G3687" s="70" t="s">
        <v>651</v>
      </c>
      <c r="H3687" s="59" t="s">
        <v>12923</v>
      </c>
      <c r="K3687" s="94" t="b" cm="1">
        <f t="array" ref="K3687">SUMPRODUCT( --ISNUMBER(SEARCH(TextCheck,F3687)))&gt;0</f>
        <v>0</v>
      </c>
    </row>
    <row r="3688" spans="1:11" ht="15" customHeight="1" x14ac:dyDescent="0.2">
      <c r="A3688" s="14" t="s">
        <v>12921</v>
      </c>
      <c r="D3688" s="14" t="s">
        <v>12922</v>
      </c>
      <c r="E3688" s="15" t="s">
        <v>12924</v>
      </c>
      <c r="F3688" s="15" t="s">
        <v>1028</v>
      </c>
      <c r="G3688" s="70" t="s">
        <v>651</v>
      </c>
      <c r="K3688" s="94" t="b" cm="1">
        <f t="array" ref="K3688">SUMPRODUCT( --ISNUMBER(SEARCH(TextCheck,F3688)))&gt;0</f>
        <v>0</v>
      </c>
    </row>
    <row r="3689" spans="1:11" ht="15" customHeight="1" x14ac:dyDescent="0.2">
      <c r="A3689" s="14" t="s">
        <v>12921</v>
      </c>
      <c r="B3689" s="13" t="b">
        <v>1</v>
      </c>
      <c r="D3689" s="14" t="s">
        <v>12922</v>
      </c>
      <c r="E3689" s="15" t="s">
        <v>24</v>
      </c>
      <c r="F3689" s="15" t="s">
        <v>1029</v>
      </c>
      <c r="G3689" s="70" t="s">
        <v>651</v>
      </c>
      <c r="H3689" s="70"/>
      <c r="I3689" s="13" t="s">
        <v>13237</v>
      </c>
      <c r="K3689" s="94" t="b" cm="1">
        <f t="array" ref="K3689">SUMPRODUCT( --ISNUMBER(SEARCH(TextCheck,F3689)))&gt;0</f>
        <v>0</v>
      </c>
    </row>
    <row r="3690" spans="1:11" ht="15" customHeight="1" x14ac:dyDescent="0.2">
      <c r="A3690" s="14" t="s">
        <v>12921</v>
      </c>
      <c r="D3690" s="14" t="s">
        <v>12922</v>
      </c>
      <c r="E3690" s="15" t="s">
        <v>39</v>
      </c>
      <c r="F3690" s="15" t="s">
        <v>12925</v>
      </c>
      <c r="G3690" s="70" t="s">
        <v>651</v>
      </c>
      <c r="H3690" s="59" t="s">
        <v>1037</v>
      </c>
      <c r="K3690" s="94" t="b" cm="1">
        <f t="array" ref="K3690">SUMPRODUCT( --ISNUMBER(SEARCH(TextCheck,F3690)))&gt;0</f>
        <v>0</v>
      </c>
    </row>
    <row r="3691" spans="1:11" ht="15" customHeight="1" x14ac:dyDescent="0.2">
      <c r="A3691" s="14" t="s">
        <v>12921</v>
      </c>
      <c r="D3691" s="14" t="s">
        <v>12922</v>
      </c>
      <c r="E3691" s="15" t="s">
        <v>39</v>
      </c>
      <c r="F3691" s="15" t="s">
        <v>12926</v>
      </c>
      <c r="G3691" s="70" t="s">
        <v>651</v>
      </c>
      <c r="H3691" s="59" t="s">
        <v>1038</v>
      </c>
      <c r="K3691" s="94" t="b" cm="1">
        <f t="array" ref="K3691">SUMPRODUCT( --ISNUMBER(SEARCH(TextCheck,F3691)))&gt;0</f>
        <v>0</v>
      </c>
    </row>
    <row r="3692" spans="1:11" ht="15" customHeight="1" x14ac:dyDescent="0.2">
      <c r="A3692" s="14" t="s">
        <v>12921</v>
      </c>
      <c r="D3692" s="14" t="s">
        <v>12922</v>
      </c>
      <c r="E3692" s="15" t="s">
        <v>39</v>
      </c>
      <c r="F3692" s="15" t="s">
        <v>1032</v>
      </c>
      <c r="G3692" s="70" t="s">
        <v>651</v>
      </c>
      <c r="H3692" s="59" t="s">
        <v>12927</v>
      </c>
      <c r="K3692" s="94" t="b" cm="1">
        <f t="array" ref="K3692">SUMPRODUCT( --ISNUMBER(SEARCH(TextCheck,F3692)))&gt;0</f>
        <v>0</v>
      </c>
    </row>
    <row r="3693" spans="1:11" ht="15" customHeight="1" x14ac:dyDescent="0.2">
      <c r="A3693" s="14" t="s">
        <v>12921</v>
      </c>
      <c r="B3693" s="13" t="b">
        <v>1</v>
      </c>
      <c r="D3693" s="14" t="s">
        <v>12922</v>
      </c>
      <c r="E3693" s="15" t="s">
        <v>39</v>
      </c>
      <c r="F3693" s="15" t="s">
        <v>1033</v>
      </c>
      <c r="G3693" s="70" t="s">
        <v>651</v>
      </c>
      <c r="H3693" s="59" t="s">
        <v>12928</v>
      </c>
      <c r="I3693" s="13" t="s">
        <v>14543</v>
      </c>
      <c r="K3693" s="94" t="b" cm="1">
        <f t="array" ref="K3693">SUMPRODUCT( --ISNUMBER(SEARCH(TextCheck,F3693)))&gt;0</f>
        <v>0</v>
      </c>
    </row>
    <row r="3694" spans="1:11" ht="15" customHeight="1" x14ac:dyDescent="0.2">
      <c r="A3694" s="14" t="s">
        <v>12921</v>
      </c>
      <c r="D3694" s="14" t="s">
        <v>12922</v>
      </c>
      <c r="E3694" s="15" t="s">
        <v>39</v>
      </c>
      <c r="F3694" s="15" t="s">
        <v>1034</v>
      </c>
      <c r="G3694" s="70" t="s">
        <v>651</v>
      </c>
      <c r="H3694" s="59" t="s">
        <v>12929</v>
      </c>
      <c r="K3694" s="94" t="b" cm="1">
        <f t="array" ref="K3694">SUMPRODUCT( --ISNUMBER(SEARCH(TextCheck,F3694)))&gt;0</f>
        <v>0</v>
      </c>
    </row>
    <row r="3695" spans="1:11" ht="15" customHeight="1" x14ac:dyDescent="0.2">
      <c r="A3695" s="14" t="s">
        <v>12921</v>
      </c>
      <c r="D3695" s="14" t="s">
        <v>12922</v>
      </c>
      <c r="E3695" s="15" t="s">
        <v>39</v>
      </c>
      <c r="F3695" s="15" t="s">
        <v>12930</v>
      </c>
      <c r="G3695" s="70" t="s">
        <v>651</v>
      </c>
      <c r="H3695" s="59" t="s">
        <v>12931</v>
      </c>
      <c r="K3695" s="94" t="b" cm="1">
        <f t="array" ref="K3695">SUMPRODUCT( --ISNUMBER(SEARCH(TextCheck,F3695)))&gt;0</f>
        <v>0</v>
      </c>
    </row>
    <row r="3696" spans="1:11" ht="15" customHeight="1" x14ac:dyDescent="0.2">
      <c r="A3696" s="14" t="s">
        <v>12921</v>
      </c>
      <c r="D3696" s="14" t="s">
        <v>12922</v>
      </c>
      <c r="E3696" s="15" t="s">
        <v>39</v>
      </c>
      <c r="F3696" s="15" t="s">
        <v>1036</v>
      </c>
      <c r="G3696" s="70" t="s">
        <v>651</v>
      </c>
      <c r="H3696" s="59" t="s">
        <v>12932</v>
      </c>
      <c r="K3696" s="94" t="b" cm="1">
        <f t="array" ref="K3696">SUMPRODUCT( --ISNUMBER(SEARCH(TextCheck,F3696)))&gt;0</f>
        <v>0</v>
      </c>
    </row>
    <row r="3697" spans="1:11" ht="15" customHeight="1" x14ac:dyDescent="0.2">
      <c r="A3697" s="14" t="s">
        <v>12921</v>
      </c>
      <c r="B3697" s="13" t="b">
        <v>1</v>
      </c>
      <c r="D3697" s="14" t="s">
        <v>12922</v>
      </c>
      <c r="E3697" s="15" t="s">
        <v>40</v>
      </c>
      <c r="F3697" s="15" t="s">
        <v>1043</v>
      </c>
      <c r="G3697" s="70" t="s">
        <v>651</v>
      </c>
      <c r="H3697" s="59" t="s">
        <v>1037</v>
      </c>
      <c r="I3697" s="13" t="s">
        <v>14597</v>
      </c>
      <c r="K3697" s="94" t="b" cm="1">
        <f t="array" ref="K3697">SUMPRODUCT( --ISNUMBER(SEARCH(TextCheck,F3697)))&gt;0</f>
        <v>0</v>
      </c>
    </row>
    <row r="3698" spans="1:11" ht="15" customHeight="1" x14ac:dyDescent="0.2">
      <c r="A3698" s="14" t="s">
        <v>12921</v>
      </c>
      <c r="B3698" s="13" t="b">
        <v>1</v>
      </c>
      <c r="D3698" s="14" t="s">
        <v>12922</v>
      </c>
      <c r="E3698" s="15" t="s">
        <v>40</v>
      </c>
      <c r="F3698" s="15" t="s">
        <v>1044</v>
      </c>
      <c r="G3698" s="70" t="s">
        <v>651</v>
      </c>
      <c r="H3698" s="59" t="s">
        <v>12882</v>
      </c>
      <c r="K3698" s="94" t="b" cm="1">
        <f t="array" ref="K3698">SUMPRODUCT( --ISNUMBER(SEARCH(TextCheck,F3698)))&gt;0</f>
        <v>0</v>
      </c>
    </row>
    <row r="3699" spans="1:11" ht="15" customHeight="1" x14ac:dyDescent="0.2">
      <c r="A3699" s="14" t="s">
        <v>12921</v>
      </c>
      <c r="B3699" s="13" t="b">
        <v>1</v>
      </c>
      <c r="D3699" s="14" t="s">
        <v>12922</v>
      </c>
      <c r="E3699" s="15" t="s">
        <v>40</v>
      </c>
      <c r="F3699" s="15" t="s">
        <v>628</v>
      </c>
      <c r="G3699" s="70" t="s">
        <v>651</v>
      </c>
      <c r="H3699" s="70" t="s">
        <v>12929</v>
      </c>
      <c r="I3699" s="13" t="s">
        <v>13733</v>
      </c>
      <c r="K3699" s="94" t="b" cm="1">
        <f t="array" ref="K3699">SUMPRODUCT( --ISNUMBER(SEARCH(TextCheck,F3699)))&gt;0</f>
        <v>0</v>
      </c>
    </row>
    <row r="3700" spans="1:11" ht="15" customHeight="1" x14ac:dyDescent="0.2">
      <c r="A3700" s="14" t="s">
        <v>12921</v>
      </c>
      <c r="D3700" s="14" t="s">
        <v>12922</v>
      </c>
      <c r="E3700" s="15" t="s">
        <v>40</v>
      </c>
      <c r="F3700" s="15" t="s">
        <v>844</v>
      </c>
      <c r="G3700" s="70" t="s">
        <v>651</v>
      </c>
      <c r="H3700" s="70" t="s">
        <v>12933</v>
      </c>
      <c r="K3700" s="94" t="b" cm="1">
        <f t="array" ref="K3700">SUMPRODUCT( --ISNUMBER(SEARCH(TextCheck,F3700)))&gt;0</f>
        <v>0</v>
      </c>
    </row>
    <row r="3701" spans="1:11" ht="15" customHeight="1" x14ac:dyDescent="0.2">
      <c r="A3701" s="14" t="s">
        <v>12921</v>
      </c>
      <c r="D3701" s="14" t="s">
        <v>12922</v>
      </c>
      <c r="E3701" s="15" t="s">
        <v>40</v>
      </c>
      <c r="F3701" s="15" t="s">
        <v>1045</v>
      </c>
      <c r="G3701" s="70" t="s">
        <v>651</v>
      </c>
      <c r="H3701" s="70" t="s">
        <v>436</v>
      </c>
      <c r="K3701" s="94" t="b" cm="1">
        <f t="array" ref="K3701">SUMPRODUCT( --ISNUMBER(SEARCH(TextCheck,F3701)))&gt;0</f>
        <v>0</v>
      </c>
    </row>
    <row r="3702" spans="1:11" ht="15" customHeight="1" x14ac:dyDescent="0.2">
      <c r="A3702" s="14" t="s">
        <v>12921</v>
      </c>
      <c r="D3702" s="14" t="s">
        <v>12922</v>
      </c>
      <c r="E3702" s="15" t="s">
        <v>40</v>
      </c>
      <c r="F3702" s="15" t="s">
        <v>1046</v>
      </c>
      <c r="G3702" s="70" t="s">
        <v>651</v>
      </c>
      <c r="H3702" s="70" t="s">
        <v>436</v>
      </c>
      <c r="K3702" s="94" t="b" cm="1">
        <f t="array" ref="K3702">SUMPRODUCT( --ISNUMBER(SEARCH(TextCheck,F3702)))&gt;0</f>
        <v>0</v>
      </c>
    </row>
    <row r="3703" spans="1:11" ht="15" customHeight="1" x14ac:dyDescent="0.2">
      <c r="A3703" s="14" t="s">
        <v>12921</v>
      </c>
      <c r="D3703" s="14" t="s">
        <v>12922</v>
      </c>
      <c r="E3703" s="15" t="s">
        <v>49</v>
      </c>
      <c r="F3703" s="15" t="s">
        <v>5079</v>
      </c>
      <c r="G3703" s="70" t="s">
        <v>651</v>
      </c>
      <c r="H3703" s="70" t="s">
        <v>1037</v>
      </c>
      <c r="I3703" s="13" t="s">
        <v>14598</v>
      </c>
      <c r="K3703" s="94" t="b" cm="1">
        <f t="array" ref="K3703">SUMPRODUCT( --ISNUMBER(SEARCH(TextCheck,F3703)))&gt;0</f>
        <v>0</v>
      </c>
    </row>
    <row r="3704" spans="1:11" ht="15" customHeight="1" x14ac:dyDescent="0.2">
      <c r="A3704" s="14" t="s">
        <v>12921</v>
      </c>
      <c r="D3704" s="14" t="s">
        <v>12922</v>
      </c>
      <c r="E3704" s="15" t="s">
        <v>49</v>
      </c>
      <c r="F3704" s="15" t="s">
        <v>1049</v>
      </c>
      <c r="G3704" s="70" t="s">
        <v>651</v>
      </c>
      <c r="H3704" s="70" t="s">
        <v>12882</v>
      </c>
      <c r="K3704" s="94" t="b" cm="1">
        <f t="array" ref="K3704">SUMPRODUCT( --ISNUMBER(SEARCH(TextCheck,F3704)))&gt;0</f>
        <v>0</v>
      </c>
    </row>
    <row r="3705" spans="1:11" ht="15" customHeight="1" x14ac:dyDescent="0.2">
      <c r="A3705" s="14" t="s">
        <v>12921</v>
      </c>
      <c r="D3705" s="14" t="s">
        <v>12922</v>
      </c>
      <c r="E3705" s="15" t="s">
        <v>49</v>
      </c>
      <c r="F3705" s="15" t="s">
        <v>1052</v>
      </c>
      <c r="G3705" s="70" t="s">
        <v>651</v>
      </c>
      <c r="H3705" s="70" t="s">
        <v>12934</v>
      </c>
      <c r="K3705" s="94" t="b" cm="1">
        <f t="array" ref="K3705">SUMPRODUCT( --ISNUMBER(SEARCH(TextCheck,F3705)))&gt;0</f>
        <v>0</v>
      </c>
    </row>
    <row r="3706" spans="1:11" ht="15" customHeight="1" x14ac:dyDescent="0.2">
      <c r="A3706" s="14" t="s">
        <v>12921</v>
      </c>
      <c r="D3706" s="14" t="s">
        <v>12922</v>
      </c>
      <c r="E3706" s="15" t="s">
        <v>49</v>
      </c>
      <c r="F3706" s="15" t="s">
        <v>1053</v>
      </c>
      <c r="G3706" s="70" t="s">
        <v>651</v>
      </c>
      <c r="H3706" s="70" t="s">
        <v>1058</v>
      </c>
      <c r="I3706" s="13" t="s">
        <v>14597</v>
      </c>
      <c r="K3706" s="94" t="b" cm="1">
        <f t="array" ref="K3706">SUMPRODUCT( --ISNUMBER(SEARCH(TextCheck,F3706)))&gt;0</f>
        <v>0</v>
      </c>
    </row>
    <row r="3707" spans="1:11" ht="15" customHeight="1" x14ac:dyDescent="0.2">
      <c r="A3707" s="14" t="s">
        <v>12921</v>
      </c>
      <c r="B3707" s="14"/>
      <c r="C3707" s="14"/>
      <c r="D3707" s="14" t="s">
        <v>12922</v>
      </c>
      <c r="E3707" s="15" t="s">
        <v>49</v>
      </c>
      <c r="F3707" s="15" t="s">
        <v>14596</v>
      </c>
      <c r="G3707" s="70" t="s">
        <v>651</v>
      </c>
      <c r="H3707" s="70" t="s">
        <v>1059</v>
      </c>
      <c r="K3707" s="94" t="b" cm="1">
        <f t="array" ref="K3707">SUMPRODUCT( --ISNUMBER(SEARCH(TextCheck,F3707)))&gt;0</f>
        <v>0</v>
      </c>
    </row>
    <row r="3708" spans="1:11" ht="15" customHeight="1" x14ac:dyDescent="0.2">
      <c r="A3708" s="14" t="s">
        <v>12921</v>
      </c>
      <c r="D3708" s="14" t="s">
        <v>12922</v>
      </c>
      <c r="E3708" s="15" t="s">
        <v>49</v>
      </c>
      <c r="F3708" s="15" t="s">
        <v>1055</v>
      </c>
      <c r="G3708" s="70" t="s">
        <v>651</v>
      </c>
      <c r="H3708" s="70" t="s">
        <v>12908</v>
      </c>
      <c r="K3708" s="94" t="b" cm="1">
        <f t="array" ref="K3708">SUMPRODUCT( --ISNUMBER(SEARCH(TextCheck,F3708)))&gt;0</f>
        <v>0</v>
      </c>
    </row>
    <row r="3709" spans="1:11" ht="15" customHeight="1" x14ac:dyDescent="0.2">
      <c r="A3709" s="14" t="s">
        <v>12921</v>
      </c>
      <c r="D3709" s="14" t="s">
        <v>12922</v>
      </c>
      <c r="E3709" s="15" t="s">
        <v>49</v>
      </c>
      <c r="F3709" s="15" t="s">
        <v>1056</v>
      </c>
      <c r="G3709" s="70" t="s">
        <v>651</v>
      </c>
      <c r="H3709" s="70" t="s">
        <v>12935</v>
      </c>
      <c r="K3709" s="94" t="b" cm="1">
        <f t="array" ref="K3709">SUMPRODUCT( --ISNUMBER(SEARCH(TextCheck,F3709)))&gt;0</f>
        <v>0</v>
      </c>
    </row>
    <row r="3710" spans="1:11" ht="15" customHeight="1" x14ac:dyDescent="0.2">
      <c r="A3710" s="14" t="s">
        <v>12936</v>
      </c>
      <c r="D3710" s="14" t="s">
        <v>12937</v>
      </c>
      <c r="E3710" s="15" t="s">
        <v>22</v>
      </c>
      <c r="F3710" s="15" t="s">
        <v>1135</v>
      </c>
      <c r="G3710" s="68" t="s">
        <v>651</v>
      </c>
      <c r="H3710" s="68" t="s">
        <v>141</v>
      </c>
      <c r="K3710" s="94" t="b" cm="1">
        <f t="array" ref="K3710">SUMPRODUCT( --ISNUMBER(SEARCH(TextCheck,F3710)))&gt;0</f>
        <v>0</v>
      </c>
    </row>
    <row r="3711" spans="1:11" ht="15" customHeight="1" x14ac:dyDescent="0.2">
      <c r="A3711" s="14" t="s">
        <v>12936</v>
      </c>
      <c r="B3711" s="13" t="b">
        <v>1</v>
      </c>
      <c r="D3711" s="14" t="s">
        <v>12937</v>
      </c>
      <c r="E3711" s="15" t="s">
        <v>12938</v>
      </c>
      <c r="F3711" s="16" t="s">
        <v>14599</v>
      </c>
      <c r="G3711" s="70" t="s">
        <v>651</v>
      </c>
      <c r="I3711" s="13" t="s">
        <v>13329</v>
      </c>
      <c r="K3711" s="94" t="b" cm="1">
        <f t="array" ref="K3711">SUMPRODUCT( --ISNUMBER(SEARCH(TextCheck,F3711)))&gt;0</f>
        <v>0</v>
      </c>
    </row>
    <row r="3712" spans="1:11" ht="15" customHeight="1" x14ac:dyDescent="0.2">
      <c r="A3712" s="14" t="s">
        <v>12936</v>
      </c>
      <c r="B3712" s="14"/>
      <c r="C3712" s="14"/>
      <c r="D3712" s="14" t="s">
        <v>12937</v>
      </c>
      <c r="E3712" s="15" t="s">
        <v>24</v>
      </c>
      <c r="F3712" s="16" t="s">
        <v>1137</v>
      </c>
      <c r="G3712" s="68" t="s">
        <v>651</v>
      </c>
      <c r="K3712" s="94" t="b" cm="1">
        <f t="array" ref="K3712">SUMPRODUCT( --ISNUMBER(SEARCH(TextCheck,F3712)))&gt;0</f>
        <v>0</v>
      </c>
    </row>
    <row r="3713" spans="1:11" ht="15" customHeight="1" x14ac:dyDescent="0.2">
      <c r="A3713" s="14" t="s">
        <v>12936</v>
      </c>
      <c r="B3713" s="13" t="b">
        <v>1</v>
      </c>
      <c r="D3713" s="14" t="s">
        <v>12937</v>
      </c>
      <c r="E3713" s="15" t="s">
        <v>39</v>
      </c>
      <c r="F3713" s="16" t="s">
        <v>7993</v>
      </c>
      <c r="G3713" s="70" t="s">
        <v>651</v>
      </c>
      <c r="H3713" s="70" t="s">
        <v>12939</v>
      </c>
      <c r="I3713" s="13" t="s">
        <v>8505</v>
      </c>
      <c r="K3713" s="94" t="b" cm="1">
        <f t="array" ref="K3713">SUMPRODUCT( --ISNUMBER(SEARCH(TextCheck,F3713)))&gt;0</f>
        <v>0</v>
      </c>
    </row>
    <row r="3714" spans="1:11" ht="15" customHeight="1" x14ac:dyDescent="0.2">
      <c r="A3714" s="14" t="s">
        <v>12936</v>
      </c>
      <c r="D3714" s="14" t="s">
        <v>12937</v>
      </c>
      <c r="E3714" s="15" t="s">
        <v>39</v>
      </c>
      <c r="F3714" s="16" t="s">
        <v>14600</v>
      </c>
      <c r="G3714" s="70" t="s">
        <v>651</v>
      </c>
      <c r="H3714" s="59" t="s">
        <v>12927</v>
      </c>
      <c r="K3714" s="94" t="b" cm="1">
        <f t="array" ref="K3714">SUMPRODUCT( --ISNUMBER(SEARCH(TextCheck,F3714)))&gt;0</f>
        <v>0</v>
      </c>
    </row>
    <row r="3715" spans="1:11" ht="15" customHeight="1" x14ac:dyDescent="0.2">
      <c r="A3715" s="14" t="s">
        <v>12936</v>
      </c>
      <c r="D3715" s="14" t="s">
        <v>12937</v>
      </c>
      <c r="E3715" s="15" t="s">
        <v>39</v>
      </c>
      <c r="F3715" s="16" t="s">
        <v>12940</v>
      </c>
      <c r="G3715" s="70" t="s">
        <v>651</v>
      </c>
      <c r="H3715" s="59" t="s">
        <v>12882</v>
      </c>
      <c r="I3715" s="13" t="s">
        <v>13333</v>
      </c>
      <c r="K3715" s="94" t="b" cm="1">
        <f t="array" ref="K3715">SUMPRODUCT( --ISNUMBER(SEARCH(TextCheck,F3715)))&gt;0</f>
        <v>0</v>
      </c>
    </row>
    <row r="3716" spans="1:11" ht="15" customHeight="1" x14ac:dyDescent="0.2">
      <c r="A3716" s="14" t="s">
        <v>12936</v>
      </c>
      <c r="D3716" s="14" t="s">
        <v>12937</v>
      </c>
      <c r="E3716" s="15" t="s">
        <v>39</v>
      </c>
      <c r="F3716" s="16" t="s">
        <v>1138</v>
      </c>
      <c r="G3716" s="70" t="s">
        <v>651</v>
      </c>
      <c r="H3716" s="59" t="s">
        <v>12882</v>
      </c>
      <c r="K3716" s="94" t="b" cm="1">
        <f t="array" ref="K3716">SUMPRODUCT( --ISNUMBER(SEARCH(TextCheck,F3716)))&gt;0</f>
        <v>0</v>
      </c>
    </row>
    <row r="3717" spans="1:11" ht="15" customHeight="1" x14ac:dyDescent="0.2">
      <c r="A3717" s="14" t="s">
        <v>12936</v>
      </c>
      <c r="D3717" s="14" t="s">
        <v>12937</v>
      </c>
      <c r="E3717" s="15" t="s">
        <v>39</v>
      </c>
      <c r="F3717" s="16" t="s">
        <v>1139</v>
      </c>
      <c r="G3717" s="70" t="s">
        <v>651</v>
      </c>
      <c r="H3717" s="59" t="s">
        <v>12941</v>
      </c>
      <c r="K3717" s="94" t="b" cm="1">
        <f t="array" ref="K3717">SUMPRODUCT( --ISNUMBER(SEARCH(TextCheck,F3717)))&gt;0</f>
        <v>0</v>
      </c>
    </row>
    <row r="3718" spans="1:11" ht="15" customHeight="1" x14ac:dyDescent="0.2">
      <c r="A3718" s="14" t="s">
        <v>12936</v>
      </c>
      <c r="D3718" s="14" t="s">
        <v>12937</v>
      </c>
      <c r="E3718" s="15" t="s">
        <v>39</v>
      </c>
      <c r="F3718" s="16" t="s">
        <v>12942</v>
      </c>
      <c r="G3718" s="70" t="s">
        <v>651</v>
      </c>
      <c r="H3718" s="59" t="s">
        <v>12931</v>
      </c>
      <c r="I3718" s="13" t="s">
        <v>14608</v>
      </c>
      <c r="K3718" s="94" t="b" cm="1">
        <f t="array" ref="K3718">SUMPRODUCT( --ISNUMBER(SEARCH(TextCheck,F3718)))&gt;0</f>
        <v>0</v>
      </c>
    </row>
    <row r="3719" spans="1:11" ht="15" customHeight="1" x14ac:dyDescent="0.2">
      <c r="A3719" s="14" t="s">
        <v>12936</v>
      </c>
      <c r="B3719" s="13" t="b">
        <v>1</v>
      </c>
      <c r="D3719" s="14" t="s">
        <v>12937</v>
      </c>
      <c r="E3719" s="15" t="s">
        <v>39</v>
      </c>
      <c r="F3719" s="16" t="s">
        <v>1677</v>
      </c>
      <c r="G3719" s="70" t="s">
        <v>651</v>
      </c>
      <c r="H3719" s="70" t="s">
        <v>12943</v>
      </c>
      <c r="I3719" s="13" t="s">
        <v>14609</v>
      </c>
      <c r="K3719" s="94" t="b" cm="1">
        <f t="array" ref="K3719">SUMPRODUCT( --ISNUMBER(SEARCH(TextCheck,F3719)))&gt;0</f>
        <v>0</v>
      </c>
    </row>
    <row r="3720" spans="1:11" ht="15" customHeight="1" x14ac:dyDescent="0.2">
      <c r="A3720" s="14" t="s">
        <v>12936</v>
      </c>
      <c r="B3720" s="13" t="b">
        <v>1</v>
      </c>
      <c r="D3720" s="14" t="s">
        <v>12937</v>
      </c>
      <c r="E3720" s="13" t="s">
        <v>42</v>
      </c>
      <c r="F3720" s="16" t="s">
        <v>14601</v>
      </c>
      <c r="G3720" s="70" t="s">
        <v>651</v>
      </c>
      <c r="H3720" s="70"/>
      <c r="K3720" s="94" t="b" cm="1">
        <f t="array" ref="K3720">SUMPRODUCT( --ISNUMBER(SEARCH(TextCheck,F3720)))&gt;0</f>
        <v>0</v>
      </c>
    </row>
    <row r="3721" spans="1:11" ht="15" customHeight="1" x14ac:dyDescent="0.2">
      <c r="A3721" s="14" t="s">
        <v>12936</v>
      </c>
      <c r="B3721" s="13" t="b">
        <v>1</v>
      </c>
      <c r="D3721" s="14" t="s">
        <v>12937</v>
      </c>
      <c r="E3721" s="15" t="s">
        <v>40</v>
      </c>
      <c r="F3721" s="16" t="s">
        <v>14602</v>
      </c>
      <c r="G3721" s="70" t="s">
        <v>651</v>
      </c>
      <c r="H3721" s="70" t="s">
        <v>12927</v>
      </c>
      <c r="K3721" s="94" t="b" cm="1">
        <f t="array" ref="K3721">SUMPRODUCT( --ISNUMBER(SEARCH(TextCheck,F3721)))&gt;0</f>
        <v>0</v>
      </c>
    </row>
    <row r="3722" spans="1:11" ht="15" customHeight="1" x14ac:dyDescent="0.2">
      <c r="A3722" s="14" t="s">
        <v>12936</v>
      </c>
      <c r="B3722" s="13" t="b">
        <v>1</v>
      </c>
      <c r="D3722" s="14" t="s">
        <v>12937</v>
      </c>
      <c r="E3722" s="15" t="s">
        <v>40</v>
      </c>
      <c r="F3722" s="16" t="s">
        <v>14603</v>
      </c>
      <c r="G3722" s="70" t="s">
        <v>651</v>
      </c>
      <c r="H3722" s="70" t="s">
        <v>12944</v>
      </c>
      <c r="I3722" s="13" t="s">
        <v>13329</v>
      </c>
      <c r="K3722" s="94" t="b" cm="1">
        <f t="array" ref="K3722">SUMPRODUCT( --ISNUMBER(SEARCH(TextCheck,F3722)))&gt;0</f>
        <v>0</v>
      </c>
    </row>
    <row r="3723" spans="1:11" ht="15" customHeight="1" x14ac:dyDescent="0.2">
      <c r="A3723" s="14" t="s">
        <v>12936</v>
      </c>
      <c r="B3723" s="13" t="b">
        <v>1</v>
      </c>
      <c r="D3723" s="14" t="s">
        <v>12937</v>
      </c>
      <c r="E3723" s="15" t="s">
        <v>40</v>
      </c>
      <c r="F3723" s="16" t="s">
        <v>14604</v>
      </c>
      <c r="G3723" s="70" t="s">
        <v>651</v>
      </c>
      <c r="H3723" s="70" t="s">
        <v>12945</v>
      </c>
      <c r="I3723" s="13" t="s">
        <v>13333</v>
      </c>
      <c r="K3723" s="94" t="b" cm="1">
        <f t="array" ref="K3723">SUMPRODUCT( --ISNUMBER(SEARCH(TextCheck,F3723)))&gt;0</f>
        <v>0</v>
      </c>
    </row>
    <row r="3724" spans="1:11" ht="15" customHeight="1" x14ac:dyDescent="0.2">
      <c r="A3724" s="14" t="s">
        <v>12936</v>
      </c>
      <c r="B3724" s="13" t="b">
        <v>1</v>
      </c>
      <c r="D3724" s="14" t="s">
        <v>12937</v>
      </c>
      <c r="E3724" s="15" t="s">
        <v>40</v>
      </c>
      <c r="F3724" s="16" t="s">
        <v>12946</v>
      </c>
      <c r="G3724" s="70" t="s">
        <v>651</v>
      </c>
      <c r="H3724" s="70" t="s">
        <v>12943</v>
      </c>
      <c r="I3724" s="13" t="s">
        <v>13333</v>
      </c>
      <c r="K3724" s="94" t="b" cm="1">
        <f t="array" ref="K3724">SUMPRODUCT( --ISNUMBER(SEARCH(TextCheck,F3724)))&gt;0</f>
        <v>0</v>
      </c>
    </row>
    <row r="3725" spans="1:11" ht="15" customHeight="1" x14ac:dyDescent="0.2">
      <c r="A3725" s="14" t="s">
        <v>12936</v>
      </c>
      <c r="B3725" s="13" t="b">
        <v>1</v>
      </c>
      <c r="D3725" s="14" t="s">
        <v>12937</v>
      </c>
      <c r="E3725" s="15" t="s">
        <v>40</v>
      </c>
      <c r="F3725" s="16" t="s">
        <v>1140</v>
      </c>
      <c r="G3725" s="70" t="s">
        <v>651</v>
      </c>
      <c r="H3725" s="70" t="s">
        <v>1058</v>
      </c>
      <c r="K3725" s="94" t="b" cm="1">
        <f t="array" ref="K3725">SUMPRODUCT( --ISNUMBER(SEARCH(TextCheck,F3725)))&gt;0</f>
        <v>0</v>
      </c>
    </row>
    <row r="3726" spans="1:11" ht="15" customHeight="1" x14ac:dyDescent="0.2">
      <c r="A3726" s="14" t="s">
        <v>12936</v>
      </c>
      <c r="B3726" s="13" t="b">
        <v>1</v>
      </c>
      <c r="D3726" s="14" t="s">
        <v>12937</v>
      </c>
      <c r="E3726" s="15" t="s">
        <v>40</v>
      </c>
      <c r="F3726" s="16" t="s">
        <v>14605</v>
      </c>
      <c r="G3726" s="70" t="s">
        <v>651</v>
      </c>
      <c r="H3726" s="70" t="s">
        <v>4100</v>
      </c>
      <c r="I3726" s="13" t="s">
        <v>13237</v>
      </c>
      <c r="K3726" s="94" t="b" cm="1">
        <f t="array" ref="K3726">SUMPRODUCT( --ISNUMBER(SEARCH(TextCheck,F3726)))&gt;0</f>
        <v>0</v>
      </c>
    </row>
    <row r="3727" spans="1:11" ht="15" customHeight="1" x14ac:dyDescent="0.2">
      <c r="A3727" s="14" t="s">
        <v>12936</v>
      </c>
      <c r="D3727" s="14" t="s">
        <v>12937</v>
      </c>
      <c r="E3727" s="15" t="s">
        <v>40</v>
      </c>
      <c r="F3727" s="16" t="s">
        <v>1146</v>
      </c>
      <c r="G3727" s="70" t="s">
        <v>869</v>
      </c>
      <c r="H3727" s="70"/>
      <c r="K3727" s="94" t="b" cm="1">
        <f t="array" ref="K3727">SUMPRODUCT( --ISNUMBER(SEARCH(TextCheck,F3727)))&gt;0</f>
        <v>0</v>
      </c>
    </row>
    <row r="3728" spans="1:11" ht="15" customHeight="1" x14ac:dyDescent="0.2">
      <c r="A3728" s="14" t="s">
        <v>12936</v>
      </c>
      <c r="D3728" s="14" t="s">
        <v>12937</v>
      </c>
      <c r="E3728" s="15" t="s">
        <v>40</v>
      </c>
      <c r="F3728" s="16" t="s">
        <v>12947</v>
      </c>
      <c r="G3728" s="70" t="s">
        <v>1148</v>
      </c>
      <c r="H3728" s="69"/>
      <c r="K3728" s="94" t="b" cm="1">
        <f t="array" ref="K3728">SUMPRODUCT( --ISNUMBER(SEARCH(TextCheck,F3728)))&gt;0</f>
        <v>0</v>
      </c>
    </row>
    <row r="3729" spans="1:11" ht="15" customHeight="1" x14ac:dyDescent="0.2">
      <c r="A3729" s="14" t="s">
        <v>12936</v>
      </c>
      <c r="B3729" s="13" t="b">
        <v>1</v>
      </c>
      <c r="D3729" s="14" t="s">
        <v>12937</v>
      </c>
      <c r="E3729" s="15" t="s">
        <v>49</v>
      </c>
      <c r="F3729" s="16" t="s">
        <v>1155</v>
      </c>
      <c r="G3729" s="70" t="s">
        <v>651</v>
      </c>
      <c r="H3729" s="69" t="s">
        <v>12928</v>
      </c>
      <c r="K3729" s="94" t="b" cm="1">
        <f t="array" ref="K3729">SUMPRODUCT( --ISNUMBER(SEARCH(TextCheck,F3729)))&gt;0</f>
        <v>0</v>
      </c>
    </row>
    <row r="3730" spans="1:11" ht="15" customHeight="1" x14ac:dyDescent="0.2">
      <c r="A3730" s="14" t="s">
        <v>12936</v>
      </c>
      <c r="B3730" s="13" t="b">
        <v>1</v>
      </c>
      <c r="D3730" s="14" t="s">
        <v>12937</v>
      </c>
      <c r="E3730" s="15" t="s">
        <v>49</v>
      </c>
      <c r="F3730" s="16" t="s">
        <v>12948</v>
      </c>
      <c r="G3730" s="70" t="s">
        <v>651</v>
      </c>
      <c r="H3730" s="70" t="s">
        <v>1157</v>
      </c>
      <c r="I3730" s="13" t="s">
        <v>14132</v>
      </c>
      <c r="K3730" s="94" t="b" cm="1">
        <f t="array" ref="K3730">SUMPRODUCT( --ISNUMBER(SEARCH(TextCheck,F3730)))&gt;0</f>
        <v>0</v>
      </c>
    </row>
    <row r="3731" spans="1:11" ht="15" customHeight="1" x14ac:dyDescent="0.2">
      <c r="A3731" s="14" t="s">
        <v>12936</v>
      </c>
      <c r="B3731" s="13" t="b">
        <v>1</v>
      </c>
      <c r="D3731" s="14" t="s">
        <v>12937</v>
      </c>
      <c r="E3731" s="15" t="s">
        <v>49</v>
      </c>
      <c r="F3731" s="16" t="s">
        <v>1600</v>
      </c>
      <c r="G3731" s="70" t="s">
        <v>651</v>
      </c>
      <c r="H3731" s="70" t="s">
        <v>1107</v>
      </c>
      <c r="I3731" s="13" t="s">
        <v>14610</v>
      </c>
      <c r="K3731" s="94" t="b" cm="1">
        <f t="array" ref="K3731">SUMPRODUCT( --ISNUMBER(SEARCH(TextCheck,F3731)))&gt;0</f>
        <v>0</v>
      </c>
    </row>
    <row r="3732" spans="1:11" ht="15" customHeight="1" x14ac:dyDescent="0.2">
      <c r="A3732" s="14" t="s">
        <v>12936</v>
      </c>
      <c r="B3732" s="13" t="b">
        <v>1</v>
      </c>
      <c r="D3732" s="14" t="s">
        <v>12937</v>
      </c>
      <c r="E3732" s="15" t="s">
        <v>49</v>
      </c>
      <c r="F3732" s="16" t="s">
        <v>14606</v>
      </c>
      <c r="G3732" s="70" t="s">
        <v>651</v>
      </c>
      <c r="H3732" s="70" t="s">
        <v>12908</v>
      </c>
      <c r="K3732" s="94" t="b" cm="1">
        <f t="array" ref="K3732">SUMPRODUCT( --ISNUMBER(SEARCH(TextCheck,F3732)))&gt;0</f>
        <v>0</v>
      </c>
    </row>
    <row r="3733" spans="1:11" ht="15" customHeight="1" x14ac:dyDescent="0.2">
      <c r="A3733" s="14" t="s">
        <v>12936</v>
      </c>
      <c r="B3733" s="13" t="b">
        <v>1</v>
      </c>
      <c r="D3733" s="14" t="s">
        <v>12937</v>
      </c>
      <c r="E3733" s="15" t="s">
        <v>49</v>
      </c>
      <c r="F3733" s="16" t="s">
        <v>12949</v>
      </c>
      <c r="G3733" s="70" t="s">
        <v>651</v>
      </c>
      <c r="H3733" s="70" t="s">
        <v>12950</v>
      </c>
      <c r="K3733" s="94" t="b" cm="1">
        <f t="array" ref="K3733">SUMPRODUCT( --ISNUMBER(SEARCH(TextCheck,F3733)))&gt;0</f>
        <v>0</v>
      </c>
    </row>
    <row r="3734" spans="1:11" ht="15" customHeight="1" x14ac:dyDescent="0.2">
      <c r="A3734" s="14" t="s">
        <v>12936</v>
      </c>
      <c r="B3734" s="13" t="b">
        <v>1</v>
      </c>
      <c r="D3734" s="14" t="s">
        <v>12937</v>
      </c>
      <c r="E3734" s="15" t="s">
        <v>49</v>
      </c>
      <c r="F3734" s="16" t="s">
        <v>1163</v>
      </c>
      <c r="G3734" s="70" t="s">
        <v>651</v>
      </c>
      <c r="H3734" s="70" t="s">
        <v>14607</v>
      </c>
      <c r="I3734" s="13" t="s">
        <v>14611</v>
      </c>
      <c r="K3734" s="94" t="b" cm="1">
        <f t="array" ref="K3734">SUMPRODUCT( --ISNUMBER(SEARCH(TextCheck,F3734)))&gt;0</f>
        <v>0</v>
      </c>
    </row>
    <row r="3735" spans="1:11" ht="15" customHeight="1" x14ac:dyDescent="0.2">
      <c r="A3735" s="14" t="s">
        <v>12936</v>
      </c>
      <c r="D3735" s="14" t="s">
        <v>12937</v>
      </c>
      <c r="E3735" s="15" t="s">
        <v>43</v>
      </c>
      <c r="F3735" s="16" t="s">
        <v>1167</v>
      </c>
      <c r="G3735" s="69" t="s">
        <v>651</v>
      </c>
      <c r="K3735" s="94" t="b" cm="1">
        <f t="array" ref="K3735">SUMPRODUCT( --ISNUMBER(SEARCH(TextCheck,F3735)))&gt;0</f>
        <v>0</v>
      </c>
    </row>
    <row r="3736" spans="1:11" ht="15" customHeight="1" x14ac:dyDescent="0.2">
      <c r="A3736" s="14" t="s">
        <v>12951</v>
      </c>
      <c r="B3736" s="13" t="b">
        <v>1</v>
      </c>
      <c r="D3736" s="14" t="s">
        <v>12952</v>
      </c>
      <c r="E3736" s="15" t="s">
        <v>22</v>
      </c>
      <c r="F3736" s="15" t="s">
        <v>5879</v>
      </c>
      <c r="G3736" s="70" t="s">
        <v>651</v>
      </c>
      <c r="H3736" s="68" t="s">
        <v>141</v>
      </c>
      <c r="I3736" s="13" t="s">
        <v>14615</v>
      </c>
      <c r="K3736" s="94" t="b" cm="1">
        <f t="array" ref="K3736">SUMPRODUCT( --ISNUMBER(SEARCH(TextCheck,F3736)))&gt;0</f>
        <v>0</v>
      </c>
    </row>
    <row r="3737" spans="1:11" ht="15" customHeight="1" x14ac:dyDescent="0.2">
      <c r="A3737" s="14" t="s">
        <v>12951</v>
      </c>
      <c r="D3737" s="14" t="s">
        <v>12952</v>
      </c>
      <c r="E3737" s="15" t="s">
        <v>12924</v>
      </c>
      <c r="F3737" s="16" t="s">
        <v>838</v>
      </c>
      <c r="G3737" s="70" t="s">
        <v>651</v>
      </c>
      <c r="K3737" s="94" t="b" cm="1">
        <f t="array" ref="K3737">SUMPRODUCT( --ISNUMBER(SEARCH(TextCheck,F3737)))&gt;0</f>
        <v>0</v>
      </c>
    </row>
    <row r="3738" spans="1:11" ht="15" customHeight="1" x14ac:dyDescent="0.2">
      <c r="A3738" s="14" t="s">
        <v>12951</v>
      </c>
      <c r="D3738" s="14" t="s">
        <v>12952</v>
      </c>
      <c r="E3738" s="15" t="s">
        <v>24</v>
      </c>
      <c r="F3738" s="16" t="s">
        <v>12953</v>
      </c>
      <c r="G3738" s="70" t="s">
        <v>651</v>
      </c>
      <c r="K3738" s="94" t="b" cm="1">
        <f t="array" ref="K3738">SUMPRODUCT( --ISNUMBER(SEARCH(TextCheck,F3738)))&gt;0</f>
        <v>0</v>
      </c>
    </row>
    <row r="3739" spans="1:11" ht="15" customHeight="1" x14ac:dyDescent="0.2">
      <c r="A3739" s="14" t="s">
        <v>12951</v>
      </c>
      <c r="D3739" s="14" t="s">
        <v>12952</v>
      </c>
      <c r="E3739" s="15" t="s">
        <v>39</v>
      </c>
      <c r="F3739" s="16" t="s">
        <v>14612</v>
      </c>
      <c r="G3739" s="69" t="s">
        <v>651</v>
      </c>
      <c r="H3739" s="59" t="s">
        <v>12927</v>
      </c>
      <c r="K3739" s="94" t="b" cm="1">
        <f t="array" ref="K3739">SUMPRODUCT( --ISNUMBER(SEARCH(TextCheck,F3739)))&gt;0</f>
        <v>0</v>
      </c>
    </row>
    <row r="3740" spans="1:11" ht="15" customHeight="1" x14ac:dyDescent="0.2">
      <c r="A3740" s="14" t="s">
        <v>12951</v>
      </c>
      <c r="D3740" s="14" t="s">
        <v>12952</v>
      </c>
      <c r="E3740" s="15" t="s">
        <v>39</v>
      </c>
      <c r="F3740" s="16" t="s">
        <v>842</v>
      </c>
      <c r="G3740" s="69" t="s">
        <v>651</v>
      </c>
      <c r="H3740" s="70" t="s">
        <v>12954</v>
      </c>
      <c r="K3740" s="94" t="b" cm="1">
        <f t="array" ref="K3740">SUMPRODUCT( --ISNUMBER(SEARCH(TextCheck,F3740)))&gt;0</f>
        <v>0</v>
      </c>
    </row>
    <row r="3741" spans="1:11" ht="15" customHeight="1" x14ac:dyDescent="0.2">
      <c r="A3741" s="14" t="s">
        <v>12951</v>
      </c>
      <c r="B3741" s="13" t="b">
        <v>1</v>
      </c>
      <c r="D3741" s="14" t="s">
        <v>12952</v>
      </c>
      <c r="E3741" s="15" t="s">
        <v>39</v>
      </c>
      <c r="F3741" s="16" t="s">
        <v>12955</v>
      </c>
      <c r="G3741" s="69" t="s">
        <v>651</v>
      </c>
      <c r="H3741" s="70" t="s">
        <v>12956</v>
      </c>
      <c r="I3741" s="13" t="s">
        <v>14618</v>
      </c>
      <c r="K3741" s="94" t="b" cm="1">
        <f t="array" ref="K3741">SUMPRODUCT( --ISNUMBER(SEARCH(TextCheck,F3741)))&gt;0</f>
        <v>0</v>
      </c>
    </row>
    <row r="3742" spans="1:11" ht="15" customHeight="1" x14ac:dyDescent="0.2">
      <c r="A3742" s="14" t="s">
        <v>12951</v>
      </c>
      <c r="D3742" s="14" t="s">
        <v>12952</v>
      </c>
      <c r="E3742" s="15" t="s">
        <v>39</v>
      </c>
      <c r="F3742" s="16" t="s">
        <v>12957</v>
      </c>
      <c r="G3742" s="69" t="s">
        <v>651</v>
      </c>
      <c r="H3742" s="70" t="s">
        <v>12941</v>
      </c>
      <c r="K3742" s="94" t="b" cm="1">
        <f t="array" ref="K3742">SUMPRODUCT( --ISNUMBER(SEARCH(TextCheck,F3742)))&gt;0</f>
        <v>0</v>
      </c>
    </row>
    <row r="3743" spans="1:11" ht="15" customHeight="1" x14ac:dyDescent="0.2">
      <c r="A3743" s="14" t="s">
        <v>12951</v>
      </c>
      <c r="D3743" s="14" t="s">
        <v>12952</v>
      </c>
      <c r="E3743" s="15" t="s">
        <v>39</v>
      </c>
      <c r="F3743" s="16" t="s">
        <v>844</v>
      </c>
      <c r="G3743" s="69" t="s">
        <v>651</v>
      </c>
      <c r="H3743" s="70" t="s">
        <v>12933</v>
      </c>
      <c r="K3743" s="94" t="b" cm="1">
        <f t="array" ref="K3743">SUMPRODUCT( --ISNUMBER(SEARCH(TextCheck,F3743)))&gt;0</f>
        <v>0</v>
      </c>
    </row>
    <row r="3744" spans="1:11" ht="15" customHeight="1" x14ac:dyDescent="0.2">
      <c r="A3744" s="14" t="s">
        <v>12951</v>
      </c>
      <c r="D3744" s="14" t="s">
        <v>12952</v>
      </c>
      <c r="E3744" s="15" t="s">
        <v>39</v>
      </c>
      <c r="F3744" s="16" t="s">
        <v>845</v>
      </c>
      <c r="G3744" s="69" t="s">
        <v>651</v>
      </c>
      <c r="H3744" s="70" t="s">
        <v>12943</v>
      </c>
      <c r="K3744" s="94" t="b" cm="1">
        <f t="array" ref="K3744">SUMPRODUCT( --ISNUMBER(SEARCH(TextCheck,F3744)))&gt;0</f>
        <v>0</v>
      </c>
    </row>
    <row r="3745" spans="1:11" ht="15" customHeight="1" x14ac:dyDescent="0.2">
      <c r="A3745" s="14" t="s">
        <v>12951</v>
      </c>
      <c r="D3745" s="14" t="s">
        <v>12952</v>
      </c>
      <c r="E3745" s="15" t="s">
        <v>39</v>
      </c>
      <c r="F3745" s="16" t="s">
        <v>846</v>
      </c>
      <c r="G3745" s="69" t="s">
        <v>651</v>
      </c>
      <c r="H3745" s="70" t="s">
        <v>12958</v>
      </c>
      <c r="K3745" s="94" t="b" cm="1">
        <f t="array" ref="K3745">SUMPRODUCT( --ISNUMBER(SEARCH(TextCheck,F3745)))&gt;0</f>
        <v>0</v>
      </c>
    </row>
    <row r="3746" spans="1:11" ht="15" customHeight="1" x14ac:dyDescent="0.2">
      <c r="A3746" s="14" t="s">
        <v>12951</v>
      </c>
      <c r="B3746" s="13" t="b">
        <v>1</v>
      </c>
      <c r="D3746" s="14" t="s">
        <v>12952</v>
      </c>
      <c r="E3746" s="13" t="s">
        <v>42</v>
      </c>
      <c r="F3746" s="16" t="s">
        <v>847</v>
      </c>
      <c r="G3746" s="70" t="s">
        <v>651</v>
      </c>
      <c r="K3746" s="94" t="b" cm="1">
        <f t="array" ref="K3746">SUMPRODUCT( --ISNUMBER(SEARCH(TextCheck,F3746)))&gt;0</f>
        <v>0</v>
      </c>
    </row>
    <row r="3747" spans="1:11" ht="15" customHeight="1" x14ac:dyDescent="0.2">
      <c r="A3747" s="14" t="s">
        <v>12951</v>
      </c>
      <c r="B3747" s="13" t="b">
        <v>1</v>
      </c>
      <c r="D3747" s="14" t="s">
        <v>12952</v>
      </c>
      <c r="E3747" s="15" t="s">
        <v>7035</v>
      </c>
      <c r="F3747" s="16" t="s">
        <v>854</v>
      </c>
      <c r="G3747" s="70" t="s">
        <v>651</v>
      </c>
      <c r="H3747" s="59" t="s">
        <v>1038</v>
      </c>
      <c r="K3747" s="94" t="b" cm="1">
        <f t="array" ref="K3747">SUMPRODUCT( --ISNUMBER(SEARCH(TextCheck,F3747)))&gt;0</f>
        <v>0</v>
      </c>
    </row>
    <row r="3748" spans="1:11" ht="15" customHeight="1" x14ac:dyDescent="0.2">
      <c r="A3748" s="14" t="s">
        <v>12951</v>
      </c>
      <c r="B3748" s="13" t="b">
        <v>1</v>
      </c>
      <c r="D3748" s="14" t="s">
        <v>12952</v>
      </c>
      <c r="E3748" s="15" t="s">
        <v>7035</v>
      </c>
      <c r="F3748" s="16" t="s">
        <v>12959</v>
      </c>
      <c r="G3748" s="70" t="s">
        <v>651</v>
      </c>
      <c r="H3748" s="59" t="s">
        <v>492</v>
      </c>
      <c r="I3748" s="13" t="s">
        <v>14618</v>
      </c>
      <c r="K3748" s="94" t="b" cm="1">
        <f t="array" ref="K3748">SUMPRODUCT( --ISNUMBER(SEARCH(TextCheck,F3748)))&gt;0</f>
        <v>0</v>
      </c>
    </row>
    <row r="3749" spans="1:11" ht="15" customHeight="1" x14ac:dyDescent="0.2">
      <c r="A3749" s="14" t="s">
        <v>12951</v>
      </c>
      <c r="D3749" s="14" t="s">
        <v>12952</v>
      </c>
      <c r="E3749" s="15" t="s">
        <v>7035</v>
      </c>
      <c r="F3749" s="16" t="s">
        <v>12960</v>
      </c>
      <c r="G3749" s="70" t="s">
        <v>651</v>
      </c>
      <c r="H3749" s="59" t="s">
        <v>12956</v>
      </c>
      <c r="K3749" s="94" t="b" cm="1">
        <f t="array" ref="K3749">SUMPRODUCT( --ISNUMBER(SEARCH(TextCheck,F3749)))&gt;0</f>
        <v>0</v>
      </c>
    </row>
    <row r="3750" spans="1:11" ht="15" customHeight="1" x14ac:dyDescent="0.2">
      <c r="A3750" s="14" t="s">
        <v>12951</v>
      </c>
      <c r="B3750" s="13" t="b">
        <v>1</v>
      </c>
      <c r="D3750" s="14" t="s">
        <v>12952</v>
      </c>
      <c r="E3750" s="15" t="s">
        <v>7035</v>
      </c>
      <c r="F3750" s="16" t="s">
        <v>859</v>
      </c>
      <c r="G3750" s="70" t="s">
        <v>651</v>
      </c>
      <c r="H3750" s="59" t="s">
        <v>858</v>
      </c>
      <c r="I3750" s="13" t="s">
        <v>14571</v>
      </c>
      <c r="K3750" s="94" t="b" cm="1">
        <f t="array" ref="K3750">SUMPRODUCT( --ISNUMBER(SEARCH(TextCheck,F3750)))&gt;0</f>
        <v>0</v>
      </c>
    </row>
    <row r="3751" spans="1:11" ht="15" customHeight="1" x14ac:dyDescent="0.2">
      <c r="A3751" s="14" t="s">
        <v>12951</v>
      </c>
      <c r="B3751" s="14"/>
      <c r="C3751" s="14"/>
      <c r="D3751" s="14" t="s">
        <v>12952</v>
      </c>
      <c r="E3751" s="15" t="s">
        <v>7035</v>
      </c>
      <c r="F3751" s="16" t="s">
        <v>855</v>
      </c>
      <c r="G3751" s="70" t="s">
        <v>651</v>
      </c>
      <c r="H3751" s="59" t="s">
        <v>12961</v>
      </c>
      <c r="K3751" s="94" t="b" cm="1">
        <f t="array" ref="K3751">SUMPRODUCT( --ISNUMBER(SEARCH(TextCheck,F3751)))&gt;0</f>
        <v>0</v>
      </c>
    </row>
    <row r="3752" spans="1:11" ht="15" customHeight="1" x14ac:dyDescent="0.2">
      <c r="A3752" s="14" t="s">
        <v>12951</v>
      </c>
      <c r="D3752" s="14" t="s">
        <v>12952</v>
      </c>
      <c r="E3752" s="15" t="s">
        <v>7035</v>
      </c>
      <c r="F3752" s="16" t="s">
        <v>860</v>
      </c>
      <c r="G3752" s="70" t="s">
        <v>651</v>
      </c>
      <c r="H3752" s="59" t="s">
        <v>12943</v>
      </c>
      <c r="K3752" s="94" t="b" cm="1">
        <f t="array" ref="K3752">SUMPRODUCT( --ISNUMBER(SEARCH(TextCheck,F3752)))&gt;0</f>
        <v>0</v>
      </c>
    </row>
    <row r="3753" spans="1:11" ht="15" customHeight="1" x14ac:dyDescent="0.2">
      <c r="A3753" s="14" t="s">
        <v>12951</v>
      </c>
      <c r="D3753" s="14" t="s">
        <v>12952</v>
      </c>
      <c r="E3753" s="15" t="s">
        <v>7035</v>
      </c>
      <c r="F3753" s="16" t="s">
        <v>861</v>
      </c>
      <c r="G3753" s="70" t="s">
        <v>651</v>
      </c>
      <c r="H3753" s="59" t="s">
        <v>12962</v>
      </c>
      <c r="K3753" s="94" t="b" cm="1">
        <f t="array" ref="K3753">SUMPRODUCT( --ISNUMBER(SEARCH(TextCheck,F3753)))&gt;0</f>
        <v>0</v>
      </c>
    </row>
    <row r="3754" spans="1:11" ht="15" customHeight="1" x14ac:dyDescent="0.2">
      <c r="A3754" s="14" t="s">
        <v>12951</v>
      </c>
      <c r="D3754" s="14" t="s">
        <v>12952</v>
      </c>
      <c r="E3754" s="15" t="s">
        <v>7035</v>
      </c>
      <c r="F3754" s="16" t="s">
        <v>14613</v>
      </c>
      <c r="G3754" s="70" t="s">
        <v>11974</v>
      </c>
      <c r="K3754" s="94" t="b" cm="1">
        <f t="array" ref="K3754">SUMPRODUCT( --ISNUMBER(SEARCH(TextCheck,F3754)))&gt;0</f>
        <v>0</v>
      </c>
    </row>
    <row r="3755" spans="1:11" ht="15" customHeight="1" x14ac:dyDescent="0.2">
      <c r="A3755" s="14" t="s">
        <v>12951</v>
      </c>
      <c r="B3755" s="13" t="b">
        <v>1</v>
      </c>
      <c r="D3755" s="14" t="s">
        <v>12952</v>
      </c>
      <c r="E3755" s="15" t="s">
        <v>7035</v>
      </c>
      <c r="F3755" s="16" t="s">
        <v>864</v>
      </c>
      <c r="G3755" s="70" t="s">
        <v>865</v>
      </c>
      <c r="K3755" s="94" t="b" cm="1">
        <f t="array" ref="K3755">SUMPRODUCT( --ISNUMBER(SEARCH(TextCheck,F3755)))&gt;0</f>
        <v>1</v>
      </c>
    </row>
    <row r="3756" spans="1:11" ht="15" customHeight="1" x14ac:dyDescent="0.2">
      <c r="A3756" s="14" t="s">
        <v>12951</v>
      </c>
      <c r="D3756" s="14" t="s">
        <v>12952</v>
      </c>
      <c r="E3756" s="15" t="s">
        <v>7035</v>
      </c>
      <c r="F3756" s="16" t="s">
        <v>12963</v>
      </c>
      <c r="G3756" s="70" t="s">
        <v>867</v>
      </c>
      <c r="H3756" s="70"/>
      <c r="I3756" s="13" t="s">
        <v>13923</v>
      </c>
      <c r="K3756" s="94" t="b" cm="1">
        <f t="array" ref="K3756">SUMPRODUCT( --ISNUMBER(SEARCH(TextCheck,F3756)))&gt;0</f>
        <v>0</v>
      </c>
    </row>
    <row r="3757" spans="1:11" ht="15" customHeight="1" x14ac:dyDescent="0.2">
      <c r="A3757" s="14" t="s">
        <v>12951</v>
      </c>
      <c r="D3757" s="14" t="s">
        <v>12952</v>
      </c>
      <c r="E3757" s="15" t="s">
        <v>7035</v>
      </c>
      <c r="F3757" s="16" t="s">
        <v>868</v>
      </c>
      <c r="G3757" s="70" t="s">
        <v>869</v>
      </c>
      <c r="K3757" s="94" t="b" cm="1">
        <f t="array" ref="K3757">SUMPRODUCT( --ISNUMBER(SEARCH(TextCheck,F3757)))&gt;0</f>
        <v>0</v>
      </c>
    </row>
    <row r="3758" spans="1:11" ht="15" customHeight="1" x14ac:dyDescent="0.2">
      <c r="A3758" s="14" t="s">
        <v>12951</v>
      </c>
      <c r="D3758" s="14" t="s">
        <v>12952</v>
      </c>
      <c r="E3758" s="15" t="s">
        <v>49</v>
      </c>
      <c r="F3758" s="16" t="s">
        <v>870</v>
      </c>
      <c r="G3758" s="70" t="s">
        <v>651</v>
      </c>
      <c r="H3758" s="70" t="s">
        <v>1038</v>
      </c>
      <c r="K3758" s="94" t="b" cm="1">
        <f t="array" ref="K3758">SUMPRODUCT( --ISNUMBER(SEARCH(TextCheck,F3758)))&gt;0</f>
        <v>0</v>
      </c>
    </row>
    <row r="3759" spans="1:11" ht="15" customHeight="1" x14ac:dyDescent="0.2">
      <c r="A3759" s="14" t="s">
        <v>12951</v>
      </c>
      <c r="B3759" s="13" t="b">
        <v>1</v>
      </c>
      <c r="D3759" s="14" t="s">
        <v>12952</v>
      </c>
      <c r="E3759" s="15" t="s">
        <v>49</v>
      </c>
      <c r="F3759" s="16" t="s">
        <v>14614</v>
      </c>
      <c r="G3759" s="70" t="s">
        <v>651</v>
      </c>
      <c r="H3759" s="59" t="s">
        <v>8208</v>
      </c>
      <c r="I3759" s="13" t="s">
        <v>14587</v>
      </c>
      <c r="K3759" s="94" t="b" cm="1">
        <f t="array" ref="K3759">SUMPRODUCT( --ISNUMBER(SEARCH(TextCheck,F3759)))&gt;0</f>
        <v>0</v>
      </c>
    </row>
    <row r="3760" spans="1:11" ht="15" customHeight="1" x14ac:dyDescent="0.2">
      <c r="A3760" s="14" t="s">
        <v>12951</v>
      </c>
      <c r="B3760" s="13" t="b">
        <v>1</v>
      </c>
      <c r="D3760" s="14" t="s">
        <v>12952</v>
      </c>
      <c r="E3760" s="15" t="s">
        <v>49</v>
      </c>
      <c r="F3760" s="16" t="s">
        <v>871</v>
      </c>
      <c r="G3760" s="70" t="s">
        <v>651</v>
      </c>
      <c r="H3760" s="59" t="s">
        <v>715</v>
      </c>
      <c r="K3760" s="94" t="b" cm="1">
        <f t="array" ref="K3760">SUMPRODUCT( --ISNUMBER(SEARCH(TextCheck,F3760)))&gt;0</f>
        <v>0</v>
      </c>
    </row>
    <row r="3761" spans="1:11" ht="15" customHeight="1" x14ac:dyDescent="0.2">
      <c r="A3761" s="14" t="s">
        <v>12951</v>
      </c>
      <c r="B3761" s="13" t="b">
        <v>1</v>
      </c>
      <c r="D3761" s="14" t="s">
        <v>12952</v>
      </c>
      <c r="E3761" s="15" t="s">
        <v>49</v>
      </c>
      <c r="F3761" s="16" t="s">
        <v>12964</v>
      </c>
      <c r="G3761" s="70" t="s">
        <v>651</v>
      </c>
      <c r="H3761" s="59" t="s">
        <v>876</v>
      </c>
      <c r="I3761" s="13" t="s">
        <v>14619</v>
      </c>
      <c r="K3761" s="94" t="b" cm="1">
        <f t="array" ref="K3761">SUMPRODUCT( --ISNUMBER(SEARCH(TextCheck,F3761)))&gt;0</f>
        <v>0</v>
      </c>
    </row>
    <row r="3762" spans="1:11" ht="15" customHeight="1" x14ac:dyDescent="0.2">
      <c r="A3762" s="14" t="s">
        <v>12951</v>
      </c>
      <c r="B3762" s="13" t="b">
        <v>1</v>
      </c>
      <c r="C3762" s="14"/>
      <c r="D3762" s="14" t="s">
        <v>12952</v>
      </c>
      <c r="E3762" s="15" t="s">
        <v>49</v>
      </c>
      <c r="F3762" s="16" t="s">
        <v>7567</v>
      </c>
      <c r="G3762" s="70" t="s">
        <v>651</v>
      </c>
      <c r="H3762" s="59" t="s">
        <v>12965</v>
      </c>
      <c r="I3762" s="13" t="s">
        <v>13329</v>
      </c>
      <c r="K3762" s="94" t="b" cm="1">
        <f t="array" ref="K3762">SUMPRODUCT( --ISNUMBER(SEARCH(TextCheck,F3762)))&gt;0</f>
        <v>0</v>
      </c>
    </row>
    <row r="3763" spans="1:11" ht="15" customHeight="1" x14ac:dyDescent="0.2">
      <c r="A3763" s="14" t="s">
        <v>12951</v>
      </c>
      <c r="B3763" s="14"/>
      <c r="C3763" s="14"/>
      <c r="D3763" s="14" t="s">
        <v>12952</v>
      </c>
      <c r="E3763" s="15" t="s">
        <v>43</v>
      </c>
      <c r="F3763" s="16" t="s">
        <v>12966</v>
      </c>
      <c r="G3763" s="70" t="s">
        <v>651</v>
      </c>
      <c r="K3763" s="94" t="b" cm="1">
        <f t="array" ref="K3763">SUMPRODUCT( --ISNUMBER(SEARCH(TextCheck,F3763)))&gt;0</f>
        <v>0</v>
      </c>
    </row>
    <row r="3764" spans="1:11" ht="15" customHeight="1" x14ac:dyDescent="0.2">
      <c r="A3764" s="14" t="s">
        <v>12951</v>
      </c>
      <c r="B3764" s="14"/>
      <c r="C3764" s="14"/>
      <c r="D3764" s="14" t="s">
        <v>12952</v>
      </c>
      <c r="E3764" s="15" t="s">
        <v>44</v>
      </c>
      <c r="F3764" s="16" t="s">
        <v>875</v>
      </c>
      <c r="G3764" s="70" t="s">
        <v>651</v>
      </c>
      <c r="K3764" s="94" t="b" cm="1">
        <f t="array" ref="K3764">SUMPRODUCT( --ISNUMBER(SEARCH(TextCheck,F3764)))&gt;0</f>
        <v>0</v>
      </c>
    </row>
    <row r="3765" spans="1:11" ht="15" customHeight="1" x14ac:dyDescent="0.2">
      <c r="A3765" s="14" t="s">
        <v>12951</v>
      </c>
      <c r="D3765" s="14" t="s">
        <v>12952</v>
      </c>
      <c r="E3765" s="87" t="s">
        <v>15312</v>
      </c>
      <c r="F3765" s="16" t="s">
        <v>879</v>
      </c>
      <c r="G3765" s="70" t="s">
        <v>651</v>
      </c>
      <c r="K3765" s="94" t="b" cm="1">
        <f t="array" ref="K3765">SUMPRODUCT( --ISNUMBER(SEARCH(TextCheck,F3765)))&gt;0</f>
        <v>0</v>
      </c>
    </row>
    <row r="3766" spans="1:11" ht="15" customHeight="1" x14ac:dyDescent="0.2">
      <c r="A3766" s="14" t="s">
        <v>12967</v>
      </c>
      <c r="B3766" s="13" t="b">
        <v>1</v>
      </c>
      <c r="D3766" s="14" t="s">
        <v>12968</v>
      </c>
      <c r="E3766" s="15" t="s">
        <v>22</v>
      </c>
      <c r="F3766" s="15" t="s">
        <v>5883</v>
      </c>
      <c r="G3766" s="68" t="s">
        <v>651</v>
      </c>
      <c r="H3766" s="68" t="s">
        <v>141</v>
      </c>
      <c r="I3766" s="13" t="s">
        <v>14617</v>
      </c>
      <c r="K3766" s="94" t="b" cm="1">
        <f t="array" ref="K3766">SUMPRODUCT( --ISNUMBER(SEARCH(TextCheck,F3766)))&gt;0</f>
        <v>0</v>
      </c>
    </row>
    <row r="3767" spans="1:11" ht="15" customHeight="1" x14ac:dyDescent="0.2">
      <c r="A3767" s="14" t="s">
        <v>12967</v>
      </c>
      <c r="D3767" s="14" t="s">
        <v>12968</v>
      </c>
      <c r="E3767" s="15" t="s">
        <v>9462</v>
      </c>
      <c r="F3767" s="16" t="s">
        <v>1087</v>
      </c>
      <c r="G3767" s="70" t="s">
        <v>651</v>
      </c>
      <c r="K3767" s="94" t="b" cm="1">
        <f t="array" ref="K3767">SUMPRODUCT( --ISNUMBER(SEARCH(TextCheck,F3767)))&gt;0</f>
        <v>0</v>
      </c>
    </row>
    <row r="3768" spans="1:11" ht="15" customHeight="1" x14ac:dyDescent="0.2">
      <c r="A3768" s="14" t="s">
        <v>12967</v>
      </c>
      <c r="B3768" s="13" t="b">
        <v>1</v>
      </c>
      <c r="D3768" s="14" t="s">
        <v>12968</v>
      </c>
      <c r="E3768" s="15" t="s">
        <v>39</v>
      </c>
      <c r="F3768" s="16" t="s">
        <v>14620</v>
      </c>
      <c r="G3768" s="70" t="s">
        <v>651</v>
      </c>
      <c r="H3768" s="70" t="s">
        <v>1038</v>
      </c>
      <c r="I3768" s="13" t="s">
        <v>13407</v>
      </c>
      <c r="K3768" s="94" t="b" cm="1">
        <f t="array" ref="K3768">SUMPRODUCT( --ISNUMBER(SEARCH(TextCheck,F3768)))&gt;0</f>
        <v>0</v>
      </c>
    </row>
    <row r="3769" spans="1:11" ht="15" customHeight="1" x14ac:dyDescent="0.2">
      <c r="A3769" s="14" t="s">
        <v>12967</v>
      </c>
      <c r="D3769" s="14" t="s">
        <v>12968</v>
      </c>
      <c r="E3769" s="15" t="s">
        <v>39</v>
      </c>
      <c r="F3769" s="16" t="s">
        <v>12969</v>
      </c>
      <c r="G3769" s="70" t="s">
        <v>651</v>
      </c>
      <c r="H3769" s="59" t="s">
        <v>12970</v>
      </c>
      <c r="K3769" s="94" t="b" cm="1">
        <f t="array" ref="K3769">SUMPRODUCT( --ISNUMBER(SEARCH(TextCheck,F3769)))&gt;0</f>
        <v>0</v>
      </c>
    </row>
    <row r="3770" spans="1:11" ht="15" customHeight="1" x14ac:dyDescent="0.2">
      <c r="A3770" s="14" t="s">
        <v>12967</v>
      </c>
      <c r="D3770" s="14" t="s">
        <v>12968</v>
      </c>
      <c r="E3770" s="15" t="s">
        <v>39</v>
      </c>
      <c r="F3770" s="16" t="s">
        <v>14621</v>
      </c>
      <c r="G3770" s="70" t="s">
        <v>651</v>
      </c>
      <c r="H3770" s="59" t="s">
        <v>12956</v>
      </c>
      <c r="K3770" s="94" t="b" cm="1">
        <f t="array" ref="K3770">SUMPRODUCT( --ISNUMBER(SEARCH(TextCheck,F3770)))&gt;0</f>
        <v>0</v>
      </c>
    </row>
    <row r="3771" spans="1:11" ht="15" customHeight="1" x14ac:dyDescent="0.2">
      <c r="A3771" s="14" t="s">
        <v>12967</v>
      </c>
      <c r="B3771" s="13" t="b">
        <v>1</v>
      </c>
      <c r="D3771" s="14" t="s">
        <v>12968</v>
      </c>
      <c r="E3771" s="15" t="s">
        <v>39</v>
      </c>
      <c r="F3771" s="16" t="s">
        <v>1092</v>
      </c>
      <c r="G3771" s="70" t="s">
        <v>651</v>
      </c>
      <c r="H3771" s="59" t="s">
        <v>12931</v>
      </c>
      <c r="I3771" s="13" t="s">
        <v>14359</v>
      </c>
      <c r="K3771" s="94" t="b" cm="1">
        <f t="array" ref="K3771">SUMPRODUCT( --ISNUMBER(SEARCH(TextCheck,F3771)))&gt;0</f>
        <v>0</v>
      </c>
    </row>
    <row r="3772" spans="1:11" ht="15" customHeight="1" x14ac:dyDescent="0.2">
      <c r="A3772" s="14" t="s">
        <v>12967</v>
      </c>
      <c r="D3772" s="14" t="s">
        <v>12968</v>
      </c>
      <c r="E3772" s="15" t="s">
        <v>39</v>
      </c>
      <c r="F3772" s="16" t="s">
        <v>1093</v>
      </c>
      <c r="G3772" s="70" t="s">
        <v>651</v>
      </c>
      <c r="H3772" s="59" t="s">
        <v>12933</v>
      </c>
      <c r="K3772" s="94" t="b" cm="1">
        <f t="array" ref="K3772">SUMPRODUCT( --ISNUMBER(SEARCH(TextCheck,F3772)))&gt;0</f>
        <v>0</v>
      </c>
    </row>
    <row r="3773" spans="1:11" ht="15" customHeight="1" x14ac:dyDescent="0.2">
      <c r="A3773" s="14" t="s">
        <v>12967</v>
      </c>
      <c r="B3773" s="13" t="b">
        <v>1</v>
      </c>
      <c r="D3773" s="14" t="s">
        <v>12968</v>
      </c>
      <c r="E3773" s="15" t="s">
        <v>39</v>
      </c>
      <c r="F3773" s="16" t="s">
        <v>14622</v>
      </c>
      <c r="G3773" s="70" t="s">
        <v>651</v>
      </c>
      <c r="H3773" s="59" t="s">
        <v>12971</v>
      </c>
      <c r="I3773" s="13" t="s">
        <v>13329</v>
      </c>
      <c r="K3773" s="94" t="b" cm="1">
        <f t="array" ref="K3773">SUMPRODUCT( --ISNUMBER(SEARCH(TextCheck,F3773)))&gt;0</f>
        <v>0</v>
      </c>
    </row>
    <row r="3774" spans="1:11" ht="15" customHeight="1" x14ac:dyDescent="0.2">
      <c r="A3774" s="14" t="s">
        <v>12967</v>
      </c>
      <c r="D3774" s="14" t="s">
        <v>12968</v>
      </c>
      <c r="E3774" s="15" t="s">
        <v>39</v>
      </c>
      <c r="F3774" s="16" t="s">
        <v>12972</v>
      </c>
      <c r="G3774" s="70" t="s">
        <v>651</v>
      </c>
      <c r="H3774" s="59" t="s">
        <v>1058</v>
      </c>
      <c r="K3774" s="94" t="b" cm="1">
        <f t="array" ref="K3774">SUMPRODUCT( --ISNUMBER(SEARCH(TextCheck,F3774)))&gt;0</f>
        <v>0</v>
      </c>
    </row>
    <row r="3775" spans="1:11" ht="15" customHeight="1" x14ac:dyDescent="0.2">
      <c r="A3775" s="14" t="s">
        <v>12967</v>
      </c>
      <c r="B3775" s="13" t="b">
        <v>1</v>
      </c>
      <c r="D3775" s="14" t="s">
        <v>12968</v>
      </c>
      <c r="E3775" s="13" t="s">
        <v>42</v>
      </c>
      <c r="F3775" s="16" t="s">
        <v>1261</v>
      </c>
      <c r="G3775" s="70" t="s">
        <v>651</v>
      </c>
      <c r="I3775" s="13" t="s">
        <v>14627</v>
      </c>
      <c r="K3775" s="94" t="b" cm="1">
        <f t="array" ref="K3775">SUMPRODUCT( --ISNUMBER(SEARCH(TextCheck,F3775)))&gt;0</f>
        <v>0</v>
      </c>
    </row>
    <row r="3776" spans="1:11" ht="15" customHeight="1" x14ac:dyDescent="0.2">
      <c r="A3776" s="14" t="s">
        <v>12967</v>
      </c>
      <c r="B3776" s="13" t="b">
        <v>1</v>
      </c>
      <c r="D3776" s="14" t="s">
        <v>12968</v>
      </c>
      <c r="E3776" s="15" t="s">
        <v>40</v>
      </c>
      <c r="F3776" s="16" t="s">
        <v>1097</v>
      </c>
      <c r="G3776" s="70" t="s">
        <v>651</v>
      </c>
      <c r="H3776" s="70" t="s">
        <v>12973</v>
      </c>
      <c r="K3776" s="94" t="b" cm="1">
        <f t="array" ref="K3776">SUMPRODUCT( --ISNUMBER(SEARCH(TextCheck,F3776)))&gt;0</f>
        <v>0</v>
      </c>
    </row>
    <row r="3777" spans="1:11" ht="15" customHeight="1" x14ac:dyDescent="0.2">
      <c r="A3777" s="14" t="s">
        <v>12967</v>
      </c>
      <c r="B3777" s="13" t="b">
        <v>1</v>
      </c>
      <c r="D3777" s="14" t="s">
        <v>12968</v>
      </c>
      <c r="E3777" s="15" t="s">
        <v>40</v>
      </c>
      <c r="F3777" s="16" t="s">
        <v>12974</v>
      </c>
      <c r="G3777" s="70" t="s">
        <v>651</v>
      </c>
      <c r="H3777" s="70" t="s">
        <v>12882</v>
      </c>
      <c r="I3777" s="13" t="s">
        <v>14628</v>
      </c>
      <c r="K3777" s="94" t="b" cm="1">
        <f t="array" ref="K3777">SUMPRODUCT( --ISNUMBER(SEARCH(TextCheck,F3777)))&gt;0</f>
        <v>0</v>
      </c>
    </row>
    <row r="3778" spans="1:11" ht="15" customHeight="1" x14ac:dyDescent="0.2">
      <c r="A3778" s="14" t="s">
        <v>12967</v>
      </c>
      <c r="B3778" s="13" t="b">
        <v>1</v>
      </c>
      <c r="D3778" s="14" t="s">
        <v>12968</v>
      </c>
      <c r="E3778" s="15" t="s">
        <v>40</v>
      </c>
      <c r="F3778" s="16" t="s">
        <v>14623</v>
      </c>
      <c r="G3778" s="70" t="s">
        <v>651</v>
      </c>
      <c r="H3778" s="59" t="s">
        <v>12956</v>
      </c>
      <c r="K3778" s="94" t="b" cm="1">
        <f t="array" ref="K3778">SUMPRODUCT( --ISNUMBER(SEARCH(TextCheck,F3778)))&gt;0</f>
        <v>1</v>
      </c>
    </row>
    <row r="3779" spans="1:11" ht="15" customHeight="1" x14ac:dyDescent="0.2">
      <c r="A3779" s="14" t="s">
        <v>12967</v>
      </c>
      <c r="D3779" s="14" t="s">
        <v>12968</v>
      </c>
      <c r="E3779" s="15" t="s">
        <v>40</v>
      </c>
      <c r="F3779" s="16" t="s">
        <v>1099</v>
      </c>
      <c r="G3779" s="70" t="s">
        <v>651</v>
      </c>
      <c r="H3779" s="59" t="s">
        <v>12931</v>
      </c>
      <c r="K3779" s="94" t="b" cm="1">
        <f t="array" ref="K3779">SUMPRODUCT( --ISNUMBER(SEARCH(TextCheck,F3779)))&gt;0</f>
        <v>0</v>
      </c>
    </row>
    <row r="3780" spans="1:11" ht="15" customHeight="1" x14ac:dyDescent="0.2">
      <c r="A3780" s="14" t="s">
        <v>12967</v>
      </c>
      <c r="B3780" s="13" t="b">
        <v>1</v>
      </c>
      <c r="D3780" s="14" t="s">
        <v>12968</v>
      </c>
      <c r="E3780" s="15" t="s">
        <v>40</v>
      </c>
      <c r="F3780" s="16" t="s">
        <v>1100</v>
      </c>
      <c r="G3780" s="70" t="s">
        <v>651</v>
      </c>
      <c r="H3780" s="59" t="s">
        <v>12971</v>
      </c>
      <c r="I3780" s="13" t="s">
        <v>14629</v>
      </c>
      <c r="K3780" s="94" t="b" cm="1">
        <f t="array" ref="K3780">SUMPRODUCT( --ISNUMBER(SEARCH(TextCheck,F3780)))&gt;0</f>
        <v>0</v>
      </c>
    </row>
    <row r="3781" spans="1:11" ht="15" customHeight="1" x14ac:dyDescent="0.2">
      <c r="A3781" s="14" t="s">
        <v>12967</v>
      </c>
      <c r="D3781" s="14" t="s">
        <v>12968</v>
      </c>
      <c r="E3781" s="15" t="s">
        <v>40</v>
      </c>
      <c r="F3781" s="16" t="s">
        <v>14624</v>
      </c>
      <c r="G3781" s="70" t="s">
        <v>651</v>
      </c>
      <c r="H3781" s="70" t="s">
        <v>1107</v>
      </c>
      <c r="K3781" s="94" t="b" cm="1">
        <f t="array" ref="K3781">SUMPRODUCT( --ISNUMBER(SEARCH(TextCheck,F3781)))&gt;0</f>
        <v>0</v>
      </c>
    </row>
    <row r="3782" spans="1:11" ht="15" customHeight="1" x14ac:dyDescent="0.2">
      <c r="A3782" s="14" t="s">
        <v>12967</v>
      </c>
      <c r="B3782" s="14" t="b">
        <v>1</v>
      </c>
      <c r="C3782" s="14"/>
      <c r="D3782" s="14" t="s">
        <v>12968</v>
      </c>
      <c r="E3782" s="15" t="s">
        <v>40</v>
      </c>
      <c r="F3782" s="16" t="s">
        <v>14625</v>
      </c>
      <c r="G3782" s="70" t="s">
        <v>11974</v>
      </c>
      <c r="H3782" s="70"/>
      <c r="I3782" s="13" t="s">
        <v>14411</v>
      </c>
      <c r="K3782" s="94" t="b" cm="1">
        <f t="array" ref="K3782">SUMPRODUCT( --ISNUMBER(SEARCH(TextCheck,F3782)))&gt;0</f>
        <v>0</v>
      </c>
    </row>
    <row r="3783" spans="1:11" ht="15" customHeight="1" x14ac:dyDescent="0.2">
      <c r="A3783" s="14" t="s">
        <v>12967</v>
      </c>
      <c r="B3783" s="14"/>
      <c r="C3783" s="14"/>
      <c r="D3783" s="14" t="s">
        <v>12968</v>
      </c>
      <c r="E3783" s="15" t="s">
        <v>40</v>
      </c>
      <c r="F3783" s="16" t="s">
        <v>12975</v>
      </c>
      <c r="G3783" s="70" t="s">
        <v>865</v>
      </c>
      <c r="H3783" s="70"/>
      <c r="K3783" s="94" t="b" cm="1">
        <f t="array" ref="K3783">SUMPRODUCT( --ISNUMBER(SEARCH(TextCheck,F3783)))&gt;0</f>
        <v>0</v>
      </c>
    </row>
    <row r="3784" spans="1:11" ht="15" customHeight="1" x14ac:dyDescent="0.2">
      <c r="A3784" s="14" t="s">
        <v>12967</v>
      </c>
      <c r="B3784" s="14"/>
      <c r="C3784" s="14"/>
      <c r="D3784" s="14" t="s">
        <v>12968</v>
      </c>
      <c r="E3784" s="15" t="s">
        <v>40</v>
      </c>
      <c r="F3784" s="16" t="s">
        <v>1104</v>
      </c>
      <c r="G3784" s="70" t="s">
        <v>869</v>
      </c>
      <c r="H3784" s="70"/>
      <c r="K3784" s="94" t="b" cm="1">
        <f t="array" ref="K3784">SUMPRODUCT( --ISNUMBER(SEARCH(TextCheck,F3784)))&gt;0</f>
        <v>0</v>
      </c>
    </row>
    <row r="3785" spans="1:11" ht="15" customHeight="1" x14ac:dyDescent="0.2">
      <c r="A3785" s="14" t="s">
        <v>12967</v>
      </c>
      <c r="B3785" s="14" t="b">
        <v>1</v>
      </c>
      <c r="C3785" s="14"/>
      <c r="D3785" s="14" t="s">
        <v>12968</v>
      </c>
      <c r="E3785" s="15" t="s">
        <v>49</v>
      </c>
      <c r="F3785" s="16" t="s">
        <v>1108</v>
      </c>
      <c r="G3785" s="70" t="s">
        <v>651</v>
      </c>
      <c r="H3785" s="68" t="s">
        <v>12927</v>
      </c>
      <c r="K3785" s="94" t="b" cm="1">
        <f t="array" ref="K3785">SUMPRODUCT( --ISNUMBER(SEARCH(TextCheck,F3785)))&gt;0</f>
        <v>0</v>
      </c>
    </row>
    <row r="3786" spans="1:11" ht="15" customHeight="1" x14ac:dyDescent="0.2">
      <c r="A3786" s="14" t="s">
        <v>12967</v>
      </c>
      <c r="D3786" s="14" t="s">
        <v>12968</v>
      </c>
      <c r="E3786" s="15" t="s">
        <v>49</v>
      </c>
      <c r="F3786" s="16" t="s">
        <v>413</v>
      </c>
      <c r="G3786" s="70" t="s">
        <v>651</v>
      </c>
      <c r="H3786" s="70"/>
      <c r="K3786" s="94" t="b" cm="1">
        <f t="array" ref="K3786">SUMPRODUCT( --ISNUMBER(SEARCH(TextCheck,F3786)))&gt;0</f>
        <v>0</v>
      </c>
    </row>
    <row r="3787" spans="1:11" ht="15" customHeight="1" x14ac:dyDescent="0.2">
      <c r="A3787" s="14" t="s">
        <v>12967</v>
      </c>
      <c r="B3787" s="13" t="b">
        <v>1</v>
      </c>
      <c r="D3787" s="14" t="s">
        <v>12968</v>
      </c>
      <c r="E3787" s="15" t="s">
        <v>49</v>
      </c>
      <c r="F3787" s="16" t="s">
        <v>14626</v>
      </c>
      <c r="G3787" s="70" t="s">
        <v>651</v>
      </c>
      <c r="H3787" s="70"/>
      <c r="I3787" s="13" t="s">
        <v>14208</v>
      </c>
      <c r="K3787" s="94" t="b" cm="1">
        <f t="array" ref="K3787">SUMPRODUCT( --ISNUMBER(SEARCH(TextCheck,F3787)))&gt;0</f>
        <v>0</v>
      </c>
    </row>
    <row r="3788" spans="1:11" ht="15" customHeight="1" x14ac:dyDescent="0.2">
      <c r="A3788" s="14" t="s">
        <v>12967</v>
      </c>
      <c r="D3788" s="14" t="s">
        <v>12968</v>
      </c>
      <c r="E3788" s="15" t="s">
        <v>49</v>
      </c>
      <c r="F3788" s="16" t="s">
        <v>1109</v>
      </c>
      <c r="G3788" s="70" t="s">
        <v>651</v>
      </c>
      <c r="H3788" s="70"/>
      <c r="K3788" s="94" t="b" cm="1">
        <f t="array" ref="K3788">SUMPRODUCT( --ISNUMBER(SEARCH(TextCheck,F3788)))&gt;0</f>
        <v>0</v>
      </c>
    </row>
    <row r="3789" spans="1:11" ht="15" customHeight="1" x14ac:dyDescent="0.2">
      <c r="A3789" s="14" t="s">
        <v>12967</v>
      </c>
      <c r="D3789" s="14" t="s">
        <v>12968</v>
      </c>
      <c r="E3789" s="15" t="s">
        <v>49</v>
      </c>
      <c r="F3789" s="16" t="s">
        <v>12976</v>
      </c>
      <c r="G3789" s="70" t="s">
        <v>651</v>
      </c>
      <c r="H3789" s="70"/>
      <c r="K3789" s="94" t="b" cm="1">
        <f t="array" ref="K3789">SUMPRODUCT( --ISNUMBER(SEARCH(TextCheck,F3789)))&gt;0</f>
        <v>0</v>
      </c>
    </row>
    <row r="3790" spans="1:11" ht="15" customHeight="1" x14ac:dyDescent="0.2">
      <c r="A3790" s="14" t="s">
        <v>12967</v>
      </c>
      <c r="D3790" s="14" t="s">
        <v>12968</v>
      </c>
      <c r="E3790" s="15" t="s">
        <v>49</v>
      </c>
      <c r="F3790" s="16" t="s">
        <v>1111</v>
      </c>
      <c r="G3790" s="70" t="s">
        <v>651</v>
      </c>
      <c r="H3790" s="70"/>
      <c r="K3790" s="94" t="b" cm="1">
        <f t="array" ref="K3790">SUMPRODUCT( --ISNUMBER(SEARCH(TextCheck,F3790)))&gt;0</f>
        <v>0</v>
      </c>
    </row>
    <row r="3791" spans="1:11" ht="15" customHeight="1" x14ac:dyDescent="0.2">
      <c r="A3791" s="14" t="s">
        <v>12967</v>
      </c>
      <c r="D3791" s="14" t="s">
        <v>12968</v>
      </c>
      <c r="E3791" s="15" t="s">
        <v>49</v>
      </c>
      <c r="F3791" s="16" t="s">
        <v>1112</v>
      </c>
      <c r="G3791" s="70" t="s">
        <v>651</v>
      </c>
      <c r="H3791" s="70"/>
      <c r="K3791" s="94" t="b" cm="1">
        <f t="array" ref="K3791">SUMPRODUCT( --ISNUMBER(SEARCH(TextCheck,F3791)))&gt;0</f>
        <v>0</v>
      </c>
    </row>
    <row r="3792" spans="1:11" ht="15" customHeight="1" x14ac:dyDescent="0.2">
      <c r="A3792" s="14" t="s">
        <v>12967</v>
      </c>
      <c r="D3792" s="14" t="s">
        <v>12968</v>
      </c>
      <c r="E3792" s="15" t="s">
        <v>43</v>
      </c>
      <c r="F3792" s="16" t="s">
        <v>1117</v>
      </c>
      <c r="G3792" s="70" t="s">
        <v>651</v>
      </c>
      <c r="H3792" s="70"/>
      <c r="K3792" s="94" t="b" cm="1">
        <f t="array" ref="K3792">SUMPRODUCT( --ISNUMBER(SEARCH(TextCheck,F3792)))&gt;0</f>
        <v>0</v>
      </c>
    </row>
    <row r="3793" spans="1:11" ht="15" customHeight="1" x14ac:dyDescent="0.2">
      <c r="A3793" s="14" t="s">
        <v>12967</v>
      </c>
      <c r="D3793" s="14" t="s">
        <v>12968</v>
      </c>
      <c r="E3793" s="87" t="s">
        <v>15312</v>
      </c>
      <c r="F3793" s="16" t="s">
        <v>1118</v>
      </c>
      <c r="G3793" s="70" t="s">
        <v>651</v>
      </c>
      <c r="H3793" s="70"/>
      <c r="K3793" s="94" t="b" cm="1">
        <f t="array" ref="K3793">SUMPRODUCT( --ISNUMBER(SEARCH(TextCheck,F3793)))&gt;0</f>
        <v>0</v>
      </c>
    </row>
    <row r="3794" spans="1:11" customFormat="1" ht="15.75" customHeight="1" x14ac:dyDescent="0.2">
      <c r="A3794" s="14" t="s">
        <v>12977</v>
      </c>
      <c r="B3794" s="13"/>
      <c r="C3794" s="13"/>
      <c r="D3794" s="14" t="s">
        <v>9075</v>
      </c>
      <c r="E3794" s="15" t="s">
        <v>14632</v>
      </c>
      <c r="F3794" s="16" t="s">
        <v>13224</v>
      </c>
      <c r="G3794" s="59" t="s">
        <v>3608</v>
      </c>
      <c r="H3794" s="59" t="s">
        <v>5678</v>
      </c>
      <c r="I3794" s="13"/>
      <c r="K3794" s="94" t="b" cm="1">
        <f t="array" ref="K3794">SUMPRODUCT( --ISNUMBER(SEARCH(TextCheck,F3794)))&gt;0</f>
        <v>0</v>
      </c>
    </row>
    <row r="3795" spans="1:11" customFormat="1" ht="15.75" customHeight="1" x14ac:dyDescent="0.2">
      <c r="A3795" s="14" t="s">
        <v>12977</v>
      </c>
      <c r="B3795" s="13" t="b">
        <v>1</v>
      </c>
      <c r="C3795" s="13"/>
      <c r="D3795" s="14" t="s">
        <v>9075</v>
      </c>
      <c r="E3795" s="15" t="s">
        <v>123</v>
      </c>
      <c r="F3795" s="16" t="s">
        <v>9339</v>
      </c>
      <c r="G3795" s="70" t="s">
        <v>12978</v>
      </c>
      <c r="H3795" s="59"/>
      <c r="I3795" s="13" t="s">
        <v>14635</v>
      </c>
      <c r="K3795" s="94" t="b" cm="1">
        <f t="array" ref="K3795">SUMPRODUCT( --ISNUMBER(SEARCH(TextCheck,F3795)))&gt;0</f>
        <v>0</v>
      </c>
    </row>
    <row r="3796" spans="1:11" customFormat="1" ht="15.75" customHeight="1" x14ac:dyDescent="0.2">
      <c r="A3796" s="14" t="s">
        <v>12977</v>
      </c>
      <c r="B3796" s="13"/>
      <c r="C3796" s="13"/>
      <c r="D3796" s="14" t="s">
        <v>9075</v>
      </c>
      <c r="E3796" s="13" t="s">
        <v>39</v>
      </c>
      <c r="F3796" s="16" t="s">
        <v>12979</v>
      </c>
      <c r="G3796" s="70" t="s">
        <v>3608</v>
      </c>
      <c r="H3796" s="59"/>
      <c r="I3796" s="13"/>
      <c r="K3796" s="94" t="b" cm="1">
        <f t="array" ref="K3796">SUMPRODUCT( --ISNUMBER(SEARCH(TextCheck,F3796)))&gt;0</f>
        <v>0</v>
      </c>
    </row>
    <row r="3797" spans="1:11" customFormat="1" ht="15.75" customHeight="1" x14ac:dyDescent="0.2">
      <c r="A3797" s="14" t="s">
        <v>12977</v>
      </c>
      <c r="B3797" s="13"/>
      <c r="C3797" s="13"/>
      <c r="D3797" s="14" t="s">
        <v>9075</v>
      </c>
      <c r="E3797" s="13" t="s">
        <v>39</v>
      </c>
      <c r="F3797" s="16" t="s">
        <v>1948</v>
      </c>
      <c r="G3797" s="70" t="s">
        <v>3608</v>
      </c>
      <c r="H3797" s="59"/>
      <c r="I3797" s="13"/>
      <c r="K3797" s="94" t="b" cm="1">
        <f t="array" ref="K3797">SUMPRODUCT( --ISNUMBER(SEARCH(TextCheck,F3797)))&gt;0</f>
        <v>0</v>
      </c>
    </row>
    <row r="3798" spans="1:11" customFormat="1" ht="15.75" customHeight="1" x14ac:dyDescent="0.2">
      <c r="A3798" s="14" t="s">
        <v>12977</v>
      </c>
      <c r="B3798" s="13"/>
      <c r="C3798" s="13"/>
      <c r="D3798" s="14" t="s">
        <v>9075</v>
      </c>
      <c r="E3798" s="13" t="s">
        <v>39</v>
      </c>
      <c r="F3798" s="16" t="s">
        <v>10884</v>
      </c>
      <c r="G3798" s="70" t="s">
        <v>3608</v>
      </c>
      <c r="H3798" s="59"/>
      <c r="I3798" s="13"/>
      <c r="K3798" s="94" t="b" cm="1">
        <f t="array" ref="K3798">SUMPRODUCT( --ISNUMBER(SEARCH(TextCheck,F3798)))&gt;0</f>
        <v>0</v>
      </c>
    </row>
    <row r="3799" spans="1:11" customFormat="1" ht="15.75" customHeight="1" x14ac:dyDescent="0.2">
      <c r="A3799" s="14" t="s">
        <v>12977</v>
      </c>
      <c r="B3799" s="13"/>
      <c r="C3799" s="13"/>
      <c r="D3799" s="14" t="s">
        <v>9075</v>
      </c>
      <c r="E3799" s="13" t="s">
        <v>39</v>
      </c>
      <c r="F3799" s="16" t="s">
        <v>12980</v>
      </c>
      <c r="G3799" s="70" t="s">
        <v>9216</v>
      </c>
      <c r="H3799" s="59"/>
      <c r="I3799" s="13"/>
      <c r="K3799" s="94" t="b" cm="1">
        <f t="array" ref="K3799">SUMPRODUCT( --ISNUMBER(SEARCH(TextCheck,F3799)))&gt;0</f>
        <v>0</v>
      </c>
    </row>
    <row r="3800" spans="1:11" customFormat="1" ht="15.75" customHeight="1" x14ac:dyDescent="0.2">
      <c r="A3800" s="14" t="s">
        <v>12977</v>
      </c>
      <c r="B3800" s="13"/>
      <c r="C3800" s="13"/>
      <c r="D3800" s="14" t="s">
        <v>9075</v>
      </c>
      <c r="E3800" s="13" t="s">
        <v>39</v>
      </c>
      <c r="F3800" s="16" t="s">
        <v>12145</v>
      </c>
      <c r="G3800" s="70" t="s">
        <v>11882</v>
      </c>
      <c r="H3800" s="59"/>
      <c r="I3800" s="13"/>
      <c r="K3800" s="94" t="b" cm="1">
        <f t="array" ref="K3800">SUMPRODUCT( --ISNUMBER(SEARCH(TextCheck,F3800)))&gt;0</f>
        <v>0</v>
      </c>
    </row>
    <row r="3801" spans="1:11" customFormat="1" ht="15.75" customHeight="1" x14ac:dyDescent="0.2">
      <c r="A3801" s="14" t="s">
        <v>12977</v>
      </c>
      <c r="B3801" s="13"/>
      <c r="C3801" s="13"/>
      <c r="D3801" s="14" t="s">
        <v>9075</v>
      </c>
      <c r="E3801" s="13" t="s">
        <v>40</v>
      </c>
      <c r="F3801" s="16" t="s">
        <v>14633</v>
      </c>
      <c r="G3801" s="70" t="s">
        <v>3608</v>
      </c>
      <c r="H3801" s="59"/>
      <c r="I3801" s="13"/>
      <c r="J3801" s="3"/>
      <c r="K3801" s="94" t="b" cm="1">
        <f t="array" ref="K3801">SUMPRODUCT( --ISNUMBER(SEARCH(TextCheck,F3801)))&gt;0</f>
        <v>0</v>
      </c>
    </row>
    <row r="3802" spans="1:11" customFormat="1" ht="15.75" customHeight="1" x14ac:dyDescent="0.2">
      <c r="A3802" s="14" t="s">
        <v>12977</v>
      </c>
      <c r="B3802" s="13"/>
      <c r="C3802" s="13"/>
      <c r="D3802" s="14" t="s">
        <v>9075</v>
      </c>
      <c r="E3802" s="13" t="s">
        <v>40</v>
      </c>
      <c r="F3802" s="16" t="s">
        <v>12981</v>
      </c>
      <c r="G3802" s="70" t="s">
        <v>12982</v>
      </c>
      <c r="H3802" s="59" t="s">
        <v>3759</v>
      </c>
      <c r="I3802" s="13"/>
      <c r="K3802" s="94" t="b" cm="1">
        <f t="array" ref="K3802">SUMPRODUCT( --ISNUMBER(SEARCH(TextCheck,F3802)))&gt;0</f>
        <v>0</v>
      </c>
    </row>
    <row r="3803" spans="1:11" customFormat="1" ht="15.75" customHeight="1" x14ac:dyDescent="0.2">
      <c r="A3803" s="14" t="s">
        <v>12977</v>
      </c>
      <c r="B3803" s="13"/>
      <c r="C3803" s="13"/>
      <c r="D3803" s="14" t="s">
        <v>9075</v>
      </c>
      <c r="E3803" s="13" t="s">
        <v>40</v>
      </c>
      <c r="F3803" s="16" t="s">
        <v>12983</v>
      </c>
      <c r="G3803" s="70" t="s">
        <v>12982</v>
      </c>
      <c r="H3803" s="59" t="s">
        <v>12984</v>
      </c>
      <c r="I3803" s="13"/>
      <c r="K3803" s="94" t="b" cm="1">
        <f t="array" ref="K3803">SUMPRODUCT( --ISNUMBER(SEARCH(TextCheck,F3803)))&gt;0</f>
        <v>0</v>
      </c>
    </row>
    <row r="3804" spans="1:11" customFormat="1" ht="15.75" customHeight="1" x14ac:dyDescent="0.2">
      <c r="A3804" s="14" t="s">
        <v>12977</v>
      </c>
      <c r="B3804" s="13"/>
      <c r="C3804" s="13"/>
      <c r="D3804" s="14" t="s">
        <v>9075</v>
      </c>
      <c r="E3804" s="13" t="s">
        <v>40</v>
      </c>
      <c r="F3804" s="16" t="s">
        <v>13225</v>
      </c>
      <c r="G3804" s="70" t="s">
        <v>9216</v>
      </c>
      <c r="H3804" s="59"/>
      <c r="I3804" s="13"/>
      <c r="J3804" s="3"/>
      <c r="K3804" s="94" t="b" cm="1">
        <f t="array" ref="K3804">SUMPRODUCT( --ISNUMBER(SEARCH(TextCheck,F3804)))&gt;0</f>
        <v>0</v>
      </c>
    </row>
    <row r="3805" spans="1:11" customFormat="1" ht="15.75" customHeight="1" x14ac:dyDescent="0.2">
      <c r="A3805" s="14" t="s">
        <v>12977</v>
      </c>
      <c r="B3805" s="13"/>
      <c r="C3805" s="13"/>
      <c r="D3805" s="14" t="s">
        <v>9075</v>
      </c>
      <c r="E3805" s="13" t="s">
        <v>40</v>
      </c>
      <c r="F3805" s="16" t="s">
        <v>13226</v>
      </c>
      <c r="G3805" s="70" t="s">
        <v>9216</v>
      </c>
      <c r="H3805" s="59"/>
      <c r="I3805" s="13"/>
      <c r="J3805" s="3"/>
      <c r="K3805" s="94" t="b" cm="1">
        <f t="array" ref="K3805">SUMPRODUCT( --ISNUMBER(SEARCH(TextCheck,F3805)))&gt;0</f>
        <v>0</v>
      </c>
    </row>
    <row r="3806" spans="1:11" customFormat="1" ht="15.75" customHeight="1" x14ac:dyDescent="0.2">
      <c r="A3806" s="14" t="s">
        <v>12977</v>
      </c>
      <c r="B3806" s="13"/>
      <c r="C3806" s="13"/>
      <c r="D3806" s="14" t="s">
        <v>9075</v>
      </c>
      <c r="E3806" s="13" t="s">
        <v>40</v>
      </c>
      <c r="F3806" s="16" t="s">
        <v>12985</v>
      </c>
      <c r="G3806" s="70" t="s">
        <v>9216</v>
      </c>
      <c r="H3806" s="59"/>
      <c r="I3806" s="13"/>
      <c r="K3806" s="94" t="b" cm="1">
        <f t="array" ref="K3806">SUMPRODUCT( --ISNUMBER(SEARCH(TextCheck,F3806)))&gt;0</f>
        <v>0</v>
      </c>
    </row>
    <row r="3807" spans="1:11" customFormat="1" ht="15.75" customHeight="1" x14ac:dyDescent="0.2">
      <c r="A3807" s="14" t="s">
        <v>12977</v>
      </c>
      <c r="B3807" s="13"/>
      <c r="C3807" s="13"/>
      <c r="D3807" s="14" t="s">
        <v>9075</v>
      </c>
      <c r="E3807" s="13" t="s">
        <v>40</v>
      </c>
      <c r="F3807" s="16" t="s">
        <v>12986</v>
      </c>
      <c r="G3807" s="70" t="s">
        <v>1383</v>
      </c>
      <c r="H3807" s="59"/>
      <c r="I3807" s="13"/>
      <c r="J3807" s="3"/>
      <c r="K3807" s="94" t="b" cm="1">
        <f t="array" ref="K3807">SUMPRODUCT( --ISNUMBER(SEARCH(TextCheck,F3807)))&gt;0</f>
        <v>0</v>
      </c>
    </row>
    <row r="3808" spans="1:11" customFormat="1" ht="15.75" customHeight="1" x14ac:dyDescent="0.2">
      <c r="A3808" s="14" t="s">
        <v>12977</v>
      </c>
      <c r="B3808" s="13"/>
      <c r="C3808" s="13"/>
      <c r="D3808" s="14" t="s">
        <v>9075</v>
      </c>
      <c r="E3808" s="13" t="s">
        <v>49</v>
      </c>
      <c r="F3808" s="16" t="s">
        <v>12987</v>
      </c>
      <c r="G3808" s="70" t="s">
        <v>12988</v>
      </c>
      <c r="H3808" s="59"/>
      <c r="I3808" s="13"/>
      <c r="K3808" s="94" t="b" cm="1">
        <f t="array" ref="K3808">SUMPRODUCT( --ISNUMBER(SEARCH(TextCheck,F3808)))&gt;0</f>
        <v>0</v>
      </c>
    </row>
    <row r="3809" spans="1:11" customFormat="1" ht="15.75" customHeight="1" x14ac:dyDescent="0.2">
      <c r="A3809" s="14" t="s">
        <v>12977</v>
      </c>
      <c r="B3809" s="13"/>
      <c r="C3809" s="13"/>
      <c r="D3809" s="14" t="s">
        <v>9075</v>
      </c>
      <c r="E3809" s="13" t="s">
        <v>49</v>
      </c>
      <c r="F3809" s="16" t="s">
        <v>12989</v>
      </c>
      <c r="G3809" s="70" t="s">
        <v>12990</v>
      </c>
      <c r="H3809" s="59"/>
      <c r="I3809" s="13"/>
      <c r="K3809" s="94" t="b" cm="1">
        <f t="array" ref="K3809">SUMPRODUCT( --ISNUMBER(SEARCH(TextCheck,F3809)))&gt;0</f>
        <v>0</v>
      </c>
    </row>
    <row r="3810" spans="1:11" customFormat="1" ht="15.75" customHeight="1" x14ac:dyDescent="0.2">
      <c r="A3810" s="14" t="s">
        <v>12977</v>
      </c>
      <c r="B3810" s="13"/>
      <c r="C3810" s="13"/>
      <c r="D3810" s="14" t="s">
        <v>9075</v>
      </c>
      <c r="E3810" s="13" t="s">
        <v>49</v>
      </c>
      <c r="F3810" s="16" t="s">
        <v>12991</v>
      </c>
      <c r="G3810" s="70" t="s">
        <v>12992</v>
      </c>
      <c r="H3810" s="59"/>
      <c r="I3810" s="13"/>
      <c r="K3810" s="94" t="b" cm="1">
        <f t="array" ref="K3810">SUMPRODUCT( --ISNUMBER(SEARCH(TextCheck,F3810)))&gt;0</f>
        <v>0</v>
      </c>
    </row>
    <row r="3811" spans="1:11" customFormat="1" ht="15.75" customHeight="1" x14ac:dyDescent="0.2">
      <c r="A3811" s="14" t="s">
        <v>12977</v>
      </c>
      <c r="B3811" s="13"/>
      <c r="C3811" s="13"/>
      <c r="D3811" s="14" t="s">
        <v>9075</v>
      </c>
      <c r="E3811" s="13" t="s">
        <v>49</v>
      </c>
      <c r="F3811" s="16" t="s">
        <v>13120</v>
      </c>
      <c r="G3811" s="70" t="s">
        <v>12993</v>
      </c>
      <c r="H3811" s="59"/>
      <c r="I3811" s="13"/>
      <c r="J3811" s="3"/>
      <c r="K3811" s="94" t="b" cm="1">
        <f t="array" ref="K3811">SUMPRODUCT( --ISNUMBER(SEARCH(TextCheck,F3811)))&gt;0</f>
        <v>0</v>
      </c>
    </row>
    <row r="3812" spans="1:11" customFormat="1" ht="15.75" customHeight="1" x14ac:dyDescent="0.2">
      <c r="A3812" s="14" t="s">
        <v>12977</v>
      </c>
      <c r="B3812" s="13"/>
      <c r="C3812" s="13"/>
      <c r="D3812" s="14" t="s">
        <v>9075</v>
      </c>
      <c r="E3812" s="13" t="s">
        <v>49</v>
      </c>
      <c r="F3812" s="16" t="s">
        <v>7346</v>
      </c>
      <c r="G3812" s="70" t="s">
        <v>4208</v>
      </c>
      <c r="H3812" s="59"/>
      <c r="I3812" s="13"/>
      <c r="J3812" s="3"/>
      <c r="K3812" s="94" t="b" cm="1">
        <f t="array" ref="K3812">SUMPRODUCT( --ISNUMBER(SEARCH(TextCheck,F3812)))&gt;0</f>
        <v>0</v>
      </c>
    </row>
    <row r="3813" spans="1:11" customFormat="1" ht="15.75" customHeight="1" x14ac:dyDescent="0.2">
      <c r="A3813" s="14" t="s">
        <v>12977</v>
      </c>
      <c r="B3813" s="13"/>
      <c r="C3813" s="13"/>
      <c r="D3813" s="14" t="s">
        <v>9075</v>
      </c>
      <c r="E3813" s="13" t="s">
        <v>49</v>
      </c>
      <c r="F3813" s="16" t="s">
        <v>14634</v>
      </c>
      <c r="G3813" s="70" t="s">
        <v>1389</v>
      </c>
      <c r="H3813" s="59"/>
      <c r="I3813" s="13"/>
      <c r="K3813" s="94" t="b" cm="1">
        <f t="array" ref="K3813">SUMPRODUCT( --ISNUMBER(SEARCH(TextCheck,F3813)))&gt;0</f>
        <v>0</v>
      </c>
    </row>
    <row r="3814" spans="1:11" customFormat="1" ht="15.75" customHeight="1" x14ac:dyDescent="0.2">
      <c r="A3814" s="14" t="s">
        <v>12977</v>
      </c>
      <c r="B3814" s="13"/>
      <c r="C3814" s="13"/>
      <c r="D3814" s="14" t="s">
        <v>9075</v>
      </c>
      <c r="E3814" s="13" t="s">
        <v>43</v>
      </c>
      <c r="F3814" s="16" t="s">
        <v>12994</v>
      </c>
      <c r="G3814" s="70" t="s">
        <v>3608</v>
      </c>
      <c r="H3814" s="59"/>
      <c r="I3814" s="13"/>
      <c r="K3814" s="94" t="b" cm="1">
        <f t="array" ref="K3814">SUMPRODUCT( --ISNUMBER(SEARCH(TextCheck,F3814)))&gt;0</f>
        <v>0</v>
      </c>
    </row>
    <row r="3815" spans="1:11" customFormat="1" ht="15.75" customHeight="1" x14ac:dyDescent="0.2">
      <c r="A3815" s="14" t="s">
        <v>12977</v>
      </c>
      <c r="B3815" s="13"/>
      <c r="C3815" s="13"/>
      <c r="D3815" s="14" t="s">
        <v>9075</v>
      </c>
      <c r="E3815" s="13" t="s">
        <v>44</v>
      </c>
      <c r="F3815" s="16" t="s">
        <v>12985</v>
      </c>
      <c r="G3815" s="70" t="s">
        <v>3608</v>
      </c>
      <c r="H3815" s="59"/>
      <c r="I3815" s="13"/>
      <c r="K3815" s="94" t="b" cm="1">
        <f t="array" ref="K3815">SUMPRODUCT( --ISNUMBER(SEARCH(TextCheck,F3815)))&gt;0</f>
        <v>0</v>
      </c>
    </row>
    <row r="3816" spans="1:11" customFormat="1" ht="15.75" customHeight="1" x14ac:dyDescent="0.2">
      <c r="A3816" s="14" t="s">
        <v>12977</v>
      </c>
      <c r="B3816" s="13"/>
      <c r="C3816" s="13"/>
      <c r="D3816" s="14" t="s">
        <v>9075</v>
      </c>
      <c r="E3816" s="26" t="s">
        <v>598</v>
      </c>
      <c r="F3816" s="16" t="s">
        <v>12995</v>
      </c>
      <c r="G3816" s="70" t="s">
        <v>12066</v>
      </c>
      <c r="H3816" s="59"/>
      <c r="I3816" s="13"/>
      <c r="K3816" s="94" t="b" cm="1">
        <f t="array" ref="K3816">SUMPRODUCT( --ISNUMBER(SEARCH(TextCheck,F3816)))&gt;0</f>
        <v>0</v>
      </c>
    </row>
    <row r="3817" spans="1:11" customFormat="1" ht="15.75" customHeight="1" x14ac:dyDescent="0.2">
      <c r="A3817" s="14" t="s">
        <v>12977</v>
      </c>
      <c r="B3817" s="13"/>
      <c r="C3817" s="13"/>
      <c r="D3817" s="14" t="s">
        <v>9075</v>
      </c>
      <c r="E3817" s="13" t="s">
        <v>45</v>
      </c>
      <c r="F3817" s="16" t="s">
        <v>65</v>
      </c>
      <c r="G3817" s="70" t="s">
        <v>8819</v>
      </c>
      <c r="H3817" s="59"/>
      <c r="I3817" s="13"/>
      <c r="K3817" s="94" t="b" cm="1">
        <f t="array" ref="K3817">SUMPRODUCT( --ISNUMBER(SEARCH(TextCheck,F3817)))&gt;0</f>
        <v>0</v>
      </c>
    </row>
    <row r="3818" spans="1:11" customFormat="1" ht="15.75" customHeight="1" x14ac:dyDescent="0.2">
      <c r="A3818" s="14" t="s">
        <v>12996</v>
      </c>
      <c r="B3818" s="13"/>
      <c r="C3818" s="13"/>
      <c r="D3818" s="14" t="s">
        <v>8555</v>
      </c>
      <c r="E3818" s="13" t="s">
        <v>14636</v>
      </c>
      <c r="F3818" s="16" t="s">
        <v>8554</v>
      </c>
      <c r="G3818" s="70" t="s">
        <v>12764</v>
      </c>
      <c r="H3818" s="59" t="s">
        <v>12997</v>
      </c>
      <c r="I3818" s="13"/>
      <c r="K3818" s="94" t="b" cm="1">
        <f t="array" ref="K3818">SUMPRODUCT( --ISNUMBER(SEARCH(TextCheck,F3818)))&gt;0</f>
        <v>0</v>
      </c>
    </row>
    <row r="3819" spans="1:11" customFormat="1" ht="15.75" customHeight="1" x14ac:dyDescent="0.2">
      <c r="A3819" s="14" t="s">
        <v>12996</v>
      </c>
      <c r="B3819" s="13"/>
      <c r="C3819" s="13"/>
      <c r="D3819" s="14" t="s">
        <v>8555</v>
      </c>
      <c r="E3819" s="13" t="s">
        <v>39</v>
      </c>
      <c r="F3819" s="16" t="s">
        <v>12998</v>
      </c>
      <c r="G3819" s="70" t="s">
        <v>12764</v>
      </c>
      <c r="H3819" s="59" t="s">
        <v>12059</v>
      </c>
      <c r="I3819" s="13"/>
      <c r="K3819" s="94" t="b" cm="1">
        <f t="array" ref="K3819">SUMPRODUCT( --ISNUMBER(SEARCH(TextCheck,F3819)))&gt;0</f>
        <v>0</v>
      </c>
    </row>
    <row r="3820" spans="1:11" customFormat="1" ht="15.75" customHeight="1" x14ac:dyDescent="0.2">
      <c r="A3820" s="14" t="s">
        <v>12996</v>
      </c>
      <c r="B3820" s="13"/>
      <c r="C3820" s="13"/>
      <c r="D3820" s="14" t="s">
        <v>8555</v>
      </c>
      <c r="E3820" s="13" t="s">
        <v>39</v>
      </c>
      <c r="F3820" s="16" t="s">
        <v>11151</v>
      </c>
      <c r="G3820" s="70" t="s">
        <v>12764</v>
      </c>
      <c r="H3820" s="59" t="s">
        <v>12059</v>
      </c>
      <c r="I3820" s="13"/>
      <c r="K3820" s="94" t="b" cm="1">
        <f t="array" ref="K3820">SUMPRODUCT( --ISNUMBER(SEARCH(TextCheck,F3820)))&gt;0</f>
        <v>0</v>
      </c>
    </row>
    <row r="3821" spans="1:11" customFormat="1" ht="15.75" customHeight="1" x14ac:dyDescent="0.2">
      <c r="A3821" s="14" t="s">
        <v>12996</v>
      </c>
      <c r="B3821" s="13"/>
      <c r="C3821" s="13"/>
      <c r="D3821" s="14" t="s">
        <v>8555</v>
      </c>
      <c r="E3821" s="26" t="s">
        <v>42</v>
      </c>
      <c r="F3821" s="16" t="s">
        <v>14637</v>
      </c>
      <c r="G3821" s="70" t="s">
        <v>12764</v>
      </c>
      <c r="H3821" s="59" t="s">
        <v>12059</v>
      </c>
      <c r="I3821" s="13"/>
      <c r="K3821" s="94" t="b" cm="1">
        <f t="array" ref="K3821">SUMPRODUCT( --ISNUMBER(SEARCH(TextCheck,F3821)))&gt;0</f>
        <v>0</v>
      </c>
    </row>
    <row r="3822" spans="1:11" customFormat="1" ht="15.75" customHeight="1" x14ac:dyDescent="0.2">
      <c r="A3822" s="14" t="s">
        <v>12996</v>
      </c>
      <c r="B3822" s="13"/>
      <c r="C3822" s="13"/>
      <c r="D3822" s="14" t="s">
        <v>8555</v>
      </c>
      <c r="E3822" s="26" t="s">
        <v>42</v>
      </c>
      <c r="F3822" s="16" t="s">
        <v>12999</v>
      </c>
      <c r="G3822" s="70" t="s">
        <v>12764</v>
      </c>
      <c r="H3822" s="59"/>
      <c r="I3822" s="13"/>
      <c r="K3822" s="94" t="b" cm="1">
        <f t="array" ref="K3822">SUMPRODUCT( --ISNUMBER(SEARCH(TextCheck,F3822)))&gt;0</f>
        <v>0</v>
      </c>
    </row>
    <row r="3823" spans="1:11" customFormat="1" ht="15.75" customHeight="1" x14ac:dyDescent="0.2">
      <c r="A3823" s="14" t="s">
        <v>12996</v>
      </c>
      <c r="B3823" s="13"/>
      <c r="C3823" s="13"/>
      <c r="D3823" s="14" t="s">
        <v>8555</v>
      </c>
      <c r="E3823" s="13" t="s">
        <v>40</v>
      </c>
      <c r="F3823" s="16" t="s">
        <v>14638</v>
      </c>
      <c r="G3823" s="70" t="s">
        <v>12764</v>
      </c>
      <c r="H3823" s="59"/>
      <c r="I3823" s="13"/>
      <c r="K3823" s="94" t="b" cm="1">
        <f t="array" ref="K3823">SUMPRODUCT( --ISNUMBER(SEARCH(TextCheck,F3823)))&gt;0</f>
        <v>0</v>
      </c>
    </row>
    <row r="3824" spans="1:11" customFormat="1" ht="15.75" customHeight="1" x14ac:dyDescent="0.2">
      <c r="A3824" s="14" t="s">
        <v>12996</v>
      </c>
      <c r="B3824" s="13"/>
      <c r="C3824" s="13"/>
      <c r="D3824" s="14" t="s">
        <v>8555</v>
      </c>
      <c r="E3824" s="13" t="s">
        <v>40</v>
      </c>
      <c r="F3824" s="16" t="s">
        <v>13000</v>
      </c>
      <c r="G3824" s="70" t="s">
        <v>12764</v>
      </c>
      <c r="H3824" s="59"/>
      <c r="I3824" s="13"/>
      <c r="K3824" s="94" t="b" cm="1">
        <f t="array" ref="K3824">SUMPRODUCT( --ISNUMBER(SEARCH(TextCheck,F3824)))&gt;0</f>
        <v>0</v>
      </c>
    </row>
    <row r="3825" spans="1:11" customFormat="1" ht="15.75" customHeight="1" x14ac:dyDescent="0.2">
      <c r="A3825" s="14" t="s">
        <v>12996</v>
      </c>
      <c r="B3825" s="13"/>
      <c r="C3825" s="13"/>
      <c r="D3825" s="14" t="s">
        <v>8555</v>
      </c>
      <c r="E3825" s="13" t="s">
        <v>40</v>
      </c>
      <c r="F3825" s="16" t="s">
        <v>13001</v>
      </c>
      <c r="G3825" s="70" t="s">
        <v>196</v>
      </c>
      <c r="H3825" s="59"/>
      <c r="I3825" s="13"/>
      <c r="K3825" s="94" t="b" cm="1">
        <f t="array" ref="K3825">SUMPRODUCT( --ISNUMBER(SEARCH(TextCheck,F3825)))&gt;0</f>
        <v>0</v>
      </c>
    </row>
    <row r="3826" spans="1:11" customFormat="1" ht="15.75" customHeight="1" x14ac:dyDescent="0.2">
      <c r="A3826" s="14" t="s">
        <v>12996</v>
      </c>
      <c r="B3826" s="13"/>
      <c r="C3826" s="13"/>
      <c r="D3826" s="14" t="s">
        <v>8555</v>
      </c>
      <c r="E3826" s="13" t="s">
        <v>40</v>
      </c>
      <c r="F3826" s="16" t="s">
        <v>13002</v>
      </c>
      <c r="G3826" s="70" t="s">
        <v>375</v>
      </c>
      <c r="H3826" s="71" t="s">
        <v>627</v>
      </c>
      <c r="I3826" s="13"/>
      <c r="K3826" s="94" t="b" cm="1">
        <f t="array" ref="K3826">SUMPRODUCT( --ISNUMBER(SEARCH(TextCheck,F3826)))&gt;0</f>
        <v>0</v>
      </c>
    </row>
    <row r="3827" spans="1:11" customFormat="1" ht="15.75" customHeight="1" x14ac:dyDescent="0.2">
      <c r="A3827" s="14" t="s">
        <v>12996</v>
      </c>
      <c r="B3827" s="13"/>
      <c r="C3827" s="13"/>
      <c r="D3827" s="14" t="s">
        <v>8555</v>
      </c>
      <c r="E3827" s="13" t="s">
        <v>49</v>
      </c>
      <c r="F3827" s="16" t="s">
        <v>8795</v>
      </c>
      <c r="G3827" s="70" t="s">
        <v>12764</v>
      </c>
      <c r="H3827" s="59"/>
      <c r="I3827" s="13"/>
      <c r="K3827" s="94" t="b" cm="1">
        <f t="array" ref="K3827">SUMPRODUCT( --ISNUMBER(SEARCH(TextCheck,F3827)))&gt;0</f>
        <v>0</v>
      </c>
    </row>
    <row r="3828" spans="1:11" customFormat="1" ht="15.75" customHeight="1" x14ac:dyDescent="0.2">
      <c r="A3828" s="14" t="s">
        <v>12996</v>
      </c>
      <c r="B3828" s="13"/>
      <c r="C3828" s="13"/>
      <c r="D3828" s="14" t="s">
        <v>8555</v>
      </c>
      <c r="E3828" s="13" t="s">
        <v>49</v>
      </c>
      <c r="F3828" s="16" t="s">
        <v>14639</v>
      </c>
      <c r="G3828" s="70" t="s">
        <v>12764</v>
      </c>
      <c r="H3828" s="59"/>
      <c r="I3828" s="13"/>
      <c r="K3828" s="94" t="b" cm="1">
        <f t="array" ref="K3828">SUMPRODUCT( --ISNUMBER(SEARCH(TextCheck,F3828)))&gt;0</f>
        <v>0</v>
      </c>
    </row>
    <row r="3829" spans="1:11" customFormat="1" ht="15.75" customHeight="1" x14ac:dyDescent="0.2">
      <c r="A3829" s="14" t="s">
        <v>12996</v>
      </c>
      <c r="B3829" s="13"/>
      <c r="C3829" s="13"/>
      <c r="D3829" s="14" t="s">
        <v>8555</v>
      </c>
      <c r="E3829" s="13" t="s">
        <v>49</v>
      </c>
      <c r="F3829" s="16" t="s">
        <v>13227</v>
      </c>
      <c r="G3829" s="70" t="s">
        <v>12764</v>
      </c>
      <c r="H3829" s="59"/>
      <c r="I3829" s="13"/>
      <c r="K3829" s="94" t="b" cm="1">
        <f t="array" ref="K3829">SUMPRODUCT( --ISNUMBER(SEARCH(TextCheck,F3829)))&gt;0</f>
        <v>0</v>
      </c>
    </row>
    <row r="3830" spans="1:11" customFormat="1" ht="15.75" customHeight="1" x14ac:dyDescent="0.2">
      <c r="A3830" s="14" t="s">
        <v>12996</v>
      </c>
      <c r="B3830" s="13"/>
      <c r="C3830" s="13"/>
      <c r="D3830" s="14" t="s">
        <v>8555</v>
      </c>
      <c r="E3830" s="13" t="s">
        <v>49</v>
      </c>
      <c r="F3830" s="16" t="s">
        <v>13003</v>
      </c>
      <c r="G3830" s="70" t="s">
        <v>10101</v>
      </c>
      <c r="H3830" s="59"/>
      <c r="I3830" s="13"/>
      <c r="K3830" s="94" t="b" cm="1">
        <f t="array" ref="K3830">SUMPRODUCT( --ISNUMBER(SEARCH(TextCheck,F3830)))&gt;0</f>
        <v>0</v>
      </c>
    </row>
    <row r="3831" spans="1:11" customFormat="1" ht="15.75" customHeight="1" x14ac:dyDescent="0.2">
      <c r="A3831" s="14" t="s">
        <v>12996</v>
      </c>
      <c r="B3831" s="13"/>
      <c r="C3831" s="13"/>
      <c r="D3831" s="14" t="s">
        <v>8555</v>
      </c>
      <c r="E3831" s="13" t="s">
        <v>44</v>
      </c>
      <c r="F3831" s="16" t="s">
        <v>8795</v>
      </c>
      <c r="G3831" s="70" t="s">
        <v>12764</v>
      </c>
      <c r="H3831" s="59"/>
      <c r="I3831" s="13"/>
      <c r="K3831" s="94" t="b" cm="1">
        <f t="array" ref="K3831">SUMPRODUCT( --ISNUMBER(SEARCH(TextCheck,F3831)))&gt;0</f>
        <v>0</v>
      </c>
    </row>
    <row r="3832" spans="1:11" customFormat="1" ht="15.75" customHeight="1" x14ac:dyDescent="0.2">
      <c r="A3832" s="14" t="s">
        <v>12996</v>
      </c>
      <c r="B3832" s="13"/>
      <c r="C3832" s="13"/>
      <c r="D3832" s="14" t="s">
        <v>8555</v>
      </c>
      <c r="E3832" s="13" t="s">
        <v>45</v>
      </c>
      <c r="F3832" s="16" t="s">
        <v>13228</v>
      </c>
      <c r="G3832" s="70" t="s">
        <v>12764</v>
      </c>
      <c r="H3832" s="59"/>
      <c r="I3832" s="13"/>
      <c r="K3832" s="94" t="b" cm="1">
        <f t="array" ref="K3832">SUMPRODUCT( --ISNUMBER(SEARCH(TextCheck,F3832)))&gt;0</f>
        <v>0</v>
      </c>
    </row>
  </sheetData>
  <autoFilter ref="K1:K3832" xr:uid="{00000000-0001-0000-0900-000000000000}"/>
  <conditionalFormatting sqref="E359 E380 E400 E424 E1981 E2012 E2044 E2078 E2123 E2154 E2188 E2220 E2252 E2284 E2315 E2348 E2380 E2414 E2446 E2480 E2513 E2546 E2579 E2611">
    <cfRule type="notContainsBlanks" dxfId="13" priority="1">
      <formula>LEN(TRIM(E359))&gt;0</formula>
    </cfRule>
  </conditionalFormatting>
  <conditionalFormatting sqref="E3417:E3426 E3428:E3472 E3474:E3515 E3517:E3551 E3553:E3560 E3562:E3607 E3609:E3638 E3640:E3719 E3721:E3745 E3747:E3774 E3776:E3795">
    <cfRule type="notContainsBlanks" dxfId="12" priority="2">
      <formula>LEN(TRIM(E3417))&gt;0</formula>
    </cfRule>
  </conditionalFormatting>
  <conditionalFormatting sqref="F3794:F3812">
    <cfRule type="notContainsBlanks" dxfId="11" priority="3">
      <formula>LEN(TRIM(F3794))&gt;0</formula>
    </cfRule>
  </conditionalFormatting>
  <conditionalFormatting sqref="G2 E2:E339 F10:F11 F24:G24 G25:G27 F26 G52 G60 G93 G95 E648:E980 F664:G664 G665:G667 F666 G692 G700 G733 G735 E1349:E1969 G1365 G1373 G1406 G1408 G1477 F1499:G1499 G1500:G1502 F1501 G1527 G1535 G1568 G1570 G3321 E3321:E3415 F3343:G3343 G3344:G3346 F3345 G3371 G3379 G3412 G3414 E3416:H3416 F3506:F3567 H3508 H3553 F3569:F3598 F3600:F3709 H3633 H3640 F3710:H3710 G3712 F3736 H3736 F3766:H3766 H3785">
    <cfRule type="notContainsBlanks" dxfId="10" priority="11">
      <formula>LEN(TRIM(E2))&gt;0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xr:uid="{00000000-0002-0000-0900-000000000000}">
          <x14:formula1>
            <xm:f>'H:\Shared drives\British Army Officers\WO65 transcribed data\For review\[72.xlsx]LOOKUP'!#REF!</xm:f>
          </x14:formula1>
          <xm:sqref>E1524:E1636 E1477:E1503</xm:sqref>
        </x14:dataValidation>
        <x14:dataValidation type="list" allowBlank="1" xr:uid="{00000000-0002-0000-0900-000001000000}">
          <x14:formula1>
            <xm:f>'H:\Shared drives\British Army Officers\WO65 transcribed data\For review\[48-.xlsx]LOOKUP'!#REF!</xm:f>
          </x14:formula1>
          <xm:sqref>E689:E980 E648:E668</xm:sqref>
        </x14:dataValidation>
        <x14:dataValidation type="list" allowBlank="1" xr:uid="{00000000-0002-0000-0900-000002000000}">
          <x14:formula1>
            <xm:f>'H:\Shared drives\British Army Officers\WO65 transcribed data\For review\[18-27.xlsx]LOOKUP'!#REF!</xm:f>
          </x14:formula1>
          <xm:sqref>E44:E71 E73:E216 E2:E42</xm:sqref>
        </x14:dataValidation>
        <x14:dataValidation type="list" allowBlank="1" xr:uid="{00000000-0002-0000-0900-000003000000}">
          <x14:formula1>
            <xm:f>'H:\Shared drives\British Army Officers\WO65 transcribed data\For review\[68-72.xlsx]LOOKUP'!#REF!</xm:f>
          </x14:formula1>
          <xm:sqref>E1381:E1410 E1415:E1476 E1349:E1376 E1947:E1969 E1811:E1841 E1843:E1875 E1877:E1909 E1911:E1945 E1638:E1809</xm:sqref>
        </x14:dataValidation>
        <x14:dataValidation type="list" allowBlank="1" xr:uid="{00000000-0002-0000-0900-000004000000}">
          <x14:formula1>
            <xm:f>'H:\Shared drives\British Army Officers\WO65 transcribed data\For review\[129-130.xlsx]LOOKUP'!#REF!</xm:f>
          </x14:formula1>
          <xm:sqref>E3321:E3347 E3368:E3415</xm:sqref>
        </x14:dataValidation>
        <x14:dataValidation type="list" allowBlank="1" xr:uid="{00000000-0002-0000-0900-000005000000}">
          <x14:formula1>
            <xm:f>LOOKUP!$A$1:$A$77</xm:f>
          </x14:formula1>
          <xm:sqref>E2:E28 E3794:E3808 E49:E339 E359 E380 E400 E424 E1810 E1842 E1876 E1910 E1946 E1981 E2012 E2044 E2078 E2123 E2154 E2188 E2220 E2252 E2284 E2315 E2348 E2380 E2414 E2446 E2480 E2513 E2546 E2579 E2611</xm:sqref>
        </x14:dataValidation>
        <x14:dataValidation type="list" allowBlank="1" xr:uid="{00000000-0002-0000-0900-000006000000}">
          <x14:formula1>
            <xm:f>'H:\Shared drives\British Army Officers\WO65 transcribed data\For review\[Final Summary.xlsx]LOOKUP'!#REF!</xm:f>
          </x14:formula1>
          <xm:sqref>E217:E339 E359 E380 E400 E424 E1810 E1842 E1876 E1910 E1946 E1981 E2012 E2044 E2078 E2123 E2154 E2188 E2220 E2252 E2284 E2315 E2348 E2380 E2414 E2446 E2480 E2513 E2546 E2579 E2611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961"/>
  <sheetViews>
    <sheetView topLeftCell="F1" zoomScale="80" zoomScaleNormal="80" workbookViewId="0">
      <pane ySplit="1" topLeftCell="A39" activePane="bottomLeft" state="frozen"/>
      <selection pane="bottomLeft" activeCell="G39" sqref="G39"/>
    </sheetView>
  </sheetViews>
  <sheetFormatPr defaultColWidth="12.7109375" defaultRowHeight="15" customHeight="1" x14ac:dyDescent="0.2"/>
  <cols>
    <col min="1" max="2" width="12.7109375" customWidth="1"/>
    <col min="3" max="3" width="4" customWidth="1"/>
    <col min="4" max="4" width="26" customWidth="1"/>
    <col min="5" max="5" width="6.85546875" customWidth="1"/>
    <col min="6" max="6" width="17.28515625" customWidth="1"/>
    <col min="7" max="7" width="23" customWidth="1"/>
    <col min="8" max="8" width="18.140625" customWidth="1"/>
    <col min="9" max="9" width="13.28515625" customWidth="1"/>
    <col min="10" max="10" width="16.42578125" bestFit="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48</v>
      </c>
      <c r="E1" s="1" t="s">
        <v>20</v>
      </c>
      <c r="F1" s="1" t="s">
        <v>25</v>
      </c>
      <c r="G1" s="1" t="s">
        <v>4</v>
      </c>
      <c r="H1" s="1" t="s">
        <v>34</v>
      </c>
      <c r="I1" s="1" t="s">
        <v>35</v>
      </c>
      <c r="J1" s="2" t="s">
        <v>12</v>
      </c>
      <c r="K1" s="93" t="s">
        <v>15353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A2" s="14" t="s">
        <v>13121</v>
      </c>
      <c r="B2" s="13" t="b">
        <v>1</v>
      </c>
      <c r="C2" s="13"/>
      <c r="D2" s="14" t="s">
        <v>13122</v>
      </c>
      <c r="E2" s="14"/>
      <c r="F2" s="15" t="s">
        <v>39</v>
      </c>
      <c r="G2" s="14" t="s">
        <v>13123</v>
      </c>
      <c r="H2" s="14" t="s">
        <v>532</v>
      </c>
      <c r="I2" s="14"/>
      <c r="J2" s="14" t="s">
        <v>13237</v>
      </c>
      <c r="K2" s="94" t="b" cm="1">
        <f t="array" ref="K2">SUMPRODUCT( --ISNUMBER(SEARCH(TextCheck,G2)))&gt;0</f>
        <v>0</v>
      </c>
    </row>
    <row r="3" spans="1:21" ht="15.75" customHeight="1" x14ac:dyDescent="0.2">
      <c r="A3" s="14" t="s">
        <v>13121</v>
      </c>
      <c r="B3" s="13" t="b">
        <v>1</v>
      </c>
      <c r="C3" s="13"/>
      <c r="D3" s="14" t="s">
        <v>13122</v>
      </c>
      <c r="E3" s="14"/>
      <c r="F3" s="15" t="s">
        <v>40</v>
      </c>
      <c r="G3" s="14" t="s">
        <v>13124</v>
      </c>
      <c r="H3" s="14" t="s">
        <v>1299</v>
      </c>
      <c r="I3" s="13" t="s">
        <v>4181</v>
      </c>
      <c r="J3" s="14" t="s">
        <v>13971</v>
      </c>
      <c r="K3" s="94" t="b" cm="1">
        <f t="array" ref="K3">SUMPRODUCT( --ISNUMBER(SEARCH(TextCheck,G3)))&gt;0</f>
        <v>0</v>
      </c>
    </row>
    <row r="4" spans="1:21" ht="15.75" customHeight="1" x14ac:dyDescent="0.2">
      <c r="A4" s="14" t="s">
        <v>13121</v>
      </c>
      <c r="B4" s="13" t="b">
        <v>1</v>
      </c>
      <c r="C4" s="13"/>
      <c r="D4" s="14" t="s">
        <v>13122</v>
      </c>
      <c r="E4" s="14"/>
      <c r="F4" s="15" t="s">
        <v>40</v>
      </c>
      <c r="G4" s="14" t="s">
        <v>13125</v>
      </c>
      <c r="H4" s="14" t="s">
        <v>651</v>
      </c>
      <c r="I4" s="13" t="s">
        <v>13126</v>
      </c>
      <c r="J4" s="14" t="s">
        <v>14641</v>
      </c>
      <c r="K4" s="94" t="b" cm="1">
        <f t="array" ref="K4">SUMPRODUCT( --ISNUMBER(SEARCH(TextCheck,G4)))&gt;0</f>
        <v>0</v>
      </c>
    </row>
    <row r="5" spans="1:21" ht="15.75" customHeight="1" x14ac:dyDescent="0.2">
      <c r="A5" s="14" t="s">
        <v>13121</v>
      </c>
      <c r="B5" s="13" t="b">
        <v>1</v>
      </c>
      <c r="C5" s="13"/>
      <c r="D5" s="14" t="s">
        <v>13122</v>
      </c>
      <c r="E5" s="14"/>
      <c r="F5" s="15" t="s">
        <v>39</v>
      </c>
      <c r="G5" s="14" t="s">
        <v>13229</v>
      </c>
      <c r="H5" s="14" t="s">
        <v>1547</v>
      </c>
      <c r="I5" s="13" t="s">
        <v>3630</v>
      </c>
      <c r="J5" s="14" t="s">
        <v>14237</v>
      </c>
      <c r="K5" s="94" t="b" cm="1">
        <f t="array" ref="K5">SUMPRODUCT( --ISNUMBER(SEARCH(TextCheck,G5)))&gt;0</f>
        <v>0</v>
      </c>
    </row>
    <row r="6" spans="1:21" ht="15.75" customHeight="1" x14ac:dyDescent="0.2">
      <c r="A6" s="14" t="s">
        <v>13121</v>
      </c>
      <c r="B6" s="13"/>
      <c r="C6" s="14"/>
      <c r="D6" s="14" t="s">
        <v>13122</v>
      </c>
      <c r="E6" s="14"/>
      <c r="F6" s="15" t="s">
        <v>49</v>
      </c>
      <c r="G6" s="14" t="s">
        <v>1382</v>
      </c>
      <c r="H6" s="14" t="s">
        <v>1383</v>
      </c>
      <c r="I6" s="13"/>
      <c r="K6" s="94" t="b" cm="1">
        <f t="array" ref="K6">SUMPRODUCT( --ISNUMBER(SEARCH(TextCheck,G6)))&gt;0</f>
        <v>0</v>
      </c>
    </row>
    <row r="7" spans="1:21" ht="15.75" customHeight="1" x14ac:dyDescent="0.2">
      <c r="A7" s="14" t="s">
        <v>13121</v>
      </c>
      <c r="B7" s="13"/>
      <c r="C7" s="13"/>
      <c r="D7" s="14" t="s">
        <v>13122</v>
      </c>
      <c r="E7" s="14"/>
      <c r="F7" s="15" t="s">
        <v>39</v>
      </c>
      <c r="G7" s="14" t="s">
        <v>13127</v>
      </c>
      <c r="H7" s="14" t="s">
        <v>651</v>
      </c>
      <c r="I7" s="13"/>
      <c r="K7" s="94" t="b" cm="1">
        <f t="array" ref="K7">SUMPRODUCT( --ISNUMBER(SEARCH(TextCheck,G7)))&gt;0</f>
        <v>0</v>
      </c>
    </row>
    <row r="8" spans="1:21" ht="15.75" customHeight="1" x14ac:dyDescent="0.2">
      <c r="A8" s="14" t="s">
        <v>13121</v>
      </c>
      <c r="B8" s="14" t="b">
        <v>1</v>
      </c>
      <c r="C8" s="14"/>
      <c r="D8" s="14" t="s">
        <v>13122</v>
      </c>
      <c r="E8" s="14"/>
      <c r="F8" s="15" t="s">
        <v>40</v>
      </c>
      <c r="G8" s="16" t="s">
        <v>13128</v>
      </c>
      <c r="H8" s="14" t="s">
        <v>805</v>
      </c>
      <c r="I8" s="13" t="s">
        <v>13129</v>
      </c>
      <c r="J8" s="14" t="s">
        <v>14143</v>
      </c>
      <c r="K8" s="94" t="b" cm="1">
        <f t="array" ref="K8">SUMPRODUCT( --ISNUMBER(SEARCH(TextCheck,G8)))&gt;0</f>
        <v>0</v>
      </c>
    </row>
    <row r="9" spans="1:21" ht="15.75" customHeight="1" x14ac:dyDescent="0.2">
      <c r="A9" s="14" t="s">
        <v>13121</v>
      </c>
      <c r="B9" s="13" t="b">
        <v>1</v>
      </c>
      <c r="C9" s="13"/>
      <c r="D9" s="14" t="s">
        <v>13122</v>
      </c>
      <c r="E9" s="14"/>
      <c r="F9" s="15" t="s">
        <v>39</v>
      </c>
      <c r="G9" s="16" t="s">
        <v>13130</v>
      </c>
      <c r="H9" s="16" t="s">
        <v>3625</v>
      </c>
      <c r="I9" s="16" t="s">
        <v>440</v>
      </c>
      <c r="J9" s="14" t="s">
        <v>13333</v>
      </c>
      <c r="K9" s="94" t="b" cm="1">
        <f t="array" ref="K9">SUMPRODUCT( --ISNUMBER(SEARCH(TextCheck,G9)))&gt;0</f>
        <v>0</v>
      </c>
    </row>
    <row r="10" spans="1:21" ht="15.75" customHeight="1" x14ac:dyDescent="0.2">
      <c r="A10" s="14" t="s">
        <v>13121</v>
      </c>
      <c r="B10" s="13" t="b">
        <v>1</v>
      </c>
      <c r="C10" s="13"/>
      <c r="D10" s="14" t="s">
        <v>13122</v>
      </c>
      <c r="E10" s="14"/>
      <c r="F10" s="15" t="s">
        <v>39</v>
      </c>
      <c r="G10" s="16" t="s">
        <v>13131</v>
      </c>
      <c r="H10" s="16" t="s">
        <v>1389</v>
      </c>
      <c r="I10" s="16"/>
      <c r="J10" s="14" t="s">
        <v>13971</v>
      </c>
      <c r="K10" s="94" t="b" cm="1">
        <f t="array" ref="K10">SUMPRODUCT( --ISNUMBER(SEARCH(TextCheck,G10)))&gt;0</f>
        <v>0</v>
      </c>
    </row>
    <row r="11" spans="1:21" ht="15.75" customHeight="1" x14ac:dyDescent="0.2">
      <c r="A11" s="14" t="s">
        <v>13121</v>
      </c>
      <c r="B11" s="16" t="b">
        <v>1</v>
      </c>
      <c r="C11" s="16"/>
      <c r="D11" s="14" t="s">
        <v>13122</v>
      </c>
      <c r="E11" s="14"/>
      <c r="F11" s="15" t="s">
        <v>40</v>
      </c>
      <c r="G11" s="16" t="s">
        <v>624</v>
      </c>
      <c r="H11" s="16" t="s">
        <v>13132</v>
      </c>
      <c r="I11" s="13"/>
      <c r="J11" s="14" t="s">
        <v>13733</v>
      </c>
      <c r="K11" s="94" t="b" cm="1">
        <f t="array" ref="K11">SUMPRODUCT( --ISNUMBER(SEARCH(TextCheck,G11)))&gt;0</f>
        <v>0</v>
      </c>
    </row>
    <row r="12" spans="1:21" ht="15.75" customHeight="1" x14ac:dyDescent="0.2">
      <c r="A12" s="14" t="s">
        <v>13121</v>
      </c>
      <c r="B12" s="16" t="b">
        <v>1</v>
      </c>
      <c r="C12" s="13"/>
      <c r="D12" s="14" t="s">
        <v>13122</v>
      </c>
      <c r="E12" s="14"/>
      <c r="F12" s="15" t="s">
        <v>49</v>
      </c>
      <c r="G12" s="16" t="s">
        <v>2613</v>
      </c>
      <c r="H12" s="16" t="s">
        <v>8959</v>
      </c>
      <c r="I12" s="13"/>
      <c r="J12" s="14" t="s">
        <v>14642</v>
      </c>
      <c r="K12" s="94" t="b" cm="1">
        <f t="array" ref="K12">SUMPRODUCT( --ISNUMBER(SEARCH(TextCheck,G12)))&gt;0</f>
        <v>0</v>
      </c>
    </row>
    <row r="13" spans="1:21" ht="15.75" customHeight="1" x14ac:dyDescent="0.2">
      <c r="A13" s="14" t="s">
        <v>13121</v>
      </c>
      <c r="B13" s="13" t="b">
        <v>1</v>
      </c>
      <c r="C13" s="13"/>
      <c r="D13" s="14" t="s">
        <v>13122</v>
      </c>
      <c r="E13" s="14"/>
      <c r="F13" s="15" t="s">
        <v>49</v>
      </c>
      <c r="G13" s="16" t="s">
        <v>769</v>
      </c>
      <c r="H13" s="16" t="s">
        <v>10403</v>
      </c>
      <c r="I13" s="13"/>
      <c r="J13" s="14" t="s">
        <v>14643</v>
      </c>
      <c r="K13" s="94" t="b" cm="1">
        <f t="array" ref="K13">SUMPRODUCT( --ISNUMBER(SEARCH(TextCheck,G13)))&gt;0</f>
        <v>0</v>
      </c>
    </row>
    <row r="14" spans="1:21" ht="15.75" customHeight="1" x14ac:dyDescent="0.2">
      <c r="A14" s="14" t="s">
        <v>13121</v>
      </c>
      <c r="B14" s="16" t="b">
        <v>1</v>
      </c>
      <c r="C14" s="16"/>
      <c r="D14" s="14" t="s">
        <v>13122</v>
      </c>
      <c r="E14" s="14"/>
      <c r="F14" s="15" t="s">
        <v>39</v>
      </c>
      <c r="G14" s="16" t="s">
        <v>804</v>
      </c>
      <c r="H14" s="16" t="s">
        <v>8946</v>
      </c>
      <c r="I14" s="13"/>
      <c r="K14" s="94" t="b" cm="1">
        <f t="array" ref="K14">SUMPRODUCT( --ISNUMBER(SEARCH(TextCheck,G14)))&gt;0</f>
        <v>0</v>
      </c>
    </row>
    <row r="15" spans="1:21" ht="15.75" customHeight="1" x14ac:dyDescent="0.2">
      <c r="A15" s="14" t="s">
        <v>13121</v>
      </c>
      <c r="B15" s="13"/>
      <c r="C15" s="13"/>
      <c r="D15" s="14" t="s">
        <v>13122</v>
      </c>
      <c r="E15" s="14"/>
      <c r="F15" s="15" t="s">
        <v>49</v>
      </c>
      <c r="G15" s="16" t="s">
        <v>14640</v>
      </c>
      <c r="H15" s="16" t="s">
        <v>3902</v>
      </c>
      <c r="I15" s="13"/>
      <c r="K15" s="94" t="b" cm="1">
        <f t="array" ref="K15">SUMPRODUCT( --ISNUMBER(SEARCH(TextCheck,G15)))&gt;0</f>
        <v>0</v>
      </c>
    </row>
    <row r="16" spans="1:21" ht="15.75" customHeight="1" x14ac:dyDescent="0.2">
      <c r="A16" s="14" t="s">
        <v>13121</v>
      </c>
      <c r="B16" s="13"/>
      <c r="C16" s="13"/>
      <c r="D16" s="14" t="s">
        <v>13122</v>
      </c>
      <c r="E16" s="14"/>
      <c r="F16" s="15" t="s">
        <v>40</v>
      </c>
      <c r="G16" s="16" t="s">
        <v>13133</v>
      </c>
      <c r="H16" s="16" t="s">
        <v>8909</v>
      </c>
      <c r="I16" s="13" t="s">
        <v>849</v>
      </c>
      <c r="K16" s="94" t="b" cm="1">
        <f t="array" ref="K16">SUMPRODUCT( --ISNUMBER(SEARCH(TextCheck,G16)))&gt;0</f>
        <v>0</v>
      </c>
    </row>
    <row r="17" spans="1:11" ht="15.75" customHeight="1" x14ac:dyDescent="0.2">
      <c r="A17" s="14" t="s">
        <v>13121</v>
      </c>
      <c r="B17" s="13" t="b">
        <v>1</v>
      </c>
      <c r="C17" s="13"/>
      <c r="D17" s="14" t="s">
        <v>13122</v>
      </c>
      <c r="E17" s="14"/>
      <c r="F17" s="15" t="s">
        <v>49</v>
      </c>
      <c r="G17" s="16" t="s">
        <v>13134</v>
      </c>
      <c r="H17" s="16" t="s">
        <v>869</v>
      </c>
      <c r="I17" s="13"/>
      <c r="J17" s="13" t="s">
        <v>14143</v>
      </c>
      <c r="K17" s="94" t="b" cm="1">
        <f t="array" ref="K17">SUMPRODUCT( --ISNUMBER(SEARCH(TextCheck,G17)))&gt;0</f>
        <v>0</v>
      </c>
    </row>
    <row r="18" spans="1:11" ht="15.75" customHeight="1" x14ac:dyDescent="0.2">
      <c r="A18" s="14" t="s">
        <v>13121</v>
      </c>
      <c r="B18" s="13" t="b">
        <v>1</v>
      </c>
      <c r="C18" s="14"/>
      <c r="D18" s="14" t="s">
        <v>13122</v>
      </c>
      <c r="E18" s="14"/>
      <c r="F18" s="15" t="s">
        <v>40</v>
      </c>
      <c r="G18" s="16" t="s">
        <v>761</v>
      </c>
      <c r="H18" s="16" t="s">
        <v>8419</v>
      </c>
      <c r="I18" s="13" t="s">
        <v>10865</v>
      </c>
      <c r="J18" s="13" t="s">
        <v>14587</v>
      </c>
      <c r="K18" s="94" t="b" cm="1">
        <f t="array" ref="K18">SUMPRODUCT( --ISNUMBER(SEARCH(TextCheck,G18)))&gt;0</f>
        <v>0</v>
      </c>
    </row>
    <row r="19" spans="1:11" ht="15.75" customHeight="1" x14ac:dyDescent="0.2">
      <c r="A19" s="14" t="s">
        <v>13121</v>
      </c>
      <c r="B19" s="13"/>
      <c r="C19" s="14"/>
      <c r="D19" s="14" t="s">
        <v>13122</v>
      </c>
      <c r="E19" s="14"/>
      <c r="F19" s="15" t="s">
        <v>40</v>
      </c>
      <c r="G19" s="16" t="s">
        <v>1400</v>
      </c>
      <c r="H19" s="16" t="s">
        <v>1299</v>
      </c>
      <c r="I19" s="13"/>
      <c r="J19" s="13" t="s">
        <v>14644</v>
      </c>
      <c r="K19" s="94" t="b" cm="1">
        <f t="array" ref="K19">SUMPRODUCT( --ISNUMBER(SEARCH(TextCheck,G19)))&gt;0</f>
        <v>0</v>
      </c>
    </row>
    <row r="20" spans="1:11" ht="15.75" customHeight="1" x14ac:dyDescent="0.2">
      <c r="A20" s="13" t="s">
        <v>13121</v>
      </c>
      <c r="B20" s="13" t="b">
        <v>1</v>
      </c>
      <c r="C20" s="13"/>
      <c r="D20" s="13" t="s">
        <v>13122</v>
      </c>
      <c r="E20" s="14"/>
      <c r="F20" s="13" t="s">
        <v>49</v>
      </c>
      <c r="G20" s="13" t="s">
        <v>8239</v>
      </c>
      <c r="H20" s="13" t="s">
        <v>863</v>
      </c>
      <c r="I20" s="13"/>
      <c r="J20" s="13" t="s">
        <v>14645</v>
      </c>
      <c r="K20" s="94" t="b" cm="1">
        <f t="array" ref="K20">SUMPRODUCT( --ISNUMBER(SEARCH(TextCheck,G20)))&gt;0</f>
        <v>0</v>
      </c>
    </row>
    <row r="21" spans="1:11" ht="15.75" customHeight="1" x14ac:dyDescent="0.2">
      <c r="A21" s="13" t="s">
        <v>13121</v>
      </c>
      <c r="B21" s="13" t="b">
        <v>1</v>
      </c>
      <c r="C21" s="13"/>
      <c r="D21" s="13" t="s">
        <v>13122</v>
      </c>
      <c r="E21" s="14"/>
      <c r="F21" s="13" t="s">
        <v>39</v>
      </c>
      <c r="G21" s="13" t="s">
        <v>13135</v>
      </c>
      <c r="H21" s="13" t="s">
        <v>805</v>
      </c>
      <c r="I21" s="13" t="s">
        <v>13136</v>
      </c>
      <c r="J21" s="13" t="s">
        <v>13333</v>
      </c>
      <c r="K21" s="94" t="b" cm="1">
        <f t="array" ref="K21">SUMPRODUCT( --ISNUMBER(SEARCH(TextCheck,G21)))&gt;0</f>
        <v>0</v>
      </c>
    </row>
    <row r="22" spans="1:11" ht="15.75" customHeight="1" x14ac:dyDescent="0.2">
      <c r="A22" s="13" t="s">
        <v>13121</v>
      </c>
      <c r="B22" s="13" t="b">
        <v>1</v>
      </c>
      <c r="C22" s="13"/>
      <c r="D22" s="13" t="s">
        <v>13122</v>
      </c>
      <c r="E22" s="14"/>
      <c r="F22" s="13" t="s">
        <v>40</v>
      </c>
      <c r="G22" s="13" t="s">
        <v>1404</v>
      </c>
      <c r="H22" s="13" t="s">
        <v>1405</v>
      </c>
      <c r="I22" s="13"/>
      <c r="J22" s="13" t="s">
        <v>14223</v>
      </c>
      <c r="K22" s="94" t="b" cm="1">
        <f t="array" ref="K22">SUMPRODUCT( --ISNUMBER(SEARCH(TextCheck,G22)))&gt;0</f>
        <v>0</v>
      </c>
    </row>
    <row r="23" spans="1:11" ht="15.75" customHeight="1" x14ac:dyDescent="0.2">
      <c r="A23" s="13" t="s">
        <v>13121</v>
      </c>
      <c r="B23" s="13"/>
      <c r="C23" s="13"/>
      <c r="D23" s="13" t="s">
        <v>13122</v>
      </c>
      <c r="E23" s="14"/>
      <c r="F23" s="13" t="s">
        <v>39</v>
      </c>
      <c r="G23" s="13" t="s">
        <v>1408</v>
      </c>
      <c r="H23" s="13" t="s">
        <v>8946</v>
      </c>
      <c r="I23" s="13"/>
      <c r="K23" s="94" t="b" cm="1">
        <f t="array" ref="K23">SUMPRODUCT( --ISNUMBER(SEARCH(TextCheck,G23)))&gt;0</f>
        <v>0</v>
      </c>
    </row>
    <row r="24" spans="1:11" ht="15.75" customHeight="1" x14ac:dyDescent="0.2">
      <c r="A24" s="13" t="s">
        <v>13137</v>
      </c>
      <c r="B24" s="13" t="b">
        <v>1</v>
      </c>
      <c r="C24" s="13"/>
      <c r="D24" s="13" t="s">
        <v>13122</v>
      </c>
      <c r="E24" s="13"/>
      <c r="F24" s="13" t="s">
        <v>49</v>
      </c>
      <c r="G24" s="13" t="s">
        <v>1413</v>
      </c>
      <c r="H24" s="13" t="s">
        <v>10253</v>
      </c>
      <c r="I24" s="13"/>
      <c r="J24" s="13" t="s">
        <v>9121</v>
      </c>
      <c r="K24" s="94" t="b" cm="1">
        <f t="array" ref="K24">SUMPRODUCT( --ISNUMBER(SEARCH(TextCheck,G24)))&gt;0</f>
        <v>0</v>
      </c>
    </row>
    <row r="25" spans="1:11" ht="15.75" customHeight="1" x14ac:dyDescent="0.2">
      <c r="A25" s="13" t="s">
        <v>13137</v>
      </c>
      <c r="B25" s="13" t="b">
        <v>1</v>
      </c>
      <c r="C25" s="13"/>
      <c r="D25" s="13" t="s">
        <v>13122</v>
      </c>
      <c r="E25" s="13"/>
      <c r="F25" s="13" t="s">
        <v>49</v>
      </c>
      <c r="G25" s="26" t="s">
        <v>13230</v>
      </c>
      <c r="H25" s="13" t="s">
        <v>10253</v>
      </c>
      <c r="I25" s="13"/>
      <c r="J25" s="13" t="s">
        <v>14642</v>
      </c>
      <c r="K25" s="94" t="b" cm="1">
        <f t="array" ref="K25">SUMPRODUCT( --ISNUMBER(SEARCH(TextCheck,G25)))&gt;0</f>
        <v>0</v>
      </c>
    </row>
    <row r="26" spans="1:11" ht="15.75" customHeight="1" x14ac:dyDescent="0.2">
      <c r="A26" s="13" t="s">
        <v>13137</v>
      </c>
      <c r="B26" s="13"/>
      <c r="C26" s="13"/>
      <c r="D26" s="13" t="s">
        <v>13122</v>
      </c>
      <c r="E26" s="13"/>
      <c r="F26" s="13" t="s">
        <v>39</v>
      </c>
      <c r="G26" s="13" t="s">
        <v>1417</v>
      </c>
      <c r="H26" s="13" t="s">
        <v>566</v>
      </c>
      <c r="I26" s="13"/>
      <c r="K26" s="94" t="b" cm="1">
        <f t="array" ref="K26">SUMPRODUCT( --ISNUMBER(SEARCH(TextCheck,G26)))&gt;0</f>
        <v>0</v>
      </c>
    </row>
    <row r="27" spans="1:11" ht="15.75" customHeight="1" x14ac:dyDescent="0.2">
      <c r="A27" s="13" t="s">
        <v>13137</v>
      </c>
      <c r="B27" s="13" t="b">
        <v>1</v>
      </c>
      <c r="C27" s="13"/>
      <c r="D27" s="13" t="s">
        <v>13122</v>
      </c>
      <c r="E27" s="13"/>
      <c r="F27" s="13" t="s">
        <v>40</v>
      </c>
      <c r="G27" s="13" t="s">
        <v>14646</v>
      </c>
      <c r="H27" s="13" t="s">
        <v>1547</v>
      </c>
      <c r="I27" s="13"/>
      <c r="J27" s="13" t="s">
        <v>14647</v>
      </c>
      <c r="K27" s="94" t="b" cm="1">
        <f t="array" ref="K27">SUMPRODUCT( --ISNUMBER(SEARCH(TextCheck,G27)))&gt;0</f>
        <v>0</v>
      </c>
    </row>
    <row r="28" spans="1:11" ht="15.75" customHeight="1" x14ac:dyDescent="0.2">
      <c r="A28" s="13" t="s">
        <v>13137</v>
      </c>
      <c r="B28" s="13" t="b">
        <v>1</v>
      </c>
      <c r="C28" s="13"/>
      <c r="D28" s="13" t="s">
        <v>13122</v>
      </c>
      <c r="E28" s="13"/>
      <c r="F28" s="13" t="s">
        <v>49</v>
      </c>
      <c r="G28" s="13" t="s">
        <v>7543</v>
      </c>
      <c r="H28" s="13" t="s">
        <v>5328</v>
      </c>
      <c r="I28" s="13"/>
      <c r="J28" s="13" t="s">
        <v>14340</v>
      </c>
      <c r="K28" s="94" t="b" cm="1">
        <f t="array" ref="K28">SUMPRODUCT( --ISNUMBER(SEARCH(TextCheck,G28)))&gt;0</f>
        <v>0</v>
      </c>
    </row>
    <row r="29" spans="1:11" ht="15.75" customHeight="1" x14ac:dyDescent="0.2">
      <c r="A29" s="13" t="s">
        <v>13137</v>
      </c>
      <c r="B29" s="13"/>
      <c r="C29" s="13"/>
      <c r="D29" s="13" t="s">
        <v>13122</v>
      </c>
      <c r="E29" s="13"/>
      <c r="F29" s="13" t="s">
        <v>40</v>
      </c>
      <c r="G29" s="13" t="s">
        <v>1418</v>
      </c>
      <c r="H29" s="13" t="s">
        <v>883</v>
      </c>
      <c r="I29" s="13" t="s">
        <v>1419</v>
      </c>
      <c r="J29" s="13" t="s">
        <v>14648</v>
      </c>
      <c r="K29" s="94" t="b" cm="1">
        <f t="array" ref="K29">SUMPRODUCT( --ISNUMBER(SEARCH(TextCheck,G29)))&gt;0</f>
        <v>0</v>
      </c>
    </row>
    <row r="30" spans="1:11" ht="15.75" customHeight="1" x14ac:dyDescent="0.2">
      <c r="A30" s="13" t="s">
        <v>13137</v>
      </c>
      <c r="B30" s="13" t="b">
        <v>1</v>
      </c>
      <c r="C30" s="13"/>
      <c r="D30" s="13" t="s">
        <v>13122</v>
      </c>
      <c r="E30" s="13"/>
      <c r="F30" s="13" t="s">
        <v>49</v>
      </c>
      <c r="G30" s="13" t="s">
        <v>13138</v>
      </c>
      <c r="H30" s="13" t="s">
        <v>5328</v>
      </c>
      <c r="I30" s="13"/>
      <c r="J30" s="13" t="s">
        <v>14649</v>
      </c>
      <c r="K30" s="94" t="b" cm="1">
        <f t="array" ref="K30">SUMPRODUCT( --ISNUMBER(SEARCH(TextCheck,G30)))&gt;0</f>
        <v>0</v>
      </c>
    </row>
    <row r="31" spans="1:11" ht="15.75" customHeight="1" x14ac:dyDescent="0.2">
      <c r="A31" s="13" t="s">
        <v>13137</v>
      </c>
      <c r="B31" s="13" t="b">
        <v>1</v>
      </c>
      <c r="C31" s="13"/>
      <c r="D31" s="13" t="s">
        <v>13122</v>
      </c>
      <c r="E31" s="13"/>
      <c r="F31" s="13" t="s">
        <v>49</v>
      </c>
      <c r="G31" s="13" t="s">
        <v>748</v>
      </c>
      <c r="H31" s="13" t="s">
        <v>10403</v>
      </c>
      <c r="I31" s="13"/>
      <c r="J31" s="13" t="s">
        <v>13333</v>
      </c>
      <c r="K31" s="94" t="b" cm="1">
        <f t="array" ref="K31">SUMPRODUCT( --ISNUMBER(SEARCH(TextCheck,G31)))&gt;0</f>
        <v>0</v>
      </c>
    </row>
    <row r="32" spans="1:11" ht="15.75" customHeight="1" x14ac:dyDescent="0.2">
      <c r="A32" s="13" t="s">
        <v>13137</v>
      </c>
      <c r="B32" s="13" t="b">
        <v>1</v>
      </c>
      <c r="C32" s="13"/>
      <c r="D32" s="13" t="s">
        <v>13122</v>
      </c>
      <c r="E32" s="13"/>
      <c r="F32" s="13" t="s">
        <v>39</v>
      </c>
      <c r="G32" s="13" t="s">
        <v>1423</v>
      </c>
      <c r="H32" s="13" t="s">
        <v>1159</v>
      </c>
      <c r="I32" s="13"/>
      <c r="J32" s="13" t="s">
        <v>13333</v>
      </c>
      <c r="K32" s="94" t="b" cm="1">
        <f t="array" ref="K32">SUMPRODUCT( --ISNUMBER(SEARCH(TextCheck,G32)))&gt;0</f>
        <v>0</v>
      </c>
    </row>
    <row r="33" spans="1:11" ht="15.75" customHeight="1" x14ac:dyDescent="0.2">
      <c r="A33" s="13" t="s">
        <v>13137</v>
      </c>
      <c r="B33" s="13"/>
      <c r="C33" s="13"/>
      <c r="D33" s="13" t="s">
        <v>13122</v>
      </c>
      <c r="E33" s="13"/>
      <c r="F33" s="13" t="s">
        <v>40</v>
      </c>
      <c r="G33" s="13" t="s">
        <v>1424</v>
      </c>
      <c r="H33" s="13" t="s">
        <v>532</v>
      </c>
      <c r="I33" s="13" t="s">
        <v>13139</v>
      </c>
      <c r="K33" s="94" t="b" cm="1">
        <f t="array" ref="K33">SUMPRODUCT( --ISNUMBER(SEARCH(TextCheck,G33)))&gt;0</f>
        <v>0</v>
      </c>
    </row>
    <row r="34" spans="1:11" ht="15.75" customHeight="1" x14ac:dyDescent="0.2">
      <c r="A34" s="13" t="s">
        <v>13137</v>
      </c>
      <c r="B34" s="13" t="b">
        <v>1</v>
      </c>
      <c r="C34" s="13"/>
      <c r="D34" s="13" t="s">
        <v>13122</v>
      </c>
      <c r="E34" s="13"/>
      <c r="F34" s="13" t="s">
        <v>39</v>
      </c>
      <c r="G34" s="13" t="s">
        <v>13140</v>
      </c>
      <c r="H34" s="13" t="s">
        <v>180</v>
      </c>
      <c r="I34" s="13" t="s">
        <v>13141</v>
      </c>
      <c r="J34" s="13" t="s">
        <v>13971</v>
      </c>
      <c r="K34" s="94" t="b" cm="1">
        <f t="array" ref="K34">SUMPRODUCT( --ISNUMBER(SEARCH(TextCheck,G34)))&gt;0</f>
        <v>0</v>
      </c>
    </row>
    <row r="35" spans="1:11" ht="15.75" customHeight="1" x14ac:dyDescent="0.2">
      <c r="A35" s="13" t="s">
        <v>13137</v>
      </c>
      <c r="B35" s="13" t="b">
        <v>1</v>
      </c>
      <c r="C35" s="13"/>
      <c r="D35" s="13" t="s">
        <v>13122</v>
      </c>
      <c r="E35" s="13"/>
      <c r="F35" s="13" t="s">
        <v>49</v>
      </c>
      <c r="G35" s="13" t="s">
        <v>13142</v>
      </c>
      <c r="H35" s="13" t="s">
        <v>805</v>
      </c>
      <c r="I35" s="13" t="s">
        <v>11179</v>
      </c>
      <c r="J35" s="13" t="s">
        <v>14642</v>
      </c>
      <c r="K35" s="94" t="b" cm="1">
        <f t="array" ref="K35">SUMPRODUCT( --ISNUMBER(SEARCH(TextCheck,G35)))&gt;0</f>
        <v>0</v>
      </c>
    </row>
    <row r="36" spans="1:11" ht="15.75" customHeight="1" x14ac:dyDescent="0.2">
      <c r="A36" s="13" t="s">
        <v>13137</v>
      </c>
      <c r="B36" s="13" t="b">
        <v>1</v>
      </c>
      <c r="C36" s="13"/>
      <c r="D36" s="13" t="s">
        <v>13122</v>
      </c>
      <c r="E36" s="13"/>
      <c r="F36" s="13" t="s">
        <v>49</v>
      </c>
      <c r="G36" s="13" t="s">
        <v>765</v>
      </c>
      <c r="H36" s="13" t="s">
        <v>1449</v>
      </c>
      <c r="I36" s="13"/>
      <c r="J36" s="13" t="s">
        <v>14650</v>
      </c>
      <c r="K36" s="94" t="b" cm="1">
        <f t="array" ref="K36">SUMPRODUCT( --ISNUMBER(SEARCH(TextCheck,G36)))&gt;0</f>
        <v>0</v>
      </c>
    </row>
    <row r="37" spans="1:11" ht="15.75" customHeight="1" x14ac:dyDescent="0.2">
      <c r="A37" s="13" t="s">
        <v>13137</v>
      </c>
      <c r="B37" s="13" t="b">
        <v>1</v>
      </c>
      <c r="C37" s="13"/>
      <c r="D37" s="13" t="s">
        <v>13122</v>
      </c>
      <c r="E37" s="13"/>
      <c r="F37" s="13" t="s">
        <v>40</v>
      </c>
      <c r="G37" s="13" t="s">
        <v>1102</v>
      </c>
      <c r="H37" s="13" t="s">
        <v>714</v>
      </c>
      <c r="I37" s="13"/>
      <c r="J37" s="13" t="s">
        <v>14651</v>
      </c>
      <c r="K37" s="94" t="b" cm="1">
        <f t="array" ref="K37">SUMPRODUCT( --ISNUMBER(SEARCH(TextCheck,G37)))&gt;0</f>
        <v>0</v>
      </c>
    </row>
    <row r="38" spans="1:11" ht="15.75" customHeight="1" x14ac:dyDescent="0.2">
      <c r="A38" s="13" t="s">
        <v>13137</v>
      </c>
      <c r="B38" s="13" t="b">
        <v>1</v>
      </c>
      <c r="C38" s="13"/>
      <c r="D38" s="13" t="s">
        <v>13122</v>
      </c>
      <c r="E38" s="13"/>
      <c r="F38" s="13" t="s">
        <v>40</v>
      </c>
      <c r="G38" s="13" t="s">
        <v>1617</v>
      </c>
      <c r="H38" s="13" t="s">
        <v>824</v>
      </c>
      <c r="I38" s="13"/>
      <c r="J38" s="13" t="s">
        <v>14652</v>
      </c>
      <c r="K38" s="94" t="b" cm="1">
        <f t="array" ref="K38">SUMPRODUCT( --ISNUMBER(SEARCH(TextCheck,G38)))&gt;0</f>
        <v>0</v>
      </c>
    </row>
    <row r="39" spans="1:11" ht="15.75" customHeight="1" x14ac:dyDescent="0.2">
      <c r="A39" s="13" t="s">
        <v>13143</v>
      </c>
      <c r="B39" s="13" t="b">
        <v>1</v>
      </c>
      <c r="C39" s="13"/>
      <c r="D39" s="13" t="s">
        <v>13122</v>
      </c>
      <c r="E39" s="13"/>
      <c r="F39" s="13" t="s">
        <v>39</v>
      </c>
      <c r="G39" s="13" t="s">
        <v>13144</v>
      </c>
      <c r="H39" s="13" t="s">
        <v>8959</v>
      </c>
      <c r="I39" s="13" t="s">
        <v>13145</v>
      </c>
      <c r="J39" s="13" t="s">
        <v>13329</v>
      </c>
      <c r="K39" s="94" t="b" cm="1">
        <f t="array" ref="K39">SUMPRODUCT( --ISNUMBER(SEARCH(TextCheck,G39)))&gt;0</f>
        <v>1</v>
      </c>
    </row>
    <row r="40" spans="1:11" ht="15.75" customHeight="1" x14ac:dyDescent="0.2">
      <c r="A40" s="13" t="s">
        <v>13143</v>
      </c>
      <c r="B40" s="13"/>
      <c r="C40" s="13"/>
      <c r="D40" s="13" t="s">
        <v>13122</v>
      </c>
      <c r="E40" s="13"/>
      <c r="F40" s="13" t="s">
        <v>49</v>
      </c>
      <c r="G40" s="13" t="s">
        <v>1438</v>
      </c>
      <c r="H40" s="13" t="s">
        <v>10253</v>
      </c>
      <c r="I40" s="13"/>
      <c r="K40" s="94" t="b" cm="1">
        <f t="array" ref="K40">SUMPRODUCT( --ISNUMBER(SEARCH(TextCheck,G40)))&gt;0</f>
        <v>0</v>
      </c>
    </row>
    <row r="41" spans="1:11" ht="15.75" customHeight="1" x14ac:dyDescent="0.2">
      <c r="A41" s="13" t="s">
        <v>13143</v>
      </c>
      <c r="B41" s="13" t="b">
        <v>1</v>
      </c>
      <c r="C41" s="13"/>
      <c r="D41" s="13" t="s">
        <v>13122</v>
      </c>
      <c r="E41" s="13"/>
      <c r="F41" s="13" t="s">
        <v>39</v>
      </c>
      <c r="G41" s="13" t="s">
        <v>13146</v>
      </c>
      <c r="H41" s="13" t="s">
        <v>1106</v>
      </c>
      <c r="I41" s="13"/>
      <c r="J41" s="13" t="s">
        <v>14653</v>
      </c>
      <c r="K41" s="94" t="b" cm="1">
        <f t="array" ref="K41">SUMPRODUCT( --ISNUMBER(SEARCH(TextCheck,G41)))&gt;0</f>
        <v>0</v>
      </c>
    </row>
    <row r="42" spans="1:11" ht="15.75" customHeight="1" x14ac:dyDescent="0.2">
      <c r="A42" s="13" t="s">
        <v>13143</v>
      </c>
      <c r="B42" s="13"/>
      <c r="C42" s="13"/>
      <c r="D42" s="13" t="s">
        <v>13122</v>
      </c>
      <c r="E42" s="13"/>
      <c r="F42" s="13" t="s">
        <v>40</v>
      </c>
      <c r="G42" s="13" t="s">
        <v>537</v>
      </c>
      <c r="H42" s="13" t="s">
        <v>1106</v>
      </c>
      <c r="I42" s="13"/>
      <c r="K42" s="94" t="b" cm="1">
        <f t="array" ref="K42">SUMPRODUCT( --ISNUMBER(SEARCH(TextCheck,G42)))&gt;0</f>
        <v>0</v>
      </c>
    </row>
    <row r="43" spans="1:11" ht="15.75" customHeight="1" x14ac:dyDescent="0.2">
      <c r="A43" s="13" t="s">
        <v>13143</v>
      </c>
      <c r="B43" s="13" t="b">
        <v>1</v>
      </c>
      <c r="C43" s="13"/>
      <c r="D43" s="13" t="s">
        <v>13122</v>
      </c>
      <c r="E43" s="13"/>
      <c r="F43" s="13" t="s">
        <v>49</v>
      </c>
      <c r="G43" s="13" t="s">
        <v>903</v>
      </c>
      <c r="H43" s="13" t="s">
        <v>1431</v>
      </c>
      <c r="I43" s="13"/>
      <c r="J43" s="13" t="s">
        <v>14642</v>
      </c>
      <c r="K43" s="94" t="b" cm="1">
        <f t="array" ref="K43">SUMPRODUCT( --ISNUMBER(SEARCH(TextCheck,G43)))&gt;0</f>
        <v>0</v>
      </c>
    </row>
    <row r="44" spans="1:11" ht="15.75" customHeight="1" x14ac:dyDescent="0.2">
      <c r="A44" s="13" t="s">
        <v>13143</v>
      </c>
      <c r="B44" s="13"/>
      <c r="C44" s="13"/>
      <c r="D44" s="13" t="s">
        <v>13122</v>
      </c>
      <c r="E44" s="13"/>
      <c r="F44" s="13" t="s">
        <v>49</v>
      </c>
      <c r="G44" s="13" t="s">
        <v>1441</v>
      </c>
      <c r="H44" s="13" t="s">
        <v>10253</v>
      </c>
      <c r="I44" s="13"/>
      <c r="J44" s="13" t="s">
        <v>14654</v>
      </c>
      <c r="K44" s="94" t="b" cm="1">
        <f t="array" ref="K44">SUMPRODUCT( --ISNUMBER(SEARCH(TextCheck,G44)))&gt;0</f>
        <v>0</v>
      </c>
    </row>
    <row r="45" spans="1:11" ht="15.75" customHeight="1" x14ac:dyDescent="0.2">
      <c r="A45" s="13" t="s">
        <v>13143</v>
      </c>
      <c r="B45" s="13" t="b">
        <v>1</v>
      </c>
      <c r="C45" s="13"/>
      <c r="D45" s="13" t="s">
        <v>13122</v>
      </c>
      <c r="E45" s="13"/>
      <c r="F45" s="13" t="s">
        <v>40</v>
      </c>
      <c r="G45" s="13" t="s">
        <v>1442</v>
      </c>
      <c r="H45" s="13" t="s">
        <v>1443</v>
      </c>
      <c r="I45" s="13"/>
      <c r="J45" s="13" t="s">
        <v>14655</v>
      </c>
      <c r="K45" s="94" t="b" cm="1">
        <f t="array" ref="K45">SUMPRODUCT( --ISNUMBER(SEARCH(TextCheck,G45)))&gt;0</f>
        <v>0</v>
      </c>
    </row>
    <row r="46" spans="1:11" ht="15.75" customHeight="1" x14ac:dyDescent="0.2">
      <c r="A46" s="13" t="s">
        <v>13143</v>
      </c>
      <c r="B46" s="13"/>
      <c r="C46" s="13"/>
      <c r="D46" s="13" t="s">
        <v>13122</v>
      </c>
      <c r="E46" s="13"/>
      <c r="F46" s="13" t="s">
        <v>49</v>
      </c>
      <c r="G46" s="13" t="s">
        <v>1444</v>
      </c>
      <c r="H46" s="13" t="s">
        <v>1445</v>
      </c>
      <c r="I46" s="13"/>
      <c r="K46" s="94" t="b" cm="1">
        <f t="array" ref="K46">SUMPRODUCT( --ISNUMBER(SEARCH(TextCheck,G46)))&gt;0</f>
        <v>0</v>
      </c>
    </row>
    <row r="47" spans="1:11" ht="15.75" customHeight="1" x14ac:dyDescent="0.2">
      <c r="A47" s="13" t="s">
        <v>13143</v>
      </c>
      <c r="B47" s="13"/>
      <c r="C47" s="13"/>
      <c r="D47" s="13" t="s">
        <v>13122</v>
      </c>
      <c r="E47" s="13"/>
      <c r="F47" s="13" t="s">
        <v>39</v>
      </c>
      <c r="G47" s="13" t="s">
        <v>13147</v>
      </c>
      <c r="H47" s="13" t="s">
        <v>1058</v>
      </c>
      <c r="I47" s="13"/>
      <c r="K47" s="94" t="b" cm="1">
        <f t="array" ref="K47">SUMPRODUCT( --ISNUMBER(SEARCH(TextCheck,G47)))&gt;0</f>
        <v>0</v>
      </c>
    </row>
    <row r="48" spans="1:11" ht="15.75" customHeight="1" x14ac:dyDescent="0.2">
      <c r="A48" s="13" t="s">
        <v>13143</v>
      </c>
      <c r="B48" s="13" t="b">
        <v>1</v>
      </c>
      <c r="C48" s="13"/>
      <c r="D48" s="13" t="s">
        <v>13122</v>
      </c>
      <c r="E48" s="13"/>
      <c r="F48" s="13" t="s">
        <v>49</v>
      </c>
      <c r="G48" s="13" t="s">
        <v>637</v>
      </c>
      <c r="H48" s="13" t="s">
        <v>1547</v>
      </c>
      <c r="I48" s="13"/>
      <c r="J48" s="13" t="s">
        <v>13733</v>
      </c>
      <c r="K48" s="94" t="b" cm="1">
        <f t="array" ref="K48">SUMPRODUCT( --ISNUMBER(SEARCH(TextCheck,G48)))&gt;0</f>
        <v>0</v>
      </c>
    </row>
    <row r="49" spans="1:11" ht="15.75" customHeight="1" x14ac:dyDescent="0.2">
      <c r="A49" s="13" t="s">
        <v>13143</v>
      </c>
      <c r="B49" s="13" t="b">
        <v>1</v>
      </c>
      <c r="C49" s="13"/>
      <c r="D49" s="13" t="s">
        <v>13122</v>
      </c>
      <c r="E49" s="13"/>
      <c r="F49" s="13" t="s">
        <v>39</v>
      </c>
      <c r="G49" s="13" t="s">
        <v>13148</v>
      </c>
      <c r="H49" s="13" t="s">
        <v>532</v>
      </c>
      <c r="I49" s="13" t="s">
        <v>556</v>
      </c>
      <c r="J49" s="13" t="s">
        <v>14656</v>
      </c>
      <c r="K49" s="94" t="b" cm="1">
        <f t="array" ref="K49">SUMPRODUCT( --ISNUMBER(SEARCH(TextCheck,G49)))&gt;0</f>
        <v>0</v>
      </c>
    </row>
    <row r="50" spans="1:11" ht="15.75" customHeight="1" x14ac:dyDescent="0.2">
      <c r="A50" s="13" t="s">
        <v>13143</v>
      </c>
      <c r="B50" s="13"/>
      <c r="C50" s="13"/>
      <c r="D50" s="13" t="s">
        <v>13122</v>
      </c>
      <c r="E50" s="13"/>
      <c r="F50" s="13" t="s">
        <v>39</v>
      </c>
      <c r="G50" s="13" t="s">
        <v>1448</v>
      </c>
      <c r="H50" s="13" t="s">
        <v>1449</v>
      </c>
      <c r="I50" s="13" t="s">
        <v>13149</v>
      </c>
      <c r="K50" s="94" t="b" cm="1">
        <f t="array" ref="K50">SUMPRODUCT( --ISNUMBER(SEARCH(TextCheck,G50)))&gt;0</f>
        <v>0</v>
      </c>
    </row>
    <row r="51" spans="1:11" ht="15.75" customHeight="1" x14ac:dyDescent="0.2">
      <c r="A51" s="13" t="s">
        <v>13143</v>
      </c>
      <c r="B51" s="13" t="b">
        <v>1</v>
      </c>
      <c r="C51" s="13"/>
      <c r="D51" s="13" t="s">
        <v>13122</v>
      </c>
      <c r="E51" s="13"/>
      <c r="F51" s="13" t="s">
        <v>40</v>
      </c>
      <c r="G51" s="13" t="s">
        <v>1212</v>
      </c>
      <c r="H51" s="13" t="s">
        <v>4169</v>
      </c>
      <c r="I51" s="13"/>
      <c r="J51" s="13" t="s">
        <v>14657</v>
      </c>
      <c r="K51" s="94" t="b" cm="1">
        <f t="array" ref="K51">SUMPRODUCT( --ISNUMBER(SEARCH(TextCheck,G51)))&gt;0</f>
        <v>0</v>
      </c>
    </row>
    <row r="52" spans="1:11" ht="15.75" customHeight="1" x14ac:dyDescent="0.2">
      <c r="A52" s="13" t="s">
        <v>13143</v>
      </c>
      <c r="B52" s="13" t="b">
        <v>1</v>
      </c>
      <c r="C52" s="13"/>
      <c r="D52" s="13" t="s">
        <v>13122</v>
      </c>
      <c r="E52" s="13"/>
      <c r="F52" s="13" t="s">
        <v>39</v>
      </c>
      <c r="G52" s="13" t="s">
        <v>13150</v>
      </c>
      <c r="H52" s="13" t="s">
        <v>8909</v>
      </c>
      <c r="I52" s="13"/>
      <c r="K52" s="94" t="b" cm="1">
        <f t="array" ref="K52">SUMPRODUCT( --ISNUMBER(SEARCH(TextCheck,G52)))&gt;0</f>
        <v>0</v>
      </c>
    </row>
    <row r="53" spans="1:11" ht="15.75" customHeight="1" x14ac:dyDescent="0.2">
      <c r="A53" s="13" t="s">
        <v>13143</v>
      </c>
      <c r="B53" s="13"/>
      <c r="C53" s="13"/>
      <c r="D53" s="13" t="s">
        <v>13122</v>
      </c>
      <c r="E53" s="13"/>
      <c r="F53" s="13" t="s">
        <v>39</v>
      </c>
      <c r="G53" s="13" t="s">
        <v>1454</v>
      </c>
      <c r="H53" s="13" t="s">
        <v>180</v>
      </c>
      <c r="I53" s="13" t="s">
        <v>1455</v>
      </c>
      <c r="K53" s="94" t="b" cm="1">
        <f t="array" ref="K53">SUMPRODUCT( --ISNUMBER(SEARCH(TextCheck,G53)))&gt;0</f>
        <v>0</v>
      </c>
    </row>
    <row r="54" spans="1:11" ht="15.75" customHeight="1" x14ac:dyDescent="0.2">
      <c r="A54" s="13" t="s">
        <v>13143</v>
      </c>
      <c r="B54" s="13" t="b">
        <v>1</v>
      </c>
      <c r="C54" s="13"/>
      <c r="D54" s="13" t="s">
        <v>13122</v>
      </c>
      <c r="E54" s="13"/>
      <c r="F54" s="13" t="s">
        <v>39</v>
      </c>
      <c r="G54" s="13" t="s">
        <v>14658</v>
      </c>
      <c r="H54" s="13" t="s">
        <v>1457</v>
      </c>
      <c r="I54" s="13"/>
      <c r="J54" s="13" t="s">
        <v>9114</v>
      </c>
      <c r="K54" s="94" t="b" cm="1">
        <f t="array" ref="K54">SUMPRODUCT( --ISNUMBER(SEARCH(TextCheck,G54)))&gt;0</f>
        <v>0</v>
      </c>
    </row>
    <row r="55" spans="1:11" ht="15.75" customHeight="1" x14ac:dyDescent="0.2">
      <c r="A55" s="13" t="s">
        <v>13143</v>
      </c>
      <c r="B55" s="13" t="b">
        <v>1</v>
      </c>
      <c r="C55" s="13"/>
      <c r="D55" s="13" t="s">
        <v>13122</v>
      </c>
      <c r="E55" s="13"/>
      <c r="F55" s="13" t="s">
        <v>40</v>
      </c>
      <c r="G55" s="13" t="s">
        <v>1144</v>
      </c>
      <c r="H55" s="13" t="s">
        <v>1145</v>
      </c>
      <c r="I55" s="13"/>
      <c r="J55" s="13" t="s">
        <v>8941</v>
      </c>
      <c r="K55" s="94" t="b" cm="1">
        <f t="array" ref="K55">SUMPRODUCT( --ISNUMBER(SEARCH(TextCheck,G55)))&gt;0</f>
        <v>0</v>
      </c>
    </row>
    <row r="56" spans="1:11" ht="15.75" customHeight="1" x14ac:dyDescent="0.2">
      <c r="A56" s="13" t="s">
        <v>13143</v>
      </c>
      <c r="B56" s="13" t="b">
        <v>1</v>
      </c>
      <c r="C56" s="13"/>
      <c r="D56" s="13" t="s">
        <v>13122</v>
      </c>
      <c r="E56" s="13"/>
      <c r="F56" s="13" t="s">
        <v>39</v>
      </c>
      <c r="G56" s="13" t="s">
        <v>1458</v>
      </c>
      <c r="H56" s="13" t="s">
        <v>714</v>
      </c>
      <c r="I56" s="13"/>
      <c r="J56" s="13" t="s">
        <v>14571</v>
      </c>
      <c r="K56" s="94" t="b" cm="1">
        <f t="array" ref="K56">SUMPRODUCT( --ISNUMBER(SEARCH(TextCheck,G56)))&gt;0</f>
        <v>0</v>
      </c>
    </row>
    <row r="57" spans="1:11" ht="15.75" customHeight="1" x14ac:dyDescent="0.2">
      <c r="A57" s="13" t="s">
        <v>13143</v>
      </c>
      <c r="B57" s="13" t="b">
        <v>1</v>
      </c>
      <c r="C57" s="13"/>
      <c r="D57" s="13" t="s">
        <v>13122</v>
      </c>
      <c r="E57" s="13"/>
      <c r="F57" s="13" t="s">
        <v>40</v>
      </c>
      <c r="G57" s="13" t="s">
        <v>13151</v>
      </c>
      <c r="H57" s="13" t="s">
        <v>714</v>
      </c>
      <c r="I57" s="13"/>
      <c r="J57" s="13" t="s">
        <v>13733</v>
      </c>
      <c r="K57" s="94" t="b" cm="1">
        <f t="array" ref="K57">SUMPRODUCT( --ISNUMBER(SEARCH(TextCheck,G57)))&gt;0</f>
        <v>0</v>
      </c>
    </row>
    <row r="58" spans="1:11" ht="15.75" customHeight="1" x14ac:dyDescent="0.2">
      <c r="A58" s="13" t="s">
        <v>13143</v>
      </c>
      <c r="B58" s="13" t="b">
        <v>1</v>
      </c>
      <c r="C58" s="13"/>
      <c r="D58" s="13" t="s">
        <v>13122</v>
      </c>
      <c r="E58" s="13"/>
      <c r="F58" s="13" t="s">
        <v>49</v>
      </c>
      <c r="G58" s="13" t="s">
        <v>13152</v>
      </c>
      <c r="H58" s="13" t="s">
        <v>1465</v>
      </c>
      <c r="I58" s="13"/>
      <c r="J58" s="13" t="s">
        <v>9091</v>
      </c>
      <c r="K58" s="94" t="b" cm="1">
        <f t="array" ref="K58">SUMPRODUCT( --ISNUMBER(SEARCH(TextCheck,G58)))&gt;0</f>
        <v>0</v>
      </c>
    </row>
    <row r="59" spans="1:11" ht="15.75" customHeight="1" x14ac:dyDescent="0.2">
      <c r="A59" s="13" t="s">
        <v>13153</v>
      </c>
      <c r="B59" s="13"/>
      <c r="C59" s="13"/>
      <c r="D59" s="13" t="s">
        <v>13122</v>
      </c>
      <c r="E59" s="13"/>
      <c r="F59" s="13" t="s">
        <v>39</v>
      </c>
      <c r="G59" s="13" t="s">
        <v>8656</v>
      </c>
      <c r="H59" s="13" t="s">
        <v>10253</v>
      </c>
      <c r="I59" s="13" t="s">
        <v>3689</v>
      </c>
      <c r="K59" s="94" t="b" cm="1">
        <f t="array" ref="K59">SUMPRODUCT( --ISNUMBER(SEARCH(TextCheck,G59)))&gt;0</f>
        <v>0</v>
      </c>
    </row>
    <row r="60" spans="1:11" ht="15.75" customHeight="1" x14ac:dyDescent="0.2">
      <c r="A60" s="13" t="s">
        <v>13153</v>
      </c>
      <c r="B60" s="13" t="b">
        <v>1</v>
      </c>
      <c r="C60" s="13"/>
      <c r="D60" s="13" t="s">
        <v>13122</v>
      </c>
      <c r="E60" s="13"/>
      <c r="F60" s="13" t="s">
        <v>49</v>
      </c>
      <c r="G60" s="13" t="s">
        <v>866</v>
      </c>
      <c r="H60" s="13" t="s">
        <v>1465</v>
      </c>
      <c r="I60" s="13"/>
      <c r="J60" s="13" t="s">
        <v>14659</v>
      </c>
      <c r="K60" s="94" t="b" cm="1">
        <f t="array" ref="K60">SUMPRODUCT( --ISNUMBER(SEARCH(TextCheck,G60)))&gt;0</f>
        <v>0</v>
      </c>
    </row>
    <row r="61" spans="1:11" ht="15.75" customHeight="1" x14ac:dyDescent="0.2">
      <c r="A61" s="13" t="s">
        <v>13153</v>
      </c>
      <c r="B61" s="13"/>
      <c r="C61" s="13"/>
      <c r="D61" s="13" t="s">
        <v>13122</v>
      </c>
      <c r="E61" s="13"/>
      <c r="F61" s="13" t="s">
        <v>39</v>
      </c>
      <c r="G61" s="13" t="s">
        <v>1467</v>
      </c>
      <c r="H61" s="13" t="s">
        <v>1173</v>
      </c>
      <c r="I61" s="13" t="s">
        <v>1468</v>
      </c>
      <c r="K61" s="94" t="b" cm="1">
        <f t="array" ref="K61">SUMPRODUCT( --ISNUMBER(SEARCH(TextCheck,G61)))&gt;0</f>
        <v>0</v>
      </c>
    </row>
    <row r="62" spans="1:11" ht="15.75" customHeight="1" x14ac:dyDescent="0.2">
      <c r="A62" s="13" t="s">
        <v>13153</v>
      </c>
      <c r="B62" s="13" t="b">
        <v>1</v>
      </c>
      <c r="C62" s="13"/>
      <c r="D62" s="13" t="s">
        <v>13122</v>
      </c>
      <c r="E62" s="13"/>
      <c r="F62" s="13" t="s">
        <v>40</v>
      </c>
      <c r="G62" s="13" t="s">
        <v>1469</v>
      </c>
      <c r="H62" s="13" t="s">
        <v>716</v>
      </c>
      <c r="I62" s="13"/>
      <c r="J62" s="13" t="s">
        <v>13333</v>
      </c>
      <c r="K62" s="94" t="b" cm="1">
        <f t="array" ref="K62">SUMPRODUCT( --ISNUMBER(SEARCH(TextCheck,G62)))&gt;0</f>
        <v>0</v>
      </c>
    </row>
    <row r="63" spans="1:11" ht="15.75" customHeight="1" x14ac:dyDescent="0.2">
      <c r="A63" s="13" t="s">
        <v>13153</v>
      </c>
      <c r="B63" s="13"/>
      <c r="C63" s="13"/>
      <c r="D63" s="13" t="s">
        <v>13122</v>
      </c>
      <c r="E63" s="13"/>
      <c r="F63" s="13" t="s">
        <v>49</v>
      </c>
      <c r="G63" s="13" t="s">
        <v>1471</v>
      </c>
      <c r="H63" s="13" t="s">
        <v>1472</v>
      </c>
      <c r="I63" s="13"/>
      <c r="K63" s="94" t="b" cm="1">
        <f t="array" ref="K63">SUMPRODUCT( --ISNUMBER(SEARCH(TextCheck,G63)))&gt;0</f>
        <v>0</v>
      </c>
    </row>
    <row r="64" spans="1:11" ht="15.75" customHeight="1" x14ac:dyDescent="0.2">
      <c r="A64" s="13" t="s">
        <v>13153</v>
      </c>
      <c r="B64" s="13" t="b">
        <v>1</v>
      </c>
      <c r="C64" s="13"/>
      <c r="D64" s="13" t="s">
        <v>13122</v>
      </c>
      <c r="E64" s="13"/>
      <c r="F64" s="13" t="s">
        <v>39</v>
      </c>
      <c r="G64" s="13" t="s">
        <v>1473</v>
      </c>
      <c r="H64" s="13" t="s">
        <v>10403</v>
      </c>
      <c r="I64" s="13" t="s">
        <v>1474</v>
      </c>
      <c r="J64" s="13" t="s">
        <v>14586</v>
      </c>
      <c r="K64" s="94" t="b" cm="1">
        <f t="array" ref="K64">SUMPRODUCT( --ISNUMBER(SEARCH(TextCheck,G64)))&gt;0</f>
        <v>0</v>
      </c>
    </row>
    <row r="65" spans="1:11" ht="15.75" customHeight="1" x14ac:dyDescent="0.2">
      <c r="A65" s="13" t="s">
        <v>13153</v>
      </c>
      <c r="B65" s="13" t="b">
        <v>1</v>
      </c>
      <c r="C65" s="13"/>
      <c r="D65" s="13" t="s">
        <v>13122</v>
      </c>
      <c r="E65" s="13"/>
      <c r="F65" s="13" t="s">
        <v>40</v>
      </c>
      <c r="G65" s="13" t="s">
        <v>1475</v>
      </c>
      <c r="H65" s="13" t="s">
        <v>1476</v>
      </c>
      <c r="I65" s="13" t="s">
        <v>556</v>
      </c>
      <c r="J65" s="13" t="s">
        <v>14660</v>
      </c>
      <c r="K65" s="94" t="b" cm="1">
        <f t="array" ref="K65">SUMPRODUCT( --ISNUMBER(SEARCH(TextCheck,G65)))&gt;0</f>
        <v>0</v>
      </c>
    </row>
    <row r="66" spans="1:11" ht="15.75" customHeight="1" x14ac:dyDescent="0.2">
      <c r="A66" s="13" t="s">
        <v>13153</v>
      </c>
      <c r="B66" s="13"/>
      <c r="C66" s="13"/>
      <c r="D66" s="13" t="s">
        <v>13122</v>
      </c>
      <c r="E66" s="13"/>
      <c r="F66" s="13" t="s">
        <v>49</v>
      </c>
      <c r="G66" s="13" t="s">
        <v>873</v>
      </c>
      <c r="H66" s="13" t="s">
        <v>718</v>
      </c>
      <c r="I66" s="13"/>
      <c r="K66" s="94" t="b" cm="1">
        <f t="array" ref="K66">SUMPRODUCT( --ISNUMBER(SEARCH(TextCheck,G66)))&gt;0</f>
        <v>0</v>
      </c>
    </row>
    <row r="67" spans="1:11" ht="15.75" customHeight="1" x14ac:dyDescent="0.2">
      <c r="A67" s="13" t="s">
        <v>13153</v>
      </c>
      <c r="B67" s="13" t="b">
        <v>1</v>
      </c>
      <c r="C67" s="13"/>
      <c r="D67" s="13" t="s">
        <v>13122</v>
      </c>
      <c r="E67" s="13"/>
      <c r="F67" s="13" t="s">
        <v>39</v>
      </c>
      <c r="G67" s="13" t="s">
        <v>1659</v>
      </c>
      <c r="H67" s="13" t="s">
        <v>3854</v>
      </c>
      <c r="I67" s="13"/>
      <c r="J67" s="13" t="s">
        <v>14393</v>
      </c>
      <c r="K67" s="94" t="b" cm="1">
        <f t="array" ref="K67">SUMPRODUCT( --ISNUMBER(SEARCH(TextCheck,G67)))&gt;0</f>
        <v>0</v>
      </c>
    </row>
    <row r="68" spans="1:11" ht="15.75" customHeight="1" x14ac:dyDescent="0.2">
      <c r="A68" s="13" t="s">
        <v>13153</v>
      </c>
      <c r="B68" s="13" t="b">
        <v>1</v>
      </c>
      <c r="C68" s="13"/>
      <c r="D68" s="13" t="s">
        <v>13122</v>
      </c>
      <c r="E68" s="13"/>
      <c r="F68" s="13" t="s">
        <v>40</v>
      </c>
      <c r="G68" s="13" t="s">
        <v>1477</v>
      </c>
      <c r="H68" s="13" t="s">
        <v>869</v>
      </c>
      <c r="I68" s="13"/>
      <c r="K68" s="94" t="b" cm="1">
        <f t="array" ref="K68">SUMPRODUCT( --ISNUMBER(SEARCH(TextCheck,G68)))&gt;0</f>
        <v>0</v>
      </c>
    </row>
    <row r="69" spans="1:11" ht="15.75" customHeight="1" x14ac:dyDescent="0.2">
      <c r="A69" s="13" t="s">
        <v>13153</v>
      </c>
      <c r="B69" s="13" t="b">
        <v>1</v>
      </c>
      <c r="C69" s="13"/>
      <c r="D69" s="13" t="s">
        <v>13122</v>
      </c>
      <c r="E69" s="13"/>
      <c r="F69" s="13" t="s">
        <v>49</v>
      </c>
      <c r="G69" s="13" t="s">
        <v>626</v>
      </c>
      <c r="H69" s="13" t="s">
        <v>13154</v>
      </c>
      <c r="I69" s="13"/>
      <c r="J69" s="13" t="s">
        <v>13733</v>
      </c>
      <c r="K69" s="94" t="b" cm="1">
        <f t="array" ref="K69">SUMPRODUCT( --ISNUMBER(SEARCH(TextCheck,G69)))&gt;0</f>
        <v>0</v>
      </c>
    </row>
    <row r="70" spans="1:11" ht="15.75" customHeight="1" x14ac:dyDescent="0.2">
      <c r="A70" s="13" t="s">
        <v>13153</v>
      </c>
      <c r="B70" s="13" t="b">
        <v>1</v>
      </c>
      <c r="C70" s="13"/>
      <c r="D70" s="13" t="s">
        <v>13122</v>
      </c>
      <c r="E70" s="13"/>
      <c r="F70" s="13" t="s">
        <v>39</v>
      </c>
      <c r="G70" s="13" t="s">
        <v>13155</v>
      </c>
      <c r="H70" s="13" t="s">
        <v>180</v>
      </c>
      <c r="I70" s="13" t="s">
        <v>246</v>
      </c>
      <c r="J70" s="13" t="s">
        <v>14656</v>
      </c>
      <c r="K70" s="94" t="b" cm="1">
        <f t="array" ref="K70">SUMPRODUCT( --ISNUMBER(SEARCH(TextCheck,G70)))&gt;0</f>
        <v>0</v>
      </c>
    </row>
    <row r="71" spans="1:11" ht="15.75" customHeight="1" x14ac:dyDescent="0.2">
      <c r="A71" s="13" t="s">
        <v>13153</v>
      </c>
      <c r="B71" s="13" t="b">
        <v>1</v>
      </c>
      <c r="C71" s="13"/>
      <c r="D71" s="13" t="s">
        <v>13122</v>
      </c>
      <c r="E71" s="13"/>
      <c r="F71" s="13" t="s">
        <v>40</v>
      </c>
      <c r="G71" s="13" t="s">
        <v>13156</v>
      </c>
      <c r="H71" s="13" t="s">
        <v>3863</v>
      </c>
      <c r="I71" s="13"/>
      <c r="J71" s="13" t="s">
        <v>14422</v>
      </c>
      <c r="K71" s="94" t="b" cm="1">
        <f t="array" ref="K71">SUMPRODUCT( --ISNUMBER(SEARCH(TextCheck,G71)))&gt;0</f>
        <v>0</v>
      </c>
    </row>
    <row r="72" spans="1:11" ht="15.75" customHeight="1" x14ac:dyDescent="0.2">
      <c r="A72" s="13" t="s">
        <v>13153</v>
      </c>
      <c r="B72" s="13" t="b">
        <v>1</v>
      </c>
      <c r="C72" s="13"/>
      <c r="D72" s="13" t="s">
        <v>13122</v>
      </c>
      <c r="E72" s="13"/>
      <c r="F72" s="13" t="s">
        <v>39</v>
      </c>
      <c r="G72" s="13" t="s">
        <v>13157</v>
      </c>
      <c r="H72" s="13" t="s">
        <v>3863</v>
      </c>
      <c r="I72" s="13"/>
      <c r="J72" s="13" t="s">
        <v>13339</v>
      </c>
      <c r="K72" s="94" t="b" cm="1">
        <f t="array" ref="K72">SUMPRODUCT( --ISNUMBER(SEARCH(TextCheck,G72)))&gt;0</f>
        <v>0</v>
      </c>
    </row>
    <row r="73" spans="1:11" ht="15.75" customHeight="1" x14ac:dyDescent="0.2">
      <c r="A73" s="13" t="s">
        <v>13153</v>
      </c>
      <c r="B73" s="13"/>
      <c r="C73" s="13"/>
      <c r="D73" s="13" t="s">
        <v>13122</v>
      </c>
      <c r="E73" s="13"/>
      <c r="F73" s="13" t="s">
        <v>40</v>
      </c>
      <c r="G73" s="13" t="s">
        <v>1484</v>
      </c>
      <c r="H73" s="13" t="s">
        <v>3863</v>
      </c>
      <c r="I73" s="13"/>
      <c r="K73" s="94" t="b" cm="1">
        <f t="array" ref="K73">SUMPRODUCT( --ISNUMBER(SEARCH(TextCheck,G73)))&gt;0</f>
        <v>0</v>
      </c>
    </row>
    <row r="74" spans="1:11" ht="15.75" customHeight="1" x14ac:dyDescent="0.2">
      <c r="A74" s="13" t="s">
        <v>13153</v>
      </c>
      <c r="B74" s="13"/>
      <c r="C74" s="13"/>
      <c r="D74" s="13" t="s">
        <v>13122</v>
      </c>
      <c r="E74" s="13"/>
      <c r="F74" s="13" t="s">
        <v>39</v>
      </c>
      <c r="G74" s="13" t="s">
        <v>1485</v>
      </c>
      <c r="H74" s="13" t="s">
        <v>8909</v>
      </c>
      <c r="I74" s="13" t="s">
        <v>1486</v>
      </c>
      <c r="K74" s="94" t="b" cm="1">
        <f t="array" ref="K74">SUMPRODUCT( --ISNUMBER(SEARCH(TextCheck,G74)))&gt;0</f>
        <v>0</v>
      </c>
    </row>
    <row r="75" spans="1:11" ht="15.75" customHeight="1" x14ac:dyDescent="0.2">
      <c r="A75" s="13" t="s">
        <v>13153</v>
      </c>
      <c r="B75" s="13" t="b">
        <v>1</v>
      </c>
      <c r="C75" s="13"/>
      <c r="D75" s="13" t="s">
        <v>13122</v>
      </c>
      <c r="E75" s="13"/>
      <c r="F75" s="13" t="s">
        <v>49</v>
      </c>
      <c r="G75" s="13" t="s">
        <v>13158</v>
      </c>
      <c r="H75" s="13" t="s">
        <v>3896</v>
      </c>
      <c r="I75" s="13"/>
      <c r="J75" s="13" t="s">
        <v>14661</v>
      </c>
      <c r="K75" s="94" t="b" cm="1">
        <f t="array" ref="K75">SUMPRODUCT( --ISNUMBER(SEARCH(TextCheck,G75)))&gt;0</f>
        <v>0</v>
      </c>
    </row>
    <row r="76" spans="1:11" ht="15.75" customHeight="1" x14ac:dyDescent="0.2">
      <c r="A76" s="13" t="s">
        <v>13153</v>
      </c>
      <c r="B76" s="13" t="b">
        <v>1</v>
      </c>
      <c r="C76" s="13"/>
      <c r="D76" s="13" t="s">
        <v>13122</v>
      </c>
      <c r="E76" s="13"/>
      <c r="F76" s="13" t="s">
        <v>39</v>
      </c>
      <c r="G76" s="13" t="s">
        <v>4198</v>
      </c>
      <c r="H76" s="13" t="s">
        <v>715</v>
      </c>
      <c r="I76" s="13"/>
      <c r="J76" s="13" t="s">
        <v>13333</v>
      </c>
      <c r="K76" s="94" t="b" cm="1">
        <f t="array" ref="K76">SUMPRODUCT( --ISNUMBER(SEARCH(TextCheck,G76)))&gt;0</f>
        <v>0</v>
      </c>
    </row>
    <row r="77" spans="1:11" ht="15.75" customHeight="1" x14ac:dyDescent="0.2">
      <c r="A77" s="13" t="s">
        <v>13153</v>
      </c>
      <c r="B77" s="13" t="b">
        <v>1</v>
      </c>
      <c r="C77" s="13"/>
      <c r="D77" s="13" t="s">
        <v>13122</v>
      </c>
      <c r="E77" s="13"/>
      <c r="F77" s="13" t="s">
        <v>40</v>
      </c>
      <c r="G77" s="13" t="s">
        <v>13159</v>
      </c>
      <c r="H77" s="13" t="s">
        <v>715</v>
      </c>
      <c r="I77" s="13"/>
      <c r="J77" s="13" t="s">
        <v>14662</v>
      </c>
      <c r="K77" s="94" t="b" cm="1">
        <f t="array" ref="K77">SUMPRODUCT( --ISNUMBER(SEARCH(TextCheck,G77)))&gt;0</f>
        <v>0</v>
      </c>
    </row>
    <row r="78" spans="1:11" ht="15.75" customHeight="1" x14ac:dyDescent="0.2">
      <c r="A78" s="13" t="s">
        <v>13153</v>
      </c>
      <c r="B78" s="13"/>
      <c r="C78" s="13"/>
      <c r="D78" s="13" t="s">
        <v>13122</v>
      </c>
      <c r="E78" s="13"/>
      <c r="F78" s="13" t="s">
        <v>39</v>
      </c>
      <c r="G78" s="13" t="s">
        <v>13160</v>
      </c>
      <c r="H78" s="13" t="s">
        <v>743</v>
      </c>
      <c r="I78" s="13"/>
      <c r="K78" s="94" t="b" cm="1">
        <f t="array" ref="K78">SUMPRODUCT( --ISNUMBER(SEARCH(TextCheck,G78)))&gt;0</f>
        <v>0</v>
      </c>
    </row>
    <row r="79" spans="1:11" ht="15.75" customHeight="1" x14ac:dyDescent="0.2">
      <c r="A79" s="13" t="s">
        <v>13153</v>
      </c>
      <c r="B79" s="13" t="b">
        <v>1</v>
      </c>
      <c r="C79" s="13"/>
      <c r="D79" s="13" t="s">
        <v>13122</v>
      </c>
      <c r="E79" s="13"/>
      <c r="F79" s="13" t="s">
        <v>40</v>
      </c>
      <c r="G79" s="13" t="s">
        <v>13161</v>
      </c>
      <c r="H79" s="13" t="s">
        <v>10403</v>
      </c>
      <c r="I79" s="13" t="s">
        <v>13162</v>
      </c>
      <c r="J79" s="13" t="s">
        <v>13333</v>
      </c>
      <c r="K79" s="94" t="b" cm="1">
        <f t="array" ref="K79">SUMPRODUCT( --ISNUMBER(SEARCH(TextCheck,G79)))&gt;0</f>
        <v>0</v>
      </c>
    </row>
    <row r="80" spans="1:11" ht="15.75" customHeight="1" x14ac:dyDescent="0.2">
      <c r="A80" s="13" t="s">
        <v>13153</v>
      </c>
      <c r="B80" s="13" t="b">
        <v>1</v>
      </c>
      <c r="C80" s="13"/>
      <c r="D80" s="13" t="s">
        <v>13122</v>
      </c>
      <c r="E80" s="13"/>
      <c r="F80" s="13" t="s">
        <v>39</v>
      </c>
      <c r="G80" s="13" t="s">
        <v>13163</v>
      </c>
      <c r="H80" s="13" t="s">
        <v>743</v>
      </c>
      <c r="I80" s="13"/>
      <c r="J80" s="13" t="s">
        <v>13971</v>
      </c>
      <c r="K80" s="94" t="b" cm="1">
        <f t="array" ref="K80">SUMPRODUCT( --ISNUMBER(SEARCH(TextCheck,G80)))&gt;0</f>
        <v>0</v>
      </c>
    </row>
    <row r="81" spans="1:11" ht="15.75" customHeight="1" x14ac:dyDescent="0.2">
      <c r="A81" s="13" t="s">
        <v>13153</v>
      </c>
      <c r="B81" s="13" t="b">
        <v>1</v>
      </c>
      <c r="C81" s="13"/>
      <c r="D81" s="13" t="s">
        <v>13122</v>
      </c>
      <c r="E81" s="13"/>
      <c r="F81" s="13" t="s">
        <v>40</v>
      </c>
      <c r="G81" s="13" t="s">
        <v>1240</v>
      </c>
      <c r="H81" s="13" t="s">
        <v>4179</v>
      </c>
      <c r="I81" s="13"/>
      <c r="J81" s="13" t="s">
        <v>14411</v>
      </c>
      <c r="K81" s="94" t="b" cm="1">
        <f t="array" ref="K81">SUMPRODUCT( --ISNUMBER(SEARCH(TextCheck,G81)))&gt;0</f>
        <v>0</v>
      </c>
    </row>
    <row r="82" spans="1:11" ht="15.75" customHeight="1" x14ac:dyDescent="0.2">
      <c r="A82" s="13" t="s">
        <v>13164</v>
      </c>
      <c r="B82" s="13"/>
      <c r="C82" s="13"/>
      <c r="D82" s="13" t="s">
        <v>13122</v>
      </c>
      <c r="E82" s="13"/>
      <c r="F82" s="13" t="s">
        <v>39</v>
      </c>
      <c r="G82" s="13" t="s">
        <v>1660</v>
      </c>
      <c r="H82" s="13" t="s">
        <v>1668</v>
      </c>
      <c r="I82" s="13"/>
      <c r="K82" s="94" t="b" cm="1">
        <f t="array" ref="K82">SUMPRODUCT( --ISNUMBER(SEARCH(TextCheck,G82)))&gt;0</f>
        <v>0</v>
      </c>
    </row>
    <row r="83" spans="1:11" ht="15.75" customHeight="1" x14ac:dyDescent="0.2">
      <c r="A83" s="13" t="s">
        <v>13164</v>
      </c>
      <c r="B83" s="13" t="b">
        <v>1</v>
      </c>
      <c r="C83" s="13"/>
      <c r="D83" s="13" t="s">
        <v>13122</v>
      </c>
      <c r="E83" s="13"/>
      <c r="F83" s="13" t="s">
        <v>40</v>
      </c>
      <c r="G83" s="13" t="s">
        <v>13165</v>
      </c>
      <c r="H83" s="13" t="s">
        <v>670</v>
      </c>
      <c r="I83" s="13" t="s">
        <v>3516</v>
      </c>
      <c r="J83" s="13" t="s">
        <v>13329</v>
      </c>
      <c r="K83" s="94" t="b" cm="1">
        <f t="array" ref="K83">SUMPRODUCT( --ISNUMBER(SEARCH(TextCheck,G83)))&gt;0</f>
        <v>0</v>
      </c>
    </row>
    <row r="84" spans="1:11" ht="15.75" customHeight="1" x14ac:dyDescent="0.2">
      <c r="A84" s="13" t="s">
        <v>13164</v>
      </c>
      <c r="B84" s="13"/>
      <c r="C84" s="13"/>
      <c r="D84" s="13" t="s">
        <v>13122</v>
      </c>
      <c r="E84" s="13"/>
      <c r="F84" s="13" t="s">
        <v>49</v>
      </c>
      <c r="G84" s="13" t="s">
        <v>1495</v>
      </c>
      <c r="H84" s="13" t="s">
        <v>510</v>
      </c>
      <c r="I84" s="13"/>
      <c r="K84" s="94" t="b" cm="1">
        <f t="array" ref="K84">SUMPRODUCT( --ISNUMBER(SEARCH(TextCheck,G84)))&gt;0</f>
        <v>0</v>
      </c>
    </row>
    <row r="85" spans="1:11" ht="15.75" customHeight="1" x14ac:dyDescent="0.2">
      <c r="A85" s="13" t="s">
        <v>13164</v>
      </c>
      <c r="B85" s="13"/>
      <c r="C85" s="13"/>
      <c r="D85" s="13" t="s">
        <v>13122</v>
      </c>
      <c r="E85" s="13"/>
      <c r="F85" s="13" t="s">
        <v>39</v>
      </c>
      <c r="G85" s="13" t="s">
        <v>13166</v>
      </c>
      <c r="H85" s="13" t="s">
        <v>876</v>
      </c>
      <c r="I85" s="13"/>
      <c r="K85" s="94" t="b" cm="1">
        <f t="array" ref="K85">SUMPRODUCT( --ISNUMBER(SEARCH(TextCheck,G85)))&gt;0</f>
        <v>0</v>
      </c>
    </row>
    <row r="86" spans="1:11" ht="15.75" customHeight="1" x14ac:dyDescent="0.2">
      <c r="A86" s="13" t="s">
        <v>13164</v>
      </c>
      <c r="B86" s="13"/>
      <c r="C86" s="13"/>
      <c r="D86" s="13" t="s">
        <v>13122</v>
      </c>
      <c r="E86" s="13"/>
      <c r="F86" s="13" t="s">
        <v>40</v>
      </c>
      <c r="G86" s="13" t="s">
        <v>1498</v>
      </c>
      <c r="H86" s="13" t="s">
        <v>4214</v>
      </c>
      <c r="I86" s="13"/>
      <c r="K86" s="94" t="b" cm="1">
        <f t="array" ref="K86">SUMPRODUCT( --ISNUMBER(SEARCH(TextCheck,G86)))&gt;0</f>
        <v>0</v>
      </c>
    </row>
    <row r="87" spans="1:11" ht="15.75" customHeight="1" x14ac:dyDescent="0.2">
      <c r="A87" s="13" t="s">
        <v>13164</v>
      </c>
      <c r="B87" s="13" t="b">
        <v>1</v>
      </c>
      <c r="C87" s="13"/>
      <c r="D87" s="13" t="s">
        <v>13122</v>
      </c>
      <c r="E87" s="13"/>
      <c r="F87" s="13" t="s">
        <v>39</v>
      </c>
      <c r="G87" s="13" t="s">
        <v>13167</v>
      </c>
      <c r="H87" s="13" t="s">
        <v>876</v>
      </c>
      <c r="I87" s="13"/>
      <c r="J87" s="13" t="s">
        <v>13798</v>
      </c>
      <c r="K87" s="94" t="b" cm="1">
        <f t="array" ref="K87">SUMPRODUCT( --ISNUMBER(SEARCH(TextCheck,G87)))&gt;0</f>
        <v>0</v>
      </c>
    </row>
    <row r="88" spans="1:11" ht="15.75" customHeight="1" x14ac:dyDescent="0.2">
      <c r="A88" s="13" t="s">
        <v>13164</v>
      </c>
      <c r="B88" s="13" t="b">
        <v>1</v>
      </c>
      <c r="C88" s="13"/>
      <c r="D88" s="13" t="s">
        <v>13122</v>
      </c>
      <c r="E88" s="13"/>
      <c r="F88" s="13" t="s">
        <v>40</v>
      </c>
      <c r="G88" s="13" t="s">
        <v>13168</v>
      </c>
      <c r="H88" s="13" t="s">
        <v>10301</v>
      </c>
      <c r="I88" s="13" t="s">
        <v>3684</v>
      </c>
      <c r="J88" s="13" t="s">
        <v>13333</v>
      </c>
      <c r="K88" s="94" t="b" cm="1">
        <f t="array" ref="K88">SUMPRODUCT( --ISNUMBER(SEARCH(TextCheck,G88)))&gt;0</f>
        <v>0</v>
      </c>
    </row>
    <row r="89" spans="1:11" ht="15.75" customHeight="1" x14ac:dyDescent="0.2">
      <c r="A89" s="13" t="s">
        <v>13164</v>
      </c>
      <c r="B89" s="13"/>
      <c r="C89" s="13"/>
      <c r="D89" s="13" t="s">
        <v>13122</v>
      </c>
      <c r="E89" s="13"/>
      <c r="F89" s="13" t="s">
        <v>39</v>
      </c>
      <c r="G89" s="13" t="s">
        <v>13169</v>
      </c>
      <c r="H89" s="13" t="s">
        <v>1060</v>
      </c>
      <c r="I89" s="13"/>
      <c r="K89" s="94" t="b" cm="1">
        <f t="array" ref="K89">SUMPRODUCT( --ISNUMBER(SEARCH(TextCheck,G89)))&gt;0</f>
        <v>0</v>
      </c>
    </row>
    <row r="90" spans="1:11" ht="15.75" customHeight="1" x14ac:dyDescent="0.2">
      <c r="A90" s="13" t="s">
        <v>13164</v>
      </c>
      <c r="B90" s="13" t="b">
        <v>1</v>
      </c>
      <c r="C90" s="13"/>
      <c r="D90" s="13" t="s">
        <v>13122</v>
      </c>
      <c r="E90" s="13"/>
      <c r="F90" s="13" t="s">
        <v>40</v>
      </c>
      <c r="G90" s="13" t="s">
        <v>1499</v>
      </c>
      <c r="H90" s="13" t="s">
        <v>1060</v>
      </c>
      <c r="I90" s="13"/>
      <c r="J90" s="13" t="s">
        <v>14663</v>
      </c>
      <c r="K90" s="94" t="b" cm="1">
        <f t="array" ref="K90">SUMPRODUCT( --ISNUMBER(SEARCH(TextCheck,G90)))&gt;0</f>
        <v>0</v>
      </c>
    </row>
    <row r="91" spans="1:11" ht="15.75" customHeight="1" x14ac:dyDescent="0.2">
      <c r="A91" s="13" t="s">
        <v>13164</v>
      </c>
      <c r="B91" s="13"/>
      <c r="C91" s="13"/>
      <c r="D91" s="13" t="s">
        <v>13122</v>
      </c>
      <c r="E91" s="13"/>
      <c r="F91" s="13" t="s">
        <v>39</v>
      </c>
      <c r="G91" s="13" t="s">
        <v>1501</v>
      </c>
      <c r="H91" s="13" t="s">
        <v>1060</v>
      </c>
      <c r="I91" s="13"/>
      <c r="J91" s="13" t="s">
        <v>13971</v>
      </c>
      <c r="K91" s="94" t="b" cm="1">
        <f t="array" ref="K91">SUMPRODUCT( --ISNUMBER(SEARCH(TextCheck,G91)))&gt;0</f>
        <v>0</v>
      </c>
    </row>
    <row r="92" spans="1:11" ht="15.75" customHeight="1" x14ac:dyDescent="0.2">
      <c r="A92" s="13" t="s">
        <v>13164</v>
      </c>
      <c r="B92" s="13"/>
      <c r="C92" s="13"/>
      <c r="D92" s="13" t="s">
        <v>13122</v>
      </c>
      <c r="E92" s="13"/>
      <c r="F92" s="13" t="s">
        <v>40</v>
      </c>
      <c r="G92" s="13" t="s">
        <v>1502</v>
      </c>
      <c r="H92" s="13" t="s">
        <v>1060</v>
      </c>
      <c r="I92" s="13"/>
      <c r="K92" s="94" t="b" cm="1">
        <f t="array" ref="K92">SUMPRODUCT( --ISNUMBER(SEARCH(TextCheck,G92)))&gt;0</f>
        <v>0</v>
      </c>
    </row>
    <row r="93" spans="1:11" ht="15.75" customHeight="1" x14ac:dyDescent="0.2">
      <c r="A93" s="13" t="s">
        <v>13164</v>
      </c>
      <c r="B93" s="13" t="b">
        <v>1</v>
      </c>
      <c r="C93" s="13"/>
      <c r="D93" s="13" t="s">
        <v>13122</v>
      </c>
      <c r="E93" s="13"/>
      <c r="F93" s="13" t="s">
        <v>39</v>
      </c>
      <c r="G93" s="13" t="s">
        <v>13170</v>
      </c>
      <c r="H93" s="13" t="s">
        <v>4177</v>
      </c>
      <c r="I93" s="13"/>
      <c r="J93" s="13" t="s">
        <v>13333</v>
      </c>
      <c r="K93" s="94" t="b" cm="1">
        <f t="array" ref="K93">SUMPRODUCT( --ISNUMBER(SEARCH(TextCheck,G93)))&gt;0</f>
        <v>0</v>
      </c>
    </row>
    <row r="94" spans="1:11" ht="15.75" customHeight="1" x14ac:dyDescent="0.2">
      <c r="A94" s="13" t="s">
        <v>13164</v>
      </c>
      <c r="B94" s="13" t="b">
        <v>1</v>
      </c>
      <c r="C94" s="13"/>
      <c r="D94" s="13" t="s">
        <v>13122</v>
      </c>
      <c r="E94" s="13"/>
      <c r="F94" s="13" t="s">
        <v>40</v>
      </c>
      <c r="G94" s="13" t="s">
        <v>13171</v>
      </c>
      <c r="H94" s="13" t="s">
        <v>4177</v>
      </c>
      <c r="I94" s="13"/>
      <c r="J94" s="13" t="s">
        <v>13333</v>
      </c>
      <c r="K94" s="94" t="b" cm="1">
        <f t="array" ref="K94">SUMPRODUCT( --ISNUMBER(SEARCH(TextCheck,G94)))&gt;0</f>
        <v>1</v>
      </c>
    </row>
    <row r="95" spans="1:11" ht="15.75" customHeight="1" x14ac:dyDescent="0.2">
      <c r="A95" s="13" t="s">
        <v>13164</v>
      </c>
      <c r="B95" s="13"/>
      <c r="C95" s="13"/>
      <c r="D95" s="13" t="s">
        <v>13122</v>
      </c>
      <c r="E95" s="13"/>
      <c r="F95" s="13" t="s">
        <v>49</v>
      </c>
      <c r="G95" s="13" t="s">
        <v>1661</v>
      </c>
      <c r="H95" s="13" t="s">
        <v>1669</v>
      </c>
      <c r="I95" s="13"/>
      <c r="K95" s="94" t="b" cm="1">
        <f t="array" ref="K95">SUMPRODUCT( --ISNUMBER(SEARCH(TextCheck,G95)))&gt;0</f>
        <v>0</v>
      </c>
    </row>
    <row r="96" spans="1:11" ht="15.75" customHeight="1" x14ac:dyDescent="0.2">
      <c r="A96" s="13" t="s">
        <v>13164</v>
      </c>
      <c r="B96" s="13" t="b">
        <v>1</v>
      </c>
      <c r="C96" s="13"/>
      <c r="D96" s="13" t="s">
        <v>13122</v>
      </c>
      <c r="E96" s="13"/>
      <c r="F96" s="13" t="s">
        <v>39</v>
      </c>
      <c r="G96" s="13" t="s">
        <v>13172</v>
      </c>
      <c r="H96" s="13" t="s">
        <v>4183</v>
      </c>
      <c r="I96" s="13"/>
      <c r="J96" s="13" t="s">
        <v>13329</v>
      </c>
      <c r="K96" s="94" t="b" cm="1">
        <f t="array" ref="K96">SUMPRODUCT( --ISNUMBER(SEARCH(TextCheck,G96)))&gt;0</f>
        <v>0</v>
      </c>
    </row>
    <row r="97" spans="1:11" ht="15.75" customHeight="1" x14ac:dyDescent="0.2">
      <c r="A97" s="13" t="s">
        <v>13164</v>
      </c>
      <c r="B97" s="13" t="b">
        <v>1</v>
      </c>
      <c r="C97" s="13"/>
      <c r="D97" s="13" t="s">
        <v>13122</v>
      </c>
      <c r="E97" s="13"/>
      <c r="F97" s="13" t="s">
        <v>40</v>
      </c>
      <c r="G97" s="13" t="s">
        <v>1682</v>
      </c>
      <c r="H97" s="13" t="s">
        <v>9302</v>
      </c>
      <c r="I97" s="13"/>
      <c r="J97" s="13" t="s">
        <v>14664</v>
      </c>
      <c r="K97" s="94" t="b" cm="1">
        <f t="array" ref="K97">SUMPRODUCT( --ISNUMBER(SEARCH(TextCheck,G97)))&gt;0</f>
        <v>0</v>
      </c>
    </row>
    <row r="98" spans="1:11" ht="15.75" customHeight="1" x14ac:dyDescent="0.2">
      <c r="A98" s="13" t="s">
        <v>13164</v>
      </c>
      <c r="B98" s="13"/>
      <c r="C98" s="13"/>
      <c r="D98" s="13" t="s">
        <v>13122</v>
      </c>
      <c r="E98" s="13"/>
      <c r="F98" s="13" t="s">
        <v>39</v>
      </c>
      <c r="G98" s="13" t="s">
        <v>1512</v>
      </c>
      <c r="H98" s="13" t="s">
        <v>13173</v>
      </c>
      <c r="I98" s="13" t="s">
        <v>989</v>
      </c>
      <c r="K98" s="94" t="b" cm="1">
        <f t="array" ref="K98">SUMPRODUCT( --ISNUMBER(SEARCH(TextCheck,G98)))&gt;0</f>
        <v>0</v>
      </c>
    </row>
    <row r="99" spans="1:11" ht="15.75" customHeight="1" x14ac:dyDescent="0.2">
      <c r="A99" s="13" t="s">
        <v>13164</v>
      </c>
      <c r="B99" s="13"/>
      <c r="C99" s="13"/>
      <c r="D99" s="13" t="s">
        <v>13122</v>
      </c>
      <c r="E99" s="13"/>
      <c r="F99" s="13" t="s">
        <v>40</v>
      </c>
      <c r="G99" s="13" t="s">
        <v>13174</v>
      </c>
      <c r="H99" s="13" t="s">
        <v>13175</v>
      </c>
      <c r="I99" s="13" t="s">
        <v>8562</v>
      </c>
      <c r="K99" s="94" t="b" cm="1">
        <f t="array" ref="K99">SUMPRODUCT( --ISNUMBER(SEARCH(TextCheck,G99)))&gt;0</f>
        <v>0</v>
      </c>
    </row>
    <row r="100" spans="1:11" ht="15.75" customHeight="1" x14ac:dyDescent="0.2">
      <c r="A100" s="13" t="s">
        <v>13164</v>
      </c>
      <c r="B100" s="13" t="b">
        <v>1</v>
      </c>
      <c r="C100" s="13"/>
      <c r="D100" s="13" t="s">
        <v>13122</v>
      </c>
      <c r="E100" s="13"/>
      <c r="F100" s="13" t="s">
        <v>39</v>
      </c>
      <c r="G100" s="13" t="s">
        <v>13176</v>
      </c>
      <c r="H100" s="13" t="s">
        <v>3630</v>
      </c>
      <c r="I100" s="13"/>
      <c r="J100" s="13" t="s">
        <v>13329</v>
      </c>
      <c r="K100" s="94" t="b" cm="1">
        <f t="array" ref="K100">SUMPRODUCT( --ISNUMBER(SEARCH(TextCheck,G100)))&gt;0</f>
        <v>0</v>
      </c>
    </row>
    <row r="101" spans="1:11" ht="15.75" customHeight="1" x14ac:dyDescent="0.2">
      <c r="A101" s="13" t="s">
        <v>13164</v>
      </c>
      <c r="B101" s="13"/>
      <c r="C101" s="13"/>
      <c r="D101" s="13" t="s">
        <v>13122</v>
      </c>
      <c r="E101" s="13"/>
      <c r="F101" s="13" t="s">
        <v>40</v>
      </c>
      <c r="G101" s="13" t="s">
        <v>13177</v>
      </c>
      <c r="H101" s="13" t="s">
        <v>1670</v>
      </c>
      <c r="I101" s="13"/>
      <c r="K101" s="94" t="b" cm="1">
        <f t="array" ref="K101">SUMPRODUCT( --ISNUMBER(SEARCH(TextCheck,G101)))&gt;0</f>
        <v>0</v>
      </c>
    </row>
    <row r="102" spans="1:11" ht="15.75" customHeight="1" x14ac:dyDescent="0.2">
      <c r="A102" s="13" t="s">
        <v>13164</v>
      </c>
      <c r="B102" s="13"/>
      <c r="C102" s="13"/>
      <c r="D102" s="13" t="s">
        <v>13122</v>
      </c>
      <c r="E102" s="13"/>
      <c r="F102" s="13" t="s">
        <v>40</v>
      </c>
      <c r="G102" s="13" t="s">
        <v>1519</v>
      </c>
      <c r="H102" s="13" t="s">
        <v>1173</v>
      </c>
      <c r="I102" s="13"/>
      <c r="K102" s="94" t="b" cm="1">
        <f t="array" ref="K102">SUMPRODUCT( --ISNUMBER(SEARCH(TextCheck,G102)))&gt;0</f>
        <v>0</v>
      </c>
    </row>
    <row r="103" spans="1:11" ht="15.75" customHeight="1" x14ac:dyDescent="0.2">
      <c r="A103" s="13" t="s">
        <v>13164</v>
      </c>
      <c r="B103" s="13"/>
      <c r="C103" s="13"/>
      <c r="D103" s="13" t="s">
        <v>13122</v>
      </c>
      <c r="E103" s="13"/>
      <c r="F103" s="13" t="s">
        <v>49</v>
      </c>
      <c r="G103" s="13" t="s">
        <v>13178</v>
      </c>
      <c r="H103" s="13" t="s">
        <v>670</v>
      </c>
      <c r="I103" s="13"/>
      <c r="K103" s="94" t="b" cm="1">
        <f t="array" ref="K103">SUMPRODUCT( --ISNUMBER(SEARCH(TextCheck,G103)))&gt;0</f>
        <v>0</v>
      </c>
    </row>
    <row r="104" spans="1:11" ht="15.75" customHeight="1" x14ac:dyDescent="0.2">
      <c r="A104" s="13" t="s">
        <v>13164</v>
      </c>
      <c r="B104" s="13" t="b">
        <v>1</v>
      </c>
      <c r="C104" s="13"/>
      <c r="D104" s="13" t="s">
        <v>13122</v>
      </c>
      <c r="E104" s="13"/>
      <c r="F104" s="13" t="s">
        <v>39</v>
      </c>
      <c r="G104" s="13" t="s">
        <v>13179</v>
      </c>
      <c r="H104" s="13" t="s">
        <v>1521</v>
      </c>
      <c r="I104" s="13"/>
      <c r="J104" s="13" t="s">
        <v>13329</v>
      </c>
      <c r="K104" s="94" t="b" cm="1">
        <f t="array" ref="K104">SUMPRODUCT( --ISNUMBER(SEARCH(TextCheck,G104)))&gt;0</f>
        <v>0</v>
      </c>
    </row>
    <row r="105" spans="1:11" ht="15.75" customHeight="1" x14ac:dyDescent="0.2">
      <c r="A105" s="13" t="s">
        <v>13164</v>
      </c>
      <c r="B105" s="13" t="b">
        <v>1</v>
      </c>
      <c r="C105" s="13"/>
      <c r="D105" s="13" t="s">
        <v>13122</v>
      </c>
      <c r="E105" s="13"/>
      <c r="F105" s="13" t="s">
        <v>40</v>
      </c>
      <c r="G105" s="13" t="s">
        <v>13180</v>
      </c>
      <c r="H105" s="13" t="s">
        <v>1521</v>
      </c>
      <c r="I105" s="13"/>
      <c r="J105" s="13" t="s">
        <v>13333</v>
      </c>
      <c r="K105" s="94" t="b" cm="1">
        <f t="array" ref="K105">SUMPRODUCT( --ISNUMBER(SEARCH(TextCheck,G105)))&gt;0</f>
        <v>0</v>
      </c>
    </row>
    <row r="106" spans="1:11" ht="15.75" customHeight="1" x14ac:dyDescent="0.2">
      <c r="A106" s="13" t="s">
        <v>13164</v>
      </c>
      <c r="B106" s="13" t="b">
        <v>1</v>
      </c>
      <c r="C106" s="13"/>
      <c r="D106" s="13" t="s">
        <v>13122</v>
      </c>
      <c r="E106" s="13"/>
      <c r="F106" s="13" t="s">
        <v>49</v>
      </c>
      <c r="G106" s="13" t="s">
        <v>1607</v>
      </c>
      <c r="H106" s="13" t="s">
        <v>869</v>
      </c>
      <c r="I106" s="13"/>
      <c r="J106" s="13" t="s">
        <v>14455</v>
      </c>
      <c r="K106" s="94" t="b" cm="1">
        <f t="array" ref="K106">SUMPRODUCT( --ISNUMBER(SEARCH(TextCheck,G106)))&gt;0</f>
        <v>0</v>
      </c>
    </row>
    <row r="107" spans="1:11" ht="15.75" customHeight="1" x14ac:dyDescent="0.2">
      <c r="A107" s="13" t="s">
        <v>13181</v>
      </c>
      <c r="B107" s="13" t="b">
        <v>1</v>
      </c>
      <c r="C107" s="13"/>
      <c r="D107" s="13" t="s">
        <v>13122</v>
      </c>
      <c r="E107" s="13"/>
      <c r="F107" s="13" t="s">
        <v>39</v>
      </c>
      <c r="G107" s="13" t="s">
        <v>13182</v>
      </c>
      <c r="H107" s="13" t="s">
        <v>180</v>
      </c>
      <c r="I107" s="13" t="s">
        <v>9923</v>
      </c>
      <c r="J107" s="13" t="s">
        <v>13333</v>
      </c>
      <c r="K107" s="94" t="b" cm="1">
        <f t="array" ref="K107">SUMPRODUCT( --ISNUMBER(SEARCH(TextCheck,G107)))&gt;0</f>
        <v>0</v>
      </c>
    </row>
    <row r="108" spans="1:11" ht="15.75" customHeight="1" x14ac:dyDescent="0.2">
      <c r="A108" s="13" t="s">
        <v>13181</v>
      </c>
      <c r="B108" s="13" t="b">
        <v>1</v>
      </c>
      <c r="C108" s="13"/>
      <c r="D108" s="13" t="s">
        <v>13122</v>
      </c>
      <c r="E108" s="13"/>
      <c r="F108" s="13" t="s">
        <v>40</v>
      </c>
      <c r="G108" s="13" t="s">
        <v>13183</v>
      </c>
      <c r="H108" s="13" t="s">
        <v>1383</v>
      </c>
      <c r="I108" s="13"/>
      <c r="J108" s="13" t="s">
        <v>14455</v>
      </c>
      <c r="K108" s="94" t="b" cm="1">
        <f t="array" ref="K108">SUMPRODUCT( --ISNUMBER(SEARCH(TextCheck,G108)))&gt;0</f>
        <v>0</v>
      </c>
    </row>
    <row r="109" spans="1:11" ht="15.75" customHeight="1" x14ac:dyDescent="0.2">
      <c r="A109" s="13" t="s">
        <v>13181</v>
      </c>
      <c r="B109" s="13" t="b">
        <v>1</v>
      </c>
      <c r="C109" s="13"/>
      <c r="D109" s="13" t="s">
        <v>13122</v>
      </c>
      <c r="E109" s="13"/>
      <c r="F109" s="13" t="s">
        <v>49</v>
      </c>
      <c r="G109" s="13" t="s">
        <v>13184</v>
      </c>
      <c r="H109" s="13" t="s">
        <v>883</v>
      </c>
      <c r="I109" s="13"/>
      <c r="J109" s="13" t="s">
        <v>14238</v>
      </c>
      <c r="K109" s="94" t="b" cm="1">
        <f t="array" ref="K109">SUMPRODUCT( --ISNUMBER(SEARCH(TextCheck,G109)))&gt;0</f>
        <v>0</v>
      </c>
    </row>
    <row r="110" spans="1:11" ht="15.75" customHeight="1" x14ac:dyDescent="0.2">
      <c r="A110" s="13" t="s">
        <v>13181</v>
      </c>
      <c r="B110" s="13"/>
      <c r="C110" s="13"/>
      <c r="D110" s="13" t="s">
        <v>13122</v>
      </c>
      <c r="E110" s="13"/>
      <c r="F110" s="13" t="s">
        <v>39</v>
      </c>
      <c r="G110" s="13" t="s">
        <v>1525</v>
      </c>
      <c r="H110" s="13" t="s">
        <v>1526</v>
      </c>
      <c r="I110" s="13"/>
      <c r="K110" s="94" t="b" cm="1">
        <f t="array" ref="K110">SUMPRODUCT( --ISNUMBER(SEARCH(TextCheck,G110)))&gt;0</f>
        <v>0</v>
      </c>
    </row>
    <row r="111" spans="1:11" ht="15.75" customHeight="1" x14ac:dyDescent="0.2">
      <c r="A111" s="13" t="s">
        <v>13181</v>
      </c>
      <c r="B111" s="13" t="b">
        <v>1</v>
      </c>
      <c r="C111" s="13"/>
      <c r="D111" s="13" t="s">
        <v>13122</v>
      </c>
      <c r="E111" s="13"/>
      <c r="F111" s="13" t="s">
        <v>40</v>
      </c>
      <c r="G111" s="13" t="s">
        <v>1527</v>
      </c>
      <c r="H111" s="13" t="s">
        <v>1528</v>
      </c>
      <c r="I111" s="13"/>
      <c r="J111" s="13" t="s">
        <v>14339</v>
      </c>
      <c r="K111" s="94" t="b" cm="1">
        <f t="array" ref="K111">SUMPRODUCT( --ISNUMBER(SEARCH(TextCheck,G111)))&gt;0</f>
        <v>0</v>
      </c>
    </row>
    <row r="112" spans="1:11" ht="15.75" customHeight="1" x14ac:dyDescent="0.2">
      <c r="A112" s="13" t="s">
        <v>13181</v>
      </c>
      <c r="B112" s="13" t="b">
        <v>1</v>
      </c>
      <c r="C112" s="13"/>
      <c r="D112" s="13" t="s">
        <v>13122</v>
      </c>
      <c r="E112" s="13"/>
      <c r="F112" s="13" t="s">
        <v>49</v>
      </c>
      <c r="G112" s="13" t="s">
        <v>1637</v>
      </c>
      <c r="H112" s="13" t="s">
        <v>3625</v>
      </c>
      <c r="I112" s="13"/>
      <c r="J112" s="13" t="s">
        <v>14455</v>
      </c>
      <c r="K112" s="94" t="b" cm="1">
        <f t="array" ref="K112">SUMPRODUCT( --ISNUMBER(SEARCH(TextCheck,G112)))&gt;0</f>
        <v>0</v>
      </c>
    </row>
    <row r="113" spans="1:11" ht="15.75" customHeight="1" x14ac:dyDescent="0.2">
      <c r="A113" s="13" t="s">
        <v>13181</v>
      </c>
      <c r="B113" s="13" t="b">
        <v>1</v>
      </c>
      <c r="C113" s="13"/>
      <c r="D113" s="13" t="s">
        <v>13122</v>
      </c>
      <c r="E113" s="13"/>
      <c r="F113" s="13" t="s">
        <v>39</v>
      </c>
      <c r="G113" s="13" t="s">
        <v>13185</v>
      </c>
      <c r="H113" s="13" t="s">
        <v>4208</v>
      </c>
      <c r="I113" s="13"/>
      <c r="J113" s="13" t="s">
        <v>13376</v>
      </c>
      <c r="K113" s="94" t="b" cm="1">
        <f t="array" ref="K113">SUMPRODUCT( --ISNUMBER(SEARCH(TextCheck,G113)))&gt;0</f>
        <v>0</v>
      </c>
    </row>
    <row r="114" spans="1:11" ht="15.75" customHeight="1" x14ac:dyDescent="0.2">
      <c r="A114" s="13" t="s">
        <v>13181</v>
      </c>
      <c r="B114" s="13" t="b">
        <v>1</v>
      </c>
      <c r="C114" s="13"/>
      <c r="D114" s="13" t="s">
        <v>13122</v>
      </c>
      <c r="E114" s="13"/>
      <c r="F114" s="13" t="s">
        <v>49</v>
      </c>
      <c r="G114" s="13" t="s">
        <v>13186</v>
      </c>
      <c r="H114" s="13" t="s">
        <v>4208</v>
      </c>
      <c r="I114" s="13"/>
      <c r="J114" s="13" t="s">
        <v>13333</v>
      </c>
      <c r="K114" s="94" t="b" cm="1">
        <f t="array" ref="K114">SUMPRODUCT( --ISNUMBER(SEARCH(TextCheck,G114)))&gt;0</f>
        <v>0</v>
      </c>
    </row>
    <row r="115" spans="1:11" ht="15.75" customHeight="1" x14ac:dyDescent="0.2">
      <c r="A115" s="13" t="s">
        <v>13181</v>
      </c>
      <c r="B115" s="13"/>
      <c r="C115" s="13"/>
      <c r="D115" s="13" t="s">
        <v>13122</v>
      </c>
      <c r="E115" s="13"/>
      <c r="F115" s="13" t="s">
        <v>39</v>
      </c>
      <c r="G115" s="13" t="s">
        <v>1534</v>
      </c>
      <c r="H115" s="13" t="s">
        <v>4214</v>
      </c>
      <c r="I115" s="13"/>
      <c r="K115" s="94" t="b" cm="1">
        <f t="array" ref="K115">SUMPRODUCT( --ISNUMBER(SEARCH(TextCheck,G115)))&gt;0</f>
        <v>0</v>
      </c>
    </row>
    <row r="116" spans="1:11" ht="15.75" customHeight="1" x14ac:dyDescent="0.2">
      <c r="A116" s="13" t="s">
        <v>13181</v>
      </c>
      <c r="B116" s="13"/>
      <c r="C116" s="13"/>
      <c r="D116" s="13" t="s">
        <v>13122</v>
      </c>
      <c r="E116" s="13"/>
      <c r="F116" s="13" t="s">
        <v>40</v>
      </c>
      <c r="G116" s="13" t="s">
        <v>1535</v>
      </c>
      <c r="H116" s="13" t="s">
        <v>863</v>
      </c>
      <c r="I116" s="13" t="s">
        <v>1536</v>
      </c>
      <c r="K116" s="94" t="b" cm="1">
        <f t="array" ref="K116">SUMPRODUCT( --ISNUMBER(SEARCH(TextCheck,G116)))&gt;0</f>
        <v>0</v>
      </c>
    </row>
    <row r="117" spans="1:11" ht="15.75" customHeight="1" x14ac:dyDescent="0.2">
      <c r="A117" s="13" t="s">
        <v>13181</v>
      </c>
      <c r="B117" s="13"/>
      <c r="C117" s="13"/>
      <c r="D117" s="13" t="s">
        <v>13122</v>
      </c>
      <c r="E117" s="13"/>
      <c r="F117" s="13" t="s">
        <v>39</v>
      </c>
      <c r="G117" s="13" t="s">
        <v>1537</v>
      </c>
      <c r="H117" s="13" t="s">
        <v>4216</v>
      </c>
      <c r="I117" s="13"/>
      <c r="K117" s="94" t="b" cm="1">
        <f t="array" ref="K117">SUMPRODUCT( --ISNUMBER(SEARCH(TextCheck,G117)))&gt;0</f>
        <v>0</v>
      </c>
    </row>
    <row r="118" spans="1:11" ht="15.75" customHeight="1" x14ac:dyDescent="0.2">
      <c r="A118" s="13" t="s">
        <v>13181</v>
      </c>
      <c r="B118" s="13"/>
      <c r="C118" s="13"/>
      <c r="D118" s="13" t="s">
        <v>13122</v>
      </c>
      <c r="E118" s="13"/>
      <c r="F118" s="13" t="s">
        <v>40</v>
      </c>
      <c r="G118" s="13" t="s">
        <v>13187</v>
      </c>
      <c r="H118" s="13" t="s">
        <v>1540</v>
      </c>
      <c r="I118" s="13"/>
      <c r="K118" s="94" t="b" cm="1">
        <f t="array" ref="K118">SUMPRODUCT( --ISNUMBER(SEARCH(TextCheck,G118)))&gt;0</f>
        <v>0</v>
      </c>
    </row>
    <row r="119" spans="1:11" ht="15.75" customHeight="1" x14ac:dyDescent="0.2">
      <c r="A119" s="13" t="s">
        <v>13181</v>
      </c>
      <c r="B119" s="13" t="b">
        <v>1</v>
      </c>
      <c r="C119" s="13"/>
      <c r="D119" s="13" t="s">
        <v>13122</v>
      </c>
      <c r="E119" s="13"/>
      <c r="F119" s="13" t="s">
        <v>49</v>
      </c>
      <c r="G119" s="13" t="s">
        <v>1541</v>
      </c>
      <c r="H119" s="13" t="s">
        <v>1542</v>
      </c>
      <c r="I119" s="13"/>
      <c r="J119" s="13" t="s">
        <v>13333</v>
      </c>
      <c r="K119" s="94" t="b" cm="1">
        <f t="array" ref="K119">SUMPRODUCT( --ISNUMBER(SEARCH(TextCheck,G119)))&gt;0</f>
        <v>0</v>
      </c>
    </row>
    <row r="120" spans="1:11" ht="15.75" customHeight="1" x14ac:dyDescent="0.2">
      <c r="A120" s="13" t="s">
        <v>13181</v>
      </c>
      <c r="B120" s="13"/>
      <c r="C120" s="13"/>
      <c r="D120" s="13" t="s">
        <v>13122</v>
      </c>
      <c r="E120" s="13"/>
      <c r="F120" s="13" t="s">
        <v>40</v>
      </c>
      <c r="G120" s="13" t="s">
        <v>1663</v>
      </c>
      <c r="H120" s="13" t="s">
        <v>1671</v>
      </c>
      <c r="I120" s="13"/>
      <c r="K120" s="94" t="b" cm="1">
        <f t="array" ref="K120">SUMPRODUCT( --ISNUMBER(SEARCH(TextCheck,G120)))&gt;0</f>
        <v>0</v>
      </c>
    </row>
    <row r="121" spans="1:11" ht="15.75" customHeight="1" x14ac:dyDescent="0.2">
      <c r="A121" s="13" t="s">
        <v>13181</v>
      </c>
      <c r="B121" s="13" t="b">
        <v>1</v>
      </c>
      <c r="C121" s="13"/>
      <c r="D121" s="13" t="s">
        <v>13122</v>
      </c>
      <c r="E121" s="13"/>
      <c r="F121" s="13" t="s">
        <v>39</v>
      </c>
      <c r="G121" s="13" t="s">
        <v>13188</v>
      </c>
      <c r="H121" s="13" t="s">
        <v>1624</v>
      </c>
      <c r="I121" s="13"/>
      <c r="J121" s="13" t="s">
        <v>13333</v>
      </c>
      <c r="K121" s="94" t="b" cm="1">
        <f t="array" ref="K121">SUMPRODUCT( --ISNUMBER(SEARCH(TextCheck,G121)))&gt;0</f>
        <v>0</v>
      </c>
    </row>
    <row r="122" spans="1:11" ht="15.75" customHeight="1" x14ac:dyDescent="0.2">
      <c r="A122" s="13" t="s">
        <v>13181</v>
      </c>
      <c r="B122" s="13"/>
      <c r="C122" s="13"/>
      <c r="D122" s="13" t="s">
        <v>13122</v>
      </c>
      <c r="E122" s="13"/>
      <c r="F122" s="13" t="s">
        <v>40</v>
      </c>
      <c r="G122" s="13" t="s">
        <v>13189</v>
      </c>
      <c r="H122" s="13" t="s">
        <v>1624</v>
      </c>
      <c r="I122" s="13"/>
      <c r="K122" s="94" t="b" cm="1">
        <f t="array" ref="K122">SUMPRODUCT( --ISNUMBER(SEARCH(TextCheck,G122)))&gt;0</f>
        <v>0</v>
      </c>
    </row>
    <row r="123" spans="1:11" ht="15.75" customHeight="1" x14ac:dyDescent="0.2">
      <c r="A123" s="13" t="s">
        <v>13181</v>
      </c>
      <c r="B123" s="13" t="b">
        <v>1</v>
      </c>
      <c r="C123" s="13"/>
      <c r="D123" s="13" t="s">
        <v>13122</v>
      </c>
      <c r="E123" s="13"/>
      <c r="F123" s="13" t="s">
        <v>49</v>
      </c>
      <c r="G123" s="13" t="s">
        <v>1665</v>
      </c>
      <c r="H123" s="13" t="s">
        <v>1624</v>
      </c>
      <c r="I123" s="13"/>
      <c r="J123" s="13" t="s">
        <v>14661</v>
      </c>
      <c r="K123" s="94" t="b" cm="1">
        <f t="array" ref="K123">SUMPRODUCT( --ISNUMBER(SEARCH(TextCheck,G123)))&gt;0</f>
        <v>0</v>
      </c>
    </row>
    <row r="124" spans="1:11" ht="15.75" customHeight="1" x14ac:dyDescent="0.2">
      <c r="A124" s="13" t="s">
        <v>13181</v>
      </c>
      <c r="B124" s="13" t="b">
        <v>1</v>
      </c>
      <c r="C124" s="13"/>
      <c r="D124" s="13" t="s">
        <v>13122</v>
      </c>
      <c r="E124" s="13"/>
      <c r="F124" s="13" t="s">
        <v>39</v>
      </c>
      <c r="G124" s="13" t="s">
        <v>1544</v>
      </c>
      <c r="H124" s="13" t="s">
        <v>13190</v>
      </c>
      <c r="I124" s="13"/>
      <c r="J124" s="13" t="s">
        <v>13339</v>
      </c>
      <c r="K124" s="94" t="b" cm="1">
        <f t="array" ref="K124">SUMPRODUCT( --ISNUMBER(SEARCH(TextCheck,G124)))&gt;0</f>
        <v>0</v>
      </c>
    </row>
    <row r="125" spans="1:11" ht="15.75" customHeight="1" x14ac:dyDescent="0.2">
      <c r="A125" s="13" t="s">
        <v>13181</v>
      </c>
      <c r="B125" s="13"/>
      <c r="C125" s="13"/>
      <c r="D125" s="13" t="s">
        <v>13122</v>
      </c>
      <c r="E125" s="13"/>
      <c r="F125" s="13" t="s">
        <v>40</v>
      </c>
      <c r="G125" s="13" t="s">
        <v>1546</v>
      </c>
      <c r="H125" s="13" t="s">
        <v>1547</v>
      </c>
      <c r="I125" s="13" t="s">
        <v>1548</v>
      </c>
      <c r="K125" s="94" t="b" cm="1">
        <f t="array" ref="K125">SUMPRODUCT( --ISNUMBER(SEARCH(TextCheck,G125)))&gt;0</f>
        <v>0</v>
      </c>
    </row>
    <row r="126" spans="1:11" ht="15.75" customHeight="1" x14ac:dyDescent="0.2">
      <c r="A126" s="13" t="s">
        <v>13181</v>
      </c>
      <c r="B126" s="13" t="b">
        <v>1</v>
      </c>
      <c r="C126" s="13"/>
      <c r="D126" s="13" t="s">
        <v>13122</v>
      </c>
      <c r="E126" s="13"/>
      <c r="F126" s="13" t="s">
        <v>39</v>
      </c>
      <c r="G126" s="13" t="s">
        <v>13191</v>
      </c>
      <c r="H126" s="13" t="s">
        <v>1545</v>
      </c>
      <c r="I126" s="13"/>
      <c r="J126" s="13" t="s">
        <v>13339</v>
      </c>
      <c r="K126" s="94" t="b" cm="1">
        <f t="array" ref="K126">SUMPRODUCT( --ISNUMBER(SEARCH(TextCheck,G126)))&gt;0</f>
        <v>0</v>
      </c>
    </row>
    <row r="127" spans="1:11" ht="15.75" customHeight="1" x14ac:dyDescent="0.2">
      <c r="A127" s="13" t="s">
        <v>13181</v>
      </c>
      <c r="B127" s="13" t="b">
        <v>1</v>
      </c>
      <c r="C127" s="13"/>
      <c r="D127" s="13" t="s">
        <v>13122</v>
      </c>
      <c r="E127" s="13"/>
      <c r="F127" s="13" t="s">
        <v>40</v>
      </c>
      <c r="G127" s="13" t="s">
        <v>1603</v>
      </c>
      <c r="H127" s="13" t="s">
        <v>11738</v>
      </c>
      <c r="I127" s="13"/>
      <c r="K127" s="94" t="b" cm="1">
        <f t="array" ref="K127">SUMPRODUCT( --ISNUMBER(SEARCH(TextCheck,G127)))&gt;0</f>
        <v>0</v>
      </c>
    </row>
    <row r="128" spans="1:11" ht="15.75" customHeight="1" x14ac:dyDescent="0.2">
      <c r="A128" s="13" t="s">
        <v>13192</v>
      </c>
      <c r="B128" s="13" t="b">
        <v>1</v>
      </c>
      <c r="C128" s="13"/>
      <c r="D128" s="13" t="s">
        <v>13122</v>
      </c>
      <c r="E128" s="13"/>
      <c r="F128" s="13" t="s">
        <v>39</v>
      </c>
      <c r="G128" s="13" t="s">
        <v>1553</v>
      </c>
      <c r="H128" s="13" t="s">
        <v>1554</v>
      </c>
      <c r="I128" s="13"/>
      <c r="J128" s="13" t="s">
        <v>14666</v>
      </c>
      <c r="K128" s="94" t="b" cm="1">
        <f t="array" ref="K128">SUMPRODUCT( --ISNUMBER(SEARCH(TextCheck,G128)))&gt;0</f>
        <v>0</v>
      </c>
    </row>
    <row r="129" spans="1:11" ht="15.75" customHeight="1" x14ac:dyDescent="0.2">
      <c r="A129" s="13" t="s">
        <v>13192</v>
      </c>
      <c r="B129" s="13"/>
      <c r="C129" s="13"/>
      <c r="D129" s="13" t="s">
        <v>13122</v>
      </c>
      <c r="E129" s="13"/>
      <c r="F129" s="13" t="s">
        <v>40</v>
      </c>
      <c r="G129" s="13" t="s">
        <v>13193</v>
      </c>
      <c r="H129" s="13" t="s">
        <v>10301</v>
      </c>
      <c r="I129" s="13"/>
      <c r="J129" s="13" t="s">
        <v>14667</v>
      </c>
      <c r="K129" s="94" t="b" cm="1">
        <f t="array" ref="K129">SUMPRODUCT( --ISNUMBER(SEARCH(TextCheck,G129)))&gt;0</f>
        <v>0</v>
      </c>
    </row>
    <row r="130" spans="1:11" ht="15.75" customHeight="1" x14ac:dyDescent="0.2">
      <c r="A130" s="13" t="s">
        <v>13192</v>
      </c>
      <c r="B130" s="13" t="b">
        <v>1</v>
      </c>
      <c r="C130" s="13"/>
      <c r="D130" s="13" t="s">
        <v>13122</v>
      </c>
      <c r="E130" s="13"/>
      <c r="F130" s="13" t="s">
        <v>49</v>
      </c>
      <c r="G130" s="13" t="s">
        <v>765</v>
      </c>
      <c r="H130" s="13" t="s">
        <v>13194</v>
      </c>
      <c r="I130" s="13"/>
      <c r="J130" s="13" t="s">
        <v>13329</v>
      </c>
      <c r="K130" s="94" t="b" cm="1">
        <f t="array" ref="K130">SUMPRODUCT( --ISNUMBER(SEARCH(TextCheck,G130)))&gt;0</f>
        <v>0</v>
      </c>
    </row>
    <row r="131" spans="1:11" ht="15.75" customHeight="1" x14ac:dyDescent="0.2">
      <c r="A131" s="13" t="s">
        <v>13192</v>
      </c>
      <c r="B131" s="13"/>
      <c r="C131" s="13"/>
      <c r="D131" s="13" t="s">
        <v>13122</v>
      </c>
      <c r="E131" s="13"/>
      <c r="F131" s="13" t="s">
        <v>40</v>
      </c>
      <c r="G131" s="13" t="s">
        <v>1560</v>
      </c>
      <c r="H131" s="13" t="s">
        <v>1561</v>
      </c>
      <c r="I131" s="13"/>
      <c r="K131" s="94" t="b" cm="1">
        <f t="array" ref="K131">SUMPRODUCT( --ISNUMBER(SEARCH(TextCheck,G131)))&gt;0</f>
        <v>0</v>
      </c>
    </row>
    <row r="132" spans="1:11" ht="15.75" customHeight="1" x14ac:dyDescent="0.2">
      <c r="A132" s="13" t="s">
        <v>13192</v>
      </c>
      <c r="B132" s="13" t="b">
        <v>1</v>
      </c>
      <c r="C132" s="13"/>
      <c r="D132" s="13" t="s">
        <v>13122</v>
      </c>
      <c r="E132" s="13"/>
      <c r="F132" s="13" t="s">
        <v>39</v>
      </c>
      <c r="G132" s="13" t="s">
        <v>1562</v>
      </c>
      <c r="H132" s="13" t="s">
        <v>510</v>
      </c>
      <c r="I132" s="13"/>
      <c r="J132" s="13" t="s">
        <v>13971</v>
      </c>
      <c r="K132" s="94" t="b" cm="1">
        <f t="array" ref="K132">SUMPRODUCT( --ISNUMBER(SEARCH(TextCheck,G132)))&gt;0</f>
        <v>0</v>
      </c>
    </row>
    <row r="133" spans="1:11" ht="15.75" customHeight="1" x14ac:dyDescent="0.2">
      <c r="A133" s="13" t="s">
        <v>13192</v>
      </c>
      <c r="B133" s="13" t="b">
        <v>1</v>
      </c>
      <c r="C133" s="13"/>
      <c r="D133" s="13" t="s">
        <v>13122</v>
      </c>
      <c r="E133" s="13"/>
      <c r="F133" s="13" t="s">
        <v>40</v>
      </c>
      <c r="G133" s="13" t="s">
        <v>13195</v>
      </c>
      <c r="H133" s="13" t="s">
        <v>510</v>
      </c>
      <c r="I133" s="13"/>
      <c r="J133" s="13" t="s">
        <v>13971</v>
      </c>
      <c r="K133" s="94" t="b" cm="1">
        <f t="array" ref="K133">SUMPRODUCT( --ISNUMBER(SEARCH(TextCheck,G133)))&gt;0</f>
        <v>0</v>
      </c>
    </row>
    <row r="134" spans="1:11" ht="15.75" customHeight="1" x14ac:dyDescent="0.2">
      <c r="A134" s="13" t="s">
        <v>13192</v>
      </c>
      <c r="B134" s="13" t="b">
        <v>1</v>
      </c>
      <c r="C134" s="13"/>
      <c r="D134" s="13" t="s">
        <v>13122</v>
      </c>
      <c r="E134" s="13"/>
      <c r="F134" s="13" t="s">
        <v>49</v>
      </c>
      <c r="G134" s="13" t="s">
        <v>1564</v>
      </c>
      <c r="H134" s="13" t="s">
        <v>1565</v>
      </c>
      <c r="I134" s="13"/>
      <c r="J134" s="13" t="s">
        <v>14190</v>
      </c>
      <c r="K134" s="94" t="b" cm="1">
        <f t="array" ref="K134">SUMPRODUCT( --ISNUMBER(SEARCH(TextCheck,G134)))&gt;0</f>
        <v>0</v>
      </c>
    </row>
    <row r="135" spans="1:11" ht="15.75" customHeight="1" x14ac:dyDescent="0.2">
      <c r="A135" s="13" t="s">
        <v>13192</v>
      </c>
      <c r="B135" s="13"/>
      <c r="C135" s="13"/>
      <c r="D135" s="13" t="s">
        <v>13122</v>
      </c>
      <c r="E135" s="13"/>
      <c r="F135" s="13" t="s">
        <v>39</v>
      </c>
      <c r="G135" s="13" t="s">
        <v>1566</v>
      </c>
      <c r="H135" s="13" t="s">
        <v>1567</v>
      </c>
      <c r="I135" s="13"/>
      <c r="K135" s="94" t="b" cm="1">
        <f t="array" ref="K135">SUMPRODUCT( --ISNUMBER(SEARCH(TextCheck,G135)))&gt;0</f>
        <v>0</v>
      </c>
    </row>
    <row r="136" spans="1:11" ht="15.75" customHeight="1" x14ac:dyDescent="0.2">
      <c r="A136" s="13" t="s">
        <v>13192</v>
      </c>
      <c r="B136" s="13"/>
      <c r="C136" s="13"/>
      <c r="D136" s="13" t="s">
        <v>13122</v>
      </c>
      <c r="E136" s="13"/>
      <c r="F136" s="13" t="s">
        <v>40</v>
      </c>
      <c r="G136" s="13" t="s">
        <v>13196</v>
      </c>
      <c r="H136" s="13" t="s">
        <v>863</v>
      </c>
      <c r="I136" s="13"/>
      <c r="K136" s="94" t="b" cm="1">
        <f t="array" ref="K136">SUMPRODUCT( --ISNUMBER(SEARCH(TextCheck,G136)))&gt;0</f>
        <v>0</v>
      </c>
    </row>
    <row r="137" spans="1:11" ht="15.75" customHeight="1" x14ac:dyDescent="0.2">
      <c r="A137" s="13" t="s">
        <v>13192</v>
      </c>
      <c r="B137" s="13" t="b">
        <v>1</v>
      </c>
      <c r="C137" s="13"/>
      <c r="D137" s="13" t="s">
        <v>13122</v>
      </c>
      <c r="E137" s="13"/>
      <c r="F137" s="13" t="s">
        <v>39</v>
      </c>
      <c r="G137" s="13" t="s">
        <v>13197</v>
      </c>
      <c r="H137" s="13" t="s">
        <v>1540</v>
      </c>
      <c r="I137" s="13"/>
      <c r="J137" s="13" t="s">
        <v>14668</v>
      </c>
      <c r="K137" s="94" t="b" cm="1">
        <f t="array" ref="K137">SUMPRODUCT( --ISNUMBER(SEARCH(TextCheck,G137)))&gt;0</f>
        <v>0</v>
      </c>
    </row>
    <row r="138" spans="1:11" ht="15.75" customHeight="1" x14ac:dyDescent="0.2">
      <c r="A138" s="13" t="s">
        <v>13192</v>
      </c>
      <c r="B138" s="13" t="b">
        <v>1</v>
      </c>
      <c r="C138" s="13"/>
      <c r="D138" s="13" t="s">
        <v>13122</v>
      </c>
      <c r="E138" s="13"/>
      <c r="F138" s="13" t="s">
        <v>40</v>
      </c>
      <c r="G138" s="13" t="s">
        <v>894</v>
      </c>
      <c r="H138" s="13" t="s">
        <v>1540</v>
      </c>
      <c r="I138" s="13"/>
      <c r="J138" s="13" t="s">
        <v>14642</v>
      </c>
      <c r="K138" s="94" t="b" cm="1">
        <f t="array" ref="K138">SUMPRODUCT( --ISNUMBER(SEARCH(TextCheck,G138)))&gt;0</f>
        <v>0</v>
      </c>
    </row>
    <row r="139" spans="1:11" ht="15.75" customHeight="1" x14ac:dyDescent="0.2">
      <c r="A139" s="13" t="s">
        <v>13192</v>
      </c>
      <c r="B139" s="13"/>
      <c r="C139" s="13"/>
      <c r="D139" s="13" t="s">
        <v>13122</v>
      </c>
      <c r="E139" s="13"/>
      <c r="F139" s="13" t="s">
        <v>49</v>
      </c>
      <c r="G139" s="13" t="s">
        <v>13198</v>
      </c>
      <c r="H139" s="13" t="s">
        <v>8475</v>
      </c>
      <c r="I139" s="13"/>
      <c r="K139" s="94" t="b" cm="1">
        <f t="array" ref="K139">SUMPRODUCT( --ISNUMBER(SEARCH(TextCheck,G139)))&gt;0</f>
        <v>0</v>
      </c>
    </row>
    <row r="140" spans="1:11" ht="15.75" customHeight="1" x14ac:dyDescent="0.2">
      <c r="A140" s="13" t="s">
        <v>13192</v>
      </c>
      <c r="B140" s="13" t="b">
        <v>1</v>
      </c>
      <c r="C140" s="13"/>
      <c r="D140" s="13" t="s">
        <v>13122</v>
      </c>
      <c r="E140" s="13"/>
      <c r="F140" s="13" t="s">
        <v>39</v>
      </c>
      <c r="G140" s="13" t="s">
        <v>13199</v>
      </c>
      <c r="H140" s="13" t="s">
        <v>1431</v>
      </c>
      <c r="I140" s="13"/>
      <c r="J140" s="13" t="s">
        <v>13616</v>
      </c>
      <c r="K140" s="94" t="b" cm="1">
        <f t="array" ref="K140">SUMPRODUCT( --ISNUMBER(SEARCH(TextCheck,G140)))&gt;0</f>
        <v>0</v>
      </c>
    </row>
    <row r="141" spans="1:11" ht="15.75" customHeight="1" x14ac:dyDescent="0.2">
      <c r="A141" s="13" t="s">
        <v>13192</v>
      </c>
      <c r="B141" s="13" t="b">
        <v>1</v>
      </c>
      <c r="C141" s="13"/>
      <c r="D141" s="13" t="s">
        <v>13122</v>
      </c>
      <c r="E141" s="13"/>
      <c r="F141" s="13" t="s">
        <v>39</v>
      </c>
      <c r="G141" s="13" t="s">
        <v>1557</v>
      </c>
      <c r="H141" s="13" t="s">
        <v>1186</v>
      </c>
      <c r="I141" s="13"/>
      <c r="J141" s="13" t="s">
        <v>13616</v>
      </c>
      <c r="K141" s="94" t="b" cm="1">
        <f t="array" ref="K141">SUMPRODUCT( --ISNUMBER(SEARCH(TextCheck,G141)))&gt;0</f>
        <v>0</v>
      </c>
    </row>
    <row r="142" spans="1:11" ht="15.75" customHeight="1" x14ac:dyDescent="0.2">
      <c r="A142" s="13" t="s">
        <v>13192</v>
      </c>
      <c r="B142" s="13" t="b">
        <v>1</v>
      </c>
      <c r="C142" s="13"/>
      <c r="D142" s="13" t="s">
        <v>13122</v>
      </c>
      <c r="E142" s="13"/>
      <c r="F142" s="13" t="s">
        <v>40</v>
      </c>
      <c r="G142" s="13" t="s">
        <v>14669</v>
      </c>
      <c r="H142" s="13" t="s">
        <v>615</v>
      </c>
      <c r="I142" s="13"/>
      <c r="J142" s="13" t="s">
        <v>14663</v>
      </c>
      <c r="K142" s="94" t="b" cm="1">
        <f t="array" ref="K142">SUMPRODUCT( --ISNUMBER(SEARCH(TextCheck,G142)))&gt;0</f>
        <v>0</v>
      </c>
    </row>
    <row r="143" spans="1:11" ht="15.75" customHeight="1" x14ac:dyDescent="0.2">
      <c r="A143" s="13" t="s">
        <v>13192</v>
      </c>
      <c r="B143" s="13" t="b">
        <v>1</v>
      </c>
      <c r="C143" s="13"/>
      <c r="D143" s="13" t="s">
        <v>13122</v>
      </c>
      <c r="E143" s="13"/>
      <c r="F143" s="13" t="s">
        <v>49</v>
      </c>
      <c r="G143" s="13" t="s">
        <v>13200</v>
      </c>
      <c r="H143" s="13" t="s">
        <v>13201</v>
      </c>
      <c r="I143" s="13"/>
      <c r="J143" s="13" t="s">
        <v>14663</v>
      </c>
      <c r="K143" s="94" t="b" cm="1">
        <f t="array" ref="K143">SUMPRODUCT( --ISNUMBER(SEARCH(TextCheck,G143)))&gt;0</f>
        <v>0</v>
      </c>
    </row>
    <row r="144" spans="1:11" ht="15.75" customHeight="1" x14ac:dyDescent="0.2">
      <c r="A144" s="13" t="s">
        <v>13192</v>
      </c>
      <c r="B144" s="13" t="b">
        <v>1</v>
      </c>
      <c r="C144" s="13"/>
      <c r="D144" s="13" t="s">
        <v>13122</v>
      </c>
      <c r="E144" s="13"/>
      <c r="F144" s="13" t="s">
        <v>39</v>
      </c>
      <c r="G144" s="13" t="s">
        <v>13202</v>
      </c>
      <c r="H144" s="13" t="s">
        <v>10599</v>
      </c>
      <c r="I144" s="13"/>
      <c r="J144" s="13" t="s">
        <v>13329</v>
      </c>
      <c r="K144" s="94" t="b" cm="1">
        <f t="array" ref="K144">SUMPRODUCT( --ISNUMBER(SEARCH(TextCheck,G144)))&gt;0</f>
        <v>0</v>
      </c>
    </row>
    <row r="145" spans="1:11" ht="15.75" customHeight="1" x14ac:dyDescent="0.2">
      <c r="A145" s="13" t="s">
        <v>13192</v>
      </c>
      <c r="B145" s="13" t="b">
        <v>1</v>
      </c>
      <c r="C145" s="13"/>
      <c r="D145" s="13" t="s">
        <v>13122</v>
      </c>
      <c r="E145" s="13"/>
      <c r="F145" s="13" t="s">
        <v>39</v>
      </c>
      <c r="G145" s="13" t="s">
        <v>1576</v>
      </c>
      <c r="H145" s="13" t="s">
        <v>10420</v>
      </c>
      <c r="I145" s="13"/>
      <c r="J145" s="13" t="s">
        <v>13329</v>
      </c>
      <c r="K145" s="94" t="b" cm="1">
        <f t="array" ref="K145">SUMPRODUCT( --ISNUMBER(SEARCH(TextCheck,G145)))&gt;0</f>
        <v>0</v>
      </c>
    </row>
    <row r="146" spans="1:11" ht="15.75" customHeight="1" x14ac:dyDescent="0.2">
      <c r="A146" s="13" t="s">
        <v>13192</v>
      </c>
      <c r="B146" s="13" t="b">
        <v>1</v>
      </c>
      <c r="C146" s="13"/>
      <c r="D146" s="13" t="s">
        <v>13122</v>
      </c>
      <c r="E146" s="13"/>
      <c r="F146" s="13" t="s">
        <v>40</v>
      </c>
      <c r="G146" s="13" t="s">
        <v>728</v>
      </c>
      <c r="H146" s="13" t="s">
        <v>13203</v>
      </c>
      <c r="I146" s="13"/>
      <c r="J146" s="13" t="s">
        <v>9091</v>
      </c>
      <c r="K146" s="94" t="b" cm="1">
        <f t="array" ref="K146">SUMPRODUCT( --ISNUMBER(SEARCH(TextCheck,G146)))&gt;0</f>
        <v>0</v>
      </c>
    </row>
    <row r="147" spans="1:11" ht="15.75" customHeight="1" x14ac:dyDescent="0.2">
      <c r="A147" s="13" t="s">
        <v>13204</v>
      </c>
      <c r="B147" s="13" t="b">
        <v>1</v>
      </c>
      <c r="C147" s="13"/>
      <c r="D147" s="13" t="s">
        <v>13122</v>
      </c>
      <c r="E147" s="13"/>
      <c r="F147" s="13" t="s">
        <v>39</v>
      </c>
      <c r="G147" s="13" t="s">
        <v>13205</v>
      </c>
      <c r="H147" s="13" t="s">
        <v>629</v>
      </c>
      <c r="I147" s="13"/>
      <c r="J147" s="13" t="s">
        <v>13329</v>
      </c>
      <c r="K147" s="94" t="b" cm="1">
        <f t="array" ref="K147">SUMPRODUCT( --ISNUMBER(SEARCH(TextCheck,G147)))&gt;0</f>
        <v>0</v>
      </c>
    </row>
    <row r="148" spans="1:11" ht="15.75" customHeight="1" x14ac:dyDescent="0.2">
      <c r="A148" s="13" t="s">
        <v>13204</v>
      </c>
      <c r="B148" s="13"/>
      <c r="C148" s="13"/>
      <c r="D148" s="13" t="s">
        <v>13122</v>
      </c>
      <c r="E148" s="13"/>
      <c r="F148" s="13" t="s">
        <v>40</v>
      </c>
      <c r="G148" s="13" t="s">
        <v>13206</v>
      </c>
      <c r="H148" s="13" t="s">
        <v>1594</v>
      </c>
      <c r="I148" s="13" t="s">
        <v>556</v>
      </c>
      <c r="K148" s="94" t="b" cm="1">
        <f t="array" ref="K148">SUMPRODUCT( --ISNUMBER(SEARCH(TextCheck,G148)))&gt;0</f>
        <v>0</v>
      </c>
    </row>
    <row r="149" spans="1:11" ht="15.75" customHeight="1" x14ac:dyDescent="0.2">
      <c r="A149" s="13" t="s">
        <v>13204</v>
      </c>
      <c r="B149" s="13"/>
      <c r="C149" s="13"/>
      <c r="D149" s="13" t="s">
        <v>13122</v>
      </c>
      <c r="E149" s="13"/>
      <c r="F149" s="13" t="s">
        <v>39</v>
      </c>
      <c r="G149" s="13" t="s">
        <v>1581</v>
      </c>
      <c r="H149" s="13" t="s">
        <v>8909</v>
      </c>
      <c r="I149" s="13"/>
      <c r="K149" s="94" t="b" cm="1">
        <f t="array" ref="K149">SUMPRODUCT( --ISNUMBER(SEARCH(TextCheck,G149)))&gt;0</f>
        <v>0</v>
      </c>
    </row>
    <row r="150" spans="1:11" ht="15.75" customHeight="1" x14ac:dyDescent="0.2">
      <c r="A150" s="13" t="s">
        <v>13204</v>
      </c>
      <c r="B150" s="13" t="b">
        <v>1</v>
      </c>
      <c r="C150" s="13"/>
      <c r="D150" s="13" t="s">
        <v>13122</v>
      </c>
      <c r="E150" s="13"/>
      <c r="F150" s="13" t="s">
        <v>40</v>
      </c>
      <c r="G150" s="13" t="s">
        <v>1582</v>
      </c>
      <c r="H150" s="13" t="s">
        <v>665</v>
      </c>
      <c r="I150" s="13" t="s">
        <v>1596</v>
      </c>
      <c r="J150" s="13" t="s">
        <v>14586</v>
      </c>
      <c r="K150" s="94" t="b" cm="1">
        <f t="array" ref="K150">SUMPRODUCT( --ISNUMBER(SEARCH(TextCheck,G150)))&gt;0</f>
        <v>0</v>
      </c>
    </row>
    <row r="151" spans="1:11" ht="15.75" customHeight="1" x14ac:dyDescent="0.2">
      <c r="A151" s="13" t="s">
        <v>13204</v>
      </c>
      <c r="B151" s="13" t="b">
        <v>1</v>
      </c>
      <c r="C151" s="13"/>
      <c r="D151" s="13" t="s">
        <v>13122</v>
      </c>
      <c r="E151" s="13"/>
      <c r="F151" s="13" t="s">
        <v>40</v>
      </c>
      <c r="G151" s="13" t="s">
        <v>10263</v>
      </c>
      <c r="H151" s="13" t="s">
        <v>1669</v>
      </c>
      <c r="I151" s="13" t="s">
        <v>10264</v>
      </c>
      <c r="J151" s="13" t="s">
        <v>13333</v>
      </c>
      <c r="K151" s="94" t="b" cm="1">
        <f t="array" ref="K151">SUMPRODUCT( --ISNUMBER(SEARCH(TextCheck,G151)))&gt;0</f>
        <v>0</v>
      </c>
    </row>
    <row r="152" spans="1:11" ht="15.75" customHeight="1" x14ac:dyDescent="0.2">
      <c r="A152" s="13" t="s">
        <v>13204</v>
      </c>
      <c r="B152" s="13"/>
      <c r="C152" s="13"/>
      <c r="D152" s="13" t="s">
        <v>13122</v>
      </c>
      <c r="E152" s="13"/>
      <c r="F152" s="13" t="s">
        <v>39</v>
      </c>
      <c r="G152" s="13" t="s">
        <v>1588</v>
      </c>
      <c r="H152" s="13" t="s">
        <v>13207</v>
      </c>
      <c r="I152" s="13"/>
      <c r="K152" s="94" t="b" cm="1">
        <f t="array" ref="K152">SUMPRODUCT( --ISNUMBER(SEARCH(TextCheck,G152)))&gt;0</f>
        <v>0</v>
      </c>
    </row>
    <row r="153" spans="1:11" ht="15.75" customHeight="1" x14ac:dyDescent="0.2">
      <c r="A153" s="13" t="s">
        <v>13204</v>
      </c>
      <c r="B153" s="13" t="b">
        <v>1</v>
      </c>
      <c r="C153" s="13"/>
      <c r="D153" s="13" t="s">
        <v>13122</v>
      </c>
      <c r="E153" s="13"/>
      <c r="F153" s="13" t="s">
        <v>40</v>
      </c>
      <c r="G153" s="13" t="s">
        <v>13142</v>
      </c>
      <c r="H153" s="13" t="s">
        <v>13201</v>
      </c>
      <c r="I153" s="13"/>
      <c r="J153" s="13" t="s">
        <v>14653</v>
      </c>
      <c r="K153" s="94" t="b" cm="1">
        <f t="array" ref="K153">SUMPRODUCT( --ISNUMBER(SEARCH(TextCheck,G153)))&gt;0</f>
        <v>0</v>
      </c>
    </row>
    <row r="154" spans="1:11" ht="15.75" customHeight="1" x14ac:dyDescent="0.2">
      <c r="A154" s="13" t="s">
        <v>13204</v>
      </c>
      <c r="B154" s="13" t="b">
        <v>1</v>
      </c>
      <c r="C154" s="13"/>
      <c r="D154" s="13" t="s">
        <v>13122</v>
      </c>
      <c r="E154" s="13"/>
      <c r="F154" s="13" t="s">
        <v>49</v>
      </c>
      <c r="G154" s="13" t="s">
        <v>634</v>
      </c>
      <c r="H154" s="13" t="s">
        <v>13132</v>
      </c>
      <c r="I154" s="13"/>
      <c r="K154" s="94" t="b" cm="1">
        <f t="array" ref="K154">SUMPRODUCT( --ISNUMBER(SEARCH(TextCheck,G154)))&gt;0</f>
        <v>0</v>
      </c>
    </row>
    <row r="155" spans="1:11" ht="15.75" customHeight="1" x14ac:dyDescent="0.2">
      <c r="A155" s="13" t="s">
        <v>13204</v>
      </c>
      <c r="B155" s="13" t="b">
        <v>1</v>
      </c>
      <c r="C155" s="13"/>
      <c r="D155" s="13" t="s">
        <v>13122</v>
      </c>
      <c r="E155" s="13"/>
      <c r="F155" s="13" t="s">
        <v>39</v>
      </c>
      <c r="G155" s="13" t="s">
        <v>1621</v>
      </c>
      <c r="H155" s="13" t="s">
        <v>180</v>
      </c>
      <c r="I155" s="13" t="s">
        <v>1622</v>
      </c>
      <c r="J155" s="13" t="s">
        <v>13333</v>
      </c>
      <c r="K155" s="94" t="b" cm="1">
        <f t="array" ref="K155">SUMPRODUCT( --ISNUMBER(SEARCH(TextCheck,G155)))&gt;0</f>
        <v>0</v>
      </c>
    </row>
    <row r="156" spans="1:11" ht="15.75" customHeight="1" x14ac:dyDescent="0.2">
      <c r="A156" s="13" t="s">
        <v>13204</v>
      </c>
      <c r="B156" s="13"/>
      <c r="C156" s="13"/>
      <c r="D156" s="13" t="s">
        <v>13122</v>
      </c>
      <c r="E156" s="13"/>
      <c r="F156" s="13" t="s">
        <v>40</v>
      </c>
      <c r="G156" s="13" t="s">
        <v>1620</v>
      </c>
      <c r="H156" s="13" t="s">
        <v>13207</v>
      </c>
      <c r="I156" s="13"/>
      <c r="K156" s="94" t="b" cm="1">
        <f t="array" ref="K156">SUMPRODUCT( --ISNUMBER(SEARCH(TextCheck,G156)))&gt;0</f>
        <v>0</v>
      </c>
    </row>
    <row r="157" spans="1:11" ht="15.75" customHeight="1" x14ac:dyDescent="0.2">
      <c r="A157" s="13" t="s">
        <v>13204</v>
      </c>
      <c r="B157" s="13" t="b">
        <v>1</v>
      </c>
      <c r="C157" s="13"/>
      <c r="D157" s="13" t="s">
        <v>13122</v>
      </c>
      <c r="E157" s="13"/>
      <c r="F157" s="13" t="s">
        <v>39</v>
      </c>
      <c r="G157" s="13" t="s">
        <v>13208</v>
      </c>
      <c r="H157" s="13" t="s">
        <v>13209</v>
      </c>
      <c r="I157" s="13"/>
      <c r="J157" s="13" t="s">
        <v>14426</v>
      </c>
      <c r="K157" s="94" t="b" cm="1">
        <f t="array" ref="K157">SUMPRODUCT( --ISNUMBER(SEARCH(TextCheck,G157)))&gt;0</f>
        <v>0</v>
      </c>
    </row>
    <row r="158" spans="1:11" ht="15.75" customHeight="1" x14ac:dyDescent="0.2">
      <c r="A158" s="13" t="s">
        <v>13204</v>
      </c>
      <c r="B158" s="13" t="b">
        <v>1</v>
      </c>
      <c r="C158" s="13"/>
      <c r="D158" s="13" t="s">
        <v>13122</v>
      </c>
      <c r="E158" s="13"/>
      <c r="F158" s="13" t="s">
        <v>40</v>
      </c>
      <c r="G158" s="13" t="s">
        <v>1585</v>
      </c>
      <c r="H158" s="13" t="s">
        <v>13209</v>
      </c>
      <c r="I158" s="13"/>
      <c r="J158" s="13" t="s">
        <v>14569</v>
      </c>
      <c r="K158" s="94" t="b" cm="1">
        <f t="array" ref="K158">SUMPRODUCT( --ISNUMBER(SEARCH(TextCheck,G158)))&gt;0</f>
        <v>0</v>
      </c>
    </row>
    <row r="159" spans="1:11" ht="15.75" customHeight="1" x14ac:dyDescent="0.2">
      <c r="A159" s="13" t="s">
        <v>13204</v>
      </c>
      <c r="B159" s="13" t="b">
        <v>1</v>
      </c>
      <c r="C159" s="13"/>
      <c r="D159" s="13" t="s">
        <v>13122</v>
      </c>
      <c r="E159" s="13"/>
      <c r="F159" s="13" t="s">
        <v>39</v>
      </c>
      <c r="G159" s="13" t="s">
        <v>1619</v>
      </c>
      <c r="H159" s="13" t="s">
        <v>13210</v>
      </c>
      <c r="I159" s="13"/>
      <c r="J159" s="13" t="s">
        <v>13329</v>
      </c>
      <c r="K159" s="94" t="b" cm="1">
        <f t="array" ref="K159">SUMPRODUCT( --ISNUMBER(SEARCH(TextCheck,G159)))&gt;0</f>
        <v>0</v>
      </c>
    </row>
    <row r="160" spans="1:11" ht="15.75" customHeight="1" x14ac:dyDescent="0.2">
      <c r="A160" s="13" t="s">
        <v>13204</v>
      </c>
      <c r="B160" s="13" t="b">
        <v>1</v>
      </c>
      <c r="C160" s="13"/>
      <c r="D160" s="13" t="s">
        <v>13122</v>
      </c>
      <c r="E160" s="13"/>
      <c r="F160" s="13" t="s">
        <v>39</v>
      </c>
      <c r="G160" s="13" t="s">
        <v>13211</v>
      </c>
      <c r="H160" s="13" t="s">
        <v>13212</v>
      </c>
      <c r="I160" s="13"/>
      <c r="K160" s="94" t="b" cm="1">
        <f t="array" ref="K160">SUMPRODUCT( --ISNUMBER(SEARCH(TextCheck,G160)))&gt;0</f>
        <v>0</v>
      </c>
    </row>
    <row r="161" spans="1:11" ht="15.75" customHeight="1" x14ac:dyDescent="0.2">
      <c r="A161" s="13" t="s">
        <v>13204</v>
      </c>
      <c r="B161" s="13" t="b">
        <v>1</v>
      </c>
      <c r="C161" s="13"/>
      <c r="D161" s="13" t="s">
        <v>13122</v>
      </c>
      <c r="E161" s="13"/>
      <c r="F161" s="13" t="s">
        <v>40</v>
      </c>
      <c r="G161" s="13" t="s">
        <v>14670</v>
      </c>
      <c r="H161" s="13" t="s">
        <v>13212</v>
      </c>
      <c r="I161" s="13"/>
      <c r="J161" s="13" t="s">
        <v>14208</v>
      </c>
      <c r="K161" s="94" t="b" cm="1">
        <f t="array" ref="K161">SUMPRODUCT( --ISNUMBER(SEARCH(TextCheck,G161)))&gt;0</f>
        <v>0</v>
      </c>
    </row>
    <row r="162" spans="1:11" ht="15.75" customHeight="1" x14ac:dyDescent="0.2">
      <c r="A162" s="13" t="s">
        <v>13204</v>
      </c>
      <c r="B162" s="13" t="b">
        <v>1</v>
      </c>
      <c r="C162" s="13"/>
      <c r="D162" s="13" t="s">
        <v>13122</v>
      </c>
      <c r="E162" s="13"/>
      <c r="F162" s="13" t="s">
        <v>39</v>
      </c>
      <c r="G162" s="13" t="s">
        <v>13213</v>
      </c>
      <c r="H162" s="13" t="s">
        <v>13214</v>
      </c>
      <c r="I162" s="13"/>
      <c r="J162" s="13" t="s">
        <v>13971</v>
      </c>
      <c r="K162" s="94" t="b" cm="1">
        <f t="array" ref="K162">SUMPRODUCT( --ISNUMBER(SEARCH(TextCheck,G162)))&gt;0</f>
        <v>0</v>
      </c>
    </row>
    <row r="163" spans="1:11" ht="15.75" customHeight="1" x14ac:dyDescent="0.2">
      <c r="A163" s="13" t="s">
        <v>13204</v>
      </c>
      <c r="B163" s="13" t="b">
        <v>1</v>
      </c>
      <c r="C163" s="13"/>
      <c r="D163" s="13" t="s">
        <v>13122</v>
      </c>
      <c r="E163" s="13"/>
      <c r="F163" s="13" t="s">
        <v>40</v>
      </c>
      <c r="G163" s="13" t="s">
        <v>1680</v>
      </c>
      <c r="H163" s="13" t="s">
        <v>13214</v>
      </c>
      <c r="I163" s="13"/>
      <c r="J163" s="13" t="s">
        <v>14671</v>
      </c>
      <c r="K163" s="94" t="b" cm="1">
        <f t="array" ref="K163">SUMPRODUCT( --ISNUMBER(SEARCH(TextCheck,G163)))&gt;0</f>
        <v>0</v>
      </c>
    </row>
    <row r="164" spans="1:11" ht="15.75" customHeight="1" x14ac:dyDescent="0.2">
      <c r="A164" s="13" t="s">
        <v>13204</v>
      </c>
      <c r="B164" s="13"/>
      <c r="C164" s="13"/>
      <c r="D164" s="13" t="s">
        <v>13122</v>
      </c>
      <c r="E164" s="13"/>
      <c r="F164" s="13" t="s">
        <v>39</v>
      </c>
      <c r="G164" s="13" t="s">
        <v>1612</v>
      </c>
      <c r="H164" s="13" t="s">
        <v>1627</v>
      </c>
      <c r="I164" s="13"/>
      <c r="K164" s="94" t="b" cm="1">
        <f t="array" ref="K164">SUMPRODUCT( --ISNUMBER(SEARCH(TextCheck,G164)))&gt;0</f>
        <v>0</v>
      </c>
    </row>
    <row r="165" spans="1:11" ht="15.75" customHeight="1" x14ac:dyDescent="0.2">
      <c r="A165" s="13" t="s">
        <v>13204</v>
      </c>
      <c r="B165" s="13" t="b">
        <v>1</v>
      </c>
      <c r="C165" s="13"/>
      <c r="D165" s="13" t="s">
        <v>13122</v>
      </c>
      <c r="E165" s="13"/>
      <c r="F165" s="13" t="s">
        <v>40</v>
      </c>
      <c r="G165" s="13" t="s">
        <v>1611</v>
      </c>
      <c r="H165" s="13" t="s">
        <v>1627</v>
      </c>
      <c r="I165" s="13"/>
      <c r="K165" s="94" t="b" cm="1">
        <f t="array" ref="K165">SUMPRODUCT( --ISNUMBER(SEARCH(TextCheck,G165)))&gt;0</f>
        <v>0</v>
      </c>
    </row>
    <row r="166" spans="1:11" ht="15.75" customHeight="1" x14ac:dyDescent="0.2">
      <c r="A166" s="13" t="s">
        <v>13215</v>
      </c>
      <c r="B166" s="13" t="b">
        <v>1</v>
      </c>
      <c r="C166" s="13"/>
      <c r="D166" s="13" t="s">
        <v>13216</v>
      </c>
      <c r="E166" s="13"/>
      <c r="F166" s="13" t="s">
        <v>39</v>
      </c>
      <c r="G166" s="13" t="s">
        <v>756</v>
      </c>
      <c r="H166" s="13" t="s">
        <v>13217</v>
      </c>
      <c r="I166" s="13"/>
      <c r="J166" s="13" t="s">
        <v>14587</v>
      </c>
      <c r="K166" s="94" t="b" cm="1">
        <f t="array" ref="K166">SUMPRODUCT( --ISNUMBER(SEARCH(TextCheck,G166)))&gt;0</f>
        <v>1</v>
      </c>
    </row>
    <row r="167" spans="1:11" ht="15.75" customHeight="1" x14ac:dyDescent="0.2">
      <c r="A167" s="13" t="s">
        <v>13215</v>
      </c>
      <c r="B167" s="13"/>
      <c r="C167" s="13"/>
      <c r="D167" s="13" t="s">
        <v>13216</v>
      </c>
      <c r="E167" s="13"/>
      <c r="F167" s="13" t="s">
        <v>40</v>
      </c>
      <c r="G167" s="13" t="s">
        <v>1410</v>
      </c>
      <c r="H167" s="13" t="s">
        <v>1411</v>
      </c>
      <c r="I167" s="13" t="s">
        <v>1412</v>
      </c>
      <c r="K167" s="94" t="b" cm="1">
        <f t="array" ref="K167">SUMPRODUCT( --ISNUMBER(SEARCH(TextCheck,G167)))&gt;0</f>
        <v>0</v>
      </c>
    </row>
    <row r="168" spans="1:11" ht="15.75" customHeight="1" x14ac:dyDescent="0.2">
      <c r="A168" s="13" t="s">
        <v>13215</v>
      </c>
      <c r="B168" s="13"/>
      <c r="C168" s="13"/>
      <c r="D168" s="13" t="s">
        <v>13216</v>
      </c>
      <c r="E168" s="13"/>
      <c r="F168" s="13" t="s">
        <v>39</v>
      </c>
      <c r="G168" s="13" t="s">
        <v>13218</v>
      </c>
      <c r="H168" s="13" t="s">
        <v>1059</v>
      </c>
      <c r="I168" s="13"/>
      <c r="K168" s="94" t="b" cm="1">
        <f t="array" ref="K168">SUMPRODUCT( --ISNUMBER(SEARCH(TextCheck,G168)))&gt;0</f>
        <v>0</v>
      </c>
    </row>
    <row r="169" spans="1:11" ht="15.75" customHeight="1" x14ac:dyDescent="0.2">
      <c r="A169" s="13" t="s">
        <v>13215</v>
      </c>
      <c r="B169" s="13"/>
      <c r="C169" s="13"/>
      <c r="D169" s="13" t="s">
        <v>13216</v>
      </c>
      <c r="E169" s="13"/>
      <c r="F169" s="13" t="s">
        <v>40</v>
      </c>
      <c r="G169" s="13" t="s">
        <v>1504</v>
      </c>
      <c r="H169" s="13" t="s">
        <v>1059</v>
      </c>
      <c r="I169" s="13"/>
      <c r="K169" s="94" t="b" cm="1">
        <f t="array" ref="K169">SUMPRODUCT( --ISNUMBER(SEARCH(TextCheck,G169)))&gt;0</f>
        <v>0</v>
      </c>
    </row>
    <row r="170" spans="1:11" ht="15.75" customHeight="1" x14ac:dyDescent="0.2">
      <c r="A170" s="13" t="s">
        <v>13215</v>
      </c>
      <c r="B170" s="13" t="b">
        <v>1</v>
      </c>
      <c r="C170" s="13"/>
      <c r="D170" s="13" t="s">
        <v>13216</v>
      </c>
      <c r="E170" s="13"/>
      <c r="F170" s="13" t="s">
        <v>40</v>
      </c>
      <c r="G170" s="13" t="s">
        <v>11764</v>
      </c>
      <c r="H170" s="13" t="s">
        <v>180</v>
      </c>
      <c r="I170" s="13"/>
      <c r="J170" s="13" t="s">
        <v>14672</v>
      </c>
      <c r="K170" s="94" t="b" cm="1">
        <f t="array" ref="K170">SUMPRODUCT( --ISNUMBER(SEARCH(TextCheck,G170)))&gt;0</f>
        <v>0</v>
      </c>
    </row>
    <row r="171" spans="1:11" ht="15.75" customHeight="1" x14ac:dyDescent="0.2">
      <c r="A171" s="13" t="s">
        <v>13215</v>
      </c>
      <c r="B171" s="13"/>
      <c r="C171" s="13"/>
      <c r="D171" s="13" t="s">
        <v>13216</v>
      </c>
      <c r="E171" s="13"/>
      <c r="F171" s="13" t="s">
        <v>39</v>
      </c>
      <c r="G171" s="13" t="s">
        <v>1180</v>
      </c>
      <c r="H171" s="13" t="s">
        <v>715</v>
      </c>
      <c r="I171" s="13"/>
      <c r="K171" s="94" t="b" cm="1">
        <f t="array" ref="K171">SUMPRODUCT( --ISNUMBER(SEARCH(TextCheck,G171)))&gt;0</f>
        <v>0</v>
      </c>
    </row>
    <row r="172" spans="1:11" ht="15.75" customHeight="1" x14ac:dyDescent="0.2">
      <c r="A172" s="13" t="s">
        <v>13215</v>
      </c>
      <c r="B172" s="13"/>
      <c r="C172" s="13"/>
      <c r="D172" s="13" t="s">
        <v>13216</v>
      </c>
      <c r="E172" s="13"/>
      <c r="F172" s="13" t="s">
        <v>40</v>
      </c>
      <c r="G172" s="13" t="s">
        <v>13219</v>
      </c>
      <c r="H172" s="13" t="s">
        <v>1405</v>
      </c>
      <c r="I172" s="13"/>
      <c r="K172" s="94" t="b" cm="1">
        <f t="array" ref="K172">SUMPRODUCT( --ISNUMBER(SEARCH(TextCheck,G172)))&gt;0</f>
        <v>0</v>
      </c>
    </row>
    <row r="173" spans="1:11" ht="15.75" customHeight="1" x14ac:dyDescent="0.2">
      <c r="A173" s="13" t="s">
        <v>13215</v>
      </c>
      <c r="B173" s="13"/>
      <c r="C173" s="13"/>
      <c r="D173" s="13" t="s">
        <v>13216</v>
      </c>
      <c r="E173" s="13"/>
      <c r="F173" s="13" t="s">
        <v>40</v>
      </c>
      <c r="G173" s="13" t="s">
        <v>13220</v>
      </c>
      <c r="H173" s="13" t="s">
        <v>13201</v>
      </c>
      <c r="I173" s="13"/>
      <c r="K173" s="94" t="b" cm="1">
        <f t="array" ref="K173">SUMPRODUCT( --ISNUMBER(SEARCH(TextCheck,G173)))&gt;0</f>
        <v>0</v>
      </c>
    </row>
    <row r="174" spans="1:11" ht="15.75" customHeight="1" x14ac:dyDescent="0.2">
      <c r="A174" s="13" t="s">
        <v>13215</v>
      </c>
      <c r="B174" s="13" t="b">
        <v>1</v>
      </c>
      <c r="C174" s="13"/>
      <c r="D174" s="13" t="s">
        <v>13216</v>
      </c>
      <c r="E174" s="13"/>
      <c r="F174" s="13" t="s">
        <v>49</v>
      </c>
      <c r="G174" s="13" t="s">
        <v>13221</v>
      </c>
      <c r="H174" s="13" t="s">
        <v>1672</v>
      </c>
      <c r="I174" s="13"/>
      <c r="J174" s="13" t="s">
        <v>14673</v>
      </c>
      <c r="K174" s="94" t="b" cm="1">
        <f t="array" ref="K174">SUMPRODUCT( --ISNUMBER(SEARCH(TextCheck,G174)))&gt;0</f>
        <v>0</v>
      </c>
    </row>
    <row r="175" spans="1:11" ht="15.75" customHeight="1" x14ac:dyDescent="0.2">
      <c r="A175" s="13" t="s">
        <v>13215</v>
      </c>
      <c r="B175" s="13" t="b">
        <v>1</v>
      </c>
      <c r="C175" s="13"/>
      <c r="D175" s="13" t="s">
        <v>13216</v>
      </c>
      <c r="E175" s="13"/>
      <c r="F175" s="13" t="s">
        <v>39</v>
      </c>
      <c r="G175" s="13" t="s">
        <v>13222</v>
      </c>
      <c r="H175" s="13" t="s">
        <v>13223</v>
      </c>
      <c r="I175" s="13"/>
      <c r="J175" s="13" t="s">
        <v>14674</v>
      </c>
      <c r="K175" s="94" t="b" cm="1">
        <f t="array" ref="K175">SUMPRODUCT( --ISNUMBER(SEARCH(TextCheck,G175)))&gt;0</f>
        <v>0</v>
      </c>
    </row>
    <row r="176" spans="1:11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</sheetData>
  <autoFilter ref="A1:K175" xr:uid="{00000000-0001-0000-0A00-000000000000}"/>
  <conditionalFormatting sqref="F2:F19">
    <cfRule type="notContainsBlanks" dxfId="9" priority="12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'H:\Shared drives\British Army Officers\WO65 transcribed data\For review\[145-153.xlsx]LOOKUP'!#REF!</xm:f>
          </x14:formula1>
          <xm:sqref>F2:F15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2"/>
  <sheetViews>
    <sheetView topLeftCell="D1" zoomScale="80" zoomScaleNormal="80" workbookViewId="0">
      <pane ySplit="1" topLeftCell="A70" activePane="bottomLeft" state="frozen"/>
      <selection pane="bottomLeft" activeCell="G143" sqref="G143"/>
    </sheetView>
  </sheetViews>
  <sheetFormatPr defaultColWidth="12.7109375" defaultRowHeight="15" customHeight="1" x14ac:dyDescent="0.2"/>
  <cols>
    <col min="1" max="1" width="5.7109375" style="32" bestFit="1" customWidth="1"/>
    <col min="2" max="2" width="9.140625" style="32" bestFit="1" customWidth="1"/>
    <col min="3" max="3" width="4.42578125" style="32" customWidth="1"/>
    <col min="4" max="4" width="9" style="32" customWidth="1"/>
    <col min="5" max="5" width="13.85546875" style="32" bestFit="1" customWidth="1"/>
    <col min="6" max="6" width="13.7109375" style="32" customWidth="1"/>
    <col min="7" max="7" width="27.28515625" style="32" bestFit="1" customWidth="1"/>
    <col min="8" max="8" width="17.42578125" style="32" bestFit="1" customWidth="1"/>
    <col min="9" max="9" width="23.28515625" style="32" bestFit="1" customWidth="1"/>
    <col min="10" max="10" width="17.85546875" style="32" customWidth="1"/>
    <col min="11" max="21" width="12.7109375" style="32" customWidth="1"/>
    <col min="22" max="16384" width="12.7109375" style="32"/>
  </cols>
  <sheetData>
    <row r="1" spans="1:26" ht="15.75" customHeight="1" x14ac:dyDescent="0.2">
      <c r="A1" s="5" t="s">
        <v>0</v>
      </c>
      <c r="B1" s="5" t="s">
        <v>1</v>
      </c>
      <c r="C1" s="5" t="s">
        <v>2</v>
      </c>
      <c r="D1" s="5" t="s">
        <v>48</v>
      </c>
      <c r="E1" s="5" t="s">
        <v>20</v>
      </c>
      <c r="F1" s="5" t="s">
        <v>25</v>
      </c>
      <c r="G1" s="5" t="s">
        <v>4</v>
      </c>
      <c r="H1" s="5" t="s">
        <v>34</v>
      </c>
      <c r="I1" s="5" t="s">
        <v>35</v>
      </c>
      <c r="J1" s="31" t="s">
        <v>12</v>
      </c>
      <c r="K1" s="93" t="s">
        <v>15353</v>
      </c>
      <c r="L1" s="5"/>
      <c r="M1" s="5"/>
      <c r="N1" s="5"/>
      <c r="O1" s="5"/>
      <c r="P1" s="5"/>
      <c r="Q1" s="5"/>
      <c r="R1" s="5"/>
      <c r="S1" s="5"/>
      <c r="T1" s="5"/>
      <c r="U1" s="5"/>
      <c r="V1" s="6"/>
      <c r="W1" s="6"/>
      <c r="X1" s="6"/>
      <c r="Y1" s="6"/>
      <c r="Z1" s="6"/>
    </row>
    <row r="2" spans="1:26" ht="15.75" customHeight="1" x14ac:dyDescent="0.2">
      <c r="A2" s="6" t="s">
        <v>174</v>
      </c>
      <c r="B2" s="33" t="b">
        <v>1</v>
      </c>
      <c r="C2" s="33"/>
      <c r="D2" s="33">
        <v>10</v>
      </c>
      <c r="E2" s="6" t="s">
        <v>175</v>
      </c>
      <c r="F2" s="33" t="s">
        <v>39</v>
      </c>
      <c r="G2" s="6" t="s">
        <v>176</v>
      </c>
      <c r="H2" s="6" t="s">
        <v>177</v>
      </c>
      <c r="I2" s="6" t="s">
        <v>178</v>
      </c>
      <c r="J2" s="6" t="s">
        <v>13971</v>
      </c>
      <c r="K2" s="94" t="b" cm="1">
        <f t="array" ref="K2">SUMPRODUCT( --ISNUMBER(SEARCH(TextCheck,G2)))&gt;0</f>
        <v>0</v>
      </c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5">
      <c r="A3" s="6" t="s">
        <v>174</v>
      </c>
      <c r="B3" s="6"/>
      <c r="C3" s="6"/>
      <c r="D3" s="6">
        <v>10</v>
      </c>
      <c r="E3" s="6" t="s">
        <v>175</v>
      </c>
      <c r="F3" s="33" t="s">
        <v>40</v>
      </c>
      <c r="G3" s="6" t="s">
        <v>179</v>
      </c>
      <c r="H3" s="72" t="s">
        <v>180</v>
      </c>
      <c r="I3" s="6" t="s">
        <v>181</v>
      </c>
      <c r="J3" s="73"/>
      <c r="K3" s="94" t="b" cm="1">
        <f t="array" ref="K3">SUMPRODUCT( --ISNUMBER(SEARCH(TextCheck,G3)))&gt;0</f>
        <v>0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6" t="s">
        <v>174</v>
      </c>
      <c r="B4" s="6"/>
      <c r="C4" s="6"/>
      <c r="D4" s="33">
        <v>10</v>
      </c>
      <c r="E4" s="6" t="s">
        <v>175</v>
      </c>
      <c r="F4" s="33" t="s">
        <v>49</v>
      </c>
      <c r="G4" s="6" t="s">
        <v>182</v>
      </c>
      <c r="H4" s="6" t="s">
        <v>183</v>
      </c>
      <c r="I4" s="6" t="s">
        <v>184</v>
      </c>
      <c r="J4" s="6"/>
      <c r="K4" s="94" t="b" cm="1">
        <f t="array" ref="K4">SUMPRODUCT( --ISNUMBER(SEARCH(TextCheck,G4)))&gt;0</f>
        <v>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6" t="s">
        <v>174</v>
      </c>
      <c r="B5" s="6"/>
      <c r="C5" s="6"/>
      <c r="D5" s="6">
        <v>10</v>
      </c>
      <c r="E5" s="6" t="s">
        <v>175</v>
      </c>
      <c r="F5" s="33" t="s">
        <v>39</v>
      </c>
      <c r="G5" s="6" t="s">
        <v>185</v>
      </c>
      <c r="H5" s="6" t="s">
        <v>186</v>
      </c>
      <c r="I5" s="6" t="s">
        <v>206</v>
      </c>
      <c r="J5" s="6"/>
      <c r="K5" s="94" t="b" cm="1">
        <f t="array" ref="K5">SUMPRODUCT( --ISNUMBER(SEARCH(TextCheck,G5)))&gt;0</f>
        <v>0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6" t="s">
        <v>174</v>
      </c>
      <c r="B6" s="6" t="b">
        <v>1</v>
      </c>
      <c r="C6" s="6"/>
      <c r="D6" s="33">
        <v>10</v>
      </c>
      <c r="E6" s="6" t="s">
        <v>175</v>
      </c>
      <c r="F6" s="33" t="s">
        <v>40</v>
      </c>
      <c r="G6" s="6" t="s">
        <v>187</v>
      </c>
      <c r="H6" s="6" t="s">
        <v>188</v>
      </c>
      <c r="I6" s="6" t="s">
        <v>189</v>
      </c>
      <c r="J6" s="6" t="s">
        <v>14675</v>
      </c>
      <c r="K6" s="94" t="b" cm="1">
        <f t="array" ref="K6">SUMPRODUCT( --ISNUMBER(SEARCH(TextCheck,G6)))&gt;0</f>
        <v>0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6" t="s">
        <v>174</v>
      </c>
      <c r="B7" s="6" t="b">
        <v>1</v>
      </c>
      <c r="C7" s="6"/>
      <c r="D7" s="6">
        <v>10</v>
      </c>
      <c r="E7" s="6" t="s">
        <v>175</v>
      </c>
      <c r="F7" s="33" t="s">
        <v>49</v>
      </c>
      <c r="G7" s="6" t="s">
        <v>190</v>
      </c>
      <c r="H7" s="6" t="s">
        <v>191</v>
      </c>
      <c r="I7" s="6"/>
      <c r="J7" s="6"/>
      <c r="K7" s="94" t="b" cm="1">
        <f t="array" ref="K7">SUMPRODUCT( --ISNUMBER(SEARCH(TextCheck,G7)))&gt;0</f>
        <v>0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6" t="s">
        <v>174</v>
      </c>
      <c r="B8" s="6"/>
      <c r="C8" s="6"/>
      <c r="D8" s="33">
        <v>10</v>
      </c>
      <c r="E8" s="6" t="s">
        <v>175</v>
      </c>
      <c r="F8" s="33" t="s">
        <v>39</v>
      </c>
      <c r="G8" s="6" t="s">
        <v>192</v>
      </c>
      <c r="H8" s="6" t="s">
        <v>193</v>
      </c>
      <c r="I8" s="6" t="s">
        <v>194</v>
      </c>
      <c r="J8" s="6"/>
      <c r="K8" s="94" t="b" cm="1">
        <f t="array" ref="K8">SUMPRODUCT( --ISNUMBER(SEARCH(TextCheck,G8)))&gt;0</f>
        <v>0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6" t="s">
        <v>174</v>
      </c>
      <c r="B9" s="6" t="b">
        <v>1</v>
      </c>
      <c r="C9" s="6"/>
      <c r="D9" s="6">
        <v>10</v>
      </c>
      <c r="E9" s="6" t="s">
        <v>175</v>
      </c>
      <c r="F9" s="33" t="s">
        <v>40</v>
      </c>
      <c r="G9" s="6" t="s">
        <v>195</v>
      </c>
      <c r="H9" s="6" t="s">
        <v>196</v>
      </c>
      <c r="I9" s="6" t="s">
        <v>197</v>
      </c>
      <c r="J9" s="6" t="s">
        <v>14676</v>
      </c>
      <c r="K9" s="94" t="b" cm="1">
        <f t="array" ref="K9">SUMPRODUCT( --ISNUMBER(SEARCH(TextCheck,G9)))&gt;0</f>
        <v>0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6" t="s">
        <v>174</v>
      </c>
      <c r="B10" s="6"/>
      <c r="C10" s="6"/>
      <c r="D10" s="33">
        <v>10</v>
      </c>
      <c r="E10" s="6" t="s">
        <v>175</v>
      </c>
      <c r="F10" s="33" t="s">
        <v>49</v>
      </c>
      <c r="G10" s="6" t="s">
        <v>198</v>
      </c>
      <c r="H10" s="6" t="s">
        <v>136</v>
      </c>
      <c r="I10" s="6" t="s">
        <v>199</v>
      </c>
      <c r="J10" s="6"/>
      <c r="K10" s="94" t="b" cm="1">
        <f t="array" ref="K10">SUMPRODUCT( --ISNUMBER(SEARCH(TextCheck,G10)))&gt;0</f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5">
      <c r="A11" s="6" t="s">
        <v>174</v>
      </c>
      <c r="B11" s="6"/>
      <c r="C11" s="6"/>
      <c r="D11" s="6">
        <v>10</v>
      </c>
      <c r="E11" s="6" t="s">
        <v>175</v>
      </c>
      <c r="F11" s="33" t="s">
        <v>39</v>
      </c>
      <c r="G11" s="6" t="s">
        <v>200</v>
      </c>
      <c r="H11" s="6" t="s">
        <v>136</v>
      </c>
      <c r="I11" s="6" t="s">
        <v>201</v>
      </c>
      <c r="J11" s="73"/>
      <c r="K11" s="94" t="b" cm="1">
        <f t="array" ref="K11">SUMPRODUCT( --ISNUMBER(SEARCH(TextCheck,G11)))&gt;0</f>
        <v>0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5">
      <c r="A12" s="6" t="s">
        <v>174</v>
      </c>
      <c r="B12" s="6"/>
      <c r="C12" s="6"/>
      <c r="D12" s="33">
        <v>10</v>
      </c>
      <c r="E12" s="6" t="s">
        <v>175</v>
      </c>
      <c r="F12" s="33" t="s">
        <v>40</v>
      </c>
      <c r="G12" s="6" t="s">
        <v>202</v>
      </c>
      <c r="H12" s="6" t="s">
        <v>184</v>
      </c>
      <c r="I12" s="6" t="s">
        <v>203</v>
      </c>
      <c r="J12" s="73"/>
      <c r="K12" s="94" t="b" cm="1">
        <f t="array" ref="K12">SUMPRODUCT( --ISNUMBER(SEARCH(TextCheck,G12)))&gt;0</f>
        <v>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5">
      <c r="A13" s="6" t="s">
        <v>174</v>
      </c>
      <c r="B13" s="6"/>
      <c r="C13" s="6"/>
      <c r="D13" s="6">
        <v>10</v>
      </c>
      <c r="E13" s="6" t="s">
        <v>175</v>
      </c>
      <c r="F13" s="33" t="s">
        <v>49</v>
      </c>
      <c r="G13" s="6" t="s">
        <v>204</v>
      </c>
      <c r="H13" s="6" t="s">
        <v>205</v>
      </c>
      <c r="I13" s="6"/>
      <c r="J13" s="73"/>
      <c r="K13" s="94" t="b" cm="1">
        <f t="array" ref="K13">SUMPRODUCT( --ISNUMBER(SEARCH(TextCheck,G13)))&gt;0</f>
        <v>0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5">
      <c r="A14" s="6" t="s">
        <v>174</v>
      </c>
      <c r="B14" s="6"/>
      <c r="C14" s="6"/>
      <c r="D14" s="33">
        <v>10</v>
      </c>
      <c r="E14" s="6" t="s">
        <v>175</v>
      </c>
      <c r="F14" s="33" t="s">
        <v>39</v>
      </c>
      <c r="G14" s="6" t="s">
        <v>207</v>
      </c>
      <c r="H14" s="6" t="s">
        <v>208</v>
      </c>
      <c r="I14" s="6" t="s">
        <v>209</v>
      </c>
      <c r="J14" s="73"/>
      <c r="K14" s="94" t="b" cm="1">
        <f t="array" ref="K14">SUMPRODUCT( --ISNUMBER(SEARCH(TextCheck,G14)))&gt;0</f>
        <v>0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6" t="s">
        <v>174</v>
      </c>
      <c r="B15" s="6"/>
      <c r="C15" s="6"/>
      <c r="D15" s="6">
        <v>10</v>
      </c>
      <c r="E15" s="6" t="s">
        <v>175</v>
      </c>
      <c r="F15" s="33" t="s">
        <v>40</v>
      </c>
      <c r="G15" s="6" t="s">
        <v>210</v>
      </c>
      <c r="H15" s="6" t="s">
        <v>211</v>
      </c>
      <c r="I15" s="6" t="s">
        <v>212</v>
      </c>
      <c r="J15" s="6"/>
      <c r="K15" s="94" t="b" cm="1">
        <f t="array" ref="K15">SUMPRODUCT( --ISNUMBER(SEARCH(TextCheck,G15)))&gt;0</f>
        <v>0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6" t="s">
        <v>174</v>
      </c>
      <c r="B16" s="6"/>
      <c r="C16" s="6"/>
      <c r="D16" s="33">
        <v>10</v>
      </c>
      <c r="E16" s="6" t="s">
        <v>175</v>
      </c>
      <c r="F16" s="33" t="s">
        <v>49</v>
      </c>
      <c r="G16" s="6" t="s">
        <v>14677</v>
      </c>
      <c r="H16" s="6" t="s">
        <v>213</v>
      </c>
      <c r="I16" s="6"/>
      <c r="J16" s="6"/>
      <c r="K16" s="94" t="b" cm="1">
        <f t="array" ref="K16">SUMPRODUCT( --ISNUMBER(SEARCH(TextCheck,G16)))&gt;0</f>
        <v>0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6" t="s">
        <v>174</v>
      </c>
      <c r="B17" s="6"/>
      <c r="C17" s="6"/>
      <c r="D17" s="6">
        <v>10</v>
      </c>
      <c r="E17" s="6" t="s">
        <v>175</v>
      </c>
      <c r="F17" s="33" t="s">
        <v>39</v>
      </c>
      <c r="G17" s="6" t="s">
        <v>214</v>
      </c>
      <c r="H17" s="6" t="s">
        <v>177</v>
      </c>
      <c r="I17" s="6" t="s">
        <v>215</v>
      </c>
      <c r="J17" s="6"/>
      <c r="K17" s="94" t="b" cm="1">
        <f t="array" ref="K17">SUMPRODUCT( --ISNUMBER(SEARCH(TextCheck,G17)))&gt;0</f>
        <v>0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5">
      <c r="A18" s="6" t="s">
        <v>174</v>
      </c>
      <c r="B18" s="6"/>
      <c r="C18" s="6"/>
      <c r="D18" s="33">
        <v>10</v>
      </c>
      <c r="E18" s="6" t="s">
        <v>175</v>
      </c>
      <c r="F18" s="33" t="s">
        <v>40</v>
      </c>
      <c r="G18" s="6" t="s">
        <v>216</v>
      </c>
      <c r="H18" s="6" t="s">
        <v>217</v>
      </c>
      <c r="I18" s="6" t="s">
        <v>218</v>
      </c>
      <c r="J18" s="73"/>
      <c r="K18" s="94" t="b" cm="1">
        <f t="array" ref="K18">SUMPRODUCT( --ISNUMBER(SEARCH(TextCheck,G18)))&gt;0</f>
        <v>0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6" t="s">
        <v>174</v>
      </c>
      <c r="B19" s="6"/>
      <c r="C19" s="6"/>
      <c r="D19" s="6">
        <v>10</v>
      </c>
      <c r="E19" s="6" t="s">
        <v>175</v>
      </c>
      <c r="F19" s="33" t="s">
        <v>49</v>
      </c>
      <c r="G19" s="6" t="s">
        <v>219</v>
      </c>
      <c r="H19" s="6" t="s">
        <v>220</v>
      </c>
      <c r="I19" s="6" t="s">
        <v>221</v>
      </c>
      <c r="J19" s="6"/>
      <c r="K19" s="94" t="b" cm="1">
        <f t="array" ref="K19">SUMPRODUCT( --ISNUMBER(SEARCH(TextCheck,G19)))&gt;0</f>
        <v>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6" t="s">
        <v>174</v>
      </c>
      <c r="B20" s="6"/>
      <c r="C20" s="6"/>
      <c r="D20" s="33">
        <v>10</v>
      </c>
      <c r="E20" s="6" t="s">
        <v>175</v>
      </c>
      <c r="F20" s="33" t="s">
        <v>39</v>
      </c>
      <c r="G20" s="6" t="s">
        <v>222</v>
      </c>
      <c r="H20" s="6" t="s">
        <v>177</v>
      </c>
      <c r="I20" s="6" t="s">
        <v>223</v>
      </c>
      <c r="J20" s="6"/>
      <c r="K20" s="94" t="b" cm="1">
        <f t="array" ref="K20">SUMPRODUCT( --ISNUMBER(SEARCH(TextCheck,G20)))&gt;0</f>
        <v>0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6" t="s">
        <v>174</v>
      </c>
      <c r="B21" s="6"/>
      <c r="C21" s="6"/>
      <c r="D21" s="6">
        <v>10</v>
      </c>
      <c r="E21" s="6" t="s">
        <v>175</v>
      </c>
      <c r="F21" s="33" t="s">
        <v>40</v>
      </c>
      <c r="G21" s="6" t="s">
        <v>14678</v>
      </c>
      <c r="H21" s="6" t="s">
        <v>224</v>
      </c>
      <c r="I21" s="6" t="s">
        <v>225</v>
      </c>
      <c r="J21" s="6"/>
      <c r="K21" s="94" t="b" cm="1">
        <f t="array" ref="K21">SUMPRODUCT( --ISNUMBER(SEARCH(TextCheck,G21)))&gt;0</f>
        <v>0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6" t="s">
        <v>174</v>
      </c>
      <c r="B22" s="6"/>
      <c r="C22" s="6"/>
      <c r="D22" s="33">
        <v>10</v>
      </c>
      <c r="E22" s="6" t="s">
        <v>175</v>
      </c>
      <c r="F22" s="33" t="s">
        <v>49</v>
      </c>
      <c r="G22" s="6" t="s">
        <v>226</v>
      </c>
      <c r="H22" s="6" t="s">
        <v>227</v>
      </c>
      <c r="I22" s="6"/>
      <c r="J22" s="6"/>
      <c r="K22" s="94" t="b" cm="1">
        <f t="array" ref="K22">SUMPRODUCT( --ISNUMBER(SEARCH(TextCheck,G22)))&gt;0</f>
        <v>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6" t="s">
        <v>174</v>
      </c>
      <c r="B23" s="6"/>
      <c r="C23" s="6"/>
      <c r="D23" s="6">
        <v>10</v>
      </c>
      <c r="E23" s="6" t="s">
        <v>175</v>
      </c>
      <c r="F23" s="33" t="s">
        <v>39</v>
      </c>
      <c r="G23" s="6" t="s">
        <v>228</v>
      </c>
      <c r="H23" s="6" t="s">
        <v>229</v>
      </c>
      <c r="I23" s="6" t="s">
        <v>230</v>
      </c>
      <c r="J23" s="6"/>
      <c r="K23" s="94" t="b" cm="1">
        <f t="array" ref="K23">SUMPRODUCT( --ISNUMBER(SEARCH(TextCheck,G23)))&gt;0</f>
        <v>0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6" t="s">
        <v>174</v>
      </c>
      <c r="B24" s="6"/>
      <c r="C24" s="6"/>
      <c r="D24" s="33">
        <v>10</v>
      </c>
      <c r="E24" s="6" t="s">
        <v>175</v>
      </c>
      <c r="F24" s="33" t="s">
        <v>40</v>
      </c>
      <c r="G24" s="6" t="s">
        <v>231</v>
      </c>
      <c r="H24" s="6" t="s">
        <v>177</v>
      </c>
      <c r="I24" s="6" t="s">
        <v>225</v>
      </c>
      <c r="J24" s="6"/>
      <c r="K24" s="94" t="b" cm="1">
        <f t="array" ref="K24">SUMPRODUCT( --ISNUMBER(SEARCH(TextCheck,G24)))&gt;0</f>
        <v>0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 t="s">
        <v>174</v>
      </c>
      <c r="B25" s="6"/>
      <c r="C25" s="6"/>
      <c r="D25" s="6">
        <v>10</v>
      </c>
      <c r="E25" s="6" t="s">
        <v>175</v>
      </c>
      <c r="F25" s="33" t="s">
        <v>49</v>
      </c>
      <c r="G25" s="6" t="s">
        <v>232</v>
      </c>
      <c r="H25" s="6" t="s">
        <v>233</v>
      </c>
      <c r="I25" s="6"/>
      <c r="J25" s="73"/>
      <c r="K25" s="94" t="b" cm="1">
        <f t="array" ref="K25">SUMPRODUCT( --ISNUMBER(SEARCH(TextCheck,G25)))&gt;0</f>
        <v>0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6" t="s">
        <v>174</v>
      </c>
      <c r="B26" s="6"/>
      <c r="C26" s="6"/>
      <c r="D26" s="33">
        <v>10</v>
      </c>
      <c r="E26" s="6" t="s">
        <v>175</v>
      </c>
      <c r="F26" s="33" t="s">
        <v>39</v>
      </c>
      <c r="G26" s="6" t="s">
        <v>234</v>
      </c>
      <c r="H26" s="6" t="s">
        <v>229</v>
      </c>
      <c r="I26" s="6" t="s">
        <v>235</v>
      </c>
      <c r="J26" s="6"/>
      <c r="K26" s="94" t="b" cm="1">
        <f t="array" ref="K26">SUMPRODUCT( --ISNUMBER(SEARCH(TextCheck,G26)))&gt;0</f>
        <v>0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 t="s">
        <v>174</v>
      </c>
      <c r="B27" s="6" t="b">
        <v>1</v>
      </c>
      <c r="C27" s="6"/>
      <c r="D27" s="6">
        <v>10</v>
      </c>
      <c r="E27" s="6" t="s">
        <v>175</v>
      </c>
      <c r="F27" s="33" t="s">
        <v>40</v>
      </c>
      <c r="G27" s="6" t="s">
        <v>236</v>
      </c>
      <c r="H27" s="6" t="s">
        <v>237</v>
      </c>
      <c r="I27" s="6" t="s">
        <v>238</v>
      </c>
      <c r="J27" s="73" t="s">
        <v>14679</v>
      </c>
      <c r="K27" s="94" t="b" cm="1">
        <f t="array" ref="K27">SUMPRODUCT( --ISNUMBER(SEARCH(TextCheck,G27)))&gt;0</f>
        <v>0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6" t="s">
        <v>174</v>
      </c>
      <c r="B28" s="6"/>
      <c r="C28" s="6"/>
      <c r="D28" s="33">
        <v>10</v>
      </c>
      <c r="E28" s="6" t="s">
        <v>175</v>
      </c>
      <c r="F28" s="33" t="s">
        <v>49</v>
      </c>
      <c r="G28" s="6" t="s">
        <v>239</v>
      </c>
      <c r="H28" s="6" t="s">
        <v>177</v>
      </c>
      <c r="I28" s="6"/>
      <c r="J28" s="6"/>
      <c r="K28" s="94" t="b" cm="1">
        <f t="array" ref="K28">SUMPRODUCT( --ISNUMBER(SEARCH(TextCheck,G28)))&gt;0</f>
        <v>0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 t="s">
        <v>174</v>
      </c>
      <c r="B29" s="6"/>
      <c r="C29" s="6"/>
      <c r="D29" s="6">
        <v>10</v>
      </c>
      <c r="E29" s="6" t="s">
        <v>175</v>
      </c>
      <c r="F29" s="33" t="s">
        <v>39</v>
      </c>
      <c r="G29" s="6" t="s">
        <v>240</v>
      </c>
      <c r="H29" s="6" t="s">
        <v>177</v>
      </c>
      <c r="I29" s="6" t="s">
        <v>241</v>
      </c>
      <c r="J29" s="73"/>
      <c r="K29" s="94" t="b" cm="1">
        <f t="array" ref="K29">SUMPRODUCT( --ISNUMBER(SEARCH(TextCheck,G29)))&gt;0</f>
        <v>0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6" t="s">
        <v>174</v>
      </c>
      <c r="B30" s="6" t="b">
        <v>1</v>
      </c>
      <c r="C30" s="6"/>
      <c r="D30" s="33">
        <v>10</v>
      </c>
      <c r="E30" s="6" t="s">
        <v>175</v>
      </c>
      <c r="F30" s="33" t="s">
        <v>40</v>
      </c>
      <c r="G30" s="6" t="s">
        <v>464</v>
      </c>
      <c r="H30" s="6" t="s">
        <v>177</v>
      </c>
      <c r="I30" s="6" t="s">
        <v>242</v>
      </c>
      <c r="J30" s="6" t="s">
        <v>14675</v>
      </c>
      <c r="K30" s="94" t="b" cm="1">
        <f t="array" ref="K30">SUMPRODUCT( --ISNUMBER(SEARCH(TextCheck,G30)))&gt;0</f>
        <v>0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6" t="s">
        <v>174</v>
      </c>
      <c r="B31" s="6" t="b">
        <v>1</v>
      </c>
      <c r="C31" s="6"/>
      <c r="D31" s="6">
        <v>10</v>
      </c>
      <c r="E31" s="6" t="s">
        <v>175</v>
      </c>
      <c r="F31" s="33" t="s">
        <v>49</v>
      </c>
      <c r="G31" s="6" t="s">
        <v>15326</v>
      </c>
      <c r="H31" s="6" t="s">
        <v>177</v>
      </c>
      <c r="I31" s="6" t="s">
        <v>242</v>
      </c>
      <c r="J31" s="6" t="s">
        <v>378</v>
      </c>
      <c r="K31" s="94" t="b" cm="1">
        <f t="array" ref="K31">SUMPRODUCT( --ISNUMBER(SEARCH(TextCheck,G31)))&gt;0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6" t="s">
        <v>174</v>
      </c>
      <c r="B32" s="6"/>
      <c r="C32" s="6"/>
      <c r="D32" s="6">
        <v>8</v>
      </c>
      <c r="E32" s="6" t="s">
        <v>243</v>
      </c>
      <c r="F32" s="33" t="s">
        <v>39</v>
      </c>
      <c r="G32" s="6" t="s">
        <v>244</v>
      </c>
      <c r="H32" s="6" t="s">
        <v>245</v>
      </c>
      <c r="I32" s="6" t="s">
        <v>246</v>
      </c>
      <c r="J32" s="6"/>
      <c r="K32" s="94" t="b" cm="1">
        <f t="array" ref="K32">SUMPRODUCT( --ISNUMBER(SEARCH(TextCheck,G32)))&gt;0</f>
        <v>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6" t="s">
        <v>174</v>
      </c>
      <c r="B33" s="6"/>
      <c r="C33" s="6"/>
      <c r="D33" s="6">
        <v>8</v>
      </c>
      <c r="E33" s="6" t="s">
        <v>243</v>
      </c>
      <c r="F33" s="33" t="s">
        <v>40</v>
      </c>
      <c r="G33" s="6" t="s">
        <v>247</v>
      </c>
      <c r="H33" s="6" t="s">
        <v>248</v>
      </c>
      <c r="I33" s="6" t="s">
        <v>249</v>
      </c>
      <c r="J33" s="6"/>
      <c r="K33" s="94" t="b" cm="1">
        <f t="array" ref="K33">SUMPRODUCT( --ISNUMBER(SEARCH(TextCheck,G33)))&gt;0</f>
        <v>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6" t="s">
        <v>174</v>
      </c>
      <c r="B34" s="6" t="b">
        <v>1</v>
      </c>
      <c r="C34" s="6"/>
      <c r="D34" s="6">
        <v>8</v>
      </c>
      <c r="E34" s="6" t="s">
        <v>243</v>
      </c>
      <c r="F34" s="33" t="s">
        <v>49</v>
      </c>
      <c r="G34" s="6" t="s">
        <v>250</v>
      </c>
      <c r="H34" s="6" t="s">
        <v>251</v>
      </c>
      <c r="I34" s="6"/>
      <c r="J34" s="6" t="s">
        <v>13376</v>
      </c>
      <c r="K34" s="94" t="b" cm="1">
        <f t="array" ref="K34">SUMPRODUCT( --ISNUMBER(SEARCH(TextCheck,G34)))&gt;0</f>
        <v>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6" t="s">
        <v>174</v>
      </c>
      <c r="B35" s="6"/>
      <c r="C35" s="6"/>
      <c r="D35" s="6">
        <v>8</v>
      </c>
      <c r="E35" s="6" t="s">
        <v>243</v>
      </c>
      <c r="F35" s="33" t="s">
        <v>39</v>
      </c>
      <c r="G35" s="6" t="s">
        <v>252</v>
      </c>
      <c r="H35" s="6" t="s">
        <v>253</v>
      </c>
      <c r="I35" s="6" t="s">
        <v>203</v>
      </c>
      <c r="J35" s="6"/>
      <c r="K35" s="94" t="b" cm="1">
        <f t="array" ref="K35">SUMPRODUCT( --ISNUMBER(SEARCH(TextCheck,G35)))&gt;0</f>
        <v>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6" t="s">
        <v>174</v>
      </c>
      <c r="B36" s="6"/>
      <c r="C36" s="6"/>
      <c r="D36" s="6">
        <v>8</v>
      </c>
      <c r="E36" s="6" t="s">
        <v>243</v>
      </c>
      <c r="F36" s="33" t="s">
        <v>40</v>
      </c>
      <c r="G36" s="6" t="s">
        <v>254</v>
      </c>
      <c r="H36" s="6" t="s">
        <v>255</v>
      </c>
      <c r="I36" s="6" t="s">
        <v>256</v>
      </c>
      <c r="J36" s="6"/>
      <c r="K36" s="94" t="b" cm="1">
        <f t="array" ref="K36">SUMPRODUCT( --ISNUMBER(SEARCH(TextCheck,G36)))&gt;0</f>
        <v>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6" t="s">
        <v>174</v>
      </c>
      <c r="B37" s="6"/>
      <c r="C37" s="6"/>
      <c r="D37" s="6">
        <v>8</v>
      </c>
      <c r="E37" s="6" t="s">
        <v>243</v>
      </c>
      <c r="F37" s="33" t="s">
        <v>49</v>
      </c>
      <c r="G37" s="6" t="s">
        <v>257</v>
      </c>
      <c r="H37" s="6" t="s">
        <v>258</v>
      </c>
      <c r="I37" s="6"/>
      <c r="J37" s="6"/>
      <c r="K37" s="94" t="b" cm="1">
        <f t="array" ref="K37">SUMPRODUCT( --ISNUMBER(SEARCH(TextCheck,G37)))&gt;0</f>
        <v>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6" t="s">
        <v>259</v>
      </c>
      <c r="B38" s="6"/>
      <c r="C38" s="6"/>
      <c r="D38" s="6">
        <v>8</v>
      </c>
      <c r="E38" s="6" t="s">
        <v>243</v>
      </c>
      <c r="F38" s="33" t="s">
        <v>39</v>
      </c>
      <c r="G38" s="6" t="s">
        <v>260</v>
      </c>
      <c r="H38" s="6" t="s">
        <v>261</v>
      </c>
      <c r="I38" s="6" t="s">
        <v>262</v>
      </c>
      <c r="J38" s="6"/>
      <c r="K38" s="94" t="b" cm="1">
        <f t="array" ref="K38">SUMPRODUCT( --ISNUMBER(SEARCH(TextCheck,G38)))&gt;0</f>
        <v>0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6" t="s">
        <v>259</v>
      </c>
      <c r="B39" s="6"/>
      <c r="C39" s="6"/>
      <c r="D39" s="6">
        <v>8</v>
      </c>
      <c r="E39" s="6" t="s">
        <v>243</v>
      </c>
      <c r="F39" s="33" t="s">
        <v>40</v>
      </c>
      <c r="G39" s="6" t="s">
        <v>263</v>
      </c>
      <c r="H39" s="6" t="s">
        <v>264</v>
      </c>
      <c r="I39" s="6" t="s">
        <v>265</v>
      </c>
      <c r="J39" s="6"/>
      <c r="K39" s="94" t="b" cm="1">
        <f t="array" ref="K39">SUMPRODUCT( --ISNUMBER(SEARCH(TextCheck,G39)))&gt;0</f>
        <v>0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6" t="s">
        <v>259</v>
      </c>
      <c r="B40" s="6"/>
      <c r="C40" s="6"/>
      <c r="D40" s="6">
        <v>8</v>
      </c>
      <c r="E40" s="6" t="s">
        <v>243</v>
      </c>
      <c r="F40" s="33" t="s">
        <v>49</v>
      </c>
      <c r="G40" s="6" t="s">
        <v>266</v>
      </c>
      <c r="H40" s="6" t="s">
        <v>217</v>
      </c>
      <c r="I40" s="6" t="s">
        <v>177</v>
      </c>
      <c r="J40" s="6"/>
      <c r="K40" s="94" t="b" cm="1">
        <f t="array" ref="K40">SUMPRODUCT( --ISNUMBER(SEARCH(TextCheck,G40)))&gt;0</f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6" t="s">
        <v>259</v>
      </c>
      <c r="B41" s="6"/>
      <c r="C41" s="6"/>
      <c r="D41" s="6">
        <v>8</v>
      </c>
      <c r="E41" s="6" t="s">
        <v>243</v>
      </c>
      <c r="F41" s="33" t="s">
        <v>39</v>
      </c>
      <c r="G41" s="6" t="s">
        <v>267</v>
      </c>
      <c r="H41" s="6" t="s">
        <v>268</v>
      </c>
      <c r="I41" s="6" t="s">
        <v>269</v>
      </c>
      <c r="J41" s="6"/>
      <c r="K41" s="94" t="b" cm="1">
        <f t="array" ref="K41">SUMPRODUCT( --ISNUMBER(SEARCH(TextCheck,G41)))&gt;0</f>
        <v>0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6" t="s">
        <v>259</v>
      </c>
      <c r="B42" s="6"/>
      <c r="C42" s="6"/>
      <c r="D42" s="6">
        <v>8</v>
      </c>
      <c r="E42" s="6" t="s">
        <v>243</v>
      </c>
      <c r="F42" s="33" t="s">
        <v>40</v>
      </c>
      <c r="G42" s="6" t="s">
        <v>270</v>
      </c>
      <c r="H42" s="6" t="s">
        <v>258</v>
      </c>
      <c r="I42" s="6"/>
      <c r="J42" s="6"/>
      <c r="K42" s="94" t="b" cm="1">
        <f t="array" ref="K42">SUMPRODUCT( --ISNUMBER(SEARCH(TextCheck,G42)))&gt;0</f>
        <v>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6" t="s">
        <v>259</v>
      </c>
      <c r="B43" s="6"/>
      <c r="C43" s="6"/>
      <c r="D43" s="6">
        <v>8</v>
      </c>
      <c r="E43" s="6" t="s">
        <v>243</v>
      </c>
      <c r="F43" s="33" t="s">
        <v>49</v>
      </c>
      <c r="G43" s="6" t="s">
        <v>271</v>
      </c>
      <c r="H43" s="6" t="s">
        <v>272</v>
      </c>
      <c r="I43" s="6"/>
      <c r="J43" s="6"/>
      <c r="K43" s="94" t="b" cm="1">
        <f t="array" ref="K43">SUMPRODUCT( --ISNUMBER(SEARCH(TextCheck,G43)))&gt;0</f>
        <v>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6" t="s">
        <v>259</v>
      </c>
      <c r="B44" s="6"/>
      <c r="C44" s="6"/>
      <c r="D44" s="6">
        <v>8</v>
      </c>
      <c r="E44" s="6" t="s">
        <v>243</v>
      </c>
      <c r="F44" s="33" t="s">
        <v>39</v>
      </c>
      <c r="G44" s="6" t="s">
        <v>273</v>
      </c>
      <c r="H44" s="6" t="s">
        <v>193</v>
      </c>
      <c r="I44" s="6" t="s">
        <v>274</v>
      </c>
      <c r="J44" s="6"/>
      <c r="K44" s="94" t="b" cm="1">
        <f t="array" ref="K44">SUMPRODUCT( --ISNUMBER(SEARCH(TextCheck,G44)))&gt;0</f>
        <v>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6" t="s">
        <v>259</v>
      </c>
      <c r="B45" s="6"/>
      <c r="C45" s="6"/>
      <c r="D45" s="6">
        <v>8</v>
      </c>
      <c r="E45" s="6" t="s">
        <v>243</v>
      </c>
      <c r="F45" s="33" t="s">
        <v>40</v>
      </c>
      <c r="G45" s="6" t="s">
        <v>275</v>
      </c>
      <c r="H45" s="6" t="s">
        <v>276</v>
      </c>
      <c r="I45" s="6" t="s">
        <v>277</v>
      </c>
      <c r="J45" s="6"/>
      <c r="K45" s="94" t="b" cm="1">
        <f t="array" ref="K45">SUMPRODUCT( --ISNUMBER(SEARCH(TextCheck,G45)))&gt;0</f>
        <v>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6" t="s">
        <v>259</v>
      </c>
      <c r="B46" s="6" t="b">
        <v>1</v>
      </c>
      <c r="C46" s="6"/>
      <c r="D46" s="6">
        <v>8</v>
      </c>
      <c r="E46" s="6" t="s">
        <v>243</v>
      </c>
      <c r="F46" s="33" t="s">
        <v>49</v>
      </c>
      <c r="G46" s="6" t="s">
        <v>278</v>
      </c>
      <c r="H46" s="6" t="s">
        <v>193</v>
      </c>
      <c r="I46" s="6" t="s">
        <v>279</v>
      </c>
      <c r="J46" s="6"/>
      <c r="K46" s="94" t="b" cm="1">
        <f t="array" ref="K46">SUMPRODUCT( --ISNUMBER(SEARCH(TextCheck,G46)))&gt;0</f>
        <v>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6" t="s">
        <v>259</v>
      </c>
      <c r="B47" s="6"/>
      <c r="C47" s="6"/>
      <c r="D47" s="6">
        <v>8</v>
      </c>
      <c r="E47" s="6" t="s">
        <v>243</v>
      </c>
      <c r="F47" s="33" t="s">
        <v>39</v>
      </c>
      <c r="G47" s="6" t="s">
        <v>280</v>
      </c>
      <c r="H47" s="6" t="s">
        <v>177</v>
      </c>
      <c r="I47" s="6" t="s">
        <v>172</v>
      </c>
      <c r="J47" s="6"/>
      <c r="K47" s="94" t="b" cm="1">
        <f t="array" ref="K47">SUMPRODUCT( --ISNUMBER(SEARCH(TextCheck,G47)))&gt;0</f>
        <v>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6" t="s">
        <v>259</v>
      </c>
      <c r="B48" s="6"/>
      <c r="C48" s="6"/>
      <c r="D48" s="6">
        <v>8</v>
      </c>
      <c r="E48" s="6" t="s">
        <v>243</v>
      </c>
      <c r="F48" s="33" t="s">
        <v>40</v>
      </c>
      <c r="G48" s="6" t="s">
        <v>281</v>
      </c>
      <c r="H48" s="6" t="s">
        <v>177</v>
      </c>
      <c r="I48" s="6" t="s">
        <v>282</v>
      </c>
      <c r="J48" s="6"/>
      <c r="K48" s="94" t="b" cm="1">
        <f t="array" ref="K48">SUMPRODUCT( --ISNUMBER(SEARCH(TextCheck,G48)))&gt;0</f>
        <v>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6" t="s">
        <v>259</v>
      </c>
      <c r="B49" s="6"/>
      <c r="C49" s="6"/>
      <c r="D49" s="6">
        <v>8</v>
      </c>
      <c r="E49" s="6" t="s">
        <v>243</v>
      </c>
      <c r="F49" s="33" t="s">
        <v>49</v>
      </c>
      <c r="G49" s="6" t="s">
        <v>283</v>
      </c>
      <c r="H49" s="6" t="s">
        <v>177</v>
      </c>
      <c r="I49" s="6"/>
      <c r="J49" s="6"/>
      <c r="K49" s="94" t="b" cm="1">
        <f t="array" ref="K49">SUMPRODUCT( --ISNUMBER(SEARCH(TextCheck,G49)))&gt;0</f>
        <v>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6" t="s">
        <v>259</v>
      </c>
      <c r="B50" s="6" t="b">
        <v>1</v>
      </c>
      <c r="C50" s="6"/>
      <c r="D50" s="6">
        <v>8</v>
      </c>
      <c r="E50" s="6" t="s">
        <v>243</v>
      </c>
      <c r="F50" s="33" t="s">
        <v>39</v>
      </c>
      <c r="G50" s="6" t="s">
        <v>284</v>
      </c>
      <c r="H50" s="6" t="s">
        <v>285</v>
      </c>
      <c r="I50" s="6" t="s">
        <v>286</v>
      </c>
      <c r="J50" s="6" t="s">
        <v>13329</v>
      </c>
      <c r="K50" s="94" t="b" cm="1">
        <f t="array" ref="K50">SUMPRODUCT( --ISNUMBER(SEARCH(TextCheck,G50)))&gt;0</f>
        <v>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6" t="s">
        <v>259</v>
      </c>
      <c r="B51" s="6"/>
      <c r="C51" s="6"/>
      <c r="D51" s="6">
        <v>8</v>
      </c>
      <c r="E51" s="6" t="s">
        <v>243</v>
      </c>
      <c r="F51" s="33" t="s">
        <v>40</v>
      </c>
      <c r="G51" s="6" t="s">
        <v>287</v>
      </c>
      <c r="H51" s="6" t="s">
        <v>288</v>
      </c>
      <c r="I51" s="6" t="s">
        <v>289</v>
      </c>
      <c r="J51" s="6"/>
      <c r="K51" s="94" t="b" cm="1">
        <f t="array" ref="K51">SUMPRODUCT( --ISNUMBER(SEARCH(TextCheck,G51)))&gt;0</f>
        <v>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6" t="s">
        <v>259</v>
      </c>
      <c r="B52" s="6"/>
      <c r="C52" s="6"/>
      <c r="D52" s="6">
        <v>8</v>
      </c>
      <c r="E52" s="6" t="s">
        <v>243</v>
      </c>
      <c r="F52" s="33" t="s">
        <v>49</v>
      </c>
      <c r="G52" s="6" t="s">
        <v>290</v>
      </c>
      <c r="H52" s="6" t="s">
        <v>291</v>
      </c>
      <c r="I52" s="6" t="s">
        <v>292</v>
      </c>
      <c r="J52" s="6"/>
      <c r="K52" s="94" t="b" cm="1">
        <f t="array" ref="K52">SUMPRODUCT( --ISNUMBER(SEARCH(TextCheck,G52)))&gt;0</f>
        <v>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6" t="s">
        <v>259</v>
      </c>
      <c r="B53" s="6"/>
      <c r="C53" s="6"/>
      <c r="D53" s="6">
        <v>8</v>
      </c>
      <c r="E53" s="6" t="s">
        <v>243</v>
      </c>
      <c r="F53" s="33" t="s">
        <v>39</v>
      </c>
      <c r="G53" s="6" t="s">
        <v>293</v>
      </c>
      <c r="H53" s="6" t="s">
        <v>224</v>
      </c>
      <c r="I53" s="6" t="s">
        <v>294</v>
      </c>
      <c r="J53" s="6"/>
      <c r="K53" s="94" t="b" cm="1">
        <f t="array" ref="K53">SUMPRODUCT( --ISNUMBER(SEARCH(TextCheck,G53)))&gt;0</f>
        <v>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6" t="s">
        <v>259</v>
      </c>
      <c r="B54" s="6"/>
      <c r="C54" s="6"/>
      <c r="D54" s="6">
        <v>8</v>
      </c>
      <c r="E54" s="6" t="s">
        <v>243</v>
      </c>
      <c r="F54" s="33" t="s">
        <v>40</v>
      </c>
      <c r="G54" s="6" t="s">
        <v>295</v>
      </c>
      <c r="H54" s="6" t="s">
        <v>224</v>
      </c>
      <c r="I54" s="6" t="s">
        <v>296</v>
      </c>
      <c r="J54" s="6"/>
      <c r="K54" s="94" t="b" cm="1">
        <f t="array" ref="K54">SUMPRODUCT( --ISNUMBER(SEARCH(TextCheck,G54)))&gt;0</f>
        <v>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6" t="s">
        <v>259</v>
      </c>
      <c r="B55" s="6"/>
      <c r="C55" s="6"/>
      <c r="D55" s="6">
        <v>8</v>
      </c>
      <c r="E55" s="6" t="s">
        <v>243</v>
      </c>
      <c r="F55" s="33" t="s">
        <v>49</v>
      </c>
      <c r="G55" s="6" t="s">
        <v>297</v>
      </c>
      <c r="H55" s="6" t="s">
        <v>224</v>
      </c>
      <c r="I55" s="6"/>
      <c r="J55" s="6"/>
      <c r="K55" s="94" t="b" cm="1">
        <f t="array" ref="K55">SUMPRODUCT( --ISNUMBER(SEARCH(TextCheck,G55)))&gt;0</f>
        <v>0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6" t="s">
        <v>259</v>
      </c>
      <c r="B56" s="6"/>
      <c r="C56" s="6"/>
      <c r="D56" s="6">
        <v>4</v>
      </c>
      <c r="E56" s="6" t="s">
        <v>298</v>
      </c>
      <c r="F56" s="33" t="s">
        <v>39</v>
      </c>
      <c r="G56" s="6" t="s">
        <v>299</v>
      </c>
      <c r="H56" s="6" t="s">
        <v>224</v>
      </c>
      <c r="I56" s="6" t="s">
        <v>300</v>
      </c>
      <c r="J56" s="6" t="s">
        <v>14680</v>
      </c>
      <c r="K56" s="94" t="b" cm="1">
        <f t="array" ref="K56">SUMPRODUCT( --ISNUMBER(SEARCH(TextCheck,G56)))&gt;0</f>
        <v>0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6" t="s">
        <v>259</v>
      </c>
      <c r="B57" s="6" t="b">
        <v>1</v>
      </c>
      <c r="C57" s="6"/>
      <c r="D57" s="6">
        <v>4</v>
      </c>
      <c r="E57" s="6" t="s">
        <v>298</v>
      </c>
      <c r="F57" s="33" t="s">
        <v>40</v>
      </c>
      <c r="G57" s="6" t="s">
        <v>301</v>
      </c>
      <c r="H57" s="6" t="s">
        <v>224</v>
      </c>
      <c r="I57" s="6" t="s">
        <v>302</v>
      </c>
      <c r="J57" s="6" t="s">
        <v>13237</v>
      </c>
      <c r="K57" s="94" t="b" cm="1">
        <f t="array" ref="K57">SUMPRODUCT( --ISNUMBER(SEARCH(TextCheck,G57)))&gt;0</f>
        <v>0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6" t="s">
        <v>259</v>
      </c>
      <c r="B58" s="6"/>
      <c r="C58" s="6"/>
      <c r="D58" s="6">
        <v>4</v>
      </c>
      <c r="E58" s="6" t="s">
        <v>298</v>
      </c>
      <c r="F58" s="33" t="s">
        <v>49</v>
      </c>
      <c r="G58" s="6" t="s">
        <v>303</v>
      </c>
      <c r="H58" s="6" t="s">
        <v>304</v>
      </c>
      <c r="I58" s="6" t="s">
        <v>305</v>
      </c>
      <c r="J58" s="6"/>
      <c r="K58" s="94" t="b" cm="1">
        <f t="array" ref="K58">SUMPRODUCT( --ISNUMBER(SEARCH(TextCheck,G58)))&gt;0</f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 t="s">
        <v>259</v>
      </c>
      <c r="B59" s="6"/>
      <c r="C59" s="6"/>
      <c r="D59" s="6">
        <v>4</v>
      </c>
      <c r="E59" s="6" t="s">
        <v>298</v>
      </c>
      <c r="F59" s="33" t="s">
        <v>39</v>
      </c>
      <c r="G59" s="6" t="s">
        <v>306</v>
      </c>
      <c r="H59" s="6" t="s">
        <v>177</v>
      </c>
      <c r="I59" s="6" t="s">
        <v>307</v>
      </c>
      <c r="J59" s="73"/>
      <c r="K59" s="94" t="b" cm="1">
        <f t="array" ref="K59">SUMPRODUCT( --ISNUMBER(SEARCH(TextCheck,G59)))&gt;0</f>
        <v>0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6" t="s">
        <v>259</v>
      </c>
      <c r="B60" s="6"/>
      <c r="C60" s="6"/>
      <c r="D60" s="6">
        <v>4</v>
      </c>
      <c r="E60" s="6" t="s">
        <v>298</v>
      </c>
      <c r="F60" s="33" t="s">
        <v>40</v>
      </c>
      <c r="G60" s="6" t="s">
        <v>308</v>
      </c>
      <c r="H60" s="6" t="s">
        <v>309</v>
      </c>
      <c r="I60" s="6" t="s">
        <v>310</v>
      </c>
      <c r="J60" s="6"/>
      <c r="K60" s="94" t="b" cm="1">
        <f t="array" ref="K60">SUMPRODUCT( --ISNUMBER(SEARCH(TextCheck,G60)))&gt;0</f>
        <v>0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6" t="s">
        <v>259</v>
      </c>
      <c r="B61" s="6"/>
      <c r="C61" s="6"/>
      <c r="D61" s="6">
        <v>4</v>
      </c>
      <c r="E61" s="6" t="s">
        <v>298</v>
      </c>
      <c r="F61" s="33" t="s">
        <v>49</v>
      </c>
      <c r="G61" s="6" t="s">
        <v>311</v>
      </c>
      <c r="H61" s="6" t="s">
        <v>312</v>
      </c>
      <c r="I61" s="6"/>
      <c r="J61" s="6"/>
      <c r="K61" s="94" t="b" cm="1">
        <f t="array" ref="K61">SUMPRODUCT( --ISNUMBER(SEARCH(TextCheck,G61)))&gt;0</f>
        <v>0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6" t="s">
        <v>259</v>
      </c>
      <c r="B62" s="6" t="b">
        <v>1</v>
      </c>
      <c r="C62" s="6"/>
      <c r="D62" s="6">
        <v>4</v>
      </c>
      <c r="E62" s="6" t="s">
        <v>298</v>
      </c>
      <c r="F62" s="33" t="s">
        <v>39</v>
      </c>
      <c r="G62" s="6" t="s">
        <v>313</v>
      </c>
      <c r="H62" s="6" t="s">
        <v>177</v>
      </c>
      <c r="I62" s="6" t="s">
        <v>274</v>
      </c>
      <c r="J62" s="73" t="s">
        <v>13237</v>
      </c>
      <c r="K62" s="94" t="b" cm="1">
        <f t="array" ref="K62">SUMPRODUCT( --ISNUMBER(SEARCH(TextCheck,G62)))&gt;0</f>
        <v>0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6" t="s">
        <v>259</v>
      </c>
      <c r="B63" s="6" t="b">
        <v>1</v>
      </c>
      <c r="C63" s="6"/>
      <c r="D63" s="6">
        <v>4</v>
      </c>
      <c r="E63" s="6" t="s">
        <v>298</v>
      </c>
      <c r="F63" s="33" t="s">
        <v>40</v>
      </c>
      <c r="G63" s="6" t="s">
        <v>314</v>
      </c>
      <c r="H63" s="6" t="s">
        <v>177</v>
      </c>
      <c r="I63" s="6" t="s">
        <v>282</v>
      </c>
      <c r="J63" s="6" t="s">
        <v>13237</v>
      </c>
      <c r="K63" s="94" t="b" cm="1">
        <f t="array" ref="K63">SUMPRODUCT( --ISNUMBER(SEARCH(TextCheck,G63)))&gt;0</f>
        <v>0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6" t="s">
        <v>259</v>
      </c>
      <c r="B64" s="6"/>
      <c r="C64" s="6"/>
      <c r="D64" s="6">
        <v>4</v>
      </c>
      <c r="E64" s="6" t="s">
        <v>298</v>
      </c>
      <c r="F64" s="33" t="s">
        <v>49</v>
      </c>
      <c r="G64" s="6" t="s">
        <v>315</v>
      </c>
      <c r="H64" s="6" t="s">
        <v>177</v>
      </c>
      <c r="I64" s="6" t="s">
        <v>316</v>
      </c>
      <c r="J64" s="6"/>
      <c r="K64" s="94" t="b" cm="1">
        <f t="array" ref="K64">SUMPRODUCT( --ISNUMBER(SEARCH(TextCheck,G64)))&gt;0</f>
        <v>0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6" t="s">
        <v>259</v>
      </c>
      <c r="B65" s="6"/>
      <c r="C65" s="6"/>
      <c r="D65" s="6">
        <v>4</v>
      </c>
      <c r="E65" s="6" t="s">
        <v>298</v>
      </c>
      <c r="F65" s="33" t="s">
        <v>39</v>
      </c>
      <c r="G65" s="6" t="s">
        <v>317</v>
      </c>
      <c r="H65" s="6" t="s">
        <v>177</v>
      </c>
      <c r="I65" s="6" t="s">
        <v>318</v>
      </c>
      <c r="J65" s="6"/>
      <c r="K65" s="94" t="b" cm="1">
        <f t="array" ref="K65">SUMPRODUCT( --ISNUMBER(SEARCH(TextCheck,G65)))&gt;0</f>
        <v>0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6" t="s">
        <v>259</v>
      </c>
      <c r="B66" s="6"/>
      <c r="C66" s="6"/>
      <c r="D66" s="6">
        <v>4</v>
      </c>
      <c r="E66" s="6" t="s">
        <v>298</v>
      </c>
      <c r="F66" s="33" t="s">
        <v>40</v>
      </c>
      <c r="G66" s="6" t="s">
        <v>319</v>
      </c>
      <c r="H66" s="6" t="s">
        <v>177</v>
      </c>
      <c r="I66" s="6" t="s">
        <v>320</v>
      </c>
      <c r="J66" s="6"/>
      <c r="K66" s="94" t="b" cm="1">
        <f t="array" ref="K66">SUMPRODUCT( --ISNUMBER(SEARCH(TextCheck,G66)))&gt;0</f>
        <v>0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6" t="s">
        <v>259</v>
      </c>
      <c r="B67" s="6" t="b">
        <v>1</v>
      </c>
      <c r="C67" s="6"/>
      <c r="D67" s="6">
        <v>4</v>
      </c>
      <c r="E67" s="6" t="s">
        <v>298</v>
      </c>
      <c r="F67" s="33" t="s">
        <v>49</v>
      </c>
      <c r="G67" s="6" t="s">
        <v>321</v>
      </c>
      <c r="H67" s="6" t="s">
        <v>177</v>
      </c>
      <c r="I67" s="6" t="s">
        <v>322</v>
      </c>
      <c r="J67" s="6" t="s">
        <v>338</v>
      </c>
      <c r="K67" s="94" t="b" cm="1">
        <f t="array" ref="K67">SUMPRODUCT( --ISNUMBER(SEARCH(TextCheck,G67)))&gt;0</f>
        <v>0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6" t="s">
        <v>259</v>
      </c>
      <c r="B68" s="6" t="b">
        <v>1</v>
      </c>
      <c r="C68" s="6"/>
      <c r="D68" s="6">
        <v>1</v>
      </c>
      <c r="E68" s="6" t="s">
        <v>323</v>
      </c>
      <c r="F68" s="33" t="s">
        <v>39</v>
      </c>
      <c r="G68" s="6" t="s">
        <v>324</v>
      </c>
      <c r="H68" s="6" t="s">
        <v>325</v>
      </c>
      <c r="I68" s="6" t="s">
        <v>326</v>
      </c>
      <c r="J68" s="6"/>
      <c r="K68" s="94" t="b" cm="1">
        <f t="array" ref="K68">SUMPRODUCT( --ISNUMBER(SEARCH(TextCheck,G68)))&gt;0</f>
        <v>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6" t="s">
        <v>259</v>
      </c>
      <c r="B69" s="6" t="b">
        <v>1</v>
      </c>
      <c r="C69" s="6"/>
      <c r="D69" s="6">
        <v>1</v>
      </c>
      <c r="E69" s="6" t="s">
        <v>323</v>
      </c>
      <c r="F69" s="33" t="s">
        <v>40</v>
      </c>
      <c r="G69" s="6" t="s">
        <v>14682</v>
      </c>
      <c r="H69" s="6" t="s">
        <v>327</v>
      </c>
      <c r="I69" s="6"/>
      <c r="J69" s="6" t="s">
        <v>14675</v>
      </c>
      <c r="K69" s="94" t="b" cm="1">
        <f t="array" ref="K69">SUMPRODUCT( --ISNUMBER(SEARCH(TextCheck,G69)))&gt;0</f>
        <v>0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6" t="s">
        <v>259</v>
      </c>
      <c r="B70" s="6"/>
      <c r="C70" s="6"/>
      <c r="D70" s="6">
        <v>1</v>
      </c>
      <c r="E70" s="6" t="s">
        <v>323</v>
      </c>
      <c r="F70" s="33" t="s">
        <v>49</v>
      </c>
      <c r="G70" s="6" t="s">
        <v>14681</v>
      </c>
      <c r="H70" s="6" t="s">
        <v>328</v>
      </c>
      <c r="I70" s="6" t="s">
        <v>329</v>
      </c>
      <c r="J70" s="6"/>
      <c r="K70" s="94" t="b" cm="1">
        <f t="array" ref="K70">SUMPRODUCT( --ISNUMBER(SEARCH(TextCheck,G70)))&gt;0</f>
        <v>1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6" t="s">
        <v>330</v>
      </c>
      <c r="B71" s="6"/>
      <c r="C71" s="6"/>
      <c r="D71" s="6">
        <v>1</v>
      </c>
      <c r="E71" s="6" t="s">
        <v>331</v>
      </c>
      <c r="F71" s="33" t="s">
        <v>39</v>
      </c>
      <c r="G71" s="6" t="s">
        <v>332</v>
      </c>
      <c r="H71" s="6" t="s">
        <v>333</v>
      </c>
      <c r="I71" s="6" t="s">
        <v>334</v>
      </c>
      <c r="J71" s="6"/>
      <c r="K71" s="94" t="b" cm="1">
        <f t="array" ref="K71">SUMPRODUCT( --ISNUMBER(SEARCH(TextCheck,G71)))&gt;0</f>
        <v>0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6" t="s">
        <v>330</v>
      </c>
      <c r="B72" s="6"/>
      <c r="C72" s="6"/>
      <c r="D72" s="6">
        <v>1</v>
      </c>
      <c r="E72" s="6" t="s">
        <v>331</v>
      </c>
      <c r="F72" s="33" t="s">
        <v>40</v>
      </c>
      <c r="G72" s="6" t="s">
        <v>335</v>
      </c>
      <c r="H72" s="6" t="s">
        <v>196</v>
      </c>
      <c r="I72" s="6" t="s">
        <v>336</v>
      </c>
      <c r="J72" s="6"/>
      <c r="K72" s="94" t="b" cm="1">
        <f t="array" ref="K72">SUMPRODUCT( --ISNUMBER(SEARCH(TextCheck,G72)))&gt;0</f>
        <v>0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6" t="s">
        <v>330</v>
      </c>
      <c r="B73" s="6"/>
      <c r="C73" s="6"/>
      <c r="D73" s="6">
        <v>1</v>
      </c>
      <c r="E73" s="6" t="s">
        <v>331</v>
      </c>
      <c r="F73" s="33" t="s">
        <v>49</v>
      </c>
      <c r="G73" s="6" t="s">
        <v>50</v>
      </c>
      <c r="H73" s="6" t="s">
        <v>337</v>
      </c>
      <c r="I73" s="6"/>
      <c r="J73" s="6"/>
      <c r="K73" s="94" t="b" cm="1">
        <f t="array" ref="K73">SUMPRODUCT( --ISNUMBER(SEARCH(TextCheck,G73)))&gt;0</f>
        <v>0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 t="s">
        <v>330</v>
      </c>
      <c r="B74" s="6"/>
      <c r="C74" s="6"/>
      <c r="D74" s="6">
        <v>6</v>
      </c>
      <c r="E74" s="6" t="s">
        <v>338</v>
      </c>
      <c r="F74" s="33" t="s">
        <v>39</v>
      </c>
      <c r="G74" s="6" t="s">
        <v>339</v>
      </c>
      <c r="H74" s="6" t="s">
        <v>340</v>
      </c>
      <c r="I74" s="6" t="s">
        <v>341</v>
      </c>
      <c r="J74" s="73"/>
      <c r="K74" s="94" t="b" cm="1">
        <f t="array" ref="K74">SUMPRODUCT( --ISNUMBER(SEARCH(TextCheck,G74)))&gt;0</f>
        <v>0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 t="s">
        <v>330</v>
      </c>
      <c r="B75" s="6" t="b">
        <v>1</v>
      </c>
      <c r="C75" s="6"/>
      <c r="D75" s="6">
        <v>6</v>
      </c>
      <c r="E75" s="6" t="s">
        <v>338</v>
      </c>
      <c r="F75" s="33" t="s">
        <v>40</v>
      </c>
      <c r="G75" s="73" t="s">
        <v>342</v>
      </c>
      <c r="H75" s="73" t="s">
        <v>343</v>
      </c>
      <c r="I75" s="6" t="s">
        <v>344</v>
      </c>
      <c r="J75" s="73" t="s">
        <v>14675</v>
      </c>
      <c r="K75" s="94" t="b" cm="1">
        <f t="array" ref="K75">SUMPRODUCT( --ISNUMBER(SEARCH(TextCheck,G75)))&gt;0</f>
        <v>0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 t="s">
        <v>330</v>
      </c>
      <c r="B76" s="6"/>
      <c r="C76" s="6"/>
      <c r="D76" s="6">
        <v>6</v>
      </c>
      <c r="E76" s="6" t="s">
        <v>338</v>
      </c>
      <c r="F76" s="33" t="s">
        <v>49</v>
      </c>
      <c r="G76" s="73" t="s">
        <v>345</v>
      </c>
      <c r="H76" s="73" t="s">
        <v>312</v>
      </c>
      <c r="I76" s="6" t="s">
        <v>346</v>
      </c>
      <c r="J76" s="73"/>
      <c r="K76" s="94" t="b" cm="1">
        <f t="array" ref="K76">SUMPRODUCT( --ISNUMBER(SEARCH(TextCheck,G76)))&gt;0</f>
        <v>0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6" t="s">
        <v>330</v>
      </c>
      <c r="B77" s="6"/>
      <c r="C77" s="6"/>
      <c r="D77" s="6">
        <v>6</v>
      </c>
      <c r="E77" s="6" t="s">
        <v>338</v>
      </c>
      <c r="F77" s="33" t="s">
        <v>39</v>
      </c>
      <c r="G77" s="6" t="s">
        <v>347</v>
      </c>
      <c r="H77" s="6" t="s">
        <v>268</v>
      </c>
      <c r="I77" s="6" t="s">
        <v>348</v>
      </c>
      <c r="J77" s="6"/>
      <c r="K77" s="94" t="b" cm="1">
        <f t="array" ref="K77">SUMPRODUCT( --ISNUMBER(SEARCH(TextCheck,G77)))&gt;0</f>
        <v>0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6" t="s">
        <v>330</v>
      </c>
      <c r="B78" s="6"/>
      <c r="C78" s="6"/>
      <c r="D78" s="6">
        <v>6</v>
      </c>
      <c r="E78" s="6" t="s">
        <v>338</v>
      </c>
      <c r="F78" s="33" t="s">
        <v>40</v>
      </c>
      <c r="G78" s="6" t="s">
        <v>349</v>
      </c>
      <c r="H78" s="6" t="s">
        <v>268</v>
      </c>
      <c r="I78" s="6" t="s">
        <v>350</v>
      </c>
      <c r="J78" s="6"/>
      <c r="K78" s="94" t="b" cm="1">
        <f t="array" ref="K78">SUMPRODUCT( --ISNUMBER(SEARCH(TextCheck,G78)))&gt;0</f>
        <v>0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6" t="s">
        <v>330</v>
      </c>
      <c r="B79" s="6"/>
      <c r="C79" s="6"/>
      <c r="D79" s="6">
        <v>6</v>
      </c>
      <c r="E79" s="6" t="s">
        <v>338</v>
      </c>
      <c r="F79" s="33" t="s">
        <v>49</v>
      </c>
      <c r="G79" s="6" t="s">
        <v>351</v>
      </c>
      <c r="H79" s="6" t="s">
        <v>191</v>
      </c>
      <c r="I79" s="6" t="s">
        <v>352</v>
      </c>
      <c r="J79" s="6"/>
      <c r="K79" s="94" t="b" cm="1">
        <f t="array" ref="K79">SUMPRODUCT( --ISNUMBER(SEARCH(TextCheck,G79)))&gt;0</f>
        <v>0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6" t="s">
        <v>330</v>
      </c>
      <c r="B80" s="6"/>
      <c r="C80" s="6"/>
      <c r="D80" s="6">
        <v>6</v>
      </c>
      <c r="E80" s="6" t="s">
        <v>338</v>
      </c>
      <c r="F80" s="33" t="s">
        <v>39</v>
      </c>
      <c r="G80" s="6" t="s">
        <v>353</v>
      </c>
      <c r="H80" s="6" t="s">
        <v>354</v>
      </c>
      <c r="I80" s="6"/>
      <c r="J80" s="6"/>
      <c r="K80" s="94" t="b" cm="1">
        <f t="array" ref="K80">SUMPRODUCT( --ISNUMBER(SEARCH(TextCheck,G80)))&gt;0</f>
        <v>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6" t="s">
        <v>330</v>
      </c>
      <c r="B81" s="6" t="b">
        <v>1</v>
      </c>
      <c r="C81" s="6"/>
      <c r="D81" s="6">
        <v>6</v>
      </c>
      <c r="E81" s="6" t="s">
        <v>338</v>
      </c>
      <c r="F81" s="33" t="s">
        <v>40</v>
      </c>
      <c r="G81" s="6" t="s">
        <v>355</v>
      </c>
      <c r="H81" s="6" t="s">
        <v>356</v>
      </c>
      <c r="I81" s="6"/>
      <c r="J81" s="6" t="s">
        <v>14663</v>
      </c>
      <c r="K81" s="94" t="b" cm="1">
        <f t="array" ref="K81">SUMPRODUCT( --ISNUMBER(SEARCH(TextCheck,G81)))&gt;0</f>
        <v>0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6" t="s">
        <v>330</v>
      </c>
      <c r="B82" s="6" t="b">
        <v>1</v>
      </c>
      <c r="C82" s="6"/>
      <c r="D82" s="6">
        <v>6</v>
      </c>
      <c r="E82" s="6" t="s">
        <v>338</v>
      </c>
      <c r="F82" s="33" t="s">
        <v>49</v>
      </c>
      <c r="G82" s="6" t="s">
        <v>357</v>
      </c>
      <c r="H82" s="6" t="s">
        <v>358</v>
      </c>
      <c r="I82" s="6" t="s">
        <v>359</v>
      </c>
      <c r="J82" s="6"/>
      <c r="K82" s="94" t="b" cm="1">
        <f t="array" ref="K82">SUMPRODUCT( --ISNUMBER(SEARCH(TextCheck,G82)))&gt;0</f>
        <v>0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6" t="s">
        <v>330</v>
      </c>
      <c r="B83" s="6"/>
      <c r="C83" s="6"/>
      <c r="D83" s="6">
        <v>6</v>
      </c>
      <c r="E83" s="6" t="s">
        <v>338</v>
      </c>
      <c r="F83" s="33" t="s">
        <v>39</v>
      </c>
      <c r="G83" s="6" t="s">
        <v>360</v>
      </c>
      <c r="H83" s="6" t="s">
        <v>361</v>
      </c>
      <c r="I83" s="6" t="s">
        <v>282</v>
      </c>
      <c r="J83" s="6"/>
      <c r="K83" s="94" t="b" cm="1">
        <f t="array" ref="K83">SUMPRODUCT( --ISNUMBER(SEARCH(TextCheck,G83)))&gt;0</f>
        <v>0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6" t="s">
        <v>330</v>
      </c>
      <c r="B84" s="6"/>
      <c r="C84" s="6"/>
      <c r="D84" s="6">
        <v>6</v>
      </c>
      <c r="E84" s="6" t="s">
        <v>338</v>
      </c>
      <c r="F84" s="33" t="s">
        <v>40</v>
      </c>
      <c r="G84" s="6" t="s">
        <v>362</v>
      </c>
      <c r="H84" s="6" t="s">
        <v>363</v>
      </c>
      <c r="I84" s="72" t="s">
        <v>364</v>
      </c>
      <c r="J84" s="6"/>
      <c r="K84" s="94" t="b" cm="1">
        <f t="array" ref="K84">SUMPRODUCT( --ISNUMBER(SEARCH(TextCheck,G84)))&gt;0</f>
        <v>0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6" t="s">
        <v>330</v>
      </c>
      <c r="B85" s="6" t="b">
        <v>1</v>
      </c>
      <c r="C85" s="6"/>
      <c r="D85" s="6">
        <v>6</v>
      </c>
      <c r="E85" s="6" t="s">
        <v>338</v>
      </c>
      <c r="F85" s="33" t="s">
        <v>49</v>
      </c>
      <c r="G85" s="6" t="s">
        <v>14684</v>
      </c>
      <c r="H85" s="6" t="s">
        <v>365</v>
      </c>
      <c r="I85" s="6"/>
      <c r="J85" s="6" t="s">
        <v>14683</v>
      </c>
      <c r="K85" s="94" t="b" cm="1">
        <f t="array" ref="K85">SUMPRODUCT( --ISNUMBER(SEARCH(TextCheck,G85)))&gt;0</f>
        <v>0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6" t="s">
        <v>330</v>
      </c>
      <c r="B86" s="6"/>
      <c r="C86" s="6"/>
      <c r="D86" s="6">
        <v>6</v>
      </c>
      <c r="E86" s="6" t="s">
        <v>338</v>
      </c>
      <c r="F86" s="33" t="s">
        <v>39</v>
      </c>
      <c r="G86" s="6" t="s">
        <v>366</v>
      </c>
      <c r="H86" s="6" t="s">
        <v>268</v>
      </c>
      <c r="I86" s="6" t="s">
        <v>367</v>
      </c>
      <c r="J86" s="6"/>
      <c r="K86" s="94" t="b" cm="1">
        <f t="array" ref="K86">SUMPRODUCT( --ISNUMBER(SEARCH(TextCheck,G86)))&gt;0</f>
        <v>0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6" t="s">
        <v>330</v>
      </c>
      <c r="B87" s="6"/>
      <c r="C87" s="6"/>
      <c r="D87" s="6">
        <v>6</v>
      </c>
      <c r="E87" s="6" t="s">
        <v>338</v>
      </c>
      <c r="F87" s="33" t="s">
        <v>40</v>
      </c>
      <c r="G87" s="6" t="s">
        <v>368</v>
      </c>
      <c r="H87" s="6" t="s">
        <v>268</v>
      </c>
      <c r="I87" s="6" t="s">
        <v>369</v>
      </c>
      <c r="J87" s="6"/>
      <c r="K87" s="94" t="b" cm="1">
        <f t="array" ref="K87">SUMPRODUCT( --ISNUMBER(SEARCH(TextCheck,G87)))&gt;0</f>
        <v>0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6" t="s">
        <v>330</v>
      </c>
      <c r="B88" s="6"/>
      <c r="C88" s="6"/>
      <c r="D88" s="6">
        <v>6</v>
      </c>
      <c r="E88" s="6" t="s">
        <v>338</v>
      </c>
      <c r="F88" s="33" t="s">
        <v>49</v>
      </c>
      <c r="G88" s="6" t="s">
        <v>370</v>
      </c>
      <c r="H88" s="6" t="s">
        <v>371</v>
      </c>
      <c r="I88" s="6"/>
      <c r="J88" s="6"/>
      <c r="K88" s="94" t="b" cm="1">
        <f t="array" ref="K88">SUMPRODUCT( --ISNUMBER(SEARCH(TextCheck,G88)))&gt;0</f>
        <v>0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6" t="s">
        <v>330</v>
      </c>
      <c r="B89" s="6"/>
      <c r="C89" s="6"/>
      <c r="D89" s="6">
        <v>6</v>
      </c>
      <c r="E89" s="6" t="s">
        <v>338</v>
      </c>
      <c r="F89" s="33" t="s">
        <v>39</v>
      </c>
      <c r="G89" s="6" t="s">
        <v>372</v>
      </c>
      <c r="H89" s="6" t="s">
        <v>268</v>
      </c>
      <c r="I89" s="6" t="s">
        <v>373</v>
      </c>
      <c r="J89" s="6"/>
      <c r="K89" s="94" t="b" cm="1">
        <f t="array" ref="K89">SUMPRODUCT( --ISNUMBER(SEARCH(TextCheck,G89)))&gt;0</f>
        <v>0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6" t="s">
        <v>330</v>
      </c>
      <c r="B90" s="6"/>
      <c r="C90" s="6"/>
      <c r="D90" s="6">
        <v>6</v>
      </c>
      <c r="E90" s="6" t="s">
        <v>338</v>
      </c>
      <c r="F90" s="33" t="s">
        <v>40</v>
      </c>
      <c r="G90" s="6" t="s">
        <v>374</v>
      </c>
      <c r="H90" s="6" t="s">
        <v>375</v>
      </c>
      <c r="I90" s="6" t="s">
        <v>376</v>
      </c>
      <c r="J90" s="6"/>
      <c r="K90" s="94" t="b" cm="1">
        <f t="array" ref="K90">SUMPRODUCT( --ISNUMBER(SEARCH(TextCheck,G90)))&gt;0</f>
        <v>0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6" t="s">
        <v>330</v>
      </c>
      <c r="B91" s="6" t="b">
        <v>1</v>
      </c>
      <c r="C91" s="6"/>
      <c r="D91" s="6">
        <v>6</v>
      </c>
      <c r="E91" s="6" t="s">
        <v>338</v>
      </c>
      <c r="F91" s="33" t="s">
        <v>49</v>
      </c>
      <c r="G91" s="6" t="s">
        <v>14685</v>
      </c>
      <c r="H91" s="6" t="s">
        <v>291</v>
      </c>
      <c r="I91" s="6" t="s">
        <v>377</v>
      </c>
      <c r="J91" s="6" t="s">
        <v>14686</v>
      </c>
      <c r="K91" s="94" t="b" cm="1">
        <f t="array" ref="K91">SUMPRODUCT( --ISNUMBER(SEARCH(TextCheck,G91)))&gt;0</f>
        <v>0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6" t="s">
        <v>330</v>
      </c>
      <c r="B92" s="6"/>
      <c r="C92" s="6"/>
      <c r="D92" s="6">
        <v>4</v>
      </c>
      <c r="E92" s="6" t="s">
        <v>378</v>
      </c>
      <c r="F92" s="33" t="s">
        <v>39</v>
      </c>
      <c r="G92" s="6" t="s">
        <v>379</v>
      </c>
      <c r="H92" s="6" t="s">
        <v>177</v>
      </c>
      <c r="I92" s="6" t="s">
        <v>380</v>
      </c>
      <c r="J92" s="6"/>
      <c r="K92" s="94" t="b" cm="1">
        <f t="array" ref="K92">SUMPRODUCT( --ISNUMBER(SEARCH(TextCheck,G92)))&gt;0</f>
        <v>0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6" t="s">
        <v>330</v>
      </c>
      <c r="B93" s="6"/>
      <c r="C93" s="6"/>
      <c r="D93" s="6">
        <v>4</v>
      </c>
      <c r="E93" s="6" t="s">
        <v>378</v>
      </c>
      <c r="F93" s="33" t="s">
        <v>40</v>
      </c>
      <c r="G93" s="6" t="s">
        <v>381</v>
      </c>
      <c r="H93" s="6" t="s">
        <v>177</v>
      </c>
      <c r="I93" s="6" t="s">
        <v>382</v>
      </c>
      <c r="J93" s="6"/>
      <c r="K93" s="94" t="b" cm="1">
        <f t="array" ref="K93">SUMPRODUCT( --ISNUMBER(SEARCH(TextCheck,G93)))&gt;0</f>
        <v>0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6" t="s">
        <v>330</v>
      </c>
      <c r="B94" s="6"/>
      <c r="C94" s="6"/>
      <c r="D94" s="6">
        <v>4</v>
      </c>
      <c r="E94" s="6" t="s">
        <v>378</v>
      </c>
      <c r="F94" s="33" t="s">
        <v>49</v>
      </c>
      <c r="G94" s="6" t="s">
        <v>383</v>
      </c>
      <c r="H94" s="6" t="s">
        <v>177</v>
      </c>
      <c r="I94" s="6" t="s">
        <v>384</v>
      </c>
      <c r="J94" s="6"/>
      <c r="K94" s="94" t="b" cm="1">
        <f t="array" ref="K94">SUMPRODUCT( --ISNUMBER(SEARCH(TextCheck,G94)))&gt;0</f>
        <v>0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6" t="s">
        <v>330</v>
      </c>
      <c r="B95" s="6" t="b">
        <v>1</v>
      </c>
      <c r="C95" s="6"/>
      <c r="D95" s="6">
        <v>4</v>
      </c>
      <c r="E95" s="6" t="s">
        <v>378</v>
      </c>
      <c r="F95" s="33" t="s">
        <v>39</v>
      </c>
      <c r="G95" s="6" t="s">
        <v>385</v>
      </c>
      <c r="H95" s="6" t="s">
        <v>261</v>
      </c>
      <c r="I95" s="6" t="s">
        <v>386</v>
      </c>
      <c r="J95" s="6" t="s">
        <v>13329</v>
      </c>
      <c r="K95" s="94" t="b" cm="1">
        <f t="array" ref="K95">SUMPRODUCT( --ISNUMBER(SEARCH(TextCheck,G95)))&gt;0</f>
        <v>0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6" t="s">
        <v>330</v>
      </c>
      <c r="B96" s="6"/>
      <c r="C96" s="6"/>
      <c r="D96" s="6">
        <v>4</v>
      </c>
      <c r="E96" s="6" t="s">
        <v>378</v>
      </c>
      <c r="F96" s="33" t="s">
        <v>40</v>
      </c>
      <c r="G96" s="6" t="s">
        <v>387</v>
      </c>
      <c r="H96" s="6" t="s">
        <v>177</v>
      </c>
      <c r="I96" s="6" t="s">
        <v>388</v>
      </c>
      <c r="J96" s="6"/>
      <c r="K96" s="94" t="b" cm="1">
        <f t="array" ref="K96">SUMPRODUCT( --ISNUMBER(SEARCH(TextCheck,G96)))&gt;0</f>
        <v>0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6" t="s">
        <v>330</v>
      </c>
      <c r="B97" s="6" t="b">
        <v>1</v>
      </c>
      <c r="C97" s="6"/>
      <c r="D97" s="6">
        <v>4</v>
      </c>
      <c r="E97" s="6" t="s">
        <v>378</v>
      </c>
      <c r="F97" s="33" t="s">
        <v>49</v>
      </c>
      <c r="G97" s="6" t="s">
        <v>389</v>
      </c>
      <c r="H97" s="6" t="s">
        <v>390</v>
      </c>
      <c r="I97" s="6"/>
      <c r="J97" s="6"/>
      <c r="K97" s="94" t="b" cm="1">
        <f t="array" ref="K97">SUMPRODUCT( --ISNUMBER(SEARCH(TextCheck,G97)))&gt;0</f>
        <v>0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6" t="s">
        <v>330</v>
      </c>
      <c r="B98" s="6"/>
      <c r="C98" s="6"/>
      <c r="D98" s="6">
        <v>4</v>
      </c>
      <c r="E98" s="6" t="s">
        <v>378</v>
      </c>
      <c r="F98" s="33" t="s">
        <v>39</v>
      </c>
      <c r="G98" s="6" t="s">
        <v>391</v>
      </c>
      <c r="H98" s="6" t="s">
        <v>177</v>
      </c>
      <c r="I98" s="6" t="s">
        <v>392</v>
      </c>
      <c r="J98" s="6"/>
      <c r="K98" s="94" t="b" cm="1">
        <f t="array" ref="K98">SUMPRODUCT( --ISNUMBER(SEARCH(TextCheck,G98)))&gt;0</f>
        <v>0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6" t="s">
        <v>330</v>
      </c>
      <c r="B99" s="6"/>
      <c r="C99" s="6"/>
      <c r="D99" s="6">
        <v>4</v>
      </c>
      <c r="E99" s="6" t="s">
        <v>378</v>
      </c>
      <c r="F99" s="33" t="s">
        <v>40</v>
      </c>
      <c r="G99" s="6" t="s">
        <v>393</v>
      </c>
      <c r="H99" s="6" t="s">
        <v>177</v>
      </c>
      <c r="I99" s="6" t="s">
        <v>394</v>
      </c>
      <c r="J99" s="6"/>
      <c r="K99" s="94" t="b" cm="1">
        <f t="array" ref="K99">SUMPRODUCT( --ISNUMBER(SEARCH(TextCheck,G99)))&gt;0</f>
        <v>0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6" t="s">
        <v>330</v>
      </c>
      <c r="B100" s="6"/>
      <c r="C100" s="6"/>
      <c r="D100" s="6">
        <v>4</v>
      </c>
      <c r="E100" s="6" t="s">
        <v>378</v>
      </c>
      <c r="F100" s="33" t="s">
        <v>49</v>
      </c>
      <c r="G100" s="6" t="s">
        <v>395</v>
      </c>
      <c r="H100" s="6" t="s">
        <v>309</v>
      </c>
      <c r="I100" s="6" t="s">
        <v>396</v>
      </c>
      <c r="J100" s="6"/>
      <c r="K100" s="94" t="b" cm="1">
        <f t="array" ref="K100">SUMPRODUCT( --ISNUMBER(SEARCH(TextCheck,G100)))&gt;0</f>
        <v>0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6" t="s">
        <v>330</v>
      </c>
      <c r="B101" s="6" t="b">
        <v>1</v>
      </c>
      <c r="C101" s="6"/>
      <c r="D101" s="6">
        <v>4</v>
      </c>
      <c r="E101" s="6" t="s">
        <v>378</v>
      </c>
      <c r="F101" s="33" t="s">
        <v>39</v>
      </c>
      <c r="G101" s="6" t="s">
        <v>397</v>
      </c>
      <c r="H101" s="6" t="s">
        <v>224</v>
      </c>
      <c r="I101" s="6" t="s">
        <v>398</v>
      </c>
      <c r="J101" s="6" t="s">
        <v>2931</v>
      </c>
      <c r="K101" s="94" t="b" cm="1">
        <f t="array" ref="K101">SUMPRODUCT( --ISNUMBER(SEARCH(TextCheck,G101)))&gt;0</f>
        <v>0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6" t="s">
        <v>330</v>
      </c>
      <c r="B102" s="6"/>
      <c r="C102" s="6"/>
      <c r="D102" s="6">
        <v>4</v>
      </c>
      <c r="E102" s="6" t="s">
        <v>378</v>
      </c>
      <c r="F102" s="33" t="s">
        <v>40</v>
      </c>
      <c r="G102" s="6" t="s">
        <v>399</v>
      </c>
      <c r="H102" s="6" t="s">
        <v>224</v>
      </c>
      <c r="I102" s="6"/>
      <c r="J102" s="6"/>
      <c r="K102" s="94" t="b" cm="1">
        <f t="array" ref="K102">SUMPRODUCT( --ISNUMBER(SEARCH(TextCheck,G102)))&gt;0</f>
        <v>0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6" t="s">
        <v>330</v>
      </c>
      <c r="B103" s="6" t="b">
        <v>1</v>
      </c>
      <c r="C103" s="6"/>
      <c r="D103" s="6">
        <v>4</v>
      </c>
      <c r="E103" s="6" t="s">
        <v>378</v>
      </c>
      <c r="F103" s="33" t="s">
        <v>49</v>
      </c>
      <c r="G103" s="6" t="s">
        <v>400</v>
      </c>
      <c r="H103" s="6" t="s">
        <v>224</v>
      </c>
      <c r="I103" s="6"/>
      <c r="J103" s="6" t="s">
        <v>13329</v>
      </c>
      <c r="K103" s="94" t="b" cm="1">
        <f t="array" ref="K103">SUMPRODUCT( --ISNUMBER(SEARCH(TextCheck,G103)))&gt;0</f>
        <v>0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6" t="s">
        <v>401</v>
      </c>
      <c r="B104" s="6" t="b">
        <v>1</v>
      </c>
      <c r="C104" s="6"/>
      <c r="D104" s="6">
        <v>2</v>
      </c>
      <c r="E104" s="6" t="s">
        <v>402</v>
      </c>
      <c r="F104" s="33" t="s">
        <v>39</v>
      </c>
      <c r="G104" s="6" t="s">
        <v>403</v>
      </c>
      <c r="H104" s="72"/>
      <c r="I104" s="6" t="s">
        <v>405</v>
      </c>
      <c r="J104" s="6" t="s">
        <v>13329</v>
      </c>
      <c r="K104" s="94" t="b" cm="1">
        <f t="array" ref="K104">SUMPRODUCT( --ISNUMBER(SEARCH(TextCheck,G104)))&gt;0</f>
        <v>0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 t="s">
        <v>401</v>
      </c>
      <c r="B105" s="6"/>
      <c r="C105" s="6"/>
      <c r="D105" s="6">
        <v>2</v>
      </c>
      <c r="E105" s="6" t="s">
        <v>402</v>
      </c>
      <c r="F105" s="33" t="s">
        <v>40</v>
      </c>
      <c r="G105" s="73" t="s">
        <v>406</v>
      </c>
      <c r="H105" s="6" t="s">
        <v>404</v>
      </c>
      <c r="I105" s="6" t="s">
        <v>407</v>
      </c>
      <c r="J105" s="6"/>
      <c r="K105" s="94" t="b" cm="1">
        <f t="array" ref="K105">SUMPRODUCT( --ISNUMBER(SEARCH(TextCheck,G105)))&gt;0</f>
        <v>0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6" t="s">
        <v>401</v>
      </c>
      <c r="B106" s="6"/>
      <c r="C106" s="6"/>
      <c r="D106" s="6">
        <v>2</v>
      </c>
      <c r="E106" s="6" t="s">
        <v>402</v>
      </c>
      <c r="F106" s="33" t="s">
        <v>49</v>
      </c>
      <c r="G106" s="6" t="s">
        <v>408</v>
      </c>
      <c r="H106" s="6" t="s">
        <v>409</v>
      </c>
      <c r="I106" s="6"/>
      <c r="J106" s="6"/>
      <c r="K106" s="94" t="b" cm="1">
        <f t="array" ref="K106">SUMPRODUCT( --ISNUMBER(SEARCH(TextCheck,G106)))&gt;0</f>
        <v>0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6" t="s">
        <v>401</v>
      </c>
      <c r="B107" s="6"/>
      <c r="C107" s="6"/>
      <c r="D107" s="6">
        <v>2</v>
      </c>
      <c r="E107" s="6" t="s">
        <v>402</v>
      </c>
      <c r="F107" s="33" t="s">
        <v>39</v>
      </c>
      <c r="G107" s="6" t="s">
        <v>410</v>
      </c>
      <c r="H107" s="6" t="s">
        <v>411</v>
      </c>
      <c r="I107" s="6" t="s">
        <v>412</v>
      </c>
      <c r="J107" s="6"/>
      <c r="K107" s="94" t="b" cm="1">
        <f t="array" ref="K107">SUMPRODUCT( --ISNUMBER(SEARCH(TextCheck,G107)))&gt;0</f>
        <v>1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6" t="s">
        <v>401</v>
      </c>
      <c r="B108" s="6"/>
      <c r="C108" s="6"/>
      <c r="D108" s="6">
        <v>2</v>
      </c>
      <c r="E108" s="6" t="s">
        <v>402</v>
      </c>
      <c r="F108" s="33" t="s">
        <v>40</v>
      </c>
      <c r="G108" s="6" t="s">
        <v>413</v>
      </c>
      <c r="H108" s="6" t="s">
        <v>414</v>
      </c>
      <c r="I108" s="6" t="s">
        <v>415</v>
      </c>
      <c r="J108" s="6"/>
      <c r="K108" s="94" t="b" cm="1">
        <f t="array" ref="K108">SUMPRODUCT( --ISNUMBER(SEARCH(TextCheck,G108)))&gt;0</f>
        <v>0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6" t="s">
        <v>401</v>
      </c>
      <c r="B109" s="6"/>
      <c r="C109" s="6"/>
      <c r="D109" s="6">
        <v>2</v>
      </c>
      <c r="E109" s="6" t="s">
        <v>402</v>
      </c>
      <c r="F109" s="33" t="s">
        <v>49</v>
      </c>
      <c r="G109" s="6" t="s">
        <v>416</v>
      </c>
      <c r="H109" s="6" t="s">
        <v>417</v>
      </c>
      <c r="I109" s="6" t="s">
        <v>358</v>
      </c>
      <c r="J109" s="6"/>
      <c r="K109" s="94" t="b" cm="1">
        <f t="array" ref="K109">SUMPRODUCT( --ISNUMBER(SEARCH(TextCheck,G109)))&gt;0</f>
        <v>0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6" t="s">
        <v>401</v>
      </c>
      <c r="B110" s="6"/>
      <c r="C110" s="6"/>
      <c r="D110" s="6">
        <v>1</v>
      </c>
      <c r="E110" s="6" t="s">
        <v>418</v>
      </c>
      <c r="F110" s="33" t="s">
        <v>39</v>
      </c>
      <c r="G110" s="6" t="s">
        <v>419</v>
      </c>
      <c r="H110" s="6" t="s">
        <v>340</v>
      </c>
      <c r="I110" s="6" t="s">
        <v>420</v>
      </c>
      <c r="J110" s="6"/>
      <c r="K110" s="94" t="b" cm="1">
        <f t="array" ref="K110">SUMPRODUCT( --ISNUMBER(SEARCH(TextCheck,G110)))&gt;0</f>
        <v>0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6" t="s">
        <v>401</v>
      </c>
      <c r="B111" s="6"/>
      <c r="C111" s="6"/>
      <c r="D111" s="6">
        <v>1</v>
      </c>
      <c r="E111" s="6" t="s">
        <v>418</v>
      </c>
      <c r="F111" s="33" t="s">
        <v>40</v>
      </c>
      <c r="G111" s="6" t="s">
        <v>421</v>
      </c>
      <c r="H111" s="6" t="s">
        <v>217</v>
      </c>
      <c r="I111" s="6" t="s">
        <v>269</v>
      </c>
      <c r="J111" s="6"/>
      <c r="K111" s="94" t="b" cm="1">
        <f t="array" ref="K111">SUMPRODUCT( --ISNUMBER(SEARCH(TextCheck,G111)))&gt;0</f>
        <v>0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6" t="s">
        <v>401</v>
      </c>
      <c r="B112" s="6"/>
      <c r="C112" s="6"/>
      <c r="D112" s="6">
        <v>1</v>
      </c>
      <c r="E112" s="6" t="s">
        <v>418</v>
      </c>
      <c r="F112" s="33" t="s">
        <v>49</v>
      </c>
      <c r="G112" s="6" t="s">
        <v>422</v>
      </c>
      <c r="H112" s="6" t="s">
        <v>211</v>
      </c>
      <c r="I112" s="6" t="s">
        <v>268</v>
      </c>
      <c r="J112" s="6"/>
      <c r="K112" s="94" t="b" cm="1">
        <f t="array" ref="K112">SUMPRODUCT( --ISNUMBER(SEARCH(TextCheck,G112)))&gt;0</f>
        <v>0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6" t="s">
        <v>401</v>
      </c>
      <c r="B113" s="6" t="b">
        <v>1</v>
      </c>
      <c r="C113" s="6"/>
      <c r="D113" s="6">
        <v>1</v>
      </c>
      <c r="E113" s="6" t="s">
        <v>423</v>
      </c>
      <c r="F113" s="33" t="s">
        <v>39</v>
      </c>
      <c r="G113" s="6" t="s">
        <v>424</v>
      </c>
      <c r="H113" s="6" t="s">
        <v>346</v>
      </c>
      <c r="I113" s="6" t="s">
        <v>142</v>
      </c>
      <c r="J113" s="6" t="s">
        <v>13329</v>
      </c>
      <c r="K113" s="94" t="b" cm="1">
        <f t="array" ref="K113">SUMPRODUCT( --ISNUMBER(SEARCH(TextCheck,G113)))&gt;0</f>
        <v>0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6" t="s">
        <v>401</v>
      </c>
      <c r="B114" s="6"/>
      <c r="C114" s="6"/>
      <c r="D114" s="6">
        <v>1</v>
      </c>
      <c r="E114" s="6" t="s">
        <v>423</v>
      </c>
      <c r="F114" s="33" t="s">
        <v>40</v>
      </c>
      <c r="G114" s="6" t="s">
        <v>389</v>
      </c>
      <c r="H114" s="6" t="s">
        <v>224</v>
      </c>
      <c r="I114" s="6"/>
      <c r="J114" s="6"/>
      <c r="K114" s="94" t="b" cm="1">
        <f t="array" ref="K114">SUMPRODUCT( --ISNUMBER(SEARCH(TextCheck,G114)))&gt;0</f>
        <v>0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6" t="s">
        <v>401</v>
      </c>
      <c r="B115" s="6" t="b">
        <v>1</v>
      </c>
      <c r="C115" s="6"/>
      <c r="D115" s="6">
        <v>1</v>
      </c>
      <c r="E115" s="6" t="s">
        <v>423</v>
      </c>
      <c r="F115" s="33" t="s">
        <v>49</v>
      </c>
      <c r="G115" s="6" t="s">
        <v>425</v>
      </c>
      <c r="H115" s="6" t="s">
        <v>224</v>
      </c>
      <c r="I115" s="6"/>
      <c r="J115" s="6" t="s">
        <v>13376</v>
      </c>
      <c r="K115" s="94" t="b" cm="1">
        <f t="array" ref="K115">SUMPRODUCT( --ISNUMBER(SEARCH(TextCheck,G115)))&gt;0</f>
        <v>0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6" t="s">
        <v>401</v>
      </c>
      <c r="B116" s="6"/>
      <c r="C116" s="6"/>
      <c r="D116" s="6">
        <v>1</v>
      </c>
      <c r="E116" s="6" t="s">
        <v>426</v>
      </c>
      <c r="F116" s="6" t="s">
        <v>39</v>
      </c>
      <c r="G116" s="6" t="s">
        <v>427</v>
      </c>
      <c r="H116" s="6" t="s">
        <v>186</v>
      </c>
      <c r="I116" s="74" t="s">
        <v>177</v>
      </c>
      <c r="J116" s="6"/>
      <c r="K116" s="94" t="b" cm="1">
        <f t="array" ref="K116">SUMPRODUCT( --ISNUMBER(SEARCH(TextCheck,G116)))&gt;0</f>
        <v>0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6" t="s">
        <v>401</v>
      </c>
      <c r="B117" s="6"/>
      <c r="C117" s="6"/>
      <c r="D117" s="6">
        <v>1</v>
      </c>
      <c r="E117" s="6" t="s">
        <v>426</v>
      </c>
      <c r="F117" s="6" t="s">
        <v>40</v>
      </c>
      <c r="G117" s="6" t="s">
        <v>428</v>
      </c>
      <c r="H117" s="6" t="s">
        <v>404</v>
      </c>
      <c r="I117" s="6" t="s">
        <v>429</v>
      </c>
      <c r="J117" s="6"/>
      <c r="K117" s="94" t="b" cm="1">
        <f t="array" ref="K117">SUMPRODUCT( --ISNUMBER(SEARCH(TextCheck,G117)))&gt;0</f>
        <v>0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6" t="s">
        <v>401</v>
      </c>
      <c r="B118" s="6" t="b">
        <v>1</v>
      </c>
      <c r="C118" s="6"/>
      <c r="D118" s="6">
        <v>1</v>
      </c>
      <c r="E118" s="6" t="s">
        <v>426</v>
      </c>
      <c r="F118" s="6" t="s">
        <v>49</v>
      </c>
      <c r="G118" s="6" t="s">
        <v>430</v>
      </c>
      <c r="H118" s="6" t="s">
        <v>431</v>
      </c>
      <c r="I118" s="6"/>
      <c r="J118" s="6" t="s">
        <v>13237</v>
      </c>
      <c r="K118" s="94" t="b" cm="1">
        <f t="array" ref="K118">SUMPRODUCT( --ISNUMBER(SEARCH(TextCheck,G118)))&gt;0</f>
        <v>0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6" t="s">
        <v>401</v>
      </c>
      <c r="B119" s="6" t="b">
        <v>1</v>
      </c>
      <c r="C119" s="6"/>
      <c r="D119" s="6">
        <v>2</v>
      </c>
      <c r="E119" s="6" t="s">
        <v>2931</v>
      </c>
      <c r="F119" s="6" t="s">
        <v>39</v>
      </c>
      <c r="G119" s="6" t="s">
        <v>432</v>
      </c>
      <c r="H119" s="6" t="s">
        <v>433</v>
      </c>
      <c r="I119" s="6" t="s">
        <v>434</v>
      </c>
      <c r="J119" s="6" t="s">
        <v>14687</v>
      </c>
      <c r="K119" s="94" t="b" cm="1">
        <f t="array" ref="K119">SUMPRODUCT( --ISNUMBER(SEARCH(TextCheck,G119)))&gt;0</f>
        <v>0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6" t="s">
        <v>401</v>
      </c>
      <c r="B120" s="6"/>
      <c r="C120" s="6"/>
      <c r="D120" s="6">
        <v>2</v>
      </c>
      <c r="E120" s="6" t="s">
        <v>2931</v>
      </c>
      <c r="F120" s="6" t="s">
        <v>40</v>
      </c>
      <c r="G120" s="6" t="s">
        <v>435</v>
      </c>
      <c r="H120" s="6" t="s">
        <v>436</v>
      </c>
      <c r="I120" s="6" t="s">
        <v>437</v>
      </c>
      <c r="J120" s="6"/>
      <c r="K120" s="94" t="b" cm="1">
        <f t="array" ref="K120">SUMPRODUCT( --ISNUMBER(SEARCH(TextCheck,G120)))&gt;0</f>
        <v>0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6" t="s">
        <v>401</v>
      </c>
      <c r="B121" s="6"/>
      <c r="C121" s="6"/>
      <c r="D121" s="6">
        <v>2</v>
      </c>
      <c r="E121" s="6" t="s">
        <v>2931</v>
      </c>
      <c r="F121" s="6" t="s">
        <v>49</v>
      </c>
      <c r="G121" s="6" t="s">
        <v>438</v>
      </c>
      <c r="H121" s="6" t="s">
        <v>217</v>
      </c>
      <c r="I121" s="6" t="s">
        <v>288</v>
      </c>
      <c r="J121" s="6"/>
      <c r="K121" s="94" t="b" cm="1">
        <f t="array" ref="K121">SUMPRODUCT( --ISNUMBER(SEARCH(TextCheck,G121)))&gt;0</f>
        <v>0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6" t="s">
        <v>401</v>
      </c>
      <c r="B122" s="6" t="b">
        <v>1</v>
      </c>
      <c r="C122" s="6"/>
      <c r="D122" s="6">
        <v>2</v>
      </c>
      <c r="E122" s="6" t="s">
        <v>2931</v>
      </c>
      <c r="F122" s="6" t="s">
        <v>39</v>
      </c>
      <c r="G122" s="6" t="s">
        <v>439</v>
      </c>
      <c r="H122" s="6" t="s">
        <v>440</v>
      </c>
      <c r="I122" s="6" t="s">
        <v>441</v>
      </c>
      <c r="J122" s="6" t="s">
        <v>14132</v>
      </c>
      <c r="K122" s="94" t="b" cm="1">
        <f t="array" ref="K122">SUMPRODUCT( --ISNUMBER(SEARCH(TextCheck,G122)))&gt;0</f>
        <v>0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6" t="s">
        <v>401</v>
      </c>
      <c r="B123" s="6"/>
      <c r="C123" s="6"/>
      <c r="D123" s="6">
        <v>2</v>
      </c>
      <c r="E123" s="6" t="s">
        <v>2931</v>
      </c>
      <c r="F123" s="6" t="s">
        <v>40</v>
      </c>
      <c r="G123" s="6" t="s">
        <v>442</v>
      </c>
      <c r="H123" s="6" t="s">
        <v>188</v>
      </c>
      <c r="I123" s="6" t="s">
        <v>443</v>
      </c>
      <c r="J123" s="6"/>
      <c r="K123" s="94" t="b" cm="1">
        <f t="array" ref="K123">SUMPRODUCT( --ISNUMBER(SEARCH(TextCheck,G123)))&gt;0</f>
        <v>0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6" t="s">
        <v>401</v>
      </c>
      <c r="B124" s="6"/>
      <c r="C124" s="6"/>
      <c r="D124" s="6">
        <v>2</v>
      </c>
      <c r="E124" s="6" t="s">
        <v>2931</v>
      </c>
      <c r="F124" s="6" t="s">
        <v>49</v>
      </c>
      <c r="G124" s="6" t="s">
        <v>444</v>
      </c>
      <c r="H124" s="6" t="s">
        <v>417</v>
      </c>
      <c r="I124" s="6" t="s">
        <v>445</v>
      </c>
      <c r="J124" s="6"/>
      <c r="K124" s="94" t="b" cm="1">
        <f t="array" ref="K124">SUMPRODUCT( --ISNUMBER(SEARCH(TextCheck,G124)))&gt;0</f>
        <v>0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6" t="s">
        <v>401</v>
      </c>
      <c r="B125" s="6"/>
      <c r="C125" s="6"/>
      <c r="D125" s="6">
        <v>3</v>
      </c>
      <c r="E125" s="6" t="s">
        <v>446</v>
      </c>
      <c r="F125" s="6" t="s">
        <v>39</v>
      </c>
      <c r="G125" s="6" t="s">
        <v>447</v>
      </c>
      <c r="H125" s="6" t="s">
        <v>448</v>
      </c>
      <c r="I125" s="6" t="s">
        <v>449</v>
      </c>
      <c r="J125" s="6"/>
      <c r="K125" s="94" t="b" cm="1">
        <f t="array" ref="K125">SUMPRODUCT( --ISNUMBER(SEARCH(TextCheck,G125)))&gt;0</f>
        <v>0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6" t="s">
        <v>401</v>
      </c>
      <c r="B126" s="6"/>
      <c r="C126" s="6"/>
      <c r="D126" s="6">
        <v>3</v>
      </c>
      <c r="E126" s="6" t="s">
        <v>446</v>
      </c>
      <c r="F126" s="6" t="s">
        <v>40</v>
      </c>
      <c r="G126" s="6" t="s">
        <v>450</v>
      </c>
      <c r="H126" s="6" t="s">
        <v>451</v>
      </c>
      <c r="I126" s="6" t="s">
        <v>269</v>
      </c>
      <c r="J126" s="6"/>
      <c r="K126" s="94" t="b" cm="1">
        <f t="array" ref="K126">SUMPRODUCT( --ISNUMBER(SEARCH(TextCheck,G126)))&gt;0</f>
        <v>0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6" t="s">
        <v>401</v>
      </c>
      <c r="B127" s="6"/>
      <c r="C127" s="6"/>
      <c r="D127" s="6">
        <v>3</v>
      </c>
      <c r="E127" s="6" t="s">
        <v>446</v>
      </c>
      <c r="F127" s="6" t="s">
        <v>49</v>
      </c>
      <c r="G127" s="6" t="s">
        <v>452</v>
      </c>
      <c r="H127" s="6" t="s">
        <v>451</v>
      </c>
      <c r="I127" s="6"/>
      <c r="J127" s="6"/>
      <c r="K127" s="94" t="b" cm="1">
        <f t="array" ref="K127">SUMPRODUCT( --ISNUMBER(SEARCH(TextCheck,G127)))&gt;0</f>
        <v>0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6" t="s">
        <v>401</v>
      </c>
      <c r="B128" s="6" t="b">
        <v>1</v>
      </c>
      <c r="C128" s="6"/>
      <c r="D128" s="6">
        <v>3</v>
      </c>
      <c r="E128" s="6" t="s">
        <v>446</v>
      </c>
      <c r="F128" s="6" t="s">
        <v>39</v>
      </c>
      <c r="G128" s="6" t="s">
        <v>453</v>
      </c>
      <c r="H128" s="6"/>
      <c r="I128" s="6" t="s">
        <v>454</v>
      </c>
      <c r="J128" s="6" t="s">
        <v>13237</v>
      </c>
      <c r="K128" s="94" t="b" cm="1">
        <f t="array" ref="K128">SUMPRODUCT( --ISNUMBER(SEARCH(TextCheck,G128)))&gt;0</f>
        <v>0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6" t="s">
        <v>401</v>
      </c>
      <c r="B129" s="6"/>
      <c r="C129" s="6"/>
      <c r="D129" s="6">
        <v>3</v>
      </c>
      <c r="E129" s="6" t="s">
        <v>446</v>
      </c>
      <c r="F129" s="6" t="s">
        <v>40</v>
      </c>
      <c r="G129" s="6" t="s">
        <v>14688</v>
      </c>
      <c r="H129" s="6" t="s">
        <v>455</v>
      </c>
      <c r="I129" s="6" t="s">
        <v>456</v>
      </c>
      <c r="J129" s="6"/>
      <c r="K129" s="94" t="b" cm="1">
        <f t="array" ref="K129">SUMPRODUCT( --ISNUMBER(SEARCH(TextCheck,G129)))&gt;0</f>
        <v>0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6" t="s">
        <v>401</v>
      </c>
      <c r="B130" s="6"/>
      <c r="C130" s="6"/>
      <c r="D130" s="6">
        <v>3</v>
      </c>
      <c r="E130" s="6" t="s">
        <v>446</v>
      </c>
      <c r="F130" s="6" t="s">
        <v>49</v>
      </c>
      <c r="G130" s="6" t="s">
        <v>457</v>
      </c>
      <c r="H130" s="6" t="s">
        <v>458</v>
      </c>
      <c r="I130" s="6"/>
      <c r="J130" s="6"/>
      <c r="K130" s="94" t="b" cm="1">
        <f t="array" ref="K130">SUMPRODUCT( --ISNUMBER(SEARCH(TextCheck,G130)))&gt;0</f>
        <v>0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6" t="s">
        <v>459</v>
      </c>
      <c r="B131" s="6"/>
      <c r="C131" s="6"/>
      <c r="D131" s="6">
        <v>3</v>
      </c>
      <c r="E131" s="6" t="s">
        <v>446</v>
      </c>
      <c r="F131" s="6" t="s">
        <v>39</v>
      </c>
      <c r="G131" s="6" t="s">
        <v>460</v>
      </c>
      <c r="H131" s="6" t="s">
        <v>346</v>
      </c>
      <c r="I131" s="6" t="s">
        <v>461</v>
      </c>
      <c r="J131" s="6"/>
      <c r="K131" s="94" t="b" cm="1">
        <f t="array" ref="K131">SUMPRODUCT( --ISNUMBER(SEARCH(TextCheck,G131)))&gt;0</f>
        <v>0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6" t="s">
        <v>459</v>
      </c>
      <c r="B132" s="6"/>
      <c r="C132" s="6"/>
      <c r="D132" s="6">
        <v>3</v>
      </c>
      <c r="E132" s="6" t="s">
        <v>446</v>
      </c>
      <c r="F132" s="6" t="s">
        <v>40</v>
      </c>
      <c r="G132" s="6" t="s">
        <v>462</v>
      </c>
      <c r="H132" s="6" t="s">
        <v>346</v>
      </c>
      <c r="I132" s="6" t="s">
        <v>463</v>
      </c>
      <c r="J132" s="6"/>
      <c r="K132" s="94" t="b" cm="1">
        <f t="array" ref="K132">SUMPRODUCT( --ISNUMBER(SEARCH(TextCheck,G132)))&gt;0</f>
        <v>0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6" t="s">
        <v>459</v>
      </c>
      <c r="B133" s="6"/>
      <c r="C133" s="6"/>
      <c r="D133" s="6">
        <v>3</v>
      </c>
      <c r="E133" s="6" t="s">
        <v>446</v>
      </c>
      <c r="F133" s="6" t="s">
        <v>49</v>
      </c>
      <c r="G133" s="6" t="s">
        <v>464</v>
      </c>
      <c r="H133" s="6" t="s">
        <v>465</v>
      </c>
      <c r="I133" s="74" t="s">
        <v>466</v>
      </c>
      <c r="J133" s="6"/>
      <c r="K133" s="94" t="b" cm="1">
        <f t="array" ref="K133">SUMPRODUCT( --ISNUMBER(SEARCH(TextCheck,G133)))&gt;0</f>
        <v>0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6" t="s">
        <v>459</v>
      </c>
      <c r="B134" s="6"/>
      <c r="C134" s="6"/>
      <c r="D134" s="6">
        <v>2</v>
      </c>
      <c r="E134" s="6" t="s">
        <v>467</v>
      </c>
      <c r="F134" s="6" t="s">
        <v>39</v>
      </c>
      <c r="G134" s="6" t="s">
        <v>468</v>
      </c>
      <c r="H134" s="6" t="s">
        <v>469</v>
      </c>
      <c r="I134" s="6" t="s">
        <v>470</v>
      </c>
      <c r="J134" s="6"/>
      <c r="K134" s="94" t="b" cm="1">
        <f t="array" ref="K134">SUMPRODUCT( --ISNUMBER(SEARCH(TextCheck,G134)))&gt;0</f>
        <v>0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6" t="s">
        <v>459</v>
      </c>
      <c r="B135" s="6"/>
      <c r="C135" s="6"/>
      <c r="D135" s="6">
        <v>2</v>
      </c>
      <c r="E135" s="6" t="s">
        <v>467</v>
      </c>
      <c r="F135" s="6" t="s">
        <v>40</v>
      </c>
      <c r="G135" s="6" t="s">
        <v>471</v>
      </c>
      <c r="H135" s="6" t="s">
        <v>472</v>
      </c>
      <c r="I135" s="6" t="s">
        <v>473</v>
      </c>
      <c r="J135" s="6"/>
      <c r="K135" s="94" t="b" cm="1">
        <f t="array" ref="K135">SUMPRODUCT( --ISNUMBER(SEARCH(TextCheck,G135)))&gt;0</f>
        <v>1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6" t="s">
        <v>459</v>
      </c>
      <c r="B136" s="6"/>
      <c r="C136" s="6"/>
      <c r="D136" s="6">
        <v>2</v>
      </c>
      <c r="E136" s="6" t="s">
        <v>467</v>
      </c>
      <c r="F136" s="6" t="s">
        <v>49</v>
      </c>
      <c r="G136" s="6" t="s">
        <v>474</v>
      </c>
      <c r="H136" s="6" t="s">
        <v>409</v>
      </c>
      <c r="I136" s="6" t="s">
        <v>475</v>
      </c>
      <c r="J136" s="6"/>
      <c r="K136" s="94" t="b" cm="1">
        <f t="array" ref="K136">SUMPRODUCT( --ISNUMBER(SEARCH(TextCheck,G136)))&gt;0</f>
        <v>0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6" t="s">
        <v>459</v>
      </c>
      <c r="B137" s="6"/>
      <c r="C137" s="6"/>
      <c r="D137" s="6">
        <v>2</v>
      </c>
      <c r="E137" s="6" t="s">
        <v>467</v>
      </c>
      <c r="F137" s="6" t="s">
        <v>39</v>
      </c>
      <c r="G137" s="6" t="s">
        <v>476</v>
      </c>
      <c r="H137" s="6" t="s">
        <v>253</v>
      </c>
      <c r="I137" s="6" t="s">
        <v>477</v>
      </c>
      <c r="J137" s="6" t="s">
        <v>14689</v>
      </c>
      <c r="K137" s="94" t="b" cm="1">
        <f t="array" ref="K137">SUMPRODUCT( --ISNUMBER(SEARCH(TextCheck,G137)))&gt;0</f>
        <v>0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6" t="s">
        <v>459</v>
      </c>
      <c r="B138" s="6"/>
      <c r="C138" s="6"/>
      <c r="D138" s="6">
        <v>2</v>
      </c>
      <c r="E138" s="6" t="s">
        <v>467</v>
      </c>
      <c r="F138" s="6" t="s">
        <v>40</v>
      </c>
      <c r="G138" s="6" t="s">
        <v>478</v>
      </c>
      <c r="H138" s="6" t="s">
        <v>180</v>
      </c>
      <c r="I138" s="6" t="s">
        <v>479</v>
      </c>
      <c r="J138" s="6"/>
      <c r="K138" s="94" t="b" cm="1">
        <f t="array" ref="K138">SUMPRODUCT( --ISNUMBER(SEARCH(TextCheck,G138)))&gt;0</f>
        <v>0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6" t="s">
        <v>459</v>
      </c>
      <c r="B139" s="6" t="b">
        <v>1</v>
      </c>
      <c r="C139" s="6"/>
      <c r="D139" s="6">
        <v>2</v>
      </c>
      <c r="E139" s="6" t="s">
        <v>467</v>
      </c>
      <c r="F139" s="6" t="s">
        <v>49</v>
      </c>
      <c r="G139" s="6" t="s">
        <v>14690</v>
      </c>
      <c r="H139" s="6" t="s">
        <v>480</v>
      </c>
      <c r="I139" s="6" t="s">
        <v>481</v>
      </c>
      <c r="J139" s="6" t="s">
        <v>298</v>
      </c>
      <c r="K139" s="94" t="b" cm="1">
        <f t="array" ref="K139">SUMPRODUCT( --ISNUMBER(SEARCH(TextCheck,G139)))&gt;0</f>
        <v>0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6" t="s">
        <v>459</v>
      </c>
      <c r="B140" s="6"/>
      <c r="C140" s="6"/>
      <c r="D140" s="6">
        <v>4</v>
      </c>
      <c r="E140" s="6" t="s">
        <v>482</v>
      </c>
      <c r="F140" s="6" t="s">
        <v>39</v>
      </c>
      <c r="G140" s="6" t="s">
        <v>483</v>
      </c>
      <c r="H140" s="6" t="s">
        <v>245</v>
      </c>
      <c r="I140" s="6" t="s">
        <v>484</v>
      </c>
      <c r="J140" s="6"/>
      <c r="K140" s="94" t="b" cm="1">
        <f t="array" ref="K140">SUMPRODUCT( --ISNUMBER(SEARCH(TextCheck,G140)))&gt;0</f>
        <v>0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6" t="s">
        <v>459</v>
      </c>
      <c r="B141" s="6"/>
      <c r="C141" s="6"/>
      <c r="D141" s="6">
        <v>4</v>
      </c>
      <c r="E141" s="6" t="s">
        <v>482</v>
      </c>
      <c r="F141" s="6" t="s">
        <v>40</v>
      </c>
      <c r="G141" s="6" t="s">
        <v>485</v>
      </c>
      <c r="H141" s="6" t="s">
        <v>486</v>
      </c>
      <c r="I141" s="6" t="s">
        <v>487</v>
      </c>
      <c r="J141" s="6"/>
      <c r="K141" s="94" t="b" cm="1">
        <f t="array" ref="K141">SUMPRODUCT( --ISNUMBER(SEARCH(TextCheck,G141)))&gt;0</f>
        <v>0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6" t="s">
        <v>459</v>
      </c>
      <c r="B142" s="6"/>
      <c r="C142" s="6"/>
      <c r="D142" s="6">
        <v>4</v>
      </c>
      <c r="E142" s="6" t="s">
        <v>482</v>
      </c>
      <c r="F142" s="6" t="s">
        <v>49</v>
      </c>
      <c r="G142" s="6" t="s">
        <v>488</v>
      </c>
      <c r="H142" s="6" t="s">
        <v>346</v>
      </c>
      <c r="I142" s="6"/>
      <c r="J142" s="6"/>
      <c r="K142" s="94" t="b" cm="1">
        <f t="array" ref="K142">SUMPRODUCT( --ISNUMBER(SEARCH(TextCheck,G142)))&gt;0</f>
        <v>0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6" t="s">
        <v>459</v>
      </c>
      <c r="B143" s="6" t="b">
        <v>1</v>
      </c>
      <c r="C143" s="6"/>
      <c r="D143" s="6">
        <v>4</v>
      </c>
      <c r="E143" s="6" t="s">
        <v>482</v>
      </c>
      <c r="F143" s="6" t="s">
        <v>39</v>
      </c>
      <c r="G143" s="6" t="s">
        <v>489</v>
      </c>
      <c r="H143" s="6"/>
      <c r="I143" s="6" t="s">
        <v>282</v>
      </c>
      <c r="J143" s="6" t="s">
        <v>13237</v>
      </c>
      <c r="K143" s="94" t="b" cm="1">
        <f t="array" ref="K143">SUMPRODUCT( --ISNUMBER(SEARCH(TextCheck,G143)))&gt;0</f>
        <v>1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6" t="s">
        <v>459</v>
      </c>
      <c r="B144" s="6"/>
      <c r="C144" s="6"/>
      <c r="D144" s="6">
        <v>4</v>
      </c>
      <c r="E144" s="6" t="s">
        <v>482</v>
      </c>
      <c r="F144" s="6" t="s">
        <v>40</v>
      </c>
      <c r="G144" s="6" t="s">
        <v>490</v>
      </c>
      <c r="H144" s="6" t="s">
        <v>486</v>
      </c>
      <c r="I144" s="6" t="s">
        <v>491</v>
      </c>
      <c r="J144" s="6"/>
      <c r="K144" s="94" t="b" cm="1">
        <f t="array" ref="K144">SUMPRODUCT( --ISNUMBER(SEARCH(TextCheck,G144)))&gt;0</f>
        <v>0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6" t="s">
        <v>459</v>
      </c>
      <c r="B145" s="6"/>
      <c r="C145" s="6"/>
      <c r="D145" s="6">
        <v>4</v>
      </c>
      <c r="E145" s="6" t="s">
        <v>482</v>
      </c>
      <c r="F145" s="6" t="s">
        <v>49</v>
      </c>
      <c r="G145" s="6" t="s">
        <v>275</v>
      </c>
      <c r="H145" s="6" t="s">
        <v>492</v>
      </c>
      <c r="I145" s="6"/>
      <c r="J145" s="6" t="s">
        <v>13237</v>
      </c>
      <c r="K145" s="94" t="b" cm="1">
        <f t="array" ref="K145">SUMPRODUCT( --ISNUMBER(SEARCH(TextCheck,G145)))&gt;0</f>
        <v>0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6" t="s">
        <v>459</v>
      </c>
      <c r="B146" s="6"/>
      <c r="C146" s="6"/>
      <c r="D146" s="6">
        <v>4</v>
      </c>
      <c r="E146" s="6" t="s">
        <v>482</v>
      </c>
      <c r="F146" s="6" t="s">
        <v>39</v>
      </c>
      <c r="G146" s="6" t="s">
        <v>493</v>
      </c>
      <c r="H146" s="6" t="s">
        <v>494</v>
      </c>
      <c r="I146" s="6" t="s">
        <v>235</v>
      </c>
      <c r="J146" s="6"/>
      <c r="K146" s="94" t="b" cm="1">
        <f t="array" ref="K146">SUMPRODUCT( --ISNUMBER(SEARCH(TextCheck,G146)))&gt;0</f>
        <v>0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6" t="s">
        <v>459</v>
      </c>
      <c r="B147" s="6"/>
      <c r="C147" s="6"/>
      <c r="D147" s="6">
        <v>4</v>
      </c>
      <c r="E147" s="6" t="s">
        <v>482</v>
      </c>
      <c r="F147" s="6" t="s">
        <v>40</v>
      </c>
      <c r="G147" s="6" t="s">
        <v>495</v>
      </c>
      <c r="H147" s="6" t="s">
        <v>496</v>
      </c>
      <c r="I147" s="6" t="s">
        <v>497</v>
      </c>
      <c r="J147" s="6"/>
      <c r="K147" s="94" t="b" cm="1">
        <f t="array" ref="K147">SUMPRODUCT( --ISNUMBER(SEARCH(TextCheck,G147)))&gt;0</f>
        <v>0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6" t="s">
        <v>459</v>
      </c>
      <c r="B148" s="6"/>
      <c r="C148" s="6"/>
      <c r="D148" s="6">
        <v>4</v>
      </c>
      <c r="E148" s="6" t="s">
        <v>482</v>
      </c>
      <c r="F148" s="6" t="s">
        <v>49</v>
      </c>
      <c r="G148" s="6" t="s">
        <v>498</v>
      </c>
      <c r="H148" s="6"/>
      <c r="I148" s="6" t="s">
        <v>499</v>
      </c>
      <c r="J148" s="6"/>
      <c r="K148" s="94" t="b" cm="1">
        <f t="array" ref="K148">SUMPRODUCT( --ISNUMBER(SEARCH(TextCheck,G148)))&gt;0</f>
        <v>0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6" t="s">
        <v>459</v>
      </c>
      <c r="B149" s="6"/>
      <c r="C149" s="6"/>
      <c r="D149" s="6">
        <v>4</v>
      </c>
      <c r="E149" s="6" t="s">
        <v>482</v>
      </c>
      <c r="F149" s="6" t="s">
        <v>39</v>
      </c>
      <c r="G149" s="6" t="s">
        <v>500</v>
      </c>
      <c r="H149" s="6" t="s">
        <v>501</v>
      </c>
      <c r="I149" s="6" t="s">
        <v>502</v>
      </c>
      <c r="J149" s="6"/>
      <c r="K149" s="94" t="b" cm="1">
        <f t="array" ref="K149">SUMPRODUCT( --ISNUMBER(SEARCH(TextCheck,G149)))&gt;0</f>
        <v>0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6" t="s">
        <v>459</v>
      </c>
      <c r="B150" s="6"/>
      <c r="C150" s="6"/>
      <c r="D150" s="6">
        <v>4</v>
      </c>
      <c r="E150" s="6" t="s">
        <v>482</v>
      </c>
      <c r="F150" s="6" t="s">
        <v>40</v>
      </c>
      <c r="G150" s="6" t="s">
        <v>503</v>
      </c>
      <c r="H150" s="6" t="s">
        <v>504</v>
      </c>
      <c r="I150" s="6" t="s">
        <v>505</v>
      </c>
      <c r="J150" s="6"/>
      <c r="K150" s="94" t="b" cm="1">
        <f t="array" ref="K150">SUMPRODUCT( --ISNUMBER(SEARCH(TextCheck,G150)))&gt;0</f>
        <v>0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6" t="s">
        <v>459</v>
      </c>
      <c r="B151" s="6"/>
      <c r="C151" s="6"/>
      <c r="D151" s="6">
        <v>4</v>
      </c>
      <c r="E151" s="6" t="s">
        <v>482</v>
      </c>
      <c r="F151" s="6" t="s">
        <v>49</v>
      </c>
      <c r="G151" s="6" t="s">
        <v>506</v>
      </c>
      <c r="H151" s="6" t="s">
        <v>451</v>
      </c>
      <c r="I151" s="6"/>
      <c r="J151" s="6"/>
      <c r="K151" s="94" t="b" cm="1">
        <f t="array" ref="K151">SUMPRODUCT( --ISNUMBER(SEARCH(TextCheck,G151)))&gt;0</f>
        <v>0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6" t="s">
        <v>507</v>
      </c>
      <c r="B152" s="6"/>
      <c r="C152" s="6"/>
      <c r="D152" s="6">
        <v>4</v>
      </c>
      <c r="E152" s="6" t="s">
        <v>527</v>
      </c>
      <c r="F152" s="6" t="s">
        <v>508</v>
      </c>
      <c r="G152" s="6" t="s">
        <v>509</v>
      </c>
      <c r="H152" s="6" t="s">
        <v>510</v>
      </c>
      <c r="I152" s="6" t="s">
        <v>511</v>
      </c>
      <c r="J152" s="6"/>
      <c r="K152" s="94" t="b" cm="1">
        <f t="array" ref="K152">SUMPRODUCT( --ISNUMBER(SEARCH(TextCheck,G152)))&gt;0</f>
        <v>0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6" t="s">
        <v>507</v>
      </c>
      <c r="B153" s="6"/>
      <c r="C153" s="6"/>
      <c r="D153" s="6">
        <v>4</v>
      </c>
      <c r="E153" s="6" t="s">
        <v>527</v>
      </c>
      <c r="F153" s="6" t="s">
        <v>39</v>
      </c>
      <c r="G153" s="6" t="s">
        <v>512</v>
      </c>
      <c r="H153" s="6" t="s">
        <v>516</v>
      </c>
      <c r="I153" s="6" t="s">
        <v>274</v>
      </c>
      <c r="J153" s="6"/>
      <c r="K153" s="94" t="b" cm="1">
        <f t="array" ref="K153">SUMPRODUCT( --ISNUMBER(SEARCH(TextCheck,G153)))&gt;0</f>
        <v>0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6" t="s">
        <v>507</v>
      </c>
      <c r="B154" s="6"/>
      <c r="C154" s="6"/>
      <c r="D154" s="6">
        <v>4</v>
      </c>
      <c r="E154" s="6" t="s">
        <v>527</v>
      </c>
      <c r="F154" s="6" t="s">
        <v>39</v>
      </c>
      <c r="G154" s="6" t="s">
        <v>513</v>
      </c>
      <c r="H154" s="6" t="s">
        <v>516</v>
      </c>
      <c r="I154" s="6" t="s">
        <v>318</v>
      </c>
      <c r="J154" s="6"/>
      <c r="K154" s="94" t="b" cm="1">
        <f t="array" ref="K154">SUMPRODUCT( --ISNUMBER(SEARCH(TextCheck,G154)))&gt;0</f>
        <v>0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6" t="s">
        <v>507</v>
      </c>
      <c r="B155" s="6"/>
      <c r="C155" s="6"/>
      <c r="D155" s="6">
        <v>4</v>
      </c>
      <c r="E155" s="6" t="s">
        <v>527</v>
      </c>
      <c r="F155" s="6" t="s">
        <v>39</v>
      </c>
      <c r="G155" s="6" t="s">
        <v>517</v>
      </c>
      <c r="H155" s="6" t="s">
        <v>516</v>
      </c>
      <c r="I155" s="6" t="s">
        <v>514</v>
      </c>
      <c r="J155" s="6"/>
      <c r="K155" s="94" t="b" cm="1">
        <f t="array" ref="K155">SUMPRODUCT( --ISNUMBER(SEARCH(TextCheck,G155)))&gt;0</f>
        <v>0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6" t="s">
        <v>507</v>
      </c>
      <c r="B156" s="6"/>
      <c r="C156" s="6"/>
      <c r="D156" s="6">
        <v>4</v>
      </c>
      <c r="E156" s="6" t="s">
        <v>527</v>
      </c>
      <c r="F156" s="6" t="s">
        <v>39</v>
      </c>
      <c r="G156" s="6" t="s">
        <v>518</v>
      </c>
      <c r="H156" s="6" t="s">
        <v>516</v>
      </c>
      <c r="I156" s="6" t="s">
        <v>515</v>
      </c>
      <c r="J156" s="6"/>
      <c r="K156" s="94" t="b" cm="1">
        <f t="array" ref="K156">SUMPRODUCT( --ISNUMBER(SEARCH(TextCheck,G156)))&gt;0</f>
        <v>0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6" t="s">
        <v>507</v>
      </c>
      <c r="B157" s="6"/>
      <c r="C157" s="6"/>
      <c r="D157" s="6">
        <v>4</v>
      </c>
      <c r="E157" s="6" t="s">
        <v>527</v>
      </c>
      <c r="F157" s="6" t="s">
        <v>39</v>
      </c>
      <c r="G157" s="6" t="s">
        <v>519</v>
      </c>
      <c r="H157" s="6" t="s">
        <v>516</v>
      </c>
      <c r="I157" s="6" t="s">
        <v>515</v>
      </c>
      <c r="J157" s="6"/>
      <c r="K157" s="94" t="b" cm="1">
        <f t="array" ref="K157">SUMPRODUCT( --ISNUMBER(SEARCH(TextCheck,G157)))&gt;0</f>
        <v>0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6" t="s">
        <v>507</v>
      </c>
      <c r="B158" s="6"/>
      <c r="C158" s="6"/>
      <c r="D158" s="6">
        <v>4</v>
      </c>
      <c r="E158" s="6" t="s">
        <v>527</v>
      </c>
      <c r="F158" s="6" t="s">
        <v>40</v>
      </c>
      <c r="G158" s="6" t="s">
        <v>520</v>
      </c>
      <c r="H158" s="6" t="s">
        <v>516</v>
      </c>
      <c r="I158" s="6" t="s">
        <v>524</v>
      </c>
      <c r="J158" s="6"/>
      <c r="K158" s="94" t="b" cm="1">
        <f t="array" ref="K158">SUMPRODUCT( --ISNUMBER(SEARCH(TextCheck,G158)))&gt;0</f>
        <v>0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6" t="s">
        <v>507</v>
      </c>
      <c r="B159" s="6"/>
      <c r="C159" s="6"/>
      <c r="D159" s="6">
        <v>4</v>
      </c>
      <c r="E159" s="6" t="s">
        <v>527</v>
      </c>
      <c r="F159" s="6" t="s">
        <v>40</v>
      </c>
      <c r="G159" s="6" t="s">
        <v>521</v>
      </c>
      <c r="H159" s="6" t="s">
        <v>516</v>
      </c>
      <c r="I159" s="6" t="s">
        <v>525</v>
      </c>
      <c r="J159" s="6"/>
      <c r="K159" s="94" t="b" cm="1">
        <f t="array" ref="K159">SUMPRODUCT( --ISNUMBER(SEARCH(TextCheck,G159)))&gt;0</f>
        <v>0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6" t="s">
        <v>507</v>
      </c>
      <c r="B160" s="6"/>
      <c r="C160" s="6"/>
      <c r="D160" s="6">
        <v>4</v>
      </c>
      <c r="E160" s="6" t="s">
        <v>527</v>
      </c>
      <c r="F160" s="6" t="s">
        <v>40</v>
      </c>
      <c r="G160" s="6" t="s">
        <v>522</v>
      </c>
      <c r="H160" s="6" t="s">
        <v>516</v>
      </c>
      <c r="I160" s="6"/>
      <c r="J160" s="6"/>
      <c r="K160" s="94" t="b" cm="1">
        <f t="array" ref="K160">SUMPRODUCT( --ISNUMBER(SEARCH(TextCheck,G160)))&gt;0</f>
        <v>0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6" t="s">
        <v>507</v>
      </c>
      <c r="B161" s="6"/>
      <c r="C161" s="6"/>
      <c r="D161" s="6">
        <v>4</v>
      </c>
      <c r="E161" s="6" t="s">
        <v>527</v>
      </c>
      <c r="F161" s="6" t="s">
        <v>40</v>
      </c>
      <c r="G161" s="6" t="s">
        <v>523</v>
      </c>
      <c r="H161" s="6" t="s">
        <v>516</v>
      </c>
      <c r="I161" s="6" t="s">
        <v>526</v>
      </c>
      <c r="J161" s="6"/>
      <c r="K161" s="94" t="b" cm="1">
        <f t="array" ref="K161">SUMPRODUCT( --ISNUMBER(SEARCH(TextCheck,G161)))&gt;0</f>
        <v>0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6" t="s">
        <v>507</v>
      </c>
      <c r="B162" s="6"/>
      <c r="C162" s="6"/>
      <c r="D162" s="6">
        <v>4</v>
      </c>
      <c r="E162" s="6" t="s">
        <v>527</v>
      </c>
      <c r="F162" s="6" t="s">
        <v>40</v>
      </c>
      <c r="G162" s="6" t="s">
        <v>14691</v>
      </c>
      <c r="H162" s="6" t="s">
        <v>516</v>
      </c>
      <c r="I162" s="6"/>
      <c r="J162" s="6"/>
      <c r="K162" s="94" t="b" cm="1">
        <f t="array" ref="K162">SUMPRODUCT( --ISNUMBER(SEARCH(TextCheck,G162)))&gt;0</f>
        <v>0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6" t="s">
        <v>507</v>
      </c>
      <c r="B163" s="6"/>
      <c r="C163" s="6"/>
      <c r="D163" s="6">
        <v>4</v>
      </c>
      <c r="E163" s="6" t="s">
        <v>527</v>
      </c>
      <c r="F163" s="6" t="s">
        <v>40</v>
      </c>
      <c r="G163" s="6" t="s">
        <v>14692</v>
      </c>
      <c r="H163" s="6" t="s">
        <v>516</v>
      </c>
      <c r="I163" s="6"/>
      <c r="J163" s="6"/>
      <c r="K163" s="94" t="b" cm="1">
        <f t="array" ref="K163">SUMPRODUCT( --ISNUMBER(SEARCH(TextCheck,G163)))&gt;0</f>
        <v>0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6" t="s">
        <v>507</v>
      </c>
      <c r="B164" s="6"/>
      <c r="C164" s="6"/>
      <c r="D164" s="6">
        <v>4</v>
      </c>
      <c r="E164" s="6" t="s">
        <v>527</v>
      </c>
      <c r="F164" s="6" t="s">
        <v>49</v>
      </c>
      <c r="G164" s="6" t="s">
        <v>528</v>
      </c>
      <c r="H164" s="6" t="s">
        <v>516</v>
      </c>
      <c r="I164" s="6" t="s">
        <v>515</v>
      </c>
      <c r="J164" s="6"/>
      <c r="K164" s="94" t="b" cm="1">
        <f t="array" ref="K164">SUMPRODUCT( --ISNUMBER(SEARCH(TextCheck,G164)))&gt;0</f>
        <v>0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6" t="s">
        <v>507</v>
      </c>
      <c r="B165" s="6"/>
      <c r="C165" s="6"/>
      <c r="D165" s="6">
        <v>4</v>
      </c>
      <c r="E165" s="6" t="s">
        <v>527</v>
      </c>
      <c r="F165" s="6" t="s">
        <v>49</v>
      </c>
      <c r="G165" s="6" t="s">
        <v>529</v>
      </c>
      <c r="H165" s="6" t="s">
        <v>516</v>
      </c>
      <c r="I165" s="6"/>
      <c r="J165" s="6"/>
      <c r="K165" s="94" t="b" cm="1">
        <f t="array" ref="K165">SUMPRODUCT( --ISNUMBER(SEARCH(TextCheck,G165)))&gt;0</f>
        <v>0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6" t="s">
        <v>507</v>
      </c>
      <c r="B166" s="6"/>
      <c r="C166" s="6"/>
      <c r="D166" s="6">
        <v>4</v>
      </c>
      <c r="E166" s="6" t="s">
        <v>527</v>
      </c>
      <c r="F166" s="6" t="s">
        <v>49</v>
      </c>
      <c r="G166" s="6" t="s">
        <v>14693</v>
      </c>
      <c r="H166" s="74" t="s">
        <v>516</v>
      </c>
      <c r="I166" s="6"/>
      <c r="J166" s="6"/>
      <c r="K166" s="94" t="b" cm="1">
        <f t="array" ref="K166">SUMPRODUCT( --ISNUMBER(SEARCH(TextCheck,G166)))&gt;0</f>
        <v>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6" t="s">
        <v>507</v>
      </c>
      <c r="B167" s="6"/>
      <c r="C167" s="6"/>
      <c r="D167" s="6">
        <v>4</v>
      </c>
      <c r="E167" s="6" t="s">
        <v>527</v>
      </c>
      <c r="F167" s="6" t="s">
        <v>49</v>
      </c>
      <c r="G167" s="6" t="s">
        <v>531</v>
      </c>
      <c r="H167" s="6" t="s">
        <v>532</v>
      </c>
      <c r="I167" s="6" t="s">
        <v>533</v>
      </c>
      <c r="J167" s="6"/>
      <c r="K167" s="94" t="b" cm="1">
        <f t="array" ref="K167">SUMPRODUCT( --ISNUMBER(SEARCH(TextCheck,G167)))&gt;0</f>
        <v>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6" t="s">
        <v>507</v>
      </c>
      <c r="B168" s="6" t="b">
        <v>1</v>
      </c>
      <c r="C168" s="6"/>
      <c r="D168" s="6">
        <v>4</v>
      </c>
      <c r="E168" s="6" t="s">
        <v>527</v>
      </c>
      <c r="F168" s="6" t="s">
        <v>49</v>
      </c>
      <c r="G168" s="6" t="s">
        <v>534</v>
      </c>
      <c r="H168" s="6" t="s">
        <v>535</v>
      </c>
      <c r="I168" s="6"/>
      <c r="J168" s="6" t="s">
        <v>14455</v>
      </c>
      <c r="K168" s="94" t="b" cm="1">
        <f t="array" ref="K168">SUMPRODUCT( --ISNUMBER(SEARCH(TextCheck,G168)))&gt;0</f>
        <v>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15.75" customHeight="1" x14ac:dyDescent="0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autoFilter ref="A1:K168" xr:uid="{00000000-0001-0000-0B00-000000000000}"/>
  <phoneticPr fontId="11" type="noConversion"/>
  <conditionalFormatting sqref="F2:F115">
    <cfRule type="notContainsBlanks" dxfId="8" priority="1">
      <formula>LEN(TRIM(F2))&gt;0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B00-000000000000}">
          <x14:formula1>
            <xm:f>'C:\Users\User\Downloads\WO 65-40 Army List 1790 (1)\[WO 65-40 Army List 17901.xlsx]LOOKUP'!#REF!</xm:f>
          </x14:formula1>
          <xm:sqref>F2:F115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1002"/>
  <sheetViews>
    <sheetView topLeftCell="E1" zoomScale="80" zoomScaleNormal="80" workbookViewId="0">
      <pane ySplit="1" topLeftCell="A2" activePane="bottomLeft" state="frozen"/>
      <selection pane="bottomLeft" activeCell="F125" sqref="F125"/>
    </sheetView>
  </sheetViews>
  <sheetFormatPr defaultColWidth="12.7109375" defaultRowHeight="15" customHeight="1" x14ac:dyDescent="0.2"/>
  <cols>
    <col min="1" max="1" width="5.7109375" style="23" bestFit="1" customWidth="1"/>
    <col min="2" max="2" width="9.140625" style="23" bestFit="1" customWidth="1"/>
    <col min="3" max="3" width="4.42578125" style="23" customWidth="1"/>
    <col min="4" max="4" width="21" style="23" bestFit="1" customWidth="1"/>
    <col min="5" max="5" width="38.28515625" style="23" bestFit="1" customWidth="1"/>
    <col min="6" max="6" width="31.7109375" style="23" bestFit="1" customWidth="1"/>
    <col min="7" max="7" width="6.85546875" style="23" bestFit="1" customWidth="1"/>
    <col min="8" max="8" width="3" style="23" bestFit="1" customWidth="1"/>
    <col min="9" max="9" width="8.85546875" style="23" bestFit="1" customWidth="1"/>
    <col min="10" max="10" width="27.85546875" style="23" customWidth="1"/>
    <col min="11" max="16384" width="12.7109375" style="23"/>
  </cols>
  <sheetData>
    <row r="1" spans="1:21" ht="15.75" customHeight="1" x14ac:dyDescent="0.2">
      <c r="A1" s="5" t="s">
        <v>0</v>
      </c>
      <c r="B1" s="5" t="s">
        <v>1</v>
      </c>
      <c r="C1" s="5" t="s">
        <v>2</v>
      </c>
      <c r="D1" s="5" t="s">
        <v>20</v>
      </c>
      <c r="E1" s="5" t="s">
        <v>25</v>
      </c>
      <c r="F1" s="5" t="s">
        <v>4</v>
      </c>
      <c r="G1" s="5" t="s">
        <v>28</v>
      </c>
      <c r="H1" s="5" t="s">
        <v>29</v>
      </c>
      <c r="I1" s="5" t="s">
        <v>30</v>
      </c>
      <c r="J1" s="21" t="s">
        <v>12</v>
      </c>
      <c r="K1" s="93" t="s">
        <v>15353</v>
      </c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15.75" customHeight="1" x14ac:dyDescent="0.2">
      <c r="A2" s="23" t="s">
        <v>2873</v>
      </c>
      <c r="D2" s="23" t="s">
        <v>446</v>
      </c>
      <c r="E2" s="23" t="s">
        <v>2874</v>
      </c>
      <c r="F2" s="23" t="s">
        <v>14702</v>
      </c>
      <c r="G2" s="23">
        <v>568</v>
      </c>
      <c r="H2" s="23">
        <v>7</v>
      </c>
      <c r="I2" s="23">
        <v>1</v>
      </c>
      <c r="K2" s="94" t="b" cm="1">
        <f t="array" ref="K2">SUMPRODUCT( --ISNUMBER(SEARCH(TextCheck,F2)))&gt;0</f>
        <v>1</v>
      </c>
    </row>
    <row r="3" spans="1:21" ht="15.75" customHeight="1" x14ac:dyDescent="0.2">
      <c r="A3" s="23" t="s">
        <v>2873</v>
      </c>
      <c r="B3" s="23" t="b">
        <v>1</v>
      </c>
      <c r="D3" s="23" t="s">
        <v>446</v>
      </c>
      <c r="E3" s="23" t="s">
        <v>2875</v>
      </c>
      <c r="F3" s="23" t="s">
        <v>2876</v>
      </c>
      <c r="G3" s="23">
        <v>172</v>
      </c>
      <c r="H3" s="23">
        <v>17</v>
      </c>
      <c r="I3" s="23">
        <v>6</v>
      </c>
      <c r="J3" s="23" t="s">
        <v>14703</v>
      </c>
      <c r="K3" s="94" t="b" cm="1">
        <f t="array" ref="K3">SUMPRODUCT( --ISNUMBER(SEARCH(TextCheck,F3)))&gt;0</f>
        <v>0</v>
      </c>
    </row>
    <row r="4" spans="1:21" ht="15.75" customHeight="1" x14ac:dyDescent="0.2">
      <c r="A4" s="23" t="s">
        <v>2873</v>
      </c>
      <c r="D4" s="23" t="s">
        <v>446</v>
      </c>
      <c r="E4" s="23" t="s">
        <v>2877</v>
      </c>
      <c r="F4" s="23" t="s">
        <v>2878</v>
      </c>
      <c r="G4" s="23">
        <v>69</v>
      </c>
      <c r="H4" s="23">
        <v>3</v>
      </c>
      <c r="I4" s="23">
        <v>0</v>
      </c>
      <c r="K4" s="94" t="b" cm="1">
        <f t="array" ref="K4">SUMPRODUCT( --ISNUMBER(SEARCH(TextCheck,F4)))&gt;0</f>
        <v>0</v>
      </c>
    </row>
    <row r="5" spans="1:21" ht="15.75" customHeight="1" x14ac:dyDescent="0.2">
      <c r="A5" s="23" t="s">
        <v>2873</v>
      </c>
      <c r="D5" s="23" t="s">
        <v>446</v>
      </c>
      <c r="E5" s="23" t="s">
        <v>44</v>
      </c>
      <c r="F5" s="23" t="s">
        <v>2879</v>
      </c>
      <c r="G5" s="23">
        <v>69</v>
      </c>
      <c r="H5" s="23">
        <v>3</v>
      </c>
      <c r="I5" s="23">
        <v>0</v>
      </c>
      <c r="K5" s="94" t="b" cm="1">
        <f t="array" ref="K5">SUMPRODUCT( --ISNUMBER(SEARCH(TextCheck,F5)))&gt;0</f>
        <v>0</v>
      </c>
    </row>
    <row r="6" spans="1:21" ht="15.75" customHeight="1" x14ac:dyDescent="0.2">
      <c r="A6" s="23" t="s">
        <v>2873</v>
      </c>
      <c r="D6" s="23" t="s">
        <v>446</v>
      </c>
      <c r="E6" s="23" t="s">
        <v>43</v>
      </c>
      <c r="F6" s="23" t="s">
        <v>2880</v>
      </c>
      <c r="G6" s="23">
        <v>115</v>
      </c>
      <c r="H6" s="23">
        <v>5</v>
      </c>
      <c r="I6" s="23">
        <v>0</v>
      </c>
      <c r="K6" s="94" t="b" cm="1">
        <f t="array" ref="K6">SUMPRODUCT( --ISNUMBER(SEARCH(TextCheck,F6)))&gt;0</f>
        <v>0</v>
      </c>
    </row>
    <row r="7" spans="1:21" ht="15.75" customHeight="1" x14ac:dyDescent="0.2">
      <c r="A7" s="23" t="s">
        <v>2873</v>
      </c>
      <c r="D7" s="23" t="s">
        <v>446</v>
      </c>
      <c r="E7" s="23" t="s">
        <v>45</v>
      </c>
      <c r="F7" s="23" t="s">
        <v>2881</v>
      </c>
      <c r="G7" s="23">
        <v>43</v>
      </c>
      <c r="H7" s="23">
        <v>4</v>
      </c>
      <c r="I7" s="23">
        <v>4</v>
      </c>
      <c r="K7" s="94" t="b" cm="1">
        <f t="array" ref="K7">SUMPRODUCT( --ISNUMBER(SEARCH(TextCheck,F7)))&gt;0</f>
        <v>0</v>
      </c>
    </row>
    <row r="8" spans="1:21" ht="15.75" customHeight="1" x14ac:dyDescent="0.2">
      <c r="A8" s="23" t="s">
        <v>2873</v>
      </c>
      <c r="D8" s="23" t="s">
        <v>2882</v>
      </c>
      <c r="E8" s="23" t="s">
        <v>2883</v>
      </c>
      <c r="F8" s="23" t="s">
        <v>2884</v>
      </c>
      <c r="G8" s="23">
        <v>284</v>
      </c>
      <c r="H8" s="23">
        <v>3</v>
      </c>
      <c r="I8" s="23">
        <v>6</v>
      </c>
      <c r="K8" s="94" t="b" cm="1">
        <f t="array" ref="K8">SUMPRODUCT( --ISNUMBER(SEARCH(TextCheck,F8)))&gt;0</f>
        <v>0</v>
      </c>
    </row>
    <row r="9" spans="1:21" ht="15.75" customHeight="1" x14ac:dyDescent="0.2">
      <c r="A9" s="23" t="s">
        <v>2873</v>
      </c>
      <c r="D9" s="23" t="s">
        <v>2882</v>
      </c>
      <c r="E9" s="23" t="s">
        <v>2885</v>
      </c>
      <c r="F9" s="23" t="s">
        <v>2886</v>
      </c>
      <c r="G9" s="23">
        <v>80</v>
      </c>
      <c r="H9" s="23">
        <v>13</v>
      </c>
      <c r="I9" s="23">
        <v>6</v>
      </c>
      <c r="K9" s="94" t="b" cm="1">
        <f t="array" ref="K9">SUMPRODUCT( --ISNUMBER(SEARCH(TextCheck,F9)))&gt;0</f>
        <v>0</v>
      </c>
    </row>
    <row r="10" spans="1:21" ht="15.75" customHeight="1" x14ac:dyDescent="0.2">
      <c r="A10" s="23" t="s">
        <v>2873</v>
      </c>
      <c r="D10" s="23" t="s">
        <v>2887</v>
      </c>
      <c r="E10" s="23" t="s">
        <v>2874</v>
      </c>
      <c r="F10" s="23" t="s">
        <v>2888</v>
      </c>
      <c r="G10" s="23">
        <v>43</v>
      </c>
      <c r="H10" s="23">
        <v>4</v>
      </c>
      <c r="I10" s="23">
        <v>4</v>
      </c>
      <c r="K10" s="94" t="b" cm="1">
        <f t="array" ref="K10">SUMPRODUCT( --ISNUMBER(SEARCH(TextCheck,F10)))&gt;0</f>
        <v>0</v>
      </c>
    </row>
    <row r="11" spans="1:21" ht="15.75" customHeight="1" x14ac:dyDescent="0.2">
      <c r="A11" s="23" t="s">
        <v>2873</v>
      </c>
      <c r="D11" s="23" t="s">
        <v>2889</v>
      </c>
      <c r="E11" s="23" t="s">
        <v>2874</v>
      </c>
      <c r="F11" s="23" t="s">
        <v>2890</v>
      </c>
      <c r="G11" s="23">
        <v>172</v>
      </c>
      <c r="H11" s="23">
        <v>17</v>
      </c>
      <c r="I11" s="23">
        <v>6</v>
      </c>
      <c r="K11" s="94" t="b" cm="1">
        <f t="array" ref="K11">SUMPRODUCT( --ISNUMBER(SEARCH(TextCheck,F11)))&gt;0</f>
        <v>0</v>
      </c>
    </row>
    <row r="12" spans="1:21" ht="15.75" customHeight="1" x14ac:dyDescent="0.2">
      <c r="A12" s="23" t="s">
        <v>2873</v>
      </c>
      <c r="D12" s="23" t="s">
        <v>2889</v>
      </c>
      <c r="E12" s="23" t="s">
        <v>2875</v>
      </c>
      <c r="F12" s="23" t="s">
        <v>2891</v>
      </c>
      <c r="G12" s="23">
        <v>172</v>
      </c>
      <c r="H12" s="23">
        <v>17</v>
      </c>
      <c r="I12" s="23">
        <v>6</v>
      </c>
      <c r="K12" s="94" t="b" cm="1">
        <f t="array" ref="K12">SUMPRODUCT( --ISNUMBER(SEARCH(TextCheck,F12)))&gt;0</f>
        <v>0</v>
      </c>
    </row>
    <row r="13" spans="1:21" ht="15.75" customHeight="1" x14ac:dyDescent="0.2">
      <c r="A13" s="23" t="s">
        <v>2873</v>
      </c>
      <c r="D13" s="23" t="s">
        <v>2889</v>
      </c>
      <c r="E13" s="23" t="s">
        <v>2877</v>
      </c>
      <c r="F13" s="23" t="s">
        <v>2892</v>
      </c>
      <c r="G13" s="23">
        <v>69</v>
      </c>
      <c r="H13" s="23">
        <v>3</v>
      </c>
      <c r="I13" s="23">
        <v>0</v>
      </c>
      <c r="K13" s="94" t="b" cm="1">
        <f t="array" ref="K13">SUMPRODUCT( --ISNUMBER(SEARCH(TextCheck,F13)))&gt;0</f>
        <v>0</v>
      </c>
    </row>
    <row r="14" spans="1:21" ht="15.75" customHeight="1" x14ac:dyDescent="0.2">
      <c r="A14" s="23" t="s">
        <v>2873</v>
      </c>
      <c r="D14" s="23" t="s">
        <v>467</v>
      </c>
      <c r="E14" s="23" t="s">
        <v>2874</v>
      </c>
      <c r="F14" s="23" t="s">
        <v>2893</v>
      </c>
      <c r="G14" s="23">
        <v>172</v>
      </c>
      <c r="H14" s="23">
        <v>17</v>
      </c>
      <c r="I14" s="23">
        <v>6</v>
      </c>
      <c r="K14" s="94" t="b" cm="1">
        <f t="array" ref="K14">SUMPRODUCT( --ISNUMBER(SEARCH(TextCheck,F14)))&gt;0</f>
        <v>0</v>
      </c>
    </row>
    <row r="15" spans="1:21" ht="15.75" customHeight="1" x14ac:dyDescent="0.2">
      <c r="A15" s="23" t="s">
        <v>2873</v>
      </c>
      <c r="D15" s="23" t="s">
        <v>467</v>
      </c>
      <c r="E15" s="23" t="s">
        <v>2875</v>
      </c>
      <c r="F15" s="23" t="s">
        <v>14704</v>
      </c>
      <c r="G15" s="23">
        <v>172</v>
      </c>
      <c r="H15" s="23">
        <v>17</v>
      </c>
      <c r="I15" s="23">
        <v>6</v>
      </c>
      <c r="K15" s="94" t="b" cm="1">
        <f t="array" ref="K15">SUMPRODUCT( --ISNUMBER(SEARCH(TextCheck,F15)))&gt;0</f>
        <v>0</v>
      </c>
    </row>
    <row r="16" spans="1:21" ht="15.75" customHeight="1" x14ac:dyDescent="0.2">
      <c r="A16" s="23" t="s">
        <v>2873</v>
      </c>
      <c r="D16" s="23" t="s">
        <v>2894</v>
      </c>
      <c r="E16" s="23" t="s">
        <v>2895</v>
      </c>
      <c r="F16" s="23" t="s">
        <v>2896</v>
      </c>
      <c r="G16" s="23">
        <v>473</v>
      </c>
      <c r="H16" s="23">
        <v>12</v>
      </c>
      <c r="I16" s="23">
        <v>7</v>
      </c>
      <c r="K16" s="94" t="b" cm="1">
        <f t="array" ref="K16">SUMPRODUCT( --ISNUMBER(SEARCH(TextCheck,F16)))&gt;0</f>
        <v>0</v>
      </c>
    </row>
    <row r="17" spans="1:11" ht="15.75" customHeight="1" x14ac:dyDescent="0.2">
      <c r="A17" s="23" t="s">
        <v>2873</v>
      </c>
      <c r="D17" s="23" t="s">
        <v>2894</v>
      </c>
      <c r="E17" s="23" t="s">
        <v>2897</v>
      </c>
      <c r="F17" s="23" t="s">
        <v>14705</v>
      </c>
      <c r="G17" s="23">
        <v>172</v>
      </c>
      <c r="H17" s="23">
        <v>17</v>
      </c>
      <c r="I17" s="23">
        <v>6</v>
      </c>
      <c r="K17" s="94" t="b" cm="1">
        <f t="array" ref="K17">SUMPRODUCT( --ISNUMBER(SEARCH(TextCheck,F17)))&gt;0</f>
        <v>0</v>
      </c>
    </row>
    <row r="18" spans="1:11" ht="15.75" customHeight="1" x14ac:dyDescent="0.2">
      <c r="A18" s="23" t="s">
        <v>2873</v>
      </c>
      <c r="D18" s="23" t="s">
        <v>2894</v>
      </c>
      <c r="E18" s="23" t="s">
        <v>2898</v>
      </c>
      <c r="F18" s="23" t="s">
        <v>2899</v>
      </c>
      <c r="G18" s="23">
        <v>103</v>
      </c>
      <c r="H18" s="23">
        <v>14</v>
      </c>
      <c r="I18" s="23">
        <v>6</v>
      </c>
      <c r="K18" s="94" t="b" cm="1">
        <f t="array" ref="K18">SUMPRODUCT( --ISNUMBER(SEARCH(TextCheck,F18)))&gt;0</f>
        <v>0</v>
      </c>
    </row>
    <row r="19" spans="1:11" ht="15.75" customHeight="1" x14ac:dyDescent="0.2">
      <c r="A19" s="23" t="s">
        <v>2873</v>
      </c>
      <c r="B19" s="23" t="b">
        <v>1</v>
      </c>
      <c r="D19" s="23" t="s">
        <v>2894</v>
      </c>
      <c r="E19" s="23" t="s">
        <v>2900</v>
      </c>
      <c r="F19" s="23" t="s">
        <v>2901</v>
      </c>
      <c r="G19" s="23">
        <v>34</v>
      </c>
      <c r="H19" s="23">
        <v>11</v>
      </c>
      <c r="I19" s="23">
        <v>6</v>
      </c>
      <c r="K19" s="94" t="b" cm="1">
        <f t="array" ref="K19">SUMPRODUCT( --ISNUMBER(SEARCH(TextCheck,F19)))&gt;0</f>
        <v>0</v>
      </c>
    </row>
    <row r="20" spans="1:11" ht="15.75" customHeight="1" x14ac:dyDescent="0.2">
      <c r="A20" s="23" t="s">
        <v>2873</v>
      </c>
      <c r="D20" s="23" t="s">
        <v>2894</v>
      </c>
      <c r="E20" s="23" t="s">
        <v>2902</v>
      </c>
      <c r="G20" s="23">
        <v>40</v>
      </c>
      <c r="H20" s="23">
        <v>0</v>
      </c>
      <c r="I20" s="23">
        <v>0</v>
      </c>
      <c r="K20" s="94" t="b" cm="1">
        <f t="array" ref="K20">SUMPRODUCT( --ISNUMBER(SEARCH(TextCheck,F20)))&gt;0</f>
        <v>0</v>
      </c>
    </row>
    <row r="21" spans="1:11" ht="15.75" customHeight="1" x14ac:dyDescent="0.2">
      <c r="A21" s="23" t="s">
        <v>2873</v>
      </c>
      <c r="D21" s="23" t="s">
        <v>2894</v>
      </c>
      <c r="E21" s="23" t="s">
        <v>2903</v>
      </c>
      <c r="G21" s="23">
        <v>20</v>
      </c>
      <c r="H21" s="23">
        <v>0</v>
      </c>
      <c r="I21" s="23">
        <v>0</v>
      </c>
      <c r="K21" s="94" t="b" cm="1">
        <f t="array" ref="K21">SUMPRODUCT( --ISNUMBER(SEARCH(TextCheck,F21)))&gt;0</f>
        <v>0</v>
      </c>
    </row>
    <row r="22" spans="1:11" ht="15.75" customHeight="1" x14ac:dyDescent="0.2">
      <c r="A22" s="23" t="s">
        <v>2873</v>
      </c>
      <c r="D22" s="23" t="s">
        <v>2894</v>
      </c>
      <c r="E22" s="23" t="s">
        <v>2904</v>
      </c>
      <c r="G22" s="23">
        <v>20</v>
      </c>
      <c r="H22" s="23">
        <v>0</v>
      </c>
      <c r="I22" s="23">
        <v>0</v>
      </c>
      <c r="K22" s="94" t="b" cm="1">
        <f t="array" ref="K22">SUMPRODUCT( --ISNUMBER(SEARCH(TextCheck,F22)))&gt;0</f>
        <v>0</v>
      </c>
    </row>
    <row r="23" spans="1:11" ht="15.75" customHeight="1" x14ac:dyDescent="0.2">
      <c r="A23" s="23" t="s">
        <v>2873</v>
      </c>
      <c r="D23" s="23" t="s">
        <v>2894</v>
      </c>
      <c r="E23" s="23" t="s">
        <v>2905</v>
      </c>
      <c r="G23" s="23">
        <v>20</v>
      </c>
      <c r="H23" s="23">
        <v>0</v>
      </c>
      <c r="I23" s="23">
        <v>0</v>
      </c>
      <c r="K23" s="94" t="b" cm="1">
        <f t="array" ref="K23">SUMPRODUCT( --ISNUMBER(SEARCH(TextCheck,F23)))&gt;0</f>
        <v>0</v>
      </c>
    </row>
    <row r="24" spans="1:11" ht="15.75" customHeight="1" x14ac:dyDescent="0.2">
      <c r="A24" s="23" t="s">
        <v>2873</v>
      </c>
      <c r="D24" s="23" t="s">
        <v>2906</v>
      </c>
      <c r="E24" s="23" t="s">
        <v>2874</v>
      </c>
      <c r="F24" s="23" t="s">
        <v>2907</v>
      </c>
      <c r="G24" s="23">
        <v>172</v>
      </c>
      <c r="H24" s="23">
        <v>17</v>
      </c>
      <c r="I24" s="23">
        <v>6</v>
      </c>
      <c r="K24" s="94" t="b" cm="1">
        <f t="array" ref="K24">SUMPRODUCT( --ISNUMBER(SEARCH(TextCheck,F24)))&gt;0</f>
        <v>0</v>
      </c>
    </row>
    <row r="25" spans="1:11" ht="15.75" customHeight="1" x14ac:dyDescent="0.2">
      <c r="A25" s="23" t="s">
        <v>2873</v>
      </c>
      <c r="D25" s="23" t="s">
        <v>2906</v>
      </c>
      <c r="E25" s="23" t="s">
        <v>2908</v>
      </c>
      <c r="F25" s="23" t="s">
        <v>2909</v>
      </c>
      <c r="G25" s="23">
        <v>63</v>
      </c>
      <c r="H25" s="23">
        <v>3</v>
      </c>
      <c r="I25" s="23">
        <v>0</v>
      </c>
      <c r="K25" s="94" t="b" cm="1">
        <f t="array" ref="K25">SUMPRODUCT( --ISNUMBER(SEARCH(TextCheck,F25)))&gt;0</f>
        <v>0</v>
      </c>
    </row>
    <row r="26" spans="1:11" ht="15.75" customHeight="1" x14ac:dyDescent="0.2">
      <c r="A26" s="23" t="s">
        <v>2873</v>
      </c>
      <c r="D26" s="23" t="s">
        <v>2910</v>
      </c>
      <c r="E26" s="23" t="s">
        <v>2883</v>
      </c>
      <c r="F26" s="23" t="s">
        <v>2911</v>
      </c>
      <c r="G26" s="23">
        <v>284</v>
      </c>
      <c r="H26" s="23">
        <v>3</v>
      </c>
      <c r="I26" s="23">
        <v>6</v>
      </c>
      <c r="K26" s="94" t="b" cm="1">
        <f t="array" ref="K26">SUMPRODUCT( --ISNUMBER(SEARCH(TextCheck,F26)))&gt;0</f>
        <v>1</v>
      </c>
    </row>
    <row r="27" spans="1:11" ht="15.75" customHeight="1" x14ac:dyDescent="0.2">
      <c r="A27" s="23" t="s">
        <v>2873</v>
      </c>
      <c r="D27" s="23" t="s">
        <v>2910</v>
      </c>
      <c r="E27" s="23" t="s">
        <v>2875</v>
      </c>
      <c r="F27" s="23" t="s">
        <v>2912</v>
      </c>
      <c r="G27" s="23">
        <v>103</v>
      </c>
      <c r="H27" s="23">
        <v>14</v>
      </c>
      <c r="I27" s="23">
        <v>6</v>
      </c>
      <c r="K27" s="94" t="b" cm="1">
        <f t="array" ref="K27">SUMPRODUCT( --ISNUMBER(SEARCH(TextCheck,F27)))&gt;0</f>
        <v>0</v>
      </c>
    </row>
    <row r="28" spans="1:11" ht="15.75" customHeight="1" x14ac:dyDescent="0.2">
      <c r="A28" s="23" t="s">
        <v>2873</v>
      </c>
      <c r="D28" s="23" t="s">
        <v>2910</v>
      </c>
      <c r="E28" s="23" t="s">
        <v>40</v>
      </c>
      <c r="F28" s="23" t="s">
        <v>2912</v>
      </c>
      <c r="G28" s="23">
        <v>80</v>
      </c>
      <c r="H28" s="23">
        <v>13</v>
      </c>
      <c r="I28" s="23">
        <v>6</v>
      </c>
      <c r="K28" s="94" t="b" cm="1">
        <f t="array" ref="K28">SUMPRODUCT( --ISNUMBER(SEARCH(TextCheck,F28)))&gt;0</f>
        <v>0</v>
      </c>
    </row>
    <row r="29" spans="1:11" ht="15.75" customHeight="1" x14ac:dyDescent="0.2">
      <c r="A29" s="23" t="s">
        <v>2873</v>
      </c>
      <c r="D29" s="23" t="s">
        <v>2910</v>
      </c>
      <c r="E29" s="23" t="s">
        <v>49</v>
      </c>
      <c r="F29" s="23" t="s">
        <v>2913</v>
      </c>
      <c r="G29" s="23">
        <v>63</v>
      </c>
      <c r="H29" s="23">
        <v>7</v>
      </c>
      <c r="I29" s="23">
        <v>9</v>
      </c>
      <c r="K29" s="94" t="b" cm="1">
        <f t="array" ref="K29">SUMPRODUCT( --ISNUMBER(SEARCH(TextCheck,F29)))&gt;0</f>
        <v>0</v>
      </c>
    </row>
    <row r="30" spans="1:11" ht="15.75" customHeight="1" x14ac:dyDescent="0.2">
      <c r="A30" s="23" t="s">
        <v>2873</v>
      </c>
      <c r="D30" s="23" t="s">
        <v>2914</v>
      </c>
      <c r="E30" s="23" t="s">
        <v>2883</v>
      </c>
      <c r="F30" s="23" t="s">
        <v>2915</v>
      </c>
      <c r="G30" s="23">
        <v>284</v>
      </c>
      <c r="H30" s="23">
        <v>3</v>
      </c>
      <c r="I30" s="23">
        <v>6</v>
      </c>
      <c r="K30" s="94" t="b" cm="1">
        <f t="array" ref="K30">SUMPRODUCT( --ISNUMBER(SEARCH(TextCheck,F30)))&gt;0</f>
        <v>0</v>
      </c>
    </row>
    <row r="31" spans="1:11" ht="15.75" customHeight="1" x14ac:dyDescent="0.2">
      <c r="A31" s="23" t="s">
        <v>2873</v>
      </c>
      <c r="B31" s="23" t="b">
        <v>1</v>
      </c>
      <c r="D31" s="23" t="s">
        <v>2914</v>
      </c>
      <c r="E31" s="23" t="s">
        <v>2875</v>
      </c>
      <c r="F31" s="23" t="s">
        <v>14706</v>
      </c>
      <c r="G31" s="23">
        <v>172</v>
      </c>
      <c r="H31" s="23">
        <v>17</v>
      </c>
      <c r="I31" s="23">
        <v>6</v>
      </c>
      <c r="K31" s="94" t="b" cm="1">
        <f t="array" ref="K31">SUMPRODUCT( --ISNUMBER(SEARCH(TextCheck,F31)))&gt;0</f>
        <v>1</v>
      </c>
    </row>
    <row r="32" spans="1:11" ht="15.75" customHeight="1" x14ac:dyDescent="0.2">
      <c r="A32" s="23" t="s">
        <v>2873</v>
      </c>
      <c r="D32" s="23" t="s">
        <v>2914</v>
      </c>
      <c r="E32" s="23" t="s">
        <v>2908</v>
      </c>
      <c r="F32" s="23" t="s">
        <v>14707</v>
      </c>
      <c r="G32" s="23">
        <v>86</v>
      </c>
      <c r="H32" s="23">
        <v>8</v>
      </c>
      <c r="I32" s="23">
        <v>9</v>
      </c>
      <c r="K32" s="94" t="b" cm="1">
        <f t="array" ref="K32">SUMPRODUCT( --ISNUMBER(SEARCH(TextCheck,F32)))&gt;0</f>
        <v>0</v>
      </c>
    </row>
    <row r="33" spans="1:11" ht="15.75" customHeight="1" x14ac:dyDescent="0.2">
      <c r="A33" s="23" t="s">
        <v>2873</v>
      </c>
      <c r="D33" s="23" t="s">
        <v>2914</v>
      </c>
      <c r="E33" s="23" t="s">
        <v>40</v>
      </c>
      <c r="F33" s="23" t="s">
        <v>2916</v>
      </c>
      <c r="G33" s="23">
        <v>80</v>
      </c>
      <c r="H33" s="23">
        <v>13</v>
      </c>
      <c r="I33" s="23">
        <v>6</v>
      </c>
      <c r="K33" s="94" t="b" cm="1">
        <f t="array" ref="K33">SUMPRODUCT( --ISNUMBER(SEARCH(TextCheck,F33)))&gt;0</f>
        <v>0</v>
      </c>
    </row>
    <row r="34" spans="1:11" ht="15.75" customHeight="1" x14ac:dyDescent="0.2">
      <c r="A34" s="23" t="s">
        <v>2873</v>
      </c>
      <c r="D34" s="23" t="s">
        <v>2914</v>
      </c>
      <c r="E34" s="23" t="s">
        <v>40</v>
      </c>
      <c r="F34" s="23" t="s">
        <v>2917</v>
      </c>
      <c r="G34" s="23">
        <v>80</v>
      </c>
      <c r="H34" s="23">
        <v>13</v>
      </c>
      <c r="I34" s="23">
        <v>6</v>
      </c>
      <c r="K34" s="94" t="b" cm="1">
        <f t="array" ref="K34">SUMPRODUCT( --ISNUMBER(SEARCH(TextCheck,F34)))&gt;0</f>
        <v>0</v>
      </c>
    </row>
    <row r="35" spans="1:11" ht="15.75" customHeight="1" x14ac:dyDescent="0.2">
      <c r="A35" s="23" t="s">
        <v>2873</v>
      </c>
      <c r="B35" s="23" t="b">
        <v>1</v>
      </c>
      <c r="D35" s="23" t="s">
        <v>2914</v>
      </c>
      <c r="E35" s="23" t="s">
        <v>49</v>
      </c>
      <c r="F35" s="23" t="s">
        <v>2918</v>
      </c>
      <c r="G35" s="23">
        <v>63</v>
      </c>
      <c r="H35" s="23">
        <v>7</v>
      </c>
      <c r="I35" s="23">
        <v>9</v>
      </c>
      <c r="J35" s="23" t="s">
        <v>13237</v>
      </c>
      <c r="K35" s="94" t="b" cm="1">
        <f t="array" ref="K35">SUMPRODUCT( --ISNUMBER(SEARCH(TextCheck,F35)))&gt;0</f>
        <v>0</v>
      </c>
    </row>
    <row r="36" spans="1:11" ht="15.75" customHeight="1" x14ac:dyDescent="0.2">
      <c r="A36" s="23" t="s">
        <v>2873</v>
      </c>
      <c r="D36" s="23" t="s">
        <v>2914</v>
      </c>
      <c r="E36" s="23" t="s">
        <v>43</v>
      </c>
      <c r="F36" s="23" t="s">
        <v>2919</v>
      </c>
      <c r="G36" s="23">
        <v>43</v>
      </c>
      <c r="H36" s="23">
        <v>4</v>
      </c>
      <c r="I36" s="23">
        <v>4</v>
      </c>
      <c r="K36" s="94" t="b" cm="1">
        <f t="array" ref="K36">SUMPRODUCT( --ISNUMBER(SEARCH(TextCheck,F36)))&gt;0</f>
        <v>0</v>
      </c>
    </row>
    <row r="37" spans="1:11" ht="15.75" customHeight="1" x14ac:dyDescent="0.2">
      <c r="A37" s="23" t="s">
        <v>2873</v>
      </c>
      <c r="D37" s="23" t="s">
        <v>2914</v>
      </c>
      <c r="E37" s="23" t="s">
        <v>45</v>
      </c>
      <c r="F37" s="23" t="s">
        <v>2920</v>
      </c>
      <c r="G37" s="23">
        <v>43</v>
      </c>
      <c r="H37" s="23">
        <v>4</v>
      </c>
      <c r="I37" s="23">
        <v>4</v>
      </c>
      <c r="K37" s="94" t="b" cm="1">
        <f t="array" ref="K37">SUMPRODUCT( --ISNUMBER(SEARCH(TextCheck,F37)))&gt;0</f>
        <v>0</v>
      </c>
    </row>
    <row r="38" spans="1:11" ht="15.75" customHeight="1" x14ac:dyDescent="0.2">
      <c r="A38" s="23" t="s">
        <v>2873</v>
      </c>
      <c r="D38" s="23" t="s">
        <v>2921</v>
      </c>
      <c r="E38" s="23" t="s">
        <v>2874</v>
      </c>
      <c r="F38" s="23" t="s">
        <v>2922</v>
      </c>
      <c r="G38" s="23">
        <v>284</v>
      </c>
      <c r="H38" s="23">
        <v>3</v>
      </c>
      <c r="I38" s="23">
        <v>6</v>
      </c>
      <c r="K38" s="94" t="b" cm="1">
        <f t="array" ref="K38">SUMPRODUCT( --ISNUMBER(SEARCH(TextCheck,F38)))&gt;0</f>
        <v>1</v>
      </c>
    </row>
    <row r="39" spans="1:11" ht="15.75" customHeight="1" x14ac:dyDescent="0.2">
      <c r="A39" s="23" t="s">
        <v>2873</v>
      </c>
      <c r="D39" s="23" t="s">
        <v>2921</v>
      </c>
      <c r="E39" s="23" t="s">
        <v>2875</v>
      </c>
      <c r="F39" s="23" t="s">
        <v>2923</v>
      </c>
      <c r="G39" s="23">
        <v>172</v>
      </c>
      <c r="H39" s="23">
        <v>17</v>
      </c>
      <c r="I39" s="23">
        <v>6</v>
      </c>
      <c r="K39" s="94" t="b" cm="1">
        <f t="array" ref="K39">SUMPRODUCT( --ISNUMBER(SEARCH(TextCheck,F39)))&gt;0</f>
        <v>0</v>
      </c>
    </row>
    <row r="40" spans="1:11" ht="15.75" customHeight="1" x14ac:dyDescent="0.2">
      <c r="A40" s="23" t="s">
        <v>2873</v>
      </c>
      <c r="D40" s="23" t="s">
        <v>2921</v>
      </c>
      <c r="E40" s="23" t="s">
        <v>2908</v>
      </c>
      <c r="F40" s="23" t="s">
        <v>2924</v>
      </c>
      <c r="G40" s="23">
        <v>69</v>
      </c>
      <c r="H40" s="23">
        <v>3</v>
      </c>
      <c r="I40" s="23">
        <v>0</v>
      </c>
      <c r="K40" s="94" t="b" cm="1">
        <f t="array" ref="K40">SUMPRODUCT( --ISNUMBER(SEARCH(TextCheck,F40)))&gt;0</f>
        <v>0</v>
      </c>
    </row>
    <row r="41" spans="1:11" ht="15.75" customHeight="1" x14ac:dyDescent="0.2">
      <c r="A41" s="23" t="s">
        <v>2873</v>
      </c>
      <c r="D41" s="23" t="s">
        <v>2921</v>
      </c>
      <c r="E41" s="23" t="s">
        <v>43</v>
      </c>
      <c r="F41" s="23" t="s">
        <v>2925</v>
      </c>
      <c r="G41" s="23">
        <v>34</v>
      </c>
      <c r="H41" s="23">
        <v>11</v>
      </c>
      <c r="I41" s="23">
        <v>6</v>
      </c>
      <c r="K41" s="94" t="b" cm="1">
        <f t="array" ref="K41">SUMPRODUCT( --ISNUMBER(SEARCH(TextCheck,F41)))&gt;0</f>
        <v>0</v>
      </c>
    </row>
    <row r="42" spans="1:11" ht="15.75" customHeight="1" x14ac:dyDescent="0.2">
      <c r="A42" s="23" t="s">
        <v>2873</v>
      </c>
      <c r="D42" s="23" t="s">
        <v>2921</v>
      </c>
      <c r="E42" s="23" t="s">
        <v>45</v>
      </c>
      <c r="F42" s="23" t="s">
        <v>2926</v>
      </c>
      <c r="G42" s="23">
        <v>43</v>
      </c>
      <c r="H42" s="23">
        <v>4</v>
      </c>
      <c r="I42" s="23">
        <v>4</v>
      </c>
      <c r="K42" s="94" t="b" cm="1">
        <f t="array" ref="K42">SUMPRODUCT( --ISNUMBER(SEARCH(TextCheck,F42)))&gt;0</f>
        <v>0</v>
      </c>
    </row>
    <row r="43" spans="1:11" ht="15.75" customHeight="1" x14ac:dyDescent="0.2">
      <c r="A43" s="29" t="s">
        <v>2927</v>
      </c>
      <c r="D43" s="29" t="s">
        <v>243</v>
      </c>
      <c r="E43" s="24" t="s">
        <v>2874</v>
      </c>
      <c r="F43" s="29" t="s">
        <v>15383</v>
      </c>
      <c r="G43" s="29"/>
      <c r="H43" s="29"/>
      <c r="I43" s="29"/>
      <c r="K43" s="94" t="b" cm="1">
        <f t="array" ref="K43">SUMPRODUCT( --ISNUMBER(SEARCH(TextCheck,F43)))&gt;0</f>
        <v>1</v>
      </c>
    </row>
    <row r="44" spans="1:11" ht="15.75" customHeight="1" x14ac:dyDescent="0.2">
      <c r="A44" s="29" t="s">
        <v>2927</v>
      </c>
      <c r="D44" s="29" t="s">
        <v>243</v>
      </c>
      <c r="E44" s="24" t="s">
        <v>2875</v>
      </c>
      <c r="F44" s="29" t="s">
        <v>1890</v>
      </c>
      <c r="G44" s="23">
        <v>172</v>
      </c>
      <c r="H44" s="23">
        <v>17</v>
      </c>
      <c r="I44" s="23">
        <v>6</v>
      </c>
      <c r="K44" s="94" t="b" cm="1">
        <f t="array" ref="K44">SUMPRODUCT( --ISNUMBER(SEARCH(TextCheck,F44)))&gt;0</f>
        <v>0</v>
      </c>
    </row>
    <row r="45" spans="1:11" ht="15.75" customHeight="1" x14ac:dyDescent="0.2">
      <c r="A45" s="29" t="s">
        <v>2927</v>
      </c>
      <c r="D45" s="29" t="s">
        <v>243</v>
      </c>
      <c r="E45" s="24" t="s">
        <v>2928</v>
      </c>
      <c r="F45" s="29" t="s">
        <v>2929</v>
      </c>
      <c r="G45" s="29">
        <v>80</v>
      </c>
      <c r="H45" s="29">
        <v>13</v>
      </c>
      <c r="I45" s="29">
        <v>6</v>
      </c>
      <c r="K45" s="94" t="b" cm="1">
        <f t="array" ref="K45">SUMPRODUCT( --ISNUMBER(SEARCH(TextCheck,F45)))&gt;0</f>
        <v>0</v>
      </c>
    </row>
    <row r="46" spans="1:11" ht="15.75" customHeight="1" x14ac:dyDescent="0.2">
      <c r="A46" s="29" t="s">
        <v>2927</v>
      </c>
      <c r="B46" s="23" t="b">
        <v>1</v>
      </c>
      <c r="D46" s="29" t="s">
        <v>243</v>
      </c>
      <c r="E46" s="24" t="s">
        <v>43</v>
      </c>
      <c r="F46" s="29" t="s">
        <v>2930</v>
      </c>
      <c r="G46" s="29">
        <v>115</v>
      </c>
      <c r="H46" s="29">
        <v>5</v>
      </c>
      <c r="I46" s="29">
        <v>0</v>
      </c>
      <c r="J46" s="23" t="s">
        <v>14708</v>
      </c>
      <c r="K46" s="94" t="b" cm="1">
        <f t="array" ref="K46">SUMPRODUCT( --ISNUMBER(SEARCH(TextCheck,F46)))&gt;0</f>
        <v>0</v>
      </c>
    </row>
    <row r="47" spans="1:11" ht="15.75" customHeight="1" x14ac:dyDescent="0.2">
      <c r="A47" s="29" t="s">
        <v>2927</v>
      </c>
      <c r="B47" s="23" t="b">
        <v>1</v>
      </c>
      <c r="D47" s="29" t="s">
        <v>2931</v>
      </c>
      <c r="E47" s="24" t="s">
        <v>2874</v>
      </c>
      <c r="F47" s="29" t="s">
        <v>2932</v>
      </c>
      <c r="G47" s="29">
        <v>568</v>
      </c>
      <c r="H47" s="29">
        <v>7</v>
      </c>
      <c r="I47" s="29">
        <v>1</v>
      </c>
      <c r="J47" s="23" t="s">
        <v>14709</v>
      </c>
      <c r="K47" s="94" t="b" cm="1">
        <f t="array" ref="K47">SUMPRODUCT( --ISNUMBER(SEARCH(TextCheck,F47)))&gt;0</f>
        <v>0</v>
      </c>
    </row>
    <row r="48" spans="1:11" ht="15.75" customHeight="1" x14ac:dyDescent="0.2">
      <c r="A48" s="29" t="s">
        <v>2927</v>
      </c>
      <c r="D48" s="29" t="s">
        <v>2931</v>
      </c>
      <c r="E48" s="24" t="s">
        <v>2875</v>
      </c>
      <c r="F48" s="29" t="s">
        <v>2933</v>
      </c>
      <c r="G48" s="29">
        <v>172</v>
      </c>
      <c r="H48" s="29">
        <v>7</v>
      </c>
      <c r="I48" s="29">
        <v>6</v>
      </c>
      <c r="K48" s="94" t="b" cm="1">
        <f t="array" ref="K48">SUMPRODUCT( --ISNUMBER(SEARCH(TextCheck,F48)))&gt;0</f>
        <v>0</v>
      </c>
    </row>
    <row r="49" spans="1:11" ht="15.75" customHeight="1" x14ac:dyDescent="0.2">
      <c r="A49" s="29" t="s">
        <v>2927</v>
      </c>
      <c r="D49" s="29" t="s">
        <v>2931</v>
      </c>
      <c r="E49" s="24" t="s">
        <v>2877</v>
      </c>
      <c r="F49" s="29" t="s">
        <v>2934</v>
      </c>
      <c r="G49" s="29">
        <v>69</v>
      </c>
      <c r="H49" s="29">
        <v>3</v>
      </c>
      <c r="I49" s="29">
        <v>0</v>
      </c>
      <c r="K49" s="94" t="b" cm="1">
        <f t="array" ref="K49">SUMPRODUCT( --ISNUMBER(SEARCH(TextCheck,F49)))&gt;0</f>
        <v>0</v>
      </c>
    </row>
    <row r="50" spans="1:11" ht="15.75" customHeight="1" x14ac:dyDescent="0.2">
      <c r="A50" s="29" t="s">
        <v>2927</v>
      </c>
      <c r="D50" s="29" t="s">
        <v>2931</v>
      </c>
      <c r="E50" s="24" t="s">
        <v>43</v>
      </c>
      <c r="F50" s="29" t="s">
        <v>2935</v>
      </c>
      <c r="G50" s="29">
        <v>115</v>
      </c>
      <c r="H50" s="29">
        <v>5</v>
      </c>
      <c r="I50" s="29">
        <v>0</v>
      </c>
      <c r="K50" s="94" t="b" cm="1">
        <f t="array" ref="K50">SUMPRODUCT( --ISNUMBER(SEARCH(TextCheck,F50)))&gt;0</f>
        <v>0</v>
      </c>
    </row>
    <row r="51" spans="1:11" ht="15.75" customHeight="1" x14ac:dyDescent="0.2">
      <c r="A51" s="29" t="s">
        <v>2927</v>
      </c>
      <c r="D51" s="29" t="s">
        <v>2931</v>
      </c>
      <c r="E51" s="24" t="s">
        <v>45</v>
      </c>
      <c r="F51" s="29" t="s">
        <v>2936</v>
      </c>
      <c r="G51" s="29">
        <v>43</v>
      </c>
      <c r="H51" s="29">
        <v>4</v>
      </c>
      <c r="I51" s="29">
        <v>4</v>
      </c>
      <c r="K51" s="94" t="b" cm="1">
        <f t="array" ref="K51">SUMPRODUCT( --ISNUMBER(SEARCH(TextCheck,F51)))&gt;0</f>
        <v>0</v>
      </c>
    </row>
    <row r="52" spans="1:11" ht="15.75" customHeight="1" x14ac:dyDescent="0.2">
      <c r="A52" s="29" t="s">
        <v>2927</v>
      </c>
      <c r="D52" s="29" t="s">
        <v>2937</v>
      </c>
      <c r="E52" s="24" t="s">
        <v>2874</v>
      </c>
      <c r="F52" s="29" t="s">
        <v>2938</v>
      </c>
      <c r="G52" s="29">
        <v>172</v>
      </c>
      <c r="H52" s="29">
        <v>17</v>
      </c>
      <c r="I52" s="29">
        <v>6</v>
      </c>
      <c r="K52" s="94" t="b" cm="1">
        <f t="array" ref="K52">SUMPRODUCT( --ISNUMBER(SEARCH(TextCheck,F52)))&gt;0</f>
        <v>1</v>
      </c>
    </row>
    <row r="53" spans="1:11" ht="15.75" customHeight="1" x14ac:dyDescent="0.2">
      <c r="A53" s="29" t="s">
        <v>2927</v>
      </c>
      <c r="D53" s="29" t="s">
        <v>175</v>
      </c>
      <c r="E53" s="24" t="s">
        <v>2874</v>
      </c>
      <c r="F53" s="29" t="s">
        <v>2939</v>
      </c>
      <c r="G53" s="29"/>
      <c r="H53" s="29"/>
      <c r="I53" s="29"/>
      <c r="K53" s="94" t="b" cm="1">
        <f t="array" ref="K53">SUMPRODUCT( --ISNUMBER(SEARCH(TextCheck,F53)))&gt;0</f>
        <v>0</v>
      </c>
    </row>
    <row r="54" spans="1:11" ht="15.75" customHeight="1" x14ac:dyDescent="0.2">
      <c r="A54" s="29" t="s">
        <v>2927</v>
      </c>
      <c r="D54" s="29" t="s">
        <v>175</v>
      </c>
      <c r="E54" s="24" t="s">
        <v>2875</v>
      </c>
      <c r="F54" s="29" t="s">
        <v>2940</v>
      </c>
      <c r="G54" s="29">
        <v>172</v>
      </c>
      <c r="H54" s="29">
        <v>17</v>
      </c>
      <c r="I54" s="29">
        <v>6</v>
      </c>
      <c r="K54" s="94" t="b" cm="1">
        <f t="array" ref="K54">SUMPRODUCT( --ISNUMBER(SEARCH(TextCheck,F54)))&gt;0</f>
        <v>0</v>
      </c>
    </row>
    <row r="55" spans="1:11" ht="15.75" customHeight="1" x14ac:dyDescent="0.2">
      <c r="A55" s="29" t="s">
        <v>2927</v>
      </c>
      <c r="D55" s="29" t="s">
        <v>175</v>
      </c>
      <c r="E55" s="24" t="s">
        <v>2928</v>
      </c>
      <c r="F55" s="29" t="s">
        <v>2941</v>
      </c>
      <c r="G55" s="29">
        <v>80</v>
      </c>
      <c r="H55" s="29">
        <v>13</v>
      </c>
      <c r="I55" s="29">
        <v>6</v>
      </c>
      <c r="K55" s="94" t="b" cm="1">
        <f t="array" ref="K55">SUMPRODUCT( --ISNUMBER(SEARCH(TextCheck,F55)))&gt;0</f>
        <v>0</v>
      </c>
    </row>
    <row r="56" spans="1:11" ht="15.75" customHeight="1" x14ac:dyDescent="0.2">
      <c r="A56" s="29" t="s">
        <v>2927</v>
      </c>
      <c r="D56" s="29" t="s">
        <v>175</v>
      </c>
      <c r="E56" s="24" t="s">
        <v>43</v>
      </c>
      <c r="F56" s="29" t="s">
        <v>2942</v>
      </c>
      <c r="G56" s="29">
        <v>34</v>
      </c>
      <c r="H56" s="29">
        <v>11</v>
      </c>
      <c r="I56" s="29">
        <v>6</v>
      </c>
      <c r="K56" s="94" t="b" cm="1">
        <f t="array" ref="K56">SUMPRODUCT( --ISNUMBER(SEARCH(TextCheck,F56)))&gt;0</f>
        <v>0</v>
      </c>
    </row>
    <row r="57" spans="1:11" ht="15.75" customHeight="1" x14ac:dyDescent="0.2">
      <c r="A57" s="29" t="s">
        <v>2927</v>
      </c>
      <c r="D57" s="29" t="s">
        <v>2943</v>
      </c>
      <c r="E57" s="24" t="s">
        <v>2944</v>
      </c>
      <c r="F57" s="29" t="s">
        <v>2945</v>
      </c>
      <c r="G57" s="29">
        <v>473</v>
      </c>
      <c r="H57" s="29">
        <v>12</v>
      </c>
      <c r="I57" s="29">
        <v>7</v>
      </c>
      <c r="K57" s="94" t="b" cm="1">
        <f t="array" ref="K57">SUMPRODUCT( --ISNUMBER(SEARCH(TextCheck,F57)))&gt;0</f>
        <v>0</v>
      </c>
    </row>
    <row r="58" spans="1:11" ht="15.75" customHeight="1" x14ac:dyDescent="0.2">
      <c r="A58" s="29" t="s">
        <v>2927</v>
      </c>
      <c r="D58" s="29" t="s">
        <v>2943</v>
      </c>
      <c r="E58" s="24" t="s">
        <v>2946</v>
      </c>
      <c r="F58" s="29" t="s">
        <v>14710</v>
      </c>
      <c r="G58" s="29">
        <v>284</v>
      </c>
      <c r="H58" s="29">
        <v>3</v>
      </c>
      <c r="I58" s="29">
        <v>6</v>
      </c>
      <c r="K58" s="94" t="b" cm="1">
        <f t="array" ref="K58">SUMPRODUCT( --ISNUMBER(SEARCH(TextCheck,F58)))&gt;0</f>
        <v>1</v>
      </c>
    </row>
    <row r="59" spans="1:11" ht="15.75" customHeight="1" x14ac:dyDescent="0.25">
      <c r="A59" s="29" t="s">
        <v>2927</v>
      </c>
      <c r="D59" s="29" t="s">
        <v>2943</v>
      </c>
      <c r="E59" s="24" t="s">
        <v>2908</v>
      </c>
      <c r="F59" s="35" t="s">
        <v>2947</v>
      </c>
      <c r="G59" s="29">
        <v>86</v>
      </c>
      <c r="H59" s="29">
        <v>8</v>
      </c>
      <c r="I59" s="29">
        <v>9</v>
      </c>
      <c r="J59" s="29"/>
      <c r="K59" s="94" t="b" cm="1">
        <f t="array" ref="K59">SUMPRODUCT( --ISNUMBER(SEARCH(TextCheck,F59)))&gt;0</f>
        <v>0</v>
      </c>
    </row>
    <row r="60" spans="1:11" ht="15.75" customHeight="1" x14ac:dyDescent="0.25">
      <c r="A60" s="29" t="s">
        <v>2927</v>
      </c>
      <c r="B60" s="29"/>
      <c r="C60" s="29"/>
      <c r="D60" s="29" t="s">
        <v>2943</v>
      </c>
      <c r="E60" s="24" t="s">
        <v>43</v>
      </c>
      <c r="F60" s="35" t="s">
        <v>2358</v>
      </c>
      <c r="G60" s="29">
        <v>105</v>
      </c>
      <c r="H60" s="29">
        <v>5</v>
      </c>
      <c r="I60" s="29">
        <v>0</v>
      </c>
      <c r="J60" s="29"/>
      <c r="K60" s="94" t="b" cm="1">
        <f t="array" ref="K60">SUMPRODUCT( --ISNUMBER(SEARCH(TextCheck,F60)))&gt;0</f>
        <v>0</v>
      </c>
    </row>
    <row r="61" spans="1:11" ht="15.75" customHeight="1" x14ac:dyDescent="0.2">
      <c r="A61" s="29" t="s">
        <v>2927</v>
      </c>
      <c r="D61" s="29" t="s">
        <v>2943</v>
      </c>
      <c r="E61" s="24" t="s">
        <v>45</v>
      </c>
      <c r="F61" s="29" t="s">
        <v>2948</v>
      </c>
      <c r="G61" s="29">
        <v>103</v>
      </c>
      <c r="H61" s="29">
        <v>14</v>
      </c>
      <c r="I61" s="29">
        <v>6</v>
      </c>
      <c r="K61" s="94" t="b" cm="1">
        <f t="array" ref="K61">SUMPRODUCT( --ISNUMBER(SEARCH(TextCheck,F61)))&gt;0</f>
        <v>0</v>
      </c>
    </row>
    <row r="62" spans="1:11" ht="15.75" customHeight="1" x14ac:dyDescent="0.2">
      <c r="A62" s="29" t="s">
        <v>2927</v>
      </c>
      <c r="D62" s="29" t="s">
        <v>2943</v>
      </c>
      <c r="E62" s="24" t="s">
        <v>2949</v>
      </c>
      <c r="F62" s="29" t="s">
        <v>2950</v>
      </c>
      <c r="K62" s="94" t="b" cm="1">
        <f t="array" ref="K62">SUMPRODUCT( --ISNUMBER(SEARCH(TextCheck,F62)))&gt;0</f>
        <v>0</v>
      </c>
    </row>
    <row r="63" spans="1:11" ht="15.75" customHeight="1" x14ac:dyDescent="0.2">
      <c r="A63" s="29" t="s">
        <v>2927</v>
      </c>
      <c r="D63" s="29" t="s">
        <v>2943</v>
      </c>
      <c r="E63" s="24" t="s">
        <v>2946</v>
      </c>
      <c r="F63" s="29" t="s">
        <v>2951</v>
      </c>
      <c r="G63" s="29">
        <v>284</v>
      </c>
      <c r="H63" s="29">
        <v>3</v>
      </c>
      <c r="I63" s="29">
        <v>6</v>
      </c>
      <c r="K63" s="94" t="b" cm="1">
        <f t="array" ref="K63">SUMPRODUCT( --ISNUMBER(SEARCH(TextCheck,F63)))&gt;0</f>
        <v>0</v>
      </c>
    </row>
    <row r="64" spans="1:11" ht="15.75" customHeight="1" x14ac:dyDescent="0.2">
      <c r="A64" s="29" t="s">
        <v>2927</v>
      </c>
      <c r="D64" s="29" t="s">
        <v>2943</v>
      </c>
      <c r="E64" s="24" t="s">
        <v>2952</v>
      </c>
      <c r="F64" s="29" t="s">
        <v>2953</v>
      </c>
      <c r="G64" s="29">
        <v>69</v>
      </c>
      <c r="H64" s="29">
        <v>3</v>
      </c>
      <c r="I64" s="29">
        <v>0</v>
      </c>
      <c r="K64" s="94" t="b" cm="1">
        <f t="array" ref="K64">SUMPRODUCT( --ISNUMBER(SEARCH(TextCheck,F64)))&gt;0</f>
        <v>0</v>
      </c>
    </row>
    <row r="65" spans="1:11" ht="15.75" customHeight="1" x14ac:dyDescent="0.2">
      <c r="A65" s="29" t="s">
        <v>2927</v>
      </c>
      <c r="D65" s="29" t="s">
        <v>2954</v>
      </c>
      <c r="E65" s="24" t="s">
        <v>2874</v>
      </c>
      <c r="F65" s="29" t="s">
        <v>2955</v>
      </c>
      <c r="G65" s="29">
        <v>345</v>
      </c>
      <c r="H65" s="29">
        <v>15</v>
      </c>
      <c r="I65" s="29">
        <v>6</v>
      </c>
      <c r="K65" s="94" t="b" cm="1">
        <f t="array" ref="K65">SUMPRODUCT( --ISNUMBER(SEARCH(TextCheck,F65)))&gt;0</f>
        <v>0</v>
      </c>
    </row>
    <row r="66" spans="1:11" ht="15.75" customHeight="1" x14ac:dyDescent="0.2">
      <c r="A66" s="29" t="s">
        <v>2927</v>
      </c>
      <c r="D66" s="29" t="s">
        <v>2954</v>
      </c>
      <c r="E66" s="24" t="s">
        <v>2875</v>
      </c>
      <c r="F66" s="29" t="s">
        <v>2956</v>
      </c>
      <c r="G66" s="29">
        <v>172</v>
      </c>
      <c r="H66" s="29">
        <v>17</v>
      </c>
      <c r="I66" s="29">
        <v>6</v>
      </c>
      <c r="K66" s="94" t="b" cm="1">
        <f t="array" ref="K66">SUMPRODUCT( --ISNUMBER(SEARCH(TextCheck,F66)))&gt;0</f>
        <v>0</v>
      </c>
    </row>
    <row r="67" spans="1:11" ht="15.75" customHeight="1" x14ac:dyDescent="0.2">
      <c r="A67" s="29" t="s">
        <v>2927</v>
      </c>
      <c r="D67" s="29" t="s">
        <v>2954</v>
      </c>
      <c r="E67" s="24" t="s">
        <v>43</v>
      </c>
      <c r="F67" s="29" t="s">
        <v>604</v>
      </c>
      <c r="G67" s="29">
        <v>34</v>
      </c>
      <c r="H67" s="29">
        <v>11</v>
      </c>
      <c r="I67" s="29">
        <v>6</v>
      </c>
      <c r="K67" s="94" t="b" cm="1">
        <f t="array" ref="K67">SUMPRODUCT( --ISNUMBER(SEARCH(TextCheck,F67)))&gt;0</f>
        <v>0</v>
      </c>
    </row>
    <row r="68" spans="1:11" ht="15.75" customHeight="1" x14ac:dyDescent="0.2">
      <c r="A68" s="29" t="s">
        <v>2927</v>
      </c>
      <c r="D68" s="29" t="s">
        <v>2957</v>
      </c>
      <c r="E68" s="24" t="s">
        <v>2958</v>
      </c>
      <c r="F68" s="29" t="s">
        <v>14711</v>
      </c>
      <c r="G68" s="29">
        <v>103</v>
      </c>
      <c r="H68" s="29">
        <v>14</v>
      </c>
      <c r="I68" s="29">
        <v>6</v>
      </c>
      <c r="K68" s="94" t="b" cm="1">
        <f t="array" ref="K68">SUMPRODUCT( --ISNUMBER(SEARCH(TextCheck,F68)))&gt;0</f>
        <v>1</v>
      </c>
    </row>
    <row r="69" spans="1:11" ht="15.75" customHeight="1" x14ac:dyDescent="0.2">
      <c r="A69" s="29" t="s">
        <v>2927</v>
      </c>
      <c r="D69" s="29" t="s">
        <v>2957</v>
      </c>
      <c r="E69" s="24" t="s">
        <v>2946</v>
      </c>
      <c r="F69" s="29" t="s">
        <v>2959</v>
      </c>
      <c r="G69" s="29">
        <v>43</v>
      </c>
      <c r="H69" s="29">
        <v>4</v>
      </c>
      <c r="I69" s="29">
        <v>4</v>
      </c>
      <c r="K69" s="94" t="b" cm="1">
        <f t="array" ref="K69">SUMPRODUCT( --ISNUMBER(SEARCH(TextCheck,F69)))&gt;0</f>
        <v>0</v>
      </c>
    </row>
    <row r="70" spans="1:11" ht="15.75" customHeight="1" x14ac:dyDescent="0.2">
      <c r="A70" s="29" t="s">
        <v>2927</v>
      </c>
      <c r="D70" s="29" t="s">
        <v>2960</v>
      </c>
      <c r="E70" s="24" t="s">
        <v>2874</v>
      </c>
      <c r="F70" s="29" t="s">
        <v>14712</v>
      </c>
      <c r="G70" s="29">
        <v>284</v>
      </c>
      <c r="H70" s="29">
        <v>3</v>
      </c>
      <c r="I70" s="29">
        <v>6</v>
      </c>
      <c r="K70" s="94" t="b" cm="1">
        <f t="array" ref="K70">SUMPRODUCT( --ISNUMBER(SEARCH(TextCheck,F70)))&gt;0</f>
        <v>0</v>
      </c>
    </row>
    <row r="71" spans="1:11" ht="15.75" customHeight="1" x14ac:dyDescent="0.2">
      <c r="A71" s="29" t="s">
        <v>2927</v>
      </c>
      <c r="D71" s="29" t="s">
        <v>2960</v>
      </c>
      <c r="E71" s="24" t="s">
        <v>2875</v>
      </c>
      <c r="F71" s="29" t="s">
        <v>2961</v>
      </c>
      <c r="G71" s="29">
        <v>86</v>
      </c>
      <c r="H71" s="29">
        <v>8</v>
      </c>
      <c r="I71" s="29">
        <v>9</v>
      </c>
      <c r="K71" s="94" t="b" cm="1">
        <f t="array" ref="K71">SUMPRODUCT( --ISNUMBER(SEARCH(TextCheck,F71)))&gt;0</f>
        <v>0</v>
      </c>
    </row>
    <row r="72" spans="1:11" ht="15.75" customHeight="1" x14ac:dyDescent="0.2">
      <c r="A72" s="29" t="s">
        <v>2927</v>
      </c>
      <c r="D72" s="29" t="s">
        <v>338</v>
      </c>
      <c r="E72" s="24" t="s">
        <v>2874</v>
      </c>
      <c r="F72" s="29" t="s">
        <v>14713</v>
      </c>
      <c r="G72" s="29">
        <v>1221</v>
      </c>
      <c r="H72" s="29">
        <v>2</v>
      </c>
      <c r="I72" s="29">
        <v>8</v>
      </c>
      <c r="K72" s="94" t="b" cm="1">
        <f t="array" ref="K72">SUMPRODUCT( --ISNUMBER(SEARCH(TextCheck,F72)))&gt;0</f>
        <v>0</v>
      </c>
    </row>
    <row r="73" spans="1:11" ht="15.75" customHeight="1" x14ac:dyDescent="0.2">
      <c r="A73" s="29" t="s">
        <v>2927</v>
      </c>
      <c r="D73" s="29" t="s">
        <v>338</v>
      </c>
      <c r="E73" s="24" t="s">
        <v>2875</v>
      </c>
      <c r="F73" s="29" t="s">
        <v>14714</v>
      </c>
      <c r="G73" s="29">
        <v>172</v>
      </c>
      <c r="H73" s="29">
        <v>17</v>
      </c>
      <c r="I73" s="29">
        <v>6</v>
      </c>
      <c r="K73" s="94" t="b" cm="1">
        <f t="array" ref="K73">SUMPRODUCT( --ISNUMBER(SEARCH(TextCheck,F73)))&gt;0</f>
        <v>0</v>
      </c>
    </row>
    <row r="74" spans="1:11" ht="15.75" customHeight="1" x14ac:dyDescent="0.2">
      <c r="A74" s="29" t="s">
        <v>2927</v>
      </c>
      <c r="D74" s="29" t="s">
        <v>338</v>
      </c>
      <c r="E74" s="24" t="s">
        <v>2908</v>
      </c>
      <c r="F74" s="29" t="s">
        <v>2962</v>
      </c>
      <c r="G74" s="29">
        <v>69</v>
      </c>
      <c r="H74" s="29">
        <v>3</v>
      </c>
      <c r="I74" s="29">
        <v>0</v>
      </c>
      <c r="K74" s="94" t="b" cm="1">
        <f t="array" ref="K74">SUMPRODUCT( --ISNUMBER(SEARCH(TextCheck,F74)))&gt;0</f>
        <v>0</v>
      </c>
    </row>
    <row r="75" spans="1:11" ht="15.75" customHeight="1" x14ac:dyDescent="0.2">
      <c r="A75" s="29" t="s">
        <v>2927</v>
      </c>
      <c r="D75" s="29" t="s">
        <v>338</v>
      </c>
      <c r="E75" s="24" t="s">
        <v>43</v>
      </c>
      <c r="F75" s="29" t="s">
        <v>14715</v>
      </c>
      <c r="G75" s="29">
        <v>115</v>
      </c>
      <c r="H75" s="29">
        <v>5</v>
      </c>
      <c r="I75" s="29">
        <v>0</v>
      </c>
      <c r="K75" s="94" t="b" cm="1">
        <f t="array" ref="K75">SUMPRODUCT( --ISNUMBER(SEARCH(TextCheck,F75)))&gt;0</f>
        <v>0</v>
      </c>
    </row>
    <row r="76" spans="1:11" ht="15.75" customHeight="1" x14ac:dyDescent="0.25">
      <c r="A76" s="29" t="s">
        <v>2927</v>
      </c>
      <c r="D76" s="35" t="s">
        <v>2963</v>
      </c>
      <c r="E76" s="24" t="s">
        <v>2874</v>
      </c>
      <c r="G76" s="29">
        <v>86</v>
      </c>
      <c r="H76" s="29">
        <v>8</v>
      </c>
      <c r="I76" s="29">
        <v>9</v>
      </c>
      <c r="K76" s="94" t="b" cm="1">
        <f t="array" ref="K76">SUMPRODUCT( --ISNUMBER(SEARCH(TextCheck,F76)))&gt;0</f>
        <v>0</v>
      </c>
    </row>
    <row r="77" spans="1:11" ht="15.75" customHeight="1" x14ac:dyDescent="0.25">
      <c r="A77" s="29" t="s">
        <v>2927</v>
      </c>
      <c r="B77" s="23" t="b">
        <v>1</v>
      </c>
      <c r="D77" s="35" t="s">
        <v>378</v>
      </c>
      <c r="E77" s="24" t="s">
        <v>2874</v>
      </c>
      <c r="F77" s="29" t="s">
        <v>14716</v>
      </c>
      <c r="G77" s="29">
        <v>663</v>
      </c>
      <c r="H77" s="29">
        <v>1</v>
      </c>
      <c r="I77" s="29">
        <v>7</v>
      </c>
      <c r="J77" s="23" t="s">
        <v>14717</v>
      </c>
      <c r="K77" s="94" t="b" cm="1">
        <f t="array" ref="K77">SUMPRODUCT( --ISNUMBER(SEARCH(TextCheck,F77)))&gt;0</f>
        <v>1</v>
      </c>
    </row>
    <row r="78" spans="1:11" ht="15.75" customHeight="1" x14ac:dyDescent="0.25">
      <c r="A78" s="29" t="s">
        <v>2927</v>
      </c>
      <c r="B78" s="29"/>
      <c r="C78" s="29"/>
      <c r="D78" s="35" t="s">
        <v>378</v>
      </c>
      <c r="E78" s="24" t="s">
        <v>2875</v>
      </c>
      <c r="F78" s="29" t="s">
        <v>14718</v>
      </c>
      <c r="G78" s="29">
        <v>172</v>
      </c>
      <c r="H78" s="29">
        <v>17</v>
      </c>
      <c r="I78" s="29">
        <v>6</v>
      </c>
      <c r="J78" s="35"/>
      <c r="K78" s="94" t="b" cm="1">
        <f t="array" ref="K78">SUMPRODUCT( --ISNUMBER(SEARCH(TextCheck,F78)))&gt;0</f>
        <v>0</v>
      </c>
    </row>
    <row r="79" spans="1:11" ht="15.75" customHeight="1" x14ac:dyDescent="0.25">
      <c r="A79" s="29" t="s">
        <v>2927</v>
      </c>
      <c r="D79" s="35" t="s">
        <v>378</v>
      </c>
      <c r="E79" s="24" t="s">
        <v>2877</v>
      </c>
      <c r="F79" s="35" t="s">
        <v>597</v>
      </c>
      <c r="G79" s="29">
        <v>69</v>
      </c>
      <c r="H79" s="29">
        <v>3</v>
      </c>
      <c r="I79" s="29">
        <v>0</v>
      </c>
      <c r="K79" s="94" t="b" cm="1">
        <f t="array" ref="K79">SUMPRODUCT( --ISNUMBER(SEARCH(TextCheck,F79)))&gt;0</f>
        <v>0</v>
      </c>
    </row>
    <row r="80" spans="1:11" ht="15.75" customHeight="1" x14ac:dyDescent="0.25">
      <c r="A80" s="29" t="s">
        <v>2927</v>
      </c>
      <c r="B80" s="29"/>
      <c r="C80" s="29"/>
      <c r="D80" s="35" t="s">
        <v>378</v>
      </c>
      <c r="E80" s="24" t="s">
        <v>2964</v>
      </c>
      <c r="F80" s="29" t="s">
        <v>2965</v>
      </c>
      <c r="G80" s="29">
        <v>86</v>
      </c>
      <c r="H80" s="29">
        <v>8</v>
      </c>
      <c r="I80" s="29">
        <v>9</v>
      </c>
      <c r="J80" s="35"/>
      <c r="K80" s="94" t="b" cm="1">
        <f t="array" ref="K80">SUMPRODUCT( --ISNUMBER(SEARCH(TextCheck,F80)))&gt;0</f>
        <v>0</v>
      </c>
    </row>
    <row r="81" spans="1:11" ht="15.75" customHeight="1" x14ac:dyDescent="0.25">
      <c r="A81" s="29" t="s">
        <v>2927</v>
      </c>
      <c r="B81" s="29"/>
      <c r="C81" s="29"/>
      <c r="D81" s="35" t="s">
        <v>378</v>
      </c>
      <c r="E81" s="24" t="s">
        <v>43</v>
      </c>
      <c r="F81" s="29" t="s">
        <v>2966</v>
      </c>
      <c r="G81" s="29">
        <v>115</v>
      </c>
      <c r="H81" s="29">
        <v>5</v>
      </c>
      <c r="I81" s="29">
        <v>0</v>
      </c>
      <c r="J81" s="29"/>
      <c r="K81" s="94" t="b" cm="1">
        <f t="array" ref="K81">SUMPRODUCT( --ISNUMBER(SEARCH(TextCheck,F81)))&gt;0</f>
        <v>0</v>
      </c>
    </row>
    <row r="82" spans="1:11" ht="15.75" customHeight="1" x14ac:dyDescent="0.25">
      <c r="A82" s="29" t="s">
        <v>2927</v>
      </c>
      <c r="D82" s="35" t="s">
        <v>378</v>
      </c>
      <c r="E82" s="24" t="s">
        <v>51</v>
      </c>
      <c r="F82" s="29" t="s">
        <v>2967</v>
      </c>
      <c r="G82" s="29">
        <v>172</v>
      </c>
      <c r="H82" s="29">
        <v>17</v>
      </c>
      <c r="I82" s="29">
        <v>6</v>
      </c>
      <c r="K82" s="94" t="b" cm="1">
        <f t="array" ref="K82">SUMPRODUCT( --ISNUMBER(SEARCH(TextCheck,F82)))&gt;0</f>
        <v>0</v>
      </c>
    </row>
    <row r="83" spans="1:11" ht="15.75" customHeight="1" x14ac:dyDescent="0.25">
      <c r="A83" s="29" t="s">
        <v>2927</v>
      </c>
      <c r="D83" s="35" t="s">
        <v>378</v>
      </c>
      <c r="E83" s="24" t="s">
        <v>45</v>
      </c>
      <c r="F83" s="29" t="s">
        <v>2968</v>
      </c>
      <c r="G83" s="29">
        <v>43</v>
      </c>
      <c r="H83" s="29">
        <v>4</v>
      </c>
      <c r="I83" s="29">
        <v>4</v>
      </c>
      <c r="K83" s="94" t="b" cm="1">
        <f t="array" ref="K83">SUMPRODUCT( --ISNUMBER(SEARCH(TextCheck,F83)))&gt;0</f>
        <v>0</v>
      </c>
    </row>
    <row r="84" spans="1:11" ht="15.75" customHeight="1" x14ac:dyDescent="0.25">
      <c r="A84" s="29" t="s">
        <v>2927</v>
      </c>
      <c r="D84" s="29" t="s">
        <v>2969</v>
      </c>
      <c r="E84" s="24" t="s">
        <v>2874</v>
      </c>
      <c r="F84" s="29" t="s">
        <v>14719</v>
      </c>
      <c r="G84" s="29">
        <v>15</v>
      </c>
      <c r="H84" s="29">
        <v>3</v>
      </c>
      <c r="I84" s="29">
        <v>1</v>
      </c>
      <c r="J84" s="35"/>
      <c r="K84" s="94" t="b" cm="1">
        <f t="array" ref="K84">SUMPRODUCT( --ISNUMBER(SEARCH(TextCheck,F84)))&gt;0</f>
        <v>1</v>
      </c>
    </row>
    <row r="85" spans="1:11" ht="15.75" customHeight="1" x14ac:dyDescent="0.2">
      <c r="A85" s="29" t="s">
        <v>2927</v>
      </c>
      <c r="B85" s="29"/>
      <c r="C85" s="29"/>
      <c r="D85" s="29" t="s">
        <v>2970</v>
      </c>
      <c r="E85" s="24" t="s">
        <v>2874</v>
      </c>
      <c r="F85" s="29" t="s">
        <v>2971</v>
      </c>
      <c r="G85" s="29"/>
      <c r="H85" s="29"/>
      <c r="I85" s="29"/>
      <c r="K85" s="94" t="b" cm="1">
        <f t="array" ref="K85">SUMPRODUCT( --ISNUMBER(SEARCH(TextCheck,F85)))&gt;0</f>
        <v>1</v>
      </c>
    </row>
    <row r="86" spans="1:11" ht="15.75" customHeight="1" x14ac:dyDescent="0.2">
      <c r="A86" s="29" t="s">
        <v>2927</v>
      </c>
      <c r="D86" s="29" t="s">
        <v>2970</v>
      </c>
      <c r="E86" s="24" t="s">
        <v>2875</v>
      </c>
      <c r="F86" s="29" t="s">
        <v>14720</v>
      </c>
      <c r="G86" s="29">
        <v>172</v>
      </c>
      <c r="H86" s="29">
        <v>17</v>
      </c>
      <c r="I86" s="29">
        <v>6</v>
      </c>
      <c r="K86" s="94" t="b" cm="1">
        <f t="array" ref="K86">SUMPRODUCT( --ISNUMBER(SEARCH(TextCheck,F86)))&gt;0</f>
        <v>0</v>
      </c>
    </row>
    <row r="87" spans="1:11" ht="15.75" customHeight="1" x14ac:dyDescent="0.2">
      <c r="A87" s="29" t="s">
        <v>2927</v>
      </c>
      <c r="D87" s="29" t="s">
        <v>2970</v>
      </c>
      <c r="E87" s="24" t="s">
        <v>45</v>
      </c>
      <c r="F87" s="29" t="s">
        <v>2972</v>
      </c>
      <c r="G87" s="29">
        <v>43</v>
      </c>
      <c r="H87" s="29">
        <v>4</v>
      </c>
      <c r="I87" s="29">
        <v>4</v>
      </c>
      <c r="K87" s="94" t="b" cm="1">
        <f t="array" ref="K87">SUMPRODUCT( --ISNUMBER(SEARCH(TextCheck,F87)))&gt;0</f>
        <v>0</v>
      </c>
    </row>
    <row r="88" spans="1:11" ht="15.75" customHeight="1" x14ac:dyDescent="0.2">
      <c r="A88" s="29" t="s">
        <v>2973</v>
      </c>
      <c r="D88" s="29" t="s">
        <v>402</v>
      </c>
      <c r="E88" s="24" t="s">
        <v>2874</v>
      </c>
      <c r="F88" s="29" t="s">
        <v>2974</v>
      </c>
      <c r="G88" s="29">
        <v>284</v>
      </c>
      <c r="H88" s="29">
        <v>3</v>
      </c>
      <c r="I88" s="29">
        <v>6</v>
      </c>
      <c r="K88" s="94" t="b" cm="1">
        <f t="array" ref="K88">SUMPRODUCT( --ISNUMBER(SEARCH(TextCheck,F88)))&gt;0</f>
        <v>0</v>
      </c>
    </row>
    <row r="89" spans="1:11" ht="15.75" customHeight="1" x14ac:dyDescent="0.2">
      <c r="A89" s="29" t="s">
        <v>2973</v>
      </c>
      <c r="D89" s="29" t="s">
        <v>402</v>
      </c>
      <c r="E89" s="24" t="s">
        <v>2875</v>
      </c>
      <c r="F89" s="29" t="s">
        <v>2975</v>
      </c>
      <c r="G89" s="29">
        <v>172</v>
      </c>
      <c r="H89" s="29">
        <v>17</v>
      </c>
      <c r="I89" s="29">
        <v>6</v>
      </c>
      <c r="K89" s="94" t="b" cm="1">
        <f t="array" ref="K89">SUMPRODUCT( --ISNUMBER(SEARCH(TextCheck,F89)))&gt;0</f>
        <v>1</v>
      </c>
    </row>
    <row r="90" spans="1:11" ht="15.75" customHeight="1" x14ac:dyDescent="0.2">
      <c r="A90" s="29" t="s">
        <v>2973</v>
      </c>
      <c r="D90" s="29" t="s">
        <v>402</v>
      </c>
      <c r="E90" s="24" t="s">
        <v>2908</v>
      </c>
      <c r="F90" s="29" t="s">
        <v>14721</v>
      </c>
      <c r="G90" s="29">
        <v>69</v>
      </c>
      <c r="H90" s="29">
        <v>3</v>
      </c>
      <c r="I90" s="29">
        <v>0</v>
      </c>
      <c r="K90" s="94" t="b" cm="1">
        <f t="array" ref="K90">SUMPRODUCT( --ISNUMBER(SEARCH(TextCheck,F90)))&gt;0</f>
        <v>0</v>
      </c>
    </row>
    <row r="91" spans="1:11" ht="15.75" customHeight="1" x14ac:dyDescent="0.2">
      <c r="A91" s="29" t="s">
        <v>2973</v>
      </c>
      <c r="B91" s="23" t="b">
        <v>1</v>
      </c>
      <c r="D91" s="29" t="s">
        <v>402</v>
      </c>
      <c r="E91" s="24" t="s">
        <v>2976</v>
      </c>
      <c r="F91" s="29" t="s">
        <v>2977</v>
      </c>
      <c r="G91" s="29">
        <v>34</v>
      </c>
      <c r="H91" s="29">
        <v>11</v>
      </c>
      <c r="I91" s="29">
        <v>6</v>
      </c>
      <c r="J91" s="23" t="s">
        <v>13382</v>
      </c>
      <c r="K91" s="94" t="b" cm="1">
        <f t="array" ref="K91">SUMPRODUCT( --ISNUMBER(SEARCH(TextCheck,F91)))&gt;0</f>
        <v>0</v>
      </c>
    </row>
    <row r="92" spans="1:11" ht="15.75" customHeight="1" x14ac:dyDescent="0.2">
      <c r="A92" s="29" t="s">
        <v>2973</v>
      </c>
      <c r="D92" s="29" t="s">
        <v>402</v>
      </c>
      <c r="E92" s="24" t="s">
        <v>45</v>
      </c>
      <c r="F92" s="29" t="s">
        <v>2978</v>
      </c>
      <c r="G92" s="29">
        <v>43</v>
      </c>
      <c r="H92" s="29">
        <v>4</v>
      </c>
      <c r="I92" s="29"/>
      <c r="K92" s="94" t="b" cm="1">
        <f t="array" ref="K92">SUMPRODUCT( --ISNUMBER(SEARCH(TextCheck,F92)))&gt;0</f>
        <v>1</v>
      </c>
    </row>
    <row r="93" spans="1:11" ht="15.75" customHeight="1" x14ac:dyDescent="0.2">
      <c r="A93" s="29" t="s">
        <v>2973</v>
      </c>
      <c r="D93" s="29" t="s">
        <v>2979</v>
      </c>
      <c r="E93" s="24" t="s">
        <v>2946</v>
      </c>
      <c r="F93" s="29" t="s">
        <v>2980</v>
      </c>
      <c r="G93" s="29">
        <v>86</v>
      </c>
      <c r="H93" s="29">
        <v>6</v>
      </c>
      <c r="I93" s="29"/>
      <c r="K93" s="94" t="b" cm="1">
        <f t="array" ref="K93">SUMPRODUCT( --ISNUMBER(SEARCH(TextCheck,F93)))&gt;0</f>
        <v>0</v>
      </c>
    </row>
    <row r="94" spans="1:11" ht="15.75" customHeight="1" x14ac:dyDescent="0.2">
      <c r="A94" s="29" t="s">
        <v>2973</v>
      </c>
      <c r="D94" s="29" t="s">
        <v>2981</v>
      </c>
      <c r="E94" s="24" t="s">
        <v>2883</v>
      </c>
      <c r="F94" s="29" t="s">
        <v>14722</v>
      </c>
      <c r="G94" s="29">
        <v>284</v>
      </c>
      <c r="H94" s="29">
        <v>3</v>
      </c>
      <c r="I94" s="29">
        <v>6</v>
      </c>
      <c r="K94" s="94" t="b" cm="1">
        <f t="array" ref="K94">SUMPRODUCT( --ISNUMBER(SEARCH(TextCheck,F94)))&gt;0</f>
        <v>0</v>
      </c>
    </row>
    <row r="95" spans="1:11" ht="15.75" customHeight="1" x14ac:dyDescent="0.2">
      <c r="A95" s="29" t="s">
        <v>2973</v>
      </c>
      <c r="D95" s="29" t="s">
        <v>2981</v>
      </c>
      <c r="E95" s="24" t="s">
        <v>2946</v>
      </c>
      <c r="F95" s="29" t="s">
        <v>14723</v>
      </c>
      <c r="G95" s="29">
        <v>172</v>
      </c>
      <c r="H95" s="29">
        <v>17</v>
      </c>
      <c r="I95" s="29">
        <v>6</v>
      </c>
      <c r="K95" s="94" t="b" cm="1">
        <f t="array" ref="K95">SUMPRODUCT( --ISNUMBER(SEARCH(TextCheck,F95)))&gt;0</f>
        <v>0</v>
      </c>
    </row>
    <row r="96" spans="1:11" ht="15.75" customHeight="1" x14ac:dyDescent="0.2">
      <c r="A96" s="29" t="s">
        <v>2973</v>
      </c>
      <c r="D96" s="29" t="s">
        <v>2981</v>
      </c>
      <c r="E96" s="24" t="s">
        <v>24</v>
      </c>
      <c r="F96" s="29" t="s">
        <v>14724</v>
      </c>
      <c r="G96" s="29">
        <v>86</v>
      </c>
      <c r="H96" s="29">
        <v>8</v>
      </c>
      <c r="I96" s="29">
        <v>9</v>
      </c>
      <c r="K96" s="94" t="b" cm="1">
        <f t="array" ref="K96">SUMPRODUCT( --ISNUMBER(SEARCH(TextCheck,F96)))&gt;0</f>
        <v>0</v>
      </c>
    </row>
    <row r="97" spans="1:11" ht="15.75" customHeight="1" x14ac:dyDescent="0.2">
      <c r="A97" s="29" t="s">
        <v>2973</v>
      </c>
      <c r="D97" s="29" t="s">
        <v>2981</v>
      </c>
      <c r="E97" s="24" t="s">
        <v>2885</v>
      </c>
      <c r="F97" s="29" t="s">
        <v>14725</v>
      </c>
      <c r="G97" s="29">
        <v>80</v>
      </c>
      <c r="H97" s="29">
        <v>13</v>
      </c>
      <c r="I97" s="29">
        <v>6</v>
      </c>
      <c r="K97" s="94" t="b" cm="1">
        <f t="array" ref="K97">SUMPRODUCT( --ISNUMBER(SEARCH(TextCheck,F97)))&gt;0</f>
        <v>0</v>
      </c>
    </row>
    <row r="98" spans="1:11" ht="15.75" customHeight="1" x14ac:dyDescent="0.2">
      <c r="A98" s="29" t="s">
        <v>2973</v>
      </c>
      <c r="D98" s="29" t="s">
        <v>2981</v>
      </c>
      <c r="E98" s="24" t="s">
        <v>2885</v>
      </c>
      <c r="F98" s="29" t="s">
        <v>14726</v>
      </c>
      <c r="G98" s="29">
        <v>80</v>
      </c>
      <c r="H98" s="29">
        <v>13</v>
      </c>
      <c r="I98" s="29">
        <v>6</v>
      </c>
      <c r="K98" s="94" t="b" cm="1">
        <f t="array" ref="K98">SUMPRODUCT( --ISNUMBER(SEARCH(TextCheck,F98)))&gt;0</f>
        <v>0</v>
      </c>
    </row>
    <row r="99" spans="1:11" ht="15.75" customHeight="1" x14ac:dyDescent="0.2">
      <c r="A99" s="29" t="s">
        <v>2973</v>
      </c>
      <c r="D99" s="29" t="s">
        <v>2981</v>
      </c>
      <c r="E99" s="24" t="s">
        <v>49</v>
      </c>
      <c r="F99" s="29" t="s">
        <v>2982</v>
      </c>
      <c r="G99" s="29">
        <v>63</v>
      </c>
      <c r="H99" s="29">
        <v>7</v>
      </c>
      <c r="I99" s="29">
        <v>9</v>
      </c>
      <c r="K99" s="94" t="b" cm="1">
        <f t="array" ref="K99">SUMPRODUCT( --ISNUMBER(SEARCH(TextCheck,F99)))&gt;0</f>
        <v>0</v>
      </c>
    </row>
    <row r="100" spans="1:11" ht="15.75" customHeight="1" x14ac:dyDescent="0.2">
      <c r="A100" s="29" t="s">
        <v>2973</v>
      </c>
      <c r="D100" s="29" t="s">
        <v>2981</v>
      </c>
      <c r="E100" s="24" t="s">
        <v>43</v>
      </c>
      <c r="F100" s="29" t="s">
        <v>2297</v>
      </c>
      <c r="G100" s="29">
        <v>43</v>
      </c>
      <c r="H100" s="29">
        <v>4</v>
      </c>
      <c r="I100" s="29">
        <v>4</v>
      </c>
      <c r="K100" s="94" t="b" cm="1">
        <f t="array" ref="K100">SUMPRODUCT( --ISNUMBER(SEARCH(TextCheck,F100)))&gt;0</f>
        <v>0</v>
      </c>
    </row>
    <row r="101" spans="1:11" ht="15.75" customHeight="1" x14ac:dyDescent="0.2">
      <c r="A101" s="29" t="s">
        <v>2973</v>
      </c>
      <c r="D101" s="29" t="s">
        <v>2983</v>
      </c>
      <c r="E101" s="24" t="s">
        <v>2874</v>
      </c>
      <c r="F101" s="29" t="s">
        <v>14727</v>
      </c>
      <c r="G101" s="29">
        <v>284</v>
      </c>
      <c r="H101" s="29">
        <v>3</v>
      </c>
      <c r="I101" s="29">
        <v>6</v>
      </c>
      <c r="K101" s="94" t="b" cm="1">
        <f t="array" ref="K101">SUMPRODUCT( --ISNUMBER(SEARCH(TextCheck,F101)))&gt;0</f>
        <v>0</v>
      </c>
    </row>
    <row r="102" spans="1:11" ht="15.75" customHeight="1" x14ac:dyDescent="0.2">
      <c r="A102" s="29" t="s">
        <v>2973</v>
      </c>
      <c r="D102" s="29" t="s">
        <v>2983</v>
      </c>
      <c r="E102" s="24" t="s">
        <v>2875</v>
      </c>
      <c r="F102" s="29" t="s">
        <v>14728</v>
      </c>
      <c r="G102" s="29">
        <v>172</v>
      </c>
      <c r="H102" s="29">
        <v>17</v>
      </c>
      <c r="I102" s="29">
        <v>6</v>
      </c>
      <c r="K102" s="94" t="b" cm="1">
        <f t="array" ref="K102">SUMPRODUCT( --ISNUMBER(SEARCH(TextCheck,F102)))&gt;0</f>
        <v>0</v>
      </c>
    </row>
    <row r="103" spans="1:11" ht="15.75" customHeight="1" x14ac:dyDescent="0.2">
      <c r="A103" s="29" t="s">
        <v>2973</v>
      </c>
      <c r="D103" s="29" t="s">
        <v>2984</v>
      </c>
      <c r="E103" s="24" t="s">
        <v>2985</v>
      </c>
      <c r="F103" s="29" t="s">
        <v>14729</v>
      </c>
      <c r="G103" s="29">
        <v>947</v>
      </c>
      <c r="H103" s="29">
        <v>5</v>
      </c>
      <c r="I103" s="29">
        <v>2</v>
      </c>
      <c r="K103" s="94" t="b" cm="1">
        <f t="array" ref="K103">SUMPRODUCT( --ISNUMBER(SEARCH(TextCheck,F103)))&gt;0</f>
        <v>1</v>
      </c>
    </row>
    <row r="104" spans="1:11" ht="15.75" customHeight="1" x14ac:dyDescent="0.2">
      <c r="A104" s="29" t="s">
        <v>2973</v>
      </c>
      <c r="D104" s="29" t="s">
        <v>2984</v>
      </c>
      <c r="E104" s="24" t="s">
        <v>40</v>
      </c>
      <c r="F104" s="29" t="s">
        <v>2986</v>
      </c>
      <c r="G104" s="29">
        <v>603</v>
      </c>
      <c r="H104" s="29">
        <v>1</v>
      </c>
      <c r="I104" s="29">
        <v>7</v>
      </c>
      <c r="K104" s="94" t="b" cm="1">
        <f t="array" ref="K104">SUMPRODUCT( --ISNUMBER(SEARCH(TextCheck,F104)))&gt;0</f>
        <v>0</v>
      </c>
    </row>
    <row r="105" spans="1:11" ht="15.75" customHeight="1" x14ac:dyDescent="0.2">
      <c r="A105" s="29" t="s">
        <v>2973</v>
      </c>
      <c r="B105" s="23" t="b">
        <v>1</v>
      </c>
      <c r="D105" s="29" t="s">
        <v>2984</v>
      </c>
      <c r="E105" s="24" t="s">
        <v>2987</v>
      </c>
      <c r="F105" s="29" t="s">
        <v>2988</v>
      </c>
      <c r="G105" s="29">
        <v>345</v>
      </c>
      <c r="H105" s="29">
        <v>15</v>
      </c>
      <c r="I105" s="29">
        <v>0</v>
      </c>
      <c r="K105" s="94" t="b" cm="1">
        <f t="array" ref="K105">SUMPRODUCT( --ISNUMBER(SEARCH(TextCheck,F105)))&gt;0</f>
        <v>0</v>
      </c>
    </row>
    <row r="106" spans="1:11" ht="15.75" customHeight="1" x14ac:dyDescent="0.2">
      <c r="A106" s="29" t="s">
        <v>2973</v>
      </c>
      <c r="D106" s="29" t="s">
        <v>2984</v>
      </c>
      <c r="E106" s="24" t="s">
        <v>2989</v>
      </c>
      <c r="F106" s="29" t="s">
        <v>2990</v>
      </c>
      <c r="G106" s="29">
        <v>172</v>
      </c>
      <c r="H106" s="29">
        <v>17</v>
      </c>
      <c r="I106" s="29">
        <v>6</v>
      </c>
      <c r="K106" s="94" t="b" cm="1">
        <f t="array" ref="K106">SUMPRODUCT( --ISNUMBER(SEARCH(TextCheck,F106)))&gt;0</f>
        <v>0</v>
      </c>
    </row>
    <row r="107" spans="1:11" ht="15.75" customHeight="1" x14ac:dyDescent="0.2">
      <c r="A107" s="29" t="s">
        <v>2973</v>
      </c>
      <c r="D107" s="29" t="s">
        <v>2984</v>
      </c>
      <c r="E107" s="24" t="s">
        <v>43</v>
      </c>
      <c r="F107" s="29" t="s">
        <v>2991</v>
      </c>
      <c r="G107" s="29">
        <v>115</v>
      </c>
      <c r="H107" s="29">
        <v>5</v>
      </c>
      <c r="I107" s="29">
        <v>0</v>
      </c>
      <c r="K107" s="94" t="b" cm="1">
        <f t="array" ref="K107">SUMPRODUCT( --ISNUMBER(SEARCH(TextCheck,F107)))&gt;0</f>
        <v>0</v>
      </c>
    </row>
    <row r="108" spans="1:11" ht="15.75" customHeight="1" x14ac:dyDescent="0.2">
      <c r="A108" s="29" t="s">
        <v>2973</v>
      </c>
      <c r="D108" s="29" t="s">
        <v>2984</v>
      </c>
      <c r="E108" s="24" t="s">
        <v>2992</v>
      </c>
      <c r="F108" s="29" t="s">
        <v>2993</v>
      </c>
      <c r="G108" s="29">
        <v>79</v>
      </c>
      <c r="H108" s="29">
        <v>19</v>
      </c>
      <c r="I108" s="29">
        <v>8</v>
      </c>
      <c r="K108" s="94" t="b" cm="1">
        <f t="array" ref="K108">SUMPRODUCT( --ISNUMBER(SEARCH(TextCheck,F108)))&gt;0</f>
        <v>0</v>
      </c>
    </row>
    <row r="109" spans="1:11" ht="15.75" customHeight="1" x14ac:dyDescent="0.2">
      <c r="A109" s="29" t="s">
        <v>2973</v>
      </c>
      <c r="D109" s="29" t="s">
        <v>2984</v>
      </c>
      <c r="E109" s="24" t="s">
        <v>2994</v>
      </c>
      <c r="F109" s="29" t="s">
        <v>2995</v>
      </c>
      <c r="G109" s="29">
        <v>66</v>
      </c>
      <c r="H109" s="29">
        <v>6</v>
      </c>
      <c r="I109" s="29">
        <v>2</v>
      </c>
      <c r="K109" s="94" t="b" cm="1">
        <f t="array" ref="K109">SUMPRODUCT( --ISNUMBER(SEARCH(TextCheck,F109)))&gt;0</f>
        <v>0</v>
      </c>
    </row>
    <row r="110" spans="1:11" ht="15.75" customHeight="1" x14ac:dyDescent="0.2">
      <c r="A110" s="29" t="s">
        <v>2973</v>
      </c>
      <c r="D110" s="29" t="s">
        <v>2984</v>
      </c>
      <c r="E110" s="24" t="s">
        <v>51</v>
      </c>
      <c r="F110" s="29" t="s">
        <v>2996</v>
      </c>
      <c r="G110" s="29">
        <v>172</v>
      </c>
      <c r="H110" s="29">
        <v>17</v>
      </c>
      <c r="I110" s="29">
        <v>6</v>
      </c>
      <c r="K110" s="94" t="b" cm="1">
        <f t="array" ref="K110">SUMPRODUCT( --ISNUMBER(SEARCH(TextCheck,F110)))&gt;0</f>
        <v>0</v>
      </c>
    </row>
    <row r="111" spans="1:11" ht="15.75" customHeight="1" x14ac:dyDescent="0.2">
      <c r="A111" s="29" t="s">
        <v>2973</v>
      </c>
      <c r="D111" s="29" t="s">
        <v>2984</v>
      </c>
      <c r="E111" s="24" t="s">
        <v>45</v>
      </c>
      <c r="F111" s="29" t="s">
        <v>2997</v>
      </c>
      <c r="G111" s="29">
        <v>43</v>
      </c>
      <c r="H111" s="29">
        <v>4</v>
      </c>
      <c r="I111" s="29">
        <v>4</v>
      </c>
      <c r="K111" s="94" t="b" cm="1">
        <f t="array" ref="K111">SUMPRODUCT( --ISNUMBER(SEARCH(TextCheck,F111)))&gt;0</f>
        <v>0</v>
      </c>
    </row>
    <row r="112" spans="1:11" ht="15.75" customHeight="1" x14ac:dyDescent="0.2">
      <c r="A112" s="29" t="s">
        <v>2973</v>
      </c>
      <c r="D112" s="29" t="s">
        <v>2984</v>
      </c>
      <c r="E112" s="24" t="s">
        <v>83</v>
      </c>
      <c r="F112" s="29" t="s">
        <v>2998</v>
      </c>
      <c r="G112" s="29">
        <v>9</v>
      </c>
      <c r="H112" s="29">
        <v>9</v>
      </c>
      <c r="I112" s="29">
        <v>5</v>
      </c>
      <c r="K112" s="94" t="b" cm="1">
        <f t="array" ref="K112">SUMPRODUCT( --ISNUMBER(SEARCH(TextCheck,F112)))&gt;0</f>
        <v>0</v>
      </c>
    </row>
    <row r="113" spans="1:11" ht="15.75" customHeight="1" x14ac:dyDescent="0.2">
      <c r="A113" s="29" t="s">
        <v>2973</v>
      </c>
      <c r="D113" s="29" t="s">
        <v>2999</v>
      </c>
      <c r="E113" s="24" t="s">
        <v>2874</v>
      </c>
      <c r="F113" s="29" t="s">
        <v>14730</v>
      </c>
      <c r="G113" s="29">
        <v>172</v>
      </c>
      <c r="H113" s="29">
        <v>17</v>
      </c>
      <c r="I113" s="29">
        <v>6</v>
      </c>
      <c r="K113" s="94" t="b" cm="1">
        <f t="array" ref="K113">SUMPRODUCT( --ISNUMBER(SEARCH(TextCheck,F113)))&gt;0</f>
        <v>0</v>
      </c>
    </row>
    <row r="114" spans="1:11" ht="15.75" customHeight="1" x14ac:dyDescent="0.2">
      <c r="A114" s="29" t="s">
        <v>2973</v>
      </c>
      <c r="D114" s="29" t="s">
        <v>3000</v>
      </c>
      <c r="E114" s="24" t="s">
        <v>2874</v>
      </c>
      <c r="F114" s="29" t="s">
        <v>14731</v>
      </c>
      <c r="G114" s="29">
        <v>473</v>
      </c>
      <c r="H114" s="29">
        <v>12</v>
      </c>
      <c r="I114" s="29">
        <v>7</v>
      </c>
      <c r="K114" s="94" t="b" cm="1">
        <f t="array" ref="K114">SUMPRODUCT( --ISNUMBER(SEARCH(TextCheck,F114)))&gt;0</f>
        <v>0</v>
      </c>
    </row>
    <row r="115" spans="1:11" ht="15.75" customHeight="1" x14ac:dyDescent="0.2">
      <c r="A115" s="29" t="s">
        <v>2973</v>
      </c>
      <c r="D115" s="29" t="s">
        <v>3000</v>
      </c>
      <c r="E115" s="24" t="s">
        <v>2875</v>
      </c>
      <c r="F115" s="29" t="s">
        <v>15384</v>
      </c>
      <c r="G115" s="29">
        <v>345</v>
      </c>
      <c r="H115" s="29">
        <v>15</v>
      </c>
      <c r="I115" s="29">
        <v>0</v>
      </c>
      <c r="K115" s="94" t="b" cm="1">
        <f t="array" ref="K115">SUMPRODUCT( --ISNUMBER(SEARCH(TextCheck,F115)))&gt;0</f>
        <v>1</v>
      </c>
    </row>
    <row r="116" spans="1:11" ht="15.75" customHeight="1" x14ac:dyDescent="0.2">
      <c r="A116" s="29" t="s">
        <v>2973</v>
      </c>
      <c r="D116" s="29" t="s">
        <v>3000</v>
      </c>
      <c r="E116" s="24" t="s">
        <v>3001</v>
      </c>
      <c r="F116" s="29" t="s">
        <v>14732</v>
      </c>
      <c r="G116" s="29">
        <v>43</v>
      </c>
      <c r="H116" s="29">
        <v>4</v>
      </c>
      <c r="I116" s="29">
        <v>4</v>
      </c>
      <c r="K116" s="94" t="b" cm="1">
        <f t="array" ref="K116">SUMPRODUCT( --ISNUMBER(SEARCH(TextCheck,F116)))&gt;0</f>
        <v>0</v>
      </c>
    </row>
    <row r="117" spans="1:11" ht="15.75" customHeight="1" x14ac:dyDescent="0.2">
      <c r="A117" s="29" t="s">
        <v>2973</v>
      </c>
      <c r="D117" s="29" t="s">
        <v>3000</v>
      </c>
      <c r="E117" s="24" t="s">
        <v>3002</v>
      </c>
      <c r="F117" s="29" t="s">
        <v>3003</v>
      </c>
      <c r="G117" s="29">
        <v>172</v>
      </c>
      <c r="H117" s="29">
        <v>17</v>
      </c>
      <c r="I117" s="29">
        <v>6</v>
      </c>
      <c r="K117" s="94" t="b" cm="1">
        <f t="array" ref="K117">SUMPRODUCT( --ISNUMBER(SEARCH(TextCheck,F117)))&gt;0</f>
        <v>0</v>
      </c>
    </row>
    <row r="118" spans="1:11" ht="15.75" customHeight="1" x14ac:dyDescent="0.2">
      <c r="A118" s="29" t="s">
        <v>2973</v>
      </c>
      <c r="D118" s="29" t="s">
        <v>3000</v>
      </c>
      <c r="E118" s="24" t="s">
        <v>3004</v>
      </c>
      <c r="F118" s="29" t="s">
        <v>14733</v>
      </c>
      <c r="G118" s="29">
        <v>172</v>
      </c>
      <c r="H118" s="29">
        <v>17</v>
      </c>
      <c r="I118" s="29">
        <v>6</v>
      </c>
      <c r="K118" s="94" t="b" cm="1">
        <f t="array" ref="K118">SUMPRODUCT( --ISNUMBER(SEARCH(TextCheck,F118)))&gt;0</f>
        <v>0</v>
      </c>
    </row>
    <row r="119" spans="1:11" ht="15.75" customHeight="1" x14ac:dyDescent="0.2">
      <c r="A119" s="29" t="s">
        <v>2973</v>
      </c>
      <c r="D119" s="29" t="s">
        <v>3000</v>
      </c>
      <c r="E119" s="24" t="s">
        <v>3005</v>
      </c>
      <c r="F119" s="29" t="s">
        <v>14734</v>
      </c>
      <c r="G119" s="29">
        <v>172</v>
      </c>
      <c r="H119" s="29">
        <v>17</v>
      </c>
      <c r="I119" s="29">
        <v>6</v>
      </c>
      <c r="K119" s="94" t="b" cm="1">
        <f t="array" ref="K119">SUMPRODUCT( --ISNUMBER(SEARCH(TextCheck,F119)))&gt;0</f>
        <v>0</v>
      </c>
    </row>
    <row r="120" spans="1:11" ht="15.75" customHeight="1" x14ac:dyDescent="0.2">
      <c r="A120" s="29" t="s">
        <v>2973</v>
      </c>
      <c r="B120" s="23" t="b">
        <v>1</v>
      </c>
      <c r="D120" s="29" t="s">
        <v>3006</v>
      </c>
      <c r="E120" s="24" t="s">
        <v>2874</v>
      </c>
      <c r="F120" s="29" t="s">
        <v>14735</v>
      </c>
      <c r="G120" s="29">
        <v>284</v>
      </c>
      <c r="H120" s="29">
        <v>3</v>
      </c>
      <c r="I120" s="29">
        <v>6</v>
      </c>
      <c r="J120" s="23" t="s">
        <v>14736</v>
      </c>
      <c r="K120" s="94" t="b" cm="1">
        <f t="array" ref="K120">SUMPRODUCT( --ISNUMBER(SEARCH(TextCheck,F120)))&gt;0</f>
        <v>0</v>
      </c>
    </row>
    <row r="121" spans="1:11" ht="15.75" customHeight="1" x14ac:dyDescent="0.2">
      <c r="A121" s="29" t="s">
        <v>2973</v>
      </c>
      <c r="D121" s="29" t="s">
        <v>3006</v>
      </c>
      <c r="E121" s="24" t="s">
        <v>2946</v>
      </c>
      <c r="F121" s="29" t="s">
        <v>14737</v>
      </c>
      <c r="G121" s="29">
        <v>172</v>
      </c>
      <c r="H121" s="29">
        <v>17</v>
      </c>
      <c r="I121" s="29">
        <v>6</v>
      </c>
      <c r="K121" s="94" t="b" cm="1">
        <f t="array" ref="K121">SUMPRODUCT( --ISNUMBER(SEARCH(TextCheck,F121)))&gt;0</f>
        <v>1</v>
      </c>
    </row>
    <row r="122" spans="1:11" ht="15.75" customHeight="1" x14ac:dyDescent="0.2">
      <c r="A122" s="29" t="s">
        <v>2973</v>
      </c>
      <c r="D122" s="29" t="s">
        <v>3007</v>
      </c>
      <c r="E122" s="24" t="s">
        <v>2874</v>
      </c>
      <c r="F122" s="29" t="s">
        <v>14738</v>
      </c>
      <c r="G122" s="29">
        <v>1120</v>
      </c>
      <c r="H122" s="29">
        <v>17</v>
      </c>
      <c r="I122" s="29">
        <v>6</v>
      </c>
      <c r="K122" s="94" t="b" cm="1">
        <f t="array" ref="K122">SUMPRODUCT( --ISNUMBER(SEARCH(TextCheck,F122)))&gt;0</f>
        <v>1</v>
      </c>
    </row>
    <row r="123" spans="1:11" ht="15.75" customHeight="1" x14ac:dyDescent="0.2">
      <c r="A123" s="29" t="s">
        <v>2973</v>
      </c>
      <c r="D123" s="29" t="s">
        <v>3007</v>
      </c>
      <c r="E123" s="24" t="s">
        <v>2875</v>
      </c>
      <c r="F123" s="29" t="s">
        <v>14739</v>
      </c>
      <c r="G123" s="29">
        <v>172</v>
      </c>
      <c r="H123" s="29">
        <v>17</v>
      </c>
      <c r="I123" s="29">
        <v>6</v>
      </c>
      <c r="K123" s="94" t="b" cm="1">
        <f t="array" ref="K123">SUMPRODUCT( --ISNUMBER(SEARCH(TextCheck,F123)))&gt;0</f>
        <v>0</v>
      </c>
    </row>
    <row r="124" spans="1:11" ht="15.75" customHeight="1" x14ac:dyDescent="0.2">
      <c r="A124" s="29" t="s">
        <v>2973</v>
      </c>
      <c r="B124" s="29"/>
      <c r="C124" s="29"/>
      <c r="D124" s="29" t="s">
        <v>3008</v>
      </c>
      <c r="E124" s="24" t="s">
        <v>2874</v>
      </c>
      <c r="F124" s="29" t="s">
        <v>14740</v>
      </c>
      <c r="G124" s="29">
        <v>172</v>
      </c>
      <c r="H124" s="29">
        <v>17</v>
      </c>
      <c r="I124" s="29">
        <v>6</v>
      </c>
      <c r="J124" s="29"/>
      <c r="K124" s="94" t="b" cm="1">
        <f t="array" ref="K124">SUMPRODUCT( --ISNUMBER(SEARCH(TextCheck,F124)))&gt;0</f>
        <v>0</v>
      </c>
    </row>
    <row r="125" spans="1:11" ht="15.75" customHeight="1" x14ac:dyDescent="0.2">
      <c r="A125" s="29" t="s">
        <v>3009</v>
      </c>
      <c r="B125" s="23" t="b">
        <v>1</v>
      </c>
      <c r="D125" s="29" t="s">
        <v>3010</v>
      </c>
      <c r="E125" s="24" t="s">
        <v>2874</v>
      </c>
      <c r="F125" s="29" t="s">
        <v>14741</v>
      </c>
      <c r="G125" s="29">
        <v>691</v>
      </c>
      <c r="H125" s="29">
        <v>10</v>
      </c>
      <c r="I125" s="29">
        <v>0</v>
      </c>
      <c r="J125" s="23" t="s">
        <v>13237</v>
      </c>
      <c r="K125" s="94" t="b" cm="1">
        <f t="array" ref="K125">SUMPRODUCT( --ISNUMBER(SEARCH(TextCheck,F125)))&gt;0</f>
        <v>1</v>
      </c>
    </row>
    <row r="126" spans="1:11" ht="15.75" customHeight="1" x14ac:dyDescent="0.2">
      <c r="A126" s="29" t="s">
        <v>3009</v>
      </c>
      <c r="B126" s="29"/>
      <c r="C126" s="29"/>
      <c r="D126" s="29" t="s">
        <v>3010</v>
      </c>
      <c r="E126" s="24" t="s">
        <v>2875</v>
      </c>
      <c r="F126" s="29" t="s">
        <v>14742</v>
      </c>
      <c r="G126" s="29">
        <v>345</v>
      </c>
      <c r="H126" s="29">
        <v>15</v>
      </c>
      <c r="I126" s="29">
        <v>0</v>
      </c>
      <c r="J126" s="29"/>
      <c r="K126" s="94" t="b" cm="1">
        <f t="array" ref="K126">SUMPRODUCT( --ISNUMBER(SEARCH(TextCheck,F126)))&gt;0</f>
        <v>0</v>
      </c>
    </row>
    <row r="127" spans="1:11" ht="15.75" customHeight="1" x14ac:dyDescent="0.2">
      <c r="A127" s="29" t="s">
        <v>3009</v>
      </c>
      <c r="D127" s="29" t="s">
        <v>3010</v>
      </c>
      <c r="E127" s="24" t="s">
        <v>3011</v>
      </c>
      <c r="F127" s="29" t="s">
        <v>2193</v>
      </c>
      <c r="G127" s="29">
        <v>115</v>
      </c>
      <c r="H127" s="29">
        <v>5</v>
      </c>
      <c r="I127" s="29">
        <v>0</v>
      </c>
      <c r="J127" s="29"/>
      <c r="K127" s="94" t="b" cm="1">
        <f t="array" ref="K127">SUMPRODUCT( --ISNUMBER(SEARCH(TextCheck,F127)))&gt;0</f>
        <v>0</v>
      </c>
    </row>
    <row r="128" spans="1:11" ht="15.75" customHeight="1" x14ac:dyDescent="0.2">
      <c r="A128" s="29" t="s">
        <v>3009</v>
      </c>
      <c r="D128" s="29" t="s">
        <v>3010</v>
      </c>
      <c r="E128" s="24" t="s">
        <v>3012</v>
      </c>
      <c r="F128" s="29" t="s">
        <v>3013</v>
      </c>
      <c r="G128" s="29">
        <v>172</v>
      </c>
      <c r="H128" s="29">
        <v>17</v>
      </c>
      <c r="I128" s="29">
        <v>6</v>
      </c>
      <c r="K128" s="94" t="b" cm="1">
        <f t="array" ref="K128">SUMPRODUCT( --ISNUMBER(SEARCH(TextCheck,F128)))&gt;0</f>
        <v>0</v>
      </c>
    </row>
    <row r="129" spans="1:11" ht="15.75" customHeight="1" x14ac:dyDescent="0.2">
      <c r="A129" s="29" t="s">
        <v>3009</v>
      </c>
      <c r="D129" s="29" t="s">
        <v>3010</v>
      </c>
      <c r="E129" s="24" t="s">
        <v>3014</v>
      </c>
      <c r="F129" s="29" t="s">
        <v>3015</v>
      </c>
      <c r="G129" s="29">
        <v>518</v>
      </c>
      <c r="H129" s="29">
        <v>12</v>
      </c>
      <c r="I129" s="29">
        <v>6</v>
      </c>
      <c r="K129" s="94" t="b" cm="1">
        <f t="array" ref="K129">SUMPRODUCT( --ISNUMBER(SEARCH(TextCheck,F129)))&gt;0</f>
        <v>0</v>
      </c>
    </row>
    <row r="130" spans="1:11" ht="15.75" customHeight="1" x14ac:dyDescent="0.2">
      <c r="A130" s="29" t="s">
        <v>3009</v>
      </c>
      <c r="D130" s="29" t="s">
        <v>3010</v>
      </c>
      <c r="E130" s="24" t="s">
        <v>3016</v>
      </c>
      <c r="F130" s="29" t="s">
        <v>3017</v>
      </c>
      <c r="G130" s="29">
        <v>172</v>
      </c>
      <c r="H130" s="29">
        <v>17</v>
      </c>
      <c r="I130" s="29">
        <v>6</v>
      </c>
      <c r="K130" s="94" t="b" cm="1">
        <f t="array" ref="K130">SUMPRODUCT( --ISNUMBER(SEARCH(TextCheck,F130)))&gt;0</f>
        <v>0</v>
      </c>
    </row>
    <row r="131" spans="1:11" ht="15.75" customHeight="1" x14ac:dyDescent="0.2">
      <c r="A131" s="29" t="s">
        <v>3009</v>
      </c>
      <c r="D131" s="29" t="s">
        <v>3010</v>
      </c>
      <c r="E131" s="24" t="s">
        <v>3018</v>
      </c>
      <c r="F131" s="29" t="s">
        <v>3019</v>
      </c>
      <c r="G131" s="29">
        <v>86</v>
      </c>
      <c r="H131" s="29">
        <v>8</v>
      </c>
      <c r="I131" s="29">
        <v>9</v>
      </c>
      <c r="K131" s="94" t="b" cm="1">
        <f t="array" ref="K131">SUMPRODUCT( --ISNUMBER(SEARCH(TextCheck,F131)))&gt;0</f>
        <v>0</v>
      </c>
    </row>
    <row r="132" spans="1:11" ht="15.75" customHeight="1" x14ac:dyDescent="0.2">
      <c r="A132" s="29" t="s">
        <v>3009</v>
      </c>
      <c r="D132" s="29" t="s">
        <v>3010</v>
      </c>
      <c r="E132" s="24" t="s">
        <v>2964</v>
      </c>
      <c r="F132" s="29" t="s">
        <v>3020</v>
      </c>
      <c r="G132" s="29">
        <v>51</v>
      </c>
      <c r="H132" s="29">
        <v>17</v>
      </c>
      <c r="I132" s="29">
        <v>3</v>
      </c>
      <c r="K132" s="94" t="b" cm="1">
        <f t="array" ref="K132">SUMPRODUCT( --ISNUMBER(SEARCH(TextCheck,F132)))&gt;0</f>
        <v>0</v>
      </c>
    </row>
    <row r="133" spans="1:11" ht="15.75" customHeight="1" x14ac:dyDescent="0.2">
      <c r="A133" s="29" t="s">
        <v>3009</v>
      </c>
      <c r="D133" s="29" t="s">
        <v>3010</v>
      </c>
      <c r="E133" s="24" t="s">
        <v>3021</v>
      </c>
      <c r="F133" s="29" t="s">
        <v>3022</v>
      </c>
      <c r="G133" s="29">
        <v>172</v>
      </c>
      <c r="H133" s="29">
        <v>17</v>
      </c>
      <c r="I133" s="29">
        <v>6</v>
      </c>
      <c r="K133" s="94" t="b" cm="1">
        <f t="array" ref="K133">SUMPRODUCT( --ISNUMBER(SEARCH(TextCheck,F133)))&gt;0</f>
        <v>0</v>
      </c>
    </row>
    <row r="134" spans="1:11" ht="15.75" customHeight="1" x14ac:dyDescent="0.2">
      <c r="A134" s="29" t="s">
        <v>3009</v>
      </c>
      <c r="D134" s="29" t="s">
        <v>3010</v>
      </c>
      <c r="E134" s="24" t="s">
        <v>3023</v>
      </c>
      <c r="F134" s="29" t="s">
        <v>3024</v>
      </c>
      <c r="G134" s="29">
        <v>86</v>
      </c>
      <c r="H134" s="29">
        <v>8</v>
      </c>
      <c r="I134" s="29">
        <v>9</v>
      </c>
      <c r="K134" s="94" t="b" cm="1">
        <f t="array" ref="K134">SUMPRODUCT( --ISNUMBER(SEARCH(TextCheck,F134)))&gt;0</f>
        <v>0</v>
      </c>
    </row>
    <row r="135" spans="1:11" ht="15.75" customHeight="1" x14ac:dyDescent="0.2">
      <c r="A135" s="29" t="s">
        <v>3009</v>
      </c>
      <c r="D135" s="29" t="s">
        <v>3010</v>
      </c>
      <c r="E135" s="24" t="s">
        <v>3023</v>
      </c>
      <c r="F135" s="29" t="s">
        <v>3025</v>
      </c>
      <c r="G135" s="29">
        <v>86</v>
      </c>
      <c r="H135" s="29">
        <v>8</v>
      </c>
      <c r="I135" s="29">
        <v>9</v>
      </c>
      <c r="K135" s="94" t="b" cm="1">
        <f t="array" ref="K135">SUMPRODUCT( --ISNUMBER(SEARCH(TextCheck,F135)))&gt;0</f>
        <v>0</v>
      </c>
    </row>
    <row r="136" spans="1:11" ht="15.75" customHeight="1" x14ac:dyDescent="0.2">
      <c r="A136" s="29" t="s">
        <v>3009</v>
      </c>
      <c r="D136" s="29" t="s">
        <v>3010</v>
      </c>
      <c r="E136" s="24" t="s">
        <v>3026</v>
      </c>
      <c r="F136" s="29" t="s">
        <v>3027</v>
      </c>
      <c r="G136" s="29">
        <v>69</v>
      </c>
      <c r="H136" s="29">
        <v>3</v>
      </c>
      <c r="I136" s="29">
        <v>0</v>
      </c>
      <c r="K136" s="94" t="b" cm="1">
        <f t="array" ref="K136">SUMPRODUCT( --ISNUMBER(SEARCH(TextCheck,F136)))&gt;0</f>
        <v>0</v>
      </c>
    </row>
    <row r="137" spans="1:11" ht="15.75" customHeight="1" x14ac:dyDescent="0.2">
      <c r="A137" s="29" t="s">
        <v>3009</v>
      </c>
      <c r="D137" s="29" t="s">
        <v>3010</v>
      </c>
      <c r="E137" s="24" t="s">
        <v>3028</v>
      </c>
      <c r="F137" s="29" t="s">
        <v>3029</v>
      </c>
      <c r="G137" s="29">
        <v>17</v>
      </c>
      <c r="H137" s="29">
        <v>5</v>
      </c>
      <c r="I137" s="29">
        <v>9</v>
      </c>
      <c r="K137" s="94" t="b" cm="1">
        <f t="array" ref="K137">SUMPRODUCT( --ISNUMBER(SEARCH(TextCheck,F137)))&gt;0</f>
        <v>0</v>
      </c>
    </row>
    <row r="138" spans="1:11" ht="15.75" customHeight="1" x14ac:dyDescent="0.2">
      <c r="A138" s="29" t="s">
        <v>3009</v>
      </c>
      <c r="D138" s="29" t="s">
        <v>3010</v>
      </c>
      <c r="E138" s="24" t="s">
        <v>3030</v>
      </c>
      <c r="F138" s="29" t="s">
        <v>3031</v>
      </c>
      <c r="G138" s="29">
        <v>17</v>
      </c>
      <c r="H138" s="29">
        <v>5</v>
      </c>
      <c r="I138" s="29">
        <v>9</v>
      </c>
      <c r="K138" s="94" t="b" cm="1">
        <f t="array" ref="K138">SUMPRODUCT( --ISNUMBER(SEARCH(TextCheck,F138)))&gt;0</f>
        <v>0</v>
      </c>
    </row>
    <row r="139" spans="1:11" ht="15.75" customHeight="1" x14ac:dyDescent="0.2">
      <c r="A139" s="29" t="s">
        <v>3009</v>
      </c>
      <c r="D139" s="29" t="s">
        <v>3032</v>
      </c>
      <c r="E139" s="24" t="s">
        <v>3014</v>
      </c>
      <c r="F139" s="29" t="s">
        <v>14743</v>
      </c>
      <c r="G139" s="29">
        <v>259</v>
      </c>
      <c r="H139" s="29">
        <v>6</v>
      </c>
      <c r="I139" s="29">
        <v>3</v>
      </c>
      <c r="K139" s="94" t="b" cm="1">
        <f t="array" ref="K139">SUMPRODUCT( --ISNUMBER(SEARCH(TextCheck,F139)))&gt;0</f>
        <v>0</v>
      </c>
    </row>
    <row r="140" spans="1:11" ht="15.75" customHeight="1" x14ac:dyDescent="0.2">
      <c r="A140" s="29" t="s">
        <v>3009</v>
      </c>
      <c r="D140" s="29" t="s">
        <v>3032</v>
      </c>
      <c r="E140" s="24" t="s">
        <v>3033</v>
      </c>
      <c r="F140" s="29" t="s">
        <v>14744</v>
      </c>
      <c r="G140" s="29">
        <v>172</v>
      </c>
      <c r="H140" s="29">
        <v>17</v>
      </c>
      <c r="I140" s="29">
        <v>6</v>
      </c>
      <c r="K140" s="94" t="b" cm="1">
        <f t="array" ref="K140">SUMPRODUCT( --ISNUMBER(SEARCH(TextCheck,F140)))&gt;0</f>
        <v>0</v>
      </c>
    </row>
    <row r="141" spans="1:11" ht="15.75" customHeight="1" x14ac:dyDescent="0.2">
      <c r="A141" s="29" t="s">
        <v>3009</v>
      </c>
      <c r="D141" s="29" t="s">
        <v>3032</v>
      </c>
      <c r="E141" s="24" t="s">
        <v>3034</v>
      </c>
      <c r="F141" s="29" t="s">
        <v>3035</v>
      </c>
      <c r="G141" s="29">
        <v>69</v>
      </c>
      <c r="H141" s="29">
        <v>3</v>
      </c>
      <c r="I141" s="29">
        <v>0</v>
      </c>
      <c r="K141" s="94" t="b" cm="1">
        <f t="array" ref="K141">SUMPRODUCT( --ISNUMBER(SEARCH(TextCheck,F141)))&gt;0</f>
        <v>0</v>
      </c>
    </row>
    <row r="142" spans="1:11" ht="15.75" customHeight="1" x14ac:dyDescent="0.2">
      <c r="A142" s="29" t="s">
        <v>3009</v>
      </c>
      <c r="D142" s="29" t="s">
        <v>3032</v>
      </c>
      <c r="E142" s="24" t="s">
        <v>43</v>
      </c>
      <c r="F142" s="29" t="s">
        <v>3036</v>
      </c>
      <c r="G142" s="29">
        <v>115</v>
      </c>
      <c r="H142" s="29">
        <v>5</v>
      </c>
      <c r="I142" s="29">
        <v>0</v>
      </c>
      <c r="K142" s="94" t="b" cm="1">
        <f t="array" ref="K142">SUMPRODUCT( --ISNUMBER(SEARCH(TextCheck,F142)))&gt;0</f>
        <v>0</v>
      </c>
    </row>
    <row r="143" spans="1:11" ht="15.75" customHeight="1" x14ac:dyDescent="0.2">
      <c r="A143" s="29" t="s">
        <v>3009</v>
      </c>
      <c r="D143" s="29" t="s">
        <v>3032</v>
      </c>
      <c r="E143" s="24" t="s">
        <v>3037</v>
      </c>
      <c r="F143" s="29" t="s">
        <v>1901</v>
      </c>
      <c r="G143" s="29">
        <v>172</v>
      </c>
      <c r="H143" s="29">
        <v>17</v>
      </c>
      <c r="I143" s="29">
        <v>6</v>
      </c>
      <c r="K143" s="94" t="b" cm="1">
        <f t="array" ref="K143">SUMPRODUCT( --ISNUMBER(SEARCH(TextCheck,F143)))&gt;0</f>
        <v>0</v>
      </c>
    </row>
    <row r="144" spans="1:11" ht="15.75" customHeight="1" x14ac:dyDescent="0.2">
      <c r="A144" s="29" t="s">
        <v>3009</v>
      </c>
      <c r="D144" s="29" t="s">
        <v>3038</v>
      </c>
      <c r="E144" s="24" t="s">
        <v>3034</v>
      </c>
      <c r="F144" s="29" t="s">
        <v>3039</v>
      </c>
      <c r="G144" s="29">
        <v>69</v>
      </c>
      <c r="H144" s="29">
        <v>3</v>
      </c>
      <c r="I144" s="29">
        <v>0</v>
      </c>
      <c r="K144" s="94" t="b" cm="1">
        <f t="array" ref="K144">SUMPRODUCT( --ISNUMBER(SEARCH(TextCheck,F144)))&gt;0</f>
        <v>0</v>
      </c>
    </row>
    <row r="145" spans="1:11" ht="15.75" customHeight="1" x14ac:dyDescent="0.2">
      <c r="A145" s="29" t="s">
        <v>3009</v>
      </c>
      <c r="D145" s="29" t="s">
        <v>3038</v>
      </c>
      <c r="E145" s="24" t="s">
        <v>3040</v>
      </c>
      <c r="F145" s="29" t="s">
        <v>3041</v>
      </c>
      <c r="G145" s="29">
        <v>172</v>
      </c>
      <c r="H145" s="29">
        <v>17</v>
      </c>
      <c r="I145" s="29">
        <v>6</v>
      </c>
      <c r="K145" s="94" t="b" cm="1">
        <f t="array" ref="K145">SUMPRODUCT( --ISNUMBER(SEARCH(TextCheck,F145)))&gt;0</f>
        <v>0</v>
      </c>
    </row>
    <row r="146" spans="1:11" ht="15.75" customHeight="1" x14ac:dyDescent="0.2">
      <c r="A146" s="29" t="s">
        <v>3009</v>
      </c>
      <c r="D146" s="29" t="s">
        <v>3038</v>
      </c>
      <c r="E146" s="24" t="s">
        <v>43</v>
      </c>
      <c r="F146" s="29" t="s">
        <v>3042</v>
      </c>
      <c r="G146" s="29">
        <v>115</v>
      </c>
      <c r="H146" s="29">
        <v>5</v>
      </c>
      <c r="I146" s="29">
        <v>0</v>
      </c>
      <c r="K146" s="94" t="b" cm="1">
        <f t="array" ref="K146">SUMPRODUCT( --ISNUMBER(SEARCH(TextCheck,F146)))&gt;0</f>
        <v>0</v>
      </c>
    </row>
    <row r="147" spans="1:11" ht="15.75" customHeight="1" x14ac:dyDescent="0.2">
      <c r="A147" s="29" t="s">
        <v>3009</v>
      </c>
      <c r="D147" s="29" t="s">
        <v>3038</v>
      </c>
      <c r="E147" s="24" t="s">
        <v>3043</v>
      </c>
      <c r="F147" s="29" t="s">
        <v>3044</v>
      </c>
      <c r="G147" s="29">
        <v>172</v>
      </c>
      <c r="H147" s="29">
        <v>17</v>
      </c>
      <c r="I147" s="29">
        <v>6</v>
      </c>
      <c r="K147" s="94" t="b" cm="1">
        <f t="array" ref="K147">SUMPRODUCT( --ISNUMBER(SEARCH(TextCheck,F147)))&gt;0</f>
        <v>0</v>
      </c>
    </row>
    <row r="148" spans="1:11" ht="15.75" customHeight="1" x14ac:dyDescent="0.2">
      <c r="A148" s="29" t="s">
        <v>3009</v>
      </c>
      <c r="D148" s="29" t="s">
        <v>3045</v>
      </c>
      <c r="E148" s="24" t="s">
        <v>3034</v>
      </c>
      <c r="F148" s="29" t="s">
        <v>14745</v>
      </c>
      <c r="G148" s="29">
        <v>69</v>
      </c>
      <c r="H148" s="29">
        <v>3</v>
      </c>
      <c r="I148" s="29">
        <v>0</v>
      </c>
      <c r="K148" s="94" t="b" cm="1">
        <f t="array" ref="K148">SUMPRODUCT( --ISNUMBER(SEARCH(TextCheck,F148)))&gt;0</f>
        <v>0</v>
      </c>
    </row>
    <row r="149" spans="1:11" ht="15.75" customHeight="1" x14ac:dyDescent="0.2">
      <c r="A149" s="29" t="s">
        <v>3009</v>
      </c>
      <c r="D149" s="29" t="s">
        <v>3045</v>
      </c>
      <c r="E149" s="24" t="s">
        <v>3040</v>
      </c>
      <c r="F149" s="29" t="s">
        <v>3046</v>
      </c>
      <c r="G149" s="29">
        <v>172</v>
      </c>
      <c r="H149" s="29">
        <v>17</v>
      </c>
      <c r="I149" s="29">
        <v>6</v>
      </c>
      <c r="K149" s="94" t="b" cm="1">
        <f t="array" ref="K149">SUMPRODUCT( --ISNUMBER(SEARCH(TextCheck,F149)))&gt;0</f>
        <v>0</v>
      </c>
    </row>
    <row r="150" spans="1:11" ht="15.75" customHeight="1" x14ac:dyDescent="0.2">
      <c r="A150" s="29" t="s">
        <v>3009</v>
      </c>
      <c r="D150" s="29" t="s">
        <v>3045</v>
      </c>
      <c r="E150" s="24" t="s">
        <v>43</v>
      </c>
      <c r="F150" s="29" t="s">
        <v>3047</v>
      </c>
      <c r="G150" s="29">
        <v>115</v>
      </c>
      <c r="H150" s="29">
        <v>5</v>
      </c>
      <c r="I150" s="29">
        <v>0</v>
      </c>
      <c r="K150" s="94" t="b" cm="1">
        <f t="array" ref="K150">SUMPRODUCT( --ISNUMBER(SEARCH(TextCheck,F150)))&gt;0</f>
        <v>0</v>
      </c>
    </row>
    <row r="151" spans="1:11" ht="15.75" customHeight="1" x14ac:dyDescent="0.2">
      <c r="A151" s="29" t="s">
        <v>3009</v>
      </c>
      <c r="B151" s="23" t="b">
        <v>1</v>
      </c>
      <c r="D151" s="29" t="s">
        <v>3045</v>
      </c>
      <c r="E151" s="24" t="s">
        <v>3043</v>
      </c>
      <c r="F151" s="29" t="s">
        <v>3048</v>
      </c>
      <c r="G151" s="29">
        <v>172</v>
      </c>
      <c r="H151" s="29">
        <v>17</v>
      </c>
      <c r="I151" s="29">
        <v>6</v>
      </c>
      <c r="J151" s="23" t="s">
        <v>14746</v>
      </c>
      <c r="K151" s="94" t="b" cm="1">
        <f t="array" ref="K151">SUMPRODUCT( --ISNUMBER(SEARCH(TextCheck,F151)))&gt;0</f>
        <v>0</v>
      </c>
    </row>
    <row r="152" spans="1:11" ht="15.75" customHeight="1" x14ac:dyDescent="0.2">
      <c r="A152" s="29" t="s">
        <v>3009</v>
      </c>
      <c r="D152" s="29" t="s">
        <v>3049</v>
      </c>
      <c r="E152" s="24" t="s">
        <v>45</v>
      </c>
      <c r="F152" s="29" t="s">
        <v>3050</v>
      </c>
      <c r="G152" s="29">
        <v>172</v>
      </c>
      <c r="H152" s="29">
        <v>17</v>
      </c>
      <c r="I152" s="29">
        <v>6</v>
      </c>
      <c r="K152" s="94" t="b" cm="1">
        <f t="array" ref="K152">SUMPRODUCT( --ISNUMBER(SEARCH(TextCheck,F152)))&gt;0</f>
        <v>0</v>
      </c>
    </row>
    <row r="153" spans="1:11" ht="15.75" customHeight="1" x14ac:dyDescent="0.2">
      <c r="A153" s="29" t="s">
        <v>3009</v>
      </c>
      <c r="B153" s="29"/>
      <c r="C153" s="29"/>
      <c r="D153" s="29" t="s">
        <v>3051</v>
      </c>
      <c r="E153" s="24" t="s">
        <v>45</v>
      </c>
      <c r="F153" s="29" t="s">
        <v>3052</v>
      </c>
      <c r="G153" s="29">
        <v>172</v>
      </c>
      <c r="H153" s="29">
        <v>17</v>
      </c>
      <c r="I153" s="29">
        <v>6</v>
      </c>
      <c r="J153" s="29"/>
      <c r="K153" s="94" t="b" cm="1">
        <f t="array" ref="K153">SUMPRODUCT( --ISNUMBER(SEARCH(TextCheck,F153)))&gt;0</f>
        <v>0</v>
      </c>
    </row>
    <row r="154" spans="1:11" ht="15.75" customHeight="1" x14ac:dyDescent="0.2">
      <c r="A154" s="29" t="s">
        <v>3053</v>
      </c>
      <c r="D154" s="29" t="s">
        <v>2806</v>
      </c>
      <c r="E154" s="24" t="s">
        <v>3054</v>
      </c>
      <c r="F154" s="23" t="s">
        <v>3055</v>
      </c>
      <c r="G154" s="29">
        <v>172</v>
      </c>
      <c r="H154" s="29">
        <v>17</v>
      </c>
      <c r="I154" s="29">
        <v>6</v>
      </c>
      <c r="K154" s="94" t="b" cm="1">
        <f t="array" ref="K154">SUMPRODUCT( --ISNUMBER(SEARCH(TextCheck,F154)))&gt;0</f>
        <v>0</v>
      </c>
    </row>
    <row r="155" spans="1:11" ht="15.75" customHeight="1" x14ac:dyDescent="0.2">
      <c r="A155" s="29" t="s">
        <v>3053</v>
      </c>
      <c r="D155" s="29" t="s">
        <v>2806</v>
      </c>
      <c r="E155" s="24" t="s">
        <v>3056</v>
      </c>
      <c r="G155" s="29">
        <v>172</v>
      </c>
      <c r="H155" s="29">
        <v>17</v>
      </c>
      <c r="I155" s="29">
        <v>6</v>
      </c>
      <c r="K155" s="94" t="b" cm="1">
        <f t="array" ref="K155">SUMPRODUCT( --ISNUMBER(SEARCH(TextCheck,F155)))&gt;0</f>
        <v>0</v>
      </c>
    </row>
    <row r="156" spans="1:11" ht="15.75" customHeight="1" x14ac:dyDescent="0.2">
      <c r="A156" s="29" t="s">
        <v>3053</v>
      </c>
      <c r="D156" s="29" t="s">
        <v>2806</v>
      </c>
      <c r="E156" s="24" t="s">
        <v>45</v>
      </c>
      <c r="F156" s="23" t="s">
        <v>578</v>
      </c>
      <c r="G156" s="29">
        <v>172</v>
      </c>
      <c r="H156" s="29">
        <v>17</v>
      </c>
      <c r="I156" s="29">
        <v>6</v>
      </c>
      <c r="K156" s="94" t="b" cm="1">
        <f t="array" ref="K156">SUMPRODUCT( --ISNUMBER(SEARCH(TextCheck,F156)))&gt;0</f>
        <v>0</v>
      </c>
    </row>
    <row r="157" spans="1:11" ht="15.75" customHeight="1" x14ac:dyDescent="0.2">
      <c r="A157" s="29" t="s">
        <v>3053</v>
      </c>
      <c r="D157" s="29" t="s">
        <v>3057</v>
      </c>
      <c r="E157" s="24" t="s">
        <v>2875</v>
      </c>
      <c r="G157" s="29">
        <v>947</v>
      </c>
      <c r="H157" s="29">
        <v>5</v>
      </c>
      <c r="I157" s="29">
        <v>4</v>
      </c>
      <c r="K157" s="94" t="b" cm="1">
        <f t="array" ref="K157">SUMPRODUCT( --ISNUMBER(SEARCH(TextCheck,F157)))&gt;0</f>
        <v>0</v>
      </c>
    </row>
    <row r="158" spans="1:11" ht="15.75" customHeight="1" x14ac:dyDescent="0.2">
      <c r="A158" s="29" t="s">
        <v>3053</v>
      </c>
      <c r="D158" s="29" t="s">
        <v>3057</v>
      </c>
      <c r="E158" s="24" t="s">
        <v>3058</v>
      </c>
      <c r="F158" s="29" t="s">
        <v>3059</v>
      </c>
      <c r="G158" s="29">
        <v>172</v>
      </c>
      <c r="H158" s="29">
        <v>17</v>
      </c>
      <c r="I158" s="29">
        <v>6</v>
      </c>
      <c r="K158" s="94" t="b" cm="1">
        <f t="array" ref="K158">SUMPRODUCT( --ISNUMBER(SEARCH(TextCheck,F158)))&gt;0</f>
        <v>0</v>
      </c>
    </row>
    <row r="159" spans="1:11" ht="15.75" customHeight="1" x14ac:dyDescent="0.2">
      <c r="A159" s="29" t="s">
        <v>3053</v>
      </c>
      <c r="D159" s="29" t="s">
        <v>3057</v>
      </c>
      <c r="E159" s="24" t="s">
        <v>3060</v>
      </c>
      <c r="F159" s="23" t="s">
        <v>3061</v>
      </c>
      <c r="G159" s="29">
        <v>69</v>
      </c>
      <c r="H159" s="29">
        <v>3</v>
      </c>
      <c r="I159" s="29">
        <v>0</v>
      </c>
      <c r="K159" s="94" t="b" cm="1">
        <f t="array" ref="K159">SUMPRODUCT( --ISNUMBER(SEARCH(TextCheck,F159)))&gt;0</f>
        <v>0</v>
      </c>
    </row>
    <row r="160" spans="1:11" ht="15.75" customHeight="1" x14ac:dyDescent="0.2">
      <c r="A160" s="29" t="s">
        <v>3053</v>
      </c>
      <c r="D160" s="29" t="s">
        <v>3057</v>
      </c>
      <c r="E160" s="24" t="s">
        <v>3062</v>
      </c>
      <c r="F160" s="29" t="s">
        <v>3063</v>
      </c>
      <c r="G160" s="29">
        <v>172</v>
      </c>
      <c r="H160" s="29">
        <v>17</v>
      </c>
      <c r="I160" s="29">
        <v>6</v>
      </c>
      <c r="K160" s="94" t="b" cm="1">
        <f t="array" ref="K160">SUMPRODUCT( --ISNUMBER(SEARCH(TextCheck,F160)))&gt;0</f>
        <v>0</v>
      </c>
    </row>
    <row r="161" spans="1:11" ht="15.75" customHeight="1" x14ac:dyDescent="0.2">
      <c r="A161" s="29" t="s">
        <v>3053</v>
      </c>
      <c r="D161" s="29" t="s">
        <v>3057</v>
      </c>
      <c r="E161" s="24" t="s">
        <v>43</v>
      </c>
      <c r="F161" s="29" t="s">
        <v>3064</v>
      </c>
      <c r="G161" s="29">
        <v>115</v>
      </c>
      <c r="H161" s="29">
        <v>5</v>
      </c>
      <c r="I161" s="29">
        <v>0</v>
      </c>
      <c r="K161" s="94" t="b" cm="1">
        <f t="array" ref="K161">SUMPRODUCT( --ISNUMBER(SEARCH(TextCheck,F161)))&gt;0</f>
        <v>0</v>
      </c>
    </row>
    <row r="162" spans="1:11" ht="15.75" customHeight="1" x14ac:dyDescent="0.2">
      <c r="A162" s="29" t="s">
        <v>3053</v>
      </c>
      <c r="D162" s="29" t="s">
        <v>3057</v>
      </c>
      <c r="E162" s="24" t="s">
        <v>45</v>
      </c>
      <c r="F162" s="29" t="s">
        <v>3065</v>
      </c>
      <c r="G162" s="29">
        <v>51</v>
      </c>
      <c r="H162" s="29">
        <v>17</v>
      </c>
      <c r="I162" s="29">
        <v>3</v>
      </c>
      <c r="K162" s="94" t="b" cm="1">
        <f t="array" ref="K162">SUMPRODUCT( --ISNUMBER(SEARCH(TextCheck,F162)))&gt;0</f>
        <v>0</v>
      </c>
    </row>
    <row r="163" spans="1:11" ht="15.75" customHeight="1" x14ac:dyDescent="0.2">
      <c r="A163" s="29" t="s">
        <v>3053</v>
      </c>
      <c r="D163" s="29" t="s">
        <v>3066</v>
      </c>
      <c r="E163" s="24" t="s">
        <v>2908</v>
      </c>
      <c r="F163" s="29" t="s">
        <v>3067</v>
      </c>
      <c r="G163" s="29">
        <v>69</v>
      </c>
      <c r="H163" s="29">
        <v>3</v>
      </c>
      <c r="I163" s="29">
        <v>0</v>
      </c>
      <c r="K163" s="94" t="b" cm="1">
        <f t="array" ref="K163">SUMPRODUCT( --ISNUMBER(SEARCH(TextCheck,F163)))&gt;0</f>
        <v>0</v>
      </c>
    </row>
    <row r="164" spans="1:11" ht="15.75" customHeight="1" x14ac:dyDescent="0.2">
      <c r="A164" s="29" t="s">
        <v>3053</v>
      </c>
      <c r="D164" s="29" t="s">
        <v>3066</v>
      </c>
      <c r="E164" s="24" t="s">
        <v>52</v>
      </c>
      <c r="F164" s="29" t="s">
        <v>3068</v>
      </c>
      <c r="G164" s="29">
        <v>69</v>
      </c>
      <c r="H164" s="29">
        <v>3</v>
      </c>
      <c r="I164" s="29">
        <v>0</v>
      </c>
      <c r="K164" s="94" t="b" cm="1">
        <f t="array" ref="K164">SUMPRODUCT( --ISNUMBER(SEARCH(TextCheck,F164)))&gt;0</f>
        <v>0</v>
      </c>
    </row>
    <row r="165" spans="1:11" ht="15.75" customHeight="1" x14ac:dyDescent="0.2">
      <c r="A165" s="29" t="s">
        <v>3053</v>
      </c>
      <c r="D165" s="29" t="s">
        <v>3066</v>
      </c>
      <c r="E165" s="24" t="s">
        <v>43</v>
      </c>
      <c r="F165" s="29" t="s">
        <v>3069</v>
      </c>
      <c r="G165" s="29">
        <v>115</v>
      </c>
      <c r="H165" s="29">
        <v>5</v>
      </c>
      <c r="I165" s="29">
        <v>0</v>
      </c>
      <c r="K165" s="94" t="b" cm="1">
        <f t="array" ref="K165">SUMPRODUCT( --ISNUMBER(SEARCH(TextCheck,F165)))&gt;0</f>
        <v>0</v>
      </c>
    </row>
    <row r="166" spans="1:11" ht="15.75" customHeight="1" x14ac:dyDescent="0.2">
      <c r="A166" s="29" t="s">
        <v>3053</v>
      </c>
      <c r="D166" s="29" t="s">
        <v>3066</v>
      </c>
      <c r="E166" s="24" t="s">
        <v>45</v>
      </c>
      <c r="F166" s="29" t="s">
        <v>3070</v>
      </c>
      <c r="G166" s="29">
        <v>172</v>
      </c>
      <c r="H166" s="29">
        <v>17</v>
      </c>
      <c r="I166" s="29">
        <v>6</v>
      </c>
      <c r="K166" s="94" t="b" cm="1">
        <f t="array" ref="K166">SUMPRODUCT( --ISNUMBER(SEARCH(TextCheck,F166)))&gt;0</f>
        <v>0</v>
      </c>
    </row>
    <row r="167" spans="1:11" ht="15.75" customHeight="1" x14ac:dyDescent="0.2">
      <c r="A167" s="29" t="s">
        <v>3053</v>
      </c>
      <c r="D167" s="29" t="s">
        <v>3071</v>
      </c>
      <c r="E167" s="24" t="s">
        <v>3072</v>
      </c>
      <c r="F167" s="29" t="s">
        <v>266</v>
      </c>
      <c r="G167" s="29">
        <v>86</v>
      </c>
      <c r="H167" s="29">
        <v>8</v>
      </c>
      <c r="I167" s="29">
        <v>9</v>
      </c>
      <c r="K167" s="94" t="b" cm="1">
        <f t="array" ref="K167">SUMPRODUCT( --ISNUMBER(SEARCH(TextCheck,F167)))&gt;0</f>
        <v>0</v>
      </c>
    </row>
    <row r="168" spans="1:11" ht="15.75" customHeight="1" x14ac:dyDescent="0.2">
      <c r="A168" s="29" t="s">
        <v>3053</v>
      </c>
      <c r="B168" s="29"/>
      <c r="C168" s="29"/>
      <c r="D168" s="29" t="s">
        <v>3071</v>
      </c>
      <c r="E168" s="24" t="s">
        <v>52</v>
      </c>
      <c r="F168" s="29" t="s">
        <v>3073</v>
      </c>
      <c r="G168" s="29">
        <v>69</v>
      </c>
      <c r="H168" s="29">
        <v>3</v>
      </c>
      <c r="I168" s="29">
        <v>0</v>
      </c>
      <c r="J168" s="29"/>
      <c r="K168" s="94" t="b" cm="1">
        <f t="array" ref="K168">SUMPRODUCT( --ISNUMBER(SEARCH(TextCheck,F168)))&gt;0</f>
        <v>0</v>
      </c>
    </row>
    <row r="169" spans="1:11" ht="15.75" customHeight="1" x14ac:dyDescent="0.2">
      <c r="A169" s="29" t="s">
        <v>3053</v>
      </c>
      <c r="D169" s="29" t="s">
        <v>3071</v>
      </c>
      <c r="E169" s="24" t="s">
        <v>3074</v>
      </c>
      <c r="F169" s="29" t="s">
        <v>3075</v>
      </c>
      <c r="G169" s="29">
        <v>172</v>
      </c>
      <c r="H169" s="29">
        <v>17</v>
      </c>
      <c r="I169" s="29">
        <v>6</v>
      </c>
      <c r="K169" s="94" t="b" cm="1">
        <f t="array" ref="K169">SUMPRODUCT( --ISNUMBER(SEARCH(TextCheck,F169)))&gt;0</f>
        <v>0</v>
      </c>
    </row>
    <row r="170" spans="1:11" ht="15.75" customHeight="1" x14ac:dyDescent="0.2">
      <c r="A170" s="29" t="s">
        <v>3053</v>
      </c>
      <c r="D170" s="29" t="s">
        <v>3071</v>
      </c>
      <c r="E170" s="24" t="s">
        <v>3062</v>
      </c>
      <c r="F170" s="29" t="s">
        <v>3076</v>
      </c>
      <c r="G170" s="29">
        <v>172</v>
      </c>
      <c r="H170" s="29">
        <v>17</v>
      </c>
      <c r="I170" s="29">
        <v>6</v>
      </c>
      <c r="K170" s="94" t="b" cm="1">
        <f t="array" ref="K170">SUMPRODUCT( --ISNUMBER(SEARCH(TextCheck,F170)))&gt;0</f>
        <v>0</v>
      </c>
    </row>
    <row r="171" spans="1:11" ht="15.75" customHeight="1" x14ac:dyDescent="0.2">
      <c r="A171" s="29" t="s">
        <v>3053</v>
      </c>
      <c r="D171" s="29" t="s">
        <v>3071</v>
      </c>
      <c r="E171" s="24" t="s">
        <v>43</v>
      </c>
      <c r="F171" s="29" t="s">
        <v>3077</v>
      </c>
      <c r="G171" s="29">
        <v>115</v>
      </c>
      <c r="H171" s="29">
        <v>5</v>
      </c>
      <c r="I171" s="29">
        <v>0</v>
      </c>
      <c r="K171" s="94" t="b" cm="1">
        <f t="array" ref="K171">SUMPRODUCT( --ISNUMBER(SEARCH(TextCheck,F171)))&gt;0</f>
        <v>0</v>
      </c>
    </row>
    <row r="172" spans="1:11" ht="15.75" customHeight="1" x14ac:dyDescent="0.2">
      <c r="A172" s="29" t="s">
        <v>3053</v>
      </c>
      <c r="D172" s="29" t="s">
        <v>3071</v>
      </c>
      <c r="E172" s="24" t="s">
        <v>45</v>
      </c>
      <c r="F172" s="29" t="s">
        <v>530</v>
      </c>
      <c r="G172" s="29">
        <v>172</v>
      </c>
      <c r="H172" s="29">
        <v>17</v>
      </c>
      <c r="I172" s="29">
        <v>6</v>
      </c>
      <c r="K172" s="94" t="b" cm="1">
        <f t="array" ref="K172">SUMPRODUCT( --ISNUMBER(SEARCH(TextCheck,F172)))&gt;0</f>
        <v>0</v>
      </c>
    </row>
    <row r="173" spans="1:11" ht="15.75" customHeight="1" x14ac:dyDescent="0.2">
      <c r="A173" s="29" t="s">
        <v>3053</v>
      </c>
      <c r="D173" s="29" t="s">
        <v>3078</v>
      </c>
      <c r="E173" s="24" t="s">
        <v>2908</v>
      </c>
      <c r="F173" s="29" t="s">
        <v>3079</v>
      </c>
      <c r="G173" s="29">
        <v>86</v>
      </c>
      <c r="H173" s="29">
        <v>8</v>
      </c>
      <c r="I173" s="29">
        <v>9</v>
      </c>
      <c r="K173" s="94" t="b" cm="1">
        <f t="array" ref="K173">SUMPRODUCT( --ISNUMBER(SEARCH(TextCheck,F173)))&gt;0</f>
        <v>0</v>
      </c>
    </row>
    <row r="174" spans="1:11" ht="15.75" customHeight="1" x14ac:dyDescent="0.2">
      <c r="A174" s="29" t="s">
        <v>3053</v>
      </c>
      <c r="D174" s="29" t="s">
        <v>3078</v>
      </c>
      <c r="E174" s="24" t="s">
        <v>52</v>
      </c>
      <c r="F174" s="29" t="s">
        <v>3080</v>
      </c>
      <c r="G174" s="29">
        <v>69</v>
      </c>
      <c r="H174" s="29">
        <v>3</v>
      </c>
      <c r="I174" s="29">
        <v>0</v>
      </c>
      <c r="K174" s="94" t="b" cm="1">
        <f t="array" ref="K174">SUMPRODUCT( --ISNUMBER(SEARCH(TextCheck,F174)))&gt;0</f>
        <v>0</v>
      </c>
    </row>
    <row r="175" spans="1:11" ht="15.75" customHeight="1" x14ac:dyDescent="0.2">
      <c r="A175" s="29" t="s">
        <v>3053</v>
      </c>
      <c r="D175" s="29" t="s">
        <v>3078</v>
      </c>
      <c r="E175" s="24" t="s">
        <v>3081</v>
      </c>
      <c r="F175" s="29" t="s">
        <v>3082</v>
      </c>
      <c r="G175" s="29">
        <v>172</v>
      </c>
      <c r="H175" s="29">
        <v>17</v>
      </c>
      <c r="I175" s="29">
        <v>6</v>
      </c>
      <c r="K175" s="94" t="b" cm="1">
        <f t="array" ref="K175">SUMPRODUCT( --ISNUMBER(SEARCH(TextCheck,F175)))&gt;0</f>
        <v>0</v>
      </c>
    </row>
    <row r="176" spans="1:11" ht="15.75" customHeight="1" x14ac:dyDescent="0.2">
      <c r="A176" s="29" t="s">
        <v>3053</v>
      </c>
      <c r="D176" s="29" t="s">
        <v>3078</v>
      </c>
      <c r="E176" s="24" t="s">
        <v>43</v>
      </c>
      <c r="F176" s="29" t="s">
        <v>3083</v>
      </c>
      <c r="G176" s="29">
        <v>115</v>
      </c>
      <c r="H176" s="29">
        <v>5</v>
      </c>
      <c r="I176" s="29">
        <v>0</v>
      </c>
      <c r="K176" s="94" t="b" cm="1">
        <f t="array" ref="K176">SUMPRODUCT( --ISNUMBER(SEARCH(TextCheck,F176)))&gt;0</f>
        <v>0</v>
      </c>
    </row>
    <row r="177" spans="1:11" ht="15.75" customHeight="1" x14ac:dyDescent="0.2">
      <c r="A177" s="29" t="s">
        <v>3053</v>
      </c>
      <c r="D177" s="29" t="s">
        <v>3084</v>
      </c>
      <c r="E177" s="24" t="s">
        <v>2908</v>
      </c>
      <c r="F177" s="29" t="s">
        <v>14747</v>
      </c>
      <c r="G177" s="29">
        <v>86</v>
      </c>
      <c r="H177" s="29">
        <v>8</v>
      </c>
      <c r="I177" s="29">
        <v>9</v>
      </c>
      <c r="K177" s="94" t="b" cm="1">
        <f t="array" ref="K177">SUMPRODUCT( --ISNUMBER(SEARCH(TextCheck,F177)))&gt;0</f>
        <v>0</v>
      </c>
    </row>
    <row r="178" spans="1:11" ht="15.75" customHeight="1" x14ac:dyDescent="0.2">
      <c r="A178" s="29" t="s">
        <v>3053</v>
      </c>
      <c r="D178" s="29" t="s">
        <v>3084</v>
      </c>
      <c r="E178" s="24" t="s">
        <v>52</v>
      </c>
      <c r="F178" s="23" t="s">
        <v>14748</v>
      </c>
      <c r="G178" s="29">
        <v>69</v>
      </c>
      <c r="H178" s="29">
        <v>3</v>
      </c>
      <c r="I178" s="29">
        <v>0</v>
      </c>
      <c r="K178" s="94" t="b" cm="1">
        <f t="array" ref="K178">SUMPRODUCT( --ISNUMBER(SEARCH(TextCheck,F178)))&gt;0</f>
        <v>0</v>
      </c>
    </row>
    <row r="179" spans="1:11" ht="15.75" customHeight="1" x14ac:dyDescent="0.2">
      <c r="A179" s="29" t="s">
        <v>3053</v>
      </c>
      <c r="B179" s="23" t="b">
        <v>1</v>
      </c>
      <c r="D179" s="29" t="s">
        <v>3084</v>
      </c>
      <c r="E179" s="24" t="s">
        <v>3081</v>
      </c>
      <c r="F179" s="29" t="s">
        <v>3085</v>
      </c>
      <c r="G179" s="29">
        <v>172</v>
      </c>
      <c r="H179" s="29">
        <v>17</v>
      </c>
      <c r="I179" s="29">
        <v>6</v>
      </c>
      <c r="K179" s="94" t="b" cm="1">
        <f t="array" ref="K179">SUMPRODUCT( --ISNUMBER(SEARCH(TextCheck,F179)))&gt;0</f>
        <v>0</v>
      </c>
    </row>
    <row r="180" spans="1:11" ht="15.75" customHeight="1" x14ac:dyDescent="0.2">
      <c r="A180" s="29" t="s">
        <v>3053</v>
      </c>
      <c r="D180" s="29" t="s">
        <v>3084</v>
      </c>
      <c r="E180" s="24" t="s">
        <v>43</v>
      </c>
      <c r="F180" s="29" t="s">
        <v>3086</v>
      </c>
      <c r="G180" s="29">
        <v>115</v>
      </c>
      <c r="H180" s="29">
        <v>5</v>
      </c>
      <c r="I180" s="29">
        <v>0</v>
      </c>
      <c r="K180" s="94" t="b" cm="1">
        <f t="array" ref="K180">SUMPRODUCT( --ISNUMBER(SEARCH(TextCheck,F180)))&gt;0</f>
        <v>0</v>
      </c>
    </row>
    <row r="181" spans="1:11" ht="15.75" customHeight="1" x14ac:dyDescent="0.2">
      <c r="A181" s="29" t="s">
        <v>3053</v>
      </c>
      <c r="D181" s="29" t="s">
        <v>3084</v>
      </c>
      <c r="E181" s="24" t="s">
        <v>45</v>
      </c>
      <c r="F181" s="29" t="s">
        <v>3087</v>
      </c>
      <c r="G181" s="29">
        <v>172</v>
      </c>
      <c r="H181" s="29">
        <v>17</v>
      </c>
      <c r="I181" s="29">
        <v>6</v>
      </c>
      <c r="K181" s="94" t="b" cm="1">
        <f t="array" ref="K181">SUMPRODUCT( --ISNUMBER(SEARCH(TextCheck,F181)))&gt;0</f>
        <v>0</v>
      </c>
    </row>
    <row r="182" spans="1:11" ht="15.75" customHeight="1" x14ac:dyDescent="0.2">
      <c r="A182" s="29" t="s">
        <v>3088</v>
      </c>
      <c r="D182" s="29" t="s">
        <v>3089</v>
      </c>
      <c r="E182" s="24" t="s">
        <v>2874</v>
      </c>
      <c r="F182" s="29" t="s">
        <v>3090</v>
      </c>
      <c r="G182" s="29">
        <v>345</v>
      </c>
      <c r="H182" s="29">
        <v>15</v>
      </c>
      <c r="I182" s="29">
        <v>0</v>
      </c>
      <c r="K182" s="94" t="b" cm="1">
        <f t="array" ref="K182">SUMPRODUCT( --ISNUMBER(SEARCH(TextCheck,F182)))&gt;0</f>
        <v>0</v>
      </c>
    </row>
    <row r="183" spans="1:11" ht="15.75" customHeight="1" x14ac:dyDescent="0.2">
      <c r="A183" s="29" t="s">
        <v>3088</v>
      </c>
      <c r="D183" s="29" t="s">
        <v>3089</v>
      </c>
      <c r="E183" s="24" t="s">
        <v>2875</v>
      </c>
      <c r="F183" s="29"/>
      <c r="G183" s="29">
        <v>172</v>
      </c>
      <c r="H183" s="29">
        <v>17</v>
      </c>
      <c r="I183" s="29">
        <v>6</v>
      </c>
      <c r="K183" s="94" t="b" cm="1">
        <f t="array" ref="K183">SUMPRODUCT( --ISNUMBER(SEARCH(TextCheck,F183)))&gt;0</f>
        <v>0</v>
      </c>
    </row>
    <row r="184" spans="1:11" ht="15.75" customHeight="1" x14ac:dyDescent="0.2">
      <c r="A184" s="29" t="s">
        <v>3088</v>
      </c>
      <c r="D184" s="29" t="s">
        <v>3089</v>
      </c>
      <c r="E184" s="24" t="s">
        <v>2877</v>
      </c>
      <c r="F184" s="29" t="s">
        <v>3091</v>
      </c>
      <c r="G184" s="29">
        <v>86</v>
      </c>
      <c r="H184" s="29">
        <v>8</v>
      </c>
      <c r="I184" s="29">
        <v>9</v>
      </c>
      <c r="K184" s="94" t="b" cm="1">
        <f t="array" ref="K184">SUMPRODUCT( --ISNUMBER(SEARCH(TextCheck,F184)))&gt;0</f>
        <v>0</v>
      </c>
    </row>
    <row r="185" spans="1:11" ht="15.75" customHeight="1" x14ac:dyDescent="0.2">
      <c r="A185" s="29" t="s">
        <v>3088</v>
      </c>
      <c r="D185" s="29" t="s">
        <v>3089</v>
      </c>
      <c r="E185" s="24" t="s">
        <v>52</v>
      </c>
      <c r="F185" s="29" t="s">
        <v>3092</v>
      </c>
      <c r="G185" s="29">
        <v>69</v>
      </c>
      <c r="H185" s="29">
        <v>3</v>
      </c>
      <c r="I185" s="29">
        <v>0</v>
      </c>
      <c r="K185" s="94" t="b" cm="1">
        <f t="array" ref="K185">SUMPRODUCT( --ISNUMBER(SEARCH(TextCheck,F185)))&gt;0</f>
        <v>0</v>
      </c>
    </row>
    <row r="186" spans="1:11" ht="15.75" customHeight="1" x14ac:dyDescent="0.2">
      <c r="A186" s="29" t="s">
        <v>3088</v>
      </c>
      <c r="D186" s="29" t="s">
        <v>3089</v>
      </c>
      <c r="E186" s="24" t="s">
        <v>3014</v>
      </c>
      <c r="F186" s="29" t="s">
        <v>3093</v>
      </c>
      <c r="G186" s="29">
        <v>172</v>
      </c>
      <c r="H186" s="29">
        <v>17</v>
      </c>
      <c r="I186" s="29">
        <v>6</v>
      </c>
      <c r="K186" s="94" t="b" cm="1">
        <f t="array" ref="K186">SUMPRODUCT( --ISNUMBER(SEARCH(TextCheck,F186)))&gt;0</f>
        <v>0</v>
      </c>
    </row>
    <row r="187" spans="1:11" ht="15.75" customHeight="1" x14ac:dyDescent="0.2">
      <c r="A187" s="29" t="s">
        <v>3088</v>
      </c>
      <c r="D187" s="29" t="s">
        <v>3089</v>
      </c>
      <c r="E187" s="24"/>
      <c r="F187" s="29"/>
      <c r="G187" s="29">
        <v>17</v>
      </c>
      <c r="H187" s="29">
        <v>5</v>
      </c>
      <c r="I187" s="29">
        <v>9</v>
      </c>
      <c r="K187" s="94" t="b" cm="1">
        <f t="array" ref="K187">SUMPRODUCT( --ISNUMBER(SEARCH(TextCheck,F187)))&gt;0</f>
        <v>0</v>
      </c>
    </row>
    <row r="188" spans="1:11" ht="15.75" customHeight="1" x14ac:dyDescent="0.2">
      <c r="A188" s="29" t="s">
        <v>3088</v>
      </c>
      <c r="D188" s="29" t="s">
        <v>3089</v>
      </c>
      <c r="E188" s="24" t="s">
        <v>43</v>
      </c>
      <c r="F188" s="29" t="s">
        <v>3094</v>
      </c>
      <c r="G188" s="29">
        <v>115</v>
      </c>
      <c r="H188" s="29">
        <v>5</v>
      </c>
      <c r="I188" s="29">
        <v>0</v>
      </c>
      <c r="K188" s="94" t="b" cm="1">
        <f t="array" ref="K188">SUMPRODUCT( --ISNUMBER(SEARCH(TextCheck,F188)))&gt;0</f>
        <v>0</v>
      </c>
    </row>
    <row r="189" spans="1:11" ht="15.75" customHeight="1" x14ac:dyDescent="0.2">
      <c r="A189" s="29" t="s">
        <v>3088</v>
      </c>
      <c r="D189" s="29" t="s">
        <v>3089</v>
      </c>
      <c r="E189" s="24" t="s">
        <v>45</v>
      </c>
      <c r="F189" s="29" t="s">
        <v>3095</v>
      </c>
      <c r="G189" s="29">
        <v>172</v>
      </c>
      <c r="H189" s="29">
        <v>17</v>
      </c>
      <c r="I189" s="29">
        <v>6</v>
      </c>
      <c r="K189" s="94" t="b" cm="1">
        <f t="array" ref="K189">SUMPRODUCT( --ISNUMBER(SEARCH(TextCheck,F189)))&gt;0</f>
        <v>0</v>
      </c>
    </row>
    <row r="190" spans="1:11" ht="15.75" customHeight="1" x14ac:dyDescent="0.2">
      <c r="A190" s="29" t="s">
        <v>3088</v>
      </c>
      <c r="D190" s="29" t="s">
        <v>3096</v>
      </c>
      <c r="E190" s="24" t="s">
        <v>2877</v>
      </c>
      <c r="F190" s="29" t="s">
        <v>3097</v>
      </c>
      <c r="G190" s="29">
        <v>86</v>
      </c>
      <c r="H190" s="29">
        <v>8</v>
      </c>
      <c r="I190" s="29">
        <v>9</v>
      </c>
      <c r="K190" s="94" t="b" cm="1">
        <f t="array" ref="K190">SUMPRODUCT( --ISNUMBER(SEARCH(TextCheck,F190)))&gt;0</f>
        <v>0</v>
      </c>
    </row>
    <row r="191" spans="1:11" ht="15.75" customHeight="1" x14ac:dyDescent="0.2">
      <c r="A191" s="29" t="s">
        <v>3088</v>
      </c>
      <c r="D191" s="29" t="s">
        <v>3096</v>
      </c>
      <c r="E191" s="24" t="s">
        <v>52</v>
      </c>
      <c r="F191" s="29" t="s">
        <v>3098</v>
      </c>
      <c r="G191" s="29">
        <v>69</v>
      </c>
      <c r="H191" s="29">
        <v>3</v>
      </c>
      <c r="I191" s="29">
        <v>0</v>
      </c>
      <c r="K191" s="94" t="b" cm="1">
        <f t="array" ref="K191">SUMPRODUCT( --ISNUMBER(SEARCH(TextCheck,F191)))&gt;0</f>
        <v>0</v>
      </c>
    </row>
    <row r="192" spans="1:11" ht="15.75" customHeight="1" x14ac:dyDescent="0.2">
      <c r="A192" s="29" t="s">
        <v>3088</v>
      </c>
      <c r="B192" s="23" t="b">
        <v>1</v>
      </c>
      <c r="D192" s="29" t="s">
        <v>3096</v>
      </c>
      <c r="E192" s="24" t="s">
        <v>43</v>
      </c>
      <c r="F192" s="23" t="s">
        <v>14749</v>
      </c>
      <c r="G192" s="29">
        <v>115</v>
      </c>
      <c r="H192" s="29">
        <v>5</v>
      </c>
      <c r="I192" s="29">
        <v>0</v>
      </c>
      <c r="J192" s="23" t="s">
        <v>13237</v>
      </c>
      <c r="K192" s="94" t="b" cm="1">
        <f t="array" ref="K192">SUMPRODUCT( --ISNUMBER(SEARCH(TextCheck,F192)))&gt;0</f>
        <v>0</v>
      </c>
    </row>
    <row r="193" spans="1:11" ht="15.75" customHeight="1" x14ac:dyDescent="0.2">
      <c r="A193" s="29" t="s">
        <v>3088</v>
      </c>
      <c r="B193" s="29"/>
      <c r="C193" s="29"/>
      <c r="D193" s="29" t="s">
        <v>3099</v>
      </c>
      <c r="E193" s="24" t="s">
        <v>3056</v>
      </c>
      <c r="F193" s="23" t="s">
        <v>3100</v>
      </c>
      <c r="G193" s="29">
        <v>172</v>
      </c>
      <c r="H193" s="29">
        <v>17</v>
      </c>
      <c r="I193" s="29">
        <v>6</v>
      </c>
      <c r="J193" s="29"/>
      <c r="K193" s="94" t="b" cm="1">
        <f t="array" ref="K193">SUMPRODUCT( --ISNUMBER(SEARCH(TextCheck,F193)))&gt;0</f>
        <v>0</v>
      </c>
    </row>
    <row r="194" spans="1:11" ht="15.75" customHeight="1" x14ac:dyDescent="0.2">
      <c r="A194" s="29" t="s">
        <v>3088</v>
      </c>
      <c r="D194" s="29" t="s">
        <v>3099</v>
      </c>
      <c r="E194" s="24" t="s">
        <v>3014</v>
      </c>
      <c r="F194" s="23" t="s">
        <v>3101</v>
      </c>
      <c r="G194" s="29">
        <v>172</v>
      </c>
      <c r="H194" s="29">
        <v>17</v>
      </c>
      <c r="I194" s="29">
        <v>6</v>
      </c>
      <c r="K194" s="94" t="b" cm="1">
        <f t="array" ref="K194">SUMPRODUCT( --ISNUMBER(SEARCH(TextCheck,F194)))&gt;0</f>
        <v>0</v>
      </c>
    </row>
    <row r="195" spans="1:11" ht="15.75" customHeight="1" x14ac:dyDescent="0.2">
      <c r="A195" s="29" t="s">
        <v>3088</v>
      </c>
      <c r="D195" s="29" t="s">
        <v>3099</v>
      </c>
      <c r="E195" s="24" t="s">
        <v>43</v>
      </c>
      <c r="F195" s="23" t="s">
        <v>2977</v>
      </c>
      <c r="G195" s="29">
        <v>115</v>
      </c>
      <c r="H195" s="29">
        <v>5</v>
      </c>
      <c r="I195" s="29">
        <v>0</v>
      </c>
      <c r="K195" s="94" t="b" cm="1">
        <f t="array" ref="K195">SUMPRODUCT( --ISNUMBER(SEARCH(TextCheck,F195)))&gt;0</f>
        <v>0</v>
      </c>
    </row>
    <row r="196" spans="1:11" ht="15.75" customHeight="1" x14ac:dyDescent="0.2">
      <c r="A196" s="29" t="s">
        <v>3088</v>
      </c>
      <c r="D196" s="29" t="s">
        <v>3099</v>
      </c>
      <c r="E196" s="24" t="s">
        <v>45</v>
      </c>
      <c r="F196" s="23" t="s">
        <v>3102</v>
      </c>
      <c r="G196" s="29">
        <v>172</v>
      </c>
      <c r="H196" s="29">
        <v>17</v>
      </c>
      <c r="I196" s="29">
        <v>6</v>
      </c>
      <c r="K196" s="94" t="b" cm="1">
        <f t="array" ref="K196">SUMPRODUCT( --ISNUMBER(SEARCH(TextCheck,F196)))&gt;0</f>
        <v>0</v>
      </c>
    </row>
    <row r="197" spans="1:11" ht="15.75" customHeight="1" x14ac:dyDescent="0.2">
      <c r="A197" s="29" t="s">
        <v>3088</v>
      </c>
      <c r="D197" s="29" t="s">
        <v>3099</v>
      </c>
      <c r="E197" s="24" t="s">
        <v>2908</v>
      </c>
      <c r="F197" s="23" t="s">
        <v>3103</v>
      </c>
      <c r="G197" s="29">
        <v>86</v>
      </c>
      <c r="H197" s="29">
        <v>8</v>
      </c>
      <c r="I197" s="29">
        <v>9</v>
      </c>
      <c r="K197" s="94" t="b" cm="1">
        <f t="array" ref="K197">SUMPRODUCT( --ISNUMBER(SEARCH(TextCheck,F197)))&gt;0</f>
        <v>0</v>
      </c>
    </row>
    <row r="198" spans="1:11" ht="15.75" customHeight="1" x14ac:dyDescent="0.2">
      <c r="A198" s="29" t="s">
        <v>3088</v>
      </c>
      <c r="D198" s="29" t="s">
        <v>3099</v>
      </c>
      <c r="E198" s="24" t="s">
        <v>52</v>
      </c>
      <c r="F198" s="23" t="s">
        <v>3104</v>
      </c>
      <c r="G198" s="29">
        <v>69</v>
      </c>
      <c r="H198" s="29">
        <v>3</v>
      </c>
      <c r="I198" s="29">
        <v>0</v>
      </c>
      <c r="K198" s="94" t="b" cm="1">
        <f t="array" ref="K198">SUMPRODUCT( --ISNUMBER(SEARCH(TextCheck,F198)))&gt;0</f>
        <v>0</v>
      </c>
    </row>
    <row r="199" spans="1:11" ht="15.75" customHeight="1" x14ac:dyDescent="0.2">
      <c r="A199" s="29" t="s">
        <v>3088</v>
      </c>
      <c r="D199" s="29" t="s">
        <v>3105</v>
      </c>
      <c r="E199" s="24" t="s">
        <v>2875</v>
      </c>
      <c r="F199" s="23" t="s">
        <v>14750</v>
      </c>
      <c r="G199" s="29">
        <v>172</v>
      </c>
      <c r="H199" s="29">
        <v>17</v>
      </c>
      <c r="I199" s="29">
        <v>6</v>
      </c>
      <c r="K199" s="94" t="b" cm="1">
        <f t="array" ref="K199">SUMPRODUCT( --ISNUMBER(SEARCH(TextCheck,F199)))&gt;0</f>
        <v>0</v>
      </c>
    </row>
    <row r="200" spans="1:11" ht="15.75" customHeight="1" x14ac:dyDescent="0.2">
      <c r="A200" s="29" t="s">
        <v>3088</v>
      </c>
      <c r="D200" s="29" t="s">
        <v>3105</v>
      </c>
      <c r="E200" s="24" t="s">
        <v>43</v>
      </c>
      <c r="F200" s="23" t="s">
        <v>3106</v>
      </c>
      <c r="G200" s="29">
        <v>115</v>
      </c>
      <c r="H200" s="29">
        <v>5</v>
      </c>
      <c r="I200" s="29">
        <v>0</v>
      </c>
      <c r="K200" s="94" t="b" cm="1">
        <f t="array" ref="K200">SUMPRODUCT( --ISNUMBER(SEARCH(TextCheck,F200)))&gt;0</f>
        <v>0</v>
      </c>
    </row>
    <row r="201" spans="1:11" ht="15.75" customHeight="1" x14ac:dyDescent="0.2">
      <c r="A201" s="29" t="s">
        <v>3088</v>
      </c>
      <c r="D201" s="29" t="s">
        <v>3105</v>
      </c>
      <c r="E201" s="24" t="s">
        <v>3107</v>
      </c>
      <c r="F201" s="23" t="s">
        <v>3108</v>
      </c>
      <c r="G201" s="29">
        <v>60</v>
      </c>
      <c r="H201" s="29">
        <v>10</v>
      </c>
      <c r="I201" s="23" t="s">
        <v>3109</v>
      </c>
      <c r="K201" s="94" t="b" cm="1">
        <f t="array" ref="K201">SUMPRODUCT( --ISNUMBER(SEARCH(TextCheck,F201)))&gt;0</f>
        <v>0</v>
      </c>
    </row>
    <row r="202" spans="1:11" ht="15.75" customHeight="1" x14ac:dyDescent="0.2">
      <c r="A202" s="29" t="s">
        <v>3088</v>
      </c>
      <c r="D202" s="29" t="s">
        <v>3110</v>
      </c>
      <c r="E202" s="24" t="s">
        <v>2875</v>
      </c>
      <c r="F202" s="23" t="s">
        <v>3111</v>
      </c>
      <c r="G202" s="29">
        <v>172</v>
      </c>
      <c r="H202" s="29">
        <v>17</v>
      </c>
      <c r="I202" s="29">
        <v>6</v>
      </c>
      <c r="K202" s="94" t="b" cm="1">
        <f t="array" ref="K202">SUMPRODUCT( --ISNUMBER(SEARCH(TextCheck,F202)))&gt;0</f>
        <v>0</v>
      </c>
    </row>
    <row r="203" spans="1:11" ht="15.75" customHeight="1" x14ac:dyDescent="0.2"/>
    <row r="204" spans="1:11" ht="15.75" customHeight="1" x14ac:dyDescent="0.2"/>
    <row r="205" spans="1:11" ht="15.75" customHeight="1" x14ac:dyDescent="0.2"/>
    <row r="206" spans="1:11" ht="15.75" customHeight="1" x14ac:dyDescent="0.2"/>
    <row r="207" spans="1:11" ht="15.75" customHeight="1" x14ac:dyDescent="0.2"/>
    <row r="208" spans="1:11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autoFilter ref="A1:K202" xr:uid="{00000000-0001-0000-0C00-000000000000}"/>
  <conditionalFormatting sqref="E2:E202">
    <cfRule type="notContainsBlanks" dxfId="7" priority="1">
      <formula>LEN(TRIM(E2))&gt;0</formula>
    </cfRule>
  </conditionalFormatting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C00-000000000000}">
          <x14:formula1>
            <xm:f>'C:\Users\User\Downloads\WO 65-40 Army List 1790 (1)\[WO 65-40 Army List 17901.xlsx]LOOKUP'!#REF!</xm:f>
          </x14:formula1>
          <xm:sqref>E128 E2:E59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999"/>
  <sheetViews>
    <sheetView topLeftCell="E1" zoomScale="80" zoomScaleNormal="80" workbookViewId="0">
      <pane ySplit="1" topLeftCell="A2" activePane="bottomLeft" state="frozen"/>
      <selection pane="bottomLeft" activeCell="F406" sqref="F406"/>
    </sheetView>
  </sheetViews>
  <sheetFormatPr defaultColWidth="12.7109375" defaultRowHeight="15" customHeight="1" x14ac:dyDescent="0.2"/>
  <cols>
    <col min="1" max="1" width="5.7109375" style="13" bestFit="1" customWidth="1"/>
    <col min="2" max="3" width="22.42578125" style="13" bestFit="1" customWidth="1"/>
    <col min="4" max="4" width="32.85546875" style="13" customWidth="1"/>
    <col min="5" max="5" width="27.42578125" style="13" bestFit="1" customWidth="1"/>
    <col min="6" max="6" width="47.140625" style="13" bestFit="1" customWidth="1"/>
    <col min="7" max="7" width="17.42578125" style="13" bestFit="1" customWidth="1"/>
    <col min="8" max="8" width="34.140625" style="13" bestFit="1" customWidth="1"/>
    <col min="9" max="9" width="16" style="13" bestFit="1" customWidth="1"/>
    <col min="10" max="16384" width="12.7109375" style="13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3</v>
      </c>
      <c r="F1" s="1" t="s">
        <v>4</v>
      </c>
      <c r="G1" s="1" t="s">
        <v>34</v>
      </c>
      <c r="H1" s="1" t="s">
        <v>35</v>
      </c>
      <c r="I1" s="12" t="s">
        <v>12</v>
      </c>
      <c r="J1" s="93" t="s">
        <v>15353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13" t="s">
        <v>3112</v>
      </c>
      <c r="B2" s="15"/>
      <c r="C2" s="15"/>
      <c r="D2" s="13" t="s">
        <v>3113</v>
      </c>
      <c r="E2" s="13" t="s">
        <v>22</v>
      </c>
      <c r="F2" s="13" t="s">
        <v>4290</v>
      </c>
      <c r="I2" s="13" t="s">
        <v>15385</v>
      </c>
      <c r="J2" s="94" t="b" cm="1">
        <f t="array" ref="J2">SUMPRODUCT( --ISNUMBER(SEARCH(TextCheck,F2)))&gt;0</f>
        <v>0</v>
      </c>
    </row>
    <row r="3" spans="1:20" ht="15.75" customHeight="1" x14ac:dyDescent="0.2">
      <c r="A3" s="13" t="s">
        <v>3112</v>
      </c>
      <c r="B3" s="15"/>
      <c r="C3" s="15"/>
      <c r="D3" s="13" t="s">
        <v>3113</v>
      </c>
      <c r="E3" s="15" t="s">
        <v>3114</v>
      </c>
      <c r="F3" s="14" t="s">
        <v>15386</v>
      </c>
      <c r="I3" s="13" t="s">
        <v>15387</v>
      </c>
      <c r="J3" s="94" t="b" cm="1">
        <f t="array" ref="J3">SUMPRODUCT( --ISNUMBER(SEARCH(TextCheck,F3)))&gt;0</f>
        <v>1</v>
      </c>
    </row>
    <row r="4" spans="1:20" ht="15.75" customHeight="1" x14ac:dyDescent="0.2">
      <c r="A4" s="13" t="s">
        <v>3112</v>
      </c>
      <c r="B4" s="15"/>
      <c r="C4" s="15"/>
      <c r="D4" s="13" t="s">
        <v>3113</v>
      </c>
      <c r="E4" s="15" t="s">
        <v>3115</v>
      </c>
      <c r="F4" s="14" t="s">
        <v>3116</v>
      </c>
      <c r="G4" s="13" t="s">
        <v>3117</v>
      </c>
      <c r="H4" s="13" t="s">
        <v>3118</v>
      </c>
      <c r="J4" s="94" t="b" cm="1">
        <f t="array" ref="J4">SUMPRODUCT( --ISNUMBER(SEARCH(TextCheck,F4)))&gt;0</f>
        <v>0</v>
      </c>
    </row>
    <row r="5" spans="1:20" ht="15.75" customHeight="1" x14ac:dyDescent="0.2">
      <c r="A5" s="13" t="s">
        <v>3112</v>
      </c>
      <c r="B5" s="15"/>
      <c r="C5" s="15"/>
      <c r="D5" s="13" t="s">
        <v>3113</v>
      </c>
      <c r="E5" s="15" t="s">
        <v>3115</v>
      </c>
      <c r="F5" s="14" t="s">
        <v>3119</v>
      </c>
      <c r="G5" s="14" t="s">
        <v>429</v>
      </c>
      <c r="H5" s="14" t="s">
        <v>3118</v>
      </c>
      <c r="J5" s="94" t="b" cm="1">
        <f t="array" ref="J5">SUMPRODUCT( --ISNUMBER(SEARCH(TextCheck,F5)))&gt;0</f>
        <v>0</v>
      </c>
    </row>
    <row r="6" spans="1:20" ht="15.75" customHeight="1" x14ac:dyDescent="0.2">
      <c r="A6" s="13" t="s">
        <v>3112</v>
      </c>
      <c r="B6" s="15"/>
      <c r="C6" s="15"/>
      <c r="D6" s="13" t="s">
        <v>3113</v>
      </c>
      <c r="E6" s="15" t="s">
        <v>3115</v>
      </c>
      <c r="F6" s="14" t="s">
        <v>3120</v>
      </c>
      <c r="G6" s="14" t="s">
        <v>3121</v>
      </c>
      <c r="H6" s="14" t="s">
        <v>3122</v>
      </c>
      <c r="J6" s="94" t="b" cm="1">
        <f t="array" ref="J6">SUMPRODUCT( --ISNUMBER(SEARCH(TextCheck,F6)))&gt;0</f>
        <v>0</v>
      </c>
    </row>
    <row r="7" spans="1:20" ht="15.75" customHeight="1" x14ac:dyDescent="0.2">
      <c r="A7" s="13" t="s">
        <v>3112</v>
      </c>
      <c r="B7" s="15"/>
      <c r="C7" s="15"/>
      <c r="D7" s="13" t="s">
        <v>3113</v>
      </c>
      <c r="E7" s="15" t="s">
        <v>3115</v>
      </c>
      <c r="F7" s="14" t="s">
        <v>3123</v>
      </c>
      <c r="G7" s="14" t="s">
        <v>3124</v>
      </c>
      <c r="H7" s="14" t="s">
        <v>3122</v>
      </c>
      <c r="J7" s="94" t="b" cm="1">
        <f t="array" ref="J7">SUMPRODUCT( --ISNUMBER(SEARCH(TextCheck,F7)))&gt;0</f>
        <v>0</v>
      </c>
    </row>
    <row r="8" spans="1:20" ht="15.75" customHeight="1" x14ac:dyDescent="0.2">
      <c r="A8" s="13" t="s">
        <v>3112</v>
      </c>
      <c r="B8" s="15"/>
      <c r="C8" s="15"/>
      <c r="D8" s="13" t="s">
        <v>3113</v>
      </c>
      <c r="E8" s="15" t="s">
        <v>22</v>
      </c>
      <c r="F8" s="14" t="s">
        <v>3125</v>
      </c>
      <c r="G8" s="14" t="s">
        <v>3126</v>
      </c>
      <c r="H8" s="14" t="s">
        <v>3122</v>
      </c>
      <c r="J8" s="94" t="b" cm="1">
        <f t="array" ref="J8">SUMPRODUCT( --ISNUMBER(SEARCH(TextCheck,F8)))&gt;0</f>
        <v>0</v>
      </c>
    </row>
    <row r="9" spans="1:20" ht="15.75" customHeight="1" x14ac:dyDescent="0.2">
      <c r="A9" s="13" t="s">
        <v>3112</v>
      </c>
      <c r="B9" s="15"/>
      <c r="C9" s="15"/>
      <c r="D9" s="13" t="s">
        <v>3113</v>
      </c>
      <c r="E9" s="15" t="s">
        <v>22</v>
      </c>
      <c r="F9" s="14" t="s">
        <v>1356</v>
      </c>
      <c r="G9" s="14" t="s">
        <v>3124</v>
      </c>
      <c r="H9" s="14"/>
      <c r="J9" s="94" t="b" cm="1">
        <f t="array" ref="J9">SUMPRODUCT( --ISNUMBER(SEARCH(TextCheck,F9)))&gt;0</f>
        <v>0</v>
      </c>
    </row>
    <row r="10" spans="1:20" ht="15.75" customHeight="1" x14ac:dyDescent="0.2">
      <c r="A10" s="13" t="s">
        <v>3112</v>
      </c>
      <c r="B10" s="15"/>
      <c r="C10" s="15"/>
      <c r="D10" s="13" t="s">
        <v>3113</v>
      </c>
      <c r="E10" s="15" t="s">
        <v>22</v>
      </c>
      <c r="F10" s="14" t="s">
        <v>3127</v>
      </c>
      <c r="G10" s="14" t="s">
        <v>3128</v>
      </c>
      <c r="I10" s="14"/>
      <c r="J10" s="94" t="b" cm="1">
        <f t="array" ref="J10">SUMPRODUCT( --ISNUMBER(SEARCH(TextCheck,F10)))&gt;0</f>
        <v>0</v>
      </c>
    </row>
    <row r="11" spans="1:20" ht="15.75" customHeight="1" x14ac:dyDescent="0.2">
      <c r="A11" s="13" t="s">
        <v>3112</v>
      </c>
      <c r="B11" s="15"/>
      <c r="C11" s="15"/>
      <c r="D11" s="13" t="s">
        <v>3113</v>
      </c>
      <c r="E11" s="15" t="s">
        <v>22</v>
      </c>
      <c r="F11" s="14" t="s">
        <v>2698</v>
      </c>
      <c r="G11" s="14"/>
      <c r="J11" s="94" t="b" cm="1">
        <f t="array" ref="J11">SUMPRODUCT( --ISNUMBER(SEARCH(TextCheck,F11)))&gt;0</f>
        <v>0</v>
      </c>
    </row>
    <row r="12" spans="1:20" ht="15.75" customHeight="1" x14ac:dyDescent="0.2">
      <c r="A12" s="13" t="s">
        <v>3112</v>
      </c>
      <c r="B12" s="15"/>
      <c r="C12" s="15"/>
      <c r="D12" s="13" t="s">
        <v>3113</v>
      </c>
      <c r="E12" s="15" t="s">
        <v>22</v>
      </c>
      <c r="F12" s="14" t="s">
        <v>3129</v>
      </c>
      <c r="G12" s="14" t="s">
        <v>141</v>
      </c>
      <c r="J12" s="94" t="b" cm="1">
        <f t="array" ref="J12">SUMPRODUCT( --ISNUMBER(SEARCH(TextCheck,F12)))&gt;0</f>
        <v>0</v>
      </c>
    </row>
    <row r="13" spans="1:20" ht="15.75" customHeight="1" x14ac:dyDescent="0.2">
      <c r="A13" s="13" t="s">
        <v>3112</v>
      </c>
      <c r="B13" s="15"/>
      <c r="C13" s="15"/>
      <c r="D13" s="13" t="s">
        <v>3113</v>
      </c>
      <c r="E13" s="15" t="s">
        <v>3130</v>
      </c>
      <c r="F13" s="14" t="s">
        <v>3131</v>
      </c>
      <c r="G13" s="14" t="s">
        <v>3126</v>
      </c>
      <c r="H13" s="14" t="s">
        <v>3132</v>
      </c>
      <c r="I13" s="14"/>
      <c r="J13" s="94" t="b" cm="1">
        <f t="array" ref="J13">SUMPRODUCT( --ISNUMBER(SEARCH(TextCheck,F13)))&gt;0</f>
        <v>0</v>
      </c>
    </row>
    <row r="14" spans="1:20" ht="15.75" customHeight="1" x14ac:dyDescent="0.2">
      <c r="A14" s="13" t="s">
        <v>3112</v>
      </c>
      <c r="B14" s="15"/>
      <c r="C14" s="15"/>
      <c r="D14" s="13" t="s">
        <v>3113</v>
      </c>
      <c r="E14" s="15" t="s">
        <v>3130</v>
      </c>
      <c r="F14" s="14" t="s">
        <v>3133</v>
      </c>
      <c r="G14" s="14" t="s">
        <v>3134</v>
      </c>
      <c r="J14" s="94" t="b" cm="1">
        <f t="array" ref="J14">SUMPRODUCT( --ISNUMBER(SEARCH(TextCheck,F14)))&gt;0</f>
        <v>0</v>
      </c>
    </row>
    <row r="15" spans="1:20" ht="15.75" customHeight="1" x14ac:dyDescent="0.2">
      <c r="A15" s="13" t="s">
        <v>3112</v>
      </c>
      <c r="B15" s="15"/>
      <c r="C15" s="15"/>
      <c r="D15" s="13" t="s">
        <v>3113</v>
      </c>
      <c r="E15" s="15" t="s">
        <v>3130</v>
      </c>
      <c r="F15" s="14" t="s">
        <v>55</v>
      </c>
      <c r="G15" s="14" t="s">
        <v>3135</v>
      </c>
      <c r="J15" s="94" t="b" cm="1">
        <f t="array" ref="J15">SUMPRODUCT( --ISNUMBER(SEARCH(TextCheck,F15)))&gt;0</f>
        <v>0</v>
      </c>
    </row>
    <row r="16" spans="1:20" ht="15.75" customHeight="1" x14ac:dyDescent="0.2">
      <c r="A16" s="13" t="s">
        <v>3112</v>
      </c>
      <c r="B16" s="15"/>
      <c r="C16" s="15"/>
      <c r="D16" s="13" t="s">
        <v>3113</v>
      </c>
      <c r="E16" s="15" t="s">
        <v>3130</v>
      </c>
      <c r="F16" s="14" t="s">
        <v>3136</v>
      </c>
      <c r="G16" s="14" t="s">
        <v>3128</v>
      </c>
      <c r="J16" s="94" t="b" cm="1">
        <f t="array" ref="J16">SUMPRODUCT( --ISNUMBER(SEARCH(TextCheck,F16)))&gt;0</f>
        <v>0</v>
      </c>
    </row>
    <row r="17" spans="1:10" ht="15.75" customHeight="1" x14ac:dyDescent="0.2">
      <c r="A17" s="13" t="s">
        <v>3112</v>
      </c>
      <c r="B17" s="15"/>
      <c r="C17" s="15"/>
      <c r="D17" s="13" t="s">
        <v>3113</v>
      </c>
      <c r="E17" s="15" t="s">
        <v>3130</v>
      </c>
      <c r="F17" s="14" t="s">
        <v>3137</v>
      </c>
      <c r="G17" s="14" t="s">
        <v>3138</v>
      </c>
      <c r="J17" s="94" t="b" cm="1">
        <f t="array" ref="J17">SUMPRODUCT( --ISNUMBER(SEARCH(TextCheck,F17)))&gt;0</f>
        <v>0</v>
      </c>
    </row>
    <row r="18" spans="1:10" ht="15.75" customHeight="1" x14ac:dyDescent="0.2">
      <c r="A18" s="13" t="s">
        <v>3112</v>
      </c>
      <c r="B18" s="15"/>
      <c r="C18" s="15"/>
      <c r="D18" s="13" t="s">
        <v>3113</v>
      </c>
      <c r="E18" s="15" t="s">
        <v>3139</v>
      </c>
      <c r="F18" s="14" t="s">
        <v>3140</v>
      </c>
      <c r="G18" s="14" t="s">
        <v>3124</v>
      </c>
      <c r="J18" s="94" t="b" cm="1">
        <f t="array" ref="J18">SUMPRODUCT( --ISNUMBER(SEARCH(TextCheck,F18)))&gt;0</f>
        <v>0</v>
      </c>
    </row>
    <row r="19" spans="1:10" ht="15.75" customHeight="1" x14ac:dyDescent="0.2">
      <c r="A19" s="13" t="s">
        <v>3112</v>
      </c>
      <c r="B19" s="15"/>
      <c r="C19" s="15"/>
      <c r="D19" s="13" t="s">
        <v>3113</v>
      </c>
      <c r="E19" s="15" t="s">
        <v>3139</v>
      </c>
      <c r="F19" s="14" t="s">
        <v>2786</v>
      </c>
      <c r="G19" s="16"/>
      <c r="J19" s="94" t="b" cm="1">
        <f t="array" ref="J19">SUMPRODUCT( --ISNUMBER(SEARCH(TextCheck,F19)))&gt;0</f>
        <v>0</v>
      </c>
    </row>
    <row r="20" spans="1:10" ht="15.75" customHeight="1" x14ac:dyDescent="0.2">
      <c r="A20" s="13" t="s">
        <v>3112</v>
      </c>
      <c r="B20" s="15"/>
      <c r="C20" s="15"/>
      <c r="D20" s="13" t="s">
        <v>3113</v>
      </c>
      <c r="E20" s="15" t="s">
        <v>3139</v>
      </c>
      <c r="F20" s="14" t="s">
        <v>3141</v>
      </c>
      <c r="G20" s="16"/>
      <c r="H20" s="13" t="s">
        <v>3142</v>
      </c>
      <c r="J20" s="94" t="b" cm="1">
        <f t="array" ref="J20">SUMPRODUCT( --ISNUMBER(SEARCH(TextCheck,F20)))&gt;0</f>
        <v>0</v>
      </c>
    </row>
    <row r="21" spans="1:10" ht="15.75" customHeight="1" x14ac:dyDescent="0.2">
      <c r="A21" s="13" t="s">
        <v>3112</v>
      </c>
      <c r="B21" s="15"/>
      <c r="C21" s="15"/>
      <c r="D21" s="13" t="s">
        <v>3113</v>
      </c>
      <c r="E21" s="15" t="s">
        <v>3139</v>
      </c>
      <c r="F21" s="14" t="s">
        <v>3143</v>
      </c>
      <c r="G21" s="16"/>
      <c r="H21" s="16"/>
      <c r="I21" s="16"/>
      <c r="J21" s="94" t="b" cm="1">
        <f t="array" ref="J21">SUMPRODUCT( --ISNUMBER(SEARCH(TextCheck,F21)))&gt;0</f>
        <v>0</v>
      </c>
    </row>
    <row r="22" spans="1:10" ht="15.75" customHeight="1" x14ac:dyDescent="0.2">
      <c r="A22" s="13" t="s">
        <v>3112</v>
      </c>
      <c r="B22" s="15"/>
      <c r="C22" s="15"/>
      <c r="D22" s="13" t="s">
        <v>3113</v>
      </c>
      <c r="E22" s="15" t="s">
        <v>3144</v>
      </c>
      <c r="F22" s="14" t="s">
        <v>3145</v>
      </c>
      <c r="G22" s="16" t="s">
        <v>3146</v>
      </c>
      <c r="H22" s="13" t="s">
        <v>3147</v>
      </c>
      <c r="J22" s="94" t="b" cm="1">
        <f t="array" ref="J22">SUMPRODUCT( --ISNUMBER(SEARCH(TextCheck,F22)))&gt;0</f>
        <v>0</v>
      </c>
    </row>
    <row r="23" spans="1:10" ht="15.75" customHeight="1" x14ac:dyDescent="0.2">
      <c r="A23" s="13" t="s">
        <v>3112</v>
      </c>
      <c r="B23" s="15"/>
      <c r="C23" s="15"/>
      <c r="D23" s="13" t="s">
        <v>3113</v>
      </c>
      <c r="E23" s="15" t="s">
        <v>3144</v>
      </c>
      <c r="F23" s="14" t="s">
        <v>3148</v>
      </c>
      <c r="G23" s="16" t="s">
        <v>3135</v>
      </c>
      <c r="H23" s="13" t="s">
        <v>3147</v>
      </c>
      <c r="J23" s="94" t="b" cm="1">
        <f t="array" ref="J23">SUMPRODUCT( --ISNUMBER(SEARCH(TextCheck,F23)))&gt;0</f>
        <v>0</v>
      </c>
    </row>
    <row r="24" spans="1:10" ht="15.75" customHeight="1" x14ac:dyDescent="0.2">
      <c r="A24" s="13" t="s">
        <v>3112</v>
      </c>
      <c r="B24" s="15"/>
      <c r="C24" s="15"/>
      <c r="D24" s="13" t="s">
        <v>3113</v>
      </c>
      <c r="E24" s="15" t="s">
        <v>3144</v>
      </c>
      <c r="F24" s="14" t="s">
        <v>3149</v>
      </c>
      <c r="G24" s="16" t="s">
        <v>3128</v>
      </c>
      <c r="H24" s="13" t="s">
        <v>3147</v>
      </c>
      <c r="J24" s="94" t="b" cm="1">
        <f t="array" ref="J24">SUMPRODUCT( --ISNUMBER(SEARCH(TextCheck,F24)))&gt;0</f>
        <v>0</v>
      </c>
    </row>
    <row r="25" spans="1:10" ht="15.75" customHeight="1" x14ac:dyDescent="0.2">
      <c r="A25" s="13" t="s">
        <v>3112</v>
      </c>
      <c r="B25" s="15"/>
      <c r="C25" s="15"/>
      <c r="D25" s="13" t="s">
        <v>3113</v>
      </c>
      <c r="E25" s="15" t="s">
        <v>3144</v>
      </c>
      <c r="F25" s="14" t="s">
        <v>3150</v>
      </c>
      <c r="G25" s="16" t="s">
        <v>3151</v>
      </c>
      <c r="H25" s="13" t="s">
        <v>3147</v>
      </c>
      <c r="J25" s="94" t="b" cm="1">
        <f t="array" ref="J25">SUMPRODUCT( --ISNUMBER(SEARCH(TextCheck,F25)))&gt;0</f>
        <v>0</v>
      </c>
    </row>
    <row r="26" spans="1:10" ht="15.75" customHeight="1" x14ac:dyDescent="0.2">
      <c r="A26" s="13" t="s">
        <v>3112</v>
      </c>
      <c r="B26" s="15"/>
      <c r="C26" s="15"/>
      <c r="D26" s="13" t="s">
        <v>3113</v>
      </c>
      <c r="E26" s="15" t="s">
        <v>123</v>
      </c>
      <c r="F26" s="14" t="s">
        <v>3152</v>
      </c>
      <c r="G26" s="16" t="s">
        <v>3138</v>
      </c>
      <c r="H26" s="13" t="s">
        <v>3147</v>
      </c>
      <c r="J26" s="94" t="b" cm="1">
        <f t="array" ref="J26">SUMPRODUCT( --ISNUMBER(SEARCH(TextCheck,F26)))&gt;0</f>
        <v>0</v>
      </c>
    </row>
    <row r="27" spans="1:10" ht="15.75" customHeight="1" x14ac:dyDescent="0.2">
      <c r="A27" s="13" t="s">
        <v>3112</v>
      </c>
      <c r="B27" s="15"/>
      <c r="C27" s="15"/>
      <c r="D27" s="13" t="s">
        <v>3113</v>
      </c>
      <c r="E27" s="15" t="s">
        <v>123</v>
      </c>
      <c r="F27" s="14" t="s">
        <v>3153</v>
      </c>
      <c r="G27" s="17"/>
      <c r="H27" s="13" t="s">
        <v>3147</v>
      </c>
      <c r="J27" s="94" t="b" cm="1">
        <f t="array" ref="J27">SUMPRODUCT( --ISNUMBER(SEARCH(TextCheck,F27)))&gt;0</f>
        <v>0</v>
      </c>
    </row>
    <row r="28" spans="1:10" ht="15.75" customHeight="1" x14ac:dyDescent="0.2">
      <c r="A28" s="13" t="s">
        <v>3112</v>
      </c>
      <c r="B28" s="15"/>
      <c r="C28" s="15"/>
      <c r="D28" s="13" t="s">
        <v>3113</v>
      </c>
      <c r="E28" s="15" t="s">
        <v>123</v>
      </c>
      <c r="F28" s="14" t="s">
        <v>3154</v>
      </c>
      <c r="G28" s="16"/>
      <c r="H28" s="13" t="s">
        <v>3147</v>
      </c>
      <c r="J28" s="94" t="b" cm="1">
        <f t="array" ref="J28">SUMPRODUCT( --ISNUMBER(SEARCH(TextCheck,F28)))&gt;0</f>
        <v>0</v>
      </c>
    </row>
    <row r="29" spans="1:10" ht="15.75" customHeight="1" x14ac:dyDescent="0.2">
      <c r="A29" s="13" t="s">
        <v>3112</v>
      </c>
      <c r="B29" s="15"/>
      <c r="C29" s="15"/>
      <c r="D29" s="13" t="s">
        <v>3113</v>
      </c>
      <c r="E29" s="15" t="s">
        <v>123</v>
      </c>
      <c r="F29" s="14" t="s">
        <v>3155</v>
      </c>
      <c r="G29" s="16"/>
      <c r="H29" s="13" t="s">
        <v>960</v>
      </c>
      <c r="I29" s="16"/>
      <c r="J29" s="94" t="b" cm="1">
        <f t="array" ref="J29">SUMPRODUCT( --ISNUMBER(SEARCH(TextCheck,F29)))&gt;0</f>
        <v>0</v>
      </c>
    </row>
    <row r="30" spans="1:10" ht="15.75" customHeight="1" x14ac:dyDescent="0.2">
      <c r="A30" s="13" t="s">
        <v>3112</v>
      </c>
      <c r="B30" s="15"/>
      <c r="C30" s="15"/>
      <c r="D30" s="13" t="s">
        <v>3113</v>
      </c>
      <c r="E30" s="15" t="s">
        <v>123</v>
      </c>
      <c r="F30" s="14" t="s">
        <v>3156</v>
      </c>
      <c r="G30" s="16"/>
      <c r="H30" s="16"/>
      <c r="I30" s="16"/>
      <c r="J30" s="94" t="b" cm="1">
        <f t="array" ref="J30">SUMPRODUCT( --ISNUMBER(SEARCH(TextCheck,F30)))&gt;0</f>
        <v>0</v>
      </c>
    </row>
    <row r="31" spans="1:10" ht="15.75" customHeight="1" x14ac:dyDescent="0.2">
      <c r="A31" s="13" t="s">
        <v>3112</v>
      </c>
      <c r="B31" s="15"/>
      <c r="C31" s="15"/>
      <c r="D31" s="13" t="s">
        <v>3113</v>
      </c>
      <c r="E31" s="15" t="s">
        <v>123</v>
      </c>
      <c r="F31" s="14" t="s">
        <v>3157</v>
      </c>
      <c r="G31" s="16"/>
      <c r="H31" s="16"/>
      <c r="J31" s="94" t="b" cm="1">
        <f t="array" ref="J31">SUMPRODUCT( --ISNUMBER(SEARCH(TextCheck,F31)))&gt;0</f>
        <v>0</v>
      </c>
    </row>
    <row r="32" spans="1:10" ht="15.75" customHeight="1" x14ac:dyDescent="0.2">
      <c r="A32" s="14" t="s">
        <v>3158</v>
      </c>
      <c r="D32" s="14" t="s">
        <v>3159</v>
      </c>
      <c r="E32" s="15" t="s">
        <v>39</v>
      </c>
      <c r="F32" s="14" t="s">
        <v>14751</v>
      </c>
      <c r="G32" s="16" t="s">
        <v>3160</v>
      </c>
      <c r="H32" s="16" t="s">
        <v>380</v>
      </c>
      <c r="J32" s="94" t="b" cm="1">
        <f t="array" ref="J32">SUMPRODUCT( --ISNUMBER(SEARCH(TextCheck,F32)))&gt;0</f>
        <v>0</v>
      </c>
    </row>
    <row r="33" spans="1:10" ht="15.75" customHeight="1" x14ac:dyDescent="0.2">
      <c r="A33" s="14" t="s">
        <v>3158</v>
      </c>
      <c r="D33" s="14" t="s">
        <v>3159</v>
      </c>
      <c r="E33" s="15" t="s">
        <v>39</v>
      </c>
      <c r="F33" s="14" t="s">
        <v>3161</v>
      </c>
      <c r="G33" s="16" t="s">
        <v>3162</v>
      </c>
      <c r="H33" s="16" t="s">
        <v>3147</v>
      </c>
      <c r="J33" s="94" t="b" cm="1">
        <f t="array" ref="J33">SUMPRODUCT( --ISNUMBER(SEARCH(TextCheck,F33)))&gt;0</f>
        <v>0</v>
      </c>
    </row>
    <row r="34" spans="1:10" ht="15.75" customHeight="1" x14ac:dyDescent="0.2">
      <c r="A34" s="14" t="s">
        <v>3158</v>
      </c>
      <c r="D34" s="14" t="s">
        <v>3159</v>
      </c>
      <c r="E34" s="15" t="s">
        <v>39</v>
      </c>
      <c r="F34" s="14" t="s">
        <v>3163</v>
      </c>
      <c r="G34" s="16" t="s">
        <v>3164</v>
      </c>
      <c r="H34" s="16"/>
      <c r="J34" s="94" t="b" cm="1">
        <f t="array" ref="J34">SUMPRODUCT( --ISNUMBER(SEARCH(TextCheck,F34)))&gt;0</f>
        <v>0</v>
      </c>
    </row>
    <row r="35" spans="1:10" ht="15.75" customHeight="1" x14ac:dyDescent="0.2">
      <c r="A35" s="14" t="s">
        <v>3158</v>
      </c>
      <c r="D35" s="14" t="s">
        <v>3159</v>
      </c>
      <c r="E35" s="15" t="s">
        <v>39</v>
      </c>
      <c r="F35" s="14" t="s">
        <v>3165</v>
      </c>
      <c r="G35" s="16" t="s">
        <v>3164</v>
      </c>
      <c r="H35" s="16"/>
      <c r="I35" s="16"/>
      <c r="J35" s="94" t="b" cm="1">
        <f t="array" ref="J35">SUMPRODUCT( --ISNUMBER(SEARCH(TextCheck,F35)))&gt;0</f>
        <v>0</v>
      </c>
    </row>
    <row r="36" spans="1:10" ht="15.75" customHeight="1" x14ac:dyDescent="0.2">
      <c r="A36" s="14" t="s">
        <v>3158</v>
      </c>
      <c r="D36" s="14" t="s">
        <v>3159</v>
      </c>
      <c r="E36" s="15" t="s">
        <v>39</v>
      </c>
      <c r="F36" s="14" t="s">
        <v>3166</v>
      </c>
      <c r="G36" s="16" t="s">
        <v>3164</v>
      </c>
      <c r="H36" s="16"/>
      <c r="J36" s="94" t="b" cm="1">
        <f t="array" ref="J36">SUMPRODUCT( --ISNUMBER(SEARCH(TextCheck,F36)))&gt;0</f>
        <v>0</v>
      </c>
    </row>
    <row r="37" spans="1:10" ht="15.75" customHeight="1" x14ac:dyDescent="0.2">
      <c r="A37" s="14" t="s">
        <v>3158</v>
      </c>
      <c r="D37" s="14" t="s">
        <v>3159</v>
      </c>
      <c r="E37" s="15" t="s">
        <v>39</v>
      </c>
      <c r="F37" s="14" t="s">
        <v>3167</v>
      </c>
      <c r="G37" s="16" t="s">
        <v>3164</v>
      </c>
      <c r="H37" s="16"/>
      <c r="J37" s="94" t="b" cm="1">
        <f t="array" ref="J37">SUMPRODUCT( --ISNUMBER(SEARCH(TextCheck,F37)))&gt;0</f>
        <v>0</v>
      </c>
    </row>
    <row r="38" spans="1:10" ht="15.75" customHeight="1" x14ac:dyDescent="0.2">
      <c r="A38" s="14" t="s">
        <v>3158</v>
      </c>
      <c r="D38" s="14" t="s">
        <v>3159</v>
      </c>
      <c r="E38" s="15" t="s">
        <v>39</v>
      </c>
      <c r="F38" s="14" t="s">
        <v>3168</v>
      </c>
      <c r="G38" s="16" t="s">
        <v>3164</v>
      </c>
      <c r="H38" s="16"/>
      <c r="I38" s="16"/>
      <c r="J38" s="94" t="b" cm="1">
        <f t="array" ref="J38">SUMPRODUCT( --ISNUMBER(SEARCH(TextCheck,F38)))&gt;0</f>
        <v>0</v>
      </c>
    </row>
    <row r="39" spans="1:10" ht="15.75" customHeight="1" x14ac:dyDescent="0.2">
      <c r="A39" s="14" t="s">
        <v>3158</v>
      </c>
      <c r="D39" s="14" t="s">
        <v>3159</v>
      </c>
      <c r="E39" s="15" t="s">
        <v>39</v>
      </c>
      <c r="F39" s="14" t="s">
        <v>3169</v>
      </c>
      <c r="G39" s="16" t="s">
        <v>3164</v>
      </c>
      <c r="H39" s="16"/>
      <c r="J39" s="94" t="b" cm="1">
        <f t="array" ref="J39">SUMPRODUCT( --ISNUMBER(SEARCH(TextCheck,F39)))&gt;0</f>
        <v>0</v>
      </c>
    </row>
    <row r="40" spans="1:10" ht="15.75" customHeight="1" x14ac:dyDescent="0.2">
      <c r="A40" s="14" t="s">
        <v>3158</v>
      </c>
      <c r="D40" s="14" t="s">
        <v>3159</v>
      </c>
      <c r="E40" s="15" t="s">
        <v>39</v>
      </c>
      <c r="F40" s="14" t="s">
        <v>3170</v>
      </c>
      <c r="G40" s="16" t="s">
        <v>3164</v>
      </c>
      <c r="H40" s="16"/>
      <c r="J40" s="94" t="b" cm="1">
        <f t="array" ref="J40">SUMPRODUCT( --ISNUMBER(SEARCH(TextCheck,F40)))&gt;0</f>
        <v>0</v>
      </c>
    </row>
    <row r="41" spans="1:10" ht="15.75" customHeight="1" x14ac:dyDescent="0.2">
      <c r="A41" s="14" t="s">
        <v>3158</v>
      </c>
      <c r="D41" s="14" t="s">
        <v>3159</v>
      </c>
      <c r="E41" s="15" t="s">
        <v>39</v>
      </c>
      <c r="F41" s="14" t="s">
        <v>3169</v>
      </c>
      <c r="G41" s="16" t="s">
        <v>3164</v>
      </c>
      <c r="H41" s="16" t="s">
        <v>3171</v>
      </c>
      <c r="J41" s="94" t="b" cm="1">
        <f t="array" ref="J41">SUMPRODUCT( --ISNUMBER(SEARCH(TextCheck,F41)))&gt;0</f>
        <v>0</v>
      </c>
    </row>
    <row r="42" spans="1:10" ht="15.75" customHeight="1" x14ac:dyDescent="0.2">
      <c r="A42" s="14" t="s">
        <v>3158</v>
      </c>
      <c r="D42" s="14" t="s">
        <v>3159</v>
      </c>
      <c r="E42" s="15" t="s">
        <v>39</v>
      </c>
      <c r="F42" s="14" t="s">
        <v>3172</v>
      </c>
      <c r="G42" s="16" t="s">
        <v>3164</v>
      </c>
      <c r="J42" s="94" t="b" cm="1">
        <f t="array" ref="J42">SUMPRODUCT( --ISNUMBER(SEARCH(TextCheck,F42)))&gt;0</f>
        <v>0</v>
      </c>
    </row>
    <row r="43" spans="1:10" ht="15.75" customHeight="1" x14ac:dyDescent="0.2">
      <c r="A43" s="14" t="s">
        <v>3158</v>
      </c>
      <c r="D43" s="14" t="s">
        <v>3159</v>
      </c>
      <c r="E43" s="15" t="s">
        <v>39</v>
      </c>
      <c r="F43" s="14" t="s">
        <v>3173</v>
      </c>
      <c r="G43" s="16" t="s">
        <v>3164</v>
      </c>
      <c r="J43" s="94" t="b" cm="1">
        <f t="array" ref="J43">SUMPRODUCT( --ISNUMBER(SEARCH(TextCheck,F43)))&gt;0</f>
        <v>0</v>
      </c>
    </row>
    <row r="44" spans="1:10" ht="15.75" customHeight="1" x14ac:dyDescent="0.2">
      <c r="A44" s="14" t="s">
        <v>3158</v>
      </c>
      <c r="D44" s="14" t="s">
        <v>3159</v>
      </c>
      <c r="E44" s="15" t="s">
        <v>39</v>
      </c>
      <c r="F44" s="14" t="s">
        <v>583</v>
      </c>
      <c r="G44" s="16" t="s">
        <v>3174</v>
      </c>
      <c r="J44" s="94" t="b" cm="1">
        <f t="array" ref="J44">SUMPRODUCT( --ISNUMBER(SEARCH(TextCheck,F44)))&gt;0</f>
        <v>0</v>
      </c>
    </row>
    <row r="45" spans="1:10" ht="15.75" customHeight="1" x14ac:dyDescent="0.2">
      <c r="A45" s="14" t="s">
        <v>3158</v>
      </c>
      <c r="D45" s="14" t="s">
        <v>3159</v>
      </c>
      <c r="E45" s="15" t="s">
        <v>39</v>
      </c>
      <c r="F45" s="14" t="s">
        <v>3175</v>
      </c>
      <c r="G45" s="16" t="s">
        <v>3176</v>
      </c>
      <c r="J45" s="94" t="b" cm="1">
        <f t="array" ref="J45">SUMPRODUCT( --ISNUMBER(SEARCH(TextCheck,F45)))&gt;0</f>
        <v>0</v>
      </c>
    </row>
    <row r="46" spans="1:10" ht="15.75" customHeight="1" x14ac:dyDescent="0.2">
      <c r="A46" s="14" t="s">
        <v>3158</v>
      </c>
      <c r="D46" s="14" t="s">
        <v>3159</v>
      </c>
      <c r="E46" s="15" t="s">
        <v>39</v>
      </c>
      <c r="F46" s="14" t="s">
        <v>3177</v>
      </c>
      <c r="G46" s="16" t="s">
        <v>3178</v>
      </c>
      <c r="H46" s="16"/>
      <c r="J46" s="94" t="b" cm="1">
        <f t="array" ref="J46">SUMPRODUCT( --ISNUMBER(SEARCH(TextCheck,F46)))&gt;0</f>
        <v>0</v>
      </c>
    </row>
    <row r="47" spans="1:10" ht="15.75" customHeight="1" x14ac:dyDescent="0.2">
      <c r="A47" s="14" t="s">
        <v>3158</v>
      </c>
      <c r="D47" s="14" t="s">
        <v>3159</v>
      </c>
      <c r="E47" s="15" t="s">
        <v>39</v>
      </c>
      <c r="F47" s="14" t="s">
        <v>3179</v>
      </c>
      <c r="G47" s="16" t="s">
        <v>3180</v>
      </c>
      <c r="J47" s="94" t="b" cm="1">
        <f t="array" ref="J47">SUMPRODUCT( --ISNUMBER(SEARCH(TextCheck,F47)))&gt;0</f>
        <v>0</v>
      </c>
    </row>
    <row r="48" spans="1:10" ht="15.75" customHeight="1" x14ac:dyDescent="0.2">
      <c r="A48" s="14" t="s">
        <v>3158</v>
      </c>
      <c r="D48" s="14" t="s">
        <v>3159</v>
      </c>
      <c r="E48" s="15" t="s">
        <v>39</v>
      </c>
      <c r="F48" s="14" t="s">
        <v>3181</v>
      </c>
      <c r="G48" s="16" t="s">
        <v>3182</v>
      </c>
      <c r="J48" s="94" t="b" cm="1">
        <f t="array" ref="J48">SUMPRODUCT( --ISNUMBER(SEARCH(TextCheck,F48)))&gt;0</f>
        <v>0</v>
      </c>
    </row>
    <row r="49" spans="1:10" ht="15.75" customHeight="1" x14ac:dyDescent="0.2">
      <c r="A49" s="14" t="s">
        <v>3158</v>
      </c>
      <c r="D49" s="14" t="s">
        <v>3159</v>
      </c>
      <c r="E49" s="15" t="s">
        <v>39</v>
      </c>
      <c r="F49" s="14" t="s">
        <v>3183</v>
      </c>
      <c r="G49" s="16" t="s">
        <v>3184</v>
      </c>
      <c r="J49" s="94" t="b" cm="1">
        <f t="array" ref="J49">SUMPRODUCT( --ISNUMBER(SEARCH(TextCheck,F49)))&gt;0</f>
        <v>0</v>
      </c>
    </row>
    <row r="50" spans="1:10" ht="15.75" customHeight="1" x14ac:dyDescent="0.2">
      <c r="A50" s="14" t="s">
        <v>3158</v>
      </c>
      <c r="D50" s="14" t="s">
        <v>3159</v>
      </c>
      <c r="E50" s="15" t="s">
        <v>39</v>
      </c>
      <c r="F50" s="14" t="s">
        <v>3185</v>
      </c>
      <c r="G50" s="16" t="s">
        <v>3186</v>
      </c>
      <c r="J50" s="94" t="b" cm="1">
        <f t="array" ref="J50">SUMPRODUCT( --ISNUMBER(SEARCH(TextCheck,F50)))&gt;0</f>
        <v>0</v>
      </c>
    </row>
    <row r="51" spans="1:10" ht="15.75" customHeight="1" x14ac:dyDescent="0.2">
      <c r="A51" s="14" t="s">
        <v>3158</v>
      </c>
      <c r="D51" s="14" t="s">
        <v>3159</v>
      </c>
      <c r="E51" s="15" t="s">
        <v>39</v>
      </c>
      <c r="F51" s="14" t="s">
        <v>3187</v>
      </c>
      <c r="G51" s="16" t="s">
        <v>3188</v>
      </c>
      <c r="I51" s="14"/>
      <c r="J51" s="94" t="b" cm="1">
        <f t="array" ref="J51">SUMPRODUCT( --ISNUMBER(SEARCH(TextCheck,F51)))&gt;0</f>
        <v>0</v>
      </c>
    </row>
    <row r="52" spans="1:10" ht="15.75" customHeight="1" x14ac:dyDescent="0.2">
      <c r="A52" s="14" t="s">
        <v>3158</v>
      </c>
      <c r="D52" s="14" t="s">
        <v>3159</v>
      </c>
      <c r="E52" s="15" t="s">
        <v>39</v>
      </c>
      <c r="F52" s="14" t="s">
        <v>56</v>
      </c>
      <c r="G52" s="16" t="s">
        <v>936</v>
      </c>
      <c r="J52" s="94" t="b" cm="1">
        <f t="array" ref="J52">SUMPRODUCT( --ISNUMBER(SEARCH(TextCheck,F52)))&gt;0</f>
        <v>0</v>
      </c>
    </row>
    <row r="53" spans="1:10" ht="15.75" customHeight="1" x14ac:dyDescent="0.2">
      <c r="A53" s="14" t="s">
        <v>3158</v>
      </c>
      <c r="D53" s="14" t="s">
        <v>3159</v>
      </c>
      <c r="E53" s="15" t="s">
        <v>39</v>
      </c>
      <c r="F53" s="14" t="s">
        <v>50</v>
      </c>
      <c r="G53" s="16" t="s">
        <v>3189</v>
      </c>
      <c r="J53" s="94" t="b" cm="1">
        <f t="array" ref="J53">SUMPRODUCT( --ISNUMBER(SEARCH(TextCheck,F53)))&gt;0</f>
        <v>0</v>
      </c>
    </row>
    <row r="54" spans="1:10" ht="15.75" customHeight="1" x14ac:dyDescent="0.2">
      <c r="A54" s="14" t="s">
        <v>3158</v>
      </c>
      <c r="D54" s="14" t="s">
        <v>3159</v>
      </c>
      <c r="E54" s="15" t="s">
        <v>39</v>
      </c>
      <c r="F54" s="14" t="s">
        <v>57</v>
      </c>
      <c r="G54" s="16" t="s">
        <v>3189</v>
      </c>
      <c r="J54" s="94" t="b" cm="1">
        <f t="array" ref="J54">SUMPRODUCT( --ISNUMBER(SEARCH(TextCheck,F54)))&gt;0</f>
        <v>0</v>
      </c>
    </row>
    <row r="55" spans="1:10" ht="15.75" customHeight="1" x14ac:dyDescent="0.2">
      <c r="A55" s="14" t="s">
        <v>3158</v>
      </c>
      <c r="D55" s="14" t="s">
        <v>3159</v>
      </c>
      <c r="E55" s="15" t="s">
        <v>39</v>
      </c>
      <c r="F55" s="14" t="s">
        <v>3190</v>
      </c>
      <c r="G55" s="16" t="s">
        <v>3189</v>
      </c>
      <c r="J55" s="94" t="b" cm="1">
        <f t="array" ref="J55">SUMPRODUCT( --ISNUMBER(SEARCH(TextCheck,F55)))&gt;0</f>
        <v>0</v>
      </c>
    </row>
    <row r="56" spans="1:10" ht="15.75" customHeight="1" x14ac:dyDescent="0.2">
      <c r="A56" s="14" t="s">
        <v>3158</v>
      </c>
      <c r="D56" s="14" t="s">
        <v>3159</v>
      </c>
      <c r="E56" s="15" t="s">
        <v>39</v>
      </c>
      <c r="F56" s="14" t="s">
        <v>58</v>
      </c>
      <c r="G56" s="16" t="s">
        <v>3121</v>
      </c>
      <c r="I56" s="14"/>
      <c r="J56" s="94" t="b" cm="1">
        <f t="array" ref="J56">SUMPRODUCT( --ISNUMBER(SEARCH(TextCheck,F56)))&gt;0</f>
        <v>0</v>
      </c>
    </row>
    <row r="57" spans="1:10" ht="15.75" customHeight="1" x14ac:dyDescent="0.2">
      <c r="A57" s="14" t="s">
        <v>3158</v>
      </c>
      <c r="D57" s="14" t="s">
        <v>3159</v>
      </c>
      <c r="E57" s="15" t="s">
        <v>39</v>
      </c>
      <c r="F57" s="14" t="s">
        <v>3191</v>
      </c>
      <c r="G57" s="16" t="s">
        <v>3192</v>
      </c>
      <c r="J57" s="94" t="b" cm="1">
        <f t="array" ref="J57">SUMPRODUCT( --ISNUMBER(SEARCH(TextCheck,F57)))&gt;0</f>
        <v>0</v>
      </c>
    </row>
    <row r="58" spans="1:10" ht="15.75" customHeight="1" x14ac:dyDescent="0.2">
      <c r="A58" s="14" t="s">
        <v>3158</v>
      </c>
      <c r="D58" s="14" t="s">
        <v>3159</v>
      </c>
      <c r="E58" s="15" t="s">
        <v>39</v>
      </c>
      <c r="F58" s="14" t="s">
        <v>59</v>
      </c>
      <c r="G58" s="16" t="s">
        <v>3193</v>
      </c>
      <c r="J58" s="94" t="b" cm="1">
        <f t="array" ref="J58">SUMPRODUCT( --ISNUMBER(SEARCH(TextCheck,F58)))&gt;0</f>
        <v>0</v>
      </c>
    </row>
    <row r="59" spans="1:10" ht="15.75" customHeight="1" x14ac:dyDescent="0.2">
      <c r="A59" s="14" t="s">
        <v>3158</v>
      </c>
      <c r="D59" s="14" t="s">
        <v>3159</v>
      </c>
      <c r="E59" s="15" t="s">
        <v>39</v>
      </c>
      <c r="F59" s="14" t="s">
        <v>3194</v>
      </c>
      <c r="G59" s="16" t="s">
        <v>563</v>
      </c>
      <c r="I59" s="14"/>
      <c r="J59" s="94" t="b" cm="1">
        <f t="array" ref="J59">SUMPRODUCT( --ISNUMBER(SEARCH(TextCheck,F59)))&gt;0</f>
        <v>0</v>
      </c>
    </row>
    <row r="60" spans="1:10" ht="15.75" customHeight="1" x14ac:dyDescent="0.2">
      <c r="A60" s="14" t="s">
        <v>3158</v>
      </c>
      <c r="D60" s="14" t="s">
        <v>3159</v>
      </c>
      <c r="E60" s="15" t="s">
        <v>39</v>
      </c>
      <c r="F60" s="14" t="s">
        <v>3195</v>
      </c>
      <c r="G60" s="16" t="s">
        <v>3126</v>
      </c>
      <c r="J60" s="94" t="b" cm="1">
        <f t="array" ref="J60">SUMPRODUCT( --ISNUMBER(SEARCH(TextCheck,F60)))&gt;0</f>
        <v>0</v>
      </c>
    </row>
    <row r="61" spans="1:10" ht="15.75" customHeight="1" x14ac:dyDescent="0.2">
      <c r="A61" s="14" t="s">
        <v>3158</v>
      </c>
      <c r="D61" s="14" t="s">
        <v>3159</v>
      </c>
      <c r="E61" s="15" t="s">
        <v>39</v>
      </c>
      <c r="F61" s="14" t="s">
        <v>3196</v>
      </c>
      <c r="G61" s="16" t="s">
        <v>3126</v>
      </c>
      <c r="J61" s="94" t="b" cm="1">
        <f t="array" ref="J61">SUMPRODUCT( --ISNUMBER(SEARCH(TextCheck,F61)))&gt;0</f>
        <v>0</v>
      </c>
    </row>
    <row r="62" spans="1:10" ht="15.75" customHeight="1" x14ac:dyDescent="0.2">
      <c r="A62" s="14" t="s">
        <v>3158</v>
      </c>
      <c r="D62" s="14" t="s">
        <v>3159</v>
      </c>
      <c r="E62" s="15" t="s">
        <v>39</v>
      </c>
      <c r="F62" s="14" t="s">
        <v>3197</v>
      </c>
      <c r="G62" s="16" t="s">
        <v>3126</v>
      </c>
      <c r="J62" s="94" t="b" cm="1">
        <f t="array" ref="J62">SUMPRODUCT( --ISNUMBER(SEARCH(TextCheck,F62)))&gt;0</f>
        <v>0</v>
      </c>
    </row>
    <row r="63" spans="1:10" ht="15.75" customHeight="1" x14ac:dyDescent="0.2">
      <c r="A63" s="14" t="s">
        <v>3158</v>
      </c>
      <c r="D63" s="14" t="s">
        <v>3159</v>
      </c>
      <c r="E63" s="15" t="s">
        <v>39</v>
      </c>
      <c r="F63" s="14" t="s">
        <v>3198</v>
      </c>
      <c r="G63" s="16" t="s">
        <v>3126</v>
      </c>
      <c r="J63" s="94" t="b" cm="1">
        <f t="array" ref="J63">SUMPRODUCT( --ISNUMBER(SEARCH(TextCheck,F63)))&gt;0</f>
        <v>0</v>
      </c>
    </row>
    <row r="64" spans="1:10" ht="15.75" customHeight="1" x14ac:dyDescent="0.2">
      <c r="A64" s="14" t="s">
        <v>3158</v>
      </c>
      <c r="D64" s="14" t="s">
        <v>3159</v>
      </c>
      <c r="E64" s="15" t="s">
        <v>39</v>
      </c>
      <c r="F64" s="14" t="s">
        <v>3199</v>
      </c>
      <c r="G64" s="16" t="s">
        <v>3126</v>
      </c>
      <c r="J64" s="94" t="b" cm="1">
        <f t="array" ref="J64">SUMPRODUCT( --ISNUMBER(SEARCH(TextCheck,F64)))&gt;0</f>
        <v>0</v>
      </c>
    </row>
    <row r="65" spans="1:10" ht="15.75" customHeight="1" x14ac:dyDescent="0.2">
      <c r="A65" s="14" t="s">
        <v>3158</v>
      </c>
      <c r="D65" s="14" t="s">
        <v>3159</v>
      </c>
      <c r="E65" s="15" t="s">
        <v>39</v>
      </c>
      <c r="F65" s="14" t="s">
        <v>3200</v>
      </c>
      <c r="G65" s="16" t="s">
        <v>3126</v>
      </c>
      <c r="J65" s="94" t="b" cm="1">
        <f t="array" ref="J65">SUMPRODUCT( --ISNUMBER(SEARCH(TextCheck,F65)))&gt;0</f>
        <v>0</v>
      </c>
    </row>
    <row r="66" spans="1:10" ht="15.75" customHeight="1" x14ac:dyDescent="0.2">
      <c r="A66" s="14" t="s">
        <v>3158</v>
      </c>
      <c r="D66" s="14" t="s">
        <v>3159</v>
      </c>
      <c r="E66" s="15" t="s">
        <v>39</v>
      </c>
      <c r="F66" s="14" t="s">
        <v>3201</v>
      </c>
      <c r="G66" s="16" t="s">
        <v>3126</v>
      </c>
      <c r="H66" s="16"/>
      <c r="J66" s="94" t="b" cm="1">
        <f t="array" ref="J66">SUMPRODUCT( --ISNUMBER(SEARCH(TextCheck,F66)))&gt;0</f>
        <v>0</v>
      </c>
    </row>
    <row r="67" spans="1:10" ht="15.75" customHeight="1" x14ac:dyDescent="0.2">
      <c r="A67" s="14" t="s">
        <v>3158</v>
      </c>
      <c r="D67" s="14" t="s">
        <v>3159</v>
      </c>
      <c r="E67" s="15" t="s">
        <v>39</v>
      </c>
      <c r="F67" s="14" t="s">
        <v>3202</v>
      </c>
      <c r="G67" s="16" t="s">
        <v>3126</v>
      </c>
      <c r="J67" s="94" t="b" cm="1">
        <f t="array" ref="J67">SUMPRODUCT( --ISNUMBER(SEARCH(TextCheck,F67)))&gt;0</f>
        <v>0</v>
      </c>
    </row>
    <row r="68" spans="1:10" ht="15.75" customHeight="1" x14ac:dyDescent="0.2">
      <c r="A68" s="14" t="s">
        <v>3158</v>
      </c>
      <c r="D68" s="14" t="s">
        <v>3159</v>
      </c>
      <c r="E68" s="15" t="s">
        <v>39</v>
      </c>
      <c r="F68" s="14" t="s">
        <v>1610</v>
      </c>
      <c r="G68" s="16" t="s">
        <v>3203</v>
      </c>
      <c r="J68" s="94" t="b" cm="1">
        <f t="array" ref="J68">SUMPRODUCT( --ISNUMBER(SEARCH(TextCheck,F68)))&gt;0</f>
        <v>0</v>
      </c>
    </row>
    <row r="69" spans="1:10" ht="15.75" customHeight="1" x14ac:dyDescent="0.2">
      <c r="A69" s="14" t="s">
        <v>3158</v>
      </c>
      <c r="D69" s="14" t="s">
        <v>3159</v>
      </c>
      <c r="E69" s="15" t="s">
        <v>39</v>
      </c>
      <c r="F69" s="14" t="s">
        <v>3204</v>
      </c>
      <c r="G69" s="16" t="s">
        <v>3134</v>
      </c>
      <c r="I69" s="14"/>
      <c r="J69" s="94" t="b" cm="1">
        <f t="array" ref="J69">SUMPRODUCT( --ISNUMBER(SEARCH(TextCheck,F69)))&gt;0</f>
        <v>0</v>
      </c>
    </row>
    <row r="70" spans="1:10" ht="15.75" customHeight="1" x14ac:dyDescent="0.2">
      <c r="A70" s="14" t="s">
        <v>3158</v>
      </c>
      <c r="D70" s="14" t="s">
        <v>3159</v>
      </c>
      <c r="E70" s="15" t="s">
        <v>39</v>
      </c>
      <c r="F70" s="14" t="s">
        <v>3205</v>
      </c>
      <c r="G70" s="16" t="s">
        <v>3134</v>
      </c>
      <c r="I70" s="14"/>
      <c r="J70" s="94" t="b" cm="1">
        <f t="array" ref="J70">SUMPRODUCT( --ISNUMBER(SEARCH(TextCheck,F70)))&gt;0</f>
        <v>0</v>
      </c>
    </row>
    <row r="71" spans="1:10" ht="15.75" customHeight="1" x14ac:dyDescent="0.2">
      <c r="A71" s="14" t="s">
        <v>3158</v>
      </c>
      <c r="D71" s="14" t="s">
        <v>3159</v>
      </c>
      <c r="E71" s="15" t="s">
        <v>39</v>
      </c>
      <c r="F71" s="14" t="s">
        <v>3206</v>
      </c>
      <c r="G71" s="16" t="s">
        <v>3207</v>
      </c>
      <c r="I71" s="14"/>
      <c r="J71" s="94" t="b" cm="1">
        <f t="array" ref="J71">SUMPRODUCT( --ISNUMBER(SEARCH(TextCheck,F71)))&gt;0</f>
        <v>0</v>
      </c>
    </row>
    <row r="72" spans="1:10" ht="15.75" customHeight="1" x14ac:dyDescent="0.2">
      <c r="A72" s="14" t="s">
        <v>3158</v>
      </c>
      <c r="D72" s="14" t="s">
        <v>3159</v>
      </c>
      <c r="E72" s="15" t="s">
        <v>39</v>
      </c>
      <c r="F72" s="14" t="s">
        <v>453</v>
      </c>
      <c r="G72" s="16" t="s">
        <v>3208</v>
      </c>
      <c r="I72" s="14"/>
      <c r="J72" s="94" t="b" cm="1">
        <f t="array" ref="J72">SUMPRODUCT( --ISNUMBER(SEARCH(TextCheck,F72)))&gt;0</f>
        <v>0</v>
      </c>
    </row>
    <row r="73" spans="1:10" ht="15.75" customHeight="1" x14ac:dyDescent="0.2">
      <c r="A73" s="14" t="s">
        <v>3158</v>
      </c>
      <c r="D73" s="14" t="s">
        <v>3159</v>
      </c>
      <c r="E73" s="15" t="s">
        <v>39</v>
      </c>
      <c r="F73" s="14" t="s">
        <v>3209</v>
      </c>
      <c r="G73" s="16" t="s">
        <v>3210</v>
      </c>
      <c r="I73" s="14"/>
      <c r="J73" s="94" t="b" cm="1">
        <f t="array" ref="J73">SUMPRODUCT( --ISNUMBER(SEARCH(TextCheck,F73)))&gt;0</f>
        <v>0</v>
      </c>
    </row>
    <row r="74" spans="1:10" ht="15.75" customHeight="1" x14ac:dyDescent="0.2">
      <c r="A74" s="14" t="s">
        <v>3158</v>
      </c>
      <c r="D74" s="14" t="s">
        <v>3159</v>
      </c>
      <c r="E74" s="15" t="s">
        <v>39</v>
      </c>
      <c r="F74" s="14" t="s">
        <v>3211</v>
      </c>
      <c r="G74" s="16" t="s">
        <v>3212</v>
      </c>
      <c r="I74" s="14"/>
      <c r="J74" s="94" t="b" cm="1">
        <f t="array" ref="J74">SUMPRODUCT( --ISNUMBER(SEARCH(TextCheck,F74)))&gt;0</f>
        <v>0</v>
      </c>
    </row>
    <row r="75" spans="1:10" ht="15.75" customHeight="1" x14ac:dyDescent="0.2">
      <c r="A75" s="14" t="s">
        <v>3158</v>
      </c>
      <c r="D75" s="14" t="s">
        <v>3159</v>
      </c>
      <c r="E75" s="15" t="s">
        <v>39</v>
      </c>
      <c r="F75" s="14" t="s">
        <v>3213</v>
      </c>
      <c r="G75" s="16" t="s">
        <v>3214</v>
      </c>
      <c r="I75" s="14"/>
      <c r="J75" s="94" t="b" cm="1">
        <f t="array" ref="J75">SUMPRODUCT( --ISNUMBER(SEARCH(TextCheck,F75)))&gt;0</f>
        <v>0</v>
      </c>
    </row>
    <row r="76" spans="1:10" ht="15.75" customHeight="1" x14ac:dyDescent="0.2">
      <c r="A76" s="14" t="s">
        <v>3158</v>
      </c>
      <c r="D76" s="14" t="s">
        <v>3159</v>
      </c>
      <c r="E76" s="15" t="s">
        <v>39</v>
      </c>
      <c r="F76" s="14" t="s">
        <v>3215</v>
      </c>
      <c r="G76" s="16" t="s">
        <v>3216</v>
      </c>
      <c r="I76" s="14"/>
      <c r="J76" s="94" t="b" cm="1">
        <f t="array" ref="J76">SUMPRODUCT( --ISNUMBER(SEARCH(TextCheck,F76)))&gt;0</f>
        <v>0</v>
      </c>
    </row>
    <row r="77" spans="1:10" ht="15.75" customHeight="1" x14ac:dyDescent="0.2">
      <c r="A77" s="14" t="s">
        <v>3158</v>
      </c>
      <c r="D77" s="14" t="s">
        <v>3159</v>
      </c>
      <c r="E77" s="15" t="s">
        <v>39</v>
      </c>
      <c r="F77" s="14" t="s">
        <v>3217</v>
      </c>
      <c r="G77" s="16" t="s">
        <v>3218</v>
      </c>
      <c r="I77" s="14"/>
      <c r="J77" s="94" t="b" cm="1">
        <f t="array" ref="J77">SUMPRODUCT( --ISNUMBER(SEARCH(TextCheck,F77)))&gt;0</f>
        <v>0</v>
      </c>
    </row>
    <row r="78" spans="1:10" ht="15.75" customHeight="1" x14ac:dyDescent="0.2">
      <c r="A78" s="14" t="s">
        <v>3158</v>
      </c>
      <c r="D78" s="14" t="s">
        <v>3159</v>
      </c>
      <c r="E78" s="15" t="s">
        <v>39</v>
      </c>
      <c r="F78" s="14" t="s">
        <v>3219</v>
      </c>
      <c r="G78" s="16" t="s">
        <v>3220</v>
      </c>
      <c r="J78" s="94" t="b" cm="1">
        <f t="array" ref="J78">SUMPRODUCT( --ISNUMBER(SEARCH(TextCheck,F78)))&gt;0</f>
        <v>0</v>
      </c>
    </row>
    <row r="79" spans="1:10" ht="15.75" customHeight="1" x14ac:dyDescent="0.2">
      <c r="A79" s="14" t="s">
        <v>3158</v>
      </c>
      <c r="D79" s="14" t="s">
        <v>3159</v>
      </c>
      <c r="E79" s="15" t="s">
        <v>39</v>
      </c>
      <c r="F79" s="14" t="s">
        <v>3221</v>
      </c>
      <c r="G79" s="16" t="s">
        <v>3222</v>
      </c>
      <c r="J79" s="94" t="b" cm="1">
        <f t="array" ref="J79">SUMPRODUCT( --ISNUMBER(SEARCH(TextCheck,F79)))&gt;0</f>
        <v>0</v>
      </c>
    </row>
    <row r="80" spans="1:10" ht="15.75" customHeight="1" x14ac:dyDescent="0.2">
      <c r="A80" s="14" t="s">
        <v>3223</v>
      </c>
      <c r="D80" s="14" t="s">
        <v>3159</v>
      </c>
      <c r="E80" s="15" t="s">
        <v>42</v>
      </c>
      <c r="F80" s="14" t="s">
        <v>3224</v>
      </c>
      <c r="G80" s="16" t="s">
        <v>3126</v>
      </c>
      <c r="J80" s="94" t="b" cm="1">
        <f t="array" ref="J80">SUMPRODUCT( --ISNUMBER(SEARCH(TextCheck,F80)))&gt;0</f>
        <v>0</v>
      </c>
    </row>
    <row r="81" spans="1:10" ht="15.75" customHeight="1" x14ac:dyDescent="0.2">
      <c r="A81" s="14" t="s">
        <v>3223</v>
      </c>
      <c r="D81" s="14" t="s">
        <v>3159</v>
      </c>
      <c r="E81" s="15" t="s">
        <v>42</v>
      </c>
      <c r="F81" s="14" t="s">
        <v>3225</v>
      </c>
      <c r="G81" s="16" t="s">
        <v>3226</v>
      </c>
      <c r="J81" s="94" t="b" cm="1">
        <f t="array" ref="J81">SUMPRODUCT( --ISNUMBER(SEARCH(TextCheck,F81)))&gt;0</f>
        <v>0</v>
      </c>
    </row>
    <row r="82" spans="1:10" ht="15.75" customHeight="1" x14ac:dyDescent="0.2">
      <c r="A82" s="14" t="s">
        <v>3223</v>
      </c>
      <c r="D82" s="14" t="s">
        <v>3159</v>
      </c>
      <c r="E82" s="15" t="s">
        <v>42</v>
      </c>
      <c r="F82" s="14" t="s">
        <v>3227</v>
      </c>
      <c r="G82" s="16" t="s">
        <v>3228</v>
      </c>
      <c r="J82" s="94" t="b" cm="1">
        <f t="array" ref="J82">SUMPRODUCT( --ISNUMBER(SEARCH(TextCheck,F82)))&gt;0</f>
        <v>0</v>
      </c>
    </row>
    <row r="83" spans="1:10" ht="15.75" customHeight="1" x14ac:dyDescent="0.2">
      <c r="A83" s="14" t="s">
        <v>3223</v>
      </c>
      <c r="D83" s="14" t="s">
        <v>3159</v>
      </c>
      <c r="E83" s="15" t="s">
        <v>42</v>
      </c>
      <c r="F83" s="14" t="s">
        <v>3229</v>
      </c>
      <c r="G83" s="16" t="s">
        <v>3230</v>
      </c>
      <c r="J83" s="94" t="b" cm="1">
        <f t="array" ref="J83">SUMPRODUCT( --ISNUMBER(SEARCH(TextCheck,F83)))&gt;0</f>
        <v>0</v>
      </c>
    </row>
    <row r="84" spans="1:10" ht="15.75" customHeight="1" x14ac:dyDescent="0.2">
      <c r="A84" s="14" t="s">
        <v>3223</v>
      </c>
      <c r="D84" s="14" t="s">
        <v>3159</v>
      </c>
      <c r="E84" s="15" t="s">
        <v>42</v>
      </c>
      <c r="F84" s="14" t="s">
        <v>3231</v>
      </c>
      <c r="G84" s="16" t="s">
        <v>3232</v>
      </c>
      <c r="J84" s="94" t="b" cm="1">
        <f t="array" ref="J84">SUMPRODUCT( --ISNUMBER(SEARCH(TextCheck,F84)))&gt;0</f>
        <v>0</v>
      </c>
    </row>
    <row r="85" spans="1:10" ht="15.75" customHeight="1" x14ac:dyDescent="0.2">
      <c r="A85" s="14" t="s">
        <v>3223</v>
      </c>
      <c r="D85" s="14" t="s">
        <v>3159</v>
      </c>
      <c r="E85" s="15" t="s">
        <v>42</v>
      </c>
      <c r="F85" s="14" t="s">
        <v>54</v>
      </c>
      <c r="G85" s="16" t="s">
        <v>3233</v>
      </c>
      <c r="J85" s="94" t="b" cm="1">
        <f t="array" ref="J85">SUMPRODUCT( --ISNUMBER(SEARCH(TextCheck,F85)))&gt;0</f>
        <v>0</v>
      </c>
    </row>
    <row r="86" spans="1:10" ht="15.75" customHeight="1" x14ac:dyDescent="0.2">
      <c r="A86" s="14" t="s">
        <v>3223</v>
      </c>
      <c r="D86" s="14" t="s">
        <v>3159</v>
      </c>
      <c r="E86" s="15" t="s">
        <v>42</v>
      </c>
      <c r="F86" s="14" t="s">
        <v>430</v>
      </c>
      <c r="G86" s="16" t="s">
        <v>3234</v>
      </c>
      <c r="J86" s="94" t="b" cm="1">
        <f t="array" ref="J86">SUMPRODUCT( --ISNUMBER(SEARCH(TextCheck,F86)))&gt;0</f>
        <v>0</v>
      </c>
    </row>
    <row r="87" spans="1:10" ht="15.75" customHeight="1" x14ac:dyDescent="0.2">
      <c r="A87" s="14" t="s">
        <v>3223</v>
      </c>
      <c r="D87" s="14" t="s">
        <v>3159</v>
      </c>
      <c r="E87" s="15" t="s">
        <v>42</v>
      </c>
      <c r="F87" s="14" t="s">
        <v>3235</v>
      </c>
      <c r="G87" s="16" t="s">
        <v>346</v>
      </c>
      <c r="J87" s="94" t="b" cm="1">
        <f t="array" ref="J87">SUMPRODUCT( --ISNUMBER(SEARCH(TextCheck,F87)))&gt;0</f>
        <v>0</v>
      </c>
    </row>
    <row r="88" spans="1:10" ht="15.75" customHeight="1" x14ac:dyDescent="0.2">
      <c r="A88" s="14" t="s">
        <v>3223</v>
      </c>
      <c r="D88" s="14" t="s">
        <v>3159</v>
      </c>
      <c r="E88" s="15" t="s">
        <v>42</v>
      </c>
      <c r="F88" s="14" t="s">
        <v>3236</v>
      </c>
      <c r="G88" s="16" t="s">
        <v>3237</v>
      </c>
      <c r="J88" s="94" t="b" cm="1">
        <f t="array" ref="J88">SUMPRODUCT( --ISNUMBER(SEARCH(TextCheck,F88)))&gt;0</f>
        <v>0</v>
      </c>
    </row>
    <row r="89" spans="1:10" ht="15.75" customHeight="1" x14ac:dyDescent="0.2">
      <c r="A89" s="14" t="s">
        <v>3223</v>
      </c>
      <c r="D89" s="14" t="s">
        <v>3159</v>
      </c>
      <c r="E89" s="15" t="s">
        <v>42</v>
      </c>
      <c r="F89" s="14" t="s">
        <v>3238</v>
      </c>
      <c r="G89" s="16" t="s">
        <v>3146</v>
      </c>
      <c r="J89" s="94" t="b" cm="1">
        <f t="array" ref="J89">SUMPRODUCT( --ISNUMBER(SEARCH(TextCheck,F89)))&gt;0</f>
        <v>0</v>
      </c>
    </row>
    <row r="90" spans="1:10" ht="15.75" customHeight="1" x14ac:dyDescent="0.2">
      <c r="A90" s="14" t="s">
        <v>3223</v>
      </c>
      <c r="D90" s="14" t="s">
        <v>3159</v>
      </c>
      <c r="E90" s="15" t="s">
        <v>42</v>
      </c>
      <c r="F90" s="14" t="s">
        <v>190</v>
      </c>
      <c r="G90" s="16" t="s">
        <v>3135</v>
      </c>
      <c r="J90" s="94" t="b" cm="1">
        <f t="array" ref="J90">SUMPRODUCT( --ISNUMBER(SEARCH(TextCheck,F90)))&gt;0</f>
        <v>0</v>
      </c>
    </row>
    <row r="91" spans="1:10" ht="15.75" customHeight="1" x14ac:dyDescent="0.2">
      <c r="A91" s="14" t="s">
        <v>3223</v>
      </c>
      <c r="D91" s="14" t="s">
        <v>3159</v>
      </c>
      <c r="E91" s="15" t="s">
        <v>42</v>
      </c>
      <c r="F91" s="14" t="s">
        <v>60</v>
      </c>
      <c r="G91" s="16" t="s">
        <v>3239</v>
      </c>
      <c r="J91" s="94" t="b" cm="1">
        <f t="array" ref="J91">SUMPRODUCT( --ISNUMBER(SEARCH(TextCheck,F91)))&gt;0</f>
        <v>0</v>
      </c>
    </row>
    <row r="92" spans="1:10" ht="15.75" customHeight="1" x14ac:dyDescent="0.2">
      <c r="A92" s="14" t="s">
        <v>3223</v>
      </c>
      <c r="D92" s="14" t="s">
        <v>3159</v>
      </c>
      <c r="E92" s="15" t="s">
        <v>42</v>
      </c>
      <c r="F92" s="14" t="s">
        <v>61</v>
      </c>
      <c r="G92" s="16" t="s">
        <v>3240</v>
      </c>
      <c r="J92" s="94" t="b" cm="1">
        <f t="array" ref="J92">SUMPRODUCT( --ISNUMBER(SEARCH(TextCheck,F92)))&gt;0</f>
        <v>0</v>
      </c>
    </row>
    <row r="93" spans="1:10" ht="15.75" customHeight="1" x14ac:dyDescent="0.2">
      <c r="A93" s="14" t="s">
        <v>3223</v>
      </c>
      <c r="D93" s="14" t="s">
        <v>3159</v>
      </c>
      <c r="E93" s="15" t="s">
        <v>42</v>
      </c>
      <c r="F93" s="14" t="s">
        <v>3241</v>
      </c>
      <c r="G93" s="16" t="s">
        <v>3242</v>
      </c>
      <c r="J93" s="94" t="b" cm="1">
        <f t="array" ref="J93">SUMPRODUCT( --ISNUMBER(SEARCH(TextCheck,F93)))&gt;0</f>
        <v>0</v>
      </c>
    </row>
    <row r="94" spans="1:10" ht="15.75" customHeight="1" x14ac:dyDescent="0.2">
      <c r="A94" s="14" t="s">
        <v>3223</v>
      </c>
      <c r="D94" s="14" t="s">
        <v>3159</v>
      </c>
      <c r="E94" s="15" t="s">
        <v>42</v>
      </c>
      <c r="F94" s="14" t="s">
        <v>3243</v>
      </c>
      <c r="G94" s="16" t="s">
        <v>3242</v>
      </c>
      <c r="J94" s="94" t="b" cm="1">
        <f t="array" ref="J94">SUMPRODUCT( --ISNUMBER(SEARCH(TextCheck,F94)))&gt;0</f>
        <v>0</v>
      </c>
    </row>
    <row r="95" spans="1:10" ht="15.75" customHeight="1" x14ac:dyDescent="0.2">
      <c r="A95" s="14" t="s">
        <v>3223</v>
      </c>
      <c r="D95" s="14" t="s">
        <v>3159</v>
      </c>
      <c r="E95" s="15" t="s">
        <v>42</v>
      </c>
      <c r="F95" s="14" t="s">
        <v>3244</v>
      </c>
      <c r="G95" s="16" t="s">
        <v>3242</v>
      </c>
      <c r="J95" s="94" t="b" cm="1">
        <f t="array" ref="J95">SUMPRODUCT( --ISNUMBER(SEARCH(TextCheck,F95)))&gt;0</f>
        <v>0</v>
      </c>
    </row>
    <row r="96" spans="1:10" ht="15.75" customHeight="1" x14ac:dyDescent="0.2">
      <c r="A96" s="14" t="s">
        <v>3223</v>
      </c>
      <c r="D96" s="14" t="s">
        <v>3159</v>
      </c>
      <c r="E96" s="15" t="s">
        <v>42</v>
      </c>
      <c r="F96" s="14" t="s">
        <v>3245</v>
      </c>
      <c r="G96" s="16" t="s">
        <v>3242</v>
      </c>
      <c r="J96" s="94" t="b" cm="1">
        <f t="array" ref="J96">SUMPRODUCT( --ISNUMBER(SEARCH(TextCheck,F96)))&gt;0</f>
        <v>0</v>
      </c>
    </row>
    <row r="97" spans="1:10" ht="15.75" customHeight="1" x14ac:dyDescent="0.2">
      <c r="A97" s="14" t="s">
        <v>3223</v>
      </c>
      <c r="D97" s="14" t="s">
        <v>3159</v>
      </c>
      <c r="E97" s="15" t="s">
        <v>42</v>
      </c>
      <c r="F97" s="14" t="s">
        <v>3246</v>
      </c>
      <c r="G97" s="16" t="s">
        <v>3242</v>
      </c>
      <c r="J97" s="94" t="b" cm="1">
        <f t="array" ref="J97">SUMPRODUCT( --ISNUMBER(SEARCH(TextCheck,F97)))&gt;0</f>
        <v>0</v>
      </c>
    </row>
    <row r="98" spans="1:10" ht="15.75" customHeight="1" x14ac:dyDescent="0.2">
      <c r="A98" s="14" t="s">
        <v>3223</v>
      </c>
      <c r="D98" s="14" t="s">
        <v>3159</v>
      </c>
      <c r="E98" s="15" t="s">
        <v>42</v>
      </c>
      <c r="F98" s="14" t="s">
        <v>16</v>
      </c>
      <c r="G98" s="16" t="s">
        <v>3247</v>
      </c>
      <c r="J98" s="94" t="b" cm="1">
        <f t="array" ref="J98">SUMPRODUCT( --ISNUMBER(SEARCH(TextCheck,F98)))&gt;0</f>
        <v>0</v>
      </c>
    </row>
    <row r="99" spans="1:10" ht="15.75" customHeight="1" x14ac:dyDescent="0.2">
      <c r="A99" s="14" t="s">
        <v>3223</v>
      </c>
      <c r="D99" s="14" t="s">
        <v>3159</v>
      </c>
      <c r="E99" s="15" t="s">
        <v>42</v>
      </c>
      <c r="F99" s="14" t="s">
        <v>3248</v>
      </c>
      <c r="G99" s="16" t="s">
        <v>3249</v>
      </c>
      <c r="J99" s="94" t="b" cm="1">
        <f t="array" ref="J99">SUMPRODUCT( --ISNUMBER(SEARCH(TextCheck,F99)))&gt;0</f>
        <v>0</v>
      </c>
    </row>
    <row r="100" spans="1:10" ht="15.75" customHeight="1" x14ac:dyDescent="0.2">
      <c r="A100" s="14" t="s">
        <v>3223</v>
      </c>
      <c r="D100" s="14" t="s">
        <v>3159</v>
      </c>
      <c r="E100" s="15" t="s">
        <v>42</v>
      </c>
      <c r="F100" s="14" t="s">
        <v>3250</v>
      </c>
      <c r="G100" s="16"/>
      <c r="J100" s="94" t="b" cm="1">
        <f t="array" ref="J100">SUMPRODUCT( --ISNUMBER(SEARCH(TextCheck,F100)))&gt;0</f>
        <v>0</v>
      </c>
    </row>
    <row r="101" spans="1:10" ht="15.75" customHeight="1" x14ac:dyDescent="0.2">
      <c r="A101" s="14" t="s">
        <v>3223</v>
      </c>
      <c r="D101" s="14" t="s">
        <v>3159</v>
      </c>
      <c r="E101" s="15" t="s">
        <v>42</v>
      </c>
      <c r="F101" s="14" t="s">
        <v>3251</v>
      </c>
      <c r="G101" s="16" t="s">
        <v>3151</v>
      </c>
      <c r="J101" s="94" t="b" cm="1">
        <f t="array" ref="J101">SUMPRODUCT( --ISNUMBER(SEARCH(TextCheck,F101)))&gt;0</f>
        <v>0</v>
      </c>
    </row>
    <row r="102" spans="1:10" ht="15.75" customHeight="1" x14ac:dyDescent="0.2">
      <c r="A102" s="14" t="s">
        <v>3223</v>
      </c>
      <c r="D102" s="14" t="s">
        <v>3159</v>
      </c>
      <c r="E102" s="15" t="s">
        <v>42</v>
      </c>
      <c r="F102" s="14" t="s">
        <v>3252</v>
      </c>
      <c r="G102" s="16" t="s">
        <v>3151</v>
      </c>
      <c r="J102" s="94" t="b" cm="1">
        <f t="array" ref="J102">SUMPRODUCT( --ISNUMBER(SEARCH(TextCheck,F102)))&gt;0</f>
        <v>0</v>
      </c>
    </row>
    <row r="103" spans="1:10" ht="15.75" customHeight="1" x14ac:dyDescent="0.2">
      <c r="A103" s="14" t="s">
        <v>3223</v>
      </c>
      <c r="D103" s="14" t="s">
        <v>3159</v>
      </c>
      <c r="E103" s="15" t="s">
        <v>42</v>
      </c>
      <c r="F103" s="14" t="s">
        <v>3253</v>
      </c>
      <c r="G103" s="16" t="s">
        <v>3138</v>
      </c>
      <c r="J103" s="94" t="b" cm="1">
        <f t="array" ref="J103">SUMPRODUCT( --ISNUMBER(SEARCH(TextCheck,F103)))&gt;0</f>
        <v>0</v>
      </c>
    </row>
    <row r="104" spans="1:10" ht="15.75" customHeight="1" x14ac:dyDescent="0.2">
      <c r="A104" s="14" t="s">
        <v>3223</v>
      </c>
      <c r="D104" s="14" t="s">
        <v>3159</v>
      </c>
      <c r="E104" s="15" t="s">
        <v>42</v>
      </c>
      <c r="F104" s="14" t="s">
        <v>3125</v>
      </c>
      <c r="G104" s="16" t="s">
        <v>3138</v>
      </c>
      <c r="J104" s="94" t="b" cm="1">
        <f t="array" ref="J104">SUMPRODUCT( --ISNUMBER(SEARCH(TextCheck,F104)))&gt;0</f>
        <v>0</v>
      </c>
    </row>
    <row r="105" spans="1:10" ht="15.75" customHeight="1" x14ac:dyDescent="0.2">
      <c r="A105" s="14" t="s">
        <v>3223</v>
      </c>
      <c r="D105" s="14" t="s">
        <v>3159</v>
      </c>
      <c r="E105" s="15" t="s">
        <v>42</v>
      </c>
      <c r="F105" s="14" t="s">
        <v>3254</v>
      </c>
      <c r="G105" s="16" t="s">
        <v>3138</v>
      </c>
      <c r="J105" s="94" t="b" cm="1">
        <f t="array" ref="J105">SUMPRODUCT( --ISNUMBER(SEARCH(TextCheck,F105)))&gt;0</f>
        <v>0</v>
      </c>
    </row>
    <row r="106" spans="1:10" ht="15.75" customHeight="1" x14ac:dyDescent="0.2">
      <c r="A106" s="14" t="s">
        <v>3223</v>
      </c>
      <c r="D106" s="14" t="s">
        <v>3159</v>
      </c>
      <c r="E106" s="15" t="s">
        <v>42</v>
      </c>
      <c r="F106" s="14" t="s">
        <v>3255</v>
      </c>
      <c r="G106" s="16" t="s">
        <v>3138</v>
      </c>
      <c r="J106" s="94" t="b" cm="1">
        <f t="array" ref="J106">SUMPRODUCT( --ISNUMBER(SEARCH(TextCheck,F106)))&gt;0</f>
        <v>0</v>
      </c>
    </row>
    <row r="107" spans="1:10" ht="15.75" customHeight="1" x14ac:dyDescent="0.2">
      <c r="A107" s="14" t="s">
        <v>3223</v>
      </c>
      <c r="D107" s="14" t="s">
        <v>3159</v>
      </c>
      <c r="E107" s="15" t="s">
        <v>42</v>
      </c>
      <c r="F107" s="14" t="s">
        <v>3256</v>
      </c>
      <c r="G107" s="16" t="s">
        <v>3188</v>
      </c>
      <c r="J107" s="94" t="b" cm="1">
        <f t="array" ref="J107">SUMPRODUCT( --ISNUMBER(SEARCH(TextCheck,F107)))&gt;0</f>
        <v>0</v>
      </c>
    </row>
    <row r="108" spans="1:10" ht="15.75" customHeight="1" x14ac:dyDescent="0.2">
      <c r="A108" s="14" t="s">
        <v>3223</v>
      </c>
      <c r="D108" s="14" t="s">
        <v>3159</v>
      </c>
      <c r="E108" s="15" t="s">
        <v>42</v>
      </c>
      <c r="F108" s="14" t="s">
        <v>3257</v>
      </c>
      <c r="G108" s="16" t="s">
        <v>429</v>
      </c>
      <c r="J108" s="94" t="b" cm="1">
        <f t="array" ref="J108">SUMPRODUCT( --ISNUMBER(SEARCH(TextCheck,F108)))&gt;0</f>
        <v>0</v>
      </c>
    </row>
    <row r="109" spans="1:10" ht="15.75" customHeight="1" x14ac:dyDescent="0.2">
      <c r="A109" s="14" t="s">
        <v>3223</v>
      </c>
      <c r="D109" s="14" t="s">
        <v>3159</v>
      </c>
      <c r="E109" s="15" t="s">
        <v>42</v>
      </c>
      <c r="F109" s="14" t="s">
        <v>3258</v>
      </c>
      <c r="G109" s="16" t="s">
        <v>3259</v>
      </c>
      <c r="J109" s="94" t="b" cm="1">
        <f t="array" ref="J109">SUMPRODUCT( --ISNUMBER(SEARCH(TextCheck,F109)))&gt;0</f>
        <v>0</v>
      </c>
    </row>
    <row r="110" spans="1:10" ht="15.75" customHeight="1" x14ac:dyDescent="0.2">
      <c r="A110" s="14" t="s">
        <v>3223</v>
      </c>
      <c r="B110" s="14"/>
      <c r="C110" s="14"/>
      <c r="D110" s="14" t="s">
        <v>3159</v>
      </c>
      <c r="E110" s="15" t="s">
        <v>42</v>
      </c>
      <c r="F110" s="14" t="s">
        <v>3260</v>
      </c>
      <c r="G110" s="16" t="s">
        <v>936</v>
      </c>
      <c r="I110" s="14"/>
      <c r="J110" s="94" t="b" cm="1">
        <f t="array" ref="J110">SUMPRODUCT( --ISNUMBER(SEARCH(TextCheck,F110)))&gt;0</f>
        <v>0</v>
      </c>
    </row>
    <row r="111" spans="1:10" ht="15.75" customHeight="1" x14ac:dyDescent="0.2">
      <c r="A111" s="14" t="s">
        <v>3223</v>
      </c>
      <c r="B111" s="14"/>
      <c r="C111" s="14"/>
      <c r="D111" s="14" t="s">
        <v>3159</v>
      </c>
      <c r="E111" s="15" t="s">
        <v>42</v>
      </c>
      <c r="F111" s="14" t="s">
        <v>966</v>
      </c>
      <c r="G111" s="16" t="s">
        <v>936</v>
      </c>
      <c r="I111" s="14"/>
      <c r="J111" s="94" t="b" cm="1">
        <f t="array" ref="J111">SUMPRODUCT( --ISNUMBER(SEARCH(TextCheck,F111)))&gt;0</f>
        <v>0</v>
      </c>
    </row>
    <row r="112" spans="1:10" ht="15.75" customHeight="1" x14ac:dyDescent="0.2">
      <c r="A112" s="14" t="s">
        <v>3223</v>
      </c>
      <c r="B112" s="14"/>
      <c r="C112" s="14"/>
      <c r="D112" s="14" t="s">
        <v>3159</v>
      </c>
      <c r="E112" s="15" t="s">
        <v>42</v>
      </c>
      <c r="F112" s="14" t="s">
        <v>3261</v>
      </c>
      <c r="G112" s="16" t="s">
        <v>3262</v>
      </c>
      <c r="I112" s="14"/>
      <c r="J112" s="94" t="b" cm="1">
        <f t="array" ref="J112">SUMPRODUCT( --ISNUMBER(SEARCH(TextCheck,F112)))&gt;0</f>
        <v>1</v>
      </c>
    </row>
    <row r="113" spans="1:10" ht="15.75" customHeight="1" x14ac:dyDescent="0.2">
      <c r="A113" s="14" t="s">
        <v>3223</v>
      </c>
      <c r="B113" s="14"/>
      <c r="C113" s="14"/>
      <c r="D113" s="14" t="s">
        <v>3159</v>
      </c>
      <c r="E113" s="15" t="s">
        <v>42</v>
      </c>
      <c r="F113" s="14" t="s">
        <v>3263</v>
      </c>
      <c r="G113" s="16" t="s">
        <v>3189</v>
      </c>
      <c r="I113" s="14"/>
      <c r="J113" s="94" t="b" cm="1">
        <f t="array" ref="J113">SUMPRODUCT( --ISNUMBER(SEARCH(TextCheck,F113)))&gt;0</f>
        <v>0</v>
      </c>
    </row>
    <row r="114" spans="1:10" ht="15.75" customHeight="1" x14ac:dyDescent="0.2">
      <c r="A114" s="14" t="s">
        <v>3223</v>
      </c>
      <c r="B114" s="14"/>
      <c r="C114" s="14"/>
      <c r="D114" s="14" t="s">
        <v>3159</v>
      </c>
      <c r="E114" s="15" t="s">
        <v>42</v>
      </c>
      <c r="F114" s="14" t="s">
        <v>3264</v>
      </c>
      <c r="G114" s="16" t="s">
        <v>3189</v>
      </c>
      <c r="I114" s="14"/>
      <c r="J114" s="94" t="b" cm="1">
        <f t="array" ref="J114">SUMPRODUCT( --ISNUMBER(SEARCH(TextCheck,F114)))&gt;0</f>
        <v>0</v>
      </c>
    </row>
    <row r="115" spans="1:10" ht="15.75" customHeight="1" x14ac:dyDescent="0.2">
      <c r="A115" s="14" t="s">
        <v>3223</v>
      </c>
      <c r="B115" s="14"/>
      <c r="C115" s="14"/>
      <c r="D115" s="14" t="s">
        <v>3159</v>
      </c>
      <c r="E115" s="15" t="s">
        <v>42</v>
      </c>
      <c r="F115" s="14" t="s">
        <v>3265</v>
      </c>
      <c r="G115" s="16" t="s">
        <v>3121</v>
      </c>
      <c r="I115" s="14"/>
      <c r="J115" s="94" t="b" cm="1">
        <f t="array" ref="J115">SUMPRODUCT( --ISNUMBER(SEARCH(TextCheck,F115)))&gt;0</f>
        <v>0</v>
      </c>
    </row>
    <row r="116" spans="1:10" ht="15.75" customHeight="1" x14ac:dyDescent="0.2">
      <c r="A116" s="14" t="s">
        <v>3223</v>
      </c>
      <c r="B116" s="14"/>
      <c r="C116" s="14"/>
      <c r="D116" s="14" t="s">
        <v>3159</v>
      </c>
      <c r="E116" s="15" t="s">
        <v>42</v>
      </c>
      <c r="F116" s="14" t="s">
        <v>3266</v>
      </c>
      <c r="G116" s="16" t="s">
        <v>3192</v>
      </c>
      <c r="I116" s="14"/>
      <c r="J116" s="94" t="b" cm="1">
        <f t="array" ref="J116">SUMPRODUCT( --ISNUMBER(SEARCH(TextCheck,F116)))&gt;0</f>
        <v>0</v>
      </c>
    </row>
    <row r="117" spans="1:10" ht="15.75" customHeight="1" x14ac:dyDescent="0.2">
      <c r="A117" s="14" t="s">
        <v>3223</v>
      </c>
      <c r="B117" s="14"/>
      <c r="C117" s="14"/>
      <c r="D117" s="14" t="s">
        <v>3159</v>
      </c>
      <c r="E117" s="15" t="s">
        <v>42</v>
      </c>
      <c r="F117" s="14" t="s">
        <v>3267</v>
      </c>
      <c r="G117" s="16" t="s">
        <v>3268</v>
      </c>
      <c r="I117" s="14"/>
      <c r="J117" s="94" t="b" cm="1">
        <f t="array" ref="J117">SUMPRODUCT( --ISNUMBER(SEARCH(TextCheck,F117)))&gt;0</f>
        <v>0</v>
      </c>
    </row>
    <row r="118" spans="1:10" ht="15.75" customHeight="1" x14ac:dyDescent="0.2">
      <c r="A118" s="14" t="s">
        <v>3223</v>
      </c>
      <c r="B118" s="14"/>
      <c r="C118" s="14"/>
      <c r="D118" s="14" t="s">
        <v>3159</v>
      </c>
      <c r="E118" s="15" t="s">
        <v>42</v>
      </c>
      <c r="F118" s="14" t="s">
        <v>3269</v>
      </c>
      <c r="G118" s="16" t="s">
        <v>3270</v>
      </c>
      <c r="I118" s="14"/>
      <c r="J118" s="94" t="b" cm="1">
        <f t="array" ref="J118">SUMPRODUCT( --ISNUMBER(SEARCH(TextCheck,F118)))&gt;0</f>
        <v>0</v>
      </c>
    </row>
    <row r="119" spans="1:10" ht="15.75" customHeight="1" x14ac:dyDescent="0.2">
      <c r="A119" s="14" t="s">
        <v>3271</v>
      </c>
      <c r="D119" s="14" t="s">
        <v>3159</v>
      </c>
      <c r="E119" s="15" t="s">
        <v>63</v>
      </c>
      <c r="F119" s="14" t="s">
        <v>3272</v>
      </c>
      <c r="G119" s="16" t="s">
        <v>3273</v>
      </c>
      <c r="J119" s="94" t="b" cm="1">
        <f t="array" ref="J119">SUMPRODUCT( --ISNUMBER(SEARCH(TextCheck,F119)))&gt;0</f>
        <v>0</v>
      </c>
    </row>
    <row r="120" spans="1:10" ht="15.75" customHeight="1" x14ac:dyDescent="0.2">
      <c r="A120" s="14" t="s">
        <v>3271</v>
      </c>
      <c r="D120" s="14" t="s">
        <v>3159</v>
      </c>
      <c r="E120" s="15" t="s">
        <v>63</v>
      </c>
      <c r="F120" s="14" t="s">
        <v>3274</v>
      </c>
      <c r="G120" s="16" t="s">
        <v>563</v>
      </c>
      <c r="J120" s="94" t="b" cm="1">
        <f t="array" ref="J120">SUMPRODUCT( --ISNUMBER(SEARCH(TextCheck,F120)))&gt;0</f>
        <v>0</v>
      </c>
    </row>
    <row r="121" spans="1:10" ht="15.75" customHeight="1" x14ac:dyDescent="0.2">
      <c r="A121" s="14" t="s">
        <v>3271</v>
      </c>
      <c r="D121" s="14" t="s">
        <v>3159</v>
      </c>
      <c r="E121" s="15" t="s">
        <v>63</v>
      </c>
      <c r="F121" s="14" t="s">
        <v>3275</v>
      </c>
      <c r="G121" s="16" t="s">
        <v>3126</v>
      </c>
      <c r="J121" s="94" t="b" cm="1">
        <f t="array" ref="J121">SUMPRODUCT( --ISNUMBER(SEARCH(TextCheck,F121)))&gt;0</f>
        <v>0</v>
      </c>
    </row>
    <row r="122" spans="1:10" ht="15.75" customHeight="1" x14ac:dyDescent="0.2">
      <c r="A122" s="14" t="s">
        <v>3271</v>
      </c>
      <c r="D122" s="14" t="s">
        <v>3159</v>
      </c>
      <c r="E122" s="15" t="s">
        <v>63</v>
      </c>
      <c r="F122" s="14" t="s">
        <v>3276</v>
      </c>
      <c r="G122" s="16" t="s">
        <v>3126</v>
      </c>
      <c r="J122" s="94" t="b" cm="1">
        <f t="array" ref="J122">SUMPRODUCT( --ISNUMBER(SEARCH(TextCheck,F122)))&gt;0</f>
        <v>0</v>
      </c>
    </row>
    <row r="123" spans="1:10" ht="15.75" customHeight="1" x14ac:dyDescent="0.2">
      <c r="A123" s="14" t="s">
        <v>3271</v>
      </c>
      <c r="D123" s="14" t="s">
        <v>3159</v>
      </c>
      <c r="E123" s="15" t="s">
        <v>63</v>
      </c>
      <c r="F123" s="14" t="s">
        <v>3277</v>
      </c>
      <c r="G123" s="16" t="s">
        <v>3126</v>
      </c>
      <c r="J123" s="94" t="b" cm="1">
        <f t="array" ref="J123">SUMPRODUCT( --ISNUMBER(SEARCH(TextCheck,F123)))&gt;0</f>
        <v>0</v>
      </c>
    </row>
    <row r="124" spans="1:10" ht="15.75" customHeight="1" x14ac:dyDescent="0.2">
      <c r="A124" s="14" t="s">
        <v>3271</v>
      </c>
      <c r="D124" s="14" t="s">
        <v>3159</v>
      </c>
      <c r="E124" s="15" t="s">
        <v>63</v>
      </c>
      <c r="F124" s="14" t="s">
        <v>3278</v>
      </c>
      <c r="G124" s="16" t="s">
        <v>3126</v>
      </c>
      <c r="J124" s="94" t="b" cm="1">
        <f t="array" ref="J124">SUMPRODUCT( --ISNUMBER(SEARCH(TextCheck,F124)))&gt;0</f>
        <v>0</v>
      </c>
    </row>
    <row r="125" spans="1:10" ht="15.75" customHeight="1" x14ac:dyDescent="0.2">
      <c r="A125" s="14" t="s">
        <v>3271</v>
      </c>
      <c r="D125" s="14" t="s">
        <v>3159</v>
      </c>
      <c r="E125" s="15" t="s">
        <v>63</v>
      </c>
      <c r="F125" s="14" t="s">
        <v>3168</v>
      </c>
      <c r="G125" s="16" t="s">
        <v>3126</v>
      </c>
      <c r="J125" s="94" t="b" cm="1">
        <f t="array" ref="J125">SUMPRODUCT( --ISNUMBER(SEARCH(TextCheck,F125)))&gt;0</f>
        <v>0</v>
      </c>
    </row>
    <row r="126" spans="1:10" ht="15.75" customHeight="1" x14ac:dyDescent="0.2">
      <c r="A126" s="14" t="s">
        <v>3271</v>
      </c>
      <c r="D126" s="14" t="s">
        <v>3159</v>
      </c>
      <c r="E126" s="15" t="s">
        <v>63</v>
      </c>
      <c r="F126" s="14" t="s">
        <v>3279</v>
      </c>
      <c r="G126" s="16" t="s">
        <v>3126</v>
      </c>
      <c r="J126" s="94" t="b" cm="1">
        <f t="array" ref="J126">SUMPRODUCT( --ISNUMBER(SEARCH(TextCheck,F126)))&gt;0</f>
        <v>0</v>
      </c>
    </row>
    <row r="127" spans="1:10" ht="15.75" customHeight="1" x14ac:dyDescent="0.2">
      <c r="A127" s="14" t="s">
        <v>3271</v>
      </c>
      <c r="D127" s="14" t="s">
        <v>3159</v>
      </c>
      <c r="E127" s="15" t="s">
        <v>63</v>
      </c>
      <c r="F127" s="14" t="s">
        <v>3280</v>
      </c>
      <c r="G127" s="16" t="s">
        <v>3126</v>
      </c>
      <c r="I127" s="14"/>
      <c r="J127" s="94" t="b" cm="1">
        <f t="array" ref="J127">SUMPRODUCT( --ISNUMBER(SEARCH(TextCheck,F127)))&gt;0</f>
        <v>0</v>
      </c>
    </row>
    <row r="128" spans="1:10" ht="15.75" customHeight="1" x14ac:dyDescent="0.2">
      <c r="A128" s="14" t="s">
        <v>3271</v>
      </c>
      <c r="D128" s="14" t="s">
        <v>3159</v>
      </c>
      <c r="E128" s="15" t="s">
        <v>63</v>
      </c>
      <c r="F128" s="14" t="s">
        <v>3281</v>
      </c>
      <c r="G128" s="16" t="s">
        <v>3208</v>
      </c>
      <c r="J128" s="94" t="b" cm="1">
        <f t="array" ref="J128">SUMPRODUCT( --ISNUMBER(SEARCH(TextCheck,F128)))&gt;0</f>
        <v>0</v>
      </c>
    </row>
    <row r="129" spans="1:10" ht="15.75" customHeight="1" x14ac:dyDescent="0.2">
      <c r="A129" s="14" t="s">
        <v>3271</v>
      </c>
      <c r="D129" s="14" t="s">
        <v>3159</v>
      </c>
      <c r="E129" s="15" t="s">
        <v>63</v>
      </c>
      <c r="F129" s="14" t="s">
        <v>3282</v>
      </c>
      <c r="G129" s="16" t="s">
        <v>3210</v>
      </c>
      <c r="J129" s="94" t="b" cm="1">
        <f t="array" ref="J129">SUMPRODUCT( --ISNUMBER(SEARCH(TextCheck,F129)))&gt;0</f>
        <v>0</v>
      </c>
    </row>
    <row r="130" spans="1:10" ht="15.75" customHeight="1" x14ac:dyDescent="0.2">
      <c r="A130" s="14" t="s">
        <v>3271</v>
      </c>
      <c r="D130" s="14" t="s">
        <v>3159</v>
      </c>
      <c r="E130" s="15" t="s">
        <v>63</v>
      </c>
      <c r="F130" s="14" t="s">
        <v>3283</v>
      </c>
      <c r="G130" s="16" t="s">
        <v>3212</v>
      </c>
      <c r="J130" s="94" t="b" cm="1">
        <f t="array" ref="J130">SUMPRODUCT( --ISNUMBER(SEARCH(TextCheck,F130)))&gt;0</f>
        <v>0</v>
      </c>
    </row>
    <row r="131" spans="1:10" ht="15.75" customHeight="1" x14ac:dyDescent="0.2">
      <c r="A131" s="14" t="s">
        <v>3271</v>
      </c>
      <c r="D131" s="14" t="s">
        <v>3159</v>
      </c>
      <c r="E131" s="15" t="s">
        <v>63</v>
      </c>
      <c r="F131" s="14" t="s">
        <v>3284</v>
      </c>
      <c r="G131" s="16" t="s">
        <v>3285</v>
      </c>
      <c r="J131" s="94" t="b" cm="1">
        <f t="array" ref="J131">SUMPRODUCT( --ISNUMBER(SEARCH(TextCheck,F131)))&gt;0</f>
        <v>0</v>
      </c>
    </row>
    <row r="132" spans="1:10" ht="15.75" customHeight="1" x14ac:dyDescent="0.2">
      <c r="A132" s="14" t="s">
        <v>3271</v>
      </c>
      <c r="D132" s="14" t="s">
        <v>3159</v>
      </c>
      <c r="E132" s="15" t="s">
        <v>63</v>
      </c>
      <c r="F132" s="14" t="s">
        <v>3286</v>
      </c>
      <c r="G132" s="16" t="s">
        <v>3287</v>
      </c>
      <c r="J132" s="94" t="b" cm="1">
        <f t="array" ref="J132">SUMPRODUCT( --ISNUMBER(SEARCH(TextCheck,F132)))&gt;0</f>
        <v>0</v>
      </c>
    </row>
    <row r="133" spans="1:10" ht="15.75" customHeight="1" x14ac:dyDescent="0.2">
      <c r="A133" s="14" t="s">
        <v>3271</v>
      </c>
      <c r="D133" s="14" t="s">
        <v>3159</v>
      </c>
      <c r="E133" s="15" t="s">
        <v>63</v>
      </c>
      <c r="F133" s="14" t="s">
        <v>3288</v>
      </c>
      <c r="G133" s="16" t="s">
        <v>3289</v>
      </c>
      <c r="I133" s="14"/>
      <c r="J133" s="94" t="b" cm="1">
        <f t="array" ref="J133">SUMPRODUCT( --ISNUMBER(SEARCH(TextCheck,F133)))&gt;0</f>
        <v>0</v>
      </c>
    </row>
    <row r="134" spans="1:10" ht="15.75" customHeight="1" x14ac:dyDescent="0.2">
      <c r="A134" s="14" t="s">
        <v>3271</v>
      </c>
      <c r="D134" s="14" t="s">
        <v>3159</v>
      </c>
      <c r="E134" s="15" t="s">
        <v>63</v>
      </c>
      <c r="F134" s="14" t="s">
        <v>3149</v>
      </c>
      <c r="G134" s="16" t="s">
        <v>361</v>
      </c>
      <c r="J134" s="94" t="b" cm="1">
        <f t="array" ref="J134">SUMPRODUCT( --ISNUMBER(SEARCH(TextCheck,F134)))&gt;0</f>
        <v>0</v>
      </c>
    </row>
    <row r="135" spans="1:10" ht="15.75" customHeight="1" x14ac:dyDescent="0.2">
      <c r="A135" s="14" t="s">
        <v>3271</v>
      </c>
      <c r="D135" s="14" t="s">
        <v>3159</v>
      </c>
      <c r="E135" s="15" t="s">
        <v>63</v>
      </c>
      <c r="F135" s="14" t="s">
        <v>3290</v>
      </c>
      <c r="G135" s="16" t="s">
        <v>3291</v>
      </c>
      <c r="J135" s="94" t="b" cm="1">
        <f t="array" ref="J135">SUMPRODUCT( --ISNUMBER(SEARCH(TextCheck,F135)))&gt;0</f>
        <v>0</v>
      </c>
    </row>
    <row r="136" spans="1:10" ht="15.75" customHeight="1" x14ac:dyDescent="0.2">
      <c r="A136" s="14" t="s">
        <v>3271</v>
      </c>
      <c r="D136" s="14" t="s">
        <v>3159</v>
      </c>
      <c r="E136" s="15" t="s">
        <v>63</v>
      </c>
      <c r="F136" s="14" t="s">
        <v>3292</v>
      </c>
      <c r="G136" s="16" t="s">
        <v>3291</v>
      </c>
      <c r="J136" s="94" t="b" cm="1">
        <f t="array" ref="J136">SUMPRODUCT( --ISNUMBER(SEARCH(TextCheck,F136)))&gt;0</f>
        <v>0</v>
      </c>
    </row>
    <row r="137" spans="1:10" ht="15.75" customHeight="1" x14ac:dyDescent="0.2">
      <c r="A137" s="14" t="s">
        <v>3271</v>
      </c>
      <c r="D137" s="14" t="s">
        <v>3159</v>
      </c>
      <c r="E137" s="15" t="s">
        <v>63</v>
      </c>
      <c r="F137" s="14" t="s">
        <v>3293</v>
      </c>
      <c r="G137" s="16" t="s">
        <v>3291</v>
      </c>
      <c r="J137" s="94" t="b" cm="1">
        <f t="array" ref="J137">SUMPRODUCT( --ISNUMBER(SEARCH(TextCheck,F137)))&gt;0</f>
        <v>0</v>
      </c>
    </row>
    <row r="138" spans="1:10" ht="15.75" customHeight="1" x14ac:dyDescent="0.2">
      <c r="A138" s="14" t="s">
        <v>3271</v>
      </c>
      <c r="D138" s="14" t="s">
        <v>3159</v>
      </c>
      <c r="E138" s="15" t="s">
        <v>63</v>
      </c>
      <c r="F138" s="14" t="s">
        <v>1919</v>
      </c>
      <c r="G138" s="16" t="s">
        <v>3124</v>
      </c>
      <c r="J138" s="94" t="b" cm="1">
        <f t="array" ref="J138">SUMPRODUCT( --ISNUMBER(SEARCH(TextCheck,F138)))&gt;0</f>
        <v>0</v>
      </c>
    </row>
    <row r="139" spans="1:10" ht="15.75" customHeight="1" x14ac:dyDescent="0.2">
      <c r="A139" s="14" t="s">
        <v>3271</v>
      </c>
      <c r="D139" s="14" t="s">
        <v>3159</v>
      </c>
      <c r="E139" s="15" t="s">
        <v>63</v>
      </c>
      <c r="F139" s="14" t="s">
        <v>3294</v>
      </c>
      <c r="G139" s="16" t="s">
        <v>3228</v>
      </c>
      <c r="J139" s="94" t="b" cm="1">
        <f t="array" ref="J139">SUMPRODUCT( --ISNUMBER(SEARCH(TextCheck,F139)))&gt;0</f>
        <v>0</v>
      </c>
    </row>
    <row r="140" spans="1:10" ht="15.75" customHeight="1" x14ac:dyDescent="0.2">
      <c r="A140" s="14" t="s">
        <v>3271</v>
      </c>
      <c r="D140" s="14" t="s">
        <v>3159</v>
      </c>
      <c r="E140" s="15" t="s">
        <v>63</v>
      </c>
      <c r="F140" s="14" t="s">
        <v>3295</v>
      </c>
      <c r="G140" s="16" t="s">
        <v>3228</v>
      </c>
      <c r="J140" s="94" t="b" cm="1">
        <f t="array" ref="J140">SUMPRODUCT( --ISNUMBER(SEARCH(TextCheck,F140)))&gt;0</f>
        <v>0</v>
      </c>
    </row>
    <row r="141" spans="1:10" ht="15.75" customHeight="1" x14ac:dyDescent="0.2">
      <c r="A141" s="14" t="s">
        <v>3271</v>
      </c>
      <c r="D141" s="14" t="s">
        <v>3159</v>
      </c>
      <c r="E141" s="15" t="s">
        <v>63</v>
      </c>
      <c r="F141" s="14" t="s">
        <v>3296</v>
      </c>
      <c r="G141" s="16" t="s">
        <v>3228</v>
      </c>
      <c r="J141" s="94" t="b" cm="1">
        <f t="array" ref="J141">SUMPRODUCT( --ISNUMBER(SEARCH(TextCheck,F141)))&gt;0</f>
        <v>0</v>
      </c>
    </row>
    <row r="142" spans="1:10" ht="15.75" customHeight="1" x14ac:dyDescent="0.2">
      <c r="A142" s="14" t="s">
        <v>3271</v>
      </c>
      <c r="D142" s="14" t="s">
        <v>3159</v>
      </c>
      <c r="E142" s="15" t="s">
        <v>63</v>
      </c>
      <c r="F142" s="14" t="s">
        <v>3297</v>
      </c>
      <c r="G142" s="16" t="s">
        <v>3298</v>
      </c>
      <c r="J142" s="94" t="b" cm="1">
        <f t="array" ref="J142">SUMPRODUCT( --ISNUMBER(SEARCH(TextCheck,F142)))&gt;0</f>
        <v>0</v>
      </c>
    </row>
    <row r="143" spans="1:10" ht="15.75" customHeight="1" x14ac:dyDescent="0.2">
      <c r="A143" s="14" t="s">
        <v>3271</v>
      </c>
      <c r="D143" s="14" t="s">
        <v>3159</v>
      </c>
      <c r="E143" s="15" t="s">
        <v>63</v>
      </c>
      <c r="F143" s="14" t="s">
        <v>1845</v>
      </c>
      <c r="G143" s="16" t="s">
        <v>3298</v>
      </c>
      <c r="J143" s="94" t="b" cm="1">
        <f t="array" ref="J143">SUMPRODUCT( --ISNUMBER(SEARCH(TextCheck,F143)))&gt;0</f>
        <v>0</v>
      </c>
    </row>
    <row r="144" spans="1:10" ht="15.75" customHeight="1" x14ac:dyDescent="0.2">
      <c r="A144" s="14" t="s">
        <v>3271</v>
      </c>
      <c r="D144" s="14" t="s">
        <v>3159</v>
      </c>
      <c r="E144" s="15" t="s">
        <v>63</v>
      </c>
      <c r="F144" s="14" t="s">
        <v>3299</v>
      </c>
      <c r="G144" s="16" t="s">
        <v>3300</v>
      </c>
      <c r="J144" s="94" t="b" cm="1">
        <f t="array" ref="J144">SUMPRODUCT( --ISNUMBER(SEARCH(TextCheck,F144)))&gt;0</f>
        <v>0</v>
      </c>
    </row>
    <row r="145" spans="1:10" ht="15.75" customHeight="1" x14ac:dyDescent="0.2">
      <c r="A145" s="14" t="s">
        <v>3271</v>
      </c>
      <c r="D145" s="14" t="s">
        <v>3159</v>
      </c>
      <c r="E145" s="15" t="s">
        <v>63</v>
      </c>
      <c r="F145" s="14" t="s">
        <v>3301</v>
      </c>
      <c r="G145" s="16" t="s">
        <v>3302</v>
      </c>
      <c r="J145" s="94" t="b" cm="1">
        <f t="array" ref="J145">SUMPRODUCT( --ISNUMBER(SEARCH(TextCheck,F145)))&gt;0</f>
        <v>0</v>
      </c>
    </row>
    <row r="146" spans="1:10" ht="15.75" customHeight="1" x14ac:dyDescent="0.2">
      <c r="A146" s="14" t="s">
        <v>3271</v>
      </c>
      <c r="D146" s="14" t="s">
        <v>3159</v>
      </c>
      <c r="E146" s="15" t="s">
        <v>63</v>
      </c>
      <c r="F146" s="14" t="s">
        <v>3303</v>
      </c>
      <c r="G146" s="16" t="s">
        <v>3304</v>
      </c>
      <c r="J146" s="94" t="b" cm="1">
        <f t="array" ref="J146">SUMPRODUCT( --ISNUMBER(SEARCH(TextCheck,F146)))&gt;0</f>
        <v>0</v>
      </c>
    </row>
    <row r="147" spans="1:10" ht="15.75" customHeight="1" x14ac:dyDescent="0.2">
      <c r="A147" s="14" t="s">
        <v>3271</v>
      </c>
      <c r="D147" s="14" t="s">
        <v>3159</v>
      </c>
      <c r="E147" s="15" t="s">
        <v>63</v>
      </c>
      <c r="F147" s="14" t="s">
        <v>3305</v>
      </c>
      <c r="G147" s="16" t="s">
        <v>3306</v>
      </c>
      <c r="I147" s="14"/>
      <c r="J147" s="94" t="b" cm="1">
        <f t="array" ref="J147">SUMPRODUCT( --ISNUMBER(SEARCH(TextCheck,F147)))&gt;0</f>
        <v>0</v>
      </c>
    </row>
    <row r="148" spans="1:10" ht="15.75" customHeight="1" x14ac:dyDescent="0.2">
      <c r="A148" s="14" t="s">
        <v>3271</v>
      </c>
      <c r="D148" s="14" t="s">
        <v>3159</v>
      </c>
      <c r="E148" s="15" t="s">
        <v>63</v>
      </c>
      <c r="F148" s="14" t="s">
        <v>3307</v>
      </c>
      <c r="G148" s="16" t="s">
        <v>346</v>
      </c>
      <c r="J148" s="94" t="b" cm="1">
        <f t="array" ref="J148">SUMPRODUCT( --ISNUMBER(SEARCH(TextCheck,F148)))&gt;0</f>
        <v>0</v>
      </c>
    </row>
    <row r="149" spans="1:10" ht="15.75" customHeight="1" x14ac:dyDescent="0.2">
      <c r="A149" s="14" t="s">
        <v>3271</v>
      </c>
      <c r="D149" s="14" t="s">
        <v>3159</v>
      </c>
      <c r="E149" s="15" t="s">
        <v>63</v>
      </c>
      <c r="F149" s="14" t="s">
        <v>3308</v>
      </c>
      <c r="G149" s="16" t="s">
        <v>3237</v>
      </c>
      <c r="J149" s="94" t="b" cm="1">
        <f t="array" ref="J149">SUMPRODUCT( --ISNUMBER(SEARCH(TextCheck,F149)))&gt;0</f>
        <v>0</v>
      </c>
    </row>
    <row r="150" spans="1:10" ht="15.75" customHeight="1" x14ac:dyDescent="0.2">
      <c r="A150" s="14" t="s">
        <v>3271</v>
      </c>
      <c r="D150" s="14" t="s">
        <v>3159</v>
      </c>
      <c r="E150" s="15" t="s">
        <v>63</v>
      </c>
      <c r="F150" s="14" t="s">
        <v>3309</v>
      </c>
      <c r="G150" s="18" t="s">
        <v>3310</v>
      </c>
      <c r="J150" s="94" t="b" cm="1">
        <f t="array" ref="J150">SUMPRODUCT( --ISNUMBER(SEARCH(TextCheck,F150)))&gt;0</f>
        <v>0</v>
      </c>
    </row>
    <row r="151" spans="1:10" ht="15.75" customHeight="1" x14ac:dyDescent="0.2">
      <c r="A151" s="14" t="s">
        <v>3271</v>
      </c>
      <c r="D151" s="14" t="s">
        <v>3159</v>
      </c>
      <c r="E151" s="15" t="s">
        <v>63</v>
      </c>
      <c r="F151" s="14" t="s">
        <v>65</v>
      </c>
      <c r="G151" s="16" t="s">
        <v>3311</v>
      </c>
      <c r="J151" s="94" t="b" cm="1">
        <f t="array" ref="J151">SUMPRODUCT( --ISNUMBER(SEARCH(TextCheck,F151)))&gt;0</f>
        <v>0</v>
      </c>
    </row>
    <row r="152" spans="1:10" ht="15.75" customHeight="1" x14ac:dyDescent="0.2">
      <c r="A152" s="14" t="s">
        <v>3271</v>
      </c>
      <c r="D152" s="14" t="s">
        <v>3159</v>
      </c>
      <c r="E152" s="15" t="s">
        <v>63</v>
      </c>
      <c r="F152" s="14" t="s">
        <v>3312</v>
      </c>
      <c r="G152" s="16" t="s">
        <v>3313</v>
      </c>
      <c r="J152" s="94" t="b" cm="1">
        <f t="array" ref="J152">SUMPRODUCT( --ISNUMBER(SEARCH(TextCheck,F152)))&gt;0</f>
        <v>0</v>
      </c>
    </row>
    <row r="153" spans="1:10" ht="15.75" customHeight="1" x14ac:dyDescent="0.2">
      <c r="A153" s="14" t="s">
        <v>3271</v>
      </c>
      <c r="D153" s="14" t="s">
        <v>3159</v>
      </c>
      <c r="E153" s="15" t="s">
        <v>63</v>
      </c>
      <c r="F153" s="14" t="s">
        <v>3314</v>
      </c>
      <c r="G153" s="16" t="s">
        <v>3315</v>
      </c>
      <c r="J153" s="94" t="b" cm="1">
        <f t="array" ref="J153">SUMPRODUCT( --ISNUMBER(SEARCH(TextCheck,F153)))&gt;0</f>
        <v>0</v>
      </c>
    </row>
    <row r="154" spans="1:10" ht="15.75" customHeight="1" x14ac:dyDescent="0.2">
      <c r="A154" s="14" t="s">
        <v>3271</v>
      </c>
      <c r="D154" s="14" t="s">
        <v>3159</v>
      </c>
      <c r="E154" s="15" t="s">
        <v>63</v>
      </c>
      <c r="F154" s="14" t="s">
        <v>3316</v>
      </c>
      <c r="G154" s="16" t="s">
        <v>3317</v>
      </c>
      <c r="J154" s="94" t="b" cm="1">
        <f t="array" ref="J154">SUMPRODUCT( --ISNUMBER(SEARCH(TextCheck,F154)))&gt;0</f>
        <v>0</v>
      </c>
    </row>
    <row r="155" spans="1:10" ht="15.75" customHeight="1" x14ac:dyDescent="0.2">
      <c r="A155" s="14" t="s">
        <v>3271</v>
      </c>
      <c r="D155" s="14" t="s">
        <v>3159</v>
      </c>
      <c r="E155" s="15" t="s">
        <v>63</v>
      </c>
      <c r="F155" s="14" t="s">
        <v>3318</v>
      </c>
      <c r="G155" s="16" t="s">
        <v>3240</v>
      </c>
      <c r="J155" s="94" t="b" cm="1">
        <f t="array" ref="J155">SUMPRODUCT( --ISNUMBER(SEARCH(TextCheck,F155)))&gt;0</f>
        <v>0</v>
      </c>
    </row>
    <row r="156" spans="1:10" ht="15.75" customHeight="1" x14ac:dyDescent="0.2">
      <c r="A156" s="14" t="s">
        <v>3271</v>
      </c>
      <c r="D156" s="14" t="s">
        <v>3159</v>
      </c>
      <c r="E156" s="15" t="s">
        <v>63</v>
      </c>
      <c r="F156" s="14" t="s">
        <v>3319</v>
      </c>
      <c r="G156" s="16" t="s">
        <v>3242</v>
      </c>
      <c r="J156" s="94" t="b" cm="1">
        <f t="array" ref="J156">SUMPRODUCT( --ISNUMBER(SEARCH(TextCheck,F156)))&gt;0</f>
        <v>0</v>
      </c>
    </row>
    <row r="157" spans="1:10" ht="15.75" customHeight="1" x14ac:dyDescent="0.2">
      <c r="A157" s="14" t="s">
        <v>3271</v>
      </c>
      <c r="D157" s="14" t="s">
        <v>3159</v>
      </c>
      <c r="E157" s="15" t="s">
        <v>63</v>
      </c>
      <c r="F157" s="14" t="s">
        <v>3320</v>
      </c>
      <c r="G157" s="16" t="s">
        <v>3321</v>
      </c>
      <c r="J157" s="94" t="b" cm="1">
        <f t="array" ref="J157">SUMPRODUCT( --ISNUMBER(SEARCH(TextCheck,F157)))&gt;0</f>
        <v>0</v>
      </c>
    </row>
    <row r="158" spans="1:10" ht="15.75" customHeight="1" x14ac:dyDescent="0.2">
      <c r="A158" s="14" t="s">
        <v>3271</v>
      </c>
      <c r="D158" s="14" t="s">
        <v>3159</v>
      </c>
      <c r="E158" s="15" t="s">
        <v>63</v>
      </c>
      <c r="F158" s="14" t="s">
        <v>3322</v>
      </c>
      <c r="G158" s="16" t="s">
        <v>3323</v>
      </c>
      <c r="J158" s="94" t="b" cm="1">
        <f t="array" ref="J158">SUMPRODUCT( --ISNUMBER(SEARCH(TextCheck,F158)))&gt;0</f>
        <v>0</v>
      </c>
    </row>
    <row r="159" spans="1:10" ht="15.75" customHeight="1" x14ac:dyDescent="0.2">
      <c r="A159" s="14" t="s">
        <v>3271</v>
      </c>
      <c r="D159" s="14" t="s">
        <v>3159</v>
      </c>
      <c r="E159" s="15" t="s">
        <v>63</v>
      </c>
      <c r="F159" s="14" t="s">
        <v>3324</v>
      </c>
      <c r="G159" s="16" t="s">
        <v>3325</v>
      </c>
      <c r="J159" s="94" t="b" cm="1">
        <f t="array" ref="J159">SUMPRODUCT( --ISNUMBER(SEARCH(TextCheck,F159)))&gt;0</f>
        <v>0</v>
      </c>
    </row>
    <row r="160" spans="1:10" ht="15.75" customHeight="1" x14ac:dyDescent="0.2">
      <c r="A160" s="14" t="s">
        <v>3271</v>
      </c>
      <c r="D160" s="14" t="s">
        <v>3159</v>
      </c>
      <c r="E160" s="15" t="s">
        <v>63</v>
      </c>
      <c r="F160" s="14" t="s">
        <v>3326</v>
      </c>
      <c r="G160" s="16" t="s">
        <v>3327</v>
      </c>
      <c r="J160" s="94" t="b" cm="1">
        <f t="array" ref="J160">SUMPRODUCT( --ISNUMBER(SEARCH(TextCheck,F160)))&gt;0</f>
        <v>0</v>
      </c>
    </row>
    <row r="161" spans="1:10" ht="15.75" customHeight="1" x14ac:dyDescent="0.2">
      <c r="A161" s="14" t="s">
        <v>3271</v>
      </c>
      <c r="D161" s="14" t="s">
        <v>3159</v>
      </c>
      <c r="E161" s="15" t="s">
        <v>63</v>
      </c>
      <c r="F161" s="14" t="s">
        <v>3328</v>
      </c>
      <c r="G161" s="16" t="s">
        <v>3329</v>
      </c>
      <c r="J161" s="94" t="b" cm="1">
        <f t="array" ref="J161">SUMPRODUCT( --ISNUMBER(SEARCH(TextCheck,F161)))&gt;0</f>
        <v>0</v>
      </c>
    </row>
    <row r="162" spans="1:10" ht="15.75" customHeight="1" x14ac:dyDescent="0.2">
      <c r="A162" s="14" t="s">
        <v>3271</v>
      </c>
      <c r="D162" s="14" t="s">
        <v>3159</v>
      </c>
      <c r="E162" s="15" t="s">
        <v>63</v>
      </c>
      <c r="F162" s="14" t="s">
        <v>3330</v>
      </c>
      <c r="G162" s="16" t="s">
        <v>3331</v>
      </c>
      <c r="J162" s="94" t="b" cm="1">
        <f t="array" ref="J162">SUMPRODUCT( --ISNUMBER(SEARCH(TextCheck,F162)))&gt;0</f>
        <v>0</v>
      </c>
    </row>
    <row r="163" spans="1:10" ht="15.75" customHeight="1" x14ac:dyDescent="0.2">
      <c r="A163" s="14" t="s">
        <v>3271</v>
      </c>
      <c r="D163" s="14" t="s">
        <v>3159</v>
      </c>
      <c r="E163" s="15" t="s">
        <v>63</v>
      </c>
      <c r="F163" s="14" t="s">
        <v>3332</v>
      </c>
      <c r="G163" s="16" t="s">
        <v>3333</v>
      </c>
      <c r="J163" s="94" t="b" cm="1">
        <f t="array" ref="J163">SUMPRODUCT( --ISNUMBER(SEARCH(TextCheck,F163)))&gt;0</f>
        <v>0</v>
      </c>
    </row>
    <row r="164" spans="1:10" ht="15.75" customHeight="1" x14ac:dyDescent="0.2">
      <c r="A164" s="14" t="s">
        <v>3271</v>
      </c>
      <c r="D164" s="14" t="s">
        <v>3159</v>
      </c>
      <c r="E164" s="15" t="s">
        <v>63</v>
      </c>
      <c r="F164" s="14" t="s">
        <v>3334</v>
      </c>
      <c r="G164" s="16" t="s">
        <v>3335</v>
      </c>
      <c r="J164" s="94" t="b" cm="1">
        <f t="array" ref="J164">SUMPRODUCT( --ISNUMBER(SEARCH(TextCheck,F164)))&gt;0</f>
        <v>0</v>
      </c>
    </row>
    <row r="165" spans="1:10" ht="15.75" customHeight="1" x14ac:dyDescent="0.2">
      <c r="A165" s="14" t="s">
        <v>3271</v>
      </c>
      <c r="D165" s="14" t="s">
        <v>3159</v>
      </c>
      <c r="E165" s="15" t="s">
        <v>63</v>
      </c>
      <c r="F165" s="14" t="s">
        <v>3336</v>
      </c>
      <c r="G165" s="16" t="s">
        <v>3128</v>
      </c>
      <c r="I165" s="14"/>
      <c r="J165" s="94" t="b" cm="1">
        <f t="array" ref="J165">SUMPRODUCT( --ISNUMBER(SEARCH(TextCheck,F165)))&gt;0</f>
        <v>0</v>
      </c>
    </row>
    <row r="166" spans="1:10" ht="15.75" customHeight="1" x14ac:dyDescent="0.2">
      <c r="A166" s="14" t="s">
        <v>3271</v>
      </c>
      <c r="D166" s="14" t="s">
        <v>3159</v>
      </c>
      <c r="E166" s="15" t="s">
        <v>63</v>
      </c>
      <c r="F166" s="14" t="s">
        <v>3337</v>
      </c>
      <c r="G166" s="16" t="s">
        <v>3338</v>
      </c>
      <c r="J166" s="94" t="b" cm="1">
        <f t="array" ref="J166">SUMPRODUCT( --ISNUMBER(SEARCH(TextCheck,F166)))&gt;0</f>
        <v>0</v>
      </c>
    </row>
    <row r="167" spans="1:10" ht="15.75" customHeight="1" x14ac:dyDescent="0.2">
      <c r="A167" s="14" t="s">
        <v>3339</v>
      </c>
      <c r="D167" s="14" t="s">
        <v>3159</v>
      </c>
      <c r="E167" s="15" t="s">
        <v>63</v>
      </c>
      <c r="F167" s="14" t="s">
        <v>3340</v>
      </c>
      <c r="G167" s="16" t="s">
        <v>180</v>
      </c>
      <c r="J167" s="94" t="b" cm="1">
        <f t="array" ref="J167">SUMPRODUCT( --ISNUMBER(SEARCH(TextCheck,F167)))&gt;0</f>
        <v>0</v>
      </c>
    </row>
    <row r="168" spans="1:10" ht="15.75" customHeight="1" x14ac:dyDescent="0.2">
      <c r="A168" s="14" t="s">
        <v>3339</v>
      </c>
      <c r="D168" s="14" t="s">
        <v>3159</v>
      </c>
      <c r="E168" s="15" t="s">
        <v>63</v>
      </c>
      <c r="F168" s="14" t="s">
        <v>3341</v>
      </c>
      <c r="G168" s="16" t="s">
        <v>180</v>
      </c>
      <c r="J168" s="94" t="b" cm="1">
        <f t="array" ref="J168">SUMPRODUCT( --ISNUMBER(SEARCH(TextCheck,F168)))&gt;0</f>
        <v>0</v>
      </c>
    </row>
    <row r="169" spans="1:10" ht="15.75" customHeight="1" x14ac:dyDescent="0.2">
      <c r="A169" s="14" t="s">
        <v>3339</v>
      </c>
      <c r="D169" s="14" t="s">
        <v>3159</v>
      </c>
      <c r="E169" s="15" t="s">
        <v>63</v>
      </c>
      <c r="F169" s="14" t="s">
        <v>3342</v>
      </c>
      <c r="G169" s="16" t="s">
        <v>3338</v>
      </c>
      <c r="J169" s="94" t="b" cm="1">
        <f t="array" ref="J169">SUMPRODUCT( --ISNUMBER(SEARCH(TextCheck,F169)))&gt;0</f>
        <v>0</v>
      </c>
    </row>
    <row r="170" spans="1:10" ht="15.75" customHeight="1" x14ac:dyDescent="0.2">
      <c r="A170" s="14" t="s">
        <v>3339</v>
      </c>
      <c r="D170" s="14" t="s">
        <v>3159</v>
      </c>
      <c r="E170" s="15" t="s">
        <v>63</v>
      </c>
      <c r="F170" s="14" t="s">
        <v>3343</v>
      </c>
      <c r="G170" s="16" t="s">
        <v>3338</v>
      </c>
      <c r="J170" s="94" t="b" cm="1">
        <f t="array" ref="J170">SUMPRODUCT( --ISNUMBER(SEARCH(TextCheck,F170)))&gt;0</f>
        <v>0</v>
      </c>
    </row>
    <row r="171" spans="1:10" ht="15.75" customHeight="1" x14ac:dyDescent="0.2">
      <c r="A171" s="14" t="s">
        <v>3339</v>
      </c>
      <c r="D171" s="14" t="s">
        <v>3159</v>
      </c>
      <c r="E171" s="15" t="s">
        <v>63</v>
      </c>
      <c r="F171" s="14" t="s">
        <v>3344</v>
      </c>
      <c r="G171" s="16" t="s">
        <v>3338</v>
      </c>
      <c r="J171" s="94" t="b" cm="1">
        <f t="array" ref="J171">SUMPRODUCT( --ISNUMBER(SEARCH(TextCheck,F171)))&gt;0</f>
        <v>0</v>
      </c>
    </row>
    <row r="172" spans="1:10" ht="15.75" customHeight="1" x14ac:dyDescent="0.2">
      <c r="A172" s="14" t="s">
        <v>3339</v>
      </c>
      <c r="D172" s="14" t="s">
        <v>3159</v>
      </c>
      <c r="E172" s="15" t="s">
        <v>63</v>
      </c>
      <c r="F172" s="14" t="s">
        <v>3345</v>
      </c>
      <c r="G172" s="16" t="s">
        <v>3247</v>
      </c>
      <c r="J172" s="94" t="b" cm="1">
        <f t="array" ref="J172">SUMPRODUCT( --ISNUMBER(SEARCH(TextCheck,F172)))&gt;0</f>
        <v>0</v>
      </c>
    </row>
    <row r="173" spans="1:10" ht="15.75" customHeight="1" x14ac:dyDescent="0.2">
      <c r="A173" s="14" t="s">
        <v>3339</v>
      </c>
      <c r="D173" s="14" t="s">
        <v>3159</v>
      </c>
      <c r="E173" s="15" t="s">
        <v>63</v>
      </c>
      <c r="F173" s="14" t="s">
        <v>3346</v>
      </c>
      <c r="G173" s="16" t="s">
        <v>3347</v>
      </c>
      <c r="J173" s="94" t="b" cm="1">
        <f t="array" ref="J173">SUMPRODUCT( --ISNUMBER(SEARCH(TextCheck,F173)))&gt;0</f>
        <v>0</v>
      </c>
    </row>
    <row r="174" spans="1:10" ht="15.75" customHeight="1" x14ac:dyDescent="0.2">
      <c r="A174" s="14" t="s">
        <v>3339</v>
      </c>
      <c r="D174" s="14" t="s">
        <v>3159</v>
      </c>
      <c r="E174" s="15" t="s">
        <v>63</v>
      </c>
      <c r="F174" s="14" t="s">
        <v>3348</v>
      </c>
      <c r="G174" s="16" t="s">
        <v>3347</v>
      </c>
      <c r="J174" s="94" t="b" cm="1">
        <f t="array" ref="J174">SUMPRODUCT( --ISNUMBER(SEARCH(TextCheck,F174)))&gt;0</f>
        <v>1</v>
      </c>
    </row>
    <row r="175" spans="1:10" ht="15.75" customHeight="1" x14ac:dyDescent="0.2">
      <c r="A175" s="14" t="s">
        <v>3339</v>
      </c>
      <c r="D175" s="14" t="s">
        <v>3159</v>
      </c>
      <c r="E175" s="15" t="s">
        <v>63</v>
      </c>
      <c r="F175" s="14" t="s">
        <v>3349</v>
      </c>
      <c r="G175" s="16" t="s">
        <v>3347</v>
      </c>
      <c r="J175" s="94" t="b" cm="1">
        <f t="array" ref="J175">SUMPRODUCT( --ISNUMBER(SEARCH(TextCheck,F175)))&gt;0</f>
        <v>0</v>
      </c>
    </row>
    <row r="176" spans="1:10" ht="15.75" customHeight="1" x14ac:dyDescent="0.2">
      <c r="A176" s="14" t="s">
        <v>3339</v>
      </c>
      <c r="D176" s="14" t="s">
        <v>3159</v>
      </c>
      <c r="E176" s="15" t="s">
        <v>63</v>
      </c>
      <c r="F176" s="14" t="s">
        <v>3350</v>
      </c>
      <c r="G176" s="16" t="s">
        <v>3347</v>
      </c>
      <c r="J176" s="94" t="b" cm="1">
        <f t="array" ref="J176">SUMPRODUCT( --ISNUMBER(SEARCH(TextCheck,F176)))&gt;0</f>
        <v>0</v>
      </c>
    </row>
    <row r="177" spans="1:10" ht="15.75" customHeight="1" x14ac:dyDescent="0.2">
      <c r="A177" s="14" t="s">
        <v>3339</v>
      </c>
      <c r="D177" s="14" t="s">
        <v>3159</v>
      </c>
      <c r="E177" s="15" t="s">
        <v>63</v>
      </c>
      <c r="F177" s="14" t="s">
        <v>3351</v>
      </c>
      <c r="G177" s="16" t="s">
        <v>3249</v>
      </c>
      <c r="J177" s="94" t="b" cm="1">
        <f t="array" ref="J177">SUMPRODUCT( --ISNUMBER(SEARCH(TextCheck,F177)))&gt;0</f>
        <v>0</v>
      </c>
    </row>
    <row r="178" spans="1:10" ht="15.75" customHeight="1" x14ac:dyDescent="0.2">
      <c r="A178" s="14" t="s">
        <v>3339</v>
      </c>
      <c r="D178" s="14" t="s">
        <v>3159</v>
      </c>
      <c r="E178" s="15" t="s">
        <v>63</v>
      </c>
      <c r="F178" s="14" t="s">
        <v>3352</v>
      </c>
      <c r="G178" s="16" t="s">
        <v>3151</v>
      </c>
      <c r="J178" s="94" t="b" cm="1">
        <f t="array" ref="J178">SUMPRODUCT( --ISNUMBER(SEARCH(TextCheck,F178)))&gt;0</f>
        <v>0</v>
      </c>
    </row>
    <row r="179" spans="1:10" ht="15.75" customHeight="1" x14ac:dyDescent="0.2">
      <c r="A179" s="14" t="s">
        <v>3339</v>
      </c>
      <c r="D179" s="14" t="s">
        <v>3159</v>
      </c>
      <c r="E179" s="15" t="s">
        <v>63</v>
      </c>
      <c r="F179" s="14" t="s">
        <v>3353</v>
      </c>
      <c r="G179" s="16" t="s">
        <v>3151</v>
      </c>
      <c r="J179" s="94" t="b" cm="1">
        <f t="array" ref="J179">SUMPRODUCT( --ISNUMBER(SEARCH(TextCheck,F179)))&gt;0</f>
        <v>0</v>
      </c>
    </row>
    <row r="180" spans="1:10" ht="15.75" customHeight="1" x14ac:dyDescent="0.2">
      <c r="A180" s="14" t="s">
        <v>3339</v>
      </c>
      <c r="D180" s="14" t="s">
        <v>3159</v>
      </c>
      <c r="E180" s="15" t="s">
        <v>63</v>
      </c>
      <c r="F180" s="14" t="s">
        <v>3354</v>
      </c>
      <c r="G180" s="16" t="s">
        <v>3151</v>
      </c>
      <c r="J180" s="94" t="b" cm="1">
        <f t="array" ref="J180">SUMPRODUCT( --ISNUMBER(SEARCH(TextCheck,F180)))&gt;0</f>
        <v>0</v>
      </c>
    </row>
    <row r="181" spans="1:10" ht="15.75" customHeight="1" x14ac:dyDescent="0.2">
      <c r="A181" s="14" t="s">
        <v>3339</v>
      </c>
      <c r="D181" s="14" t="s">
        <v>3159</v>
      </c>
      <c r="E181" s="15" t="s">
        <v>63</v>
      </c>
      <c r="F181" s="14" t="s">
        <v>3355</v>
      </c>
      <c r="G181" s="16" t="s">
        <v>3138</v>
      </c>
      <c r="J181" s="94" t="b" cm="1">
        <f t="array" ref="J181">SUMPRODUCT( --ISNUMBER(SEARCH(TextCheck,F181)))&gt;0</f>
        <v>0</v>
      </c>
    </row>
    <row r="182" spans="1:10" ht="15.75" customHeight="1" x14ac:dyDescent="0.2">
      <c r="A182" s="14" t="s">
        <v>3339</v>
      </c>
      <c r="D182" s="14" t="s">
        <v>3159</v>
      </c>
      <c r="E182" s="15" t="s">
        <v>63</v>
      </c>
      <c r="F182" s="14" t="s">
        <v>3356</v>
      </c>
      <c r="G182" s="16" t="s">
        <v>3138</v>
      </c>
      <c r="J182" s="94" t="b" cm="1">
        <f t="array" ref="J182">SUMPRODUCT( --ISNUMBER(SEARCH(TextCheck,F182)))&gt;0</f>
        <v>0</v>
      </c>
    </row>
    <row r="183" spans="1:10" ht="15.75" customHeight="1" x14ac:dyDescent="0.2">
      <c r="A183" s="14" t="s">
        <v>3339</v>
      </c>
      <c r="D183" s="14" t="s">
        <v>3159</v>
      </c>
      <c r="E183" s="15" t="s">
        <v>63</v>
      </c>
      <c r="F183" s="14" t="s">
        <v>3357</v>
      </c>
      <c r="G183" s="16" t="s">
        <v>3138</v>
      </c>
      <c r="J183" s="94" t="b" cm="1">
        <f t="array" ref="J183">SUMPRODUCT( --ISNUMBER(SEARCH(TextCheck,F183)))&gt;0</f>
        <v>0</v>
      </c>
    </row>
    <row r="184" spans="1:10" ht="15.75" customHeight="1" x14ac:dyDescent="0.2">
      <c r="A184" s="14" t="s">
        <v>3339</v>
      </c>
      <c r="D184" s="14" t="s">
        <v>3159</v>
      </c>
      <c r="E184" s="15" t="s">
        <v>63</v>
      </c>
      <c r="F184" s="14" t="s">
        <v>3358</v>
      </c>
      <c r="G184" s="16" t="s">
        <v>3138</v>
      </c>
      <c r="J184" s="94" t="b" cm="1">
        <f t="array" ref="J184">SUMPRODUCT( --ISNUMBER(SEARCH(TextCheck,F184)))&gt;0</f>
        <v>0</v>
      </c>
    </row>
    <row r="185" spans="1:10" ht="15.75" customHeight="1" x14ac:dyDescent="0.2">
      <c r="A185" s="14" t="s">
        <v>3339</v>
      </c>
      <c r="D185" s="14" t="s">
        <v>3159</v>
      </c>
      <c r="E185" s="15" t="s">
        <v>63</v>
      </c>
      <c r="F185" s="14" t="s">
        <v>3359</v>
      </c>
      <c r="G185" s="16" t="s">
        <v>3138</v>
      </c>
      <c r="J185" s="94" t="b" cm="1">
        <f t="array" ref="J185">SUMPRODUCT( --ISNUMBER(SEARCH(TextCheck,F185)))&gt;0</f>
        <v>0</v>
      </c>
    </row>
    <row r="186" spans="1:10" ht="15.75" customHeight="1" x14ac:dyDescent="0.2">
      <c r="A186" s="14" t="s">
        <v>3339</v>
      </c>
      <c r="D186" s="14" t="s">
        <v>3159</v>
      </c>
      <c r="E186" s="15" t="s">
        <v>63</v>
      </c>
      <c r="F186" s="14" t="s">
        <v>3360</v>
      </c>
      <c r="G186" s="16" t="s">
        <v>3138</v>
      </c>
      <c r="J186" s="94" t="b" cm="1">
        <f t="array" ref="J186">SUMPRODUCT( --ISNUMBER(SEARCH(TextCheck,F186)))&gt;0</f>
        <v>0</v>
      </c>
    </row>
    <row r="187" spans="1:10" ht="15.75" customHeight="1" x14ac:dyDescent="0.2">
      <c r="A187" s="14" t="s">
        <v>3339</v>
      </c>
      <c r="D187" s="14" t="s">
        <v>3159</v>
      </c>
      <c r="E187" s="15" t="s">
        <v>63</v>
      </c>
      <c r="F187" s="14" t="s">
        <v>3361</v>
      </c>
      <c r="G187" s="16" t="s">
        <v>3138</v>
      </c>
      <c r="J187" s="94" t="b" cm="1">
        <f t="array" ref="J187">SUMPRODUCT( --ISNUMBER(SEARCH(TextCheck,F187)))&gt;0</f>
        <v>0</v>
      </c>
    </row>
    <row r="188" spans="1:10" ht="15.75" customHeight="1" x14ac:dyDescent="0.2">
      <c r="A188" s="14" t="s">
        <v>3339</v>
      </c>
      <c r="D188" s="14" t="s">
        <v>3159</v>
      </c>
      <c r="E188" s="15" t="s">
        <v>63</v>
      </c>
      <c r="F188" s="14" t="s">
        <v>3362</v>
      </c>
      <c r="G188" s="16" t="s">
        <v>3138</v>
      </c>
      <c r="J188" s="94" t="b" cm="1">
        <f t="array" ref="J188">SUMPRODUCT( --ISNUMBER(SEARCH(TextCheck,F188)))&gt;0</f>
        <v>0</v>
      </c>
    </row>
    <row r="189" spans="1:10" ht="15.75" customHeight="1" x14ac:dyDescent="0.2">
      <c r="A189" s="14" t="s">
        <v>3339</v>
      </c>
      <c r="D189" s="14" t="s">
        <v>3159</v>
      </c>
      <c r="E189" s="15" t="s">
        <v>63</v>
      </c>
      <c r="F189" s="14" t="s">
        <v>3363</v>
      </c>
      <c r="G189" s="16" t="s">
        <v>3138</v>
      </c>
      <c r="J189" s="94" t="b" cm="1">
        <f t="array" ref="J189">SUMPRODUCT( --ISNUMBER(SEARCH(TextCheck,F189)))&gt;0</f>
        <v>0</v>
      </c>
    </row>
    <row r="190" spans="1:10" ht="15.75" customHeight="1" x14ac:dyDescent="0.2">
      <c r="A190" s="14" t="s">
        <v>3339</v>
      </c>
      <c r="D190" s="14" t="s">
        <v>3159</v>
      </c>
      <c r="E190" s="15" t="s">
        <v>63</v>
      </c>
      <c r="F190" s="14" t="s">
        <v>3163</v>
      </c>
      <c r="G190" s="16" t="s">
        <v>3138</v>
      </c>
      <c r="J190" s="94" t="b" cm="1">
        <f t="array" ref="J190">SUMPRODUCT( --ISNUMBER(SEARCH(TextCheck,F190)))&gt;0</f>
        <v>0</v>
      </c>
    </row>
    <row r="191" spans="1:10" ht="15.75" customHeight="1" x14ac:dyDescent="0.2">
      <c r="A191" s="14" t="s">
        <v>3339</v>
      </c>
      <c r="D191" s="14" t="s">
        <v>3159</v>
      </c>
      <c r="E191" s="15" t="s">
        <v>63</v>
      </c>
      <c r="F191" s="14" t="s">
        <v>3364</v>
      </c>
      <c r="G191" s="16"/>
      <c r="J191" s="94" t="b" cm="1">
        <f t="array" ref="J191">SUMPRODUCT( --ISNUMBER(SEARCH(TextCheck,F191)))&gt;0</f>
        <v>0</v>
      </c>
    </row>
    <row r="192" spans="1:10" ht="15.75" customHeight="1" x14ac:dyDescent="0.2">
      <c r="A192" s="14" t="s">
        <v>3339</v>
      </c>
      <c r="D192" s="14" t="s">
        <v>3159</v>
      </c>
      <c r="E192" s="15" t="s">
        <v>63</v>
      </c>
      <c r="F192" s="14" t="s">
        <v>3365</v>
      </c>
      <c r="G192" s="16"/>
      <c r="I192" s="14"/>
      <c r="J192" s="94" t="b" cm="1">
        <f t="array" ref="J192">SUMPRODUCT( --ISNUMBER(SEARCH(TextCheck,F192)))&gt;0</f>
        <v>0</v>
      </c>
    </row>
    <row r="193" spans="1:10" ht="15.75" customHeight="1" x14ac:dyDescent="0.2">
      <c r="A193" s="14" t="s">
        <v>3339</v>
      </c>
      <c r="D193" s="14" t="s">
        <v>3159</v>
      </c>
      <c r="E193" s="15" t="s">
        <v>63</v>
      </c>
      <c r="F193" s="14" t="s">
        <v>3366</v>
      </c>
      <c r="G193" s="16"/>
      <c r="I193" s="14"/>
      <c r="J193" s="94" t="b" cm="1">
        <f t="array" ref="J193">SUMPRODUCT( --ISNUMBER(SEARCH(TextCheck,F193)))&gt;0</f>
        <v>0</v>
      </c>
    </row>
    <row r="194" spans="1:10" ht="15.75" customHeight="1" x14ac:dyDescent="0.2">
      <c r="A194" s="14" t="s">
        <v>3339</v>
      </c>
      <c r="D194" s="14" t="s">
        <v>3159</v>
      </c>
      <c r="E194" s="15" t="s">
        <v>63</v>
      </c>
      <c r="F194" s="14" t="s">
        <v>3367</v>
      </c>
      <c r="G194" s="16"/>
      <c r="I194" s="14"/>
      <c r="J194" s="94" t="b" cm="1">
        <f t="array" ref="J194">SUMPRODUCT( --ISNUMBER(SEARCH(TextCheck,F194)))&gt;0</f>
        <v>0</v>
      </c>
    </row>
    <row r="195" spans="1:10" ht="15.75" customHeight="1" x14ac:dyDescent="0.2">
      <c r="A195" s="14" t="s">
        <v>3339</v>
      </c>
      <c r="D195" s="14" t="s">
        <v>3159</v>
      </c>
      <c r="E195" s="15" t="s">
        <v>63</v>
      </c>
      <c r="F195" s="14" t="s">
        <v>3368</v>
      </c>
      <c r="G195" s="16"/>
      <c r="I195" s="14"/>
      <c r="J195" s="94" t="b" cm="1">
        <f t="array" ref="J195">SUMPRODUCT( --ISNUMBER(SEARCH(TextCheck,F195)))&gt;0</f>
        <v>0</v>
      </c>
    </row>
    <row r="196" spans="1:10" ht="15.75" customHeight="1" x14ac:dyDescent="0.2">
      <c r="A196" s="14" t="s">
        <v>3339</v>
      </c>
      <c r="D196" s="14" t="s">
        <v>3159</v>
      </c>
      <c r="E196" s="15" t="s">
        <v>63</v>
      </c>
      <c r="F196" s="14" t="s">
        <v>3369</v>
      </c>
      <c r="G196" s="16"/>
      <c r="I196" s="14"/>
      <c r="J196" s="94" t="b" cm="1">
        <f t="array" ref="J196">SUMPRODUCT( --ISNUMBER(SEARCH(TextCheck,F196)))&gt;0</f>
        <v>0</v>
      </c>
    </row>
    <row r="197" spans="1:10" ht="15.75" customHeight="1" x14ac:dyDescent="0.2">
      <c r="A197" s="14" t="s">
        <v>3370</v>
      </c>
      <c r="B197" s="14"/>
      <c r="C197" s="14"/>
      <c r="D197" s="14" t="s">
        <v>3159</v>
      </c>
      <c r="E197" s="15" t="s">
        <v>66</v>
      </c>
      <c r="F197" s="14" t="s">
        <v>3371</v>
      </c>
      <c r="G197" s="16"/>
      <c r="I197" s="14"/>
      <c r="J197" s="94" t="b" cm="1">
        <f t="array" ref="J197">SUMPRODUCT( --ISNUMBER(SEARCH(TextCheck,F197)))&gt;0</f>
        <v>0</v>
      </c>
    </row>
    <row r="198" spans="1:10" ht="15.75" customHeight="1" x14ac:dyDescent="0.2">
      <c r="A198" s="14" t="s">
        <v>3370</v>
      </c>
      <c r="B198" s="14"/>
      <c r="C198" s="14"/>
      <c r="D198" s="14" t="s">
        <v>3159</v>
      </c>
      <c r="E198" s="15" t="s">
        <v>66</v>
      </c>
      <c r="F198" s="14" t="s">
        <v>3372</v>
      </c>
      <c r="G198" s="16"/>
      <c r="J198" s="94" t="b" cm="1">
        <f t="array" ref="J198">SUMPRODUCT( --ISNUMBER(SEARCH(TextCheck,F198)))&gt;0</f>
        <v>0</v>
      </c>
    </row>
    <row r="199" spans="1:10" ht="15.75" customHeight="1" x14ac:dyDescent="0.2">
      <c r="A199" s="14" t="s">
        <v>3370</v>
      </c>
      <c r="B199" s="14"/>
      <c r="C199" s="14"/>
      <c r="D199" s="14" t="s">
        <v>3159</v>
      </c>
      <c r="E199" s="15" t="s">
        <v>66</v>
      </c>
      <c r="F199" s="14" t="s">
        <v>3373</v>
      </c>
      <c r="G199" s="16"/>
      <c r="J199" s="94" t="b" cm="1">
        <f t="array" ref="J199">SUMPRODUCT( --ISNUMBER(SEARCH(TextCheck,F199)))&gt;0</f>
        <v>0</v>
      </c>
    </row>
    <row r="200" spans="1:10" ht="15.75" customHeight="1" x14ac:dyDescent="0.2">
      <c r="A200" s="14" t="s">
        <v>3370</v>
      </c>
      <c r="B200" s="14"/>
      <c r="C200" s="14"/>
      <c r="D200" s="14" t="s">
        <v>3159</v>
      </c>
      <c r="E200" s="15" t="s">
        <v>66</v>
      </c>
      <c r="F200" s="14" t="s">
        <v>3374</v>
      </c>
      <c r="G200" s="16"/>
      <c r="J200" s="94" t="b" cm="1">
        <f t="array" ref="J200">SUMPRODUCT( --ISNUMBER(SEARCH(TextCheck,F200)))&gt;0</f>
        <v>0</v>
      </c>
    </row>
    <row r="201" spans="1:10" ht="15.75" customHeight="1" x14ac:dyDescent="0.2">
      <c r="A201" s="14" t="s">
        <v>3370</v>
      </c>
      <c r="B201" s="14"/>
      <c r="C201" s="14"/>
      <c r="D201" s="14" t="s">
        <v>3159</v>
      </c>
      <c r="E201" s="15" t="s">
        <v>66</v>
      </c>
      <c r="F201" s="14" t="s">
        <v>3375</v>
      </c>
      <c r="G201" s="16"/>
      <c r="J201" s="94" t="b" cm="1">
        <f t="array" ref="J201">SUMPRODUCT( --ISNUMBER(SEARCH(TextCheck,F201)))&gt;0</f>
        <v>0</v>
      </c>
    </row>
    <row r="202" spans="1:10" ht="15.75" customHeight="1" x14ac:dyDescent="0.2">
      <c r="A202" s="14" t="s">
        <v>3370</v>
      </c>
      <c r="B202" s="14"/>
      <c r="C202" s="14"/>
      <c r="D202" s="14" t="s">
        <v>3159</v>
      </c>
      <c r="E202" s="15" t="s">
        <v>66</v>
      </c>
      <c r="F202" s="14" t="s">
        <v>3376</v>
      </c>
      <c r="G202" s="16"/>
      <c r="J202" s="94" t="b" cm="1">
        <f t="array" ref="J202">SUMPRODUCT( --ISNUMBER(SEARCH(TextCheck,F202)))&gt;0</f>
        <v>0</v>
      </c>
    </row>
    <row r="203" spans="1:10" ht="15.75" customHeight="1" x14ac:dyDescent="0.2">
      <c r="A203" s="14" t="s">
        <v>3370</v>
      </c>
      <c r="B203" s="14"/>
      <c r="C203" s="14"/>
      <c r="D203" s="14" t="s">
        <v>3159</v>
      </c>
      <c r="E203" s="15" t="s">
        <v>66</v>
      </c>
      <c r="F203" s="14" t="s">
        <v>3377</v>
      </c>
      <c r="G203" s="16"/>
      <c r="J203" s="94" t="b" cm="1">
        <f t="array" ref="J203">SUMPRODUCT( --ISNUMBER(SEARCH(TextCheck,F203)))&gt;0</f>
        <v>0</v>
      </c>
    </row>
    <row r="204" spans="1:10" ht="15.75" customHeight="1" x14ac:dyDescent="0.2">
      <c r="A204" s="14" t="s">
        <v>3370</v>
      </c>
      <c r="B204" s="14"/>
      <c r="C204" s="14"/>
      <c r="D204" s="14" t="s">
        <v>3159</v>
      </c>
      <c r="E204" s="15" t="s">
        <v>66</v>
      </c>
      <c r="F204" s="14" t="s">
        <v>3378</v>
      </c>
      <c r="G204" s="16"/>
      <c r="J204" s="94" t="b" cm="1">
        <f t="array" ref="J204">SUMPRODUCT( --ISNUMBER(SEARCH(TextCheck,F204)))&gt;0</f>
        <v>0</v>
      </c>
    </row>
    <row r="205" spans="1:10" ht="15.75" customHeight="1" x14ac:dyDescent="0.2">
      <c r="A205" s="14" t="s">
        <v>3370</v>
      </c>
      <c r="B205" s="14"/>
      <c r="C205" s="14"/>
      <c r="D205" s="14" t="s">
        <v>3159</v>
      </c>
      <c r="E205" s="15" t="s">
        <v>66</v>
      </c>
      <c r="F205" s="14" t="s">
        <v>3379</v>
      </c>
      <c r="G205" s="16"/>
      <c r="J205" s="94" t="b" cm="1">
        <f t="array" ref="J205">SUMPRODUCT( --ISNUMBER(SEARCH(TextCheck,F205)))&gt;0</f>
        <v>0</v>
      </c>
    </row>
    <row r="206" spans="1:10" ht="15.75" customHeight="1" x14ac:dyDescent="0.2">
      <c r="A206" s="14" t="s">
        <v>3370</v>
      </c>
      <c r="B206" s="14"/>
      <c r="C206" s="14"/>
      <c r="D206" s="14" t="s">
        <v>3159</v>
      </c>
      <c r="E206" s="15" t="s">
        <v>66</v>
      </c>
      <c r="F206" s="14" t="s">
        <v>3380</v>
      </c>
      <c r="G206" s="16"/>
      <c r="J206" s="94" t="b" cm="1">
        <f t="array" ref="J206">SUMPRODUCT( --ISNUMBER(SEARCH(TextCheck,F206)))&gt;0</f>
        <v>0</v>
      </c>
    </row>
    <row r="207" spans="1:10" ht="15.75" customHeight="1" x14ac:dyDescent="0.2">
      <c r="A207" s="14" t="s">
        <v>3370</v>
      </c>
      <c r="B207" s="14"/>
      <c r="C207" s="14"/>
      <c r="D207" s="14" t="s">
        <v>3159</v>
      </c>
      <c r="E207" s="15" t="s">
        <v>66</v>
      </c>
      <c r="F207" s="14" t="s">
        <v>3381</v>
      </c>
      <c r="G207" s="16"/>
      <c r="J207" s="94" t="b" cm="1">
        <f t="array" ref="J207">SUMPRODUCT( --ISNUMBER(SEARCH(TextCheck,F207)))&gt;0</f>
        <v>0</v>
      </c>
    </row>
    <row r="208" spans="1:10" ht="15.75" customHeight="1" x14ac:dyDescent="0.2">
      <c r="A208" s="14" t="s">
        <v>3370</v>
      </c>
      <c r="B208" s="14"/>
      <c r="C208" s="14"/>
      <c r="D208" s="14" t="s">
        <v>3159</v>
      </c>
      <c r="E208" s="15" t="s">
        <v>66</v>
      </c>
      <c r="F208" s="14" t="s">
        <v>1764</v>
      </c>
      <c r="G208" s="16"/>
      <c r="J208" s="94" t="b" cm="1">
        <f t="array" ref="J208">SUMPRODUCT( --ISNUMBER(SEARCH(TextCheck,F208)))&gt;0</f>
        <v>0</v>
      </c>
    </row>
    <row r="209" spans="1:10" ht="15.75" customHeight="1" x14ac:dyDescent="0.2">
      <c r="A209" s="14" t="s">
        <v>3370</v>
      </c>
      <c r="B209" s="14"/>
      <c r="C209" s="14"/>
      <c r="D209" s="14" t="s">
        <v>3159</v>
      </c>
      <c r="E209" s="15" t="s">
        <v>66</v>
      </c>
      <c r="F209" s="14" t="s">
        <v>3382</v>
      </c>
      <c r="G209" s="16"/>
      <c r="J209" s="94" t="b" cm="1">
        <f t="array" ref="J209">SUMPRODUCT( --ISNUMBER(SEARCH(TextCheck,F209)))&gt;0</f>
        <v>0</v>
      </c>
    </row>
    <row r="210" spans="1:10" ht="15.75" customHeight="1" x14ac:dyDescent="0.2">
      <c r="A210" s="14" t="s">
        <v>3370</v>
      </c>
      <c r="B210" s="14"/>
      <c r="C210" s="14"/>
      <c r="D210" s="14" t="s">
        <v>3159</v>
      </c>
      <c r="E210" s="15" t="s">
        <v>66</v>
      </c>
      <c r="F210" s="14" t="s">
        <v>3383</v>
      </c>
      <c r="G210" s="16"/>
      <c r="J210" s="94" t="b" cm="1">
        <f t="array" ref="J210">SUMPRODUCT( --ISNUMBER(SEARCH(TextCheck,F210)))&gt;0</f>
        <v>0</v>
      </c>
    </row>
    <row r="211" spans="1:10" ht="15.75" customHeight="1" x14ac:dyDescent="0.2">
      <c r="A211" s="14" t="s">
        <v>3370</v>
      </c>
      <c r="B211" s="14"/>
      <c r="C211" s="14"/>
      <c r="D211" s="14" t="s">
        <v>3159</v>
      </c>
      <c r="E211" s="15" t="s">
        <v>66</v>
      </c>
      <c r="F211" s="14" t="s">
        <v>3384</v>
      </c>
      <c r="G211" s="16"/>
      <c r="J211" s="94" t="b" cm="1">
        <f t="array" ref="J211">SUMPRODUCT( --ISNUMBER(SEARCH(TextCheck,F211)))&gt;0</f>
        <v>0</v>
      </c>
    </row>
    <row r="212" spans="1:10" ht="15.75" customHeight="1" x14ac:dyDescent="0.2">
      <c r="A212" s="14" t="s">
        <v>3370</v>
      </c>
      <c r="B212" s="14"/>
      <c r="C212" s="14"/>
      <c r="D212" s="14" t="s">
        <v>3159</v>
      </c>
      <c r="E212" s="15" t="s">
        <v>66</v>
      </c>
      <c r="F212" s="14" t="s">
        <v>3385</v>
      </c>
      <c r="G212" s="16"/>
      <c r="J212" s="94" t="b" cm="1">
        <f t="array" ref="J212">SUMPRODUCT( --ISNUMBER(SEARCH(TextCheck,F212)))&gt;0</f>
        <v>0</v>
      </c>
    </row>
    <row r="213" spans="1:10" ht="15.75" customHeight="1" x14ac:dyDescent="0.2">
      <c r="A213" s="14" t="s">
        <v>3370</v>
      </c>
      <c r="B213" s="14"/>
      <c r="C213" s="14"/>
      <c r="D213" s="14" t="s">
        <v>3159</v>
      </c>
      <c r="E213" s="15" t="s">
        <v>66</v>
      </c>
      <c r="F213" s="14" t="s">
        <v>3386</v>
      </c>
      <c r="G213" s="16"/>
      <c r="J213" s="94" t="b" cm="1">
        <f t="array" ref="J213">SUMPRODUCT( --ISNUMBER(SEARCH(TextCheck,F213)))&gt;0</f>
        <v>0</v>
      </c>
    </row>
    <row r="214" spans="1:10" ht="15.75" customHeight="1" x14ac:dyDescent="0.2">
      <c r="A214" s="14" t="s">
        <v>3370</v>
      </c>
      <c r="B214" s="14"/>
      <c r="C214" s="14"/>
      <c r="D214" s="14" t="s">
        <v>3159</v>
      </c>
      <c r="E214" s="15" t="s">
        <v>66</v>
      </c>
      <c r="F214" s="14" t="s">
        <v>1262</v>
      </c>
      <c r="G214" s="16"/>
      <c r="J214" s="94" t="b" cm="1">
        <f t="array" ref="J214">SUMPRODUCT( --ISNUMBER(SEARCH(TextCheck,F214)))&gt;0</f>
        <v>0</v>
      </c>
    </row>
    <row r="215" spans="1:10" ht="15.75" customHeight="1" x14ac:dyDescent="0.2">
      <c r="A215" s="14" t="s">
        <v>3370</v>
      </c>
      <c r="B215" s="14"/>
      <c r="C215" s="14"/>
      <c r="D215" s="14" t="s">
        <v>3159</v>
      </c>
      <c r="E215" s="15" t="s">
        <v>66</v>
      </c>
      <c r="F215" s="14" t="s">
        <v>3387</v>
      </c>
      <c r="G215" s="16"/>
      <c r="J215" s="94" t="b" cm="1">
        <f t="array" ref="J215">SUMPRODUCT( --ISNUMBER(SEARCH(TextCheck,F215)))&gt;0</f>
        <v>0</v>
      </c>
    </row>
    <row r="216" spans="1:10" ht="15.75" customHeight="1" x14ac:dyDescent="0.2">
      <c r="A216" s="14" t="s">
        <v>3370</v>
      </c>
      <c r="B216" s="14"/>
      <c r="C216" s="14"/>
      <c r="D216" s="14" t="s">
        <v>3159</v>
      </c>
      <c r="E216" s="15" t="s">
        <v>66</v>
      </c>
      <c r="F216" s="14" t="s">
        <v>1742</v>
      </c>
      <c r="G216" s="16"/>
      <c r="J216" s="94" t="b" cm="1">
        <f t="array" ref="J216">SUMPRODUCT( --ISNUMBER(SEARCH(TextCheck,F216)))&gt;0</f>
        <v>0</v>
      </c>
    </row>
    <row r="217" spans="1:10" ht="15.75" customHeight="1" x14ac:dyDescent="0.2">
      <c r="A217" s="14" t="s">
        <v>3370</v>
      </c>
      <c r="B217" s="14"/>
      <c r="C217" s="14"/>
      <c r="D217" s="14" t="s">
        <v>3159</v>
      </c>
      <c r="E217" s="15" t="s">
        <v>66</v>
      </c>
      <c r="F217" s="14" t="s">
        <v>3388</v>
      </c>
      <c r="G217" s="16"/>
      <c r="J217" s="94" t="b" cm="1">
        <f t="array" ref="J217">SUMPRODUCT( --ISNUMBER(SEARCH(TextCheck,F217)))&gt;0</f>
        <v>0</v>
      </c>
    </row>
    <row r="218" spans="1:10" ht="15.75" customHeight="1" x14ac:dyDescent="0.2">
      <c r="A218" s="14" t="s">
        <v>3370</v>
      </c>
      <c r="B218" s="14"/>
      <c r="C218" s="14"/>
      <c r="D218" s="14" t="s">
        <v>3159</v>
      </c>
      <c r="E218" s="15" t="s">
        <v>66</v>
      </c>
      <c r="F218" s="14" t="s">
        <v>3389</v>
      </c>
      <c r="G218" s="16"/>
      <c r="J218" s="94" t="b" cm="1">
        <f t="array" ref="J218">SUMPRODUCT( --ISNUMBER(SEARCH(TextCheck,F218)))&gt;0</f>
        <v>0</v>
      </c>
    </row>
    <row r="219" spans="1:10" ht="15.75" customHeight="1" x14ac:dyDescent="0.2">
      <c r="A219" s="14" t="s">
        <v>3370</v>
      </c>
      <c r="B219" s="14"/>
      <c r="C219" s="14"/>
      <c r="D219" s="14" t="s">
        <v>3159</v>
      </c>
      <c r="E219" s="15" t="s">
        <v>66</v>
      </c>
      <c r="F219" s="14" t="s">
        <v>3390</v>
      </c>
      <c r="G219" s="16"/>
      <c r="J219" s="94" t="b" cm="1">
        <f t="array" ref="J219">SUMPRODUCT( --ISNUMBER(SEARCH(TextCheck,F219)))&gt;0</f>
        <v>0</v>
      </c>
    </row>
    <row r="220" spans="1:10" ht="15.75" customHeight="1" x14ac:dyDescent="0.2">
      <c r="A220" s="14" t="s">
        <v>3370</v>
      </c>
      <c r="B220" s="14"/>
      <c r="C220" s="14"/>
      <c r="D220" s="14" t="s">
        <v>3159</v>
      </c>
      <c r="E220" s="15" t="s">
        <v>66</v>
      </c>
      <c r="F220" s="14" t="s">
        <v>3391</v>
      </c>
      <c r="G220" s="16"/>
      <c r="J220" s="94" t="b" cm="1">
        <f t="array" ref="J220">SUMPRODUCT( --ISNUMBER(SEARCH(TextCheck,F220)))&gt;0</f>
        <v>0</v>
      </c>
    </row>
    <row r="221" spans="1:10" ht="15.75" customHeight="1" x14ac:dyDescent="0.2">
      <c r="A221" s="14" t="s">
        <v>3370</v>
      </c>
      <c r="B221" s="14"/>
      <c r="C221" s="14"/>
      <c r="D221" s="14" t="s">
        <v>3159</v>
      </c>
      <c r="E221" s="15" t="s">
        <v>66</v>
      </c>
      <c r="F221" s="14" t="s">
        <v>3392</v>
      </c>
      <c r="G221" s="16"/>
      <c r="J221" s="94" t="b" cm="1">
        <f t="array" ref="J221">SUMPRODUCT( --ISNUMBER(SEARCH(TextCheck,F221)))&gt;0</f>
        <v>0</v>
      </c>
    </row>
    <row r="222" spans="1:10" ht="15.75" customHeight="1" x14ac:dyDescent="0.2">
      <c r="A222" s="14" t="s">
        <v>3370</v>
      </c>
      <c r="B222" s="14"/>
      <c r="C222" s="14"/>
      <c r="D222" s="14" t="s">
        <v>3159</v>
      </c>
      <c r="E222" s="15" t="s">
        <v>66</v>
      </c>
      <c r="F222" s="14" t="s">
        <v>3393</v>
      </c>
      <c r="G222" s="16"/>
      <c r="J222" s="94" t="b" cm="1">
        <f t="array" ref="J222">SUMPRODUCT( --ISNUMBER(SEARCH(TextCheck,F222)))&gt;0</f>
        <v>0</v>
      </c>
    </row>
    <row r="223" spans="1:10" ht="15.75" customHeight="1" x14ac:dyDescent="0.2">
      <c r="A223" s="14" t="s">
        <v>3370</v>
      </c>
      <c r="B223" s="14"/>
      <c r="C223" s="14"/>
      <c r="D223" s="14" t="s">
        <v>3159</v>
      </c>
      <c r="E223" s="15" t="s">
        <v>66</v>
      </c>
      <c r="F223" s="14" t="s">
        <v>3394</v>
      </c>
      <c r="G223" s="16"/>
      <c r="J223" s="94" t="b" cm="1">
        <f t="array" ref="J223">SUMPRODUCT( --ISNUMBER(SEARCH(TextCheck,F223)))&gt;0</f>
        <v>1</v>
      </c>
    </row>
    <row r="224" spans="1:10" ht="15.75" customHeight="1" x14ac:dyDescent="0.2">
      <c r="A224" s="14" t="s">
        <v>3370</v>
      </c>
      <c r="B224" s="14"/>
      <c r="C224" s="14"/>
      <c r="D224" s="14" t="s">
        <v>3159</v>
      </c>
      <c r="E224" s="15" t="s">
        <v>66</v>
      </c>
      <c r="F224" s="14" t="s">
        <v>3395</v>
      </c>
      <c r="G224" s="16"/>
      <c r="J224" s="94" t="b" cm="1">
        <f t="array" ref="J224">SUMPRODUCT( --ISNUMBER(SEARCH(TextCheck,F224)))&gt;0</f>
        <v>0</v>
      </c>
    </row>
    <row r="225" spans="1:10" ht="15.75" customHeight="1" x14ac:dyDescent="0.2">
      <c r="A225" s="14" t="s">
        <v>3370</v>
      </c>
      <c r="B225" s="14"/>
      <c r="C225" s="14"/>
      <c r="D225" s="14" t="s">
        <v>3159</v>
      </c>
      <c r="E225" s="15" t="s">
        <v>66</v>
      </c>
      <c r="F225" s="14" t="s">
        <v>3396</v>
      </c>
      <c r="G225" s="16"/>
      <c r="J225" s="94" t="b" cm="1">
        <f t="array" ref="J225">SUMPRODUCT( --ISNUMBER(SEARCH(TextCheck,F225)))&gt;0</f>
        <v>0</v>
      </c>
    </row>
    <row r="226" spans="1:10" ht="15.75" customHeight="1" x14ac:dyDescent="0.2">
      <c r="A226" s="14" t="s">
        <v>3397</v>
      </c>
      <c r="D226" s="14" t="s">
        <v>3159</v>
      </c>
      <c r="E226" s="15" t="s">
        <v>43</v>
      </c>
      <c r="F226" s="14" t="s">
        <v>3398</v>
      </c>
      <c r="G226" s="16" t="s">
        <v>3399</v>
      </c>
      <c r="J226" s="94" t="b" cm="1">
        <f t="array" ref="J226">SUMPRODUCT( --ISNUMBER(SEARCH(TextCheck,F226)))&gt;0</f>
        <v>0</v>
      </c>
    </row>
    <row r="227" spans="1:10" ht="15.75" customHeight="1" x14ac:dyDescent="0.2">
      <c r="A227" s="14" t="s">
        <v>3397</v>
      </c>
      <c r="D227" s="14" t="s">
        <v>3159</v>
      </c>
      <c r="E227" s="15" t="s">
        <v>43</v>
      </c>
      <c r="F227" s="14" t="s">
        <v>3400</v>
      </c>
      <c r="G227" s="16" t="s">
        <v>3401</v>
      </c>
      <c r="J227" s="94" t="b" cm="1">
        <f t="array" ref="J227">SUMPRODUCT( --ISNUMBER(SEARCH(TextCheck,F227)))&gt;0</f>
        <v>0</v>
      </c>
    </row>
    <row r="228" spans="1:10" ht="15.75" customHeight="1" x14ac:dyDescent="0.2">
      <c r="A228" s="14" t="s">
        <v>3397</v>
      </c>
      <c r="D228" s="14" t="s">
        <v>3159</v>
      </c>
      <c r="E228" s="15" t="s">
        <v>67</v>
      </c>
      <c r="F228" s="14" t="s">
        <v>56</v>
      </c>
      <c r="G228" s="16" t="s">
        <v>3402</v>
      </c>
      <c r="J228" s="94" t="b" cm="1">
        <f t="array" ref="J228">SUMPRODUCT( --ISNUMBER(SEARCH(TextCheck,F228)))&gt;0</f>
        <v>0</v>
      </c>
    </row>
    <row r="229" spans="1:10" ht="15.75" customHeight="1" x14ac:dyDescent="0.2">
      <c r="A229" s="14" t="s">
        <v>3397</v>
      </c>
      <c r="D229" s="14" t="s">
        <v>3159</v>
      </c>
      <c r="E229" s="15" t="s">
        <v>44</v>
      </c>
      <c r="F229" s="14" t="s">
        <v>3217</v>
      </c>
      <c r="G229" s="16" t="s">
        <v>3402</v>
      </c>
      <c r="J229" s="94" t="b" cm="1">
        <f t="array" ref="J229">SUMPRODUCT( --ISNUMBER(SEARCH(TextCheck,F229)))&gt;0</f>
        <v>0</v>
      </c>
    </row>
    <row r="230" spans="1:10" ht="15.75" customHeight="1" x14ac:dyDescent="0.2">
      <c r="A230" s="14" t="s">
        <v>3397</v>
      </c>
      <c r="D230" s="14" t="s">
        <v>3159</v>
      </c>
      <c r="E230" s="15" t="s">
        <v>44</v>
      </c>
      <c r="F230" s="14" t="s">
        <v>16</v>
      </c>
      <c r="G230" s="16" t="s">
        <v>3403</v>
      </c>
      <c r="I230" s="14"/>
      <c r="J230" s="94" t="b" cm="1">
        <f t="array" ref="J230">SUMPRODUCT( --ISNUMBER(SEARCH(TextCheck,F230)))&gt;0</f>
        <v>0</v>
      </c>
    </row>
    <row r="231" spans="1:10" ht="15.75" customHeight="1" x14ac:dyDescent="0.2">
      <c r="A231" s="14" t="s">
        <v>3397</v>
      </c>
      <c r="D231" s="14" t="s">
        <v>3159</v>
      </c>
      <c r="E231" s="15" t="s">
        <v>44</v>
      </c>
      <c r="F231" s="14" t="s">
        <v>3404</v>
      </c>
      <c r="G231" s="16" t="s">
        <v>3405</v>
      </c>
      <c r="J231" s="94" t="b" cm="1">
        <f t="array" ref="J231">SUMPRODUCT( --ISNUMBER(SEARCH(TextCheck,F231)))&gt;0</f>
        <v>0</v>
      </c>
    </row>
    <row r="232" spans="1:10" ht="15.75" customHeight="1" x14ac:dyDescent="0.2">
      <c r="A232" s="14" t="s">
        <v>3397</v>
      </c>
      <c r="D232" s="14" t="s">
        <v>3159</v>
      </c>
      <c r="E232" s="15" t="s">
        <v>44</v>
      </c>
      <c r="F232" s="14" t="s">
        <v>3279</v>
      </c>
      <c r="G232" s="16" t="s">
        <v>3406</v>
      </c>
      <c r="J232" s="94" t="b" cm="1">
        <f t="array" ref="J232">SUMPRODUCT( --ISNUMBER(SEARCH(TextCheck,F232)))&gt;0</f>
        <v>0</v>
      </c>
    </row>
    <row r="233" spans="1:10" ht="15.75" customHeight="1" x14ac:dyDescent="0.2">
      <c r="A233" s="14" t="s">
        <v>3397</v>
      </c>
      <c r="D233" s="14" t="s">
        <v>3159</v>
      </c>
      <c r="E233" s="15" t="s">
        <v>44</v>
      </c>
      <c r="F233" s="14" t="s">
        <v>3344</v>
      </c>
      <c r="G233" s="16"/>
      <c r="J233" s="94" t="b" cm="1">
        <f t="array" ref="J233">SUMPRODUCT( --ISNUMBER(SEARCH(TextCheck,F233)))&gt;0</f>
        <v>0</v>
      </c>
    </row>
    <row r="234" spans="1:10" ht="15.75" customHeight="1" x14ac:dyDescent="0.2">
      <c r="A234" s="14" t="s">
        <v>3397</v>
      </c>
      <c r="D234" s="14" t="s">
        <v>3159</v>
      </c>
      <c r="E234" s="15" t="s">
        <v>598</v>
      </c>
      <c r="F234" s="14" t="s">
        <v>3407</v>
      </c>
      <c r="G234" s="16" t="s">
        <v>3408</v>
      </c>
      <c r="I234" s="14"/>
      <c r="J234" s="94" t="b" cm="1">
        <f t="array" ref="J234">SUMPRODUCT( --ISNUMBER(SEARCH(TextCheck,F234)))&gt;0</f>
        <v>0</v>
      </c>
    </row>
    <row r="235" spans="1:10" ht="15.75" customHeight="1" x14ac:dyDescent="0.2">
      <c r="A235" s="14" t="s">
        <v>3397</v>
      </c>
      <c r="D235" s="14" t="s">
        <v>3159</v>
      </c>
      <c r="E235" s="15" t="s">
        <v>598</v>
      </c>
      <c r="F235" s="14" t="s">
        <v>64</v>
      </c>
      <c r="G235" s="16" t="s">
        <v>3409</v>
      </c>
      <c r="J235" s="94" t="b" cm="1">
        <f t="array" ref="J235">SUMPRODUCT( --ISNUMBER(SEARCH(TextCheck,F235)))&gt;0</f>
        <v>0</v>
      </c>
    </row>
    <row r="236" spans="1:10" ht="15.75" customHeight="1" x14ac:dyDescent="0.2">
      <c r="A236" s="14" t="s">
        <v>3397</v>
      </c>
      <c r="D236" s="14" t="s">
        <v>3159</v>
      </c>
      <c r="E236" s="15" t="s">
        <v>598</v>
      </c>
      <c r="F236" s="14" t="s">
        <v>14752</v>
      </c>
      <c r="G236" s="16" t="s">
        <v>3405</v>
      </c>
      <c r="J236" s="94" t="b" cm="1">
        <f t="array" ref="J236">SUMPRODUCT( --ISNUMBER(SEARCH(TextCheck,F236)))&gt;0</f>
        <v>0</v>
      </c>
    </row>
    <row r="237" spans="1:10" ht="15.75" customHeight="1" x14ac:dyDescent="0.2">
      <c r="A237" s="14" t="s">
        <v>3397</v>
      </c>
      <c r="D237" s="14" t="s">
        <v>3159</v>
      </c>
      <c r="E237" s="15" t="s">
        <v>598</v>
      </c>
      <c r="F237" s="14" t="s">
        <v>3410</v>
      </c>
      <c r="G237" s="16" t="s">
        <v>3405</v>
      </c>
      <c r="J237" s="94" t="b" cm="1">
        <f t="array" ref="J237">SUMPRODUCT( --ISNUMBER(SEARCH(TextCheck,F237)))&gt;0</f>
        <v>0</v>
      </c>
    </row>
    <row r="238" spans="1:10" ht="15.75" customHeight="1" x14ac:dyDescent="0.2">
      <c r="A238" s="14" t="s">
        <v>3397</v>
      </c>
      <c r="D238" s="14" t="s">
        <v>3159</v>
      </c>
      <c r="E238" s="15" t="s">
        <v>598</v>
      </c>
      <c r="F238" s="14" t="s">
        <v>3411</v>
      </c>
      <c r="G238" s="16"/>
      <c r="J238" s="94" t="b" cm="1">
        <f t="array" ref="J238">SUMPRODUCT( --ISNUMBER(SEARCH(TextCheck,F238)))&gt;0</f>
        <v>0</v>
      </c>
    </row>
    <row r="239" spans="1:10" ht="15.75" customHeight="1" x14ac:dyDescent="0.2">
      <c r="A239" s="14" t="s">
        <v>3397</v>
      </c>
      <c r="D239" s="14" t="s">
        <v>3159</v>
      </c>
      <c r="E239" s="15" t="s">
        <v>598</v>
      </c>
      <c r="F239" s="14" t="s">
        <v>3412</v>
      </c>
      <c r="G239" s="16"/>
      <c r="J239" s="94" t="b" cm="1">
        <f t="array" ref="J239">SUMPRODUCT( --ISNUMBER(SEARCH(TextCheck,F239)))&gt;0</f>
        <v>0</v>
      </c>
    </row>
    <row r="240" spans="1:10" ht="15.75" customHeight="1" x14ac:dyDescent="0.2">
      <c r="A240" s="14" t="s">
        <v>3397</v>
      </c>
      <c r="D240" s="14" t="s">
        <v>3159</v>
      </c>
      <c r="E240" s="15" t="s">
        <v>68</v>
      </c>
      <c r="F240" s="14" t="s">
        <v>2294</v>
      </c>
      <c r="G240" s="16" t="s">
        <v>3413</v>
      </c>
      <c r="J240" s="94" t="b" cm="1">
        <f t="array" ref="J240">SUMPRODUCT( --ISNUMBER(SEARCH(TextCheck,F240)))&gt;0</f>
        <v>0</v>
      </c>
    </row>
    <row r="241" spans="1:10" ht="15.75" customHeight="1" x14ac:dyDescent="0.2">
      <c r="A241" s="14" t="s">
        <v>3397</v>
      </c>
      <c r="D241" s="14" t="s">
        <v>3159</v>
      </c>
      <c r="E241" s="15" t="s">
        <v>45</v>
      </c>
      <c r="F241" s="14" t="s">
        <v>3414</v>
      </c>
      <c r="G241" s="16" t="s">
        <v>3415</v>
      </c>
      <c r="J241" s="94" t="b" cm="1">
        <f t="array" ref="J241">SUMPRODUCT( --ISNUMBER(SEARCH(TextCheck,F241)))&gt;0</f>
        <v>0</v>
      </c>
    </row>
    <row r="242" spans="1:10" ht="15.75" customHeight="1" x14ac:dyDescent="0.2">
      <c r="A242" s="14" t="s">
        <v>3397</v>
      </c>
      <c r="D242" s="14" t="s">
        <v>3159</v>
      </c>
      <c r="E242" s="15" t="s">
        <v>45</v>
      </c>
      <c r="F242" s="14" t="s">
        <v>3416</v>
      </c>
      <c r="G242" s="16" t="s">
        <v>3402</v>
      </c>
      <c r="J242" s="94" t="b" cm="1">
        <f t="array" ref="J242">SUMPRODUCT( --ISNUMBER(SEARCH(TextCheck,F242)))&gt;0</f>
        <v>0</v>
      </c>
    </row>
    <row r="243" spans="1:10" ht="15.75" customHeight="1" x14ac:dyDescent="0.2">
      <c r="A243" s="14" t="s">
        <v>3397</v>
      </c>
      <c r="D243" s="14" t="s">
        <v>3159</v>
      </c>
      <c r="E243" s="15" t="s">
        <v>45</v>
      </c>
      <c r="F243" s="14" t="s">
        <v>3417</v>
      </c>
      <c r="G243" s="16" t="s">
        <v>3405</v>
      </c>
      <c r="J243" s="94" t="b" cm="1">
        <f t="array" ref="J243">SUMPRODUCT( --ISNUMBER(SEARCH(TextCheck,F243)))&gt;0</f>
        <v>0</v>
      </c>
    </row>
    <row r="244" spans="1:10" ht="15.75" customHeight="1" x14ac:dyDescent="0.2">
      <c r="A244" s="14" t="s">
        <v>3397</v>
      </c>
      <c r="D244" s="14" t="s">
        <v>3159</v>
      </c>
      <c r="E244" s="15" t="s">
        <v>45</v>
      </c>
      <c r="F244" s="14" t="s">
        <v>3418</v>
      </c>
      <c r="G244" s="16" t="s">
        <v>3419</v>
      </c>
      <c r="J244" s="94" t="b" cm="1">
        <f t="array" ref="J244">SUMPRODUCT( --ISNUMBER(SEARCH(TextCheck,F244)))&gt;0</f>
        <v>0</v>
      </c>
    </row>
    <row r="245" spans="1:10" ht="15.75" customHeight="1" x14ac:dyDescent="0.2">
      <c r="A245" s="14" t="s">
        <v>3397</v>
      </c>
      <c r="D245" s="14" t="s">
        <v>3159</v>
      </c>
      <c r="E245" s="15" t="s">
        <v>45</v>
      </c>
      <c r="F245" s="14" t="s">
        <v>14753</v>
      </c>
      <c r="G245" s="16"/>
      <c r="J245" s="94" t="b" cm="1">
        <f t="array" ref="J245">SUMPRODUCT( --ISNUMBER(SEARCH(TextCheck,F245)))&gt;0</f>
        <v>0</v>
      </c>
    </row>
    <row r="246" spans="1:10" ht="15.75" customHeight="1" x14ac:dyDescent="0.2">
      <c r="A246" s="14" t="s">
        <v>3397</v>
      </c>
      <c r="D246" s="14" t="s">
        <v>3420</v>
      </c>
      <c r="E246" s="15" t="s">
        <v>1176</v>
      </c>
      <c r="F246" s="14" t="s">
        <v>3421</v>
      </c>
      <c r="G246" s="16"/>
      <c r="J246" s="94" t="b" cm="1">
        <f t="array" ref="J246">SUMPRODUCT( --ISNUMBER(SEARCH(TextCheck,F246)))&gt;0</f>
        <v>0</v>
      </c>
    </row>
    <row r="247" spans="1:10" ht="15.75" customHeight="1" x14ac:dyDescent="0.2">
      <c r="A247" s="14" t="s">
        <v>3397</v>
      </c>
      <c r="D247" s="14" t="s">
        <v>3420</v>
      </c>
      <c r="E247" s="15" t="s">
        <v>3422</v>
      </c>
      <c r="F247" s="14" t="s">
        <v>3224</v>
      </c>
      <c r="G247" s="16" t="s">
        <v>3126</v>
      </c>
      <c r="J247" s="94" t="b" cm="1">
        <f t="array" ref="J247">SUMPRODUCT( --ISNUMBER(SEARCH(TextCheck,F247)))&gt;0</f>
        <v>0</v>
      </c>
    </row>
    <row r="248" spans="1:10" ht="15.75" customHeight="1" x14ac:dyDescent="0.2">
      <c r="A248" s="14" t="s">
        <v>3397</v>
      </c>
      <c r="D248" s="14" t="s">
        <v>3420</v>
      </c>
      <c r="E248" s="15" t="s">
        <v>63</v>
      </c>
      <c r="F248" s="14" t="s">
        <v>14754</v>
      </c>
      <c r="G248" s="16" t="s">
        <v>3126</v>
      </c>
      <c r="J248" s="94" t="b" cm="1">
        <f t="array" ref="J248">SUMPRODUCT( --ISNUMBER(SEARCH(TextCheck,F248)))&gt;0</f>
        <v>0</v>
      </c>
    </row>
    <row r="249" spans="1:10" ht="15.75" customHeight="1" x14ac:dyDescent="0.2">
      <c r="A249" s="14" t="s">
        <v>3397</v>
      </c>
      <c r="D249" s="14" t="s">
        <v>3420</v>
      </c>
      <c r="E249" s="15" t="s">
        <v>63</v>
      </c>
      <c r="F249" s="14" t="s">
        <v>3282</v>
      </c>
      <c r="G249" s="16"/>
      <c r="J249" s="94" t="b" cm="1">
        <f t="array" ref="J249">SUMPRODUCT( --ISNUMBER(SEARCH(TextCheck,F249)))&gt;0</f>
        <v>0</v>
      </c>
    </row>
    <row r="250" spans="1:10" ht="15.75" customHeight="1" x14ac:dyDescent="0.2">
      <c r="A250" s="14" t="s">
        <v>3397</v>
      </c>
      <c r="D250" s="14" t="s">
        <v>3420</v>
      </c>
      <c r="E250" s="15" t="s">
        <v>63</v>
      </c>
      <c r="F250" s="14" t="s">
        <v>3308</v>
      </c>
      <c r="G250" s="16"/>
      <c r="J250" s="94" t="b" cm="1">
        <f t="array" ref="J250">SUMPRODUCT( --ISNUMBER(SEARCH(TextCheck,F250)))&gt;0</f>
        <v>0</v>
      </c>
    </row>
    <row r="251" spans="1:10" ht="15.75" customHeight="1" x14ac:dyDescent="0.2">
      <c r="A251" s="14" t="s">
        <v>3423</v>
      </c>
      <c r="D251" s="14" t="s">
        <v>3424</v>
      </c>
      <c r="E251" s="15" t="s">
        <v>53</v>
      </c>
      <c r="F251" s="14" t="s">
        <v>3425</v>
      </c>
      <c r="G251" s="16" t="s">
        <v>3126</v>
      </c>
      <c r="H251" s="13" t="s">
        <v>3122</v>
      </c>
      <c r="J251" s="94" t="b" cm="1">
        <f t="array" ref="J251">SUMPRODUCT( --ISNUMBER(SEARCH(TextCheck,F251)))&gt;0</f>
        <v>0</v>
      </c>
    </row>
    <row r="252" spans="1:10" ht="15.75" customHeight="1" x14ac:dyDescent="0.2">
      <c r="A252" s="14" t="s">
        <v>3423</v>
      </c>
      <c r="D252" s="14" t="s">
        <v>3424</v>
      </c>
      <c r="E252" s="15" t="s">
        <v>3426</v>
      </c>
      <c r="F252" s="14" t="s">
        <v>3427</v>
      </c>
      <c r="G252" s="16" t="s">
        <v>3126</v>
      </c>
      <c r="H252" s="16" t="s">
        <v>3132</v>
      </c>
      <c r="J252" s="94" t="b" cm="1">
        <f t="array" ref="J252">SUMPRODUCT( --ISNUMBER(SEARCH(TextCheck,F252)))&gt;0</f>
        <v>0</v>
      </c>
    </row>
    <row r="253" spans="1:10" ht="15.75" customHeight="1" x14ac:dyDescent="0.2">
      <c r="A253" s="14" t="s">
        <v>3423</v>
      </c>
      <c r="D253" s="14" t="s">
        <v>3424</v>
      </c>
      <c r="E253" s="15" t="s">
        <v>3428</v>
      </c>
      <c r="F253" s="14" t="s">
        <v>3429</v>
      </c>
      <c r="G253" s="16" t="s">
        <v>3126</v>
      </c>
      <c r="H253" s="16" t="s">
        <v>3132</v>
      </c>
      <c r="J253" s="94" t="b" cm="1">
        <f t="array" ref="J253">SUMPRODUCT( --ISNUMBER(SEARCH(TextCheck,F253)))&gt;0</f>
        <v>0</v>
      </c>
    </row>
    <row r="254" spans="1:10" ht="15.75" customHeight="1" x14ac:dyDescent="0.2">
      <c r="A254" s="14" t="s">
        <v>3423</v>
      </c>
      <c r="D254" s="14" t="s">
        <v>3424</v>
      </c>
      <c r="E254" s="15" t="s">
        <v>3144</v>
      </c>
      <c r="F254" s="14" t="s">
        <v>2596</v>
      </c>
      <c r="G254" s="16" t="s">
        <v>3126</v>
      </c>
      <c r="H254" s="16" t="s">
        <v>3430</v>
      </c>
      <c r="J254" s="94" t="b" cm="1">
        <f t="array" ref="J254">SUMPRODUCT( --ISNUMBER(SEARCH(TextCheck,F254)))&gt;0</f>
        <v>0</v>
      </c>
    </row>
    <row r="255" spans="1:10" ht="15.75" customHeight="1" x14ac:dyDescent="0.2">
      <c r="A255" s="14" t="s">
        <v>3423</v>
      </c>
      <c r="D255" s="14" t="s">
        <v>3424</v>
      </c>
      <c r="E255" s="15" t="s">
        <v>123</v>
      </c>
      <c r="F255" s="14" t="s">
        <v>3431</v>
      </c>
      <c r="G255" s="16" t="s">
        <v>3432</v>
      </c>
      <c r="H255" s="14" t="s">
        <v>3147</v>
      </c>
      <c r="J255" s="94" t="b" cm="1">
        <f t="array" ref="J255">SUMPRODUCT( --ISNUMBER(SEARCH(TextCheck,F255)))&gt;0</f>
        <v>0</v>
      </c>
    </row>
    <row r="256" spans="1:10" ht="15.75" customHeight="1" x14ac:dyDescent="0.2">
      <c r="A256" s="14" t="s">
        <v>3423</v>
      </c>
      <c r="D256" s="14" t="s">
        <v>3424</v>
      </c>
      <c r="E256" s="15" t="s">
        <v>39</v>
      </c>
      <c r="F256" s="14" t="s">
        <v>3433</v>
      </c>
      <c r="G256" s="16" t="s">
        <v>3434</v>
      </c>
      <c r="H256" s="16" t="s">
        <v>3430</v>
      </c>
      <c r="J256" s="94" t="b" cm="1">
        <f t="array" ref="J256">SUMPRODUCT( --ISNUMBER(SEARCH(TextCheck,F256)))&gt;0</f>
        <v>0</v>
      </c>
    </row>
    <row r="257" spans="1:10" ht="15.75" customHeight="1" x14ac:dyDescent="0.2">
      <c r="A257" s="14" t="s">
        <v>3423</v>
      </c>
      <c r="D257" s="14" t="s">
        <v>3424</v>
      </c>
      <c r="E257" s="15" t="s">
        <v>39</v>
      </c>
      <c r="F257" s="14" t="s">
        <v>984</v>
      </c>
      <c r="G257" s="16" t="s">
        <v>3435</v>
      </c>
      <c r="H257" s="16" t="s">
        <v>3436</v>
      </c>
      <c r="J257" s="94" t="b" cm="1">
        <f t="array" ref="J257">SUMPRODUCT( --ISNUMBER(SEARCH(TextCheck,F257)))&gt;0</f>
        <v>0</v>
      </c>
    </row>
    <row r="258" spans="1:10" ht="15.75" customHeight="1" x14ac:dyDescent="0.2">
      <c r="A258" s="14" t="s">
        <v>3423</v>
      </c>
      <c r="D258" s="14" t="s">
        <v>3424</v>
      </c>
      <c r="E258" s="15" t="s">
        <v>39</v>
      </c>
      <c r="F258" s="14" t="s">
        <v>3437</v>
      </c>
      <c r="G258" s="16" t="s">
        <v>3438</v>
      </c>
      <c r="J258" s="94" t="b" cm="1">
        <f t="array" ref="J258">SUMPRODUCT( --ISNUMBER(SEARCH(TextCheck,F258)))&gt;0</f>
        <v>0</v>
      </c>
    </row>
    <row r="259" spans="1:10" ht="15.75" customHeight="1" x14ac:dyDescent="0.2">
      <c r="A259" s="14" t="s">
        <v>3423</v>
      </c>
      <c r="D259" s="14" t="s">
        <v>3424</v>
      </c>
      <c r="E259" s="15" t="s">
        <v>39</v>
      </c>
      <c r="F259" s="14" t="s">
        <v>3439</v>
      </c>
      <c r="G259" s="16" t="s">
        <v>3440</v>
      </c>
      <c r="J259" s="94" t="b" cm="1">
        <f t="array" ref="J259">SUMPRODUCT( --ISNUMBER(SEARCH(TextCheck,F259)))&gt;0</f>
        <v>0</v>
      </c>
    </row>
    <row r="260" spans="1:10" ht="15.75" customHeight="1" x14ac:dyDescent="0.2">
      <c r="A260" s="14" t="s">
        <v>3423</v>
      </c>
      <c r="D260" s="14" t="s">
        <v>3424</v>
      </c>
      <c r="E260" s="15" t="s">
        <v>39</v>
      </c>
      <c r="F260" s="14" t="s">
        <v>3441</v>
      </c>
      <c r="G260" s="16" t="s">
        <v>3442</v>
      </c>
      <c r="J260" s="94" t="b" cm="1">
        <f t="array" ref="J260">SUMPRODUCT( --ISNUMBER(SEARCH(TextCheck,F260)))&gt;0</f>
        <v>0</v>
      </c>
    </row>
    <row r="261" spans="1:10" ht="15.75" customHeight="1" x14ac:dyDescent="0.2">
      <c r="A261" s="14" t="s">
        <v>3423</v>
      </c>
      <c r="D261" s="14" t="s">
        <v>3424</v>
      </c>
      <c r="E261" s="15" t="s">
        <v>39</v>
      </c>
      <c r="F261" s="14" t="s">
        <v>3443</v>
      </c>
      <c r="G261" s="16" t="s">
        <v>3442</v>
      </c>
      <c r="H261" s="14"/>
      <c r="J261" s="94" t="b" cm="1">
        <f t="array" ref="J261">SUMPRODUCT( --ISNUMBER(SEARCH(TextCheck,F261)))&gt;0</f>
        <v>0</v>
      </c>
    </row>
    <row r="262" spans="1:10" ht="15.75" customHeight="1" x14ac:dyDescent="0.2">
      <c r="A262" s="14" t="s">
        <v>3423</v>
      </c>
      <c r="D262" s="14" t="s">
        <v>3424</v>
      </c>
      <c r="E262" s="15" t="s">
        <v>39</v>
      </c>
      <c r="F262" s="14" t="s">
        <v>3444</v>
      </c>
      <c r="G262" s="16" t="s">
        <v>3445</v>
      </c>
      <c r="J262" s="94" t="b" cm="1">
        <f t="array" ref="J262">SUMPRODUCT( --ISNUMBER(SEARCH(TextCheck,F262)))&gt;0</f>
        <v>1</v>
      </c>
    </row>
    <row r="263" spans="1:10" ht="15.75" customHeight="1" x14ac:dyDescent="0.2">
      <c r="A263" s="14" t="s">
        <v>3423</v>
      </c>
      <c r="D263" s="14" t="s">
        <v>3424</v>
      </c>
      <c r="E263" s="15" t="s">
        <v>39</v>
      </c>
      <c r="F263" s="14" t="s">
        <v>3446</v>
      </c>
      <c r="G263" s="16" t="s">
        <v>3447</v>
      </c>
      <c r="J263" s="94" t="b" cm="1">
        <f t="array" ref="J263">SUMPRODUCT( --ISNUMBER(SEARCH(TextCheck,F263)))&gt;0</f>
        <v>0</v>
      </c>
    </row>
    <row r="264" spans="1:10" ht="15.75" customHeight="1" x14ac:dyDescent="0.2">
      <c r="A264" s="14" t="s">
        <v>3423</v>
      </c>
      <c r="D264" s="14" t="s">
        <v>3424</v>
      </c>
      <c r="E264" s="15" t="s">
        <v>39</v>
      </c>
      <c r="F264" s="14" t="s">
        <v>3448</v>
      </c>
      <c r="G264" s="16"/>
      <c r="H264" s="16" t="s">
        <v>380</v>
      </c>
      <c r="J264" s="94" t="b" cm="1">
        <f t="array" ref="J264">SUMPRODUCT( --ISNUMBER(SEARCH(TextCheck,F264)))&gt;0</f>
        <v>0</v>
      </c>
    </row>
    <row r="265" spans="1:10" ht="15.75" customHeight="1" x14ac:dyDescent="0.2">
      <c r="A265" s="14" t="s">
        <v>3423</v>
      </c>
      <c r="D265" s="14" t="s">
        <v>3424</v>
      </c>
      <c r="E265" s="15" t="s">
        <v>39</v>
      </c>
      <c r="F265" s="14" t="s">
        <v>3449</v>
      </c>
      <c r="G265" s="16"/>
      <c r="H265" s="16"/>
      <c r="J265" s="94" t="b" cm="1">
        <f t="array" ref="J265">SUMPRODUCT( --ISNUMBER(SEARCH(TextCheck,F265)))&gt;0</f>
        <v>0</v>
      </c>
    </row>
    <row r="266" spans="1:10" ht="15.75" customHeight="1" x14ac:dyDescent="0.2">
      <c r="A266" s="14" t="s">
        <v>3423</v>
      </c>
      <c r="D266" s="14" t="s">
        <v>3424</v>
      </c>
      <c r="E266" s="15" t="s">
        <v>39</v>
      </c>
      <c r="F266" s="14" t="s">
        <v>3450</v>
      </c>
      <c r="G266" s="16"/>
      <c r="H266" s="16"/>
      <c r="J266" s="94" t="b" cm="1">
        <f t="array" ref="J266">SUMPRODUCT( --ISNUMBER(SEARCH(TextCheck,F266)))&gt;0</f>
        <v>0</v>
      </c>
    </row>
    <row r="267" spans="1:10" ht="15.75" customHeight="1" x14ac:dyDescent="0.2">
      <c r="A267" s="14" t="s">
        <v>3423</v>
      </c>
      <c r="D267" s="14" t="s">
        <v>3424</v>
      </c>
      <c r="E267" s="15" t="s">
        <v>63</v>
      </c>
      <c r="F267" s="14" t="s">
        <v>3451</v>
      </c>
      <c r="G267" s="16" t="s">
        <v>3452</v>
      </c>
      <c r="H267" s="16" t="s">
        <v>3453</v>
      </c>
      <c r="J267" s="94" t="b" cm="1">
        <f t="array" ref="J267">SUMPRODUCT( --ISNUMBER(SEARCH(TextCheck,F267)))&gt;0</f>
        <v>0</v>
      </c>
    </row>
    <row r="268" spans="1:10" ht="15.75" customHeight="1" x14ac:dyDescent="0.2">
      <c r="A268" s="14" t="s">
        <v>3423</v>
      </c>
      <c r="D268" s="14" t="s">
        <v>3424</v>
      </c>
      <c r="E268" s="15" t="s">
        <v>63</v>
      </c>
      <c r="F268" s="14" t="s">
        <v>3454</v>
      </c>
      <c r="G268" s="16" t="s">
        <v>3455</v>
      </c>
      <c r="H268" s="16"/>
      <c r="J268" s="94" t="b" cm="1">
        <f t="array" ref="J268">SUMPRODUCT( --ISNUMBER(SEARCH(TextCheck,F268)))&gt;0</f>
        <v>0</v>
      </c>
    </row>
    <row r="269" spans="1:10" ht="15.75" customHeight="1" x14ac:dyDescent="0.2">
      <c r="A269" s="14" t="s">
        <v>3423</v>
      </c>
      <c r="D269" s="14" t="s">
        <v>3424</v>
      </c>
      <c r="E269" s="15" t="s">
        <v>63</v>
      </c>
      <c r="F269" s="14" t="s">
        <v>3456</v>
      </c>
      <c r="G269" s="16" t="s">
        <v>3457</v>
      </c>
      <c r="J269" s="94" t="b" cm="1">
        <f t="array" ref="J269">SUMPRODUCT( --ISNUMBER(SEARCH(TextCheck,F269)))&gt;0</f>
        <v>0</v>
      </c>
    </row>
    <row r="270" spans="1:10" ht="15.75" customHeight="1" x14ac:dyDescent="0.2">
      <c r="A270" s="14" t="s">
        <v>3423</v>
      </c>
      <c r="D270" s="14" t="s">
        <v>3424</v>
      </c>
      <c r="E270" s="15" t="s">
        <v>63</v>
      </c>
      <c r="F270" s="14" t="s">
        <v>3458</v>
      </c>
      <c r="G270" s="16" t="s">
        <v>3459</v>
      </c>
      <c r="J270" s="94" t="b" cm="1">
        <f t="array" ref="J270">SUMPRODUCT( --ISNUMBER(SEARCH(TextCheck,F270)))&gt;0</f>
        <v>0</v>
      </c>
    </row>
    <row r="271" spans="1:10" ht="15.75" customHeight="1" x14ac:dyDescent="0.2">
      <c r="A271" s="14" t="s">
        <v>3423</v>
      </c>
      <c r="D271" s="14" t="s">
        <v>3424</v>
      </c>
      <c r="E271" s="15" t="s">
        <v>63</v>
      </c>
      <c r="F271" s="14" t="s">
        <v>1164</v>
      </c>
      <c r="G271" s="16"/>
      <c r="J271" s="94" t="b" cm="1">
        <f t="array" ref="J271">SUMPRODUCT( --ISNUMBER(SEARCH(TextCheck,F271)))&gt;0</f>
        <v>0</v>
      </c>
    </row>
    <row r="272" spans="1:10" ht="15.75" customHeight="1" x14ac:dyDescent="0.2">
      <c r="A272" s="14" t="s">
        <v>3423</v>
      </c>
      <c r="D272" s="14" t="s">
        <v>3424</v>
      </c>
      <c r="E272" s="15" t="s">
        <v>63</v>
      </c>
      <c r="F272" s="14" t="s">
        <v>3460</v>
      </c>
      <c r="G272" s="16" t="s">
        <v>3461</v>
      </c>
      <c r="H272" s="16"/>
      <c r="J272" s="94" t="b" cm="1">
        <f t="array" ref="J272">SUMPRODUCT( --ISNUMBER(SEARCH(TextCheck,F272)))&gt;0</f>
        <v>0</v>
      </c>
    </row>
    <row r="273" spans="1:10" ht="15.75" customHeight="1" x14ac:dyDescent="0.2">
      <c r="A273" s="14" t="s">
        <v>3423</v>
      </c>
      <c r="D273" s="14" t="s">
        <v>3424</v>
      </c>
      <c r="E273" s="15" t="s">
        <v>63</v>
      </c>
      <c r="F273" s="14" t="s">
        <v>3462</v>
      </c>
      <c r="G273" s="16" t="s">
        <v>3463</v>
      </c>
      <c r="H273" s="13" t="s">
        <v>380</v>
      </c>
      <c r="J273" s="94" t="b" cm="1">
        <f t="array" ref="J273">SUMPRODUCT( --ISNUMBER(SEARCH(TextCheck,F273)))&gt;0</f>
        <v>0</v>
      </c>
    </row>
    <row r="274" spans="1:10" ht="15.75" customHeight="1" x14ac:dyDescent="0.2">
      <c r="A274" s="14" t="s">
        <v>3423</v>
      </c>
      <c r="D274" s="14" t="s">
        <v>3424</v>
      </c>
      <c r="E274" s="15" t="s">
        <v>63</v>
      </c>
      <c r="F274" s="14" t="s">
        <v>3464</v>
      </c>
      <c r="G274" s="16"/>
      <c r="H274" s="13" t="s">
        <v>3465</v>
      </c>
      <c r="J274" s="94" t="b" cm="1">
        <f t="array" ref="J274">SUMPRODUCT( --ISNUMBER(SEARCH(TextCheck,F274)))&gt;0</f>
        <v>0</v>
      </c>
    </row>
    <row r="275" spans="1:10" ht="15.75" customHeight="1" x14ac:dyDescent="0.2">
      <c r="A275" s="14" t="s">
        <v>3423</v>
      </c>
      <c r="D275" s="14" t="s">
        <v>3424</v>
      </c>
      <c r="E275" s="15" t="s">
        <v>63</v>
      </c>
      <c r="F275" s="14" t="s">
        <v>3466</v>
      </c>
      <c r="G275" s="16" t="s">
        <v>3126</v>
      </c>
      <c r="J275" s="94" t="b" cm="1">
        <f t="array" ref="J275">SUMPRODUCT( --ISNUMBER(SEARCH(TextCheck,F275)))&gt;0</f>
        <v>0</v>
      </c>
    </row>
    <row r="276" spans="1:10" ht="15.75" customHeight="1" x14ac:dyDescent="0.2">
      <c r="A276" s="14" t="s">
        <v>3423</v>
      </c>
      <c r="D276" s="14" t="s">
        <v>3424</v>
      </c>
      <c r="E276" s="15" t="s">
        <v>63</v>
      </c>
      <c r="F276" s="14" t="s">
        <v>3467</v>
      </c>
      <c r="G276" s="16" t="s">
        <v>3468</v>
      </c>
      <c r="J276" s="94" t="b" cm="1">
        <f t="array" ref="J276">SUMPRODUCT( --ISNUMBER(SEARCH(TextCheck,F276)))&gt;0</f>
        <v>0</v>
      </c>
    </row>
    <row r="277" spans="1:10" ht="15.75" customHeight="1" x14ac:dyDescent="0.2">
      <c r="A277" s="14" t="s">
        <v>3423</v>
      </c>
      <c r="D277" s="14" t="s">
        <v>3424</v>
      </c>
      <c r="E277" s="15" t="s">
        <v>66</v>
      </c>
      <c r="F277" s="14" t="s">
        <v>3469</v>
      </c>
      <c r="G277" s="16" t="s">
        <v>3470</v>
      </c>
      <c r="J277" s="94" t="b" cm="1">
        <f t="array" ref="J277">SUMPRODUCT( --ISNUMBER(SEARCH(TextCheck,F277)))&gt;0</f>
        <v>0</v>
      </c>
    </row>
    <row r="278" spans="1:10" ht="15.75" customHeight="1" x14ac:dyDescent="0.2">
      <c r="A278" s="14" t="s">
        <v>3423</v>
      </c>
      <c r="D278" s="14" t="s">
        <v>3424</v>
      </c>
      <c r="E278" s="15" t="s">
        <v>66</v>
      </c>
      <c r="F278" s="14" t="s">
        <v>2655</v>
      </c>
      <c r="G278" s="16" t="s">
        <v>3471</v>
      </c>
      <c r="J278" s="94" t="b" cm="1">
        <f t="array" ref="J278">SUMPRODUCT( --ISNUMBER(SEARCH(TextCheck,F278)))&gt;0</f>
        <v>0</v>
      </c>
    </row>
    <row r="279" spans="1:10" ht="15.75" customHeight="1" x14ac:dyDescent="0.2">
      <c r="A279" s="14" t="s">
        <v>3423</v>
      </c>
      <c r="D279" s="14" t="s">
        <v>3424</v>
      </c>
      <c r="E279" s="15" t="s">
        <v>66</v>
      </c>
      <c r="F279" s="14" t="s">
        <v>3472</v>
      </c>
      <c r="G279" s="16" t="s">
        <v>3473</v>
      </c>
      <c r="J279" s="94" t="b" cm="1">
        <f t="array" ref="J279">SUMPRODUCT( --ISNUMBER(SEARCH(TextCheck,F279)))&gt;0</f>
        <v>0</v>
      </c>
    </row>
    <row r="280" spans="1:10" ht="15.75" customHeight="1" x14ac:dyDescent="0.2">
      <c r="A280" s="14" t="s">
        <v>3423</v>
      </c>
      <c r="D280" s="14" t="s">
        <v>3424</v>
      </c>
      <c r="E280" s="15" t="s">
        <v>66</v>
      </c>
      <c r="F280" s="14" t="s">
        <v>3474</v>
      </c>
      <c r="G280" s="16" t="s">
        <v>3475</v>
      </c>
      <c r="J280" s="94" t="b" cm="1">
        <f t="array" ref="J280">SUMPRODUCT( --ISNUMBER(SEARCH(TextCheck,F280)))&gt;0</f>
        <v>0</v>
      </c>
    </row>
    <row r="281" spans="1:10" ht="15.75" customHeight="1" x14ac:dyDescent="0.2">
      <c r="A281" s="14" t="s">
        <v>3423</v>
      </c>
      <c r="D281" s="14" t="s">
        <v>3424</v>
      </c>
      <c r="E281" s="15" t="s">
        <v>66</v>
      </c>
      <c r="F281" s="14" t="s">
        <v>2423</v>
      </c>
      <c r="G281" s="16" t="s">
        <v>3476</v>
      </c>
      <c r="J281" s="94" t="b" cm="1">
        <f t="array" ref="J281">SUMPRODUCT( --ISNUMBER(SEARCH(TextCheck,F281)))&gt;0</f>
        <v>0</v>
      </c>
    </row>
    <row r="282" spans="1:10" ht="15.75" customHeight="1" x14ac:dyDescent="0.2">
      <c r="A282" s="14" t="s">
        <v>3423</v>
      </c>
      <c r="D282" s="14" t="s">
        <v>3424</v>
      </c>
      <c r="E282" s="15" t="s">
        <v>66</v>
      </c>
      <c r="F282" s="14" t="s">
        <v>3303</v>
      </c>
      <c r="G282" s="16" t="s">
        <v>3477</v>
      </c>
      <c r="J282" s="94" t="b" cm="1">
        <f t="array" ref="J282">SUMPRODUCT( --ISNUMBER(SEARCH(TextCheck,F282)))&gt;0</f>
        <v>0</v>
      </c>
    </row>
    <row r="283" spans="1:10" ht="15.75" customHeight="1" x14ac:dyDescent="0.2">
      <c r="A283" s="14" t="s">
        <v>3423</v>
      </c>
      <c r="D283" s="14" t="s">
        <v>3424</v>
      </c>
      <c r="E283" s="15" t="s">
        <v>66</v>
      </c>
      <c r="F283" s="14" t="s">
        <v>3478</v>
      </c>
      <c r="G283" s="16" t="s">
        <v>3479</v>
      </c>
      <c r="H283" s="16"/>
      <c r="J283" s="94" t="b" cm="1">
        <f t="array" ref="J283">SUMPRODUCT( --ISNUMBER(SEARCH(TextCheck,F283)))&gt;0</f>
        <v>0</v>
      </c>
    </row>
    <row r="284" spans="1:10" ht="15.75" customHeight="1" x14ac:dyDescent="0.2">
      <c r="A284" s="14" t="s">
        <v>3423</v>
      </c>
      <c r="D284" s="14" t="s">
        <v>3424</v>
      </c>
      <c r="E284" s="15" t="s">
        <v>66</v>
      </c>
      <c r="F284" s="14" t="s">
        <v>3480</v>
      </c>
      <c r="G284" s="16" t="s">
        <v>3479</v>
      </c>
      <c r="H284" s="16"/>
      <c r="J284" s="94" t="b" cm="1">
        <f t="array" ref="J284">SUMPRODUCT( --ISNUMBER(SEARCH(TextCheck,F284)))&gt;0</f>
        <v>0</v>
      </c>
    </row>
    <row r="285" spans="1:10" ht="15.75" customHeight="1" x14ac:dyDescent="0.2">
      <c r="A285" s="14" t="s">
        <v>3423</v>
      </c>
      <c r="D285" s="14" t="s">
        <v>3424</v>
      </c>
      <c r="E285" s="15" t="s">
        <v>66</v>
      </c>
      <c r="F285" s="14" t="s">
        <v>3481</v>
      </c>
      <c r="G285" s="16" t="s">
        <v>3479</v>
      </c>
      <c r="H285" s="16"/>
      <c r="J285" s="94" t="b" cm="1">
        <f t="array" ref="J285">SUMPRODUCT( --ISNUMBER(SEARCH(TextCheck,F285)))&gt;0</f>
        <v>0</v>
      </c>
    </row>
    <row r="286" spans="1:10" ht="15.75" customHeight="1" x14ac:dyDescent="0.2">
      <c r="A286" s="14" t="s">
        <v>3423</v>
      </c>
      <c r="D286" s="14" t="s">
        <v>3424</v>
      </c>
      <c r="E286" s="15" t="s">
        <v>66</v>
      </c>
      <c r="F286" s="14" t="s">
        <v>3482</v>
      </c>
      <c r="G286" s="16" t="s">
        <v>3483</v>
      </c>
      <c r="H286" s="16"/>
      <c r="J286" s="94" t="b" cm="1">
        <f t="array" ref="J286">SUMPRODUCT( --ISNUMBER(SEARCH(TextCheck,F286)))&gt;0</f>
        <v>0</v>
      </c>
    </row>
    <row r="287" spans="1:10" ht="15.75" customHeight="1" x14ac:dyDescent="0.2">
      <c r="A287" s="14" t="s">
        <v>3423</v>
      </c>
      <c r="D287" s="14" t="s">
        <v>3424</v>
      </c>
      <c r="E287" s="15" t="s">
        <v>66</v>
      </c>
      <c r="F287" s="14" t="s">
        <v>3484</v>
      </c>
      <c r="G287" s="16"/>
      <c r="H287" s="16"/>
      <c r="J287" s="94" t="b" cm="1">
        <f t="array" ref="J287">SUMPRODUCT( --ISNUMBER(SEARCH(TextCheck,F287)))&gt;0</f>
        <v>0</v>
      </c>
    </row>
    <row r="288" spans="1:10" ht="15.75" customHeight="1" x14ac:dyDescent="0.2">
      <c r="A288" s="14" t="s">
        <v>3423</v>
      </c>
      <c r="D288" s="14" t="s">
        <v>3424</v>
      </c>
      <c r="E288" s="15" t="s">
        <v>44</v>
      </c>
      <c r="F288" s="14" t="s">
        <v>1222</v>
      </c>
      <c r="G288" s="16" t="s">
        <v>3485</v>
      </c>
      <c r="J288" s="94" t="b" cm="1">
        <f t="array" ref="J288">SUMPRODUCT( --ISNUMBER(SEARCH(TextCheck,F288)))&gt;0</f>
        <v>0</v>
      </c>
    </row>
    <row r="289" spans="1:10" ht="15.75" customHeight="1" x14ac:dyDescent="0.2">
      <c r="A289" s="14" t="s">
        <v>3486</v>
      </c>
      <c r="D289" s="14" t="s">
        <v>3487</v>
      </c>
      <c r="E289" s="15" t="s">
        <v>22</v>
      </c>
      <c r="F289" s="14" t="s">
        <v>3488</v>
      </c>
      <c r="G289" s="16" t="s">
        <v>3489</v>
      </c>
      <c r="H289" s="13" t="s">
        <v>3490</v>
      </c>
      <c r="J289" s="94" t="b" cm="1">
        <f t="array" ref="J289">SUMPRODUCT( --ISNUMBER(SEARCH(TextCheck,F289)))&gt;0</f>
        <v>0</v>
      </c>
    </row>
    <row r="290" spans="1:10" ht="15.75" customHeight="1" x14ac:dyDescent="0.2">
      <c r="A290" s="14" t="s">
        <v>3486</v>
      </c>
      <c r="D290" s="14" t="s">
        <v>3487</v>
      </c>
      <c r="E290" s="15" t="s">
        <v>3114</v>
      </c>
      <c r="F290" s="14" t="s">
        <v>3491</v>
      </c>
      <c r="G290" s="16" t="s">
        <v>3492</v>
      </c>
      <c r="H290" s="13" t="s">
        <v>3493</v>
      </c>
      <c r="J290" s="94" t="b" cm="1">
        <f t="array" ref="J290">SUMPRODUCT( --ISNUMBER(SEARCH(TextCheck,F290)))&gt;0</f>
        <v>1</v>
      </c>
    </row>
    <row r="291" spans="1:10" ht="15.75" customHeight="1" x14ac:dyDescent="0.2">
      <c r="A291" s="14" t="s">
        <v>3486</v>
      </c>
      <c r="D291" s="14" t="s">
        <v>3487</v>
      </c>
      <c r="E291" s="15" t="s">
        <v>3115</v>
      </c>
      <c r="F291" s="14" t="s">
        <v>3494</v>
      </c>
      <c r="G291" s="16" t="s">
        <v>3495</v>
      </c>
      <c r="H291" s="14" t="s">
        <v>3496</v>
      </c>
      <c r="I291" s="14"/>
      <c r="J291" s="94" t="b" cm="1">
        <f t="array" ref="J291">SUMPRODUCT( --ISNUMBER(SEARCH(TextCheck,F291)))&gt;0</f>
        <v>0</v>
      </c>
    </row>
    <row r="292" spans="1:10" ht="15.75" customHeight="1" x14ac:dyDescent="0.2">
      <c r="A292" s="14" t="s">
        <v>3486</v>
      </c>
      <c r="D292" s="14" t="s">
        <v>3487</v>
      </c>
      <c r="E292" s="15" t="s">
        <v>171</v>
      </c>
      <c r="F292" s="14" t="s">
        <v>3497</v>
      </c>
      <c r="G292" s="16" t="s">
        <v>3495</v>
      </c>
      <c r="H292" s="13" t="s">
        <v>3132</v>
      </c>
      <c r="J292" s="94" t="b" cm="1">
        <f t="array" ref="J292">SUMPRODUCT( --ISNUMBER(SEARCH(TextCheck,F292)))&gt;0</f>
        <v>0</v>
      </c>
    </row>
    <row r="293" spans="1:10" ht="15.75" customHeight="1" x14ac:dyDescent="0.2">
      <c r="A293" s="14" t="s">
        <v>3486</v>
      </c>
      <c r="D293" s="14" t="s">
        <v>3487</v>
      </c>
      <c r="E293" s="15" t="s">
        <v>24</v>
      </c>
      <c r="F293" s="14" t="s">
        <v>3498</v>
      </c>
      <c r="G293" s="16" t="s">
        <v>3495</v>
      </c>
      <c r="H293" s="13" t="s">
        <v>3430</v>
      </c>
      <c r="J293" s="94" t="b" cm="1">
        <f t="array" ref="J293">SUMPRODUCT( --ISNUMBER(SEARCH(TextCheck,F293)))&gt;0</f>
        <v>0</v>
      </c>
    </row>
    <row r="294" spans="1:10" ht="15.75" customHeight="1" x14ac:dyDescent="0.2">
      <c r="A294" s="14" t="s">
        <v>3486</v>
      </c>
      <c r="D294" s="14" t="s">
        <v>3487</v>
      </c>
      <c r="E294" s="15" t="s">
        <v>39</v>
      </c>
      <c r="F294" s="14" t="s">
        <v>3499</v>
      </c>
      <c r="G294" s="16" t="s">
        <v>3500</v>
      </c>
      <c r="I294" s="16"/>
      <c r="J294" s="94" t="b" cm="1">
        <f t="array" ref="J294">SUMPRODUCT( --ISNUMBER(SEARCH(TextCheck,F294)))&gt;0</f>
        <v>0</v>
      </c>
    </row>
    <row r="295" spans="1:10" ht="15.75" customHeight="1" x14ac:dyDescent="0.2">
      <c r="A295" s="14" t="s">
        <v>3486</v>
      </c>
      <c r="D295" s="14" t="s">
        <v>3487</v>
      </c>
      <c r="E295" s="15" t="s">
        <v>39</v>
      </c>
      <c r="F295" s="14" t="s">
        <v>3501</v>
      </c>
      <c r="G295" s="16" t="s">
        <v>3502</v>
      </c>
      <c r="J295" s="94" t="b" cm="1">
        <f t="array" ref="J295">SUMPRODUCT( --ISNUMBER(SEARCH(TextCheck,F295)))&gt;0</f>
        <v>0</v>
      </c>
    </row>
    <row r="296" spans="1:10" ht="15.75" customHeight="1" x14ac:dyDescent="0.2">
      <c r="A296" s="14" t="s">
        <v>3486</v>
      </c>
      <c r="D296" s="14" t="s">
        <v>3487</v>
      </c>
      <c r="E296" s="15" t="s">
        <v>39</v>
      </c>
      <c r="F296" s="14" t="s">
        <v>3503</v>
      </c>
      <c r="G296" s="16" t="s">
        <v>3504</v>
      </c>
      <c r="J296" s="94" t="b" cm="1">
        <f t="array" ref="J296">SUMPRODUCT( --ISNUMBER(SEARCH(TextCheck,F296)))&gt;0</f>
        <v>0</v>
      </c>
    </row>
    <row r="297" spans="1:10" ht="15.75" customHeight="1" x14ac:dyDescent="0.2">
      <c r="A297" s="14" t="s">
        <v>3486</v>
      </c>
      <c r="D297" s="14" t="s">
        <v>3487</v>
      </c>
      <c r="E297" s="15" t="s">
        <v>39</v>
      </c>
      <c r="F297" s="14" t="s">
        <v>530</v>
      </c>
      <c r="G297" s="16" t="s">
        <v>3495</v>
      </c>
      <c r="J297" s="94" t="b" cm="1">
        <f t="array" ref="J297">SUMPRODUCT( --ISNUMBER(SEARCH(TextCheck,F297)))&gt;0</f>
        <v>0</v>
      </c>
    </row>
    <row r="298" spans="1:10" ht="15.75" customHeight="1" x14ac:dyDescent="0.2">
      <c r="A298" s="14" t="s">
        <v>3486</v>
      </c>
      <c r="D298" s="14" t="s">
        <v>3487</v>
      </c>
      <c r="E298" s="15" t="s">
        <v>39</v>
      </c>
      <c r="F298" s="14" t="s">
        <v>1792</v>
      </c>
      <c r="G298" s="16" t="s">
        <v>3495</v>
      </c>
      <c r="J298" s="94" t="b" cm="1">
        <f t="array" ref="J298">SUMPRODUCT( --ISNUMBER(SEARCH(TextCheck,F298)))&gt;0</f>
        <v>0</v>
      </c>
    </row>
    <row r="299" spans="1:10" ht="15.75" customHeight="1" x14ac:dyDescent="0.2">
      <c r="A299" s="14" t="s">
        <v>3486</v>
      </c>
      <c r="D299" s="14" t="s">
        <v>3487</v>
      </c>
      <c r="E299" s="15" t="s">
        <v>39</v>
      </c>
      <c r="F299" s="14" t="s">
        <v>3505</v>
      </c>
      <c r="G299" s="16" t="s">
        <v>3495</v>
      </c>
      <c r="J299" s="94" t="b" cm="1">
        <f t="array" ref="J299">SUMPRODUCT( --ISNUMBER(SEARCH(TextCheck,F299)))&gt;0</f>
        <v>0</v>
      </c>
    </row>
    <row r="300" spans="1:10" ht="15.75" customHeight="1" x14ac:dyDescent="0.2">
      <c r="A300" s="14" t="s">
        <v>3486</v>
      </c>
      <c r="D300" s="14" t="s">
        <v>3487</v>
      </c>
      <c r="E300" s="15" t="s">
        <v>42</v>
      </c>
      <c r="F300" s="14" t="s">
        <v>3506</v>
      </c>
      <c r="G300" s="16" t="s">
        <v>3495</v>
      </c>
      <c r="I300" s="16"/>
      <c r="J300" s="94" t="b" cm="1">
        <f t="array" ref="J300">SUMPRODUCT( --ISNUMBER(SEARCH(TextCheck,F300)))&gt;0</f>
        <v>0</v>
      </c>
    </row>
    <row r="301" spans="1:10" ht="15.75" customHeight="1" x14ac:dyDescent="0.2">
      <c r="A301" s="14" t="s">
        <v>3486</v>
      </c>
      <c r="D301" s="14" t="s">
        <v>3487</v>
      </c>
      <c r="E301" s="15" t="s">
        <v>42</v>
      </c>
      <c r="F301" s="14" t="s">
        <v>3507</v>
      </c>
      <c r="G301" s="16" t="s">
        <v>3508</v>
      </c>
      <c r="J301" s="94" t="b" cm="1">
        <f t="array" ref="J301">SUMPRODUCT( --ISNUMBER(SEARCH(TextCheck,F301)))&gt;0</f>
        <v>0</v>
      </c>
    </row>
    <row r="302" spans="1:10" ht="15.75" customHeight="1" x14ac:dyDescent="0.2">
      <c r="A302" s="14" t="s">
        <v>3486</v>
      </c>
      <c r="D302" s="14" t="s">
        <v>3487</v>
      </c>
      <c r="E302" s="15" t="s">
        <v>42</v>
      </c>
      <c r="F302" s="14" t="s">
        <v>3509</v>
      </c>
      <c r="G302" s="16" t="s">
        <v>3510</v>
      </c>
      <c r="J302" s="94" t="b" cm="1">
        <f t="array" ref="J302">SUMPRODUCT( --ISNUMBER(SEARCH(TextCheck,F302)))&gt;0</f>
        <v>0</v>
      </c>
    </row>
    <row r="303" spans="1:10" ht="15.75" customHeight="1" x14ac:dyDescent="0.2">
      <c r="A303" s="14" t="s">
        <v>3486</v>
      </c>
      <c r="D303" s="14" t="s">
        <v>3487</v>
      </c>
      <c r="E303" s="15" t="s">
        <v>42</v>
      </c>
      <c r="F303" s="14" t="s">
        <v>3511</v>
      </c>
      <c r="G303" s="16" t="s">
        <v>3512</v>
      </c>
      <c r="J303" s="94" t="b" cm="1">
        <f t="array" ref="J303">SUMPRODUCT( --ISNUMBER(SEARCH(TextCheck,F303)))&gt;0</f>
        <v>0</v>
      </c>
    </row>
    <row r="304" spans="1:10" ht="15.75" customHeight="1" x14ac:dyDescent="0.2">
      <c r="A304" s="14" t="s">
        <v>3486</v>
      </c>
      <c r="D304" s="14" t="s">
        <v>3487</v>
      </c>
      <c r="E304" s="15" t="s">
        <v>42</v>
      </c>
      <c r="F304" s="14" t="s">
        <v>3513</v>
      </c>
      <c r="G304" s="16" t="s">
        <v>3514</v>
      </c>
      <c r="J304" s="94" t="b" cm="1">
        <f t="array" ref="J304">SUMPRODUCT( --ISNUMBER(SEARCH(TextCheck,F304)))&gt;0</f>
        <v>0</v>
      </c>
    </row>
    <row r="305" spans="1:10" ht="15.75" customHeight="1" x14ac:dyDescent="0.2">
      <c r="A305" s="14" t="s">
        <v>3486</v>
      </c>
      <c r="D305" s="14" t="s">
        <v>3487</v>
      </c>
      <c r="E305" s="15" t="s">
        <v>42</v>
      </c>
      <c r="F305" s="14" t="s">
        <v>3515</v>
      </c>
      <c r="G305" s="16" t="s">
        <v>3516</v>
      </c>
      <c r="J305" s="94" t="b" cm="1">
        <f t="array" ref="J305">SUMPRODUCT( --ISNUMBER(SEARCH(TextCheck,F305)))&gt;0</f>
        <v>0</v>
      </c>
    </row>
    <row r="306" spans="1:10" ht="15.75" customHeight="1" x14ac:dyDescent="0.2">
      <c r="A306" s="14" t="s">
        <v>3486</v>
      </c>
      <c r="D306" s="14" t="s">
        <v>3487</v>
      </c>
      <c r="E306" s="15" t="s">
        <v>63</v>
      </c>
      <c r="F306" s="14" t="s">
        <v>3517</v>
      </c>
      <c r="G306" s="18" t="s">
        <v>3302</v>
      </c>
      <c r="I306" s="14"/>
      <c r="J306" s="94" t="b" cm="1">
        <f t="array" ref="J306">SUMPRODUCT( --ISNUMBER(SEARCH(TextCheck,F306)))&gt;0</f>
        <v>0</v>
      </c>
    </row>
    <row r="307" spans="1:10" ht="15.75" customHeight="1" x14ac:dyDescent="0.2">
      <c r="A307" s="14" t="s">
        <v>3486</v>
      </c>
      <c r="D307" s="14" t="s">
        <v>3487</v>
      </c>
      <c r="E307" s="15" t="s">
        <v>63</v>
      </c>
      <c r="F307" s="14" t="s">
        <v>3518</v>
      </c>
      <c r="G307" s="16" t="s">
        <v>3519</v>
      </c>
      <c r="H307" s="16"/>
      <c r="J307" s="94" t="b" cm="1">
        <f t="array" ref="J307">SUMPRODUCT( --ISNUMBER(SEARCH(TextCheck,F307)))&gt;0</f>
        <v>0</v>
      </c>
    </row>
    <row r="308" spans="1:10" ht="15.75" customHeight="1" x14ac:dyDescent="0.2">
      <c r="A308" s="14" t="s">
        <v>3486</v>
      </c>
      <c r="D308" s="14" t="s">
        <v>3487</v>
      </c>
      <c r="E308" s="15" t="s">
        <v>63</v>
      </c>
      <c r="F308" s="14" t="s">
        <v>3520</v>
      </c>
      <c r="G308" s="16" t="s">
        <v>3510</v>
      </c>
      <c r="H308" s="16"/>
      <c r="J308" s="94" t="b" cm="1">
        <f t="array" ref="J308">SUMPRODUCT( --ISNUMBER(SEARCH(TextCheck,F308)))&gt;0</f>
        <v>0</v>
      </c>
    </row>
    <row r="309" spans="1:10" ht="15.75" customHeight="1" x14ac:dyDescent="0.2">
      <c r="A309" s="14" t="s">
        <v>3486</v>
      </c>
      <c r="D309" s="14" t="s">
        <v>3487</v>
      </c>
      <c r="E309" s="15" t="s">
        <v>63</v>
      </c>
      <c r="F309" s="14" t="s">
        <v>3521</v>
      </c>
      <c r="G309" s="16" t="s">
        <v>3522</v>
      </c>
      <c r="J309" s="94" t="b" cm="1">
        <f t="array" ref="J309">SUMPRODUCT( --ISNUMBER(SEARCH(TextCheck,F309)))&gt;0</f>
        <v>0</v>
      </c>
    </row>
    <row r="310" spans="1:10" ht="15.75" customHeight="1" x14ac:dyDescent="0.2">
      <c r="A310" s="14" t="s">
        <v>3486</v>
      </c>
      <c r="D310" s="14" t="s">
        <v>3487</v>
      </c>
      <c r="E310" s="15" t="s">
        <v>63</v>
      </c>
      <c r="F310" s="14" t="s">
        <v>47</v>
      </c>
      <c r="G310" s="16" t="s">
        <v>3514</v>
      </c>
      <c r="J310" s="94" t="b" cm="1">
        <f t="array" ref="J310">SUMPRODUCT( --ISNUMBER(SEARCH(TextCheck,F310)))&gt;0</f>
        <v>0</v>
      </c>
    </row>
    <row r="311" spans="1:10" ht="15.75" customHeight="1" x14ac:dyDescent="0.2">
      <c r="A311" s="14" t="s">
        <v>3486</v>
      </c>
      <c r="D311" s="14" t="s">
        <v>3487</v>
      </c>
      <c r="E311" s="15" t="s">
        <v>63</v>
      </c>
      <c r="F311" s="14" t="s">
        <v>3523</v>
      </c>
      <c r="G311" s="16" t="s">
        <v>3516</v>
      </c>
      <c r="J311" s="94" t="b" cm="1">
        <f t="array" ref="J311">SUMPRODUCT( --ISNUMBER(SEARCH(TextCheck,F311)))&gt;0</f>
        <v>0</v>
      </c>
    </row>
    <row r="312" spans="1:10" ht="15.75" customHeight="1" x14ac:dyDescent="0.2">
      <c r="A312" s="14" t="s">
        <v>3486</v>
      </c>
      <c r="D312" s="14" t="s">
        <v>3487</v>
      </c>
      <c r="E312" s="15" t="s">
        <v>66</v>
      </c>
      <c r="F312" s="14" t="s">
        <v>3524</v>
      </c>
      <c r="G312" s="16" t="s">
        <v>3525</v>
      </c>
      <c r="H312" s="13" t="s">
        <v>3504</v>
      </c>
      <c r="J312" s="94" t="b" cm="1">
        <f t="array" ref="J312">SUMPRODUCT( --ISNUMBER(SEARCH(TextCheck,F312)))&gt;0</f>
        <v>0</v>
      </c>
    </row>
    <row r="313" spans="1:10" ht="15.75" customHeight="1" x14ac:dyDescent="0.2">
      <c r="A313" s="14" t="s">
        <v>3486</v>
      </c>
      <c r="D313" s="14" t="s">
        <v>3487</v>
      </c>
      <c r="E313" s="15" t="s">
        <v>66</v>
      </c>
      <c r="F313" s="14" t="s">
        <v>3526</v>
      </c>
      <c r="G313" s="16" t="s">
        <v>3510</v>
      </c>
      <c r="J313" s="94" t="b" cm="1">
        <f t="array" ref="J313">SUMPRODUCT( --ISNUMBER(SEARCH(TextCheck,F313)))&gt;0</f>
        <v>0</v>
      </c>
    </row>
    <row r="314" spans="1:10" ht="15.75" customHeight="1" x14ac:dyDescent="0.2">
      <c r="A314" s="14" t="s">
        <v>3486</v>
      </c>
      <c r="D314" s="14" t="s">
        <v>3487</v>
      </c>
      <c r="E314" s="15" t="s">
        <v>66</v>
      </c>
      <c r="F314" s="14" t="s">
        <v>3527</v>
      </c>
      <c r="G314" s="16" t="s">
        <v>3528</v>
      </c>
      <c r="J314" s="94" t="b" cm="1">
        <f t="array" ref="J314">SUMPRODUCT( --ISNUMBER(SEARCH(TextCheck,F314)))&gt;0</f>
        <v>0</v>
      </c>
    </row>
    <row r="315" spans="1:10" ht="15.75" customHeight="1" x14ac:dyDescent="0.2">
      <c r="A315" s="14" t="s">
        <v>3486</v>
      </c>
      <c r="D315" s="14" t="s">
        <v>3487</v>
      </c>
      <c r="E315" s="15" t="s">
        <v>66</v>
      </c>
      <c r="F315" s="14" t="s">
        <v>3529</v>
      </c>
      <c r="G315" s="16" t="s">
        <v>3530</v>
      </c>
      <c r="H315" s="16"/>
      <c r="J315" s="94" t="b" cm="1">
        <f t="array" ref="J315">SUMPRODUCT( --ISNUMBER(SEARCH(TextCheck,F315)))&gt;0</f>
        <v>0</v>
      </c>
    </row>
    <row r="316" spans="1:10" ht="15.75" customHeight="1" x14ac:dyDescent="0.2">
      <c r="A316" s="14" t="s">
        <v>3486</v>
      </c>
      <c r="D316" s="14" t="s">
        <v>3487</v>
      </c>
      <c r="E316" s="15" t="s">
        <v>66</v>
      </c>
      <c r="F316" s="14" t="s">
        <v>3531</v>
      </c>
      <c r="G316" s="16" t="s">
        <v>3514</v>
      </c>
      <c r="H316" s="14"/>
      <c r="J316" s="94" t="b" cm="1">
        <f t="array" ref="J316">SUMPRODUCT( --ISNUMBER(SEARCH(TextCheck,F316)))&gt;0</f>
        <v>0</v>
      </c>
    </row>
    <row r="317" spans="1:10" ht="15.75" customHeight="1" x14ac:dyDescent="0.2">
      <c r="A317" s="14" t="s">
        <v>3486</v>
      </c>
      <c r="D317" s="14" t="s">
        <v>3487</v>
      </c>
      <c r="E317" s="15" t="s">
        <v>66</v>
      </c>
      <c r="F317" s="14" t="s">
        <v>14755</v>
      </c>
      <c r="G317" s="16" t="s">
        <v>3516</v>
      </c>
      <c r="H317" s="14"/>
      <c r="J317" s="94" t="b" cm="1">
        <f t="array" ref="J317">SUMPRODUCT( --ISNUMBER(SEARCH(TextCheck,F317)))&gt;0</f>
        <v>0</v>
      </c>
    </row>
    <row r="318" spans="1:10" ht="15.75" customHeight="1" x14ac:dyDescent="0.2">
      <c r="A318" s="14" t="s">
        <v>3486</v>
      </c>
      <c r="D318" s="14" t="s">
        <v>3487</v>
      </c>
      <c r="E318" s="15" t="s">
        <v>66</v>
      </c>
      <c r="F318" s="14" t="s">
        <v>14756</v>
      </c>
      <c r="G318" s="16" t="s">
        <v>1106</v>
      </c>
      <c r="J318" s="94" t="b" cm="1">
        <f t="array" ref="J318">SUMPRODUCT( --ISNUMBER(SEARCH(TextCheck,F318)))&gt;0</f>
        <v>0</v>
      </c>
    </row>
    <row r="319" spans="1:10" ht="15.75" customHeight="1" x14ac:dyDescent="0.2">
      <c r="A319" s="14" t="s">
        <v>3486</v>
      </c>
      <c r="D319" s="14" t="s">
        <v>3487</v>
      </c>
      <c r="E319" s="15" t="s">
        <v>66</v>
      </c>
      <c r="F319" s="14" t="s">
        <v>3532</v>
      </c>
      <c r="G319" s="16" t="s">
        <v>1106</v>
      </c>
      <c r="J319" s="94" t="b" cm="1">
        <f t="array" ref="J319">SUMPRODUCT( --ISNUMBER(SEARCH(TextCheck,F319)))&gt;0</f>
        <v>0</v>
      </c>
    </row>
    <row r="320" spans="1:10" ht="15.75" customHeight="1" x14ac:dyDescent="0.2">
      <c r="A320" s="14" t="s">
        <v>3486</v>
      </c>
      <c r="D320" s="14" t="s">
        <v>3487</v>
      </c>
      <c r="E320" s="15" t="s">
        <v>43</v>
      </c>
      <c r="F320" s="14" t="s">
        <v>3533</v>
      </c>
      <c r="G320" s="16" t="s">
        <v>3525</v>
      </c>
      <c r="H320" s="16"/>
      <c r="J320" s="94" t="b" cm="1">
        <f t="array" ref="J320">SUMPRODUCT( --ISNUMBER(SEARCH(TextCheck,F320)))&gt;0</f>
        <v>0</v>
      </c>
    </row>
    <row r="321" spans="1:10" ht="15.75" customHeight="1" x14ac:dyDescent="0.2">
      <c r="A321" s="14" t="s">
        <v>3486</v>
      </c>
      <c r="D321" s="14" t="s">
        <v>3487</v>
      </c>
      <c r="E321" s="15" t="s">
        <v>44</v>
      </c>
      <c r="F321" s="14" t="s">
        <v>3509</v>
      </c>
      <c r="G321" s="16" t="s">
        <v>3502</v>
      </c>
      <c r="H321" s="16"/>
      <c r="J321" s="94" t="b" cm="1">
        <f t="array" ref="J321">SUMPRODUCT( --ISNUMBER(SEARCH(TextCheck,F321)))&gt;0</f>
        <v>0</v>
      </c>
    </row>
    <row r="322" spans="1:10" ht="15.75" customHeight="1" x14ac:dyDescent="0.2">
      <c r="A322" s="14" t="s">
        <v>3486</v>
      </c>
      <c r="D322" s="14" t="s">
        <v>3487</v>
      </c>
      <c r="E322" s="15" t="s">
        <v>45</v>
      </c>
      <c r="F322" s="14" t="s">
        <v>3534</v>
      </c>
      <c r="G322" s="16" t="s">
        <v>3535</v>
      </c>
      <c r="H322" s="16"/>
      <c r="J322" s="94" t="b" cm="1">
        <f t="array" ref="J322">SUMPRODUCT( --ISNUMBER(SEARCH(TextCheck,F322)))&gt;0</f>
        <v>0</v>
      </c>
    </row>
    <row r="323" spans="1:10" ht="15.75" customHeight="1" x14ac:dyDescent="0.2">
      <c r="A323" s="14" t="s">
        <v>3486</v>
      </c>
      <c r="D323" s="14" t="s">
        <v>3536</v>
      </c>
      <c r="E323" s="15" t="s">
        <v>39</v>
      </c>
      <c r="F323" s="14" t="s">
        <v>3537</v>
      </c>
      <c r="G323" s="14" t="s">
        <v>3538</v>
      </c>
      <c r="H323" s="14" t="s">
        <v>3539</v>
      </c>
      <c r="J323" s="94" t="b" cm="1">
        <f t="array" ref="J323">SUMPRODUCT( --ISNUMBER(SEARCH(TextCheck,F323)))&gt;0</f>
        <v>0</v>
      </c>
    </row>
    <row r="324" spans="1:10" ht="15.75" customHeight="1" x14ac:dyDescent="0.2">
      <c r="A324" s="14" t="s">
        <v>3486</v>
      </c>
      <c r="D324" s="14" t="s">
        <v>3536</v>
      </c>
      <c r="E324" s="15" t="s">
        <v>63</v>
      </c>
      <c r="F324" s="14" t="s">
        <v>3540</v>
      </c>
      <c r="G324" s="16" t="s">
        <v>3541</v>
      </c>
      <c r="H324" s="13" t="s">
        <v>3542</v>
      </c>
      <c r="J324" s="94" t="b" cm="1">
        <f t="array" ref="J324">SUMPRODUCT( --ISNUMBER(SEARCH(TextCheck,F324)))&gt;0</f>
        <v>0</v>
      </c>
    </row>
    <row r="325" spans="1:10" ht="15.75" customHeight="1" x14ac:dyDescent="0.2">
      <c r="A325" s="14" t="s">
        <v>3486</v>
      </c>
      <c r="D325" s="14" t="s">
        <v>3536</v>
      </c>
      <c r="E325" s="15" t="s">
        <v>66</v>
      </c>
      <c r="F325" s="14" t="s">
        <v>3520</v>
      </c>
      <c r="G325" s="16" t="s">
        <v>3519</v>
      </c>
      <c r="H325" s="13" t="s">
        <v>3543</v>
      </c>
      <c r="J325" s="94" t="b" cm="1">
        <f t="array" ref="J325">SUMPRODUCT( --ISNUMBER(SEARCH(TextCheck,F325)))&gt;0</f>
        <v>0</v>
      </c>
    </row>
    <row r="326" spans="1:10" ht="15.75" customHeight="1" x14ac:dyDescent="0.2">
      <c r="A326" s="14" t="s">
        <v>3544</v>
      </c>
      <c r="D326" s="14" t="s">
        <v>3545</v>
      </c>
      <c r="E326" s="15" t="s">
        <v>22</v>
      </c>
      <c r="F326" s="14" t="s">
        <v>15388</v>
      </c>
      <c r="G326" s="16"/>
      <c r="I326" s="13" t="s">
        <v>15389</v>
      </c>
      <c r="J326" s="94" t="b" cm="1">
        <f t="array" ref="J326">SUMPRODUCT( --ISNUMBER(SEARCH(TextCheck,F326)))&gt;0</f>
        <v>1</v>
      </c>
    </row>
    <row r="327" spans="1:10" ht="15.75" customHeight="1" x14ac:dyDescent="0.2">
      <c r="A327" s="14" t="s">
        <v>3544</v>
      </c>
      <c r="D327" s="14" t="s">
        <v>3545</v>
      </c>
      <c r="E327" s="15" t="s">
        <v>3114</v>
      </c>
      <c r="F327" s="14" t="s">
        <v>15390</v>
      </c>
      <c r="G327" s="16"/>
      <c r="I327" s="13" t="s">
        <v>15391</v>
      </c>
      <c r="J327" s="94" t="b" cm="1">
        <f t="array" ref="J327">SUMPRODUCT( --ISNUMBER(SEARCH(TextCheck,F327)))&gt;0</f>
        <v>1</v>
      </c>
    </row>
    <row r="328" spans="1:10" ht="15.75" customHeight="1" x14ac:dyDescent="0.2">
      <c r="A328" s="14" t="s">
        <v>3544</v>
      </c>
      <c r="D328" s="14" t="s">
        <v>3545</v>
      </c>
      <c r="E328" s="15" t="s">
        <v>3546</v>
      </c>
      <c r="F328" s="14" t="s">
        <v>3547</v>
      </c>
      <c r="G328" s="16" t="s">
        <v>3548</v>
      </c>
      <c r="H328" s="13" t="s">
        <v>3549</v>
      </c>
      <c r="J328" s="94" t="b" cm="1">
        <f t="array" ref="J328">SUMPRODUCT( --ISNUMBER(SEARCH(TextCheck,F328)))&gt;0</f>
        <v>1</v>
      </c>
    </row>
    <row r="329" spans="1:10" ht="15.75" customHeight="1" x14ac:dyDescent="0.2">
      <c r="A329" s="14" t="s">
        <v>3544</v>
      </c>
      <c r="D329" s="14" t="s">
        <v>3545</v>
      </c>
      <c r="E329" s="15" t="s">
        <v>22</v>
      </c>
      <c r="F329" s="14" t="s">
        <v>3550</v>
      </c>
      <c r="G329" s="16" t="s">
        <v>3551</v>
      </c>
      <c r="H329" s="13" t="s">
        <v>3552</v>
      </c>
      <c r="J329" s="94" t="b" cm="1">
        <f t="array" ref="J329">SUMPRODUCT( --ISNUMBER(SEARCH(TextCheck,F329)))&gt;0</f>
        <v>0</v>
      </c>
    </row>
    <row r="330" spans="1:10" ht="15.75" customHeight="1" x14ac:dyDescent="0.2">
      <c r="A330" s="14" t="s">
        <v>3544</v>
      </c>
      <c r="D330" s="14" t="s">
        <v>3545</v>
      </c>
      <c r="E330" s="15" t="s">
        <v>22</v>
      </c>
      <c r="F330" s="14" t="s">
        <v>3553</v>
      </c>
      <c r="G330" s="16" t="s">
        <v>3551</v>
      </c>
      <c r="H330" s="13" t="s">
        <v>3552</v>
      </c>
      <c r="J330" s="94" t="b" cm="1">
        <f t="array" ref="J330">SUMPRODUCT( --ISNUMBER(SEARCH(TextCheck,F330)))&gt;0</f>
        <v>0</v>
      </c>
    </row>
    <row r="331" spans="1:10" ht="15.75" customHeight="1" x14ac:dyDescent="0.2">
      <c r="A331" s="14" t="s">
        <v>3544</v>
      </c>
      <c r="D331" s="14" t="s">
        <v>3545</v>
      </c>
      <c r="E331" s="15" t="s">
        <v>22</v>
      </c>
      <c r="F331" s="14" t="s">
        <v>3554</v>
      </c>
      <c r="G331" s="16" t="s">
        <v>3555</v>
      </c>
      <c r="H331" s="16"/>
      <c r="J331" s="94" t="b" cm="1">
        <f t="array" ref="J331">SUMPRODUCT( --ISNUMBER(SEARCH(TextCheck,F331)))&gt;0</f>
        <v>0</v>
      </c>
    </row>
    <row r="332" spans="1:10" ht="15.75" customHeight="1" x14ac:dyDescent="0.2">
      <c r="A332" s="14" t="s">
        <v>3544</v>
      </c>
      <c r="D332" s="14" t="s">
        <v>3545</v>
      </c>
      <c r="E332" s="15" t="s">
        <v>22</v>
      </c>
      <c r="F332" s="14" t="s">
        <v>3556</v>
      </c>
      <c r="G332" s="16" t="s">
        <v>3306</v>
      </c>
      <c r="H332" s="16"/>
      <c r="J332" s="94" t="b" cm="1">
        <f t="array" ref="J332">SUMPRODUCT( --ISNUMBER(SEARCH(TextCheck,F332)))&gt;0</f>
        <v>0</v>
      </c>
    </row>
    <row r="333" spans="1:10" ht="15.75" customHeight="1" x14ac:dyDescent="0.2">
      <c r="A333" s="14" t="s">
        <v>3544</v>
      </c>
      <c r="D333" s="14" t="s">
        <v>3545</v>
      </c>
      <c r="E333" s="15" t="s">
        <v>22</v>
      </c>
      <c r="F333" s="14" t="s">
        <v>3557</v>
      </c>
      <c r="G333" s="16" t="s">
        <v>863</v>
      </c>
      <c r="J333" s="94" t="b" cm="1">
        <f t="array" ref="J333">SUMPRODUCT( --ISNUMBER(SEARCH(TextCheck,F333)))&gt;0</f>
        <v>0</v>
      </c>
    </row>
    <row r="334" spans="1:10" ht="15.75" customHeight="1" x14ac:dyDescent="0.2">
      <c r="A334" s="14" t="s">
        <v>3544</v>
      </c>
      <c r="D334" s="14" t="s">
        <v>3545</v>
      </c>
      <c r="E334" s="15" t="s">
        <v>171</v>
      </c>
      <c r="F334" s="14" t="s">
        <v>3558</v>
      </c>
      <c r="G334" s="16" t="s">
        <v>3548</v>
      </c>
      <c r="J334" s="94" t="b" cm="1">
        <f t="array" ref="J334">SUMPRODUCT( --ISNUMBER(SEARCH(TextCheck,F334)))&gt;0</f>
        <v>0</v>
      </c>
    </row>
    <row r="335" spans="1:10" ht="15.75" customHeight="1" x14ac:dyDescent="0.2">
      <c r="A335" s="14" t="s">
        <v>3544</v>
      </c>
      <c r="D335" s="14" t="s">
        <v>3545</v>
      </c>
      <c r="E335" s="15" t="s">
        <v>171</v>
      </c>
      <c r="F335" s="14" t="s">
        <v>3559</v>
      </c>
      <c r="G335" s="16" t="s">
        <v>3560</v>
      </c>
      <c r="J335" s="94" t="b" cm="1">
        <f t="array" ref="J335">SUMPRODUCT( --ISNUMBER(SEARCH(TextCheck,F335)))&gt;0</f>
        <v>0</v>
      </c>
    </row>
    <row r="336" spans="1:10" ht="15.75" customHeight="1" x14ac:dyDescent="0.2">
      <c r="A336" s="14" t="s">
        <v>3544</v>
      </c>
      <c r="D336" s="14" t="s">
        <v>3545</v>
      </c>
      <c r="E336" s="15" t="s">
        <v>171</v>
      </c>
      <c r="F336" s="14" t="s">
        <v>3561</v>
      </c>
      <c r="G336" s="16" t="s">
        <v>3234</v>
      </c>
      <c r="J336" s="94" t="b" cm="1">
        <f t="array" ref="J336">SUMPRODUCT( --ISNUMBER(SEARCH(TextCheck,F336)))&gt;0</f>
        <v>0</v>
      </c>
    </row>
    <row r="337" spans="1:10" ht="15.75" customHeight="1" x14ac:dyDescent="0.2">
      <c r="A337" s="14" t="s">
        <v>3544</v>
      </c>
      <c r="D337" s="14" t="s">
        <v>3545</v>
      </c>
      <c r="E337" s="15" t="s">
        <v>171</v>
      </c>
      <c r="F337" s="14" t="s">
        <v>3562</v>
      </c>
      <c r="G337" s="16" t="s">
        <v>3563</v>
      </c>
      <c r="J337" s="94" t="b" cm="1">
        <f t="array" ref="J337">SUMPRODUCT( --ISNUMBER(SEARCH(TextCheck,F337)))&gt;0</f>
        <v>0</v>
      </c>
    </row>
    <row r="338" spans="1:10" ht="15.75" customHeight="1" x14ac:dyDescent="0.2">
      <c r="A338" s="14" t="s">
        <v>3544</v>
      </c>
      <c r="D338" s="14" t="s">
        <v>3545</v>
      </c>
      <c r="E338" s="15" t="s">
        <v>39</v>
      </c>
      <c r="F338" s="14" t="s">
        <v>3564</v>
      </c>
      <c r="G338" s="16" t="s">
        <v>3565</v>
      </c>
      <c r="H338" s="13" t="s">
        <v>1256</v>
      </c>
      <c r="J338" s="94" t="b" cm="1">
        <f t="array" ref="J338">SUMPRODUCT( --ISNUMBER(SEARCH(TextCheck,F338)))&gt;0</f>
        <v>0</v>
      </c>
    </row>
    <row r="339" spans="1:10" ht="15.75" customHeight="1" x14ac:dyDescent="0.2">
      <c r="A339" s="14" t="s">
        <v>3544</v>
      </c>
      <c r="D339" s="14" t="s">
        <v>3545</v>
      </c>
      <c r="E339" s="15" t="s">
        <v>39</v>
      </c>
      <c r="F339" s="14" t="s">
        <v>3373</v>
      </c>
      <c r="G339" s="16" t="s">
        <v>3566</v>
      </c>
      <c r="J339" s="94" t="b" cm="1">
        <f t="array" ref="J339">SUMPRODUCT( --ISNUMBER(SEARCH(TextCheck,F339)))&gt;0</f>
        <v>0</v>
      </c>
    </row>
    <row r="340" spans="1:10" ht="15.75" customHeight="1" x14ac:dyDescent="0.2">
      <c r="A340" s="14" t="s">
        <v>3544</v>
      </c>
      <c r="D340" s="14" t="s">
        <v>3545</v>
      </c>
      <c r="E340" s="15" t="s">
        <v>39</v>
      </c>
      <c r="F340" s="14" t="s">
        <v>3567</v>
      </c>
      <c r="G340" s="16" t="s">
        <v>3568</v>
      </c>
      <c r="J340" s="94" t="b" cm="1">
        <f t="array" ref="J340">SUMPRODUCT( --ISNUMBER(SEARCH(TextCheck,F340)))&gt;0</f>
        <v>0</v>
      </c>
    </row>
    <row r="341" spans="1:10" ht="15.75" customHeight="1" x14ac:dyDescent="0.2">
      <c r="A341" s="14" t="s">
        <v>3544</v>
      </c>
      <c r="D341" s="14" t="s">
        <v>3545</v>
      </c>
      <c r="E341" s="15" t="s">
        <v>39</v>
      </c>
      <c r="F341" s="14" t="s">
        <v>3569</v>
      </c>
      <c r="G341" s="16" t="s">
        <v>3570</v>
      </c>
      <c r="I341" s="14"/>
      <c r="J341" s="94" t="b" cm="1">
        <f t="array" ref="J341">SUMPRODUCT( --ISNUMBER(SEARCH(TextCheck,F341)))&gt;0</f>
        <v>0</v>
      </c>
    </row>
    <row r="342" spans="1:10" ht="15.75" customHeight="1" x14ac:dyDescent="0.2">
      <c r="A342" s="14" t="s">
        <v>3544</v>
      </c>
      <c r="D342" s="14" t="s">
        <v>3545</v>
      </c>
      <c r="E342" s="15" t="s">
        <v>39</v>
      </c>
      <c r="F342" s="14" t="s">
        <v>3571</v>
      </c>
      <c r="G342" s="16" t="s">
        <v>3572</v>
      </c>
      <c r="J342" s="94" t="b" cm="1">
        <f t="array" ref="J342">SUMPRODUCT( --ISNUMBER(SEARCH(TextCheck,F342)))&gt;0</f>
        <v>0</v>
      </c>
    </row>
    <row r="343" spans="1:10" ht="15.75" customHeight="1" x14ac:dyDescent="0.2">
      <c r="A343" s="14" t="s">
        <v>3544</v>
      </c>
      <c r="D343" s="14" t="s">
        <v>3545</v>
      </c>
      <c r="E343" s="15" t="s">
        <v>39</v>
      </c>
      <c r="F343" s="14" t="s">
        <v>3573</v>
      </c>
      <c r="G343" s="16" t="s">
        <v>3572</v>
      </c>
      <c r="J343" s="94" t="b" cm="1">
        <f t="array" ref="J343">SUMPRODUCT( --ISNUMBER(SEARCH(TextCheck,F343)))&gt;0</f>
        <v>0</v>
      </c>
    </row>
    <row r="344" spans="1:10" ht="15.75" customHeight="1" x14ac:dyDescent="0.2">
      <c r="A344" s="14" t="s">
        <v>3544</v>
      </c>
      <c r="D344" s="14" t="s">
        <v>3545</v>
      </c>
      <c r="E344" s="15" t="s">
        <v>39</v>
      </c>
      <c r="F344" s="14" t="s">
        <v>3574</v>
      </c>
      <c r="G344" s="16" t="s">
        <v>3575</v>
      </c>
      <c r="J344" s="94" t="b" cm="1">
        <f t="array" ref="J344">SUMPRODUCT( --ISNUMBER(SEARCH(TextCheck,F344)))&gt;0</f>
        <v>0</v>
      </c>
    </row>
    <row r="345" spans="1:10" ht="15.75" customHeight="1" x14ac:dyDescent="0.2">
      <c r="A345" s="14" t="s">
        <v>3544</v>
      </c>
      <c r="D345" s="14" t="s">
        <v>3545</v>
      </c>
      <c r="E345" s="15" t="s">
        <v>39</v>
      </c>
      <c r="F345" s="14" t="s">
        <v>3576</v>
      </c>
      <c r="G345" s="16" t="s">
        <v>3230</v>
      </c>
      <c r="J345" s="94" t="b" cm="1">
        <f t="array" ref="J345">SUMPRODUCT( --ISNUMBER(SEARCH(TextCheck,F345)))&gt;0</f>
        <v>0</v>
      </c>
    </row>
    <row r="346" spans="1:10" ht="15.75" customHeight="1" x14ac:dyDescent="0.2">
      <c r="A346" s="14" t="s">
        <v>3544</v>
      </c>
      <c r="D346" s="14" t="s">
        <v>3545</v>
      </c>
      <c r="E346" s="15" t="s">
        <v>39</v>
      </c>
      <c r="F346" s="14" t="s">
        <v>3577</v>
      </c>
      <c r="G346" s="16" t="s">
        <v>3548</v>
      </c>
      <c r="H346" s="16" t="s">
        <v>3578</v>
      </c>
      <c r="J346" s="94" t="b" cm="1">
        <f t="array" ref="J346">SUMPRODUCT( --ISNUMBER(SEARCH(TextCheck,F346)))&gt;0</f>
        <v>0</v>
      </c>
    </row>
    <row r="347" spans="1:10" ht="15.75" customHeight="1" x14ac:dyDescent="0.2">
      <c r="A347" s="14" t="s">
        <v>3544</v>
      </c>
      <c r="D347" s="14" t="s">
        <v>3545</v>
      </c>
      <c r="E347" s="15" t="s">
        <v>39</v>
      </c>
      <c r="F347" s="14" t="s">
        <v>3579</v>
      </c>
      <c r="G347" s="16" t="s">
        <v>3548</v>
      </c>
      <c r="J347" s="94" t="b" cm="1">
        <f t="array" ref="J347">SUMPRODUCT( --ISNUMBER(SEARCH(TextCheck,F347)))&gt;0</f>
        <v>0</v>
      </c>
    </row>
    <row r="348" spans="1:10" ht="15.75" customHeight="1" x14ac:dyDescent="0.2">
      <c r="A348" s="14" t="s">
        <v>3544</v>
      </c>
      <c r="D348" s="14" t="s">
        <v>3545</v>
      </c>
      <c r="E348" s="15" t="s">
        <v>39</v>
      </c>
      <c r="F348" s="14" t="s">
        <v>3580</v>
      </c>
      <c r="G348" s="16" t="s">
        <v>3560</v>
      </c>
      <c r="H348" s="13" t="s">
        <v>3581</v>
      </c>
      <c r="J348" s="94" t="b" cm="1">
        <f t="array" ref="J348">SUMPRODUCT( --ISNUMBER(SEARCH(TextCheck,F348)))&gt;0</f>
        <v>0</v>
      </c>
    </row>
    <row r="349" spans="1:10" ht="15.75" customHeight="1" x14ac:dyDescent="0.2">
      <c r="A349" s="14" t="s">
        <v>3544</v>
      </c>
      <c r="D349" s="14" t="s">
        <v>3545</v>
      </c>
      <c r="E349" s="15" t="s">
        <v>39</v>
      </c>
      <c r="F349" s="14" t="s">
        <v>3582</v>
      </c>
      <c r="G349" s="16" t="s">
        <v>3583</v>
      </c>
      <c r="J349" s="94" t="b" cm="1">
        <f t="array" ref="J349">SUMPRODUCT( --ISNUMBER(SEARCH(TextCheck,F349)))&gt;0</f>
        <v>0</v>
      </c>
    </row>
    <row r="350" spans="1:10" ht="15.75" customHeight="1" x14ac:dyDescent="0.2">
      <c r="A350" s="14" t="s">
        <v>3544</v>
      </c>
      <c r="D350" s="14" t="s">
        <v>3545</v>
      </c>
      <c r="E350" s="15" t="s">
        <v>39</v>
      </c>
      <c r="F350" s="14" t="s">
        <v>3584</v>
      </c>
      <c r="G350" s="16" t="s">
        <v>3468</v>
      </c>
      <c r="J350" s="94" t="b" cm="1">
        <f t="array" ref="J350">SUMPRODUCT( --ISNUMBER(SEARCH(TextCheck,F350)))&gt;0</f>
        <v>0</v>
      </c>
    </row>
    <row r="351" spans="1:10" ht="15.75" customHeight="1" x14ac:dyDescent="0.2">
      <c r="A351" s="14" t="s">
        <v>3544</v>
      </c>
      <c r="D351" s="14" t="s">
        <v>3545</v>
      </c>
      <c r="E351" s="15" t="s">
        <v>39</v>
      </c>
      <c r="F351" s="14" t="s">
        <v>3585</v>
      </c>
      <c r="G351" s="16" t="s">
        <v>3586</v>
      </c>
      <c r="J351" s="94" t="b" cm="1">
        <f t="array" ref="J351">SUMPRODUCT( --ISNUMBER(SEARCH(TextCheck,F351)))&gt;0</f>
        <v>0</v>
      </c>
    </row>
    <row r="352" spans="1:10" ht="15.75" customHeight="1" x14ac:dyDescent="0.2">
      <c r="A352" s="14" t="s">
        <v>3544</v>
      </c>
      <c r="D352" s="14" t="s">
        <v>3545</v>
      </c>
      <c r="E352" s="15" t="s">
        <v>42</v>
      </c>
      <c r="F352" s="14" t="s">
        <v>3587</v>
      </c>
      <c r="G352" s="16" t="s">
        <v>3234</v>
      </c>
      <c r="J352" s="94" t="b" cm="1">
        <f t="array" ref="J352">SUMPRODUCT( --ISNUMBER(SEARCH(TextCheck,F352)))&gt;0</f>
        <v>0</v>
      </c>
    </row>
    <row r="353" spans="1:10" ht="15.75" customHeight="1" x14ac:dyDescent="0.2">
      <c r="A353" s="14" t="s">
        <v>3544</v>
      </c>
      <c r="D353" s="14" t="s">
        <v>3545</v>
      </c>
      <c r="E353" s="15" t="s">
        <v>42</v>
      </c>
      <c r="F353" s="14" t="s">
        <v>3588</v>
      </c>
      <c r="G353" s="16" t="s">
        <v>346</v>
      </c>
      <c r="I353" s="14"/>
      <c r="J353" s="94" t="b" cm="1">
        <f t="array" ref="J353">SUMPRODUCT( --ISNUMBER(SEARCH(TextCheck,F353)))&gt;0</f>
        <v>0</v>
      </c>
    </row>
    <row r="354" spans="1:10" ht="15.75" customHeight="1" x14ac:dyDescent="0.2">
      <c r="A354" s="14" t="s">
        <v>3544</v>
      </c>
      <c r="D354" s="14" t="s">
        <v>3545</v>
      </c>
      <c r="E354" s="15" t="s">
        <v>42</v>
      </c>
      <c r="F354" s="14" t="s">
        <v>3589</v>
      </c>
      <c r="G354" s="16" t="s">
        <v>3239</v>
      </c>
      <c r="I354" s="14"/>
      <c r="J354" s="94" t="b" cm="1">
        <f t="array" ref="J354">SUMPRODUCT( --ISNUMBER(SEARCH(TextCheck,F354)))&gt;0</f>
        <v>0</v>
      </c>
    </row>
    <row r="355" spans="1:10" ht="15.75" customHeight="1" x14ac:dyDescent="0.2">
      <c r="A355" s="14" t="s">
        <v>3544</v>
      </c>
      <c r="D355" s="14" t="s">
        <v>3545</v>
      </c>
      <c r="E355" s="15" t="s">
        <v>42</v>
      </c>
      <c r="F355" s="14" t="s">
        <v>3131</v>
      </c>
      <c r="G355" s="16" t="s">
        <v>3240</v>
      </c>
      <c r="J355" s="94" t="b" cm="1">
        <f t="array" ref="J355">SUMPRODUCT( --ISNUMBER(SEARCH(TextCheck,F355)))&gt;0</f>
        <v>0</v>
      </c>
    </row>
    <row r="356" spans="1:10" ht="15.75" customHeight="1" x14ac:dyDescent="0.2">
      <c r="A356" s="14" t="s">
        <v>3544</v>
      </c>
      <c r="D356" s="14" t="s">
        <v>3545</v>
      </c>
      <c r="E356" s="15" t="s">
        <v>42</v>
      </c>
      <c r="F356" s="14" t="s">
        <v>3590</v>
      </c>
      <c r="G356" s="16" t="s">
        <v>3591</v>
      </c>
      <c r="J356" s="94" t="b" cm="1">
        <f t="array" ref="J356">SUMPRODUCT( --ISNUMBER(SEARCH(TextCheck,F356)))&gt;0</f>
        <v>0</v>
      </c>
    </row>
    <row r="357" spans="1:10" ht="15.75" customHeight="1" x14ac:dyDescent="0.2">
      <c r="A357" s="14" t="s">
        <v>3544</v>
      </c>
      <c r="D357" s="14" t="s">
        <v>3545</v>
      </c>
      <c r="E357" s="15" t="s">
        <v>42</v>
      </c>
      <c r="F357" s="14" t="s">
        <v>3592</v>
      </c>
      <c r="G357" s="16" t="s">
        <v>296</v>
      </c>
      <c r="J357" s="94" t="b" cm="1">
        <f t="array" ref="J357">SUMPRODUCT( --ISNUMBER(SEARCH(TextCheck,F357)))&gt;0</f>
        <v>0</v>
      </c>
    </row>
    <row r="358" spans="1:10" ht="15.75" customHeight="1" x14ac:dyDescent="0.2">
      <c r="A358" s="14" t="s">
        <v>3544</v>
      </c>
      <c r="D358" s="14" t="s">
        <v>3545</v>
      </c>
      <c r="E358" s="15" t="s">
        <v>42</v>
      </c>
      <c r="F358" s="14" t="s">
        <v>3593</v>
      </c>
      <c r="G358" s="16" t="s">
        <v>296</v>
      </c>
      <c r="J358" s="94" t="b" cm="1">
        <f t="array" ref="J358">SUMPRODUCT( --ISNUMBER(SEARCH(TextCheck,F358)))&gt;0</f>
        <v>0</v>
      </c>
    </row>
    <row r="359" spans="1:10" ht="15.75" customHeight="1" x14ac:dyDescent="0.2">
      <c r="A359" s="14" t="s">
        <v>3544</v>
      </c>
      <c r="D359" s="14" t="s">
        <v>3545</v>
      </c>
      <c r="E359" s="15" t="s">
        <v>42</v>
      </c>
      <c r="F359" s="14" t="s">
        <v>3594</v>
      </c>
      <c r="G359" s="16" t="s">
        <v>296</v>
      </c>
      <c r="J359" s="94" t="b" cm="1">
        <f t="array" ref="J359">SUMPRODUCT( --ISNUMBER(SEARCH(TextCheck,F359)))&gt;0</f>
        <v>0</v>
      </c>
    </row>
    <row r="360" spans="1:10" ht="15.75" customHeight="1" x14ac:dyDescent="0.2">
      <c r="A360" s="14" t="s">
        <v>3544</v>
      </c>
      <c r="D360" s="14" t="s">
        <v>3545</v>
      </c>
      <c r="E360" s="15" t="s">
        <v>42</v>
      </c>
      <c r="F360" s="14" t="s">
        <v>3595</v>
      </c>
      <c r="G360" s="16" t="s">
        <v>296</v>
      </c>
      <c r="J360" s="94" t="b" cm="1">
        <f t="array" ref="J360">SUMPRODUCT( --ISNUMBER(SEARCH(TextCheck,F360)))&gt;0</f>
        <v>0</v>
      </c>
    </row>
    <row r="361" spans="1:10" ht="15.75" customHeight="1" x14ac:dyDescent="0.2">
      <c r="A361" s="14" t="s">
        <v>3544</v>
      </c>
      <c r="D361" s="14" t="s">
        <v>3545</v>
      </c>
      <c r="E361" s="15" t="s">
        <v>42</v>
      </c>
      <c r="F361" s="14" t="s">
        <v>3596</v>
      </c>
      <c r="G361" s="16" t="s">
        <v>3597</v>
      </c>
      <c r="J361" s="94" t="b" cm="1">
        <f t="array" ref="J361">SUMPRODUCT( --ISNUMBER(SEARCH(TextCheck,F361)))&gt;0</f>
        <v>0</v>
      </c>
    </row>
    <row r="362" spans="1:10" ht="15.75" customHeight="1" x14ac:dyDescent="0.2">
      <c r="A362" s="14" t="s">
        <v>3544</v>
      </c>
      <c r="D362" s="14" t="s">
        <v>3545</v>
      </c>
      <c r="E362" s="15" t="s">
        <v>42</v>
      </c>
      <c r="F362" s="14" t="s">
        <v>3598</v>
      </c>
      <c r="G362" s="16" t="s">
        <v>3597</v>
      </c>
      <c r="J362" s="94" t="b" cm="1">
        <f t="array" ref="J362">SUMPRODUCT( --ISNUMBER(SEARCH(TextCheck,F362)))&gt;0</f>
        <v>0</v>
      </c>
    </row>
    <row r="363" spans="1:10" ht="15.75" customHeight="1" x14ac:dyDescent="0.2">
      <c r="A363" s="14" t="s">
        <v>3544</v>
      </c>
      <c r="D363" s="14" t="s">
        <v>3545</v>
      </c>
      <c r="E363" s="15" t="s">
        <v>42</v>
      </c>
      <c r="F363" s="14" t="s">
        <v>3599</v>
      </c>
      <c r="G363" s="16" t="s">
        <v>623</v>
      </c>
      <c r="J363" s="94" t="b" cm="1">
        <f t="array" ref="J363">SUMPRODUCT( --ISNUMBER(SEARCH(TextCheck,F363)))&gt;0</f>
        <v>0</v>
      </c>
    </row>
    <row r="364" spans="1:10" ht="15.75" customHeight="1" x14ac:dyDescent="0.2">
      <c r="A364" s="14" t="s">
        <v>3544</v>
      </c>
      <c r="D364" s="14" t="s">
        <v>3545</v>
      </c>
      <c r="E364" s="15" t="s">
        <v>42</v>
      </c>
      <c r="F364" s="14" t="s">
        <v>3600</v>
      </c>
      <c r="G364" s="16" t="s">
        <v>863</v>
      </c>
      <c r="J364" s="94" t="b" cm="1">
        <f t="array" ref="J364">SUMPRODUCT( --ISNUMBER(SEARCH(TextCheck,F364)))&gt;0</f>
        <v>0</v>
      </c>
    </row>
    <row r="365" spans="1:10" ht="15.75" customHeight="1" x14ac:dyDescent="0.2">
      <c r="A365" s="14" t="s">
        <v>3544</v>
      </c>
      <c r="D365" s="14" t="s">
        <v>3545</v>
      </c>
      <c r="E365" s="15" t="s">
        <v>42</v>
      </c>
      <c r="F365" s="14" t="s">
        <v>3381</v>
      </c>
      <c r="G365" s="16" t="s">
        <v>863</v>
      </c>
      <c r="J365" s="94" t="b" cm="1">
        <f t="array" ref="J365">SUMPRODUCT( --ISNUMBER(SEARCH(TextCheck,F365)))&gt;0</f>
        <v>0</v>
      </c>
    </row>
    <row r="366" spans="1:10" ht="15.75" customHeight="1" x14ac:dyDescent="0.2">
      <c r="A366" s="14" t="s">
        <v>3601</v>
      </c>
      <c r="D366" s="14" t="s">
        <v>3545</v>
      </c>
      <c r="E366" s="15" t="s">
        <v>63</v>
      </c>
      <c r="F366" s="14" t="s">
        <v>3602</v>
      </c>
      <c r="G366" s="16" t="s">
        <v>3586</v>
      </c>
      <c r="J366" s="94" t="b" cm="1">
        <f t="array" ref="J366">SUMPRODUCT( --ISNUMBER(SEARCH(TextCheck,F366)))&gt;0</f>
        <v>0</v>
      </c>
    </row>
    <row r="367" spans="1:10" ht="15.75" customHeight="1" x14ac:dyDescent="0.2">
      <c r="A367" s="14" t="s">
        <v>3601</v>
      </c>
      <c r="D367" s="14" t="s">
        <v>3545</v>
      </c>
      <c r="E367" s="15" t="s">
        <v>63</v>
      </c>
      <c r="F367" s="14" t="s">
        <v>3603</v>
      </c>
      <c r="G367" s="16" t="s">
        <v>3234</v>
      </c>
      <c r="J367" s="94" t="b" cm="1">
        <f t="array" ref="J367">SUMPRODUCT( --ISNUMBER(SEARCH(TextCheck,F367)))&gt;0</f>
        <v>0</v>
      </c>
    </row>
    <row r="368" spans="1:10" ht="15.75" customHeight="1" x14ac:dyDescent="0.2">
      <c r="A368" s="14" t="s">
        <v>3601</v>
      </c>
      <c r="D368" s="14" t="s">
        <v>3545</v>
      </c>
      <c r="E368" s="15" t="s">
        <v>63</v>
      </c>
      <c r="F368" s="14" t="s">
        <v>3604</v>
      </c>
      <c r="G368" s="16" t="s">
        <v>3605</v>
      </c>
      <c r="J368" s="94" t="b" cm="1">
        <f t="array" ref="J368">SUMPRODUCT( --ISNUMBER(SEARCH(TextCheck,F368)))&gt;0</f>
        <v>0</v>
      </c>
    </row>
    <row r="369" spans="1:10" ht="15.75" customHeight="1" x14ac:dyDescent="0.2">
      <c r="A369" s="14" t="s">
        <v>3601</v>
      </c>
      <c r="D369" s="14" t="s">
        <v>3545</v>
      </c>
      <c r="E369" s="15" t="s">
        <v>63</v>
      </c>
      <c r="F369" s="14" t="s">
        <v>3606</v>
      </c>
      <c r="G369" s="16" t="s">
        <v>346</v>
      </c>
      <c r="J369" s="94" t="b" cm="1">
        <f t="array" ref="J369">SUMPRODUCT( --ISNUMBER(SEARCH(TextCheck,F369)))&gt;0</f>
        <v>0</v>
      </c>
    </row>
    <row r="370" spans="1:10" ht="15.75" customHeight="1" x14ac:dyDescent="0.2">
      <c r="A370" s="14" t="s">
        <v>3601</v>
      </c>
      <c r="D370" s="14" t="s">
        <v>3545</v>
      </c>
      <c r="E370" s="15" t="s">
        <v>63</v>
      </c>
      <c r="F370" s="14" t="s">
        <v>3607</v>
      </c>
      <c r="G370" s="16" t="s">
        <v>3608</v>
      </c>
      <c r="H370" s="13" t="s">
        <v>3609</v>
      </c>
      <c r="J370" s="94" t="b" cm="1">
        <f t="array" ref="J370">SUMPRODUCT( --ISNUMBER(SEARCH(TextCheck,F370)))&gt;0</f>
        <v>0</v>
      </c>
    </row>
    <row r="371" spans="1:10" ht="15.75" customHeight="1" x14ac:dyDescent="0.2">
      <c r="A371" s="14" t="s">
        <v>3601</v>
      </c>
      <c r="D371" s="14" t="s">
        <v>3545</v>
      </c>
      <c r="E371" s="15" t="s">
        <v>63</v>
      </c>
      <c r="F371" s="14" t="s">
        <v>70</v>
      </c>
      <c r="G371" s="16" t="s">
        <v>3239</v>
      </c>
      <c r="J371" s="94" t="b" cm="1">
        <f t="array" ref="J371">SUMPRODUCT( --ISNUMBER(SEARCH(TextCheck,F371)))&gt;0</f>
        <v>0</v>
      </c>
    </row>
    <row r="372" spans="1:10" ht="15.75" customHeight="1" x14ac:dyDescent="0.2">
      <c r="A372" s="14" t="s">
        <v>3601</v>
      </c>
      <c r="D372" s="14" t="s">
        <v>3545</v>
      </c>
      <c r="E372" s="15" t="s">
        <v>63</v>
      </c>
      <c r="F372" s="14" t="s">
        <v>71</v>
      </c>
      <c r="G372" s="16" t="s">
        <v>3240</v>
      </c>
      <c r="J372" s="94" t="b" cm="1">
        <f t="array" ref="J372">SUMPRODUCT( --ISNUMBER(SEARCH(TextCheck,F372)))&gt;0</f>
        <v>0</v>
      </c>
    </row>
    <row r="373" spans="1:10" ht="15.75" customHeight="1" x14ac:dyDescent="0.2">
      <c r="A373" s="14" t="s">
        <v>3601</v>
      </c>
      <c r="D373" s="14" t="s">
        <v>3545</v>
      </c>
      <c r="E373" s="15" t="s">
        <v>63</v>
      </c>
      <c r="F373" s="14" t="s">
        <v>3610</v>
      </c>
      <c r="G373" s="16" t="s">
        <v>3242</v>
      </c>
      <c r="H373" s="16"/>
      <c r="J373" s="94" t="b" cm="1">
        <f t="array" ref="J373">SUMPRODUCT( --ISNUMBER(SEARCH(TextCheck,F373)))&gt;0</f>
        <v>0</v>
      </c>
    </row>
    <row r="374" spans="1:10" ht="15.75" customHeight="1" x14ac:dyDescent="0.2">
      <c r="A374" s="14" t="s">
        <v>3601</v>
      </c>
      <c r="D374" s="14" t="s">
        <v>3545</v>
      </c>
      <c r="E374" s="15" t="s">
        <v>63</v>
      </c>
      <c r="F374" s="14" t="s">
        <v>3611</v>
      </c>
      <c r="G374" s="16" t="s">
        <v>3321</v>
      </c>
      <c r="H374" s="16" t="s">
        <v>3612</v>
      </c>
      <c r="I374" s="16"/>
      <c r="J374" s="94" t="b" cm="1">
        <f t="array" ref="J374">SUMPRODUCT( --ISNUMBER(SEARCH(TextCheck,F374)))&gt;0</f>
        <v>0</v>
      </c>
    </row>
    <row r="375" spans="1:10" ht="15.75" customHeight="1" x14ac:dyDescent="0.2">
      <c r="A375" s="14" t="s">
        <v>3601</v>
      </c>
      <c r="D375" s="14" t="s">
        <v>3545</v>
      </c>
      <c r="E375" s="15" t="s">
        <v>63</v>
      </c>
      <c r="F375" s="14" t="s">
        <v>3613</v>
      </c>
      <c r="G375" s="16" t="s">
        <v>3247</v>
      </c>
      <c r="H375" s="16"/>
      <c r="I375" s="19"/>
      <c r="J375" s="94" t="b" cm="1">
        <f t="array" ref="J375">SUMPRODUCT( --ISNUMBER(SEARCH(TextCheck,F375)))&gt;0</f>
        <v>0</v>
      </c>
    </row>
    <row r="376" spans="1:10" ht="15.75" customHeight="1" x14ac:dyDescent="0.2">
      <c r="A376" s="14" t="s">
        <v>3601</v>
      </c>
      <c r="D376" s="14" t="s">
        <v>3545</v>
      </c>
      <c r="E376" s="15" t="s">
        <v>63</v>
      </c>
      <c r="F376" s="14" t="s">
        <v>3614</v>
      </c>
      <c r="G376" s="16" t="s">
        <v>3591</v>
      </c>
      <c r="H376" s="16"/>
      <c r="I376" s="16"/>
      <c r="J376" s="94" t="b" cm="1">
        <f t="array" ref="J376">SUMPRODUCT( --ISNUMBER(SEARCH(TextCheck,F376)))&gt;0</f>
        <v>0</v>
      </c>
    </row>
    <row r="377" spans="1:10" ht="15.75" customHeight="1" x14ac:dyDescent="0.2">
      <c r="A377" s="14" t="s">
        <v>3601</v>
      </c>
      <c r="D377" s="14" t="s">
        <v>3545</v>
      </c>
      <c r="E377" s="15" t="s">
        <v>63</v>
      </c>
      <c r="F377" s="14" t="s">
        <v>3615</v>
      </c>
      <c r="G377" s="16" t="s">
        <v>3591</v>
      </c>
      <c r="H377" s="16"/>
      <c r="I377" s="16"/>
      <c r="J377" s="94" t="b" cm="1">
        <f t="array" ref="J377">SUMPRODUCT( --ISNUMBER(SEARCH(TextCheck,F377)))&gt;0</f>
        <v>0</v>
      </c>
    </row>
    <row r="378" spans="1:10" ht="15.75" customHeight="1" x14ac:dyDescent="0.2">
      <c r="A378" s="14" t="s">
        <v>3601</v>
      </c>
      <c r="D378" s="14" t="s">
        <v>3545</v>
      </c>
      <c r="E378" s="15" t="s">
        <v>63</v>
      </c>
      <c r="F378" s="14" t="s">
        <v>3616</v>
      </c>
      <c r="G378" s="16" t="s">
        <v>3617</v>
      </c>
      <c r="H378" s="16"/>
      <c r="J378" s="94" t="b" cm="1">
        <f t="array" ref="J378">SUMPRODUCT( --ISNUMBER(SEARCH(TextCheck,F378)))&gt;0</f>
        <v>0</v>
      </c>
    </row>
    <row r="379" spans="1:10" ht="15.75" customHeight="1" x14ac:dyDescent="0.2">
      <c r="A379" s="14" t="s">
        <v>3601</v>
      </c>
      <c r="D379" s="14" t="s">
        <v>3545</v>
      </c>
      <c r="E379" s="15" t="s">
        <v>63</v>
      </c>
      <c r="F379" s="14" t="s">
        <v>3618</v>
      </c>
      <c r="G379" s="16" t="s">
        <v>296</v>
      </c>
      <c r="H379" s="16"/>
      <c r="J379" s="94" t="b" cm="1">
        <f t="array" ref="J379">SUMPRODUCT( --ISNUMBER(SEARCH(TextCheck,F379)))&gt;0</f>
        <v>0</v>
      </c>
    </row>
    <row r="380" spans="1:10" ht="15.75" customHeight="1" x14ac:dyDescent="0.2">
      <c r="A380" s="14" t="s">
        <v>3601</v>
      </c>
      <c r="D380" s="14" t="s">
        <v>3545</v>
      </c>
      <c r="E380" s="15" t="s">
        <v>63</v>
      </c>
      <c r="F380" s="14" t="s">
        <v>3619</v>
      </c>
      <c r="G380" s="16" t="s">
        <v>296</v>
      </c>
      <c r="H380" s="16"/>
      <c r="J380" s="94" t="b" cm="1">
        <f t="array" ref="J380">SUMPRODUCT( --ISNUMBER(SEARCH(TextCheck,F380)))&gt;0</f>
        <v>0</v>
      </c>
    </row>
    <row r="381" spans="1:10" ht="15.75" customHeight="1" x14ac:dyDescent="0.2">
      <c r="A381" s="14" t="s">
        <v>3601</v>
      </c>
      <c r="D381" s="14" t="s">
        <v>3545</v>
      </c>
      <c r="E381" s="15" t="s">
        <v>63</v>
      </c>
      <c r="F381" s="14" t="s">
        <v>3620</v>
      </c>
      <c r="G381" s="16" t="s">
        <v>296</v>
      </c>
      <c r="H381" s="16"/>
      <c r="J381" s="94" t="b" cm="1">
        <f t="array" ref="J381">SUMPRODUCT( --ISNUMBER(SEARCH(TextCheck,F381)))&gt;0</f>
        <v>0</v>
      </c>
    </row>
    <row r="382" spans="1:10" ht="15.75" customHeight="1" x14ac:dyDescent="0.2">
      <c r="A382" s="14" t="s">
        <v>3601</v>
      </c>
      <c r="D382" s="14" t="s">
        <v>3545</v>
      </c>
      <c r="E382" s="15" t="s">
        <v>63</v>
      </c>
      <c r="F382" s="14" t="s">
        <v>3621</v>
      </c>
      <c r="G382" s="16" t="s">
        <v>296</v>
      </c>
      <c r="H382" s="16"/>
      <c r="J382" s="94" t="b" cm="1">
        <f t="array" ref="J382">SUMPRODUCT( --ISNUMBER(SEARCH(TextCheck,F382)))&gt;0</f>
        <v>0</v>
      </c>
    </row>
    <row r="383" spans="1:10" ht="15.75" customHeight="1" x14ac:dyDescent="0.2">
      <c r="A383" s="14" t="s">
        <v>3601</v>
      </c>
      <c r="D383" s="14" t="s">
        <v>3545</v>
      </c>
      <c r="E383" s="15" t="s">
        <v>63</v>
      </c>
      <c r="F383" s="14" t="s">
        <v>54</v>
      </c>
      <c r="G383" s="16" t="s">
        <v>296</v>
      </c>
      <c r="H383" s="16"/>
      <c r="J383" s="94" t="b" cm="1">
        <f t="array" ref="J383">SUMPRODUCT( --ISNUMBER(SEARCH(TextCheck,F383)))&gt;0</f>
        <v>0</v>
      </c>
    </row>
    <row r="384" spans="1:10" ht="15.75" customHeight="1" x14ac:dyDescent="0.2">
      <c r="A384" s="14" t="s">
        <v>3601</v>
      </c>
      <c r="D384" s="14" t="s">
        <v>3545</v>
      </c>
      <c r="E384" s="15" t="s">
        <v>63</v>
      </c>
      <c r="F384" s="14" t="s">
        <v>46</v>
      </c>
      <c r="G384" s="16" t="s">
        <v>296</v>
      </c>
      <c r="H384" s="16"/>
      <c r="J384" s="94" t="b" cm="1">
        <f t="array" ref="J384">SUMPRODUCT( --ISNUMBER(SEARCH(TextCheck,F384)))&gt;0</f>
        <v>0</v>
      </c>
    </row>
    <row r="385" spans="1:10" ht="15.75" customHeight="1" x14ac:dyDescent="0.2">
      <c r="A385" s="14" t="s">
        <v>3601</v>
      </c>
      <c r="D385" s="14" t="s">
        <v>3545</v>
      </c>
      <c r="E385" s="15" t="s">
        <v>63</v>
      </c>
      <c r="F385" s="14" t="s">
        <v>3622</v>
      </c>
      <c r="G385" s="13" t="s">
        <v>3597</v>
      </c>
      <c r="H385" s="13" t="s">
        <v>3338</v>
      </c>
      <c r="J385" s="94" t="b" cm="1">
        <f t="array" ref="J385">SUMPRODUCT( --ISNUMBER(SEARCH(TextCheck,F385)))&gt;0</f>
        <v>0</v>
      </c>
    </row>
    <row r="386" spans="1:10" ht="15.75" customHeight="1" x14ac:dyDescent="0.2">
      <c r="A386" s="14" t="s">
        <v>3601</v>
      </c>
      <c r="D386" s="14" t="s">
        <v>3545</v>
      </c>
      <c r="E386" s="15" t="s">
        <v>63</v>
      </c>
      <c r="F386" s="14" t="s">
        <v>3623</v>
      </c>
      <c r="G386" s="13" t="s">
        <v>3597</v>
      </c>
      <c r="H386" s="16"/>
      <c r="J386" s="94" t="b" cm="1">
        <f t="array" ref="J386">SUMPRODUCT( --ISNUMBER(SEARCH(TextCheck,F386)))&gt;0</f>
        <v>0</v>
      </c>
    </row>
    <row r="387" spans="1:10" ht="15.75" customHeight="1" x14ac:dyDescent="0.2">
      <c r="A387" s="14" t="s">
        <v>3601</v>
      </c>
      <c r="D387" s="14" t="s">
        <v>3545</v>
      </c>
      <c r="E387" s="15" t="s">
        <v>63</v>
      </c>
      <c r="F387" s="14" t="s">
        <v>3624</v>
      </c>
      <c r="G387" s="16" t="s">
        <v>3625</v>
      </c>
      <c r="H387" s="16"/>
      <c r="J387" s="94" t="b" cm="1">
        <f t="array" ref="J387">SUMPRODUCT( --ISNUMBER(SEARCH(TextCheck,F387)))&gt;0</f>
        <v>0</v>
      </c>
    </row>
    <row r="388" spans="1:10" ht="15.75" customHeight="1" x14ac:dyDescent="0.2">
      <c r="A388" s="14" t="s">
        <v>3601</v>
      </c>
      <c r="D388" s="14" t="s">
        <v>3545</v>
      </c>
      <c r="E388" s="15" t="s">
        <v>63</v>
      </c>
      <c r="F388" s="14" t="s">
        <v>483</v>
      </c>
      <c r="G388" s="16" t="s">
        <v>623</v>
      </c>
      <c r="J388" s="94" t="b" cm="1">
        <f t="array" ref="J388">SUMPRODUCT( --ISNUMBER(SEARCH(TextCheck,F388)))&gt;0</f>
        <v>0</v>
      </c>
    </row>
    <row r="389" spans="1:10" ht="15.75" customHeight="1" x14ac:dyDescent="0.2">
      <c r="A389" s="14" t="s">
        <v>3601</v>
      </c>
      <c r="D389" s="14" t="s">
        <v>3545</v>
      </c>
      <c r="E389" s="15" t="s">
        <v>63</v>
      </c>
      <c r="F389" s="14" t="s">
        <v>2388</v>
      </c>
      <c r="G389" s="16" t="s">
        <v>1206</v>
      </c>
      <c r="J389" s="94" t="b" cm="1">
        <f t="array" ref="J389">SUMPRODUCT( --ISNUMBER(SEARCH(TextCheck,F389)))&gt;0</f>
        <v>0</v>
      </c>
    </row>
    <row r="390" spans="1:10" ht="15.75" customHeight="1" x14ac:dyDescent="0.2">
      <c r="A390" s="14" t="s">
        <v>3601</v>
      </c>
      <c r="D390" s="14" t="s">
        <v>3545</v>
      </c>
      <c r="E390" s="15" t="s">
        <v>63</v>
      </c>
      <c r="F390" s="14" t="s">
        <v>3626</v>
      </c>
      <c r="G390" s="16" t="s">
        <v>863</v>
      </c>
      <c r="H390" s="16"/>
      <c r="J390" s="94" t="b" cm="1">
        <f t="array" ref="J390">SUMPRODUCT( --ISNUMBER(SEARCH(TextCheck,F390)))&gt;0</f>
        <v>0</v>
      </c>
    </row>
    <row r="391" spans="1:10" ht="15.75" customHeight="1" x14ac:dyDescent="0.2">
      <c r="A391" s="14" t="s">
        <v>3601</v>
      </c>
      <c r="D391" s="14" t="s">
        <v>3545</v>
      </c>
      <c r="E391" s="15" t="s">
        <v>63</v>
      </c>
      <c r="F391" s="14" t="s">
        <v>3627</v>
      </c>
      <c r="G391" s="16" t="s">
        <v>863</v>
      </c>
      <c r="H391" s="16"/>
      <c r="J391" s="94" t="b" cm="1">
        <f t="array" ref="J391">SUMPRODUCT( --ISNUMBER(SEARCH(TextCheck,F391)))&gt;0</f>
        <v>0</v>
      </c>
    </row>
    <row r="392" spans="1:10" ht="15.75" customHeight="1" x14ac:dyDescent="0.2">
      <c r="A392" s="14" t="s">
        <v>3601</v>
      </c>
      <c r="D392" s="14" t="s">
        <v>3545</v>
      </c>
      <c r="E392" s="15" t="s">
        <v>63</v>
      </c>
      <c r="F392" s="14" t="s">
        <v>3628</v>
      </c>
      <c r="G392" s="16" t="s">
        <v>863</v>
      </c>
      <c r="H392" s="16"/>
      <c r="J392" s="94" t="b" cm="1">
        <f t="array" ref="J392">SUMPRODUCT( --ISNUMBER(SEARCH(TextCheck,F392)))&gt;0</f>
        <v>0</v>
      </c>
    </row>
    <row r="393" spans="1:10" ht="15.75" customHeight="1" x14ac:dyDescent="0.2">
      <c r="A393" s="14" t="s">
        <v>3601</v>
      </c>
      <c r="D393" s="14" t="s">
        <v>3545</v>
      </c>
      <c r="E393" s="15" t="s">
        <v>66</v>
      </c>
      <c r="F393" s="14" t="s">
        <v>3629</v>
      </c>
      <c r="G393" s="16" t="s">
        <v>3630</v>
      </c>
      <c r="H393" s="16" t="s">
        <v>3631</v>
      </c>
      <c r="J393" s="94" t="b" cm="1">
        <f t="array" ref="J393">SUMPRODUCT( --ISNUMBER(SEARCH(TextCheck,F393)))&gt;0</f>
        <v>0</v>
      </c>
    </row>
    <row r="394" spans="1:10" ht="15.75" customHeight="1" x14ac:dyDescent="0.2">
      <c r="A394" s="14" t="s">
        <v>3601</v>
      </c>
      <c r="D394" s="14" t="s">
        <v>3545</v>
      </c>
      <c r="E394" s="15" t="s">
        <v>66</v>
      </c>
      <c r="F394" s="14" t="s">
        <v>3632</v>
      </c>
      <c r="G394" s="16" t="s">
        <v>3630</v>
      </c>
      <c r="H394" s="16" t="s">
        <v>3631</v>
      </c>
      <c r="J394" s="94" t="b" cm="1">
        <f t="array" ref="J394">SUMPRODUCT( --ISNUMBER(SEARCH(TextCheck,F394)))&gt;0</f>
        <v>0</v>
      </c>
    </row>
    <row r="395" spans="1:10" ht="15.75" customHeight="1" x14ac:dyDescent="0.2">
      <c r="A395" s="14" t="s">
        <v>3601</v>
      </c>
      <c r="D395" s="14" t="s">
        <v>3545</v>
      </c>
      <c r="E395" s="15" t="s">
        <v>66</v>
      </c>
      <c r="F395" s="14" t="s">
        <v>3633</v>
      </c>
      <c r="G395" s="16" t="s">
        <v>3630</v>
      </c>
      <c r="H395" s="16" t="s">
        <v>3631</v>
      </c>
      <c r="J395" s="94" t="b" cm="1">
        <f t="array" ref="J395">SUMPRODUCT( --ISNUMBER(SEARCH(TextCheck,F395)))&gt;0</f>
        <v>0</v>
      </c>
    </row>
    <row r="396" spans="1:10" ht="15.75" customHeight="1" x14ac:dyDescent="0.2">
      <c r="A396" s="14" t="s">
        <v>3601</v>
      </c>
      <c r="D396" s="14" t="s">
        <v>3545</v>
      </c>
      <c r="E396" s="15" t="s">
        <v>66</v>
      </c>
      <c r="F396" s="14" t="s">
        <v>3634</v>
      </c>
      <c r="G396" s="16" t="s">
        <v>3630</v>
      </c>
      <c r="H396" s="16" t="s">
        <v>3631</v>
      </c>
      <c r="J396" s="94" t="b" cm="1">
        <f t="array" ref="J396">SUMPRODUCT( --ISNUMBER(SEARCH(TextCheck,F396)))&gt;0</f>
        <v>0</v>
      </c>
    </row>
    <row r="397" spans="1:10" ht="15.75" customHeight="1" x14ac:dyDescent="0.2">
      <c r="A397" s="14" t="s">
        <v>3601</v>
      </c>
      <c r="D397" s="14" t="s">
        <v>3545</v>
      </c>
      <c r="E397" s="15" t="s">
        <v>66</v>
      </c>
      <c r="F397" s="14" t="s">
        <v>3635</v>
      </c>
      <c r="G397" s="13" t="s">
        <v>623</v>
      </c>
      <c r="H397" s="13" t="s">
        <v>3636</v>
      </c>
      <c r="J397" s="94" t="b" cm="1">
        <f t="array" ref="J397">SUMPRODUCT( --ISNUMBER(SEARCH(TextCheck,F397)))&gt;0</f>
        <v>0</v>
      </c>
    </row>
    <row r="398" spans="1:10" ht="15.75" customHeight="1" x14ac:dyDescent="0.2">
      <c r="A398" s="14" t="s">
        <v>3601</v>
      </c>
      <c r="D398" s="14" t="s">
        <v>3545</v>
      </c>
      <c r="E398" s="15" t="s">
        <v>66</v>
      </c>
      <c r="F398" s="14" t="s">
        <v>14757</v>
      </c>
      <c r="G398" s="13" t="s">
        <v>623</v>
      </c>
      <c r="H398" s="13" t="s">
        <v>3637</v>
      </c>
      <c r="J398" s="94" t="b" cm="1">
        <f t="array" ref="J398">SUMPRODUCT( --ISNUMBER(SEARCH(TextCheck,F398)))&gt;0</f>
        <v>0</v>
      </c>
    </row>
    <row r="399" spans="1:10" ht="15.75" customHeight="1" x14ac:dyDescent="0.2">
      <c r="A399" s="14" t="s">
        <v>3601</v>
      </c>
      <c r="D399" s="14" t="s">
        <v>3545</v>
      </c>
      <c r="E399" s="15" t="s">
        <v>66</v>
      </c>
      <c r="F399" s="14" t="s">
        <v>3638</v>
      </c>
      <c r="G399" s="13" t="s">
        <v>623</v>
      </c>
      <c r="H399" s="13" t="s">
        <v>3637</v>
      </c>
      <c r="J399" s="94" t="b" cm="1">
        <f t="array" ref="J399">SUMPRODUCT( --ISNUMBER(SEARCH(TextCheck,F399)))&gt;0</f>
        <v>0</v>
      </c>
    </row>
    <row r="400" spans="1:10" ht="15.75" customHeight="1" x14ac:dyDescent="0.2">
      <c r="A400" s="14" t="s">
        <v>3601</v>
      </c>
      <c r="D400" s="14" t="s">
        <v>3545</v>
      </c>
      <c r="E400" s="15" t="s">
        <v>66</v>
      </c>
      <c r="F400" s="14" t="s">
        <v>3639</v>
      </c>
      <c r="G400" s="13" t="s">
        <v>3640</v>
      </c>
      <c r="H400" s="13" t="s">
        <v>3637</v>
      </c>
      <c r="J400" s="94" t="b" cm="1">
        <f t="array" ref="J400">SUMPRODUCT( --ISNUMBER(SEARCH(TextCheck,F400)))&gt;0</f>
        <v>0</v>
      </c>
    </row>
    <row r="401" spans="1:10" ht="15.75" customHeight="1" x14ac:dyDescent="0.2">
      <c r="A401" s="14" t="s">
        <v>3601</v>
      </c>
      <c r="D401" s="14" t="s">
        <v>3545</v>
      </c>
      <c r="E401" s="15" t="s">
        <v>66</v>
      </c>
      <c r="F401" s="14" t="s">
        <v>3559</v>
      </c>
      <c r="G401" s="13" t="s">
        <v>3640</v>
      </c>
      <c r="H401" s="13" t="s">
        <v>3637</v>
      </c>
      <c r="J401" s="94" t="b" cm="1">
        <f t="array" ref="J401">SUMPRODUCT( --ISNUMBER(SEARCH(TextCheck,F401)))&gt;0</f>
        <v>0</v>
      </c>
    </row>
    <row r="402" spans="1:10" ht="15.75" customHeight="1" x14ac:dyDescent="0.2">
      <c r="A402" s="14" t="s">
        <v>3601</v>
      </c>
      <c r="B402" s="14"/>
      <c r="C402" s="14"/>
      <c r="D402" s="14" t="s">
        <v>3545</v>
      </c>
      <c r="E402" s="15" t="s">
        <v>598</v>
      </c>
      <c r="F402" s="14" t="s">
        <v>3641</v>
      </c>
      <c r="G402" s="13" t="s">
        <v>3642</v>
      </c>
      <c r="H402" s="13" t="s">
        <v>3643</v>
      </c>
      <c r="J402" s="94" t="b" cm="1">
        <f t="array" ref="J402">SUMPRODUCT( --ISNUMBER(SEARCH(TextCheck,F402)))&gt;0</f>
        <v>0</v>
      </c>
    </row>
    <row r="403" spans="1:10" ht="15.75" customHeight="1" x14ac:dyDescent="0.2">
      <c r="A403" s="14" t="s">
        <v>3601</v>
      </c>
      <c r="D403" s="14" t="s">
        <v>3644</v>
      </c>
      <c r="E403" s="15" t="s">
        <v>3645</v>
      </c>
      <c r="F403" s="14" t="s">
        <v>3646</v>
      </c>
      <c r="G403" s="13" t="s">
        <v>3647</v>
      </c>
      <c r="J403" s="94" t="b" cm="1">
        <f t="array" ref="J403">SUMPRODUCT( --ISNUMBER(SEARCH(TextCheck,F403)))&gt;0</f>
        <v>0</v>
      </c>
    </row>
    <row r="404" spans="1:10" ht="15.75" customHeight="1" x14ac:dyDescent="0.2">
      <c r="A404" s="14" t="s">
        <v>3601</v>
      </c>
      <c r="D404" s="14" t="s">
        <v>3644</v>
      </c>
      <c r="E404" s="15" t="s">
        <v>171</v>
      </c>
      <c r="F404" s="14" t="s">
        <v>3648</v>
      </c>
      <c r="G404" s="13" t="s">
        <v>3551</v>
      </c>
      <c r="H404" s="13" t="s">
        <v>3122</v>
      </c>
      <c r="J404" s="94" t="b" cm="1">
        <f t="array" ref="J404">SUMPRODUCT( --ISNUMBER(SEARCH(TextCheck,F404)))&gt;0</f>
        <v>0</v>
      </c>
    </row>
    <row r="405" spans="1:10" ht="15.75" customHeight="1" x14ac:dyDescent="0.2">
      <c r="A405" s="14" t="s">
        <v>3601</v>
      </c>
      <c r="D405" s="14" t="s">
        <v>3644</v>
      </c>
      <c r="E405" s="15" t="s">
        <v>39</v>
      </c>
      <c r="F405" s="14" t="s">
        <v>3649</v>
      </c>
      <c r="G405" s="13" t="s">
        <v>3650</v>
      </c>
      <c r="J405" s="94" t="b" cm="1">
        <f t="array" ref="J405">SUMPRODUCT( --ISNUMBER(SEARCH(TextCheck,F405)))&gt;0</f>
        <v>0</v>
      </c>
    </row>
    <row r="406" spans="1:10" ht="15.75" customHeight="1" x14ac:dyDescent="0.2">
      <c r="A406" s="14" t="s">
        <v>3601</v>
      </c>
      <c r="D406" s="14" t="s">
        <v>3644</v>
      </c>
      <c r="E406" s="15" t="s">
        <v>39</v>
      </c>
      <c r="F406" s="14" t="s">
        <v>3651</v>
      </c>
      <c r="G406" s="13" t="s">
        <v>3572</v>
      </c>
      <c r="J406" s="94" t="b" cm="1">
        <f t="array" ref="J406">SUMPRODUCT( --ISNUMBER(SEARCH(TextCheck,F406)))&gt;0</f>
        <v>1</v>
      </c>
    </row>
    <row r="407" spans="1:10" ht="15.75" customHeight="1" x14ac:dyDescent="0.2">
      <c r="A407" s="14" t="s">
        <v>3652</v>
      </c>
      <c r="D407" s="14" t="s">
        <v>3653</v>
      </c>
      <c r="E407" s="15" t="s">
        <v>2797</v>
      </c>
      <c r="F407" s="14" t="s">
        <v>3654</v>
      </c>
      <c r="G407" s="13" t="s">
        <v>3541</v>
      </c>
      <c r="H407" s="13" t="s">
        <v>3122</v>
      </c>
      <c r="J407" s="94" t="b" cm="1">
        <f t="array" ref="J407">SUMPRODUCT( --ISNUMBER(SEARCH(TextCheck,F407)))&gt;0</f>
        <v>0</v>
      </c>
    </row>
    <row r="408" spans="1:10" ht="15.75" customHeight="1" x14ac:dyDescent="0.2">
      <c r="A408" s="14" t="s">
        <v>3652</v>
      </c>
      <c r="D408" s="14" t="s">
        <v>3653</v>
      </c>
      <c r="E408" s="15" t="s">
        <v>171</v>
      </c>
      <c r="F408" s="14" t="s">
        <v>3655</v>
      </c>
      <c r="G408" s="13" t="s">
        <v>3541</v>
      </c>
      <c r="H408" s="13" t="s">
        <v>3122</v>
      </c>
      <c r="J408" s="94" t="b" cm="1">
        <f t="array" ref="J408">SUMPRODUCT( --ISNUMBER(SEARCH(TextCheck,F408)))&gt;0</f>
        <v>0</v>
      </c>
    </row>
    <row r="409" spans="1:10" ht="15.75" customHeight="1" x14ac:dyDescent="0.2">
      <c r="A409" s="14" t="s">
        <v>3652</v>
      </c>
      <c r="D409" s="14" t="s">
        <v>3653</v>
      </c>
      <c r="E409" s="15" t="s">
        <v>24</v>
      </c>
      <c r="F409" s="14" t="s">
        <v>3656</v>
      </c>
      <c r="G409" s="13" t="s">
        <v>3541</v>
      </c>
      <c r="H409" s="13" t="s">
        <v>3657</v>
      </c>
      <c r="J409" s="94" t="b" cm="1">
        <f t="array" ref="J409">SUMPRODUCT( --ISNUMBER(SEARCH(TextCheck,F409)))&gt;0</f>
        <v>0</v>
      </c>
    </row>
    <row r="410" spans="1:10" ht="15.75" customHeight="1" x14ac:dyDescent="0.2">
      <c r="A410" s="14" t="s">
        <v>3652</v>
      </c>
      <c r="D410" s="14" t="s">
        <v>3653</v>
      </c>
      <c r="E410" s="15" t="s">
        <v>24</v>
      </c>
      <c r="F410" s="14" t="s">
        <v>1415</v>
      </c>
      <c r="G410" s="13" t="s">
        <v>3541</v>
      </c>
      <c r="H410" s="13" t="s">
        <v>3658</v>
      </c>
      <c r="J410" s="94" t="b" cm="1">
        <f t="array" ref="J410">SUMPRODUCT( --ISNUMBER(SEARCH(TextCheck,F410)))&gt;0</f>
        <v>0</v>
      </c>
    </row>
    <row r="411" spans="1:10" ht="15.75" customHeight="1" x14ac:dyDescent="0.2">
      <c r="A411" s="14" t="s">
        <v>3652</v>
      </c>
      <c r="D411" s="14" t="s">
        <v>3653</v>
      </c>
      <c r="E411" s="15" t="s">
        <v>69</v>
      </c>
      <c r="F411" s="14" t="s">
        <v>266</v>
      </c>
      <c r="G411" s="13" t="s">
        <v>3541</v>
      </c>
      <c r="J411" s="94" t="b" cm="1">
        <f t="array" ref="J411">SUMPRODUCT( --ISNUMBER(SEARCH(TextCheck,F411)))&gt;0</f>
        <v>0</v>
      </c>
    </row>
    <row r="412" spans="1:10" ht="15.75" customHeight="1" x14ac:dyDescent="0.2">
      <c r="A412" s="14" t="s">
        <v>3652</v>
      </c>
      <c r="D412" s="14" t="s">
        <v>3653</v>
      </c>
      <c r="E412" s="15" t="s">
        <v>63</v>
      </c>
      <c r="F412" s="14" t="s">
        <v>3659</v>
      </c>
      <c r="G412" s="13" t="s">
        <v>3541</v>
      </c>
      <c r="H412" s="13" t="s">
        <v>3660</v>
      </c>
      <c r="J412" s="94" t="b" cm="1">
        <f t="array" ref="J412">SUMPRODUCT( --ISNUMBER(SEARCH(TextCheck,F412)))&gt;0</f>
        <v>0</v>
      </c>
    </row>
    <row r="413" spans="1:10" ht="15.75" customHeight="1" x14ac:dyDescent="0.2">
      <c r="A413" s="14" t="s">
        <v>3652</v>
      </c>
      <c r="D413" s="14" t="s">
        <v>3653</v>
      </c>
      <c r="E413" s="15" t="s">
        <v>63</v>
      </c>
      <c r="F413" s="14" t="s">
        <v>3661</v>
      </c>
      <c r="G413" s="13" t="s">
        <v>3662</v>
      </c>
      <c r="J413" s="94" t="b" cm="1">
        <f t="array" ref="J413">SUMPRODUCT( --ISNUMBER(SEARCH(TextCheck,F413)))&gt;0</f>
        <v>0</v>
      </c>
    </row>
    <row r="414" spans="1:10" ht="15.75" customHeight="1" x14ac:dyDescent="0.2"/>
    <row r="415" spans="1:10" ht="15.75" customHeight="1" x14ac:dyDescent="0.2"/>
    <row r="416" spans="1:10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autoFilter ref="A1:J413" xr:uid="{00000000-0001-0000-0D00-000000000000}"/>
  <conditionalFormatting sqref="E2:E413">
    <cfRule type="notContainsBlanks" dxfId="6" priority="1">
      <formula>LEN(TRIM(E2))&gt;0</formula>
    </cfRule>
  </conditionalFormatting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D00-000000000000}">
          <x14:formula1>
            <xm:f>'C:\Users\User\Downloads\WO 65-40 Army List 1790 (1)\[WO 65-40 Army List 17901.xlsx]LOOKUP'!#REF!</xm:f>
          </x14:formula1>
          <xm:sqref>E2:E68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topLeftCell="F1" zoomScale="80" zoomScaleNormal="80" workbookViewId="0">
      <pane ySplit="1" topLeftCell="A6" activePane="bottomLeft" state="frozen"/>
      <selection pane="bottomLeft" activeCell="F407" sqref="F407"/>
    </sheetView>
  </sheetViews>
  <sheetFormatPr defaultColWidth="12.7109375" defaultRowHeight="15" customHeight="1" x14ac:dyDescent="0.2"/>
  <cols>
    <col min="1" max="1" width="6.7109375" style="23" customWidth="1"/>
    <col min="2" max="2" width="9.140625" style="23" bestFit="1" customWidth="1"/>
    <col min="3" max="3" width="18" style="23" bestFit="1" customWidth="1"/>
    <col min="4" max="4" width="32.85546875" style="23" customWidth="1"/>
    <col min="5" max="5" width="27.28515625" style="23" bestFit="1" customWidth="1"/>
    <col min="6" max="6" width="25.28515625" style="23" bestFit="1" customWidth="1"/>
    <col min="7" max="7" width="17.42578125" style="23" bestFit="1" customWidth="1"/>
    <col min="8" max="8" width="23.140625" style="23" bestFit="1" customWidth="1"/>
    <col min="9" max="9" width="17" style="23" bestFit="1" customWidth="1"/>
    <col min="10" max="10" width="40.5703125" style="23" bestFit="1" customWidth="1"/>
    <col min="11" max="21" width="12.7109375" style="23" customWidth="1"/>
    <col min="22" max="16384" width="12.7109375" style="23"/>
  </cols>
  <sheetData>
    <row r="1" spans="1:26" ht="25.5" x14ac:dyDescent="0.2">
      <c r="A1" s="5" t="s">
        <v>0</v>
      </c>
      <c r="B1" s="5" t="s">
        <v>1</v>
      </c>
      <c r="C1" s="5" t="s">
        <v>2</v>
      </c>
      <c r="D1" s="5" t="s">
        <v>37</v>
      </c>
      <c r="E1" s="5" t="s">
        <v>72</v>
      </c>
      <c r="F1" s="5" t="s">
        <v>4</v>
      </c>
      <c r="G1" s="5" t="s">
        <v>34</v>
      </c>
      <c r="H1" s="5" t="s">
        <v>73</v>
      </c>
      <c r="I1" s="5" t="s">
        <v>35</v>
      </c>
      <c r="J1" s="21" t="s">
        <v>12</v>
      </c>
      <c r="K1" s="93" t="s">
        <v>15353</v>
      </c>
      <c r="L1" s="5"/>
      <c r="M1" s="5"/>
      <c r="N1" s="5"/>
      <c r="O1" s="5"/>
      <c r="P1" s="5"/>
      <c r="Q1" s="5"/>
      <c r="R1" s="5"/>
      <c r="S1" s="5"/>
      <c r="T1" s="5"/>
      <c r="U1" s="5"/>
      <c r="V1" s="22"/>
      <c r="W1" s="22"/>
      <c r="X1" s="22"/>
      <c r="Y1" s="22"/>
      <c r="Z1" s="22"/>
    </row>
    <row r="2" spans="1:26" ht="15.75" customHeight="1" x14ac:dyDescent="0.2">
      <c r="A2" s="22" t="s">
        <v>3663</v>
      </c>
      <c r="B2" s="24"/>
      <c r="C2" s="24"/>
      <c r="D2" s="22" t="s">
        <v>3817</v>
      </c>
      <c r="E2" s="22" t="s">
        <v>3664</v>
      </c>
      <c r="F2" s="22" t="s">
        <v>3665</v>
      </c>
      <c r="G2" s="22" t="s">
        <v>3666</v>
      </c>
      <c r="H2" s="24"/>
      <c r="I2" s="22"/>
      <c r="J2" s="22"/>
      <c r="K2" s="94" t="b" cm="1">
        <f t="array" ref="K2">SUMPRODUCT( --ISNUMBER(SEARCH(TextCheck,F2)))&gt;0</f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.75" customHeight="1" x14ac:dyDescent="0.2">
      <c r="A3" s="22" t="s">
        <v>3663</v>
      </c>
      <c r="B3" s="22"/>
      <c r="C3" s="22"/>
      <c r="D3" s="22" t="s">
        <v>3817</v>
      </c>
      <c r="E3" s="24" t="s">
        <v>3667</v>
      </c>
      <c r="F3" s="22" t="s">
        <v>3668</v>
      </c>
      <c r="G3" s="22" t="s">
        <v>3669</v>
      </c>
      <c r="H3" s="24"/>
      <c r="I3" s="22"/>
      <c r="J3" s="22"/>
      <c r="K3" s="94" t="b" cm="1">
        <f t="array" ref="K3">SUMPRODUCT( --ISNUMBER(SEARCH(TextCheck,F3)))&gt;0</f>
        <v>0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.75" customHeight="1" x14ac:dyDescent="0.2">
      <c r="A4" s="22" t="s">
        <v>3663</v>
      </c>
      <c r="B4" s="22"/>
      <c r="C4" s="22"/>
      <c r="D4" s="22" t="s">
        <v>3817</v>
      </c>
      <c r="E4" s="24" t="s">
        <v>3670</v>
      </c>
      <c r="F4" s="22" t="s">
        <v>3671</v>
      </c>
      <c r="G4" s="22" t="s">
        <v>3672</v>
      </c>
      <c r="H4" s="24"/>
      <c r="I4" s="22"/>
      <c r="J4" s="22"/>
      <c r="K4" s="94" t="b" cm="1">
        <f t="array" ref="K4">SUMPRODUCT( --ISNUMBER(SEARCH(TextCheck,F4)))&gt;0</f>
        <v>0</v>
      </c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.75" customHeight="1" x14ac:dyDescent="0.2">
      <c r="A5" s="22" t="s">
        <v>3663</v>
      </c>
      <c r="B5" s="22"/>
      <c r="C5" s="22"/>
      <c r="D5" s="22" t="s">
        <v>3817</v>
      </c>
      <c r="E5" s="24" t="s">
        <v>3670</v>
      </c>
      <c r="F5" s="22" t="s">
        <v>3673</v>
      </c>
      <c r="G5" s="22" t="s">
        <v>3672</v>
      </c>
      <c r="H5" s="24"/>
      <c r="I5" s="22"/>
      <c r="J5" s="22"/>
      <c r="K5" s="94" t="b" cm="1">
        <f t="array" ref="K5">SUMPRODUCT( --ISNUMBER(SEARCH(TextCheck,F5)))&gt;0</f>
        <v>0</v>
      </c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.75" customHeight="1" x14ac:dyDescent="0.2">
      <c r="A6" s="22" t="s">
        <v>3663</v>
      </c>
      <c r="B6" s="22"/>
      <c r="C6" s="22"/>
      <c r="D6" s="22" t="s">
        <v>3817</v>
      </c>
      <c r="E6" s="24" t="s">
        <v>3670</v>
      </c>
      <c r="F6" s="22" t="s">
        <v>3674</v>
      </c>
      <c r="G6" s="22" t="s">
        <v>3672</v>
      </c>
      <c r="H6" s="24"/>
      <c r="I6" s="22"/>
      <c r="J6" s="22"/>
      <c r="K6" s="94" t="b" cm="1">
        <f t="array" ref="K6">SUMPRODUCT( --ISNUMBER(SEARCH(TextCheck,F6)))&gt;0</f>
        <v>1</v>
      </c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.75" customHeight="1" x14ac:dyDescent="0.2">
      <c r="A7" s="22" t="s">
        <v>3663</v>
      </c>
      <c r="B7" s="22"/>
      <c r="C7" s="22"/>
      <c r="D7" s="22" t="s">
        <v>3817</v>
      </c>
      <c r="E7" s="24" t="s">
        <v>3675</v>
      </c>
      <c r="F7" s="22" t="s">
        <v>3676</v>
      </c>
      <c r="G7" s="22" t="s">
        <v>3677</v>
      </c>
      <c r="H7" s="24" t="s">
        <v>3667</v>
      </c>
      <c r="I7" s="22" t="s">
        <v>4255</v>
      </c>
      <c r="J7" s="22"/>
      <c r="K7" s="94" t="b" cm="1">
        <f t="array" ref="K7">SUMPRODUCT( --ISNUMBER(SEARCH(TextCheck,F7)))&gt;0</f>
        <v>0</v>
      </c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5.75" customHeight="1" x14ac:dyDescent="0.2">
      <c r="A8" s="22" t="s">
        <v>3663</v>
      </c>
      <c r="B8" s="22"/>
      <c r="C8" s="22"/>
      <c r="D8" s="22" t="s">
        <v>3817</v>
      </c>
      <c r="E8" s="24" t="s">
        <v>3678</v>
      </c>
      <c r="F8" s="22" t="s">
        <v>3679</v>
      </c>
      <c r="G8" s="22" t="s">
        <v>3680</v>
      </c>
      <c r="H8" s="24" t="s">
        <v>4258</v>
      </c>
      <c r="I8" s="22" t="s">
        <v>141</v>
      </c>
      <c r="J8" s="22"/>
      <c r="K8" s="94" t="b" cm="1">
        <f t="array" ref="K8">SUMPRODUCT( --ISNUMBER(SEARCH(TextCheck,F8)))&gt;0</f>
        <v>0</v>
      </c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.75" customHeight="1" x14ac:dyDescent="0.2">
      <c r="A9" s="22" t="s">
        <v>3663</v>
      </c>
      <c r="B9" s="22"/>
      <c r="C9" s="22"/>
      <c r="D9" s="22" t="s">
        <v>3817</v>
      </c>
      <c r="E9" s="24" t="s">
        <v>3678</v>
      </c>
      <c r="F9" s="22" t="s">
        <v>3681</v>
      </c>
      <c r="G9" s="22" t="s">
        <v>3682</v>
      </c>
      <c r="H9" s="24" t="s">
        <v>22</v>
      </c>
      <c r="I9" s="22" t="s">
        <v>4256</v>
      </c>
      <c r="J9" s="22"/>
      <c r="K9" s="94" t="b" cm="1">
        <f t="array" ref="K9">SUMPRODUCT( --ISNUMBER(SEARCH(TextCheck,F9)))&gt;0</f>
        <v>0</v>
      </c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.75" customHeight="1" x14ac:dyDescent="0.2">
      <c r="A10" s="22" t="s">
        <v>3663</v>
      </c>
      <c r="B10" s="22"/>
      <c r="C10" s="22"/>
      <c r="D10" s="22" t="s">
        <v>3817</v>
      </c>
      <c r="E10" s="24" t="s">
        <v>3678</v>
      </c>
      <c r="F10" s="22" t="s">
        <v>3683</v>
      </c>
      <c r="G10" s="22" t="s">
        <v>3684</v>
      </c>
      <c r="H10" s="24" t="s">
        <v>22</v>
      </c>
      <c r="I10" s="22" t="s">
        <v>4256</v>
      </c>
      <c r="J10" s="22"/>
      <c r="K10" s="94" t="b" cm="1">
        <f t="array" ref="K10">SUMPRODUCT( --ISNUMBER(SEARCH(TextCheck,F10)))&gt;0</f>
        <v>0</v>
      </c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.75" customHeight="1" x14ac:dyDescent="0.2">
      <c r="A11" s="22" t="s">
        <v>3663</v>
      </c>
      <c r="B11" s="22"/>
      <c r="C11" s="22"/>
      <c r="D11" s="22" t="s">
        <v>3817</v>
      </c>
      <c r="E11" s="24" t="s">
        <v>3685</v>
      </c>
      <c r="F11" s="22" t="s">
        <v>3686</v>
      </c>
      <c r="G11" s="22" t="s">
        <v>3687</v>
      </c>
      <c r="H11" s="24" t="s">
        <v>22</v>
      </c>
      <c r="I11" s="22" t="s">
        <v>4256</v>
      </c>
      <c r="J11" s="22"/>
      <c r="K11" s="94" t="b" cm="1">
        <f t="array" ref="K11">SUMPRODUCT( --ISNUMBER(SEARCH(TextCheck,F11)))&gt;0</f>
        <v>0</v>
      </c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.75" customHeight="1" x14ac:dyDescent="0.2">
      <c r="A12" s="22" t="s">
        <v>3663</v>
      </c>
      <c r="B12" s="22"/>
      <c r="C12" s="22"/>
      <c r="D12" s="22" t="s">
        <v>3817</v>
      </c>
      <c r="E12" s="24" t="s">
        <v>3685</v>
      </c>
      <c r="F12" s="22" t="s">
        <v>3688</v>
      </c>
      <c r="G12" s="22" t="s">
        <v>3680</v>
      </c>
      <c r="I12" s="22" t="s">
        <v>3689</v>
      </c>
      <c r="J12" s="22"/>
      <c r="K12" s="94" t="b" cm="1">
        <f t="array" ref="K12">SUMPRODUCT( --ISNUMBER(SEARCH(TextCheck,F12)))&gt;0</f>
        <v>0</v>
      </c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.75" customHeight="1" x14ac:dyDescent="0.2">
      <c r="A13" s="22" t="s">
        <v>3663</v>
      </c>
      <c r="B13" s="22"/>
      <c r="C13" s="22"/>
      <c r="D13" s="22" t="s">
        <v>3817</v>
      </c>
      <c r="E13" s="24" t="s">
        <v>3685</v>
      </c>
      <c r="F13" s="22" t="s">
        <v>3690</v>
      </c>
      <c r="G13" s="22" t="s">
        <v>3680</v>
      </c>
      <c r="I13" s="22" t="s">
        <v>3689</v>
      </c>
      <c r="J13" s="22"/>
      <c r="K13" s="94" t="b" cm="1">
        <f t="array" ref="K13">SUMPRODUCT( --ISNUMBER(SEARCH(TextCheck,F13)))&gt;0</f>
        <v>0</v>
      </c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.75" customHeight="1" x14ac:dyDescent="0.2">
      <c r="A14" s="22" t="s">
        <v>3663</v>
      </c>
      <c r="B14" s="22"/>
      <c r="C14" s="22"/>
      <c r="D14" s="22" t="s">
        <v>3817</v>
      </c>
      <c r="E14" s="24" t="s">
        <v>3685</v>
      </c>
      <c r="F14" s="22" t="s">
        <v>3691</v>
      </c>
      <c r="G14" s="20" t="s">
        <v>3680</v>
      </c>
      <c r="I14" s="22" t="s">
        <v>3689</v>
      </c>
      <c r="J14" s="22"/>
      <c r="K14" s="94" t="b" cm="1">
        <f t="array" ref="K14">SUMPRODUCT( --ISNUMBER(SEARCH(TextCheck,F14)))&gt;0</f>
        <v>0</v>
      </c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.75" customHeight="1" x14ac:dyDescent="0.2">
      <c r="A15" s="22" t="s">
        <v>3663</v>
      </c>
      <c r="B15" s="22"/>
      <c r="C15" s="22"/>
      <c r="D15" s="22" t="s">
        <v>3817</v>
      </c>
      <c r="E15" s="24" t="s">
        <v>3685</v>
      </c>
      <c r="F15" s="22" t="s">
        <v>3692</v>
      </c>
      <c r="G15" s="22" t="s">
        <v>3680</v>
      </c>
      <c r="I15" s="22" t="s">
        <v>3689</v>
      </c>
      <c r="J15" s="22"/>
      <c r="K15" s="94" t="b" cm="1">
        <f t="array" ref="K15">SUMPRODUCT( --ISNUMBER(SEARCH(TextCheck,F15)))&gt;0</f>
        <v>0</v>
      </c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.75" customHeight="1" x14ac:dyDescent="0.2">
      <c r="A16" s="22" t="s">
        <v>3663</v>
      </c>
      <c r="B16" s="22"/>
      <c r="C16" s="22"/>
      <c r="D16" s="22" t="s">
        <v>3817</v>
      </c>
      <c r="E16" s="24" t="s">
        <v>3685</v>
      </c>
      <c r="F16" s="22" t="s">
        <v>353</v>
      </c>
      <c r="G16" s="22" t="s">
        <v>3684</v>
      </c>
      <c r="I16" s="22" t="s">
        <v>3689</v>
      </c>
      <c r="J16" s="22"/>
      <c r="K16" s="94" t="b" cm="1">
        <f t="array" ref="K16">SUMPRODUCT( --ISNUMBER(SEARCH(TextCheck,F16)))&gt;0</f>
        <v>0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.75" customHeight="1" x14ac:dyDescent="0.2">
      <c r="A17" s="22" t="s">
        <v>3663</v>
      </c>
      <c r="B17" s="22"/>
      <c r="C17" s="22"/>
      <c r="D17" s="22" t="s">
        <v>3817</v>
      </c>
      <c r="E17" s="24" t="s">
        <v>3693</v>
      </c>
      <c r="F17" s="22" t="s">
        <v>3694</v>
      </c>
      <c r="G17" s="22" t="s">
        <v>3695</v>
      </c>
      <c r="H17" s="24" t="s">
        <v>171</v>
      </c>
      <c r="I17" s="22" t="s">
        <v>4257</v>
      </c>
      <c r="J17" s="22"/>
      <c r="K17" s="94" t="b" cm="1">
        <f t="array" ref="K17">SUMPRODUCT( --ISNUMBER(SEARCH(TextCheck,F17)))&gt;0</f>
        <v>0</v>
      </c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.75" customHeight="1" x14ac:dyDescent="0.2">
      <c r="A18" s="22" t="s">
        <v>3663</v>
      </c>
      <c r="B18" s="22"/>
      <c r="C18" s="22"/>
      <c r="D18" s="22" t="s">
        <v>3817</v>
      </c>
      <c r="E18" s="24" t="s">
        <v>3693</v>
      </c>
      <c r="F18" s="22" t="s">
        <v>3696</v>
      </c>
      <c r="G18" s="22" t="s">
        <v>3680</v>
      </c>
      <c r="H18" s="24" t="s">
        <v>171</v>
      </c>
      <c r="I18" s="22" t="s">
        <v>4257</v>
      </c>
      <c r="J18" s="22"/>
      <c r="K18" s="94" t="b" cm="1">
        <f t="array" ref="K18">SUMPRODUCT( --ISNUMBER(SEARCH(TextCheck,F18)))&gt;0</f>
        <v>0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.75" customHeight="1" x14ac:dyDescent="0.2">
      <c r="A19" s="22" t="s">
        <v>3663</v>
      </c>
      <c r="B19" s="22"/>
      <c r="C19" s="22"/>
      <c r="D19" s="22" t="s">
        <v>3817</v>
      </c>
      <c r="E19" s="24" t="s">
        <v>3693</v>
      </c>
      <c r="F19" s="22" t="s">
        <v>3697</v>
      </c>
      <c r="G19" s="22" t="s">
        <v>3680</v>
      </c>
      <c r="H19" s="24"/>
      <c r="I19" s="22" t="s">
        <v>960</v>
      </c>
      <c r="J19" s="22"/>
      <c r="K19" s="94" t="b" cm="1">
        <f t="array" ref="K19">SUMPRODUCT( --ISNUMBER(SEARCH(TextCheck,F19)))&gt;0</f>
        <v>0</v>
      </c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.75" customHeight="1" x14ac:dyDescent="0.2">
      <c r="A20" s="22" t="s">
        <v>3663</v>
      </c>
      <c r="B20" s="22"/>
      <c r="C20" s="22"/>
      <c r="D20" s="22" t="s">
        <v>3817</v>
      </c>
      <c r="E20" s="24" t="s">
        <v>3693</v>
      </c>
      <c r="F20" s="22" t="s">
        <v>3698</v>
      </c>
      <c r="G20" s="22" t="s">
        <v>3680</v>
      </c>
      <c r="H20" s="24"/>
      <c r="I20" s="22" t="s">
        <v>960</v>
      </c>
      <c r="J20" s="22"/>
      <c r="K20" s="94" t="b" cm="1">
        <f t="array" ref="K20">SUMPRODUCT( --ISNUMBER(SEARCH(TextCheck,F20)))&gt;0</f>
        <v>0</v>
      </c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 x14ac:dyDescent="0.2">
      <c r="A21" s="22" t="s">
        <v>3663</v>
      </c>
      <c r="B21" s="22"/>
      <c r="C21" s="22"/>
      <c r="D21" s="22" t="s">
        <v>3817</v>
      </c>
      <c r="E21" s="24" t="s">
        <v>3693</v>
      </c>
      <c r="F21" s="22" t="s">
        <v>3699</v>
      </c>
      <c r="G21" s="22" t="s">
        <v>3684</v>
      </c>
      <c r="H21" s="24"/>
      <c r="I21" s="22" t="s">
        <v>141</v>
      </c>
      <c r="J21" s="22"/>
      <c r="K21" s="94" t="b" cm="1">
        <f t="array" ref="K21">SUMPRODUCT( --ISNUMBER(SEARCH(TextCheck,F21)))&gt;0</f>
        <v>0</v>
      </c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 x14ac:dyDescent="0.2">
      <c r="A22" s="22" t="s">
        <v>3663</v>
      </c>
      <c r="B22" s="22"/>
      <c r="C22" s="22"/>
      <c r="D22" s="22" t="s">
        <v>3817</v>
      </c>
      <c r="E22" s="24" t="s">
        <v>3693</v>
      </c>
      <c r="F22" s="22" t="s">
        <v>3700</v>
      </c>
      <c r="G22" s="20" t="s">
        <v>180</v>
      </c>
      <c r="H22" s="24"/>
      <c r="I22" s="22" t="s">
        <v>141</v>
      </c>
      <c r="J22" s="22"/>
      <c r="K22" s="94" t="b" cm="1">
        <f t="array" ref="K22">SUMPRODUCT( --ISNUMBER(SEARCH(TextCheck,F22)))&gt;0</f>
        <v>0</v>
      </c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 x14ac:dyDescent="0.2">
      <c r="A23" s="22" t="s">
        <v>3663</v>
      </c>
      <c r="B23" s="22"/>
      <c r="C23" s="22"/>
      <c r="D23" s="22" t="s">
        <v>3817</v>
      </c>
      <c r="E23" s="24" t="s">
        <v>39</v>
      </c>
      <c r="F23" s="22" t="s">
        <v>3701</v>
      </c>
      <c r="G23" s="22" t="s">
        <v>3702</v>
      </c>
      <c r="H23" s="24" t="s">
        <v>22</v>
      </c>
      <c r="I23" s="22" t="s">
        <v>960</v>
      </c>
      <c r="J23" s="22"/>
      <c r="K23" s="94" t="b" cm="1">
        <f t="array" ref="K23">SUMPRODUCT( --ISNUMBER(SEARCH(TextCheck,F23)))&gt;0</f>
        <v>0</v>
      </c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 x14ac:dyDescent="0.2">
      <c r="A24" s="22" t="s">
        <v>3663</v>
      </c>
      <c r="B24" s="22"/>
      <c r="C24" s="22"/>
      <c r="D24" s="22" t="s">
        <v>3817</v>
      </c>
      <c r="E24" s="24" t="s">
        <v>39</v>
      </c>
      <c r="F24" s="22" t="s">
        <v>3703</v>
      </c>
      <c r="G24" s="22" t="s">
        <v>3704</v>
      </c>
      <c r="H24" s="24" t="s">
        <v>171</v>
      </c>
      <c r="I24" s="22" t="s">
        <v>141</v>
      </c>
      <c r="J24" s="22"/>
      <c r="K24" s="94" t="b" cm="1">
        <f t="array" ref="K24">SUMPRODUCT( --ISNUMBER(SEARCH(TextCheck,F24)))&gt;0</f>
        <v>0</v>
      </c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 x14ac:dyDescent="0.2">
      <c r="A25" s="22" t="s">
        <v>3663</v>
      </c>
      <c r="B25" s="22"/>
      <c r="C25" s="22"/>
      <c r="D25" s="22" t="s">
        <v>3817</v>
      </c>
      <c r="E25" s="24" t="s">
        <v>39</v>
      </c>
      <c r="F25" s="22" t="s">
        <v>3705</v>
      </c>
      <c r="G25" s="22" t="s">
        <v>3704</v>
      </c>
      <c r="H25" s="24" t="s">
        <v>171</v>
      </c>
      <c r="I25" s="22" t="s">
        <v>141</v>
      </c>
      <c r="J25" s="22"/>
      <c r="K25" s="94" t="b" cm="1">
        <f t="array" ref="K25">SUMPRODUCT( --ISNUMBER(SEARCH(TextCheck,F25)))&gt;0</f>
        <v>0</v>
      </c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 x14ac:dyDescent="0.2">
      <c r="A26" s="22" t="s">
        <v>3663</v>
      </c>
      <c r="B26" s="22"/>
      <c r="C26" s="22"/>
      <c r="D26" s="22" t="s">
        <v>3817</v>
      </c>
      <c r="E26" s="24" t="s">
        <v>39</v>
      </c>
      <c r="F26" s="22" t="s">
        <v>1341</v>
      </c>
      <c r="G26" s="22" t="s">
        <v>3704</v>
      </c>
      <c r="H26" s="24" t="s">
        <v>171</v>
      </c>
      <c r="I26" s="22" t="s">
        <v>141</v>
      </c>
      <c r="J26" s="22"/>
      <c r="K26" s="94" t="b" cm="1">
        <f t="array" ref="K26">SUMPRODUCT( --ISNUMBER(SEARCH(TextCheck,F26)))&gt;0</f>
        <v>0</v>
      </c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 x14ac:dyDescent="0.2">
      <c r="A27" s="22" t="s">
        <v>3663</v>
      </c>
      <c r="B27" s="22" t="b">
        <v>1</v>
      </c>
      <c r="C27" s="22"/>
      <c r="D27" s="22" t="s">
        <v>3817</v>
      </c>
      <c r="E27" s="24" t="s">
        <v>39</v>
      </c>
      <c r="F27" s="22" t="s">
        <v>9051</v>
      </c>
      <c r="G27" s="22" t="s">
        <v>3706</v>
      </c>
      <c r="H27" s="24" t="s">
        <v>24</v>
      </c>
      <c r="I27" s="22" t="s">
        <v>3147</v>
      </c>
      <c r="J27" s="22" t="s">
        <v>14758</v>
      </c>
      <c r="K27" s="94" t="b" cm="1">
        <f t="array" ref="K27">SUMPRODUCT( --ISNUMBER(SEARCH(TextCheck,F27)))&gt;0</f>
        <v>0</v>
      </c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 x14ac:dyDescent="0.2">
      <c r="A28" s="22" t="s">
        <v>3663</v>
      </c>
      <c r="B28" s="22"/>
      <c r="C28" s="22"/>
      <c r="D28" s="22" t="s">
        <v>3817</v>
      </c>
      <c r="E28" s="24" t="s">
        <v>39</v>
      </c>
      <c r="F28" s="22" t="s">
        <v>3707</v>
      </c>
      <c r="G28" s="22" t="s">
        <v>3708</v>
      </c>
      <c r="H28" s="24"/>
      <c r="I28" s="22" t="s">
        <v>960</v>
      </c>
      <c r="J28" s="22"/>
      <c r="K28" s="94" t="b" cm="1">
        <f t="array" ref="K28">SUMPRODUCT( --ISNUMBER(SEARCH(TextCheck,F28)))&gt;0</f>
        <v>0</v>
      </c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 x14ac:dyDescent="0.2">
      <c r="A29" s="22" t="s">
        <v>3663</v>
      </c>
      <c r="B29" s="22"/>
      <c r="C29" s="22"/>
      <c r="D29" s="22" t="s">
        <v>3817</v>
      </c>
      <c r="E29" s="24" t="s">
        <v>39</v>
      </c>
      <c r="F29" s="22" t="s">
        <v>3709</v>
      </c>
      <c r="G29" s="22" t="s">
        <v>3710</v>
      </c>
      <c r="H29" s="24"/>
      <c r="I29" s="22" t="s">
        <v>960</v>
      </c>
      <c r="J29" s="22"/>
      <c r="K29" s="94" t="b" cm="1">
        <f t="array" ref="K29">SUMPRODUCT( --ISNUMBER(SEARCH(TextCheck,F29)))&gt;0</f>
        <v>0</v>
      </c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 x14ac:dyDescent="0.2">
      <c r="A30" s="22" t="s">
        <v>3663</v>
      </c>
      <c r="B30" s="22"/>
      <c r="C30" s="22"/>
      <c r="D30" s="22" t="s">
        <v>3817</v>
      </c>
      <c r="E30" s="24" t="s">
        <v>39</v>
      </c>
      <c r="F30" s="22" t="s">
        <v>3711</v>
      </c>
      <c r="G30" s="22" t="s">
        <v>3710</v>
      </c>
      <c r="H30" s="24"/>
      <c r="I30" s="22" t="s">
        <v>960</v>
      </c>
      <c r="J30" s="22"/>
      <c r="K30" s="94" t="b" cm="1">
        <f t="array" ref="K30">SUMPRODUCT( --ISNUMBER(SEARCH(TextCheck,F30)))&gt;0</f>
        <v>0</v>
      </c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 x14ac:dyDescent="0.2">
      <c r="A31" s="22" t="s">
        <v>3663</v>
      </c>
      <c r="B31" s="22"/>
      <c r="C31" s="22"/>
      <c r="D31" s="22" t="s">
        <v>3817</v>
      </c>
      <c r="E31" s="24" t="s">
        <v>39</v>
      </c>
      <c r="F31" s="22" t="s">
        <v>3712</v>
      </c>
      <c r="G31" s="22" t="s">
        <v>3713</v>
      </c>
      <c r="H31" s="24"/>
      <c r="I31" s="22"/>
      <c r="J31" s="22"/>
      <c r="K31" s="94" t="b" cm="1">
        <f t="array" ref="K31">SUMPRODUCT( --ISNUMBER(SEARCH(TextCheck,F31)))&gt;0</f>
        <v>0</v>
      </c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 x14ac:dyDescent="0.2">
      <c r="A32" s="22" t="s">
        <v>3663</v>
      </c>
      <c r="B32" s="22"/>
      <c r="C32" s="22"/>
      <c r="D32" s="22" t="s">
        <v>3817</v>
      </c>
      <c r="E32" s="24" t="s">
        <v>39</v>
      </c>
      <c r="F32" s="22" t="s">
        <v>3714</v>
      </c>
      <c r="G32" s="22" t="s">
        <v>156</v>
      </c>
      <c r="H32" s="24"/>
      <c r="I32" s="22"/>
      <c r="J32" s="22"/>
      <c r="K32" s="94" t="b" cm="1">
        <f t="array" ref="K32">SUMPRODUCT( --ISNUMBER(SEARCH(TextCheck,F32)))&gt;0</f>
        <v>0</v>
      </c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 x14ac:dyDescent="0.2">
      <c r="A33" s="22" t="s">
        <v>3663</v>
      </c>
      <c r="B33" s="22"/>
      <c r="C33" s="22"/>
      <c r="D33" s="22" t="s">
        <v>3817</v>
      </c>
      <c r="E33" s="24" t="s">
        <v>39</v>
      </c>
      <c r="F33" s="22" t="s">
        <v>3715</v>
      </c>
      <c r="G33" s="22" t="s">
        <v>3716</v>
      </c>
      <c r="H33" s="24"/>
      <c r="I33" s="22"/>
      <c r="J33" s="22"/>
      <c r="K33" s="94" t="b" cm="1">
        <f t="array" ref="K33">SUMPRODUCT( --ISNUMBER(SEARCH(TextCheck,F33)))&gt;0</f>
        <v>0</v>
      </c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 x14ac:dyDescent="0.2">
      <c r="A34" s="22" t="s">
        <v>3663</v>
      </c>
      <c r="B34" s="22"/>
      <c r="C34" s="22"/>
      <c r="D34" s="22" t="s">
        <v>3817</v>
      </c>
      <c r="E34" s="24" t="s">
        <v>39</v>
      </c>
      <c r="F34" s="22" t="s">
        <v>1366</v>
      </c>
      <c r="G34" s="22" t="s">
        <v>3717</v>
      </c>
      <c r="H34" s="24"/>
      <c r="I34" s="22"/>
      <c r="J34" s="22"/>
      <c r="K34" s="94" t="b" cm="1">
        <f t="array" ref="K34">SUMPRODUCT( --ISNUMBER(SEARCH(TextCheck,F34)))&gt;0</f>
        <v>0</v>
      </c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 x14ac:dyDescent="0.2">
      <c r="A35" s="22" t="s">
        <v>3663</v>
      </c>
      <c r="B35" s="22"/>
      <c r="C35" s="22"/>
      <c r="D35" s="22" t="s">
        <v>3817</v>
      </c>
      <c r="E35" s="24" t="s">
        <v>39</v>
      </c>
      <c r="F35" s="22" t="s">
        <v>3718</v>
      </c>
      <c r="G35" s="22" t="s">
        <v>3719</v>
      </c>
      <c r="H35" s="24"/>
      <c r="I35" s="22"/>
      <c r="J35" s="22"/>
      <c r="K35" s="94" t="b" cm="1">
        <f t="array" ref="K35">SUMPRODUCT( --ISNUMBER(SEARCH(TextCheck,F35)))&gt;0</f>
        <v>0</v>
      </c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 x14ac:dyDescent="0.2">
      <c r="A36" s="22" t="s">
        <v>3720</v>
      </c>
      <c r="B36" s="22"/>
      <c r="C36" s="22"/>
      <c r="D36" s="22" t="s">
        <v>3721</v>
      </c>
      <c r="E36" s="24" t="s">
        <v>39</v>
      </c>
      <c r="F36" s="22" t="s">
        <v>3722</v>
      </c>
      <c r="G36" s="22" t="s">
        <v>3723</v>
      </c>
      <c r="H36" s="24"/>
      <c r="I36" s="22"/>
      <c r="J36" s="22"/>
      <c r="K36" s="94" t="b" cm="1">
        <f t="array" ref="K36">SUMPRODUCT( --ISNUMBER(SEARCH(TextCheck,F36)))&gt;0</f>
        <v>0</v>
      </c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 x14ac:dyDescent="0.2">
      <c r="A37" s="22" t="s">
        <v>3720</v>
      </c>
      <c r="B37" s="22"/>
      <c r="C37" s="22"/>
      <c r="D37" s="22" t="s">
        <v>3721</v>
      </c>
      <c r="E37" s="24" t="s">
        <v>39</v>
      </c>
      <c r="F37" s="22" t="s">
        <v>3724</v>
      </c>
      <c r="G37" s="22" t="s">
        <v>3725</v>
      </c>
      <c r="H37" s="24"/>
      <c r="I37" s="22"/>
      <c r="J37" s="22"/>
      <c r="K37" s="94" t="b" cm="1">
        <f t="array" ref="K37">SUMPRODUCT( --ISNUMBER(SEARCH(TextCheck,F37)))&gt;0</f>
        <v>0</v>
      </c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 x14ac:dyDescent="0.2">
      <c r="A38" s="22" t="s">
        <v>3720</v>
      </c>
      <c r="B38" s="22"/>
      <c r="C38" s="22"/>
      <c r="D38" s="22" t="s">
        <v>3721</v>
      </c>
      <c r="E38" s="24" t="s">
        <v>39</v>
      </c>
      <c r="F38" s="22" t="s">
        <v>3726</v>
      </c>
      <c r="G38" s="25" t="s">
        <v>3727</v>
      </c>
      <c r="H38" s="24"/>
      <c r="I38" s="22"/>
      <c r="J38" s="22"/>
      <c r="K38" s="94" t="b" cm="1">
        <f t="array" ref="K38">SUMPRODUCT( --ISNUMBER(SEARCH(TextCheck,F38)))&gt;0</f>
        <v>0</v>
      </c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 x14ac:dyDescent="0.2">
      <c r="A39" s="22" t="s">
        <v>3720</v>
      </c>
      <c r="B39" s="22"/>
      <c r="C39" s="22"/>
      <c r="D39" s="22" t="s">
        <v>3721</v>
      </c>
      <c r="E39" s="24" t="s">
        <v>39</v>
      </c>
      <c r="F39" s="22" t="s">
        <v>3728</v>
      </c>
      <c r="G39" s="22" t="s">
        <v>3729</v>
      </c>
      <c r="H39" s="24"/>
      <c r="I39" s="22"/>
      <c r="J39" s="22"/>
      <c r="K39" s="94" t="b" cm="1">
        <f t="array" ref="K39">SUMPRODUCT( --ISNUMBER(SEARCH(TextCheck,F39)))&gt;0</f>
        <v>0</v>
      </c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 x14ac:dyDescent="0.2">
      <c r="A40" s="22" t="s">
        <v>3720</v>
      </c>
      <c r="B40" s="22"/>
      <c r="C40" s="22"/>
      <c r="D40" s="22" t="s">
        <v>3721</v>
      </c>
      <c r="E40" s="24" t="s">
        <v>39</v>
      </c>
      <c r="F40" s="22" t="s">
        <v>2444</v>
      </c>
      <c r="G40" s="22" t="s">
        <v>3730</v>
      </c>
      <c r="H40" s="24"/>
      <c r="I40" s="22"/>
      <c r="J40" s="22"/>
      <c r="K40" s="94" t="b" cm="1">
        <f t="array" ref="K40">SUMPRODUCT( --ISNUMBER(SEARCH(TextCheck,F40)))&gt;0</f>
        <v>0</v>
      </c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 x14ac:dyDescent="0.2">
      <c r="A41" s="22" t="s">
        <v>3720</v>
      </c>
      <c r="B41" s="22"/>
      <c r="C41" s="22"/>
      <c r="D41" s="22" t="s">
        <v>3721</v>
      </c>
      <c r="E41" s="24" t="s">
        <v>39</v>
      </c>
      <c r="F41" s="22" t="s">
        <v>3731</v>
      </c>
      <c r="G41" s="22" t="s">
        <v>3732</v>
      </c>
      <c r="H41" s="24"/>
      <c r="I41" s="22"/>
      <c r="J41" s="22"/>
      <c r="K41" s="94" t="b" cm="1">
        <f t="array" ref="K41">SUMPRODUCT( --ISNUMBER(SEARCH(TextCheck,F41)))&gt;0</f>
        <v>0</v>
      </c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 x14ac:dyDescent="0.2">
      <c r="A42" s="22" t="s">
        <v>3720</v>
      </c>
      <c r="B42" s="22"/>
      <c r="C42" s="22"/>
      <c r="D42" s="22" t="s">
        <v>3721</v>
      </c>
      <c r="E42" s="24" t="s">
        <v>39</v>
      </c>
      <c r="F42" s="22" t="s">
        <v>3733</v>
      </c>
      <c r="G42" s="22" t="s">
        <v>3734</v>
      </c>
      <c r="H42" s="24"/>
      <c r="I42" s="22"/>
      <c r="J42" s="22"/>
      <c r="K42" s="94" t="b" cm="1">
        <f t="array" ref="K42">SUMPRODUCT( --ISNUMBER(SEARCH(TextCheck,F42)))&gt;0</f>
        <v>0</v>
      </c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 x14ac:dyDescent="0.2">
      <c r="A43" s="22" t="s">
        <v>3720</v>
      </c>
      <c r="B43" s="22"/>
      <c r="C43" s="22"/>
      <c r="D43" s="22" t="s">
        <v>3721</v>
      </c>
      <c r="E43" s="24" t="s">
        <v>39</v>
      </c>
      <c r="F43" s="22" t="s">
        <v>1756</v>
      </c>
      <c r="G43" s="22" t="s">
        <v>3568</v>
      </c>
      <c r="H43" s="24"/>
      <c r="I43" s="22"/>
      <c r="J43" s="22"/>
      <c r="K43" s="94" t="b" cm="1">
        <f t="array" ref="K43">SUMPRODUCT( --ISNUMBER(SEARCH(TextCheck,F43)))&gt;0</f>
        <v>0</v>
      </c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.75" customHeight="1" x14ac:dyDescent="0.2">
      <c r="A44" s="22" t="s">
        <v>3720</v>
      </c>
      <c r="B44" s="22"/>
      <c r="C44" s="22"/>
      <c r="D44" s="22" t="s">
        <v>3721</v>
      </c>
      <c r="E44" s="24" t="s">
        <v>39</v>
      </c>
      <c r="F44" s="22" t="s">
        <v>3384</v>
      </c>
      <c r="G44" s="22" t="s">
        <v>3735</v>
      </c>
      <c r="H44" s="24"/>
      <c r="I44" s="22"/>
      <c r="J44" s="22"/>
      <c r="K44" s="94" t="b" cm="1">
        <f t="array" ref="K44">SUMPRODUCT( --ISNUMBER(SEARCH(TextCheck,F44)))&gt;0</f>
        <v>0</v>
      </c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 x14ac:dyDescent="0.2">
      <c r="A45" s="22" t="s">
        <v>3720</v>
      </c>
      <c r="B45" s="22"/>
      <c r="C45" s="22"/>
      <c r="D45" s="22" t="s">
        <v>3721</v>
      </c>
      <c r="E45" s="24" t="s">
        <v>39</v>
      </c>
      <c r="F45" s="22" t="s">
        <v>3736</v>
      </c>
      <c r="G45" s="22" t="s">
        <v>3737</v>
      </c>
      <c r="H45" s="24"/>
      <c r="I45" s="22"/>
      <c r="J45" s="22"/>
      <c r="K45" s="94" t="b" cm="1">
        <f t="array" ref="K45">SUMPRODUCT( --ISNUMBER(SEARCH(TextCheck,F45)))&gt;0</f>
        <v>0</v>
      </c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 x14ac:dyDescent="0.2">
      <c r="A46" s="22" t="s">
        <v>3720</v>
      </c>
      <c r="B46" s="22"/>
      <c r="C46" s="22"/>
      <c r="D46" s="22" t="s">
        <v>3721</v>
      </c>
      <c r="E46" s="24" t="s">
        <v>39</v>
      </c>
      <c r="F46" s="22" t="s">
        <v>3738</v>
      </c>
      <c r="G46" s="22" t="s">
        <v>3739</v>
      </c>
      <c r="H46" s="24"/>
      <c r="I46" s="22"/>
      <c r="J46" s="22"/>
      <c r="K46" s="94" t="b" cm="1">
        <f t="array" ref="K46">SUMPRODUCT( --ISNUMBER(SEARCH(TextCheck,F46)))&gt;0</f>
        <v>0</v>
      </c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 x14ac:dyDescent="0.2">
      <c r="A47" s="22" t="s">
        <v>3720</v>
      </c>
      <c r="B47" s="22"/>
      <c r="C47" s="22"/>
      <c r="D47" s="22" t="s">
        <v>3721</v>
      </c>
      <c r="E47" s="24" t="s">
        <v>39</v>
      </c>
      <c r="F47" s="22" t="s">
        <v>3740</v>
      </c>
      <c r="G47" s="22" t="s">
        <v>3741</v>
      </c>
      <c r="H47" s="24"/>
      <c r="I47" s="22"/>
      <c r="J47" s="22"/>
      <c r="K47" s="94" t="b" cm="1">
        <f t="array" ref="K47">SUMPRODUCT( --ISNUMBER(SEARCH(TextCheck,F47)))&gt;0</f>
        <v>0</v>
      </c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 x14ac:dyDescent="0.2">
      <c r="A48" s="22" t="s">
        <v>3720</v>
      </c>
      <c r="B48" s="22"/>
      <c r="C48" s="22"/>
      <c r="D48" s="22" t="s">
        <v>3721</v>
      </c>
      <c r="E48" s="24" t="s">
        <v>39</v>
      </c>
      <c r="F48" s="22" t="s">
        <v>3742</v>
      </c>
      <c r="G48" s="22" t="s">
        <v>3743</v>
      </c>
      <c r="H48" s="24"/>
      <c r="I48" s="22"/>
      <c r="J48" s="22"/>
      <c r="K48" s="94" t="b" cm="1">
        <f t="array" ref="K48">SUMPRODUCT( --ISNUMBER(SEARCH(TextCheck,F48)))&gt;0</f>
        <v>0</v>
      </c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 x14ac:dyDescent="0.2">
      <c r="A49" s="22" t="s">
        <v>3720</v>
      </c>
      <c r="B49" s="22"/>
      <c r="C49" s="22"/>
      <c r="D49" s="22" t="s">
        <v>3721</v>
      </c>
      <c r="E49" s="24" t="s">
        <v>39</v>
      </c>
      <c r="F49" s="22" t="s">
        <v>3744</v>
      </c>
      <c r="G49" s="22" t="s">
        <v>3745</v>
      </c>
      <c r="H49" s="24"/>
      <c r="I49" s="22"/>
      <c r="J49" s="22"/>
      <c r="K49" s="94" t="b" cm="1">
        <f t="array" ref="K49">SUMPRODUCT( --ISNUMBER(SEARCH(TextCheck,F49)))&gt;0</f>
        <v>0</v>
      </c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 x14ac:dyDescent="0.2">
      <c r="A50" s="22" t="s">
        <v>3720</v>
      </c>
      <c r="B50" s="22"/>
      <c r="C50" s="22"/>
      <c r="D50" s="22" t="s">
        <v>3721</v>
      </c>
      <c r="E50" s="24" t="s">
        <v>39</v>
      </c>
      <c r="F50" s="22" t="s">
        <v>3746</v>
      </c>
      <c r="G50" s="22" t="s">
        <v>3747</v>
      </c>
      <c r="H50" s="24"/>
      <c r="I50" s="22"/>
      <c r="J50" s="22"/>
      <c r="K50" s="94" t="b" cm="1">
        <f t="array" ref="K50">SUMPRODUCT( --ISNUMBER(SEARCH(TextCheck,F50)))&gt;0</f>
        <v>0</v>
      </c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 x14ac:dyDescent="0.2">
      <c r="A51" s="22" t="s">
        <v>3720</v>
      </c>
      <c r="B51" s="22"/>
      <c r="C51" s="22"/>
      <c r="D51" s="22" t="s">
        <v>3721</v>
      </c>
      <c r="E51" s="24" t="s">
        <v>39</v>
      </c>
      <c r="F51" s="22" t="s">
        <v>3748</v>
      </c>
      <c r="G51" s="22" t="s">
        <v>3749</v>
      </c>
      <c r="H51" s="24"/>
      <c r="I51" s="22"/>
      <c r="J51" s="22"/>
      <c r="K51" s="94" t="b" cm="1">
        <f t="array" ref="K51">SUMPRODUCT( --ISNUMBER(SEARCH(TextCheck,F51)))&gt;0</f>
        <v>0</v>
      </c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 x14ac:dyDescent="0.2">
      <c r="A52" s="22" t="s">
        <v>3720</v>
      </c>
      <c r="B52" s="22"/>
      <c r="C52" s="22"/>
      <c r="D52" s="22" t="s">
        <v>3721</v>
      </c>
      <c r="E52" s="24" t="s">
        <v>39</v>
      </c>
      <c r="F52" s="22" t="s">
        <v>3750</v>
      </c>
      <c r="G52" s="22" t="s">
        <v>3751</v>
      </c>
      <c r="H52" s="24"/>
      <c r="I52" s="22"/>
      <c r="J52" s="22"/>
      <c r="K52" s="94" t="b" cm="1">
        <f t="array" ref="K52">SUMPRODUCT( --ISNUMBER(SEARCH(TextCheck,F52)))&gt;0</f>
        <v>0</v>
      </c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 x14ac:dyDescent="0.2">
      <c r="A53" s="22" t="s">
        <v>3720</v>
      </c>
      <c r="B53" s="22"/>
      <c r="C53" s="22"/>
      <c r="D53" s="22" t="s">
        <v>3721</v>
      </c>
      <c r="E53" s="24" t="s">
        <v>39</v>
      </c>
      <c r="F53" s="22" t="s">
        <v>3752</v>
      </c>
      <c r="G53" s="22" t="s">
        <v>3753</v>
      </c>
      <c r="H53" s="24"/>
      <c r="I53" s="22"/>
      <c r="J53" s="22"/>
      <c r="K53" s="94" t="b" cm="1">
        <f t="array" ref="K53">SUMPRODUCT( --ISNUMBER(SEARCH(TextCheck,F53)))&gt;0</f>
        <v>0</v>
      </c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 x14ac:dyDescent="0.2">
      <c r="A54" s="22" t="s">
        <v>3720</v>
      </c>
      <c r="B54" s="22"/>
      <c r="C54" s="22"/>
      <c r="D54" s="22" t="s">
        <v>3721</v>
      </c>
      <c r="E54" s="24" t="s">
        <v>39</v>
      </c>
      <c r="F54" s="22" t="s">
        <v>3754</v>
      </c>
      <c r="G54" s="20" t="s">
        <v>3755</v>
      </c>
      <c r="H54" s="24"/>
      <c r="I54" s="22"/>
      <c r="J54" s="22"/>
      <c r="K54" s="94" t="b" cm="1">
        <f t="array" ref="K54">SUMPRODUCT( --ISNUMBER(SEARCH(TextCheck,F54)))&gt;0</f>
        <v>0</v>
      </c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 x14ac:dyDescent="0.2">
      <c r="A55" s="22" t="s">
        <v>3720</v>
      </c>
      <c r="B55" s="22"/>
      <c r="C55" s="22"/>
      <c r="D55" s="22" t="s">
        <v>3721</v>
      </c>
      <c r="E55" s="24" t="s">
        <v>39</v>
      </c>
      <c r="F55" s="22" t="s">
        <v>3756</v>
      </c>
      <c r="G55" s="20" t="s">
        <v>3757</v>
      </c>
      <c r="H55" s="24"/>
      <c r="I55" s="22"/>
      <c r="J55" s="22"/>
      <c r="K55" s="94" t="b" cm="1">
        <f t="array" ref="K55">SUMPRODUCT( --ISNUMBER(SEARCH(TextCheck,F55)))&gt;0</f>
        <v>0</v>
      </c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 x14ac:dyDescent="0.2">
      <c r="A56" s="22" t="s">
        <v>3720</v>
      </c>
      <c r="B56" s="22"/>
      <c r="C56" s="22"/>
      <c r="D56" s="22" t="s">
        <v>3721</v>
      </c>
      <c r="E56" s="24" t="s">
        <v>39</v>
      </c>
      <c r="F56" s="22" t="s">
        <v>3758</v>
      </c>
      <c r="G56" s="20" t="s">
        <v>3759</v>
      </c>
      <c r="H56" s="24"/>
      <c r="I56" s="22"/>
      <c r="J56" s="22"/>
      <c r="K56" s="94" t="b" cm="1">
        <f t="array" ref="K56">SUMPRODUCT( --ISNUMBER(SEARCH(TextCheck,F56)))&gt;0</f>
        <v>0</v>
      </c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 x14ac:dyDescent="0.2">
      <c r="A57" s="22" t="s">
        <v>3720</v>
      </c>
      <c r="B57" s="22"/>
      <c r="C57" s="22"/>
      <c r="D57" s="22" t="s">
        <v>3721</v>
      </c>
      <c r="E57" s="24" t="s">
        <v>39</v>
      </c>
      <c r="F57" s="22" t="s">
        <v>3760</v>
      </c>
      <c r="G57" s="20" t="s">
        <v>3761</v>
      </c>
      <c r="H57" s="24"/>
      <c r="I57" s="22"/>
      <c r="J57" s="22"/>
      <c r="K57" s="94" t="b" cm="1">
        <f t="array" ref="K57">SUMPRODUCT( --ISNUMBER(SEARCH(TextCheck,F57)))&gt;0</f>
        <v>0</v>
      </c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 x14ac:dyDescent="0.2">
      <c r="A58" s="22" t="s">
        <v>3720</v>
      </c>
      <c r="B58" s="22"/>
      <c r="C58" s="22"/>
      <c r="D58" s="22" t="s">
        <v>3721</v>
      </c>
      <c r="E58" s="24" t="s">
        <v>39</v>
      </c>
      <c r="F58" s="22" t="s">
        <v>3762</v>
      </c>
      <c r="G58" s="20" t="s">
        <v>3763</v>
      </c>
      <c r="H58" s="24"/>
      <c r="I58" s="22"/>
      <c r="J58" s="22"/>
      <c r="K58" s="94" t="b" cm="1">
        <f t="array" ref="K58">SUMPRODUCT( --ISNUMBER(SEARCH(TextCheck,F58)))&gt;0</f>
        <v>0</v>
      </c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 x14ac:dyDescent="0.2">
      <c r="A59" s="22" t="s">
        <v>3720</v>
      </c>
      <c r="B59" s="22"/>
      <c r="C59" s="22"/>
      <c r="D59" s="22" t="s">
        <v>3721</v>
      </c>
      <c r="E59" s="24" t="s">
        <v>39</v>
      </c>
      <c r="F59" s="22" t="s">
        <v>3764</v>
      </c>
      <c r="G59" s="20" t="s">
        <v>3765</v>
      </c>
      <c r="H59" s="24"/>
      <c r="I59" s="22"/>
      <c r="J59" s="22"/>
      <c r="K59" s="94" t="b" cm="1">
        <f t="array" ref="K59">SUMPRODUCT( --ISNUMBER(SEARCH(TextCheck,F59)))&gt;0</f>
        <v>0</v>
      </c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 x14ac:dyDescent="0.2">
      <c r="A60" s="22" t="s">
        <v>3720</v>
      </c>
      <c r="B60" s="22"/>
      <c r="C60" s="22"/>
      <c r="D60" s="22" t="s">
        <v>3721</v>
      </c>
      <c r="E60" s="24" t="s">
        <v>39</v>
      </c>
      <c r="F60" s="22" t="s">
        <v>3766</v>
      </c>
      <c r="G60" s="20" t="s">
        <v>3767</v>
      </c>
      <c r="H60" s="24"/>
      <c r="I60" s="22"/>
      <c r="J60" s="22"/>
      <c r="K60" s="94" t="b" cm="1">
        <f t="array" ref="K60">SUMPRODUCT( --ISNUMBER(SEARCH(TextCheck,F60)))&gt;0</f>
        <v>0</v>
      </c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 x14ac:dyDescent="0.2">
      <c r="A61" s="22" t="s">
        <v>3720</v>
      </c>
      <c r="B61" s="22"/>
      <c r="C61" s="22"/>
      <c r="D61" s="22" t="s">
        <v>3721</v>
      </c>
      <c r="E61" s="24" t="s">
        <v>39</v>
      </c>
      <c r="F61" s="22" t="s">
        <v>3768</v>
      </c>
      <c r="G61" s="20" t="s">
        <v>3769</v>
      </c>
      <c r="H61" s="24"/>
      <c r="I61" s="22"/>
      <c r="J61" s="22"/>
      <c r="K61" s="94" t="b" cm="1">
        <f t="array" ref="K61">SUMPRODUCT( --ISNUMBER(SEARCH(TextCheck,F61)))&gt;0</f>
        <v>0</v>
      </c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 x14ac:dyDescent="0.2">
      <c r="A62" s="22" t="s">
        <v>3720</v>
      </c>
      <c r="B62" s="22"/>
      <c r="C62" s="22"/>
      <c r="D62" s="22" t="s">
        <v>3721</v>
      </c>
      <c r="E62" s="24" t="s">
        <v>39</v>
      </c>
      <c r="F62" s="22" t="s">
        <v>3770</v>
      </c>
      <c r="G62" s="20" t="s">
        <v>3771</v>
      </c>
      <c r="H62" s="24"/>
      <c r="I62" s="22"/>
      <c r="J62" s="22"/>
      <c r="K62" s="94" t="b" cm="1">
        <f t="array" ref="K62">SUMPRODUCT( --ISNUMBER(SEARCH(TextCheck,F62)))&gt;0</f>
        <v>0</v>
      </c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 x14ac:dyDescent="0.2">
      <c r="A63" s="22" t="s">
        <v>3720</v>
      </c>
      <c r="B63" s="22"/>
      <c r="C63" s="22"/>
      <c r="D63" s="22" t="s">
        <v>3721</v>
      </c>
      <c r="E63" s="24" t="s">
        <v>39</v>
      </c>
      <c r="F63" s="22" t="s">
        <v>3772</v>
      </c>
      <c r="G63" s="20" t="s">
        <v>3687</v>
      </c>
      <c r="H63" s="24"/>
      <c r="I63" s="22"/>
      <c r="J63" s="22"/>
      <c r="K63" s="94" t="b" cm="1">
        <f t="array" ref="K63">SUMPRODUCT( --ISNUMBER(SEARCH(TextCheck,F63)))&gt;0</f>
        <v>0</v>
      </c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 x14ac:dyDescent="0.2">
      <c r="A64" s="22" t="s">
        <v>3720</v>
      </c>
      <c r="B64" s="22"/>
      <c r="C64" s="22"/>
      <c r="D64" s="22" t="s">
        <v>3721</v>
      </c>
      <c r="E64" s="24" t="s">
        <v>39</v>
      </c>
      <c r="F64" s="22" t="s">
        <v>3773</v>
      </c>
      <c r="G64" s="20" t="s">
        <v>3774</v>
      </c>
      <c r="H64" s="24"/>
      <c r="I64" s="22"/>
      <c r="J64" s="22"/>
      <c r="K64" s="94" t="b" cm="1">
        <f t="array" ref="K64">SUMPRODUCT( --ISNUMBER(SEARCH(TextCheck,F64)))&gt;0</f>
        <v>0</v>
      </c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 x14ac:dyDescent="0.2">
      <c r="A65" s="22" t="s">
        <v>3720</v>
      </c>
      <c r="B65" s="22"/>
      <c r="C65" s="22"/>
      <c r="D65" s="22" t="s">
        <v>3721</v>
      </c>
      <c r="E65" s="24" t="s">
        <v>39</v>
      </c>
      <c r="F65" s="22" t="s">
        <v>3775</v>
      </c>
      <c r="G65" s="20" t="s">
        <v>3776</v>
      </c>
      <c r="H65" s="24"/>
      <c r="I65" s="22"/>
      <c r="J65" s="22"/>
      <c r="K65" s="94" t="b" cm="1">
        <f t="array" ref="K65">SUMPRODUCT( --ISNUMBER(SEARCH(TextCheck,F65)))&gt;0</f>
        <v>0</v>
      </c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75" customHeight="1" x14ac:dyDescent="0.2">
      <c r="A66" s="22" t="s">
        <v>3720</v>
      </c>
      <c r="B66" s="22"/>
      <c r="C66" s="22"/>
      <c r="D66" s="22" t="s">
        <v>3721</v>
      </c>
      <c r="E66" s="24" t="s">
        <v>39</v>
      </c>
      <c r="F66" s="22" t="s">
        <v>3777</v>
      </c>
      <c r="G66" s="20" t="s">
        <v>1194</v>
      </c>
      <c r="H66" s="24"/>
      <c r="I66" s="22"/>
      <c r="J66" s="22"/>
      <c r="K66" s="94" t="b" cm="1">
        <f t="array" ref="K66">SUMPRODUCT( --ISNUMBER(SEARCH(TextCheck,F66)))&gt;0</f>
        <v>0</v>
      </c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75" customHeight="1" x14ac:dyDescent="0.2">
      <c r="A67" s="22" t="s">
        <v>3720</v>
      </c>
      <c r="B67" s="22"/>
      <c r="C67" s="22"/>
      <c r="D67" s="22" t="s">
        <v>3721</v>
      </c>
      <c r="E67" s="24" t="s">
        <v>39</v>
      </c>
      <c r="F67" s="22" t="s">
        <v>3778</v>
      </c>
      <c r="G67" s="20" t="s">
        <v>3779</v>
      </c>
      <c r="H67" s="24"/>
      <c r="I67" s="22"/>
      <c r="J67" s="22"/>
      <c r="K67" s="94" t="b" cm="1">
        <f t="array" ref="K67">SUMPRODUCT( --ISNUMBER(SEARCH(TextCheck,F67)))&gt;0</f>
        <v>0</v>
      </c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 x14ac:dyDescent="0.2">
      <c r="A68" s="22" t="s">
        <v>3720</v>
      </c>
      <c r="B68" s="22"/>
      <c r="C68" s="22"/>
      <c r="D68" s="22" t="s">
        <v>3721</v>
      </c>
      <c r="E68" s="24" t="s">
        <v>39</v>
      </c>
      <c r="F68" s="22" t="s">
        <v>3780</v>
      </c>
      <c r="G68" s="20" t="s">
        <v>3781</v>
      </c>
      <c r="H68" s="24"/>
      <c r="I68" s="22"/>
      <c r="J68" s="22"/>
      <c r="K68" s="94" t="b" cm="1">
        <f t="array" ref="K68">SUMPRODUCT( --ISNUMBER(SEARCH(TextCheck,F68)))&gt;0</f>
        <v>0</v>
      </c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.75" customHeight="1" x14ac:dyDescent="0.2">
      <c r="A69" s="22" t="s">
        <v>3720</v>
      </c>
      <c r="B69" s="22"/>
      <c r="C69" s="22"/>
      <c r="D69" s="22" t="s">
        <v>3721</v>
      </c>
      <c r="E69" s="24" t="s">
        <v>39</v>
      </c>
      <c r="F69" s="22" t="s">
        <v>3782</v>
      </c>
      <c r="G69" s="20" t="s">
        <v>3783</v>
      </c>
      <c r="H69" s="24"/>
      <c r="I69" s="22"/>
      <c r="J69" s="22"/>
      <c r="K69" s="94" t="b" cm="1">
        <f t="array" ref="K69">SUMPRODUCT( --ISNUMBER(SEARCH(TextCheck,F69)))&gt;0</f>
        <v>0</v>
      </c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.75" customHeight="1" x14ac:dyDescent="0.2">
      <c r="A70" s="22" t="s">
        <v>3720</v>
      </c>
      <c r="B70" s="22"/>
      <c r="C70" s="22"/>
      <c r="D70" s="22" t="s">
        <v>3721</v>
      </c>
      <c r="E70" s="24" t="s">
        <v>39</v>
      </c>
      <c r="F70" s="22" t="s">
        <v>3784</v>
      </c>
      <c r="G70" s="20" t="s">
        <v>3785</v>
      </c>
      <c r="H70" s="24"/>
      <c r="I70" s="22"/>
      <c r="J70" s="22"/>
      <c r="K70" s="94" t="b" cm="1">
        <f t="array" ref="K70">SUMPRODUCT( --ISNUMBER(SEARCH(TextCheck,F70)))&gt;0</f>
        <v>0</v>
      </c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 x14ac:dyDescent="0.2">
      <c r="A71" s="22" t="s">
        <v>3720</v>
      </c>
      <c r="B71" s="22"/>
      <c r="C71" s="22"/>
      <c r="D71" s="22" t="s">
        <v>3721</v>
      </c>
      <c r="E71" s="24" t="s">
        <v>39</v>
      </c>
      <c r="F71" s="22" t="s">
        <v>3786</v>
      </c>
      <c r="G71" s="20" t="s">
        <v>3787</v>
      </c>
      <c r="H71" s="24"/>
      <c r="I71" s="22"/>
      <c r="J71" s="22"/>
      <c r="K71" s="94" t="b" cm="1">
        <f t="array" ref="K71">SUMPRODUCT( --ISNUMBER(SEARCH(TextCheck,F71)))&gt;0</f>
        <v>0</v>
      </c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 x14ac:dyDescent="0.2">
      <c r="A72" s="22" t="s">
        <v>3720</v>
      </c>
      <c r="B72" s="22"/>
      <c r="C72" s="22"/>
      <c r="D72" s="22" t="s">
        <v>3721</v>
      </c>
      <c r="E72" s="24" t="s">
        <v>39</v>
      </c>
      <c r="F72" s="22" t="s">
        <v>3788</v>
      </c>
      <c r="G72" s="20" t="s">
        <v>3789</v>
      </c>
      <c r="H72" s="24"/>
      <c r="I72" s="22"/>
      <c r="J72" s="22"/>
      <c r="K72" s="94" t="b" cm="1">
        <f t="array" ref="K72">SUMPRODUCT( --ISNUMBER(SEARCH(TextCheck,F72)))&gt;0</f>
        <v>1</v>
      </c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 x14ac:dyDescent="0.2">
      <c r="A73" s="22" t="s">
        <v>3720</v>
      </c>
      <c r="B73" s="22"/>
      <c r="C73" s="22"/>
      <c r="D73" s="22" t="s">
        <v>3721</v>
      </c>
      <c r="E73" s="24" t="s">
        <v>39</v>
      </c>
      <c r="F73" s="22" t="s">
        <v>3790</v>
      </c>
      <c r="G73" s="20" t="s">
        <v>3791</v>
      </c>
      <c r="H73" s="22"/>
      <c r="I73" s="22"/>
      <c r="J73" s="22"/>
      <c r="K73" s="94" t="b" cm="1">
        <f t="array" ref="K73">SUMPRODUCT( --ISNUMBER(SEARCH(TextCheck,F73)))&gt;0</f>
        <v>0</v>
      </c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 x14ac:dyDescent="0.2">
      <c r="A74" s="22" t="s">
        <v>3720</v>
      </c>
      <c r="B74" s="22"/>
      <c r="C74" s="22"/>
      <c r="D74" s="22" t="s">
        <v>3721</v>
      </c>
      <c r="E74" s="24" t="s">
        <v>39</v>
      </c>
      <c r="F74" s="22" t="s">
        <v>3792</v>
      </c>
      <c r="G74" s="20" t="s">
        <v>3793</v>
      </c>
      <c r="H74" s="22"/>
      <c r="I74" s="22"/>
      <c r="J74" s="22"/>
      <c r="K74" s="94" t="b" cm="1">
        <f t="array" ref="K74">SUMPRODUCT( --ISNUMBER(SEARCH(TextCheck,F74)))&gt;0</f>
        <v>0</v>
      </c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 x14ac:dyDescent="0.2">
      <c r="A75" s="22" t="s">
        <v>3720</v>
      </c>
      <c r="B75" s="22"/>
      <c r="C75" s="22"/>
      <c r="D75" s="22" t="s">
        <v>3721</v>
      </c>
      <c r="E75" s="24" t="s">
        <v>39</v>
      </c>
      <c r="F75" s="22" t="s">
        <v>3794</v>
      </c>
      <c r="G75" s="20" t="s">
        <v>3795</v>
      </c>
      <c r="H75" s="22"/>
      <c r="I75" s="22"/>
      <c r="J75" s="22"/>
      <c r="K75" s="94" t="b" cm="1">
        <f t="array" ref="K75">SUMPRODUCT( --ISNUMBER(SEARCH(TextCheck,F75)))&gt;0</f>
        <v>0</v>
      </c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 x14ac:dyDescent="0.2">
      <c r="A76" s="22" t="s">
        <v>3720</v>
      </c>
      <c r="B76" s="22"/>
      <c r="C76" s="22"/>
      <c r="D76" s="22" t="s">
        <v>3721</v>
      </c>
      <c r="E76" s="24" t="s">
        <v>39</v>
      </c>
      <c r="F76" s="22" t="s">
        <v>3796</v>
      </c>
      <c r="G76" s="20" t="s">
        <v>3797</v>
      </c>
      <c r="H76" s="22"/>
      <c r="I76" s="22"/>
      <c r="J76" s="22"/>
      <c r="K76" s="94" t="b" cm="1">
        <f t="array" ref="K76">SUMPRODUCT( --ISNUMBER(SEARCH(TextCheck,F76)))&gt;0</f>
        <v>0</v>
      </c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.75" customHeight="1" x14ac:dyDescent="0.2">
      <c r="A77" s="22" t="s">
        <v>3720</v>
      </c>
      <c r="B77" s="22"/>
      <c r="C77" s="22"/>
      <c r="D77" s="22" t="s">
        <v>3721</v>
      </c>
      <c r="E77" s="24" t="s">
        <v>39</v>
      </c>
      <c r="F77" s="22" t="s">
        <v>3798</v>
      </c>
      <c r="G77" s="20" t="s">
        <v>3799</v>
      </c>
      <c r="H77" s="22"/>
      <c r="I77" s="22"/>
      <c r="J77" s="22"/>
      <c r="K77" s="94" t="b" cm="1">
        <f t="array" ref="K77">SUMPRODUCT( --ISNUMBER(SEARCH(TextCheck,F77)))&gt;0</f>
        <v>0</v>
      </c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 x14ac:dyDescent="0.2">
      <c r="A78" s="22" t="s">
        <v>3720</v>
      </c>
      <c r="B78" s="22"/>
      <c r="C78" s="22"/>
      <c r="D78" s="22" t="s">
        <v>3721</v>
      </c>
      <c r="E78" s="24" t="s">
        <v>39</v>
      </c>
      <c r="F78" s="22" t="s">
        <v>3800</v>
      </c>
      <c r="G78" s="20" t="s">
        <v>3801</v>
      </c>
      <c r="H78" s="22"/>
      <c r="I78" s="22"/>
      <c r="J78" s="22"/>
      <c r="K78" s="94" t="b" cm="1">
        <f t="array" ref="K78">SUMPRODUCT( --ISNUMBER(SEARCH(TextCheck,F78)))&gt;0</f>
        <v>0</v>
      </c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 x14ac:dyDescent="0.2">
      <c r="A79" s="22" t="s">
        <v>3720</v>
      </c>
      <c r="B79" s="22"/>
      <c r="C79" s="22"/>
      <c r="D79" s="22" t="s">
        <v>3721</v>
      </c>
      <c r="E79" s="24" t="s">
        <v>39</v>
      </c>
      <c r="F79" s="22" t="s">
        <v>3802</v>
      </c>
      <c r="G79" s="20" t="s">
        <v>3803</v>
      </c>
      <c r="H79" s="22"/>
      <c r="I79" s="22"/>
      <c r="J79" s="22"/>
      <c r="K79" s="94" t="b" cm="1">
        <f t="array" ref="K79">SUMPRODUCT( --ISNUMBER(SEARCH(TextCheck,F79)))&gt;0</f>
        <v>0</v>
      </c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 x14ac:dyDescent="0.2">
      <c r="A80" s="22" t="s">
        <v>3720</v>
      </c>
      <c r="B80" s="22"/>
      <c r="C80" s="22"/>
      <c r="D80" s="22" t="s">
        <v>3721</v>
      </c>
      <c r="E80" s="24" t="s">
        <v>39</v>
      </c>
      <c r="F80" s="22" t="s">
        <v>3804</v>
      </c>
      <c r="G80" s="20" t="s">
        <v>3805</v>
      </c>
      <c r="H80" s="22"/>
      <c r="I80" s="22"/>
      <c r="J80" s="22"/>
      <c r="K80" s="94" t="b" cm="1">
        <f t="array" ref="K80">SUMPRODUCT( --ISNUMBER(SEARCH(TextCheck,F80)))&gt;0</f>
        <v>0</v>
      </c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 x14ac:dyDescent="0.2">
      <c r="A81" s="22" t="s">
        <v>3720</v>
      </c>
      <c r="B81" s="22"/>
      <c r="C81" s="22"/>
      <c r="D81" s="22" t="s">
        <v>3721</v>
      </c>
      <c r="E81" s="24" t="s">
        <v>39</v>
      </c>
      <c r="F81" s="22" t="s">
        <v>3806</v>
      </c>
      <c r="G81" s="20" t="s">
        <v>3807</v>
      </c>
      <c r="H81" s="22"/>
      <c r="I81" s="22"/>
      <c r="J81" s="22"/>
      <c r="K81" s="94" t="b" cm="1">
        <f t="array" ref="K81">SUMPRODUCT( --ISNUMBER(SEARCH(TextCheck,F81)))&gt;0</f>
        <v>0</v>
      </c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 x14ac:dyDescent="0.2">
      <c r="A82" s="22" t="s">
        <v>3720</v>
      </c>
      <c r="B82" s="22"/>
      <c r="C82" s="22"/>
      <c r="D82" s="22" t="s">
        <v>3721</v>
      </c>
      <c r="E82" s="24" t="s">
        <v>39</v>
      </c>
      <c r="F82" s="22" t="s">
        <v>3808</v>
      </c>
      <c r="G82" s="20" t="s">
        <v>3809</v>
      </c>
      <c r="H82" s="22"/>
      <c r="I82" s="22"/>
      <c r="J82" s="22"/>
      <c r="K82" s="94" t="b" cm="1">
        <f t="array" ref="K82">SUMPRODUCT( --ISNUMBER(SEARCH(TextCheck,F82)))&gt;0</f>
        <v>0</v>
      </c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 x14ac:dyDescent="0.2">
      <c r="A83" s="22" t="s">
        <v>3720</v>
      </c>
      <c r="B83" s="22"/>
      <c r="C83" s="22"/>
      <c r="D83" s="22" t="s">
        <v>3721</v>
      </c>
      <c r="E83" s="24" t="s">
        <v>39</v>
      </c>
      <c r="F83" s="22" t="s">
        <v>3810</v>
      </c>
      <c r="G83" s="20" t="s">
        <v>3811</v>
      </c>
      <c r="H83" s="22"/>
      <c r="I83" s="22"/>
      <c r="J83" s="22"/>
      <c r="K83" s="94" t="b" cm="1">
        <f t="array" ref="K83">SUMPRODUCT( --ISNUMBER(SEARCH(TextCheck,F83)))&gt;0</f>
        <v>0</v>
      </c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 x14ac:dyDescent="0.2">
      <c r="A84" s="22" t="s">
        <v>3720</v>
      </c>
      <c r="B84" s="22"/>
      <c r="C84" s="22"/>
      <c r="D84" s="22" t="s">
        <v>3721</v>
      </c>
      <c r="E84" s="24" t="s">
        <v>39</v>
      </c>
      <c r="F84" s="22" t="s">
        <v>3812</v>
      </c>
      <c r="G84" s="20" t="s">
        <v>3813</v>
      </c>
      <c r="H84" s="22"/>
      <c r="I84" s="22"/>
      <c r="J84" s="22"/>
      <c r="K84" s="94" t="b" cm="1">
        <f t="array" ref="K84">SUMPRODUCT( --ISNUMBER(SEARCH(TextCheck,F84)))&gt;0</f>
        <v>0</v>
      </c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 x14ac:dyDescent="0.2">
      <c r="A85" s="22" t="s">
        <v>3720</v>
      </c>
      <c r="B85" s="22"/>
      <c r="C85" s="22"/>
      <c r="D85" s="22" t="s">
        <v>3721</v>
      </c>
      <c r="E85" s="24" t="s">
        <v>39</v>
      </c>
      <c r="F85" s="22" t="s">
        <v>3814</v>
      </c>
      <c r="G85" s="20" t="s">
        <v>3815</v>
      </c>
      <c r="H85" s="22"/>
      <c r="I85" s="22"/>
      <c r="J85" s="22"/>
      <c r="K85" s="94" t="b" cm="1">
        <f t="array" ref="K85">SUMPRODUCT( --ISNUMBER(SEARCH(TextCheck,F85)))&gt;0</f>
        <v>0</v>
      </c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 x14ac:dyDescent="0.2">
      <c r="A86" s="22" t="s">
        <v>3816</v>
      </c>
      <c r="B86" s="22"/>
      <c r="C86" s="22"/>
      <c r="D86" s="22" t="s">
        <v>3817</v>
      </c>
      <c r="E86" s="24" t="s">
        <v>39</v>
      </c>
      <c r="F86" s="22" t="s">
        <v>3818</v>
      </c>
      <c r="G86" s="20" t="s">
        <v>1596</v>
      </c>
      <c r="H86" s="22"/>
      <c r="I86" s="22"/>
      <c r="J86" s="22"/>
      <c r="K86" s="94" t="b" cm="1">
        <f t="array" ref="K86">SUMPRODUCT( --ISNUMBER(SEARCH(TextCheck,F86)))&gt;0</f>
        <v>0</v>
      </c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 x14ac:dyDescent="0.2">
      <c r="A87" s="22" t="s">
        <v>3816</v>
      </c>
      <c r="B87" s="22"/>
      <c r="C87" s="22"/>
      <c r="D87" s="22" t="s">
        <v>3817</v>
      </c>
      <c r="E87" s="24" t="s">
        <v>39</v>
      </c>
      <c r="F87" s="22" t="s">
        <v>3819</v>
      </c>
      <c r="G87" s="20" t="s">
        <v>3820</v>
      </c>
      <c r="H87" s="22"/>
      <c r="I87" s="22"/>
      <c r="J87" s="22"/>
      <c r="K87" s="94" t="b" cm="1">
        <f t="array" ref="K87">SUMPRODUCT( --ISNUMBER(SEARCH(TextCheck,F87)))&gt;0</f>
        <v>0</v>
      </c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 x14ac:dyDescent="0.2">
      <c r="A88" s="22" t="s">
        <v>3816</v>
      </c>
      <c r="B88" s="22"/>
      <c r="C88" s="22"/>
      <c r="D88" s="22" t="s">
        <v>3817</v>
      </c>
      <c r="E88" s="24" t="s">
        <v>39</v>
      </c>
      <c r="F88" s="22" t="s">
        <v>3821</v>
      </c>
      <c r="G88" s="20" t="s">
        <v>3822</v>
      </c>
      <c r="H88" s="22"/>
      <c r="I88" s="22"/>
      <c r="J88" s="22"/>
      <c r="K88" s="94" t="b" cm="1">
        <f t="array" ref="K88">SUMPRODUCT( --ISNUMBER(SEARCH(TextCheck,F88)))&gt;0</f>
        <v>0</v>
      </c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 x14ac:dyDescent="0.2">
      <c r="A89" s="22" t="s">
        <v>3816</v>
      </c>
      <c r="B89" s="22"/>
      <c r="C89" s="22"/>
      <c r="D89" s="22" t="s">
        <v>3817</v>
      </c>
      <c r="E89" s="24" t="s">
        <v>39</v>
      </c>
      <c r="F89" s="22" t="s">
        <v>3823</v>
      </c>
      <c r="G89" s="20" t="s">
        <v>3824</v>
      </c>
      <c r="H89" s="22"/>
      <c r="I89" s="22"/>
      <c r="J89" s="22"/>
      <c r="K89" s="94" t="b" cm="1">
        <f t="array" ref="K89">SUMPRODUCT( --ISNUMBER(SEARCH(TextCheck,F89)))&gt;0</f>
        <v>0</v>
      </c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 x14ac:dyDescent="0.2">
      <c r="A90" s="22" t="s">
        <v>3816</v>
      </c>
      <c r="B90" s="22"/>
      <c r="C90" s="22"/>
      <c r="D90" s="22" t="s">
        <v>3817</v>
      </c>
      <c r="E90" s="24" t="s">
        <v>39</v>
      </c>
      <c r="F90" s="22" t="s">
        <v>3825</v>
      </c>
      <c r="G90" s="20" t="s">
        <v>3826</v>
      </c>
      <c r="H90" s="22"/>
      <c r="I90" s="22"/>
      <c r="J90" s="22"/>
      <c r="K90" s="94" t="b" cm="1">
        <f t="array" ref="K90">SUMPRODUCT( --ISNUMBER(SEARCH(TextCheck,F90)))&gt;0</f>
        <v>0</v>
      </c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 x14ac:dyDescent="0.2">
      <c r="A91" s="22" t="s">
        <v>3816</v>
      </c>
      <c r="B91" s="22"/>
      <c r="C91" s="22"/>
      <c r="D91" s="22" t="s">
        <v>3817</v>
      </c>
      <c r="E91" s="24" t="s">
        <v>39</v>
      </c>
      <c r="F91" s="22" t="s">
        <v>3827</v>
      </c>
      <c r="G91" s="20" t="s">
        <v>3828</v>
      </c>
      <c r="H91" s="22"/>
      <c r="I91" s="22"/>
      <c r="J91" s="22"/>
      <c r="K91" s="94" t="b" cm="1">
        <f t="array" ref="K91">SUMPRODUCT( --ISNUMBER(SEARCH(TextCheck,F91)))&gt;0</f>
        <v>0</v>
      </c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 x14ac:dyDescent="0.2">
      <c r="A92" s="22" t="s">
        <v>3816</v>
      </c>
      <c r="B92" s="22"/>
      <c r="C92" s="22"/>
      <c r="D92" s="22" t="s">
        <v>3817</v>
      </c>
      <c r="E92" s="24" t="s">
        <v>39</v>
      </c>
      <c r="F92" s="22" t="s">
        <v>3829</v>
      </c>
      <c r="G92" s="20" t="s">
        <v>3830</v>
      </c>
      <c r="H92" s="22"/>
      <c r="I92" s="22"/>
      <c r="J92" s="22"/>
      <c r="K92" s="94" t="b" cm="1">
        <f t="array" ref="K92">SUMPRODUCT( --ISNUMBER(SEARCH(TextCheck,F92)))&gt;0</f>
        <v>0</v>
      </c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 x14ac:dyDescent="0.2">
      <c r="A93" s="22" t="s">
        <v>3816</v>
      </c>
      <c r="B93" s="22"/>
      <c r="C93" s="22"/>
      <c r="D93" s="22" t="s">
        <v>3817</v>
      </c>
      <c r="E93" s="24" t="s">
        <v>39</v>
      </c>
      <c r="F93" s="22" t="s">
        <v>2603</v>
      </c>
      <c r="G93" s="20" t="s">
        <v>3831</v>
      </c>
      <c r="H93" s="22"/>
      <c r="I93" s="22"/>
      <c r="J93" s="22"/>
      <c r="K93" s="94" t="b" cm="1">
        <f t="array" ref="K93">SUMPRODUCT( --ISNUMBER(SEARCH(TextCheck,F93)))&gt;0</f>
        <v>0</v>
      </c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 x14ac:dyDescent="0.2">
      <c r="A94" s="22" t="s">
        <v>3816</v>
      </c>
      <c r="B94" s="22"/>
      <c r="C94" s="22"/>
      <c r="D94" s="22" t="s">
        <v>3817</v>
      </c>
      <c r="E94" s="24" t="s">
        <v>39</v>
      </c>
      <c r="F94" s="22" t="s">
        <v>3832</v>
      </c>
      <c r="G94" s="20"/>
      <c r="H94" s="22"/>
      <c r="I94" s="22"/>
      <c r="J94" s="22"/>
      <c r="K94" s="94" t="b" cm="1">
        <f t="array" ref="K94">SUMPRODUCT( --ISNUMBER(SEARCH(TextCheck,F94)))&gt;0</f>
        <v>0</v>
      </c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 x14ac:dyDescent="0.2">
      <c r="A95" s="22" t="s">
        <v>3816</v>
      </c>
      <c r="B95" s="22"/>
      <c r="C95" s="22"/>
      <c r="D95" s="22" t="s">
        <v>3817</v>
      </c>
      <c r="E95" s="24" t="s">
        <v>39</v>
      </c>
      <c r="F95" s="22" t="s">
        <v>3833</v>
      </c>
      <c r="G95" s="20" t="s">
        <v>3834</v>
      </c>
      <c r="H95" s="22"/>
      <c r="I95" s="22"/>
      <c r="J95" s="22"/>
      <c r="K95" s="94" t="b" cm="1">
        <f t="array" ref="K95">SUMPRODUCT( --ISNUMBER(SEARCH(TextCheck,F95)))&gt;0</f>
        <v>0</v>
      </c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 x14ac:dyDescent="0.2">
      <c r="A96" s="22" t="s">
        <v>3816</v>
      </c>
      <c r="B96" s="22"/>
      <c r="C96" s="22"/>
      <c r="D96" s="22" t="s">
        <v>3817</v>
      </c>
      <c r="E96" s="24" t="s">
        <v>39</v>
      </c>
      <c r="F96" s="22" t="s">
        <v>3835</v>
      </c>
      <c r="G96" s="20" t="s">
        <v>1457</v>
      </c>
      <c r="H96" s="22"/>
      <c r="I96" s="22"/>
      <c r="J96" s="22"/>
      <c r="K96" s="94" t="b" cm="1">
        <f t="array" ref="K96">SUMPRODUCT( --ISNUMBER(SEARCH(TextCheck,F96)))&gt;0</f>
        <v>0</v>
      </c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 x14ac:dyDescent="0.2">
      <c r="A97" s="22" t="s">
        <v>3816</v>
      </c>
      <c r="B97" s="22"/>
      <c r="C97" s="22"/>
      <c r="D97" s="22" t="s">
        <v>3817</v>
      </c>
      <c r="E97" s="24" t="s">
        <v>39</v>
      </c>
      <c r="F97" s="22" t="s">
        <v>3836</v>
      </c>
      <c r="G97" s="20" t="s">
        <v>1145</v>
      </c>
      <c r="H97" s="22"/>
      <c r="I97" s="22"/>
      <c r="J97" s="22"/>
      <c r="K97" s="94" t="b" cm="1">
        <f t="array" ref="K97">SUMPRODUCT( --ISNUMBER(SEARCH(TextCheck,F97)))&gt;0</f>
        <v>0</v>
      </c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 x14ac:dyDescent="0.2">
      <c r="A98" s="22" t="s">
        <v>3816</v>
      </c>
      <c r="B98" s="22"/>
      <c r="C98" s="22"/>
      <c r="D98" s="22" t="s">
        <v>3817</v>
      </c>
      <c r="E98" s="24" t="s">
        <v>39</v>
      </c>
      <c r="F98" s="22" t="s">
        <v>3837</v>
      </c>
      <c r="G98" s="20" t="s">
        <v>3838</v>
      </c>
      <c r="H98" s="22"/>
      <c r="I98" s="22"/>
      <c r="J98" s="22"/>
      <c r="K98" s="94" t="b" cm="1">
        <f t="array" ref="K98">SUMPRODUCT( --ISNUMBER(SEARCH(TextCheck,F98)))&gt;0</f>
        <v>0</v>
      </c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 x14ac:dyDescent="0.2">
      <c r="A99" s="22" t="s">
        <v>3816</v>
      </c>
      <c r="B99" s="22"/>
      <c r="C99" s="22"/>
      <c r="D99" s="22" t="s">
        <v>3817</v>
      </c>
      <c r="E99" s="24" t="s">
        <v>39</v>
      </c>
      <c r="F99" s="22" t="s">
        <v>3839</v>
      </c>
      <c r="G99" s="20" t="s">
        <v>3840</v>
      </c>
      <c r="H99" s="22"/>
      <c r="I99" s="22"/>
      <c r="J99" s="22"/>
      <c r="K99" s="94" t="b" cm="1">
        <f t="array" ref="K99">SUMPRODUCT( --ISNUMBER(SEARCH(TextCheck,F99)))&gt;0</f>
        <v>0</v>
      </c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 x14ac:dyDescent="0.2">
      <c r="A100" s="22" t="s">
        <v>3816</v>
      </c>
      <c r="B100" s="22"/>
      <c r="C100" s="22"/>
      <c r="D100" s="22" t="s">
        <v>3817</v>
      </c>
      <c r="E100" s="24" t="s">
        <v>39</v>
      </c>
      <c r="F100" s="22" t="s">
        <v>3841</v>
      </c>
      <c r="G100" s="20" t="s">
        <v>714</v>
      </c>
      <c r="H100" s="22"/>
      <c r="I100" s="22"/>
      <c r="J100" s="22"/>
      <c r="K100" s="94" t="b" cm="1">
        <f t="array" ref="K100">SUMPRODUCT( --ISNUMBER(SEARCH(TextCheck,F100)))&gt;0</f>
        <v>0</v>
      </c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 x14ac:dyDescent="0.2">
      <c r="A101" s="22" t="s">
        <v>3816</v>
      </c>
      <c r="B101" s="22"/>
      <c r="C101" s="22"/>
      <c r="D101" s="22" t="s">
        <v>3817</v>
      </c>
      <c r="E101" s="24" t="s">
        <v>39</v>
      </c>
      <c r="F101" s="22" t="s">
        <v>3839</v>
      </c>
      <c r="G101" s="20" t="s">
        <v>3840</v>
      </c>
      <c r="H101" s="22"/>
      <c r="I101" s="22"/>
      <c r="J101" s="22"/>
      <c r="K101" s="94" t="b" cm="1">
        <f t="array" ref="K101">SUMPRODUCT( --ISNUMBER(SEARCH(TextCheck,F101)))&gt;0</f>
        <v>0</v>
      </c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 x14ac:dyDescent="0.2">
      <c r="A102" s="22" t="s">
        <v>3816</v>
      </c>
      <c r="B102" s="22"/>
      <c r="C102" s="22"/>
      <c r="D102" s="22" t="s">
        <v>3817</v>
      </c>
      <c r="E102" s="24" t="s">
        <v>39</v>
      </c>
      <c r="F102" s="22" t="s">
        <v>3841</v>
      </c>
      <c r="G102" s="20" t="s">
        <v>714</v>
      </c>
      <c r="H102" s="22"/>
      <c r="I102" s="22"/>
      <c r="J102" s="22"/>
      <c r="K102" s="94" t="b" cm="1">
        <f t="array" ref="K102">SUMPRODUCT( --ISNUMBER(SEARCH(TextCheck,F102)))&gt;0</f>
        <v>0</v>
      </c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 x14ac:dyDescent="0.2">
      <c r="A103" s="22" t="s">
        <v>3816</v>
      </c>
      <c r="B103" s="22"/>
      <c r="C103" s="22"/>
      <c r="D103" s="22" t="s">
        <v>3817</v>
      </c>
      <c r="E103" s="24" t="s">
        <v>39</v>
      </c>
      <c r="F103" s="22" t="s">
        <v>3842</v>
      </c>
      <c r="G103" s="20" t="s">
        <v>3843</v>
      </c>
      <c r="H103" s="22"/>
      <c r="I103" s="22"/>
      <c r="J103" s="22"/>
      <c r="K103" s="94" t="b" cm="1">
        <f t="array" ref="K103">SUMPRODUCT( --ISNUMBER(SEARCH(TextCheck,F103)))&gt;0</f>
        <v>0</v>
      </c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 x14ac:dyDescent="0.2">
      <c r="A104" s="22" t="s">
        <v>3816</v>
      </c>
      <c r="B104" s="22"/>
      <c r="C104" s="22"/>
      <c r="D104" s="22" t="s">
        <v>3817</v>
      </c>
      <c r="E104" s="24" t="s">
        <v>39</v>
      </c>
      <c r="F104" s="22" t="s">
        <v>3844</v>
      </c>
      <c r="G104" s="20" t="s">
        <v>3843</v>
      </c>
      <c r="H104" s="22"/>
      <c r="I104" s="22"/>
      <c r="J104" s="22"/>
      <c r="K104" s="94" t="b" cm="1">
        <f t="array" ref="K104">SUMPRODUCT( --ISNUMBER(SEARCH(TextCheck,F104)))&gt;0</f>
        <v>0</v>
      </c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 x14ac:dyDescent="0.2">
      <c r="A105" s="22" t="s">
        <v>3816</v>
      </c>
      <c r="B105" s="22"/>
      <c r="C105" s="22"/>
      <c r="D105" s="22" t="s">
        <v>3817</v>
      </c>
      <c r="E105" s="24" t="s">
        <v>39</v>
      </c>
      <c r="F105" s="22" t="s">
        <v>3845</v>
      </c>
      <c r="G105" s="20" t="s">
        <v>3846</v>
      </c>
      <c r="H105" s="22"/>
      <c r="I105" s="22"/>
      <c r="J105" s="22"/>
      <c r="K105" s="94" t="b" cm="1">
        <f t="array" ref="K105">SUMPRODUCT( --ISNUMBER(SEARCH(TextCheck,F105)))&gt;0</f>
        <v>0</v>
      </c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 x14ac:dyDescent="0.2">
      <c r="A106" s="22" t="s">
        <v>3816</v>
      </c>
      <c r="B106" s="22"/>
      <c r="C106" s="22"/>
      <c r="D106" s="22" t="s">
        <v>3817</v>
      </c>
      <c r="E106" s="24" t="s">
        <v>39</v>
      </c>
      <c r="F106" s="22" t="s">
        <v>3847</v>
      </c>
      <c r="G106" s="20" t="s">
        <v>3848</v>
      </c>
      <c r="H106" s="22"/>
      <c r="I106" s="22"/>
      <c r="J106" s="22"/>
      <c r="K106" s="94" t="b" cm="1">
        <f t="array" ref="K106">SUMPRODUCT( --ISNUMBER(SEARCH(TextCheck,F106)))&gt;0</f>
        <v>0</v>
      </c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 x14ac:dyDescent="0.2">
      <c r="A107" s="22" t="s">
        <v>3816</v>
      </c>
      <c r="B107" s="22"/>
      <c r="C107" s="22"/>
      <c r="D107" s="22" t="s">
        <v>3817</v>
      </c>
      <c r="E107" s="24" t="s">
        <v>39</v>
      </c>
      <c r="F107" s="22" t="s">
        <v>3849</v>
      </c>
      <c r="G107" s="20" t="s">
        <v>1059</v>
      </c>
      <c r="H107" s="22"/>
      <c r="I107" s="22"/>
      <c r="J107" s="22"/>
      <c r="K107" s="94" t="b" cm="1">
        <f t="array" ref="K107">SUMPRODUCT( --ISNUMBER(SEARCH(TextCheck,F107)))&gt;0</f>
        <v>0</v>
      </c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 x14ac:dyDescent="0.2">
      <c r="A108" s="22" t="s">
        <v>3816</v>
      </c>
      <c r="B108" s="22"/>
      <c r="C108" s="22"/>
      <c r="D108" s="22" t="s">
        <v>3817</v>
      </c>
      <c r="E108" s="24" t="s">
        <v>39</v>
      </c>
      <c r="F108" s="22" t="s">
        <v>3850</v>
      </c>
      <c r="G108" s="20" t="s">
        <v>3851</v>
      </c>
      <c r="H108" s="22"/>
      <c r="I108" s="22"/>
      <c r="J108" s="22"/>
      <c r="K108" s="94" t="b" cm="1">
        <f t="array" ref="K108">SUMPRODUCT( --ISNUMBER(SEARCH(TextCheck,F108)))&gt;0</f>
        <v>0</v>
      </c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 x14ac:dyDescent="0.2">
      <c r="A109" s="22" t="s">
        <v>3816</v>
      </c>
      <c r="B109" s="22"/>
      <c r="C109" s="22"/>
      <c r="D109" s="22" t="s">
        <v>3817</v>
      </c>
      <c r="E109" s="24" t="s">
        <v>39</v>
      </c>
      <c r="F109" s="22" t="s">
        <v>1366</v>
      </c>
      <c r="G109" s="20" t="s">
        <v>3852</v>
      </c>
      <c r="H109" s="22"/>
      <c r="I109" s="22"/>
      <c r="J109" s="22"/>
      <c r="K109" s="94" t="b" cm="1">
        <f t="array" ref="K109">SUMPRODUCT( --ISNUMBER(SEARCH(TextCheck,F109)))&gt;0</f>
        <v>0</v>
      </c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 x14ac:dyDescent="0.2">
      <c r="A110" s="22" t="s">
        <v>3816</v>
      </c>
      <c r="B110" s="22"/>
      <c r="C110" s="22"/>
      <c r="D110" s="22" t="s">
        <v>3817</v>
      </c>
      <c r="E110" s="24" t="s">
        <v>39</v>
      </c>
      <c r="F110" s="22" t="s">
        <v>3853</v>
      </c>
      <c r="G110" s="20" t="s">
        <v>3854</v>
      </c>
      <c r="H110" s="22"/>
      <c r="I110" s="22"/>
      <c r="J110" s="22"/>
      <c r="K110" s="94" t="b" cm="1">
        <f t="array" ref="K110">SUMPRODUCT( --ISNUMBER(SEARCH(TextCheck,F110)))&gt;0</f>
        <v>1</v>
      </c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 x14ac:dyDescent="0.2">
      <c r="A111" s="22" t="s">
        <v>3816</v>
      </c>
      <c r="B111" s="22"/>
      <c r="C111" s="22"/>
      <c r="D111" s="22" t="s">
        <v>3817</v>
      </c>
      <c r="E111" s="24" t="s">
        <v>69</v>
      </c>
      <c r="F111" s="22" t="s">
        <v>3855</v>
      </c>
      <c r="G111" s="20" t="s">
        <v>3856</v>
      </c>
      <c r="H111" s="22"/>
      <c r="I111" s="22"/>
      <c r="J111" s="22"/>
      <c r="K111" s="94" t="b" cm="1">
        <f t="array" ref="K111">SUMPRODUCT( --ISNUMBER(SEARCH(TextCheck,F111)))&gt;0</f>
        <v>0</v>
      </c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 x14ac:dyDescent="0.2">
      <c r="A112" s="22" t="s">
        <v>3816</v>
      </c>
      <c r="B112" s="22"/>
      <c r="C112" s="22"/>
      <c r="D112" s="22" t="s">
        <v>3817</v>
      </c>
      <c r="E112" s="24" t="s">
        <v>69</v>
      </c>
      <c r="F112" s="22" t="s">
        <v>3857</v>
      </c>
      <c r="G112" s="20" t="s">
        <v>3858</v>
      </c>
      <c r="H112" s="22"/>
      <c r="I112" s="22"/>
      <c r="J112" s="22"/>
      <c r="K112" s="94" t="b" cm="1">
        <f t="array" ref="K112">SUMPRODUCT( --ISNUMBER(SEARCH(TextCheck,F112)))&gt;0</f>
        <v>0</v>
      </c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 x14ac:dyDescent="0.2">
      <c r="A113" s="22" t="s">
        <v>3816</v>
      </c>
      <c r="B113" s="22"/>
      <c r="C113" s="22"/>
      <c r="D113" s="22" t="s">
        <v>3817</v>
      </c>
      <c r="E113" s="24" t="s">
        <v>69</v>
      </c>
      <c r="F113" s="22" t="s">
        <v>3859</v>
      </c>
      <c r="G113" s="20" t="s">
        <v>3860</v>
      </c>
      <c r="H113" s="22"/>
      <c r="I113" s="22"/>
      <c r="J113" s="22"/>
      <c r="K113" s="94" t="b" cm="1">
        <f t="array" ref="K113">SUMPRODUCT( --ISNUMBER(SEARCH(TextCheck,F113)))&gt;0</f>
        <v>0</v>
      </c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 x14ac:dyDescent="0.2">
      <c r="A114" s="22" t="s">
        <v>3816</v>
      </c>
      <c r="B114" s="22"/>
      <c r="C114" s="22"/>
      <c r="D114" s="22" t="s">
        <v>3817</v>
      </c>
      <c r="E114" s="24" t="s">
        <v>69</v>
      </c>
      <c r="F114" s="22" t="s">
        <v>3520</v>
      </c>
      <c r="G114" s="20" t="s">
        <v>3861</v>
      </c>
      <c r="H114" s="22"/>
      <c r="I114" s="22"/>
      <c r="J114" s="22"/>
      <c r="K114" s="94" t="b" cm="1">
        <f t="array" ref="K114">SUMPRODUCT( --ISNUMBER(SEARCH(TextCheck,F114)))&gt;0</f>
        <v>0</v>
      </c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 x14ac:dyDescent="0.2">
      <c r="A115" s="22" t="s">
        <v>3816</v>
      </c>
      <c r="B115" s="22"/>
      <c r="C115" s="22"/>
      <c r="D115" s="22" t="s">
        <v>3817</v>
      </c>
      <c r="E115" s="24" t="s">
        <v>69</v>
      </c>
      <c r="F115" s="22" t="s">
        <v>3862</v>
      </c>
      <c r="G115" s="20" t="s">
        <v>3863</v>
      </c>
      <c r="H115" s="22"/>
      <c r="I115" s="22"/>
      <c r="J115" s="22"/>
      <c r="K115" s="94" t="b" cm="1">
        <f t="array" ref="K115">SUMPRODUCT( --ISNUMBER(SEARCH(TextCheck,F115)))&gt;0</f>
        <v>0</v>
      </c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 x14ac:dyDescent="0.2">
      <c r="A116" s="22" t="s">
        <v>3816</v>
      </c>
      <c r="B116" s="22"/>
      <c r="C116" s="22"/>
      <c r="D116" s="22" t="s">
        <v>3817</v>
      </c>
      <c r="E116" s="24" t="s">
        <v>69</v>
      </c>
      <c r="F116" s="22" t="s">
        <v>3864</v>
      </c>
      <c r="G116" s="20" t="s">
        <v>3865</v>
      </c>
      <c r="H116" s="22"/>
      <c r="I116" s="22"/>
      <c r="J116" s="22"/>
      <c r="K116" s="94" t="b" cm="1">
        <f t="array" ref="K116">SUMPRODUCT( --ISNUMBER(SEARCH(TextCheck,F116)))&gt;0</f>
        <v>0</v>
      </c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 x14ac:dyDescent="0.2">
      <c r="A117" s="22" t="s">
        <v>3816</v>
      </c>
      <c r="B117" s="22"/>
      <c r="C117" s="22"/>
      <c r="D117" s="22" t="s">
        <v>3817</v>
      </c>
      <c r="E117" s="24" t="s">
        <v>69</v>
      </c>
      <c r="F117" s="22" t="s">
        <v>3866</v>
      </c>
      <c r="G117" s="20" t="s">
        <v>3867</v>
      </c>
      <c r="H117" s="22"/>
      <c r="I117" s="22"/>
      <c r="J117" s="22"/>
      <c r="K117" s="94" t="b" cm="1">
        <f t="array" ref="K117">SUMPRODUCT( --ISNUMBER(SEARCH(TextCheck,F117)))&gt;0</f>
        <v>0</v>
      </c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 x14ac:dyDescent="0.2">
      <c r="A118" s="22" t="s">
        <v>3816</v>
      </c>
      <c r="B118" s="22"/>
      <c r="C118" s="22"/>
      <c r="D118" s="22" t="s">
        <v>3817</v>
      </c>
      <c r="E118" s="24" t="s">
        <v>69</v>
      </c>
      <c r="F118" s="22" t="s">
        <v>3868</v>
      </c>
      <c r="G118" s="20" t="s">
        <v>3869</v>
      </c>
      <c r="H118" s="22"/>
      <c r="I118" s="22"/>
      <c r="J118" s="22"/>
      <c r="K118" s="94" t="b" cm="1">
        <f t="array" ref="K118">SUMPRODUCT( --ISNUMBER(SEARCH(TextCheck,F118)))&gt;0</f>
        <v>0</v>
      </c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 x14ac:dyDescent="0.2">
      <c r="A119" s="22" t="s">
        <v>3816</v>
      </c>
      <c r="B119" s="22"/>
      <c r="C119" s="22"/>
      <c r="D119" s="22" t="s">
        <v>3817</v>
      </c>
      <c r="E119" s="24" t="s">
        <v>69</v>
      </c>
      <c r="F119" s="22" t="s">
        <v>3870</v>
      </c>
      <c r="G119" s="20" t="s">
        <v>1470</v>
      </c>
      <c r="H119" s="22"/>
      <c r="I119" s="22"/>
      <c r="J119" s="22"/>
      <c r="K119" s="94" t="b" cm="1">
        <f t="array" ref="K119">SUMPRODUCT( --ISNUMBER(SEARCH(TextCheck,F119)))&gt;0</f>
        <v>0</v>
      </c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 x14ac:dyDescent="0.2">
      <c r="A120" s="22" t="s">
        <v>3816</v>
      </c>
      <c r="B120" s="22"/>
      <c r="C120" s="22"/>
      <c r="D120" s="22" t="s">
        <v>3817</v>
      </c>
      <c r="E120" s="24" t="s">
        <v>69</v>
      </c>
      <c r="F120" s="22" t="s">
        <v>3871</v>
      </c>
      <c r="G120" s="20" t="s">
        <v>715</v>
      </c>
      <c r="H120" s="22"/>
      <c r="I120" s="22"/>
      <c r="J120" s="22"/>
      <c r="K120" s="94" t="b" cm="1">
        <f t="array" ref="K120">SUMPRODUCT( --ISNUMBER(SEARCH(TextCheck,F120)))&gt;0</f>
        <v>0</v>
      </c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 x14ac:dyDescent="0.2">
      <c r="A121" s="22" t="s">
        <v>3816</v>
      </c>
      <c r="B121" s="22"/>
      <c r="C121" s="22"/>
      <c r="D121" s="22" t="s">
        <v>3817</v>
      </c>
      <c r="E121" s="24" t="s">
        <v>69</v>
      </c>
      <c r="F121" s="22" t="s">
        <v>3872</v>
      </c>
      <c r="G121" s="20" t="s">
        <v>716</v>
      </c>
      <c r="H121" s="22"/>
      <c r="I121" s="22"/>
      <c r="J121" s="22"/>
      <c r="K121" s="94" t="b" cm="1">
        <f t="array" ref="K121">SUMPRODUCT( --ISNUMBER(SEARCH(TextCheck,F121)))&gt;0</f>
        <v>0</v>
      </c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 x14ac:dyDescent="0.2">
      <c r="A122" s="22" t="s">
        <v>3816</v>
      </c>
      <c r="B122" s="22"/>
      <c r="C122" s="22"/>
      <c r="D122" s="22" t="s">
        <v>3817</v>
      </c>
      <c r="E122" s="24" t="s">
        <v>69</v>
      </c>
      <c r="F122" s="22" t="s">
        <v>3873</v>
      </c>
      <c r="G122" s="20" t="s">
        <v>883</v>
      </c>
      <c r="H122" s="22"/>
      <c r="I122" s="22"/>
      <c r="J122" s="22"/>
      <c r="K122" s="94" t="b" cm="1">
        <f t="array" ref="K122">SUMPRODUCT( --ISNUMBER(SEARCH(TextCheck,F122)))&gt;0</f>
        <v>0</v>
      </c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 x14ac:dyDescent="0.2">
      <c r="A123" s="22" t="s">
        <v>3816</v>
      </c>
      <c r="B123" s="22"/>
      <c r="C123" s="22"/>
      <c r="D123" s="22" t="s">
        <v>3817</v>
      </c>
      <c r="E123" s="24" t="s">
        <v>69</v>
      </c>
      <c r="F123" s="22" t="s">
        <v>3874</v>
      </c>
      <c r="G123" s="20" t="s">
        <v>609</v>
      </c>
      <c r="H123" s="22"/>
      <c r="I123" s="22"/>
      <c r="J123" s="22"/>
      <c r="K123" s="94" t="b" cm="1">
        <f t="array" ref="K123">SUMPRODUCT( --ISNUMBER(SEARCH(TextCheck,F123)))&gt;0</f>
        <v>0</v>
      </c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 x14ac:dyDescent="0.2">
      <c r="A124" s="22" t="s">
        <v>3816</v>
      </c>
      <c r="B124" s="22"/>
      <c r="C124" s="22"/>
      <c r="D124" s="22" t="s">
        <v>3817</v>
      </c>
      <c r="E124" s="24" t="s">
        <v>69</v>
      </c>
      <c r="F124" s="22" t="s">
        <v>3592</v>
      </c>
      <c r="G124" s="20" t="s">
        <v>867</v>
      </c>
      <c r="H124" s="22"/>
      <c r="I124" s="22"/>
      <c r="J124" s="22"/>
      <c r="K124" s="94" t="b" cm="1">
        <f t="array" ref="K124">SUMPRODUCT( --ISNUMBER(SEARCH(TextCheck,F124)))&gt;0</f>
        <v>0</v>
      </c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 x14ac:dyDescent="0.2">
      <c r="A125" s="22" t="s">
        <v>3816</v>
      </c>
      <c r="B125" s="22"/>
      <c r="C125" s="22"/>
      <c r="D125" s="22" t="s">
        <v>3817</v>
      </c>
      <c r="E125" s="24" t="s">
        <v>69</v>
      </c>
      <c r="F125" s="22" t="s">
        <v>3875</v>
      </c>
      <c r="G125" s="20" t="s">
        <v>3876</v>
      </c>
      <c r="H125" s="22"/>
      <c r="I125" s="22"/>
      <c r="J125" s="22"/>
      <c r="K125" s="94" t="b" cm="1">
        <f t="array" ref="K125">SUMPRODUCT( --ISNUMBER(SEARCH(TextCheck,F125)))&gt;0</f>
        <v>0</v>
      </c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 x14ac:dyDescent="0.2">
      <c r="A126" s="22" t="s">
        <v>3877</v>
      </c>
      <c r="B126" s="22"/>
      <c r="C126" s="22"/>
      <c r="D126" s="22" t="s">
        <v>3817</v>
      </c>
      <c r="E126" s="24" t="s">
        <v>63</v>
      </c>
      <c r="F126" s="22" t="s">
        <v>3878</v>
      </c>
      <c r="G126" s="20" t="s">
        <v>3879</v>
      </c>
      <c r="H126" s="22"/>
      <c r="I126" s="22"/>
      <c r="J126" s="22"/>
      <c r="K126" s="94" t="b" cm="1">
        <f t="array" ref="K126">SUMPRODUCT( --ISNUMBER(SEARCH(TextCheck,F126)))&gt;0</f>
        <v>0</v>
      </c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 x14ac:dyDescent="0.2">
      <c r="A127" s="22" t="s">
        <v>3877</v>
      </c>
      <c r="B127" s="22"/>
      <c r="C127" s="22"/>
      <c r="D127" s="22" t="s">
        <v>3817</v>
      </c>
      <c r="E127" s="24" t="s">
        <v>63</v>
      </c>
      <c r="F127" s="22" t="s">
        <v>3880</v>
      </c>
      <c r="G127" s="20" t="s">
        <v>3881</v>
      </c>
      <c r="H127" s="22"/>
      <c r="I127" s="22"/>
      <c r="J127" s="22"/>
      <c r="K127" s="94" t="b" cm="1">
        <f t="array" ref="K127">SUMPRODUCT( --ISNUMBER(SEARCH(TextCheck,F127)))&gt;0</f>
        <v>0</v>
      </c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 x14ac:dyDescent="0.2">
      <c r="A128" s="22" t="s">
        <v>3877</v>
      </c>
      <c r="B128" s="22"/>
      <c r="C128" s="22"/>
      <c r="D128" s="22" t="s">
        <v>3817</v>
      </c>
      <c r="E128" s="24" t="s">
        <v>63</v>
      </c>
      <c r="F128" s="22" t="s">
        <v>3882</v>
      </c>
      <c r="G128" s="20" t="s">
        <v>3883</v>
      </c>
      <c r="H128" s="22"/>
      <c r="I128" s="22"/>
      <c r="J128" s="22"/>
      <c r="K128" s="94" t="b" cm="1">
        <f t="array" ref="K128">SUMPRODUCT( --ISNUMBER(SEARCH(TextCheck,F128)))&gt;0</f>
        <v>0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 x14ac:dyDescent="0.2">
      <c r="A129" s="22" t="s">
        <v>3877</v>
      </c>
      <c r="B129" s="22"/>
      <c r="C129" s="22"/>
      <c r="D129" s="22" t="s">
        <v>3817</v>
      </c>
      <c r="E129" s="24" t="s">
        <v>63</v>
      </c>
      <c r="F129" s="22" t="s">
        <v>3884</v>
      </c>
      <c r="G129" s="20" t="s">
        <v>3885</v>
      </c>
      <c r="H129" s="22"/>
      <c r="I129" s="22"/>
      <c r="J129" s="22"/>
      <c r="K129" s="94" t="b" cm="1">
        <f t="array" ref="K129">SUMPRODUCT( --ISNUMBER(SEARCH(TextCheck,F129)))&gt;0</f>
        <v>0</v>
      </c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 x14ac:dyDescent="0.2">
      <c r="A130" s="22" t="s">
        <v>3877</v>
      </c>
      <c r="B130" s="22"/>
      <c r="C130" s="22"/>
      <c r="D130" s="22" t="s">
        <v>3817</v>
      </c>
      <c r="E130" s="24" t="s">
        <v>63</v>
      </c>
      <c r="F130" s="22" t="s">
        <v>3886</v>
      </c>
      <c r="G130" s="20" t="s">
        <v>510</v>
      </c>
      <c r="H130" s="22"/>
      <c r="I130" s="22"/>
      <c r="J130" s="22"/>
      <c r="K130" s="94" t="b" cm="1">
        <f t="array" ref="K130">SUMPRODUCT( --ISNUMBER(SEARCH(TextCheck,F130)))&gt;0</f>
        <v>0</v>
      </c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 x14ac:dyDescent="0.2">
      <c r="A131" s="22" t="s">
        <v>3877</v>
      </c>
      <c r="B131" s="22"/>
      <c r="C131" s="22"/>
      <c r="D131" s="22" t="s">
        <v>3817</v>
      </c>
      <c r="E131" s="24" t="s">
        <v>63</v>
      </c>
      <c r="F131" s="22" t="s">
        <v>3887</v>
      </c>
      <c r="G131" s="20" t="s">
        <v>3597</v>
      </c>
      <c r="H131" s="22"/>
      <c r="I131" s="22"/>
      <c r="J131" s="22"/>
      <c r="K131" s="94" t="b" cm="1">
        <f t="array" ref="K131">SUMPRODUCT( --ISNUMBER(SEARCH(TextCheck,F131)))&gt;0</f>
        <v>0</v>
      </c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 x14ac:dyDescent="0.2">
      <c r="A132" s="22" t="s">
        <v>3877</v>
      </c>
      <c r="B132" s="22"/>
      <c r="C132" s="22"/>
      <c r="D132" s="22" t="s">
        <v>3817</v>
      </c>
      <c r="E132" s="24" t="s">
        <v>63</v>
      </c>
      <c r="F132" s="22" t="s">
        <v>3888</v>
      </c>
      <c r="G132" s="20" t="s">
        <v>3883</v>
      </c>
      <c r="H132" s="22"/>
      <c r="I132" s="22"/>
      <c r="J132" s="22"/>
      <c r="K132" s="94" t="b" cm="1">
        <f t="array" ref="K132">SUMPRODUCT( --ISNUMBER(SEARCH(TextCheck,F132)))&gt;0</f>
        <v>0</v>
      </c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 x14ac:dyDescent="0.2">
      <c r="A133" s="22" t="s">
        <v>3877</v>
      </c>
      <c r="B133" s="22"/>
      <c r="C133" s="22"/>
      <c r="D133" s="22" t="s">
        <v>3817</v>
      </c>
      <c r="E133" s="24" t="s">
        <v>63</v>
      </c>
      <c r="F133" s="22" t="s">
        <v>3889</v>
      </c>
      <c r="G133" s="20" t="s">
        <v>3890</v>
      </c>
      <c r="H133" s="22"/>
      <c r="I133" s="22"/>
      <c r="J133" s="22"/>
      <c r="K133" s="94" t="b" cm="1">
        <f t="array" ref="K133">SUMPRODUCT( --ISNUMBER(SEARCH(TextCheck,F133)))&gt;0</f>
        <v>0</v>
      </c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 x14ac:dyDescent="0.2">
      <c r="A134" s="22" t="s">
        <v>3877</v>
      </c>
      <c r="B134" s="22"/>
      <c r="C134" s="22"/>
      <c r="D134" s="22" t="s">
        <v>3817</v>
      </c>
      <c r="E134" s="24" t="s">
        <v>63</v>
      </c>
      <c r="F134" s="22" t="s">
        <v>3891</v>
      </c>
      <c r="G134" s="20" t="s">
        <v>3892</v>
      </c>
      <c r="H134" s="22"/>
      <c r="I134" s="22"/>
      <c r="J134" s="22"/>
      <c r="K134" s="94" t="b" cm="1">
        <f t="array" ref="K134">SUMPRODUCT( --ISNUMBER(SEARCH(TextCheck,F134)))&gt;0</f>
        <v>0</v>
      </c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 x14ac:dyDescent="0.2">
      <c r="A135" s="22" t="s">
        <v>3877</v>
      </c>
      <c r="B135" s="22"/>
      <c r="C135" s="22"/>
      <c r="D135" s="22" t="s">
        <v>3817</v>
      </c>
      <c r="E135" s="24" t="s">
        <v>63</v>
      </c>
      <c r="F135" s="22" t="s">
        <v>648</v>
      </c>
      <c r="G135" s="20" t="s">
        <v>1540</v>
      </c>
      <c r="H135" s="22"/>
      <c r="I135" s="22"/>
      <c r="J135" s="22"/>
      <c r="K135" s="94" t="b" cm="1">
        <f t="array" ref="K135">SUMPRODUCT( --ISNUMBER(SEARCH(TextCheck,F135)))&gt;0</f>
        <v>0</v>
      </c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 x14ac:dyDescent="0.2">
      <c r="A136" s="22" t="s">
        <v>3877</v>
      </c>
      <c r="B136" s="22"/>
      <c r="C136" s="22"/>
      <c r="D136" s="22" t="s">
        <v>3817</v>
      </c>
      <c r="E136" s="24" t="s">
        <v>63</v>
      </c>
      <c r="F136" s="22" t="s">
        <v>3893</v>
      </c>
      <c r="G136" s="20" t="s">
        <v>1565</v>
      </c>
      <c r="H136" s="22"/>
      <c r="I136" s="22"/>
      <c r="J136" s="22"/>
      <c r="K136" s="94" t="b" cm="1">
        <f t="array" ref="K136">SUMPRODUCT( --ISNUMBER(SEARCH(TextCheck,F136)))&gt;0</f>
        <v>0</v>
      </c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 x14ac:dyDescent="0.2">
      <c r="A137" s="22" t="s">
        <v>3877</v>
      </c>
      <c r="B137" s="22"/>
      <c r="C137" s="22"/>
      <c r="D137" s="22" t="s">
        <v>3817</v>
      </c>
      <c r="E137" s="24" t="s">
        <v>63</v>
      </c>
      <c r="F137" s="22" t="s">
        <v>3894</v>
      </c>
      <c r="G137" s="20" t="s">
        <v>1431</v>
      </c>
      <c r="H137" s="22"/>
      <c r="I137" s="22"/>
      <c r="J137" s="22"/>
      <c r="K137" s="94" t="b" cm="1">
        <f t="array" ref="K137">SUMPRODUCT( --ISNUMBER(SEARCH(TextCheck,F137)))&gt;0</f>
        <v>0</v>
      </c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 x14ac:dyDescent="0.2">
      <c r="A138" s="22" t="s">
        <v>3877</v>
      </c>
      <c r="B138" s="22"/>
      <c r="C138" s="22"/>
      <c r="D138" s="22" t="s">
        <v>3817</v>
      </c>
      <c r="E138" s="24" t="s">
        <v>63</v>
      </c>
      <c r="F138" s="22" t="s">
        <v>3895</v>
      </c>
      <c r="G138" s="20" t="s">
        <v>3896</v>
      </c>
      <c r="H138" s="22"/>
      <c r="I138" s="22"/>
      <c r="J138" s="22"/>
      <c r="K138" s="94" t="b" cm="1">
        <f t="array" ref="K138">SUMPRODUCT( --ISNUMBER(SEARCH(TextCheck,F138)))&gt;0</f>
        <v>0</v>
      </c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 x14ac:dyDescent="0.2">
      <c r="A139" s="22" t="s">
        <v>3877</v>
      </c>
      <c r="B139" s="22"/>
      <c r="C139" s="22"/>
      <c r="D139" s="22" t="s">
        <v>3817</v>
      </c>
      <c r="E139" s="24" t="s">
        <v>63</v>
      </c>
      <c r="F139" s="22" t="s">
        <v>3897</v>
      </c>
      <c r="G139" s="20" t="s">
        <v>3898</v>
      </c>
      <c r="H139" s="22"/>
      <c r="I139" s="22"/>
      <c r="J139" s="22"/>
      <c r="K139" s="94" t="b" cm="1">
        <f t="array" ref="K139">SUMPRODUCT( --ISNUMBER(SEARCH(TextCheck,F139)))&gt;0</f>
        <v>0</v>
      </c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 x14ac:dyDescent="0.2">
      <c r="A140" s="22" t="s">
        <v>3877</v>
      </c>
      <c r="B140" s="22"/>
      <c r="C140" s="22"/>
      <c r="D140" s="22" t="s">
        <v>3817</v>
      </c>
      <c r="E140" s="24" t="s">
        <v>63</v>
      </c>
      <c r="F140" s="22" t="s">
        <v>3899</v>
      </c>
      <c r="G140" s="20" t="s">
        <v>3900</v>
      </c>
      <c r="H140" s="22"/>
      <c r="I140" s="22"/>
      <c r="J140" s="22"/>
      <c r="K140" s="94" t="b" cm="1">
        <f t="array" ref="K140">SUMPRODUCT( --ISNUMBER(SEARCH(TextCheck,F140)))&gt;0</f>
        <v>0</v>
      </c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 x14ac:dyDescent="0.2">
      <c r="A141" s="22" t="s">
        <v>3877</v>
      </c>
      <c r="B141" s="22"/>
      <c r="C141" s="22"/>
      <c r="D141" s="22" t="s">
        <v>3817</v>
      </c>
      <c r="E141" s="24" t="s">
        <v>63</v>
      </c>
      <c r="F141" s="22" t="s">
        <v>3901</v>
      </c>
      <c r="G141" s="20" t="s">
        <v>3902</v>
      </c>
      <c r="H141" s="22"/>
      <c r="I141" s="22"/>
      <c r="J141" s="22"/>
      <c r="K141" s="94" t="b" cm="1">
        <f t="array" ref="K141">SUMPRODUCT( --ISNUMBER(SEARCH(TextCheck,F141)))&gt;0</f>
        <v>0</v>
      </c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 x14ac:dyDescent="0.2">
      <c r="A142" s="22" t="s">
        <v>3877</v>
      </c>
      <c r="B142" s="22"/>
      <c r="C142" s="22"/>
      <c r="D142" s="22" t="s">
        <v>3817</v>
      </c>
      <c r="E142" s="24" t="s">
        <v>63</v>
      </c>
      <c r="F142" s="22" t="s">
        <v>3903</v>
      </c>
      <c r="G142" s="20" t="s">
        <v>205</v>
      </c>
      <c r="H142" s="22"/>
      <c r="I142" s="22"/>
      <c r="J142" s="22"/>
      <c r="K142" s="94" t="b" cm="1">
        <f t="array" ref="K142">SUMPRODUCT( --ISNUMBER(SEARCH(TextCheck,F142)))&gt;0</f>
        <v>0</v>
      </c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 x14ac:dyDescent="0.2">
      <c r="A143" s="22" t="s">
        <v>3877</v>
      </c>
      <c r="B143" s="22"/>
      <c r="C143" s="22"/>
      <c r="D143" s="22" t="s">
        <v>3817</v>
      </c>
      <c r="E143" s="24" t="s">
        <v>63</v>
      </c>
      <c r="F143" s="22" t="s">
        <v>3904</v>
      </c>
      <c r="G143" s="20" t="s">
        <v>867</v>
      </c>
      <c r="H143" s="22"/>
      <c r="I143" s="22"/>
      <c r="J143" s="22"/>
      <c r="K143" s="94" t="b" cm="1">
        <f t="array" ref="K143">SUMPRODUCT( --ISNUMBER(SEARCH(TextCheck,F143)))&gt;0</f>
        <v>0</v>
      </c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 x14ac:dyDescent="0.2">
      <c r="A144" s="22" t="s">
        <v>3877</v>
      </c>
      <c r="B144" s="22"/>
      <c r="C144" s="22"/>
      <c r="D144" s="22" t="s">
        <v>3817</v>
      </c>
      <c r="E144" s="24" t="s">
        <v>63</v>
      </c>
      <c r="F144" s="22" t="s">
        <v>3905</v>
      </c>
      <c r="G144" s="20" t="s">
        <v>3906</v>
      </c>
      <c r="H144" s="22"/>
      <c r="I144" s="22"/>
      <c r="J144" s="22"/>
      <c r="K144" s="94" t="b" cm="1">
        <f t="array" ref="K144">SUMPRODUCT( --ISNUMBER(SEARCH(TextCheck,F144)))&gt;0</f>
        <v>0</v>
      </c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 x14ac:dyDescent="0.2">
      <c r="A145" s="22" t="s">
        <v>3877</v>
      </c>
      <c r="B145" s="22"/>
      <c r="C145" s="22"/>
      <c r="D145" s="22" t="s">
        <v>3817</v>
      </c>
      <c r="E145" s="24" t="s">
        <v>63</v>
      </c>
      <c r="F145" s="22" t="s">
        <v>3907</v>
      </c>
      <c r="G145" s="20" t="s">
        <v>3908</v>
      </c>
      <c r="H145" s="22"/>
      <c r="I145" s="22"/>
      <c r="J145" s="22"/>
      <c r="K145" s="94" t="b" cm="1">
        <f t="array" ref="K145">SUMPRODUCT( --ISNUMBER(SEARCH(TextCheck,F145)))&gt;0</f>
        <v>0</v>
      </c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 x14ac:dyDescent="0.2">
      <c r="A146" s="22" t="s">
        <v>3877</v>
      </c>
      <c r="B146" s="22"/>
      <c r="C146" s="22"/>
      <c r="D146" s="22" t="s">
        <v>3817</v>
      </c>
      <c r="E146" s="24" t="s">
        <v>63</v>
      </c>
      <c r="F146" s="22" t="s">
        <v>3909</v>
      </c>
      <c r="G146" s="20" t="s">
        <v>3910</v>
      </c>
      <c r="H146" s="22"/>
      <c r="I146" s="22"/>
      <c r="J146" s="22"/>
      <c r="K146" s="94" t="b" cm="1">
        <f t="array" ref="K146">SUMPRODUCT( --ISNUMBER(SEARCH(TextCheck,F146)))&gt;0</f>
        <v>0</v>
      </c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 x14ac:dyDescent="0.2">
      <c r="A147" s="22" t="s">
        <v>3877</v>
      </c>
      <c r="B147" s="22"/>
      <c r="C147" s="22"/>
      <c r="D147" s="22" t="s">
        <v>3817</v>
      </c>
      <c r="E147" s="24" t="s">
        <v>63</v>
      </c>
      <c r="F147" s="22" t="s">
        <v>3911</v>
      </c>
      <c r="G147" s="20" t="s">
        <v>3912</v>
      </c>
      <c r="H147" s="22"/>
      <c r="I147" s="22"/>
      <c r="J147" s="22"/>
      <c r="K147" s="94" t="b" cm="1">
        <f t="array" ref="K147">SUMPRODUCT( --ISNUMBER(SEARCH(TextCheck,F147)))&gt;0</f>
        <v>0</v>
      </c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 x14ac:dyDescent="0.2">
      <c r="A148" s="22" t="s">
        <v>3877</v>
      </c>
      <c r="B148" s="22"/>
      <c r="C148" s="22"/>
      <c r="D148" s="22" t="s">
        <v>3817</v>
      </c>
      <c r="E148" s="24" t="s">
        <v>63</v>
      </c>
      <c r="F148" s="22" t="s">
        <v>3913</v>
      </c>
      <c r="G148" s="20" t="s">
        <v>3914</v>
      </c>
      <c r="H148" s="22"/>
      <c r="I148" s="22"/>
      <c r="J148" s="22"/>
      <c r="K148" s="94" t="b" cm="1">
        <f t="array" ref="K148">SUMPRODUCT( --ISNUMBER(SEARCH(TextCheck,F148)))&gt;0</f>
        <v>0</v>
      </c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 x14ac:dyDescent="0.2">
      <c r="A149" s="22" t="s">
        <v>3877</v>
      </c>
      <c r="B149" s="22"/>
      <c r="C149" s="22"/>
      <c r="D149" s="22" t="s">
        <v>3817</v>
      </c>
      <c r="E149" s="24" t="s">
        <v>63</v>
      </c>
      <c r="F149" s="22" t="s">
        <v>1035</v>
      </c>
      <c r="G149" s="20" t="s">
        <v>3915</v>
      </c>
      <c r="H149" s="22"/>
      <c r="I149" s="22"/>
      <c r="J149" s="22"/>
      <c r="K149" s="94" t="b" cm="1">
        <f t="array" ref="K149">SUMPRODUCT( --ISNUMBER(SEARCH(TextCheck,F149)))&gt;0</f>
        <v>0</v>
      </c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 x14ac:dyDescent="0.2">
      <c r="A150" s="22" t="s">
        <v>3877</v>
      </c>
      <c r="B150" s="22"/>
      <c r="C150" s="22"/>
      <c r="D150" s="22" t="s">
        <v>3817</v>
      </c>
      <c r="E150" s="24" t="s">
        <v>63</v>
      </c>
      <c r="F150" s="22" t="s">
        <v>3916</v>
      </c>
      <c r="G150" s="20" t="s">
        <v>3917</v>
      </c>
      <c r="H150" s="22"/>
      <c r="I150" s="22"/>
      <c r="J150" s="22"/>
      <c r="K150" s="94" t="b" cm="1">
        <f t="array" ref="K150">SUMPRODUCT( --ISNUMBER(SEARCH(TextCheck,F150)))&gt;0</f>
        <v>0</v>
      </c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 x14ac:dyDescent="0.2">
      <c r="A151" s="22" t="s">
        <v>3877</v>
      </c>
      <c r="B151" s="22"/>
      <c r="C151" s="22"/>
      <c r="D151" s="22" t="s">
        <v>3817</v>
      </c>
      <c r="E151" s="24" t="s">
        <v>63</v>
      </c>
      <c r="F151" s="22" t="s">
        <v>15327</v>
      </c>
      <c r="G151" s="20" t="s">
        <v>3918</v>
      </c>
      <c r="H151" s="22"/>
      <c r="I151" s="22"/>
      <c r="J151" s="22"/>
      <c r="K151" s="94" t="b" cm="1">
        <f t="array" ref="K151">SUMPRODUCT( --ISNUMBER(SEARCH(TextCheck,F151)))&gt;0</f>
        <v>0</v>
      </c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 x14ac:dyDescent="0.2">
      <c r="A152" s="22" t="s">
        <v>3877</v>
      </c>
      <c r="B152" s="22"/>
      <c r="C152" s="22"/>
      <c r="D152" s="22" t="s">
        <v>3817</v>
      </c>
      <c r="E152" s="24" t="s">
        <v>63</v>
      </c>
      <c r="F152" s="22" t="s">
        <v>3919</v>
      </c>
      <c r="G152" s="20" t="s">
        <v>3920</v>
      </c>
      <c r="H152" s="22"/>
      <c r="I152" s="22"/>
      <c r="J152" s="22"/>
      <c r="K152" s="94" t="b" cm="1">
        <f t="array" ref="K152">SUMPRODUCT( --ISNUMBER(SEARCH(TextCheck,F152)))&gt;0</f>
        <v>0</v>
      </c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 x14ac:dyDescent="0.2">
      <c r="A153" s="22" t="s">
        <v>3877</v>
      </c>
      <c r="B153" s="22"/>
      <c r="C153" s="22"/>
      <c r="D153" s="22" t="s">
        <v>3817</v>
      </c>
      <c r="E153" s="24" t="s">
        <v>63</v>
      </c>
      <c r="F153" s="22" t="s">
        <v>3921</v>
      </c>
      <c r="G153" s="20" t="s">
        <v>3922</v>
      </c>
      <c r="H153" s="22"/>
      <c r="I153" s="22"/>
      <c r="J153" s="22"/>
      <c r="K153" s="94" t="b" cm="1">
        <f t="array" ref="K153">SUMPRODUCT( --ISNUMBER(SEARCH(TextCheck,F153)))&gt;0</f>
        <v>0</v>
      </c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 x14ac:dyDescent="0.2">
      <c r="A154" s="22" t="s">
        <v>3877</v>
      </c>
      <c r="B154" s="22"/>
      <c r="C154" s="22"/>
      <c r="D154" s="22" t="s">
        <v>3817</v>
      </c>
      <c r="E154" s="24" t="s">
        <v>63</v>
      </c>
      <c r="F154" s="22" t="s">
        <v>3923</v>
      </c>
      <c r="G154" s="20" t="s">
        <v>3924</v>
      </c>
      <c r="H154" s="22"/>
      <c r="I154" s="22"/>
      <c r="J154" s="22"/>
      <c r="K154" s="94" t="b" cm="1">
        <f t="array" ref="K154">SUMPRODUCT( --ISNUMBER(SEARCH(TextCheck,F154)))&gt;0</f>
        <v>0</v>
      </c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 x14ac:dyDescent="0.2">
      <c r="A155" s="22" t="s">
        <v>3877</v>
      </c>
      <c r="B155" s="22"/>
      <c r="C155" s="22"/>
      <c r="D155" s="22" t="s">
        <v>3817</v>
      </c>
      <c r="E155" s="24" t="s">
        <v>63</v>
      </c>
      <c r="F155" s="22" t="s">
        <v>3925</v>
      </c>
      <c r="G155" s="20" t="s">
        <v>3926</v>
      </c>
      <c r="H155" s="22"/>
      <c r="I155" s="22"/>
      <c r="J155" s="22"/>
      <c r="K155" s="94" t="b" cm="1">
        <f t="array" ref="K155">SUMPRODUCT( --ISNUMBER(SEARCH(TextCheck,F155)))&gt;0</f>
        <v>0</v>
      </c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 x14ac:dyDescent="0.2">
      <c r="A156" s="22" t="s">
        <v>3877</v>
      </c>
      <c r="B156" s="22"/>
      <c r="C156" s="22"/>
      <c r="D156" s="22" t="s">
        <v>3817</v>
      </c>
      <c r="E156" s="24" t="s">
        <v>63</v>
      </c>
      <c r="F156" s="22" t="s">
        <v>3927</v>
      </c>
      <c r="G156" s="20" t="s">
        <v>3928</v>
      </c>
      <c r="H156" s="22"/>
      <c r="I156" s="22"/>
      <c r="J156" s="22"/>
      <c r="K156" s="94" t="b" cm="1">
        <f t="array" ref="K156">SUMPRODUCT( --ISNUMBER(SEARCH(TextCheck,F156)))&gt;0</f>
        <v>0</v>
      </c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 x14ac:dyDescent="0.2">
      <c r="A157" s="22" t="s">
        <v>3877</v>
      </c>
      <c r="B157" s="22"/>
      <c r="C157" s="22"/>
      <c r="D157" s="22" t="s">
        <v>3817</v>
      </c>
      <c r="E157" s="24" t="s">
        <v>63</v>
      </c>
      <c r="F157" s="22" t="s">
        <v>3929</v>
      </c>
      <c r="G157" s="20" t="s">
        <v>3769</v>
      </c>
      <c r="H157" s="22"/>
      <c r="I157" s="22"/>
      <c r="J157" s="22"/>
      <c r="K157" s="94" t="b" cm="1">
        <f t="array" ref="K157">SUMPRODUCT( --ISNUMBER(SEARCH(TextCheck,F157)))&gt;0</f>
        <v>0</v>
      </c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 x14ac:dyDescent="0.2">
      <c r="A158" s="22" t="s">
        <v>3877</v>
      </c>
      <c r="B158" s="22"/>
      <c r="C158" s="22"/>
      <c r="D158" s="22" t="s">
        <v>3817</v>
      </c>
      <c r="E158" s="24" t="s">
        <v>63</v>
      </c>
      <c r="F158" s="22" t="s">
        <v>3930</v>
      </c>
      <c r="G158" s="20" t="s">
        <v>3931</v>
      </c>
      <c r="H158" s="22"/>
      <c r="I158" s="22"/>
      <c r="J158" s="22"/>
      <c r="K158" s="94" t="b" cm="1">
        <f t="array" ref="K158">SUMPRODUCT( --ISNUMBER(SEARCH(TextCheck,F158)))&gt;0</f>
        <v>0</v>
      </c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 x14ac:dyDescent="0.2">
      <c r="A159" s="22" t="s">
        <v>3877</v>
      </c>
      <c r="B159" s="22"/>
      <c r="C159" s="22"/>
      <c r="D159" s="22" t="s">
        <v>3817</v>
      </c>
      <c r="E159" s="24" t="s">
        <v>63</v>
      </c>
      <c r="F159" s="22" t="s">
        <v>3932</v>
      </c>
      <c r="G159" s="20" t="s">
        <v>3933</v>
      </c>
      <c r="H159" s="22"/>
      <c r="I159" s="22"/>
      <c r="J159" s="22"/>
      <c r="K159" s="94" t="b" cm="1">
        <f t="array" ref="K159">SUMPRODUCT( --ISNUMBER(SEARCH(TextCheck,F159)))&gt;0</f>
        <v>0</v>
      </c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 x14ac:dyDescent="0.2">
      <c r="A160" s="22" t="s">
        <v>3877</v>
      </c>
      <c r="B160" s="22"/>
      <c r="C160" s="22"/>
      <c r="D160" s="22" t="s">
        <v>3817</v>
      </c>
      <c r="E160" s="24" t="s">
        <v>63</v>
      </c>
      <c r="F160" s="22" t="s">
        <v>3934</v>
      </c>
      <c r="G160" s="20" t="s">
        <v>3935</v>
      </c>
      <c r="H160" s="22"/>
      <c r="I160" s="22"/>
      <c r="J160" s="22"/>
      <c r="K160" s="94" t="b" cm="1">
        <f t="array" ref="K160">SUMPRODUCT( --ISNUMBER(SEARCH(TextCheck,F160)))&gt;0</f>
        <v>0</v>
      </c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 x14ac:dyDescent="0.2">
      <c r="A161" s="22" t="s">
        <v>3877</v>
      </c>
      <c r="B161" s="22"/>
      <c r="C161" s="22"/>
      <c r="D161" s="22" t="s">
        <v>3817</v>
      </c>
      <c r="E161" s="24" t="s">
        <v>63</v>
      </c>
      <c r="F161" s="22" t="s">
        <v>3936</v>
      </c>
      <c r="G161" s="20" t="s">
        <v>3937</v>
      </c>
      <c r="H161" s="22"/>
      <c r="I161" s="22"/>
      <c r="J161" s="22"/>
      <c r="K161" s="94" t="b" cm="1">
        <f t="array" ref="K161">SUMPRODUCT( --ISNUMBER(SEARCH(TextCheck,F161)))&gt;0</f>
        <v>0</v>
      </c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 x14ac:dyDescent="0.2">
      <c r="A162" s="22" t="s">
        <v>3877</v>
      </c>
      <c r="B162" s="22"/>
      <c r="C162" s="22"/>
      <c r="D162" s="22" t="s">
        <v>3817</v>
      </c>
      <c r="E162" s="24" t="s">
        <v>63</v>
      </c>
      <c r="F162" s="22" t="s">
        <v>3938</v>
      </c>
      <c r="G162" s="20" t="s">
        <v>3939</v>
      </c>
      <c r="H162" s="22"/>
      <c r="I162" s="22"/>
      <c r="J162" s="22"/>
      <c r="K162" s="94" t="b" cm="1">
        <f t="array" ref="K162">SUMPRODUCT( --ISNUMBER(SEARCH(TextCheck,F162)))&gt;0</f>
        <v>0</v>
      </c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 x14ac:dyDescent="0.2">
      <c r="A163" s="22" t="s">
        <v>3877</v>
      </c>
      <c r="B163" s="22"/>
      <c r="C163" s="22"/>
      <c r="D163" s="22" t="s">
        <v>3817</v>
      </c>
      <c r="E163" s="24" t="s">
        <v>63</v>
      </c>
      <c r="F163" s="22" t="s">
        <v>3940</v>
      </c>
      <c r="G163" s="20" t="s">
        <v>3941</v>
      </c>
      <c r="H163" s="22"/>
      <c r="I163" s="22"/>
      <c r="J163" s="22"/>
      <c r="K163" s="94" t="b" cm="1">
        <f t="array" ref="K163">SUMPRODUCT( --ISNUMBER(SEARCH(TextCheck,F163)))&gt;0</f>
        <v>0</v>
      </c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 x14ac:dyDescent="0.2">
      <c r="A164" s="22" t="s">
        <v>3877</v>
      </c>
      <c r="B164" s="22"/>
      <c r="C164" s="22"/>
      <c r="D164" s="22" t="s">
        <v>3817</v>
      </c>
      <c r="E164" s="24" t="s">
        <v>63</v>
      </c>
      <c r="F164" s="22" t="s">
        <v>3775</v>
      </c>
      <c r="G164" s="20" t="s">
        <v>3687</v>
      </c>
      <c r="H164" s="22"/>
      <c r="I164" s="22"/>
      <c r="J164" s="22"/>
      <c r="K164" s="94" t="b" cm="1">
        <f t="array" ref="K164">SUMPRODUCT( --ISNUMBER(SEARCH(TextCheck,F164)))&gt;0</f>
        <v>0</v>
      </c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 x14ac:dyDescent="0.2">
      <c r="A165" s="22" t="s">
        <v>3877</v>
      </c>
      <c r="B165" s="22"/>
      <c r="C165" s="22"/>
      <c r="D165" s="22" t="s">
        <v>3817</v>
      </c>
      <c r="E165" s="24" t="s">
        <v>63</v>
      </c>
      <c r="F165" s="22" t="s">
        <v>3942</v>
      </c>
      <c r="G165" s="20" t="s">
        <v>3943</v>
      </c>
      <c r="H165" s="22"/>
      <c r="I165" s="22"/>
      <c r="J165" s="22"/>
      <c r="K165" s="94" t="b" cm="1">
        <f t="array" ref="K165">SUMPRODUCT( --ISNUMBER(SEARCH(TextCheck,F165)))&gt;0</f>
        <v>0</v>
      </c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 x14ac:dyDescent="0.2">
      <c r="A166" s="22" t="s">
        <v>3877</v>
      </c>
      <c r="B166" s="22"/>
      <c r="C166" s="22"/>
      <c r="D166" s="22" t="s">
        <v>3817</v>
      </c>
      <c r="E166" s="24" t="s">
        <v>63</v>
      </c>
      <c r="F166" s="22" t="s">
        <v>3944</v>
      </c>
      <c r="G166" s="20" t="s">
        <v>898</v>
      </c>
      <c r="H166" s="22"/>
      <c r="I166" s="22"/>
      <c r="J166" s="22"/>
      <c r="K166" s="94" t="b" cm="1">
        <f t="array" ref="K166">SUMPRODUCT( --ISNUMBER(SEARCH(TextCheck,F166)))&gt;0</f>
        <v>0</v>
      </c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 x14ac:dyDescent="0.2">
      <c r="A167" s="22" t="s">
        <v>3877</v>
      </c>
      <c r="B167" s="22"/>
      <c r="C167" s="22"/>
      <c r="D167" s="22" t="s">
        <v>3817</v>
      </c>
      <c r="E167" s="24" t="s">
        <v>63</v>
      </c>
      <c r="F167" s="22" t="s">
        <v>3945</v>
      </c>
      <c r="G167" s="20" t="s">
        <v>3946</v>
      </c>
      <c r="H167" s="22"/>
      <c r="I167" s="22"/>
      <c r="J167" s="22"/>
      <c r="K167" s="94" t="b" cm="1">
        <f t="array" ref="K167">SUMPRODUCT( --ISNUMBER(SEARCH(TextCheck,F167)))&gt;0</f>
        <v>0</v>
      </c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 x14ac:dyDescent="0.2">
      <c r="A168" s="22" t="s">
        <v>3877</v>
      </c>
      <c r="B168" s="22"/>
      <c r="C168" s="22"/>
      <c r="D168" s="22" t="s">
        <v>3817</v>
      </c>
      <c r="E168" s="24" t="s">
        <v>63</v>
      </c>
      <c r="F168" s="22" t="s">
        <v>3947</v>
      </c>
      <c r="G168" s="20" t="s">
        <v>3948</v>
      </c>
      <c r="H168" s="22"/>
      <c r="I168" s="22"/>
      <c r="J168" s="22"/>
      <c r="K168" s="94" t="b" cm="1">
        <f t="array" ref="K168">SUMPRODUCT( --ISNUMBER(SEARCH(TextCheck,F168)))&gt;0</f>
        <v>0</v>
      </c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 x14ac:dyDescent="0.2">
      <c r="A169" s="22" t="s">
        <v>3877</v>
      </c>
      <c r="B169" s="22"/>
      <c r="C169" s="22"/>
      <c r="D169" s="22" t="s">
        <v>3817</v>
      </c>
      <c r="E169" s="24" t="s">
        <v>63</v>
      </c>
      <c r="F169" s="22" t="s">
        <v>3949</v>
      </c>
      <c r="G169" s="20" t="s">
        <v>1194</v>
      </c>
      <c r="H169" s="22"/>
      <c r="I169" s="22"/>
      <c r="J169" s="22"/>
      <c r="K169" s="94" t="b" cm="1">
        <f t="array" ref="K169">SUMPRODUCT( --ISNUMBER(SEARCH(TextCheck,F169)))&gt;0</f>
        <v>0</v>
      </c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 x14ac:dyDescent="0.2">
      <c r="A170" s="22" t="s">
        <v>3877</v>
      </c>
      <c r="B170" s="22"/>
      <c r="C170" s="22"/>
      <c r="D170" s="22" t="s">
        <v>3817</v>
      </c>
      <c r="E170" s="24" t="s">
        <v>63</v>
      </c>
      <c r="F170" s="22" t="s">
        <v>3950</v>
      </c>
      <c r="G170" s="20" t="s">
        <v>3951</v>
      </c>
      <c r="H170" s="22"/>
      <c r="I170" s="22"/>
      <c r="J170" s="22"/>
      <c r="K170" s="94" t="b" cm="1">
        <f t="array" ref="K170">SUMPRODUCT( --ISNUMBER(SEARCH(TextCheck,F170)))&gt;0</f>
        <v>0</v>
      </c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 x14ac:dyDescent="0.2">
      <c r="A171" s="22" t="s">
        <v>3877</v>
      </c>
      <c r="B171" s="22"/>
      <c r="C171" s="22"/>
      <c r="D171" s="22" t="s">
        <v>3817</v>
      </c>
      <c r="E171" s="24" t="s">
        <v>63</v>
      </c>
      <c r="F171" s="22" t="s">
        <v>3770</v>
      </c>
      <c r="G171" s="20" t="s">
        <v>3952</v>
      </c>
      <c r="H171" s="22"/>
      <c r="I171" s="22"/>
      <c r="J171" s="22"/>
      <c r="K171" s="94" t="b" cm="1">
        <f t="array" ref="K171">SUMPRODUCT( --ISNUMBER(SEARCH(TextCheck,F171)))&gt;0</f>
        <v>0</v>
      </c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 x14ac:dyDescent="0.2">
      <c r="A172" s="22" t="s">
        <v>3877</v>
      </c>
      <c r="B172" s="22"/>
      <c r="C172" s="22"/>
      <c r="D172" s="22" t="s">
        <v>3817</v>
      </c>
      <c r="E172" s="24" t="s">
        <v>63</v>
      </c>
      <c r="F172" s="22" t="s">
        <v>3953</v>
      </c>
      <c r="G172" s="20" t="s">
        <v>3954</v>
      </c>
      <c r="H172" s="22"/>
      <c r="I172" s="22"/>
      <c r="J172" s="22"/>
      <c r="K172" s="94" t="b" cm="1">
        <f t="array" ref="K172">SUMPRODUCT( --ISNUMBER(SEARCH(TextCheck,F172)))&gt;0</f>
        <v>0</v>
      </c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 x14ac:dyDescent="0.2">
      <c r="A173" s="22" t="s">
        <v>3955</v>
      </c>
      <c r="B173" s="22"/>
      <c r="C173" s="22"/>
      <c r="D173" s="22" t="s">
        <v>3817</v>
      </c>
      <c r="E173" s="24" t="s">
        <v>63</v>
      </c>
      <c r="F173" s="22" t="s">
        <v>3956</v>
      </c>
      <c r="G173" s="20" t="s">
        <v>3957</v>
      </c>
      <c r="H173" s="22"/>
      <c r="I173" s="22"/>
      <c r="J173" s="22"/>
      <c r="K173" s="94" t="b" cm="1">
        <f t="array" ref="K173">SUMPRODUCT( --ISNUMBER(SEARCH(TextCheck,F173)))&gt;0</f>
        <v>0</v>
      </c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 x14ac:dyDescent="0.2">
      <c r="A174" s="22" t="s">
        <v>3955</v>
      </c>
      <c r="B174" s="22"/>
      <c r="C174" s="22"/>
      <c r="D174" s="22" t="s">
        <v>3817</v>
      </c>
      <c r="E174" s="24" t="s">
        <v>63</v>
      </c>
      <c r="F174" s="22" t="s">
        <v>3958</v>
      </c>
      <c r="G174" s="20" t="s">
        <v>3959</v>
      </c>
      <c r="H174" s="22"/>
      <c r="I174" s="22"/>
      <c r="J174" s="22"/>
      <c r="K174" s="94" t="b" cm="1">
        <f t="array" ref="K174">SUMPRODUCT( --ISNUMBER(SEARCH(TextCheck,F174)))&gt;0</f>
        <v>0</v>
      </c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 x14ac:dyDescent="0.2">
      <c r="A175" s="22" t="s">
        <v>3955</v>
      </c>
      <c r="B175" s="22"/>
      <c r="C175" s="22"/>
      <c r="D175" s="22" t="s">
        <v>3817</v>
      </c>
      <c r="E175" s="24" t="s">
        <v>63</v>
      </c>
      <c r="F175" s="22" t="s">
        <v>210</v>
      </c>
      <c r="G175" s="20" t="s">
        <v>3960</v>
      </c>
      <c r="H175" s="22"/>
      <c r="I175" s="22"/>
      <c r="J175" s="22"/>
      <c r="K175" s="94" t="b" cm="1">
        <f t="array" ref="K175">SUMPRODUCT( --ISNUMBER(SEARCH(TextCheck,F175)))&gt;0</f>
        <v>0</v>
      </c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 x14ac:dyDescent="0.2">
      <c r="A176" s="22" t="s">
        <v>3955</v>
      </c>
      <c r="B176" s="22"/>
      <c r="C176" s="22"/>
      <c r="D176" s="22" t="s">
        <v>3817</v>
      </c>
      <c r="E176" s="24" t="s">
        <v>63</v>
      </c>
      <c r="F176" s="22" t="s">
        <v>3961</v>
      </c>
      <c r="G176" s="20" t="s">
        <v>3787</v>
      </c>
      <c r="H176" s="22"/>
      <c r="I176" s="22"/>
      <c r="J176" s="22"/>
      <c r="K176" s="94" t="b" cm="1">
        <f t="array" ref="K176">SUMPRODUCT( --ISNUMBER(SEARCH(TextCheck,F176)))&gt;0</f>
        <v>0</v>
      </c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 x14ac:dyDescent="0.2">
      <c r="A177" s="22" t="s">
        <v>3955</v>
      </c>
      <c r="B177" s="22"/>
      <c r="C177" s="22"/>
      <c r="D177" s="22" t="s">
        <v>3817</v>
      </c>
      <c r="E177" s="24" t="s">
        <v>63</v>
      </c>
      <c r="F177" s="22" t="s">
        <v>3962</v>
      </c>
      <c r="G177" s="20" t="s">
        <v>3963</v>
      </c>
      <c r="H177" s="22"/>
      <c r="I177" s="22"/>
      <c r="J177" s="22"/>
      <c r="K177" s="94" t="b" cm="1">
        <f t="array" ref="K177">SUMPRODUCT( --ISNUMBER(SEARCH(TextCheck,F177)))&gt;0</f>
        <v>0</v>
      </c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 x14ac:dyDescent="0.2">
      <c r="A178" s="22" t="s">
        <v>3955</v>
      </c>
      <c r="B178" s="22"/>
      <c r="C178" s="22"/>
      <c r="D178" s="22" t="s">
        <v>3817</v>
      </c>
      <c r="E178" s="24" t="s">
        <v>63</v>
      </c>
      <c r="F178" s="22" t="s">
        <v>1304</v>
      </c>
      <c r="G178" s="20" t="s">
        <v>3964</v>
      </c>
      <c r="H178" s="22"/>
      <c r="I178" s="22"/>
      <c r="J178" s="22"/>
      <c r="K178" s="94" t="b" cm="1">
        <f t="array" ref="K178">SUMPRODUCT( --ISNUMBER(SEARCH(TextCheck,F178)))&gt;0</f>
        <v>0</v>
      </c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 x14ac:dyDescent="0.2">
      <c r="A179" s="22" t="s">
        <v>3955</v>
      </c>
      <c r="B179" s="22"/>
      <c r="C179" s="22"/>
      <c r="D179" s="22" t="s">
        <v>3817</v>
      </c>
      <c r="E179" s="24" t="s">
        <v>63</v>
      </c>
      <c r="F179" s="22" t="s">
        <v>3965</v>
      </c>
      <c r="G179" s="20" t="s">
        <v>3966</v>
      </c>
      <c r="H179" s="22"/>
      <c r="I179" s="22"/>
      <c r="J179" s="22"/>
      <c r="K179" s="94" t="b" cm="1">
        <f t="array" ref="K179">SUMPRODUCT( --ISNUMBER(SEARCH(TextCheck,F179)))&gt;0</f>
        <v>0</v>
      </c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 x14ac:dyDescent="0.2">
      <c r="A180" s="22" t="s">
        <v>3955</v>
      </c>
      <c r="B180" s="22"/>
      <c r="C180" s="22"/>
      <c r="D180" s="22" t="s">
        <v>3817</v>
      </c>
      <c r="E180" s="24" t="s">
        <v>63</v>
      </c>
      <c r="F180" s="22" t="s">
        <v>3967</v>
      </c>
      <c r="G180" s="20" t="s">
        <v>3968</v>
      </c>
      <c r="H180" s="22"/>
      <c r="I180" s="22"/>
      <c r="J180" s="22"/>
      <c r="K180" s="94" t="b" cm="1">
        <f t="array" ref="K180">SUMPRODUCT( --ISNUMBER(SEARCH(TextCheck,F180)))&gt;0</f>
        <v>0</v>
      </c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 x14ac:dyDescent="0.2">
      <c r="A181" s="22" t="s">
        <v>3955</v>
      </c>
      <c r="B181" s="22"/>
      <c r="C181" s="22"/>
      <c r="D181" s="22" t="s">
        <v>3817</v>
      </c>
      <c r="E181" s="24" t="s">
        <v>63</v>
      </c>
      <c r="F181" s="22" t="s">
        <v>3969</v>
      </c>
      <c r="G181" s="20" t="s">
        <v>3970</v>
      </c>
      <c r="H181" s="22"/>
      <c r="I181" s="22"/>
      <c r="J181" s="22"/>
      <c r="K181" s="94" t="b" cm="1">
        <f t="array" ref="K181">SUMPRODUCT( --ISNUMBER(SEARCH(TextCheck,F181)))&gt;0</f>
        <v>0</v>
      </c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 x14ac:dyDescent="0.2">
      <c r="A182" s="22" t="s">
        <v>3955</v>
      </c>
      <c r="B182" s="22"/>
      <c r="C182" s="22"/>
      <c r="D182" s="22" t="s">
        <v>3817</v>
      </c>
      <c r="E182" s="24" t="s">
        <v>63</v>
      </c>
      <c r="F182" s="22" t="s">
        <v>3971</v>
      </c>
      <c r="G182" s="20" t="s">
        <v>3972</v>
      </c>
      <c r="H182" s="22"/>
      <c r="I182" s="22"/>
      <c r="J182" s="22"/>
      <c r="K182" s="94" t="b" cm="1">
        <f t="array" ref="K182">SUMPRODUCT( --ISNUMBER(SEARCH(TextCheck,F182)))&gt;0</f>
        <v>0</v>
      </c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 x14ac:dyDescent="0.2">
      <c r="A183" s="22" t="s">
        <v>3955</v>
      </c>
      <c r="B183" s="22"/>
      <c r="C183" s="22"/>
      <c r="D183" s="22" t="s">
        <v>3817</v>
      </c>
      <c r="E183" s="24" t="s">
        <v>63</v>
      </c>
      <c r="F183" s="22" t="s">
        <v>3973</v>
      </c>
      <c r="G183" s="20" t="s">
        <v>3974</v>
      </c>
      <c r="H183" s="22"/>
      <c r="I183" s="22"/>
      <c r="J183" s="22"/>
      <c r="K183" s="94" t="b" cm="1">
        <f t="array" ref="K183">SUMPRODUCT( --ISNUMBER(SEARCH(TextCheck,F183)))&gt;0</f>
        <v>0</v>
      </c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 x14ac:dyDescent="0.2">
      <c r="A184" s="22" t="s">
        <v>3955</v>
      </c>
      <c r="B184" s="22"/>
      <c r="C184" s="22"/>
      <c r="D184" s="22" t="s">
        <v>3817</v>
      </c>
      <c r="E184" s="24" t="s">
        <v>63</v>
      </c>
      <c r="F184" s="22" t="s">
        <v>3975</v>
      </c>
      <c r="G184" s="20" t="s">
        <v>3799</v>
      </c>
      <c r="H184" s="22"/>
      <c r="I184" s="22"/>
      <c r="J184" s="22"/>
      <c r="K184" s="94" t="b" cm="1">
        <f t="array" ref="K184">SUMPRODUCT( --ISNUMBER(SEARCH(TextCheck,F184)))&gt;0</f>
        <v>0</v>
      </c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 x14ac:dyDescent="0.2">
      <c r="A185" s="22" t="s">
        <v>3955</v>
      </c>
      <c r="B185" s="22"/>
      <c r="C185" s="22"/>
      <c r="D185" s="22" t="s">
        <v>3817</v>
      </c>
      <c r="E185" s="24" t="s">
        <v>63</v>
      </c>
      <c r="F185" s="22" t="s">
        <v>3976</v>
      </c>
      <c r="G185" s="20" t="s">
        <v>3977</v>
      </c>
      <c r="H185" s="22"/>
      <c r="I185" s="22"/>
      <c r="J185" s="22"/>
      <c r="K185" s="94" t="b" cm="1">
        <f t="array" ref="K185">SUMPRODUCT( --ISNUMBER(SEARCH(TextCheck,F185)))&gt;0</f>
        <v>0</v>
      </c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 x14ac:dyDescent="0.2">
      <c r="A186" s="22" t="s">
        <v>3955</v>
      </c>
      <c r="B186" s="22"/>
      <c r="C186" s="22"/>
      <c r="D186" s="22" t="s">
        <v>3817</v>
      </c>
      <c r="E186" s="24" t="s">
        <v>63</v>
      </c>
      <c r="F186" s="22" t="s">
        <v>3978</v>
      </c>
      <c r="G186" s="20" t="s">
        <v>3979</v>
      </c>
      <c r="H186" s="22"/>
      <c r="I186" s="22"/>
      <c r="J186" s="22"/>
      <c r="K186" s="94" t="b" cm="1">
        <f t="array" ref="K186">SUMPRODUCT( --ISNUMBER(SEARCH(TextCheck,F186)))&gt;0</f>
        <v>0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 x14ac:dyDescent="0.2">
      <c r="A187" s="22" t="s">
        <v>3955</v>
      </c>
      <c r="B187" s="22"/>
      <c r="C187" s="22"/>
      <c r="D187" s="22" t="s">
        <v>3817</v>
      </c>
      <c r="E187" s="24" t="s">
        <v>63</v>
      </c>
      <c r="F187" s="22" t="s">
        <v>3980</v>
      </c>
      <c r="G187" s="20" t="s">
        <v>3981</v>
      </c>
      <c r="H187" s="22"/>
      <c r="I187" s="22"/>
      <c r="J187" s="22"/>
      <c r="K187" s="94" t="b" cm="1">
        <f t="array" ref="K187">SUMPRODUCT( --ISNUMBER(SEARCH(TextCheck,F187)))&gt;0</f>
        <v>0</v>
      </c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 x14ac:dyDescent="0.2">
      <c r="A188" s="22" t="s">
        <v>3955</v>
      </c>
      <c r="B188" s="22"/>
      <c r="C188" s="22"/>
      <c r="D188" s="22" t="s">
        <v>3817</v>
      </c>
      <c r="E188" s="24" t="s">
        <v>63</v>
      </c>
      <c r="F188" s="22" t="s">
        <v>362</v>
      </c>
      <c r="G188" s="20" t="s">
        <v>3982</v>
      </c>
      <c r="H188" s="22"/>
      <c r="I188" s="22"/>
      <c r="J188" s="22"/>
      <c r="K188" s="94" t="b" cm="1">
        <f t="array" ref="K188">SUMPRODUCT( --ISNUMBER(SEARCH(TextCheck,F188)))&gt;0</f>
        <v>0</v>
      </c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 x14ac:dyDescent="0.2">
      <c r="A189" s="22" t="s">
        <v>3955</v>
      </c>
      <c r="B189" s="22"/>
      <c r="C189" s="22"/>
      <c r="D189" s="22" t="s">
        <v>3817</v>
      </c>
      <c r="E189" s="24" t="s">
        <v>63</v>
      </c>
      <c r="F189" s="22" t="s">
        <v>3983</v>
      </c>
      <c r="G189" s="20" t="s">
        <v>3984</v>
      </c>
      <c r="H189" s="22"/>
      <c r="I189" s="22"/>
      <c r="J189" s="22"/>
      <c r="K189" s="94" t="b" cm="1">
        <f t="array" ref="K189">SUMPRODUCT( --ISNUMBER(SEARCH(TextCheck,F189)))&gt;0</f>
        <v>0</v>
      </c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 x14ac:dyDescent="0.2">
      <c r="A190" s="22" t="s">
        <v>3955</v>
      </c>
      <c r="B190" s="22"/>
      <c r="C190" s="22"/>
      <c r="D190" s="22" t="s">
        <v>3817</v>
      </c>
      <c r="E190" s="24" t="s">
        <v>63</v>
      </c>
      <c r="F190" s="22" t="s">
        <v>3985</v>
      </c>
      <c r="G190" s="20" t="s">
        <v>3986</v>
      </c>
      <c r="H190" s="22"/>
      <c r="I190" s="22"/>
      <c r="J190" s="22"/>
      <c r="K190" s="94" t="b" cm="1">
        <f t="array" ref="K190">SUMPRODUCT( --ISNUMBER(SEARCH(TextCheck,F190)))&gt;0</f>
        <v>0</v>
      </c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 x14ac:dyDescent="0.2">
      <c r="A191" s="22" t="s">
        <v>3955</v>
      </c>
      <c r="B191" s="22"/>
      <c r="C191" s="22"/>
      <c r="D191" s="22" t="s">
        <v>3817</v>
      </c>
      <c r="E191" s="24" t="s">
        <v>63</v>
      </c>
      <c r="F191" s="22" t="s">
        <v>3987</v>
      </c>
      <c r="G191" s="20" t="s">
        <v>3805</v>
      </c>
      <c r="H191" s="22"/>
      <c r="I191" s="22"/>
      <c r="J191" s="22"/>
      <c r="K191" s="94" t="b" cm="1">
        <f t="array" ref="K191">SUMPRODUCT( --ISNUMBER(SEARCH(TextCheck,F191)))&gt;0</f>
        <v>0</v>
      </c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 x14ac:dyDescent="0.2">
      <c r="A192" s="22" t="s">
        <v>3955</v>
      </c>
      <c r="B192" s="22"/>
      <c r="C192" s="22"/>
      <c r="D192" s="22" t="s">
        <v>3817</v>
      </c>
      <c r="E192" s="24" t="s">
        <v>63</v>
      </c>
      <c r="F192" s="22" t="s">
        <v>3988</v>
      </c>
      <c r="G192" s="20" t="s">
        <v>3989</v>
      </c>
      <c r="H192" s="22"/>
      <c r="I192" s="22"/>
      <c r="J192" s="22"/>
      <c r="K192" s="94" t="b" cm="1">
        <f t="array" ref="K192">SUMPRODUCT( --ISNUMBER(SEARCH(TextCheck,F192)))&gt;0</f>
        <v>0</v>
      </c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 x14ac:dyDescent="0.2">
      <c r="A193" s="22" t="s">
        <v>3955</v>
      </c>
      <c r="B193" s="22"/>
      <c r="C193" s="22"/>
      <c r="D193" s="22" t="s">
        <v>3817</v>
      </c>
      <c r="E193" s="24" t="s">
        <v>63</v>
      </c>
      <c r="F193" s="22" t="s">
        <v>3990</v>
      </c>
      <c r="G193" s="20" t="s">
        <v>3991</v>
      </c>
      <c r="H193" s="22"/>
      <c r="I193" s="22"/>
      <c r="J193" s="22"/>
      <c r="K193" s="94" t="b" cm="1">
        <f t="array" ref="K193">SUMPRODUCT( --ISNUMBER(SEARCH(TextCheck,F193)))&gt;0</f>
        <v>0</v>
      </c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 x14ac:dyDescent="0.2">
      <c r="A194" s="22" t="s">
        <v>3955</v>
      </c>
      <c r="B194" s="22"/>
      <c r="C194" s="22"/>
      <c r="D194" s="22" t="s">
        <v>3817</v>
      </c>
      <c r="E194" s="24" t="s">
        <v>63</v>
      </c>
      <c r="F194" s="22" t="s">
        <v>3992</v>
      </c>
      <c r="G194" s="20" t="s">
        <v>3811</v>
      </c>
      <c r="H194" s="22"/>
      <c r="I194" s="22"/>
      <c r="J194" s="22"/>
      <c r="K194" s="94" t="b" cm="1">
        <f t="array" ref="K194">SUMPRODUCT( --ISNUMBER(SEARCH(TextCheck,F194)))&gt;0</f>
        <v>0</v>
      </c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 x14ac:dyDescent="0.2">
      <c r="A195" s="22" t="s">
        <v>3955</v>
      </c>
      <c r="B195" s="22"/>
      <c r="C195" s="22"/>
      <c r="D195" s="22" t="s">
        <v>3817</v>
      </c>
      <c r="E195" s="24" t="s">
        <v>63</v>
      </c>
      <c r="F195" s="22" t="s">
        <v>3993</v>
      </c>
      <c r="G195" s="20" t="s">
        <v>3994</v>
      </c>
      <c r="H195" s="22"/>
      <c r="I195" s="22"/>
      <c r="J195" s="22"/>
      <c r="K195" s="94" t="b" cm="1">
        <f t="array" ref="K195">SUMPRODUCT( --ISNUMBER(SEARCH(TextCheck,F195)))&gt;0</f>
        <v>0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 x14ac:dyDescent="0.2">
      <c r="A196" s="22" t="s">
        <v>3955</v>
      </c>
      <c r="B196" s="22"/>
      <c r="C196" s="22"/>
      <c r="D196" s="22" t="s">
        <v>3817</v>
      </c>
      <c r="E196" s="24" t="s">
        <v>63</v>
      </c>
      <c r="F196" s="22" t="s">
        <v>3995</v>
      </c>
      <c r="G196" s="20" t="s">
        <v>3996</v>
      </c>
      <c r="H196" s="22"/>
      <c r="I196" s="22"/>
      <c r="J196" s="22"/>
      <c r="K196" s="94" t="b" cm="1">
        <f t="array" ref="K196">SUMPRODUCT( --ISNUMBER(SEARCH(TextCheck,F196)))&gt;0</f>
        <v>0</v>
      </c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 x14ac:dyDescent="0.2">
      <c r="A197" s="22" t="s">
        <v>3955</v>
      </c>
      <c r="B197" s="22"/>
      <c r="C197" s="22"/>
      <c r="D197" s="22" t="s">
        <v>3817</v>
      </c>
      <c r="E197" s="24" t="s">
        <v>63</v>
      </c>
      <c r="F197" s="22" t="s">
        <v>3997</v>
      </c>
      <c r="G197" s="20" t="s">
        <v>3998</v>
      </c>
      <c r="H197" s="22"/>
      <c r="I197" s="22"/>
      <c r="J197" s="22"/>
      <c r="K197" s="94" t="b" cm="1">
        <f t="array" ref="K197">SUMPRODUCT( --ISNUMBER(SEARCH(TextCheck,F197)))&gt;0</f>
        <v>0</v>
      </c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 x14ac:dyDescent="0.2">
      <c r="A198" s="22" t="s">
        <v>3955</v>
      </c>
      <c r="B198" s="22"/>
      <c r="C198" s="22"/>
      <c r="D198" s="22" t="s">
        <v>3817</v>
      </c>
      <c r="E198" s="24" t="s">
        <v>63</v>
      </c>
      <c r="F198" s="22" t="s">
        <v>3999</v>
      </c>
      <c r="G198" s="20" t="s">
        <v>4000</v>
      </c>
      <c r="H198" s="22"/>
      <c r="I198" s="22"/>
      <c r="J198" s="22"/>
      <c r="K198" s="94" t="b" cm="1">
        <f t="array" ref="K198">SUMPRODUCT( --ISNUMBER(SEARCH(TextCheck,F198)))&gt;0</f>
        <v>0</v>
      </c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 x14ac:dyDescent="0.2">
      <c r="A199" s="22" t="s">
        <v>3955</v>
      </c>
      <c r="B199" s="22"/>
      <c r="C199" s="22"/>
      <c r="D199" s="22" t="s">
        <v>3817</v>
      </c>
      <c r="E199" s="24" t="s">
        <v>63</v>
      </c>
      <c r="F199" s="22" t="s">
        <v>4001</v>
      </c>
      <c r="G199" s="20" t="s">
        <v>4002</v>
      </c>
      <c r="H199" s="22"/>
      <c r="I199" s="22"/>
      <c r="J199" s="22"/>
      <c r="K199" s="94" t="b" cm="1">
        <f t="array" ref="K199">SUMPRODUCT( --ISNUMBER(SEARCH(TextCheck,F199)))&gt;0</f>
        <v>0</v>
      </c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 x14ac:dyDescent="0.2">
      <c r="A200" s="22" t="s">
        <v>3955</v>
      </c>
      <c r="B200" s="22"/>
      <c r="C200" s="22"/>
      <c r="D200" s="22" t="s">
        <v>3817</v>
      </c>
      <c r="E200" s="24" t="s">
        <v>63</v>
      </c>
      <c r="F200" s="22" t="s">
        <v>4003</v>
      </c>
      <c r="G200" s="20" t="s">
        <v>4004</v>
      </c>
      <c r="H200" s="22"/>
      <c r="I200" s="22"/>
      <c r="J200" s="22"/>
      <c r="K200" s="94" t="b" cm="1">
        <f t="array" ref="K200">SUMPRODUCT( --ISNUMBER(SEARCH(TextCheck,F200)))&gt;0</f>
        <v>0</v>
      </c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 x14ac:dyDescent="0.2">
      <c r="A201" s="22" t="s">
        <v>3955</v>
      </c>
      <c r="B201" s="22"/>
      <c r="C201" s="22"/>
      <c r="D201" s="22" t="s">
        <v>3817</v>
      </c>
      <c r="E201" s="24" t="s">
        <v>63</v>
      </c>
      <c r="F201" s="22" t="s">
        <v>4005</v>
      </c>
      <c r="G201" s="20" t="s">
        <v>4006</v>
      </c>
      <c r="H201" s="22"/>
      <c r="I201" s="22"/>
      <c r="J201" s="22"/>
      <c r="K201" s="94" t="b" cm="1">
        <f t="array" ref="K201">SUMPRODUCT( --ISNUMBER(SEARCH(TextCheck,F201)))&gt;0</f>
        <v>0</v>
      </c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 x14ac:dyDescent="0.2">
      <c r="A202" s="22" t="s">
        <v>3955</v>
      </c>
      <c r="B202" s="22"/>
      <c r="C202" s="22"/>
      <c r="D202" s="22" t="s">
        <v>3817</v>
      </c>
      <c r="E202" s="24" t="s">
        <v>63</v>
      </c>
      <c r="F202" s="22" t="s">
        <v>4007</v>
      </c>
      <c r="G202" s="20" t="s">
        <v>4008</v>
      </c>
      <c r="H202" s="22"/>
      <c r="I202" s="22"/>
      <c r="J202" s="22"/>
      <c r="K202" s="94" t="b" cm="1">
        <f t="array" ref="K202">SUMPRODUCT( --ISNUMBER(SEARCH(TextCheck,F202)))&gt;0</f>
        <v>0</v>
      </c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 x14ac:dyDescent="0.2">
      <c r="A203" s="22" t="s">
        <v>3955</v>
      </c>
      <c r="B203" s="22"/>
      <c r="C203" s="22"/>
      <c r="D203" s="22" t="s">
        <v>3817</v>
      </c>
      <c r="E203" s="24" t="s">
        <v>63</v>
      </c>
      <c r="F203" s="22" t="s">
        <v>4009</v>
      </c>
      <c r="G203" s="20" t="s">
        <v>4010</v>
      </c>
      <c r="H203" s="22"/>
      <c r="I203" s="22"/>
      <c r="J203" s="22"/>
      <c r="K203" s="94" t="b" cm="1">
        <f t="array" ref="K203">SUMPRODUCT( --ISNUMBER(SEARCH(TextCheck,F203)))&gt;0</f>
        <v>0</v>
      </c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 x14ac:dyDescent="0.2">
      <c r="A204" s="22" t="s">
        <v>3955</v>
      </c>
      <c r="B204" s="22"/>
      <c r="C204" s="22"/>
      <c r="D204" s="22" t="s">
        <v>3817</v>
      </c>
      <c r="E204" s="24" t="s">
        <v>63</v>
      </c>
      <c r="F204" s="22" t="s">
        <v>14759</v>
      </c>
      <c r="G204" s="20" t="s">
        <v>3813</v>
      </c>
      <c r="H204" s="22"/>
      <c r="I204" s="22"/>
      <c r="J204" s="22"/>
      <c r="K204" s="94" t="b" cm="1">
        <f t="array" ref="K204">SUMPRODUCT( --ISNUMBER(SEARCH(TextCheck,F204)))&gt;0</f>
        <v>0</v>
      </c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 x14ac:dyDescent="0.2">
      <c r="A205" s="22" t="s">
        <v>3955</v>
      </c>
      <c r="B205" s="22"/>
      <c r="C205" s="22"/>
      <c r="D205" s="22" t="s">
        <v>3817</v>
      </c>
      <c r="E205" s="24" t="s">
        <v>63</v>
      </c>
      <c r="F205" s="22" t="s">
        <v>4011</v>
      </c>
      <c r="G205" s="20" t="s">
        <v>3815</v>
      </c>
      <c r="H205" s="22"/>
      <c r="I205" s="22"/>
      <c r="J205" s="22"/>
      <c r="K205" s="94" t="b" cm="1">
        <f t="array" ref="K205">SUMPRODUCT( --ISNUMBER(SEARCH(TextCheck,F205)))&gt;0</f>
        <v>0</v>
      </c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 x14ac:dyDescent="0.2">
      <c r="A206" s="22" t="s">
        <v>3955</v>
      </c>
      <c r="B206" s="22"/>
      <c r="C206" s="22"/>
      <c r="D206" s="22" t="s">
        <v>3817</v>
      </c>
      <c r="E206" s="24" t="s">
        <v>63</v>
      </c>
      <c r="F206" s="22" t="s">
        <v>4012</v>
      </c>
      <c r="G206" s="20" t="s">
        <v>1596</v>
      </c>
      <c r="H206" s="22"/>
      <c r="I206" s="22"/>
      <c r="J206" s="22"/>
      <c r="K206" s="94" t="b" cm="1">
        <f t="array" ref="K206">SUMPRODUCT( --ISNUMBER(SEARCH(TextCheck,F206)))&gt;0</f>
        <v>0</v>
      </c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 x14ac:dyDescent="0.2">
      <c r="A207" s="22" t="s">
        <v>3955</v>
      </c>
      <c r="B207" s="22"/>
      <c r="C207" s="22"/>
      <c r="D207" s="22" t="s">
        <v>3817</v>
      </c>
      <c r="E207" s="24" t="s">
        <v>63</v>
      </c>
      <c r="F207" s="22" t="s">
        <v>4013</v>
      </c>
      <c r="G207" s="20" t="s">
        <v>4014</v>
      </c>
      <c r="H207" s="22"/>
      <c r="I207" s="22"/>
      <c r="J207" s="22"/>
      <c r="K207" s="94" t="b" cm="1">
        <f t="array" ref="K207">SUMPRODUCT( --ISNUMBER(SEARCH(TextCheck,F207)))&gt;0</f>
        <v>0</v>
      </c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 x14ac:dyDescent="0.2">
      <c r="A208" s="22" t="s">
        <v>3955</v>
      </c>
      <c r="B208" s="22"/>
      <c r="C208" s="22"/>
      <c r="D208" s="22" t="s">
        <v>3817</v>
      </c>
      <c r="E208" s="24" t="s">
        <v>63</v>
      </c>
      <c r="F208" s="22" t="s">
        <v>4015</v>
      </c>
      <c r="G208" s="20" t="s">
        <v>3822</v>
      </c>
      <c r="H208" s="22"/>
      <c r="I208" s="22"/>
      <c r="J208" s="22"/>
      <c r="K208" s="94" t="b" cm="1">
        <f t="array" ref="K208">SUMPRODUCT( --ISNUMBER(SEARCH(TextCheck,F208)))&gt;0</f>
        <v>0</v>
      </c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 x14ac:dyDescent="0.2">
      <c r="A209" s="22" t="s">
        <v>3955</v>
      </c>
      <c r="B209" s="22"/>
      <c r="C209" s="22"/>
      <c r="D209" s="22" t="s">
        <v>3817</v>
      </c>
      <c r="E209" s="24" t="s">
        <v>63</v>
      </c>
      <c r="F209" s="22" t="s">
        <v>4016</v>
      </c>
      <c r="G209" s="20" t="s">
        <v>4017</v>
      </c>
      <c r="H209" s="22"/>
      <c r="I209" s="22"/>
      <c r="J209" s="22"/>
      <c r="K209" s="94" t="b" cm="1">
        <f t="array" ref="K209">SUMPRODUCT( --ISNUMBER(SEARCH(TextCheck,F209)))&gt;0</f>
        <v>0</v>
      </c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 x14ac:dyDescent="0.2">
      <c r="A210" s="22" t="s">
        <v>3955</v>
      </c>
      <c r="B210" s="22"/>
      <c r="C210" s="22"/>
      <c r="D210" s="22" t="s">
        <v>3817</v>
      </c>
      <c r="E210" s="24" t="s">
        <v>63</v>
      </c>
      <c r="F210" s="22" t="s">
        <v>4018</v>
      </c>
      <c r="G210" s="20" t="s">
        <v>4019</v>
      </c>
      <c r="H210" s="22"/>
      <c r="I210" s="22"/>
      <c r="J210" s="22"/>
      <c r="K210" s="94" t="b" cm="1">
        <f t="array" ref="K210">SUMPRODUCT( --ISNUMBER(SEARCH(TextCheck,F210)))&gt;0</f>
        <v>0</v>
      </c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 x14ac:dyDescent="0.2">
      <c r="A211" s="22" t="s">
        <v>3955</v>
      </c>
      <c r="B211" s="22"/>
      <c r="C211" s="22"/>
      <c r="D211" s="22" t="s">
        <v>3817</v>
      </c>
      <c r="E211" s="24" t="s">
        <v>63</v>
      </c>
      <c r="F211" s="22" t="s">
        <v>4020</v>
      </c>
      <c r="G211" s="20" t="s">
        <v>3828</v>
      </c>
      <c r="H211" s="22"/>
      <c r="I211" s="22"/>
      <c r="J211" s="22"/>
      <c r="K211" s="94" t="b" cm="1">
        <f t="array" ref="K211">SUMPRODUCT( --ISNUMBER(SEARCH(TextCheck,F211)))&gt;0</f>
        <v>0</v>
      </c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 x14ac:dyDescent="0.2">
      <c r="A212" s="22" t="s">
        <v>3955</v>
      </c>
      <c r="B212" s="22"/>
      <c r="C212" s="22"/>
      <c r="D212" s="22" t="s">
        <v>3817</v>
      </c>
      <c r="E212" s="24" t="s">
        <v>63</v>
      </c>
      <c r="F212" s="22" t="s">
        <v>4021</v>
      </c>
      <c r="G212" s="20" t="s">
        <v>4022</v>
      </c>
      <c r="H212" s="22"/>
      <c r="I212" s="22"/>
      <c r="J212" s="22"/>
      <c r="K212" s="94" t="b" cm="1">
        <f t="array" ref="K212">SUMPRODUCT( --ISNUMBER(SEARCH(TextCheck,F212)))&gt;0</f>
        <v>0</v>
      </c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 x14ac:dyDescent="0.2">
      <c r="A213" s="22" t="s">
        <v>3955</v>
      </c>
      <c r="B213" s="22"/>
      <c r="C213" s="22"/>
      <c r="D213" s="22" t="s">
        <v>3817</v>
      </c>
      <c r="E213" s="24" t="s">
        <v>63</v>
      </c>
      <c r="F213" s="22" t="s">
        <v>4023</v>
      </c>
      <c r="G213" s="20" t="s">
        <v>258</v>
      </c>
      <c r="H213" s="22"/>
      <c r="I213" s="22"/>
      <c r="J213" s="22"/>
      <c r="K213" s="94" t="b" cm="1">
        <f t="array" ref="K213">SUMPRODUCT( --ISNUMBER(SEARCH(TextCheck,F213)))&gt;0</f>
        <v>0</v>
      </c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 x14ac:dyDescent="0.2">
      <c r="A214" s="22" t="s">
        <v>3955</v>
      </c>
      <c r="B214" s="22"/>
      <c r="C214" s="22"/>
      <c r="D214" s="22" t="s">
        <v>3817</v>
      </c>
      <c r="E214" s="24" t="s">
        <v>63</v>
      </c>
      <c r="F214" s="22" t="s">
        <v>4024</v>
      </c>
      <c r="G214" s="20" t="s">
        <v>4025</v>
      </c>
      <c r="H214" s="22"/>
      <c r="I214" s="22"/>
      <c r="J214" s="22"/>
      <c r="K214" s="94" t="b" cm="1">
        <f t="array" ref="K214">SUMPRODUCT( --ISNUMBER(SEARCH(TextCheck,F214)))&gt;0</f>
        <v>0</v>
      </c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 x14ac:dyDescent="0.2">
      <c r="A215" s="22" t="s">
        <v>3955</v>
      </c>
      <c r="B215" s="22"/>
      <c r="C215" s="22"/>
      <c r="D215" s="22" t="s">
        <v>3817</v>
      </c>
      <c r="E215" s="24" t="s">
        <v>63</v>
      </c>
      <c r="F215" s="22" t="s">
        <v>4026</v>
      </c>
      <c r="G215" s="20" t="s">
        <v>1107</v>
      </c>
      <c r="H215" s="22"/>
      <c r="I215" s="22"/>
      <c r="J215" s="22"/>
      <c r="K215" s="94" t="b" cm="1">
        <f t="array" ref="K215">SUMPRODUCT( --ISNUMBER(SEARCH(TextCheck,F215)))&gt;0</f>
        <v>0</v>
      </c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 x14ac:dyDescent="0.2">
      <c r="A216" s="22" t="s">
        <v>3955</v>
      </c>
      <c r="B216" s="22"/>
      <c r="C216" s="22"/>
      <c r="D216" s="22" t="s">
        <v>3817</v>
      </c>
      <c r="E216" s="24" t="s">
        <v>63</v>
      </c>
      <c r="F216" s="22" t="s">
        <v>4027</v>
      </c>
      <c r="G216" s="20" t="s">
        <v>3879</v>
      </c>
      <c r="H216" s="22"/>
      <c r="I216" s="22"/>
      <c r="J216" s="22"/>
      <c r="K216" s="94" t="b" cm="1">
        <f t="array" ref="K216">SUMPRODUCT( --ISNUMBER(SEARCH(TextCheck,F216)))&gt;0</f>
        <v>0</v>
      </c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 x14ac:dyDescent="0.2">
      <c r="A217" s="22" t="s">
        <v>3955</v>
      </c>
      <c r="B217" s="22"/>
      <c r="C217" s="22"/>
      <c r="D217" s="22" t="s">
        <v>3817</v>
      </c>
      <c r="E217" s="24" t="s">
        <v>63</v>
      </c>
      <c r="F217" s="22" t="s">
        <v>4028</v>
      </c>
      <c r="G217" s="20" t="s">
        <v>3879</v>
      </c>
      <c r="H217" s="22"/>
      <c r="I217" s="22"/>
      <c r="J217" s="22"/>
      <c r="K217" s="94" t="b" cm="1">
        <f t="array" ref="K217">SUMPRODUCT( --ISNUMBER(SEARCH(TextCheck,F217)))&gt;0</f>
        <v>0</v>
      </c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 x14ac:dyDescent="0.2">
      <c r="A218" s="22" t="s">
        <v>3955</v>
      </c>
      <c r="B218" s="22"/>
      <c r="C218" s="22"/>
      <c r="D218" s="22" t="s">
        <v>3817</v>
      </c>
      <c r="E218" s="24" t="s">
        <v>63</v>
      </c>
      <c r="F218" s="22" t="s">
        <v>4029</v>
      </c>
      <c r="G218" s="20" t="s">
        <v>3879</v>
      </c>
      <c r="H218" s="22"/>
      <c r="I218" s="22"/>
      <c r="J218" s="22"/>
      <c r="K218" s="94" t="b" cm="1">
        <f t="array" ref="K218">SUMPRODUCT( --ISNUMBER(SEARCH(TextCheck,F218)))&gt;0</f>
        <v>0</v>
      </c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 x14ac:dyDescent="0.2">
      <c r="A219" s="22" t="s">
        <v>3955</v>
      </c>
      <c r="B219" s="22"/>
      <c r="C219" s="22"/>
      <c r="D219" s="22" t="s">
        <v>3817</v>
      </c>
      <c r="E219" s="24" t="s">
        <v>63</v>
      </c>
      <c r="F219" s="22" t="s">
        <v>4030</v>
      </c>
      <c r="G219" s="20" t="s">
        <v>3879</v>
      </c>
      <c r="H219" s="22"/>
      <c r="I219" s="22"/>
      <c r="J219" s="22"/>
      <c r="K219" s="94" t="b" cm="1">
        <f t="array" ref="K219">SUMPRODUCT( --ISNUMBER(SEARCH(TextCheck,F219)))&gt;0</f>
        <v>0</v>
      </c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 x14ac:dyDescent="0.2">
      <c r="A220" s="22" t="s">
        <v>3955</v>
      </c>
      <c r="B220" s="22"/>
      <c r="C220" s="22"/>
      <c r="D220" s="22" t="s">
        <v>3817</v>
      </c>
      <c r="E220" s="24" t="s">
        <v>63</v>
      </c>
      <c r="F220" s="22" t="s">
        <v>4031</v>
      </c>
      <c r="G220" s="20" t="s">
        <v>3879</v>
      </c>
      <c r="H220" s="22"/>
      <c r="I220" s="22"/>
      <c r="J220" s="22"/>
      <c r="K220" s="94" t="b" cm="1">
        <f t="array" ref="K220">SUMPRODUCT( --ISNUMBER(SEARCH(TextCheck,F220)))&gt;0</f>
        <v>0</v>
      </c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 x14ac:dyDescent="0.2">
      <c r="A221" s="22" t="s">
        <v>3955</v>
      </c>
      <c r="B221" s="22"/>
      <c r="C221" s="22"/>
      <c r="D221" s="22" t="s">
        <v>3817</v>
      </c>
      <c r="E221" s="24" t="s">
        <v>63</v>
      </c>
      <c r="F221" s="22" t="s">
        <v>4032</v>
      </c>
      <c r="G221" s="20" t="s">
        <v>3879</v>
      </c>
      <c r="H221" s="22"/>
      <c r="I221" s="22"/>
      <c r="J221" s="22"/>
      <c r="K221" s="94" t="b" cm="1">
        <f t="array" ref="K221">SUMPRODUCT( --ISNUMBER(SEARCH(TextCheck,F221)))&gt;0</f>
        <v>0</v>
      </c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 x14ac:dyDescent="0.2">
      <c r="A222" s="22" t="s">
        <v>3955</v>
      </c>
      <c r="B222" s="22"/>
      <c r="C222" s="22"/>
      <c r="D222" s="22" t="s">
        <v>3817</v>
      </c>
      <c r="E222" s="24" t="s">
        <v>63</v>
      </c>
      <c r="F222" s="22" t="s">
        <v>4033</v>
      </c>
      <c r="G222" s="20" t="s">
        <v>3879</v>
      </c>
      <c r="H222" s="22"/>
      <c r="I222" s="22"/>
      <c r="J222" s="22"/>
      <c r="K222" s="94" t="b" cm="1">
        <f t="array" ref="K222">SUMPRODUCT( --ISNUMBER(SEARCH(TextCheck,F222)))&gt;0</f>
        <v>0</v>
      </c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 x14ac:dyDescent="0.2">
      <c r="A223" s="22" t="s">
        <v>4034</v>
      </c>
      <c r="B223" s="22"/>
      <c r="C223" s="22"/>
      <c r="D223" s="22" t="s">
        <v>3817</v>
      </c>
      <c r="E223" s="24" t="s">
        <v>63</v>
      </c>
      <c r="F223" s="22" t="s">
        <v>4035</v>
      </c>
      <c r="G223" s="20" t="s">
        <v>3879</v>
      </c>
      <c r="H223" s="22"/>
      <c r="I223" s="22"/>
      <c r="J223" s="22"/>
      <c r="K223" s="94" t="b" cm="1">
        <f t="array" ref="K223">SUMPRODUCT( --ISNUMBER(SEARCH(TextCheck,F223)))&gt;0</f>
        <v>0</v>
      </c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 x14ac:dyDescent="0.2">
      <c r="A224" s="22" t="s">
        <v>4034</v>
      </c>
      <c r="B224" s="22"/>
      <c r="C224" s="22"/>
      <c r="D224" s="22" t="s">
        <v>3817</v>
      </c>
      <c r="E224" s="24" t="s">
        <v>63</v>
      </c>
      <c r="F224" s="22" t="s">
        <v>4036</v>
      </c>
      <c r="G224" s="20" t="s">
        <v>3879</v>
      </c>
      <c r="H224" s="22"/>
      <c r="I224" s="22"/>
      <c r="J224" s="22"/>
      <c r="K224" s="94" t="b" cm="1">
        <f t="array" ref="K224">SUMPRODUCT( --ISNUMBER(SEARCH(TextCheck,F224)))&gt;0</f>
        <v>0</v>
      </c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 x14ac:dyDescent="0.2">
      <c r="A225" s="22" t="s">
        <v>4034</v>
      </c>
      <c r="B225" s="22"/>
      <c r="C225" s="22"/>
      <c r="D225" s="22" t="s">
        <v>3817</v>
      </c>
      <c r="E225" s="24" t="s">
        <v>63</v>
      </c>
      <c r="F225" s="22" t="s">
        <v>4037</v>
      </c>
      <c r="G225" s="20" t="s">
        <v>3879</v>
      </c>
      <c r="H225" s="22"/>
      <c r="I225" s="22"/>
      <c r="J225" s="22"/>
      <c r="K225" s="94" t="b" cm="1">
        <f t="array" ref="K225">SUMPRODUCT( --ISNUMBER(SEARCH(TextCheck,F225)))&gt;0</f>
        <v>0</v>
      </c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 x14ac:dyDescent="0.2">
      <c r="A226" s="22" t="s">
        <v>4034</v>
      </c>
      <c r="B226" s="22"/>
      <c r="C226" s="22"/>
      <c r="D226" s="22" t="s">
        <v>3817</v>
      </c>
      <c r="E226" s="24" t="s">
        <v>63</v>
      </c>
      <c r="F226" s="22" t="s">
        <v>4038</v>
      </c>
      <c r="G226" s="20" t="s">
        <v>3879</v>
      </c>
      <c r="H226" s="22"/>
      <c r="I226" s="22"/>
      <c r="J226" s="22"/>
      <c r="K226" s="94" t="b" cm="1">
        <f t="array" ref="K226">SUMPRODUCT( --ISNUMBER(SEARCH(TextCheck,F226)))&gt;0</f>
        <v>0</v>
      </c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 x14ac:dyDescent="0.2">
      <c r="A227" s="22" t="s">
        <v>4034</v>
      </c>
      <c r="B227" s="22"/>
      <c r="C227" s="22"/>
      <c r="D227" s="22" t="s">
        <v>3817</v>
      </c>
      <c r="E227" s="24" t="s">
        <v>63</v>
      </c>
      <c r="F227" s="22" t="s">
        <v>4039</v>
      </c>
      <c r="G227" s="20" t="s">
        <v>3879</v>
      </c>
      <c r="H227" s="22"/>
      <c r="I227" s="22"/>
      <c r="J227" s="22"/>
      <c r="K227" s="94" t="b" cm="1">
        <f t="array" ref="K227">SUMPRODUCT( --ISNUMBER(SEARCH(TextCheck,F227)))&gt;0</f>
        <v>0</v>
      </c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 x14ac:dyDescent="0.2">
      <c r="A228" s="22" t="s">
        <v>4034</v>
      </c>
      <c r="B228" s="22"/>
      <c r="C228" s="22"/>
      <c r="D228" s="22" t="s">
        <v>3817</v>
      </c>
      <c r="E228" s="24" t="s">
        <v>63</v>
      </c>
      <c r="F228" s="22" t="s">
        <v>4040</v>
      </c>
      <c r="G228" s="20" t="s">
        <v>3879</v>
      </c>
      <c r="H228" s="22"/>
      <c r="I228" s="22"/>
      <c r="J228" s="22"/>
      <c r="K228" s="94" t="b" cm="1">
        <f t="array" ref="K228">SUMPRODUCT( --ISNUMBER(SEARCH(TextCheck,F228)))&gt;0</f>
        <v>0</v>
      </c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 x14ac:dyDescent="0.2">
      <c r="A229" s="22" t="s">
        <v>4034</v>
      </c>
      <c r="B229" s="22"/>
      <c r="C229" s="22"/>
      <c r="D229" s="22" t="s">
        <v>3817</v>
      </c>
      <c r="E229" s="24" t="s">
        <v>63</v>
      </c>
      <c r="F229" s="22" t="s">
        <v>4041</v>
      </c>
      <c r="G229" s="20" t="s">
        <v>3879</v>
      </c>
      <c r="H229" s="22"/>
      <c r="I229" s="22"/>
      <c r="J229" s="22"/>
      <c r="K229" s="94" t="b" cm="1">
        <f t="array" ref="K229">SUMPRODUCT( --ISNUMBER(SEARCH(TextCheck,F229)))&gt;0</f>
        <v>0</v>
      </c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 x14ac:dyDescent="0.2">
      <c r="A230" s="22" t="s">
        <v>4034</v>
      </c>
      <c r="B230" s="22"/>
      <c r="C230" s="22"/>
      <c r="D230" s="22" t="s">
        <v>3817</v>
      </c>
      <c r="E230" s="24" t="s">
        <v>63</v>
      </c>
      <c r="F230" s="22" t="s">
        <v>4042</v>
      </c>
      <c r="G230" s="20" t="s">
        <v>3879</v>
      </c>
      <c r="H230" s="22"/>
      <c r="I230" s="22"/>
      <c r="J230" s="22"/>
      <c r="K230" s="94" t="b" cm="1">
        <f t="array" ref="K230">SUMPRODUCT( --ISNUMBER(SEARCH(TextCheck,F230)))&gt;0</f>
        <v>0</v>
      </c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 x14ac:dyDescent="0.2">
      <c r="A231" s="22" t="s">
        <v>4034</v>
      </c>
      <c r="B231" s="22"/>
      <c r="C231" s="22"/>
      <c r="D231" s="22" t="s">
        <v>3817</v>
      </c>
      <c r="E231" s="24" t="s">
        <v>63</v>
      </c>
      <c r="F231" s="22" t="s">
        <v>4043</v>
      </c>
      <c r="G231" s="20" t="s">
        <v>3879</v>
      </c>
      <c r="H231" s="22"/>
      <c r="I231" s="22"/>
      <c r="J231" s="22"/>
      <c r="K231" s="94" t="b" cm="1">
        <f t="array" ref="K231">SUMPRODUCT( --ISNUMBER(SEARCH(TextCheck,F231)))&gt;0</f>
        <v>0</v>
      </c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 x14ac:dyDescent="0.2">
      <c r="A232" s="22" t="s">
        <v>4034</v>
      </c>
      <c r="B232" s="22"/>
      <c r="C232" s="22"/>
      <c r="D232" s="22" t="s">
        <v>3817</v>
      </c>
      <c r="E232" s="24" t="s">
        <v>63</v>
      </c>
      <c r="F232" s="22" t="s">
        <v>4044</v>
      </c>
      <c r="G232" s="20" t="s">
        <v>3879</v>
      </c>
      <c r="H232" s="22"/>
      <c r="I232" s="22"/>
      <c r="J232" s="22"/>
      <c r="K232" s="94" t="b" cm="1">
        <f t="array" ref="K232">SUMPRODUCT( --ISNUMBER(SEARCH(TextCheck,F232)))&gt;0</f>
        <v>0</v>
      </c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 x14ac:dyDescent="0.2">
      <c r="A233" s="22" t="s">
        <v>4034</v>
      </c>
      <c r="B233" s="22"/>
      <c r="C233" s="22"/>
      <c r="D233" s="22" t="s">
        <v>3817</v>
      </c>
      <c r="E233" s="24" t="s">
        <v>63</v>
      </c>
      <c r="F233" s="22" t="s">
        <v>4045</v>
      </c>
      <c r="G233" s="20" t="s">
        <v>3879</v>
      </c>
      <c r="H233" s="22"/>
      <c r="I233" s="22"/>
      <c r="J233" s="22"/>
      <c r="K233" s="94" t="b" cm="1">
        <f t="array" ref="K233">SUMPRODUCT( --ISNUMBER(SEARCH(TextCheck,F233)))&gt;0</f>
        <v>0</v>
      </c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 x14ac:dyDescent="0.2">
      <c r="A234" s="22" t="s">
        <v>4034</v>
      </c>
      <c r="B234" s="22"/>
      <c r="C234" s="22"/>
      <c r="D234" s="22" t="s">
        <v>3817</v>
      </c>
      <c r="E234" s="24" t="s">
        <v>63</v>
      </c>
      <c r="F234" s="22" t="s">
        <v>1922</v>
      </c>
      <c r="G234" s="20" t="s">
        <v>3879</v>
      </c>
      <c r="H234" s="22"/>
      <c r="I234" s="22"/>
      <c r="J234" s="22"/>
      <c r="K234" s="94" t="b" cm="1">
        <f t="array" ref="K234">SUMPRODUCT( --ISNUMBER(SEARCH(TextCheck,F234)))&gt;0</f>
        <v>0</v>
      </c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 x14ac:dyDescent="0.2">
      <c r="A235" s="22" t="s">
        <v>4034</v>
      </c>
      <c r="B235" s="22"/>
      <c r="C235" s="22"/>
      <c r="D235" s="22" t="s">
        <v>3817</v>
      </c>
      <c r="E235" s="24" t="s">
        <v>63</v>
      </c>
      <c r="F235" s="22" t="s">
        <v>4046</v>
      </c>
      <c r="G235" s="20" t="s">
        <v>3879</v>
      </c>
      <c r="H235" s="22"/>
      <c r="I235" s="22"/>
      <c r="J235" s="22"/>
      <c r="K235" s="94" t="b" cm="1">
        <f t="array" ref="K235">SUMPRODUCT( --ISNUMBER(SEARCH(TextCheck,F235)))&gt;0</f>
        <v>0</v>
      </c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 x14ac:dyDescent="0.2">
      <c r="A236" s="22" t="s">
        <v>4034</v>
      </c>
      <c r="B236" s="22"/>
      <c r="C236" s="22"/>
      <c r="D236" s="22" t="s">
        <v>3817</v>
      </c>
      <c r="E236" s="24" t="s">
        <v>63</v>
      </c>
      <c r="F236" s="22" t="s">
        <v>15392</v>
      </c>
      <c r="G236" s="20" t="s">
        <v>3879</v>
      </c>
      <c r="H236" s="22"/>
      <c r="I236" s="22"/>
      <c r="J236" s="22"/>
      <c r="K236" s="94" t="b" cm="1">
        <f t="array" ref="K236">SUMPRODUCT( --ISNUMBER(SEARCH(TextCheck,F236)))&gt;0</f>
        <v>0</v>
      </c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 x14ac:dyDescent="0.2">
      <c r="A237" s="22" t="s">
        <v>4034</v>
      </c>
      <c r="B237" s="22"/>
      <c r="C237" s="22"/>
      <c r="D237" s="22" t="s">
        <v>3817</v>
      </c>
      <c r="E237" s="24" t="s">
        <v>63</v>
      </c>
      <c r="F237" s="22" t="s">
        <v>4047</v>
      </c>
      <c r="G237" s="20" t="s">
        <v>3879</v>
      </c>
      <c r="H237" s="22"/>
      <c r="I237" s="22"/>
      <c r="J237" s="22"/>
      <c r="K237" s="94" t="b" cm="1">
        <f t="array" ref="K237">SUMPRODUCT( --ISNUMBER(SEARCH(TextCheck,F237)))&gt;0</f>
        <v>0</v>
      </c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 x14ac:dyDescent="0.2">
      <c r="A238" s="22" t="s">
        <v>4034</v>
      </c>
      <c r="B238" s="22"/>
      <c r="C238" s="22"/>
      <c r="D238" s="22" t="s">
        <v>3817</v>
      </c>
      <c r="E238" s="24" t="s">
        <v>63</v>
      </c>
      <c r="F238" s="22" t="s">
        <v>4048</v>
      </c>
      <c r="G238" s="20" t="s">
        <v>3879</v>
      </c>
      <c r="H238" s="22"/>
      <c r="I238" s="22"/>
      <c r="J238" s="22"/>
      <c r="K238" s="94" t="b" cm="1">
        <f t="array" ref="K238">SUMPRODUCT( --ISNUMBER(SEARCH(TextCheck,F238)))&gt;0</f>
        <v>0</v>
      </c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 x14ac:dyDescent="0.2">
      <c r="A239" s="22" t="s">
        <v>4034</v>
      </c>
      <c r="B239" s="22"/>
      <c r="C239" s="22"/>
      <c r="D239" s="22" t="s">
        <v>3817</v>
      </c>
      <c r="E239" s="24" t="s">
        <v>63</v>
      </c>
      <c r="F239" s="22" t="s">
        <v>4049</v>
      </c>
      <c r="G239" s="20" t="s">
        <v>3879</v>
      </c>
      <c r="H239" s="22"/>
      <c r="I239" s="22"/>
      <c r="J239" s="22"/>
      <c r="K239" s="94" t="b" cm="1">
        <f t="array" ref="K239">SUMPRODUCT( --ISNUMBER(SEARCH(TextCheck,F239)))&gt;0</f>
        <v>0</v>
      </c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 x14ac:dyDescent="0.2">
      <c r="A240" s="22" t="s">
        <v>4034</v>
      </c>
      <c r="B240" s="22"/>
      <c r="C240" s="22"/>
      <c r="D240" s="22" t="s">
        <v>3817</v>
      </c>
      <c r="E240" s="24" t="s">
        <v>63</v>
      </c>
      <c r="F240" s="22" t="s">
        <v>2363</v>
      </c>
      <c r="G240" s="20" t="s">
        <v>3879</v>
      </c>
      <c r="H240" s="22"/>
      <c r="I240" s="22"/>
      <c r="J240" s="22"/>
      <c r="K240" s="94" t="b" cm="1">
        <f t="array" ref="K240">SUMPRODUCT( --ISNUMBER(SEARCH(TextCheck,F240)))&gt;0</f>
        <v>0</v>
      </c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 x14ac:dyDescent="0.2">
      <c r="A241" s="22" t="s">
        <v>4034</v>
      </c>
      <c r="B241" s="22"/>
      <c r="C241" s="22"/>
      <c r="D241" s="22" t="s">
        <v>3817</v>
      </c>
      <c r="E241" s="24" t="s">
        <v>63</v>
      </c>
      <c r="F241" s="22" t="s">
        <v>4050</v>
      </c>
      <c r="G241" s="20" t="s">
        <v>3879</v>
      </c>
      <c r="H241" s="22"/>
      <c r="I241" s="22"/>
      <c r="J241" s="22"/>
      <c r="K241" s="94" t="b" cm="1">
        <f t="array" ref="K241">SUMPRODUCT( --ISNUMBER(SEARCH(TextCheck,F241)))&gt;0</f>
        <v>0</v>
      </c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 x14ac:dyDescent="0.2">
      <c r="A242" s="22" t="s">
        <v>4034</v>
      </c>
      <c r="B242" s="22"/>
      <c r="C242" s="22"/>
      <c r="D242" s="22" t="s">
        <v>3817</v>
      </c>
      <c r="E242" s="24" t="s">
        <v>63</v>
      </c>
      <c r="F242" s="22" t="s">
        <v>4051</v>
      </c>
      <c r="G242" s="20" t="s">
        <v>3879</v>
      </c>
      <c r="H242" s="22"/>
      <c r="I242" s="22"/>
      <c r="J242" s="22"/>
      <c r="K242" s="94" t="b" cm="1">
        <f t="array" ref="K242">SUMPRODUCT( --ISNUMBER(SEARCH(TextCheck,F242)))&gt;0</f>
        <v>0</v>
      </c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 x14ac:dyDescent="0.2">
      <c r="A243" s="22" t="s">
        <v>4034</v>
      </c>
      <c r="B243" s="22"/>
      <c r="C243" s="22"/>
      <c r="D243" s="22" t="s">
        <v>3817</v>
      </c>
      <c r="E243" s="24" t="s">
        <v>63</v>
      </c>
      <c r="F243" s="22" t="s">
        <v>4052</v>
      </c>
      <c r="G243" s="20" t="s">
        <v>3879</v>
      </c>
      <c r="H243" s="22"/>
      <c r="I243" s="22"/>
      <c r="J243" s="22"/>
      <c r="K243" s="94" t="b" cm="1">
        <f t="array" ref="K243">SUMPRODUCT( --ISNUMBER(SEARCH(TextCheck,F243)))&gt;0</f>
        <v>0</v>
      </c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 x14ac:dyDescent="0.2">
      <c r="A244" s="22" t="s">
        <v>4034</v>
      </c>
      <c r="B244" s="22"/>
      <c r="C244" s="22"/>
      <c r="D244" s="22" t="s">
        <v>3817</v>
      </c>
      <c r="E244" s="24" t="s">
        <v>63</v>
      </c>
      <c r="F244" s="22" t="s">
        <v>4053</v>
      </c>
      <c r="G244" s="20" t="s">
        <v>3879</v>
      </c>
      <c r="H244" s="22"/>
      <c r="I244" s="22"/>
      <c r="J244" s="22"/>
      <c r="K244" s="94" t="b" cm="1">
        <f t="array" ref="K244">SUMPRODUCT( --ISNUMBER(SEARCH(TextCheck,F244)))&gt;0</f>
        <v>0</v>
      </c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 x14ac:dyDescent="0.2">
      <c r="A245" s="22" t="s">
        <v>4034</v>
      </c>
      <c r="B245" s="22"/>
      <c r="C245" s="22"/>
      <c r="D245" s="22" t="s">
        <v>3817</v>
      </c>
      <c r="E245" s="24" t="s">
        <v>63</v>
      </c>
      <c r="F245" s="22" t="s">
        <v>2430</v>
      </c>
      <c r="G245" s="20" t="s">
        <v>3879</v>
      </c>
      <c r="H245" s="22"/>
      <c r="I245" s="22"/>
      <c r="J245" s="22"/>
      <c r="K245" s="94" t="b" cm="1">
        <f t="array" ref="K245">SUMPRODUCT( --ISNUMBER(SEARCH(TextCheck,F245)))&gt;0</f>
        <v>0</v>
      </c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 x14ac:dyDescent="0.2">
      <c r="A246" s="22" t="s">
        <v>4034</v>
      </c>
      <c r="B246" s="22"/>
      <c r="C246" s="22"/>
      <c r="D246" s="22" t="s">
        <v>3817</v>
      </c>
      <c r="E246" s="24" t="s">
        <v>63</v>
      </c>
      <c r="F246" s="22" t="s">
        <v>4054</v>
      </c>
      <c r="G246" s="20" t="s">
        <v>3879</v>
      </c>
      <c r="H246" s="22"/>
      <c r="I246" s="22"/>
      <c r="J246" s="22"/>
      <c r="K246" s="94" t="b" cm="1">
        <f t="array" ref="K246">SUMPRODUCT( --ISNUMBER(SEARCH(TextCheck,F246)))&gt;0</f>
        <v>0</v>
      </c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 x14ac:dyDescent="0.2">
      <c r="A247" s="22" t="s">
        <v>4034</v>
      </c>
      <c r="B247" s="22"/>
      <c r="C247" s="22"/>
      <c r="D247" s="22" t="s">
        <v>3817</v>
      </c>
      <c r="E247" s="24" t="s">
        <v>63</v>
      </c>
      <c r="F247" s="22" t="s">
        <v>4055</v>
      </c>
      <c r="G247" s="20" t="s">
        <v>3879</v>
      </c>
      <c r="H247" s="22"/>
      <c r="I247" s="22"/>
      <c r="J247" s="22"/>
      <c r="K247" s="94" t="b" cm="1">
        <f t="array" ref="K247">SUMPRODUCT( --ISNUMBER(SEARCH(TextCheck,F247)))&gt;0</f>
        <v>0</v>
      </c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 x14ac:dyDescent="0.2">
      <c r="A248" s="22" t="s">
        <v>4034</v>
      </c>
      <c r="B248" s="22"/>
      <c r="C248" s="22"/>
      <c r="D248" s="22" t="s">
        <v>3817</v>
      </c>
      <c r="E248" s="24" t="s">
        <v>63</v>
      </c>
      <c r="F248" s="22" t="s">
        <v>4056</v>
      </c>
      <c r="G248" s="20" t="s">
        <v>3879</v>
      </c>
      <c r="H248" s="22"/>
      <c r="I248" s="22"/>
      <c r="J248" s="22"/>
      <c r="K248" s="94" t="b" cm="1">
        <f t="array" ref="K248">SUMPRODUCT( --ISNUMBER(SEARCH(TextCheck,F248)))&gt;0</f>
        <v>0</v>
      </c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 x14ac:dyDescent="0.2">
      <c r="A249" s="22" t="s">
        <v>4034</v>
      </c>
      <c r="B249" s="22"/>
      <c r="C249" s="22"/>
      <c r="D249" s="22" t="s">
        <v>3817</v>
      </c>
      <c r="E249" s="24" t="s">
        <v>63</v>
      </c>
      <c r="F249" s="22" t="s">
        <v>4057</v>
      </c>
      <c r="G249" s="20" t="s">
        <v>3879</v>
      </c>
      <c r="H249" s="22"/>
      <c r="I249" s="22"/>
      <c r="J249" s="22"/>
      <c r="K249" s="94" t="b" cm="1">
        <f t="array" ref="K249">SUMPRODUCT( --ISNUMBER(SEARCH(TextCheck,F249)))&gt;0</f>
        <v>0</v>
      </c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 x14ac:dyDescent="0.2">
      <c r="A250" s="22" t="s">
        <v>4034</v>
      </c>
      <c r="B250" s="22"/>
      <c r="C250" s="22"/>
      <c r="D250" s="22" t="s">
        <v>3817</v>
      </c>
      <c r="E250" s="24" t="s">
        <v>63</v>
      </c>
      <c r="F250" s="22" t="s">
        <v>4058</v>
      </c>
      <c r="G250" s="20" t="s">
        <v>3879</v>
      </c>
      <c r="H250" s="22"/>
      <c r="I250" s="22"/>
      <c r="J250" s="22"/>
      <c r="K250" s="94" t="b" cm="1">
        <f t="array" ref="K250">SUMPRODUCT( --ISNUMBER(SEARCH(TextCheck,F250)))&gt;0</f>
        <v>0</v>
      </c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 x14ac:dyDescent="0.2">
      <c r="A251" s="22" t="s">
        <v>4034</v>
      </c>
      <c r="B251" s="22"/>
      <c r="C251" s="22"/>
      <c r="D251" s="22" t="s">
        <v>3817</v>
      </c>
      <c r="E251" s="24" t="s">
        <v>63</v>
      </c>
      <c r="F251" s="22" t="s">
        <v>4059</v>
      </c>
      <c r="G251" s="20" t="s">
        <v>3879</v>
      </c>
      <c r="H251" s="22"/>
      <c r="I251" s="22"/>
      <c r="J251" s="22"/>
      <c r="K251" s="94" t="b" cm="1">
        <f t="array" ref="K251">SUMPRODUCT( --ISNUMBER(SEARCH(TextCheck,F251)))&gt;0</f>
        <v>0</v>
      </c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 x14ac:dyDescent="0.2">
      <c r="A252" s="22" t="s">
        <v>4034</v>
      </c>
      <c r="B252" s="22"/>
      <c r="C252" s="22"/>
      <c r="D252" s="22" t="s">
        <v>3817</v>
      </c>
      <c r="E252" s="24" t="s">
        <v>63</v>
      </c>
      <c r="F252" s="22" t="s">
        <v>4060</v>
      </c>
      <c r="G252" s="20" t="s">
        <v>3879</v>
      </c>
      <c r="H252" s="22"/>
      <c r="I252" s="22"/>
      <c r="J252" s="22"/>
      <c r="K252" s="94" t="b" cm="1">
        <f t="array" ref="K252">SUMPRODUCT( --ISNUMBER(SEARCH(TextCheck,F252)))&gt;0</f>
        <v>0</v>
      </c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 x14ac:dyDescent="0.2">
      <c r="A253" s="22" t="s">
        <v>4034</v>
      </c>
      <c r="B253" s="22"/>
      <c r="C253" s="22"/>
      <c r="D253" s="22" t="s">
        <v>3817</v>
      </c>
      <c r="E253" s="24" t="s">
        <v>63</v>
      </c>
      <c r="F253" s="22" t="s">
        <v>4061</v>
      </c>
      <c r="G253" s="20" t="s">
        <v>3879</v>
      </c>
      <c r="H253" s="22"/>
      <c r="I253" s="22"/>
      <c r="J253" s="22"/>
      <c r="K253" s="94" t="b" cm="1">
        <f t="array" ref="K253">SUMPRODUCT( --ISNUMBER(SEARCH(TextCheck,F253)))&gt;0</f>
        <v>0</v>
      </c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 x14ac:dyDescent="0.2">
      <c r="A254" s="22" t="s">
        <v>4034</v>
      </c>
      <c r="B254" s="22"/>
      <c r="C254" s="22"/>
      <c r="D254" s="22" t="s">
        <v>3817</v>
      </c>
      <c r="E254" s="24" t="s">
        <v>63</v>
      </c>
      <c r="F254" s="22" t="s">
        <v>4062</v>
      </c>
      <c r="G254" s="20" t="s">
        <v>3879</v>
      </c>
      <c r="H254" s="22"/>
      <c r="I254" s="22"/>
      <c r="J254" s="22"/>
      <c r="K254" s="94" t="b" cm="1">
        <f t="array" ref="K254">SUMPRODUCT( --ISNUMBER(SEARCH(TextCheck,F254)))&gt;0</f>
        <v>0</v>
      </c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 x14ac:dyDescent="0.2">
      <c r="A255" s="22" t="s">
        <v>4034</v>
      </c>
      <c r="B255" s="22"/>
      <c r="C255" s="22"/>
      <c r="D255" s="22" t="s">
        <v>3817</v>
      </c>
      <c r="E255" s="24" t="s">
        <v>63</v>
      </c>
      <c r="F255" s="22" t="s">
        <v>4063</v>
      </c>
      <c r="G255" s="20" t="s">
        <v>3879</v>
      </c>
      <c r="H255" s="22"/>
      <c r="I255" s="22"/>
      <c r="J255" s="22"/>
      <c r="K255" s="94" t="b" cm="1">
        <f t="array" ref="K255">SUMPRODUCT( --ISNUMBER(SEARCH(TextCheck,F255)))&gt;0</f>
        <v>0</v>
      </c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 x14ac:dyDescent="0.2">
      <c r="A256" s="22" t="s">
        <v>4034</v>
      </c>
      <c r="B256" s="22"/>
      <c r="C256" s="22"/>
      <c r="D256" s="22" t="s">
        <v>3817</v>
      </c>
      <c r="E256" s="24" t="s">
        <v>63</v>
      </c>
      <c r="F256" s="22" t="s">
        <v>1704</v>
      </c>
      <c r="G256" s="20" t="s">
        <v>3879</v>
      </c>
      <c r="H256" s="22"/>
      <c r="I256" s="22"/>
      <c r="J256" s="22"/>
      <c r="K256" s="94" t="b" cm="1">
        <f t="array" ref="K256">SUMPRODUCT( --ISNUMBER(SEARCH(TextCheck,F256)))&gt;0</f>
        <v>0</v>
      </c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 x14ac:dyDescent="0.2">
      <c r="A257" s="22" t="s">
        <v>4034</v>
      </c>
      <c r="B257" s="22"/>
      <c r="C257" s="22"/>
      <c r="D257" s="22" t="s">
        <v>3817</v>
      </c>
      <c r="E257" s="24" t="s">
        <v>63</v>
      </c>
      <c r="F257" s="22" t="s">
        <v>4064</v>
      </c>
      <c r="G257" s="20" t="s">
        <v>3879</v>
      </c>
      <c r="H257" s="22"/>
      <c r="I257" s="22"/>
      <c r="J257" s="22"/>
      <c r="K257" s="94" t="b" cm="1">
        <f t="array" ref="K257">SUMPRODUCT( --ISNUMBER(SEARCH(TextCheck,F257)))&gt;0</f>
        <v>0</v>
      </c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 x14ac:dyDescent="0.2">
      <c r="A258" s="22" t="s">
        <v>4034</v>
      </c>
      <c r="B258" s="22"/>
      <c r="C258" s="22"/>
      <c r="D258" s="22" t="s">
        <v>3817</v>
      </c>
      <c r="E258" s="24" t="s">
        <v>63</v>
      </c>
      <c r="F258" s="22" t="s">
        <v>4065</v>
      </c>
      <c r="G258" s="20" t="s">
        <v>3879</v>
      </c>
      <c r="H258" s="22"/>
      <c r="I258" s="22"/>
      <c r="J258" s="22"/>
      <c r="K258" s="94" t="b" cm="1">
        <f t="array" ref="K258">SUMPRODUCT( --ISNUMBER(SEARCH(TextCheck,F258)))&gt;0</f>
        <v>0</v>
      </c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 x14ac:dyDescent="0.2">
      <c r="A259" s="22" t="s">
        <v>4034</v>
      </c>
      <c r="B259" s="22"/>
      <c r="C259" s="22"/>
      <c r="D259" s="22" t="s">
        <v>3817</v>
      </c>
      <c r="E259" s="24" t="s">
        <v>63</v>
      </c>
      <c r="F259" s="22" t="s">
        <v>4066</v>
      </c>
      <c r="G259" s="20" t="s">
        <v>3879</v>
      </c>
      <c r="H259" s="22"/>
      <c r="I259" s="22"/>
      <c r="J259" s="22"/>
      <c r="K259" s="94" t="b" cm="1">
        <f t="array" ref="K259">SUMPRODUCT( --ISNUMBER(SEARCH(TextCheck,F259)))&gt;0</f>
        <v>0</v>
      </c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 x14ac:dyDescent="0.2">
      <c r="A260" s="22" t="s">
        <v>4034</v>
      </c>
      <c r="B260" s="22"/>
      <c r="C260" s="22"/>
      <c r="D260" s="22" t="s">
        <v>3817</v>
      </c>
      <c r="E260" s="24" t="s">
        <v>63</v>
      </c>
      <c r="F260" s="22" t="s">
        <v>4067</v>
      </c>
      <c r="G260" s="20" t="s">
        <v>3879</v>
      </c>
      <c r="H260" s="22"/>
      <c r="I260" s="22"/>
      <c r="J260" s="22"/>
      <c r="K260" s="94" t="b" cm="1">
        <f t="array" ref="K260">SUMPRODUCT( --ISNUMBER(SEARCH(TextCheck,F260)))&gt;0</f>
        <v>0</v>
      </c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 x14ac:dyDescent="0.2">
      <c r="A261" s="22" t="s">
        <v>4034</v>
      </c>
      <c r="B261" s="22"/>
      <c r="C261" s="22"/>
      <c r="D261" s="22" t="s">
        <v>3817</v>
      </c>
      <c r="E261" s="24" t="s">
        <v>63</v>
      </c>
      <c r="F261" s="22" t="s">
        <v>362</v>
      </c>
      <c r="G261" s="20" t="s">
        <v>3879</v>
      </c>
      <c r="H261" s="22"/>
      <c r="I261" s="22"/>
      <c r="J261" s="22"/>
      <c r="K261" s="94" t="b" cm="1">
        <f t="array" ref="K261">SUMPRODUCT( --ISNUMBER(SEARCH(TextCheck,F261)))&gt;0</f>
        <v>0</v>
      </c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 x14ac:dyDescent="0.2">
      <c r="A262" s="22" t="s">
        <v>4034</v>
      </c>
      <c r="B262" s="22"/>
      <c r="C262" s="22"/>
      <c r="D262" s="22" t="s">
        <v>3817</v>
      </c>
      <c r="E262" s="24" t="s">
        <v>63</v>
      </c>
      <c r="F262" s="22" t="s">
        <v>4068</v>
      </c>
      <c r="G262" s="20" t="s">
        <v>3879</v>
      </c>
      <c r="H262" s="22"/>
      <c r="I262" s="22"/>
      <c r="J262" s="22"/>
      <c r="K262" s="94" t="b" cm="1">
        <f t="array" ref="K262">SUMPRODUCT( --ISNUMBER(SEARCH(TextCheck,F262)))&gt;0</f>
        <v>0</v>
      </c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 x14ac:dyDescent="0.2">
      <c r="A263" s="22" t="s">
        <v>4034</v>
      </c>
      <c r="B263" s="22"/>
      <c r="C263" s="22"/>
      <c r="D263" s="22" t="s">
        <v>3817</v>
      </c>
      <c r="E263" s="24" t="s">
        <v>63</v>
      </c>
      <c r="F263" s="22" t="s">
        <v>4069</v>
      </c>
      <c r="G263" s="20" t="s">
        <v>3879</v>
      </c>
      <c r="H263" s="22"/>
      <c r="I263" s="22"/>
      <c r="J263" s="22"/>
      <c r="K263" s="94" t="b" cm="1">
        <f t="array" ref="K263">SUMPRODUCT( --ISNUMBER(SEARCH(TextCheck,F263)))&gt;0</f>
        <v>0</v>
      </c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 x14ac:dyDescent="0.2">
      <c r="A264" s="22" t="s">
        <v>4034</v>
      </c>
      <c r="B264" s="22"/>
      <c r="C264" s="22"/>
      <c r="D264" s="22" t="s">
        <v>3817</v>
      </c>
      <c r="E264" s="24" t="s">
        <v>63</v>
      </c>
      <c r="F264" s="22" t="s">
        <v>4070</v>
      </c>
      <c r="G264" s="20" t="s">
        <v>3879</v>
      </c>
      <c r="H264" s="22"/>
      <c r="I264" s="22"/>
      <c r="J264" s="22"/>
      <c r="K264" s="94" t="b" cm="1">
        <f t="array" ref="K264">SUMPRODUCT( --ISNUMBER(SEARCH(TextCheck,F264)))&gt;0</f>
        <v>0</v>
      </c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 x14ac:dyDescent="0.2">
      <c r="A265" s="22" t="s">
        <v>4034</v>
      </c>
      <c r="B265" s="22"/>
      <c r="C265" s="22"/>
      <c r="D265" s="22" t="s">
        <v>3817</v>
      </c>
      <c r="E265" s="24" t="s">
        <v>63</v>
      </c>
      <c r="F265" s="22" t="s">
        <v>4071</v>
      </c>
      <c r="G265" s="20" t="s">
        <v>3879</v>
      </c>
      <c r="H265" s="22"/>
      <c r="I265" s="22"/>
      <c r="J265" s="22"/>
      <c r="K265" s="94" t="b" cm="1">
        <f t="array" ref="K265">SUMPRODUCT( --ISNUMBER(SEARCH(TextCheck,F265)))&gt;0</f>
        <v>0</v>
      </c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 x14ac:dyDescent="0.2">
      <c r="A266" s="22" t="s">
        <v>4034</v>
      </c>
      <c r="B266" s="22"/>
      <c r="C266" s="22"/>
      <c r="D266" s="22" t="s">
        <v>3817</v>
      </c>
      <c r="E266" s="24" t="s">
        <v>63</v>
      </c>
      <c r="F266" s="22" t="s">
        <v>4072</v>
      </c>
      <c r="G266" s="20" t="s">
        <v>3879</v>
      </c>
      <c r="H266" s="22"/>
      <c r="I266" s="22"/>
      <c r="J266" s="22"/>
      <c r="K266" s="94" t="b" cm="1">
        <f t="array" ref="K266">SUMPRODUCT( --ISNUMBER(SEARCH(TextCheck,F266)))&gt;0</f>
        <v>0</v>
      </c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 x14ac:dyDescent="0.2">
      <c r="A267" s="22" t="s">
        <v>4034</v>
      </c>
      <c r="B267" s="22"/>
      <c r="C267" s="22"/>
      <c r="D267" s="22" t="s">
        <v>3817</v>
      </c>
      <c r="E267" s="24" t="s">
        <v>63</v>
      </c>
      <c r="F267" s="22" t="s">
        <v>4073</v>
      </c>
      <c r="G267" s="20" t="s">
        <v>3879</v>
      </c>
      <c r="H267" s="22"/>
      <c r="I267" s="22"/>
      <c r="J267" s="22"/>
      <c r="K267" s="94" t="b" cm="1">
        <f t="array" ref="K267">SUMPRODUCT( --ISNUMBER(SEARCH(TextCheck,F267)))&gt;0</f>
        <v>0</v>
      </c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 x14ac:dyDescent="0.2">
      <c r="A268" s="22" t="s">
        <v>4034</v>
      </c>
      <c r="B268" s="22"/>
      <c r="C268" s="22"/>
      <c r="D268" s="22" t="s">
        <v>3817</v>
      </c>
      <c r="E268" s="24" t="s">
        <v>63</v>
      </c>
      <c r="F268" s="22" t="s">
        <v>4074</v>
      </c>
      <c r="G268" s="20" t="s">
        <v>3879</v>
      </c>
      <c r="H268" s="22"/>
      <c r="I268" s="22"/>
      <c r="J268" s="22"/>
      <c r="K268" s="94" t="b" cm="1">
        <f t="array" ref="K268">SUMPRODUCT( --ISNUMBER(SEARCH(TextCheck,F268)))&gt;0</f>
        <v>0</v>
      </c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 x14ac:dyDescent="0.2">
      <c r="A269" s="22" t="s">
        <v>4034</v>
      </c>
      <c r="B269" s="22"/>
      <c r="C269" s="22"/>
      <c r="D269" s="22" t="s">
        <v>3817</v>
      </c>
      <c r="E269" s="24" t="s">
        <v>63</v>
      </c>
      <c r="F269" s="22" t="s">
        <v>2780</v>
      </c>
      <c r="G269" s="20" t="s">
        <v>3879</v>
      </c>
      <c r="H269" s="22"/>
      <c r="I269" s="22"/>
      <c r="J269" s="22"/>
      <c r="K269" s="94" t="b" cm="1">
        <f t="array" ref="K269">SUMPRODUCT( --ISNUMBER(SEARCH(TextCheck,F269)))&gt;0</f>
        <v>0</v>
      </c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 x14ac:dyDescent="0.2">
      <c r="A270" s="22" t="s">
        <v>4075</v>
      </c>
      <c r="B270" s="22"/>
      <c r="C270" s="22"/>
      <c r="D270" s="22" t="s">
        <v>3817</v>
      </c>
      <c r="E270" s="24" t="s">
        <v>63</v>
      </c>
      <c r="F270" s="22" t="s">
        <v>4076</v>
      </c>
      <c r="G270" s="20" t="s">
        <v>3879</v>
      </c>
      <c r="H270" s="22"/>
      <c r="I270" s="22"/>
      <c r="J270" s="22"/>
      <c r="K270" s="94" t="b" cm="1">
        <f t="array" ref="K270">SUMPRODUCT( --ISNUMBER(SEARCH(TextCheck,F270)))&gt;0</f>
        <v>0</v>
      </c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 x14ac:dyDescent="0.2">
      <c r="A271" s="22" t="s">
        <v>4075</v>
      </c>
      <c r="B271" s="22"/>
      <c r="C271" s="22"/>
      <c r="D271" s="22" t="s">
        <v>3817</v>
      </c>
      <c r="E271" s="24" t="s">
        <v>63</v>
      </c>
      <c r="F271" s="22" t="s">
        <v>4077</v>
      </c>
      <c r="G271" s="20" t="s">
        <v>3879</v>
      </c>
      <c r="H271" s="22"/>
      <c r="I271" s="22"/>
      <c r="J271" s="22"/>
      <c r="K271" s="94" t="b" cm="1">
        <f t="array" ref="K271">SUMPRODUCT( --ISNUMBER(SEARCH(TextCheck,F271)))&gt;0</f>
        <v>0</v>
      </c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 x14ac:dyDescent="0.2">
      <c r="A272" s="22" t="s">
        <v>4075</v>
      </c>
      <c r="B272" s="22"/>
      <c r="C272" s="22"/>
      <c r="D272" s="22" t="s">
        <v>3817</v>
      </c>
      <c r="E272" s="24" t="s">
        <v>63</v>
      </c>
      <c r="F272" s="22" t="s">
        <v>4078</v>
      </c>
      <c r="G272" s="20" t="s">
        <v>3879</v>
      </c>
      <c r="H272" s="22"/>
      <c r="I272" s="22"/>
      <c r="J272" s="22"/>
      <c r="K272" s="94" t="b" cm="1">
        <f t="array" ref="K272">SUMPRODUCT( --ISNUMBER(SEARCH(TextCheck,F272)))&gt;0</f>
        <v>0</v>
      </c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 x14ac:dyDescent="0.2">
      <c r="A273" s="22" t="s">
        <v>4075</v>
      </c>
      <c r="B273" s="22"/>
      <c r="C273" s="22"/>
      <c r="D273" s="22" t="s">
        <v>3817</v>
      </c>
      <c r="E273" s="24" t="s">
        <v>63</v>
      </c>
      <c r="F273" s="22" t="s">
        <v>4079</v>
      </c>
      <c r="G273" s="20" t="s">
        <v>3879</v>
      </c>
      <c r="H273" s="22"/>
      <c r="I273" s="22"/>
      <c r="J273" s="22"/>
      <c r="K273" s="94" t="b" cm="1">
        <f t="array" ref="K273">SUMPRODUCT( --ISNUMBER(SEARCH(TextCheck,F273)))&gt;0</f>
        <v>0</v>
      </c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 x14ac:dyDescent="0.2">
      <c r="A274" s="22" t="s">
        <v>4075</v>
      </c>
      <c r="B274" s="22"/>
      <c r="C274" s="22"/>
      <c r="D274" s="22" t="s">
        <v>3817</v>
      </c>
      <c r="E274" s="24" t="s">
        <v>63</v>
      </c>
      <c r="F274" s="22" t="s">
        <v>4080</v>
      </c>
      <c r="G274" s="20" t="s">
        <v>3879</v>
      </c>
      <c r="H274" s="22"/>
      <c r="I274" s="22"/>
      <c r="J274" s="22"/>
      <c r="K274" s="94" t="b" cm="1">
        <f t="array" ref="K274">SUMPRODUCT( --ISNUMBER(SEARCH(TextCheck,F274)))&gt;0</f>
        <v>0</v>
      </c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 x14ac:dyDescent="0.2">
      <c r="A275" s="22" t="s">
        <v>4075</v>
      </c>
      <c r="B275" s="22"/>
      <c r="C275" s="22"/>
      <c r="D275" s="22" t="s">
        <v>3817</v>
      </c>
      <c r="E275" s="24" t="s">
        <v>63</v>
      </c>
      <c r="F275" s="22" t="s">
        <v>4081</v>
      </c>
      <c r="G275" s="20" t="s">
        <v>3879</v>
      </c>
      <c r="H275" s="22"/>
      <c r="I275" s="22"/>
      <c r="J275" s="22"/>
      <c r="K275" s="94" t="b" cm="1">
        <f t="array" ref="K275">SUMPRODUCT( --ISNUMBER(SEARCH(TextCheck,F275)))&gt;0</f>
        <v>0</v>
      </c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 x14ac:dyDescent="0.2">
      <c r="A276" s="22" t="s">
        <v>4075</v>
      </c>
      <c r="B276" s="22"/>
      <c r="C276" s="22"/>
      <c r="D276" s="22" t="s">
        <v>3817</v>
      </c>
      <c r="E276" s="24" t="s">
        <v>63</v>
      </c>
      <c r="F276" s="22" t="s">
        <v>4082</v>
      </c>
      <c r="G276" s="20" t="s">
        <v>3879</v>
      </c>
      <c r="H276" s="22"/>
      <c r="I276" s="22"/>
      <c r="J276" s="22"/>
      <c r="K276" s="94" t="b" cm="1">
        <f t="array" ref="K276">SUMPRODUCT( --ISNUMBER(SEARCH(TextCheck,F276)))&gt;0</f>
        <v>0</v>
      </c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 x14ac:dyDescent="0.2">
      <c r="A277" s="22" t="s">
        <v>4075</v>
      </c>
      <c r="B277" s="22"/>
      <c r="C277" s="22"/>
      <c r="D277" s="22" t="s">
        <v>3817</v>
      </c>
      <c r="E277" s="24" t="s">
        <v>63</v>
      </c>
      <c r="F277" s="22" t="s">
        <v>4083</v>
      </c>
      <c r="G277" s="20" t="s">
        <v>3879</v>
      </c>
      <c r="H277" s="22"/>
      <c r="I277" s="22"/>
      <c r="J277" s="22"/>
      <c r="K277" s="94" t="b" cm="1">
        <f t="array" ref="K277">SUMPRODUCT( --ISNUMBER(SEARCH(TextCheck,F277)))&gt;0</f>
        <v>0</v>
      </c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 x14ac:dyDescent="0.2">
      <c r="A278" s="22" t="s">
        <v>4075</v>
      </c>
      <c r="B278" s="22"/>
      <c r="C278" s="22"/>
      <c r="D278" s="22" t="s">
        <v>3817</v>
      </c>
      <c r="E278" s="24" t="s">
        <v>63</v>
      </c>
      <c r="F278" s="22" t="s">
        <v>2784</v>
      </c>
      <c r="G278" s="20" t="s">
        <v>3879</v>
      </c>
      <c r="H278" s="22"/>
      <c r="I278" s="22"/>
      <c r="J278" s="22"/>
      <c r="K278" s="94" t="b" cm="1">
        <f t="array" ref="K278">SUMPRODUCT( --ISNUMBER(SEARCH(TextCheck,F278)))&gt;0</f>
        <v>0</v>
      </c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 x14ac:dyDescent="0.2">
      <c r="A279" s="22" t="s">
        <v>4075</v>
      </c>
      <c r="B279" s="22"/>
      <c r="C279" s="22"/>
      <c r="D279" s="22" t="s">
        <v>3817</v>
      </c>
      <c r="E279" s="24" t="s">
        <v>63</v>
      </c>
      <c r="F279" s="22" t="s">
        <v>4084</v>
      </c>
      <c r="G279" s="20" t="s">
        <v>3879</v>
      </c>
      <c r="H279" s="22"/>
      <c r="I279" s="22"/>
      <c r="J279" s="22"/>
      <c r="K279" s="94" t="b" cm="1">
        <f t="array" ref="K279">SUMPRODUCT( --ISNUMBER(SEARCH(TextCheck,F279)))&gt;0</f>
        <v>0</v>
      </c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 x14ac:dyDescent="0.2">
      <c r="A280" s="22" t="s">
        <v>4075</v>
      </c>
      <c r="B280" s="22"/>
      <c r="C280" s="22"/>
      <c r="D280" s="22" t="s">
        <v>3817</v>
      </c>
      <c r="E280" s="24" t="s">
        <v>63</v>
      </c>
      <c r="F280" s="22" t="s">
        <v>4085</v>
      </c>
      <c r="G280" s="20" t="s">
        <v>3879</v>
      </c>
      <c r="H280" s="22"/>
      <c r="I280" s="22"/>
      <c r="J280" s="22"/>
      <c r="K280" s="94" t="b" cm="1">
        <f t="array" ref="K280">SUMPRODUCT( --ISNUMBER(SEARCH(TextCheck,F280)))&gt;0</f>
        <v>0</v>
      </c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 x14ac:dyDescent="0.2">
      <c r="A281" s="22" t="s">
        <v>4075</v>
      </c>
      <c r="B281" s="22"/>
      <c r="C281" s="22"/>
      <c r="D281" s="22" t="s">
        <v>3817</v>
      </c>
      <c r="E281" s="24" t="s">
        <v>63</v>
      </c>
      <c r="F281" s="22" t="s">
        <v>4086</v>
      </c>
      <c r="G281" s="20" t="s">
        <v>3879</v>
      </c>
      <c r="H281" s="22"/>
      <c r="I281" s="22"/>
      <c r="J281" s="22"/>
      <c r="K281" s="94" t="b" cm="1">
        <f t="array" ref="K281">SUMPRODUCT( --ISNUMBER(SEARCH(TextCheck,F281)))&gt;0</f>
        <v>0</v>
      </c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 x14ac:dyDescent="0.2">
      <c r="A282" s="22" t="s">
        <v>4075</v>
      </c>
      <c r="B282" s="22"/>
      <c r="C282" s="22"/>
      <c r="D282" s="22" t="s">
        <v>3817</v>
      </c>
      <c r="E282" s="24" t="s">
        <v>63</v>
      </c>
      <c r="F282" s="22" t="s">
        <v>4087</v>
      </c>
      <c r="G282" s="20" t="s">
        <v>3879</v>
      </c>
      <c r="H282" s="22"/>
      <c r="I282" s="22"/>
      <c r="J282" s="22"/>
      <c r="K282" s="94" t="b" cm="1">
        <f t="array" ref="K282">SUMPRODUCT( --ISNUMBER(SEARCH(TextCheck,F282)))&gt;0</f>
        <v>0</v>
      </c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 x14ac:dyDescent="0.2">
      <c r="A283" s="22" t="s">
        <v>4075</v>
      </c>
      <c r="B283" s="22"/>
      <c r="C283" s="22"/>
      <c r="D283" s="22" t="s">
        <v>3817</v>
      </c>
      <c r="E283" s="24" t="s">
        <v>63</v>
      </c>
      <c r="F283" s="22" t="s">
        <v>4088</v>
      </c>
      <c r="G283" s="20" t="s">
        <v>3879</v>
      </c>
      <c r="H283" s="22"/>
      <c r="I283" s="22"/>
      <c r="J283" s="22"/>
      <c r="K283" s="94" t="b" cm="1">
        <f t="array" ref="K283">SUMPRODUCT( --ISNUMBER(SEARCH(TextCheck,F283)))&gt;0</f>
        <v>0</v>
      </c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 x14ac:dyDescent="0.2">
      <c r="A284" s="22" t="s">
        <v>4075</v>
      </c>
      <c r="B284" s="22"/>
      <c r="C284" s="22"/>
      <c r="D284" s="22" t="s">
        <v>3817</v>
      </c>
      <c r="E284" s="24" t="s">
        <v>63</v>
      </c>
      <c r="F284" s="22" t="s">
        <v>4089</v>
      </c>
      <c r="G284" s="20" t="s">
        <v>3879</v>
      </c>
      <c r="H284" s="22"/>
      <c r="I284" s="22"/>
      <c r="J284" s="22"/>
      <c r="K284" s="94" t="b" cm="1">
        <f t="array" ref="K284">SUMPRODUCT( --ISNUMBER(SEARCH(TextCheck,F284)))&gt;0</f>
        <v>0</v>
      </c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 x14ac:dyDescent="0.2">
      <c r="A285" s="22" t="s">
        <v>4075</v>
      </c>
      <c r="B285" s="22"/>
      <c r="C285" s="22"/>
      <c r="D285" s="22" t="s">
        <v>3817</v>
      </c>
      <c r="E285" s="24" t="s">
        <v>63</v>
      </c>
      <c r="F285" s="22" t="s">
        <v>4090</v>
      </c>
      <c r="G285" s="20" t="s">
        <v>3879</v>
      </c>
      <c r="H285" s="22"/>
      <c r="I285" s="22"/>
      <c r="J285" s="22"/>
      <c r="K285" s="94" t="b" cm="1">
        <f t="array" ref="K285">SUMPRODUCT( --ISNUMBER(SEARCH(TextCheck,F285)))&gt;0</f>
        <v>0</v>
      </c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 x14ac:dyDescent="0.2">
      <c r="A286" s="22" t="s">
        <v>4075</v>
      </c>
      <c r="B286" s="22"/>
      <c r="C286" s="22"/>
      <c r="D286" s="22" t="s">
        <v>3817</v>
      </c>
      <c r="E286" s="24" t="s">
        <v>63</v>
      </c>
      <c r="F286" s="22" t="s">
        <v>4091</v>
      </c>
      <c r="G286" s="20" t="s">
        <v>3879</v>
      </c>
      <c r="H286" s="22"/>
      <c r="I286" s="22"/>
      <c r="J286" s="22"/>
      <c r="K286" s="94" t="b" cm="1">
        <f t="array" ref="K286">SUMPRODUCT( --ISNUMBER(SEARCH(TextCheck,F286)))&gt;0</f>
        <v>0</v>
      </c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 x14ac:dyDescent="0.2">
      <c r="A287" s="22" t="s">
        <v>4075</v>
      </c>
      <c r="B287" s="22"/>
      <c r="C287" s="22"/>
      <c r="D287" s="22" t="s">
        <v>3817</v>
      </c>
      <c r="E287" s="24" t="s">
        <v>63</v>
      </c>
      <c r="F287" s="22" t="s">
        <v>4092</v>
      </c>
      <c r="G287" s="20" t="s">
        <v>3879</v>
      </c>
      <c r="H287" s="22"/>
      <c r="I287" s="22"/>
      <c r="J287" s="22"/>
      <c r="K287" s="94" t="b" cm="1">
        <f t="array" ref="K287">SUMPRODUCT( --ISNUMBER(SEARCH(TextCheck,F287)))&gt;0</f>
        <v>0</v>
      </c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 x14ac:dyDescent="0.2">
      <c r="A288" s="22" t="s">
        <v>4075</v>
      </c>
      <c r="B288" s="22"/>
      <c r="C288" s="22"/>
      <c r="D288" s="22" t="s">
        <v>3817</v>
      </c>
      <c r="E288" s="24" t="s">
        <v>63</v>
      </c>
      <c r="F288" s="22" t="s">
        <v>4093</v>
      </c>
      <c r="G288" s="20" t="s">
        <v>3879</v>
      </c>
      <c r="H288" s="22"/>
      <c r="I288" s="22"/>
      <c r="J288" s="22"/>
      <c r="K288" s="94" t="b" cm="1">
        <f t="array" ref="K288">SUMPRODUCT( --ISNUMBER(SEARCH(TextCheck,F288)))&gt;0</f>
        <v>0</v>
      </c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 x14ac:dyDescent="0.2">
      <c r="A289" s="22" t="s">
        <v>4075</v>
      </c>
      <c r="B289" s="22"/>
      <c r="C289" s="22"/>
      <c r="D289" s="22" t="s">
        <v>3817</v>
      </c>
      <c r="E289" s="24" t="s">
        <v>63</v>
      </c>
      <c r="F289" s="22" t="s">
        <v>4094</v>
      </c>
      <c r="G289" s="25" t="s">
        <v>3879</v>
      </c>
      <c r="H289" s="22"/>
      <c r="I289" s="22"/>
      <c r="J289" s="22"/>
      <c r="K289" s="94" t="b" cm="1">
        <f t="array" ref="K289">SUMPRODUCT( --ISNUMBER(SEARCH(TextCheck,F289)))&gt;0</f>
        <v>0</v>
      </c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 x14ac:dyDescent="0.2">
      <c r="A290" s="22" t="s">
        <v>4075</v>
      </c>
      <c r="B290" s="22"/>
      <c r="C290" s="22"/>
      <c r="D290" s="22" t="s">
        <v>3817</v>
      </c>
      <c r="E290" s="24" t="s">
        <v>63</v>
      </c>
      <c r="F290" s="22" t="s">
        <v>4095</v>
      </c>
      <c r="G290" s="20" t="s">
        <v>3879</v>
      </c>
      <c r="H290" s="22"/>
      <c r="I290" s="22"/>
      <c r="J290" s="22"/>
      <c r="K290" s="94" t="b" cm="1">
        <f t="array" ref="K290">SUMPRODUCT( --ISNUMBER(SEARCH(TextCheck,F290)))&gt;0</f>
        <v>0</v>
      </c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 x14ac:dyDescent="0.2">
      <c r="A291" s="22" t="s">
        <v>4075</v>
      </c>
      <c r="B291" s="22"/>
      <c r="C291" s="22"/>
      <c r="D291" s="22" t="s">
        <v>3817</v>
      </c>
      <c r="E291" s="24" t="s">
        <v>63</v>
      </c>
      <c r="F291" s="22" t="s">
        <v>3449</v>
      </c>
      <c r="G291" s="20" t="s">
        <v>3879</v>
      </c>
      <c r="H291" s="22"/>
      <c r="I291" s="22"/>
      <c r="J291" s="22"/>
      <c r="K291" s="94" t="b" cm="1">
        <f t="array" ref="K291">SUMPRODUCT( --ISNUMBER(SEARCH(TextCheck,F291)))&gt;0</f>
        <v>0</v>
      </c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 x14ac:dyDescent="0.2">
      <c r="A292" s="22" t="s">
        <v>4075</v>
      </c>
      <c r="B292" s="22"/>
      <c r="C292" s="22"/>
      <c r="D292" s="22" t="s">
        <v>3817</v>
      </c>
      <c r="E292" s="24" t="s">
        <v>63</v>
      </c>
      <c r="F292" s="22" t="s">
        <v>4096</v>
      </c>
      <c r="G292" s="20" t="s">
        <v>3879</v>
      </c>
      <c r="H292" s="22"/>
      <c r="I292" s="22"/>
      <c r="J292" s="22"/>
      <c r="K292" s="94" t="b" cm="1">
        <f t="array" ref="K292">SUMPRODUCT( --ISNUMBER(SEARCH(TextCheck,F292)))&gt;0</f>
        <v>0</v>
      </c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 x14ac:dyDescent="0.2">
      <c r="A293" s="22" t="s">
        <v>4075</v>
      </c>
      <c r="B293" s="22"/>
      <c r="C293" s="22"/>
      <c r="D293" s="22" t="s">
        <v>3817</v>
      </c>
      <c r="E293" s="24" t="s">
        <v>63</v>
      </c>
      <c r="F293" s="22" t="s">
        <v>4097</v>
      </c>
      <c r="G293" s="20" t="s">
        <v>3879</v>
      </c>
      <c r="H293" s="22"/>
      <c r="I293" s="22"/>
      <c r="J293" s="22"/>
      <c r="K293" s="94" t="b" cm="1">
        <f t="array" ref="K293">SUMPRODUCT( --ISNUMBER(SEARCH(TextCheck,F293)))&gt;0</f>
        <v>0</v>
      </c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 x14ac:dyDescent="0.2">
      <c r="A294" s="22" t="s">
        <v>4075</v>
      </c>
      <c r="B294" s="22"/>
      <c r="C294" s="22"/>
      <c r="D294" s="22" t="s">
        <v>3817</v>
      </c>
      <c r="E294" s="24" t="s">
        <v>63</v>
      </c>
      <c r="F294" s="22" t="s">
        <v>4098</v>
      </c>
      <c r="G294" s="20" t="s">
        <v>3879</v>
      </c>
      <c r="H294" s="22"/>
      <c r="I294" s="22"/>
      <c r="J294" s="22"/>
      <c r="K294" s="94" t="b" cm="1">
        <f t="array" ref="K294">SUMPRODUCT( --ISNUMBER(SEARCH(TextCheck,F294)))&gt;0</f>
        <v>0</v>
      </c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 x14ac:dyDescent="0.2">
      <c r="A295" s="22" t="s">
        <v>4075</v>
      </c>
      <c r="B295" s="22"/>
      <c r="C295" s="22"/>
      <c r="D295" s="22" t="s">
        <v>3817</v>
      </c>
      <c r="E295" s="24" t="s">
        <v>63</v>
      </c>
      <c r="F295" s="22" t="s">
        <v>4099</v>
      </c>
      <c r="G295" s="20" t="s">
        <v>4100</v>
      </c>
      <c r="H295" s="22"/>
      <c r="I295" s="22"/>
      <c r="J295" s="22"/>
      <c r="K295" s="94" t="b" cm="1">
        <f t="array" ref="K295">SUMPRODUCT( --ISNUMBER(SEARCH(TextCheck,F295)))&gt;0</f>
        <v>0</v>
      </c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 x14ac:dyDescent="0.2">
      <c r="A296" s="22" t="s">
        <v>4075</v>
      </c>
      <c r="B296" s="22"/>
      <c r="C296" s="22"/>
      <c r="D296" s="22" t="s">
        <v>3817</v>
      </c>
      <c r="E296" s="24" t="s">
        <v>63</v>
      </c>
      <c r="F296" s="22" t="s">
        <v>4101</v>
      </c>
      <c r="G296" s="20" t="s">
        <v>3834</v>
      </c>
      <c r="H296" s="22"/>
      <c r="I296" s="22"/>
      <c r="J296" s="22"/>
      <c r="K296" s="94" t="b" cm="1">
        <f t="array" ref="K296">SUMPRODUCT( --ISNUMBER(SEARCH(TextCheck,F296)))&gt;0</f>
        <v>0</v>
      </c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 x14ac:dyDescent="0.2">
      <c r="A297" s="22" t="s">
        <v>4075</v>
      </c>
      <c r="B297" s="22"/>
      <c r="C297" s="22"/>
      <c r="D297" s="22" t="s">
        <v>3817</v>
      </c>
      <c r="E297" s="24" t="s">
        <v>63</v>
      </c>
      <c r="F297" s="22" t="s">
        <v>1794</v>
      </c>
      <c r="G297" s="20" t="s">
        <v>1457</v>
      </c>
      <c r="H297" s="22"/>
      <c r="I297" s="22"/>
      <c r="J297" s="22"/>
      <c r="K297" s="94" t="b" cm="1">
        <f t="array" ref="K297">SUMPRODUCT( --ISNUMBER(SEARCH(TextCheck,F297)))&gt;0</f>
        <v>0</v>
      </c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 x14ac:dyDescent="0.2">
      <c r="A298" s="22" t="s">
        <v>4075</v>
      </c>
      <c r="B298" s="22"/>
      <c r="C298" s="22"/>
      <c r="D298" s="22" t="s">
        <v>3817</v>
      </c>
      <c r="E298" s="24" t="s">
        <v>63</v>
      </c>
      <c r="F298" s="22" t="s">
        <v>2230</v>
      </c>
      <c r="G298" s="20" t="s">
        <v>1145</v>
      </c>
      <c r="H298" s="22"/>
      <c r="I298" s="22"/>
      <c r="J298" s="22"/>
      <c r="K298" s="94" t="b" cm="1">
        <f t="array" ref="K298">SUMPRODUCT( --ISNUMBER(SEARCH(TextCheck,F298)))&gt;0</f>
        <v>0</v>
      </c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 x14ac:dyDescent="0.2">
      <c r="A299" s="22" t="s">
        <v>4075</v>
      </c>
      <c r="B299" s="22"/>
      <c r="C299" s="22"/>
      <c r="D299" s="22" t="s">
        <v>3817</v>
      </c>
      <c r="E299" s="24" t="s">
        <v>63</v>
      </c>
      <c r="F299" s="22" t="s">
        <v>4102</v>
      </c>
      <c r="G299" s="20" t="s">
        <v>3838</v>
      </c>
      <c r="H299" s="22"/>
      <c r="I299" s="22"/>
      <c r="J299" s="22"/>
      <c r="K299" s="94" t="b" cm="1">
        <f t="array" ref="K299">SUMPRODUCT( --ISNUMBER(SEARCH(TextCheck,F299)))&gt;0</f>
        <v>0</v>
      </c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 x14ac:dyDescent="0.2">
      <c r="A300" s="22" t="s">
        <v>4075</v>
      </c>
      <c r="B300" s="22"/>
      <c r="C300" s="22"/>
      <c r="D300" s="22" t="s">
        <v>3817</v>
      </c>
      <c r="E300" s="24" t="s">
        <v>63</v>
      </c>
      <c r="F300" s="22" t="s">
        <v>4103</v>
      </c>
      <c r="G300" s="20" t="s">
        <v>3840</v>
      </c>
      <c r="H300" s="22"/>
      <c r="I300" s="22"/>
      <c r="J300" s="22"/>
      <c r="K300" s="94" t="b" cm="1">
        <f t="array" ref="K300">SUMPRODUCT( --ISNUMBER(SEARCH(TextCheck,F300)))&gt;0</f>
        <v>0</v>
      </c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 x14ac:dyDescent="0.2">
      <c r="A301" s="22" t="s">
        <v>4075</v>
      </c>
      <c r="B301" s="22"/>
      <c r="C301" s="22"/>
      <c r="D301" s="22" t="s">
        <v>3817</v>
      </c>
      <c r="E301" s="24" t="s">
        <v>63</v>
      </c>
      <c r="F301" s="22" t="s">
        <v>4104</v>
      </c>
      <c r="G301" s="20" t="s">
        <v>714</v>
      </c>
      <c r="H301" s="22"/>
      <c r="I301" s="22"/>
      <c r="J301" s="22"/>
      <c r="K301" s="94" t="b" cm="1">
        <f t="array" ref="K301">SUMPRODUCT( --ISNUMBER(SEARCH(TextCheck,F301)))&gt;0</f>
        <v>0</v>
      </c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 x14ac:dyDescent="0.2">
      <c r="A302" s="22" t="s">
        <v>4075</v>
      </c>
      <c r="B302" s="22"/>
      <c r="C302" s="22"/>
      <c r="D302" s="22" t="s">
        <v>3817</v>
      </c>
      <c r="E302" s="22" t="s">
        <v>66</v>
      </c>
      <c r="F302" s="22" t="s">
        <v>4105</v>
      </c>
      <c r="G302" s="20" t="s">
        <v>4106</v>
      </c>
      <c r="H302" s="22"/>
      <c r="I302" s="22"/>
      <c r="J302" s="22"/>
      <c r="K302" s="94" t="b" cm="1">
        <f t="array" ref="K302">SUMPRODUCT( --ISNUMBER(SEARCH(TextCheck,F302)))&gt;0</f>
        <v>0</v>
      </c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 x14ac:dyDescent="0.2">
      <c r="A303" s="22" t="s">
        <v>4075</v>
      </c>
      <c r="B303" s="22"/>
      <c r="C303" s="22"/>
      <c r="D303" s="22" t="s">
        <v>3817</v>
      </c>
      <c r="E303" s="22" t="s">
        <v>66</v>
      </c>
      <c r="F303" s="22" t="s">
        <v>4107</v>
      </c>
      <c r="G303" s="20" t="s">
        <v>4108</v>
      </c>
      <c r="H303" s="22"/>
      <c r="I303" s="22"/>
      <c r="J303" s="22"/>
      <c r="K303" s="94" t="b" cm="1">
        <f t="array" ref="K303">SUMPRODUCT( --ISNUMBER(SEARCH(TextCheck,F303)))&gt;0</f>
        <v>0</v>
      </c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 x14ac:dyDescent="0.2">
      <c r="A304" s="22" t="s">
        <v>4075</v>
      </c>
      <c r="B304" s="22"/>
      <c r="C304" s="22"/>
      <c r="D304" s="22" t="s">
        <v>3817</v>
      </c>
      <c r="E304" s="22" t="s">
        <v>66</v>
      </c>
      <c r="F304" s="22" t="s">
        <v>4109</v>
      </c>
      <c r="G304" s="20" t="s">
        <v>4110</v>
      </c>
      <c r="H304" s="22"/>
      <c r="I304" s="22"/>
      <c r="J304" s="22"/>
      <c r="K304" s="94" t="b" cm="1">
        <f t="array" ref="K304">SUMPRODUCT( --ISNUMBER(SEARCH(TextCheck,F304)))&gt;0</f>
        <v>0</v>
      </c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 x14ac:dyDescent="0.2">
      <c r="A305" s="22" t="s">
        <v>4075</v>
      </c>
      <c r="B305" s="22"/>
      <c r="C305" s="22"/>
      <c r="D305" s="22" t="s">
        <v>3817</v>
      </c>
      <c r="E305" s="22" t="s">
        <v>66</v>
      </c>
      <c r="F305" s="22" t="s">
        <v>4111</v>
      </c>
      <c r="G305" s="20" t="s">
        <v>4112</v>
      </c>
      <c r="H305" s="22"/>
      <c r="I305" s="22"/>
      <c r="J305" s="22"/>
      <c r="K305" s="94" t="b" cm="1">
        <f t="array" ref="K305">SUMPRODUCT( --ISNUMBER(SEARCH(TextCheck,F305)))&gt;0</f>
        <v>0</v>
      </c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 x14ac:dyDescent="0.2">
      <c r="A306" s="22" t="s">
        <v>4075</v>
      </c>
      <c r="B306" s="22"/>
      <c r="C306" s="22"/>
      <c r="D306" s="22" t="s">
        <v>3817</v>
      </c>
      <c r="E306" s="22" t="s">
        <v>66</v>
      </c>
      <c r="F306" s="22" t="s">
        <v>4113</v>
      </c>
      <c r="G306" s="20" t="s">
        <v>3787</v>
      </c>
      <c r="H306" s="22"/>
      <c r="I306" s="22"/>
      <c r="J306" s="22"/>
      <c r="K306" s="94" t="b" cm="1">
        <f t="array" ref="K306">SUMPRODUCT( --ISNUMBER(SEARCH(TextCheck,F306)))&gt;0</f>
        <v>0</v>
      </c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 x14ac:dyDescent="0.2">
      <c r="A307" s="22" t="s">
        <v>4075</v>
      </c>
      <c r="B307" s="22"/>
      <c r="C307" s="22"/>
      <c r="D307" s="22" t="s">
        <v>3817</v>
      </c>
      <c r="E307" s="22" t="s">
        <v>66</v>
      </c>
      <c r="F307" s="22" t="s">
        <v>4114</v>
      </c>
      <c r="G307" s="20" t="s">
        <v>4115</v>
      </c>
      <c r="H307" s="22"/>
      <c r="I307" s="22"/>
      <c r="J307" s="22"/>
      <c r="K307" s="94" t="b" cm="1">
        <f t="array" ref="K307">SUMPRODUCT( --ISNUMBER(SEARCH(TextCheck,F307)))&gt;0</f>
        <v>0</v>
      </c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 x14ac:dyDescent="0.2">
      <c r="A308" s="22" t="s">
        <v>4075</v>
      </c>
      <c r="B308" s="22"/>
      <c r="C308" s="22"/>
      <c r="D308" s="22" t="s">
        <v>3817</v>
      </c>
      <c r="E308" s="22" t="s">
        <v>66</v>
      </c>
      <c r="F308" s="22" t="s">
        <v>4116</v>
      </c>
      <c r="G308" s="20" t="s">
        <v>4117</v>
      </c>
      <c r="H308" s="22"/>
      <c r="I308" s="22"/>
      <c r="J308" s="22"/>
      <c r="K308" s="94" t="b" cm="1">
        <f t="array" ref="K308">SUMPRODUCT( --ISNUMBER(SEARCH(TextCheck,F308)))&gt;0</f>
        <v>0</v>
      </c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 x14ac:dyDescent="0.2">
      <c r="A309" s="22" t="s">
        <v>4075</v>
      </c>
      <c r="B309" s="22"/>
      <c r="C309" s="22"/>
      <c r="D309" s="22" t="s">
        <v>3817</v>
      </c>
      <c r="E309" s="22" t="s">
        <v>66</v>
      </c>
      <c r="F309" s="22" t="s">
        <v>4118</v>
      </c>
      <c r="G309" s="20" t="s">
        <v>3981</v>
      </c>
      <c r="H309" s="22"/>
      <c r="I309" s="22"/>
      <c r="J309" s="22"/>
      <c r="K309" s="94" t="b" cm="1">
        <f t="array" ref="K309">SUMPRODUCT( --ISNUMBER(SEARCH(TextCheck,F309)))&gt;0</f>
        <v>0</v>
      </c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 x14ac:dyDescent="0.2">
      <c r="A310" s="22" t="s">
        <v>4075</v>
      </c>
      <c r="B310" s="22"/>
      <c r="C310" s="22"/>
      <c r="D310" s="22" t="s">
        <v>3817</v>
      </c>
      <c r="E310" s="22" t="s">
        <v>66</v>
      </c>
      <c r="F310" s="22" t="s">
        <v>4119</v>
      </c>
      <c r="G310" s="20" t="s">
        <v>4120</v>
      </c>
      <c r="H310" s="22"/>
      <c r="I310" s="22"/>
      <c r="J310" s="22"/>
      <c r="K310" s="94" t="b" cm="1">
        <f t="array" ref="K310">SUMPRODUCT( --ISNUMBER(SEARCH(TextCheck,F310)))&gt;0</f>
        <v>0</v>
      </c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 x14ac:dyDescent="0.2">
      <c r="A311" s="22" t="s">
        <v>4075</v>
      </c>
      <c r="B311" s="22"/>
      <c r="C311" s="22"/>
      <c r="D311" s="22" t="s">
        <v>3817</v>
      </c>
      <c r="E311" s="22" t="s">
        <v>66</v>
      </c>
      <c r="F311" s="22" t="s">
        <v>4121</v>
      </c>
      <c r="G311" s="20" t="s">
        <v>4019</v>
      </c>
      <c r="H311" s="22"/>
      <c r="I311" s="22"/>
      <c r="J311" s="22"/>
      <c r="K311" s="94" t="b" cm="1">
        <f t="array" ref="K311">SUMPRODUCT( --ISNUMBER(SEARCH(TextCheck,F311)))&gt;0</f>
        <v>0</v>
      </c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 x14ac:dyDescent="0.2">
      <c r="A312" s="22" t="s">
        <v>4075</v>
      </c>
      <c r="B312" s="22"/>
      <c r="C312" s="22"/>
      <c r="D312" s="22" t="s">
        <v>3817</v>
      </c>
      <c r="E312" s="22" t="s">
        <v>66</v>
      </c>
      <c r="F312" s="22" t="s">
        <v>2318</v>
      </c>
      <c r="G312" s="20" t="s">
        <v>4122</v>
      </c>
      <c r="H312" s="22"/>
      <c r="I312" s="22"/>
      <c r="J312" s="22"/>
      <c r="K312" s="94" t="b" cm="1">
        <f t="array" ref="K312">SUMPRODUCT( --ISNUMBER(SEARCH(TextCheck,F312)))&gt;0</f>
        <v>0</v>
      </c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 x14ac:dyDescent="0.2">
      <c r="A313" s="22" t="s">
        <v>4075</v>
      </c>
      <c r="B313" s="22"/>
      <c r="C313" s="22"/>
      <c r="D313" s="22" t="s">
        <v>3817</v>
      </c>
      <c r="E313" s="22" t="s">
        <v>66</v>
      </c>
      <c r="F313" s="22" t="s">
        <v>14760</v>
      </c>
      <c r="G313" s="20" t="s">
        <v>3826</v>
      </c>
      <c r="H313" s="22"/>
      <c r="I313" s="22"/>
      <c r="J313" s="22"/>
      <c r="K313" s="94" t="b" cm="1">
        <f t="array" ref="K313">SUMPRODUCT( --ISNUMBER(SEARCH(TextCheck,F313)))&gt;0</f>
        <v>0</v>
      </c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 x14ac:dyDescent="0.2">
      <c r="A314" s="22" t="s">
        <v>4075</v>
      </c>
      <c r="B314" s="22"/>
      <c r="C314" s="22"/>
      <c r="D314" s="22" t="s">
        <v>3817</v>
      </c>
      <c r="E314" s="22" t="s">
        <v>66</v>
      </c>
      <c r="F314" s="22" t="s">
        <v>4123</v>
      </c>
      <c r="G314" s="20" t="s">
        <v>3828</v>
      </c>
      <c r="H314" s="22"/>
      <c r="I314" s="22"/>
      <c r="J314" s="22"/>
      <c r="K314" s="94" t="b" cm="1">
        <f t="array" ref="K314">SUMPRODUCT( --ISNUMBER(SEARCH(TextCheck,F314)))&gt;0</f>
        <v>0</v>
      </c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 x14ac:dyDescent="0.2">
      <c r="A315" s="22" t="s">
        <v>4075</v>
      </c>
      <c r="B315" s="22"/>
      <c r="C315" s="22"/>
      <c r="D315" s="22" t="s">
        <v>3817</v>
      </c>
      <c r="E315" s="22" t="s">
        <v>66</v>
      </c>
      <c r="F315" s="22" t="s">
        <v>4124</v>
      </c>
      <c r="G315" s="20" t="s">
        <v>4022</v>
      </c>
      <c r="H315" s="22"/>
      <c r="I315" s="22"/>
      <c r="J315" s="22"/>
      <c r="K315" s="94" t="b" cm="1">
        <f t="array" ref="K315">SUMPRODUCT( --ISNUMBER(SEARCH(TextCheck,F315)))&gt;0</f>
        <v>0</v>
      </c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 x14ac:dyDescent="0.2">
      <c r="A316" s="22" t="s">
        <v>4075</v>
      </c>
      <c r="B316" s="22"/>
      <c r="C316" s="22"/>
      <c r="D316" s="22" t="s">
        <v>3817</v>
      </c>
      <c r="E316" s="22" t="s">
        <v>66</v>
      </c>
      <c r="F316" s="22" t="s">
        <v>4125</v>
      </c>
      <c r="G316" s="20" t="s">
        <v>4100</v>
      </c>
      <c r="H316" s="22"/>
      <c r="I316" s="22"/>
      <c r="J316" s="22"/>
      <c r="K316" s="94" t="b" cm="1">
        <f t="array" ref="K316">SUMPRODUCT( --ISNUMBER(SEARCH(TextCheck,F316)))&gt;0</f>
        <v>0</v>
      </c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 x14ac:dyDescent="0.2">
      <c r="A317" s="22" t="s">
        <v>4126</v>
      </c>
      <c r="B317" s="22"/>
      <c r="C317" s="22"/>
      <c r="D317" s="22" t="s">
        <v>3817</v>
      </c>
      <c r="E317" s="22" t="s">
        <v>66</v>
      </c>
      <c r="F317" s="22" t="s">
        <v>4127</v>
      </c>
      <c r="G317" s="20" t="s">
        <v>3834</v>
      </c>
      <c r="H317" s="22"/>
      <c r="I317" s="22"/>
      <c r="J317" s="22"/>
      <c r="K317" s="94" t="b" cm="1">
        <f t="array" ref="K317">SUMPRODUCT( --ISNUMBER(SEARCH(TextCheck,F317)))&gt;0</f>
        <v>0</v>
      </c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 x14ac:dyDescent="0.2">
      <c r="A318" s="22" t="s">
        <v>4126</v>
      </c>
      <c r="B318" s="22"/>
      <c r="C318" s="22"/>
      <c r="D318" s="22" t="s">
        <v>3817</v>
      </c>
      <c r="E318" s="22" t="s">
        <v>66</v>
      </c>
      <c r="F318" s="22" t="s">
        <v>353</v>
      </c>
      <c r="G318" s="20" t="s">
        <v>1457</v>
      </c>
      <c r="H318" s="22"/>
      <c r="I318" s="22"/>
      <c r="J318" s="22"/>
      <c r="K318" s="94" t="b" cm="1">
        <f t="array" ref="K318">SUMPRODUCT( --ISNUMBER(SEARCH(TextCheck,F318)))&gt;0</f>
        <v>0</v>
      </c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 x14ac:dyDescent="0.2">
      <c r="A319" s="22" t="s">
        <v>4126</v>
      </c>
      <c r="B319" s="22"/>
      <c r="C319" s="22"/>
      <c r="D319" s="22" t="s">
        <v>3817</v>
      </c>
      <c r="E319" s="22" t="s">
        <v>66</v>
      </c>
      <c r="F319" s="22" t="s">
        <v>4128</v>
      </c>
      <c r="G319" s="20" t="s">
        <v>1145</v>
      </c>
      <c r="H319" s="22"/>
      <c r="I319" s="22"/>
      <c r="J319" s="22"/>
      <c r="K319" s="94" t="b" cm="1">
        <f t="array" ref="K319">SUMPRODUCT( --ISNUMBER(SEARCH(TextCheck,F319)))&gt;0</f>
        <v>0</v>
      </c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 x14ac:dyDescent="0.2">
      <c r="A320" s="22" t="s">
        <v>4126</v>
      </c>
      <c r="B320" s="22"/>
      <c r="C320" s="22"/>
      <c r="D320" s="22" t="s">
        <v>3817</v>
      </c>
      <c r="E320" s="22" t="s">
        <v>66</v>
      </c>
      <c r="F320" s="22" t="s">
        <v>4129</v>
      </c>
      <c r="G320" s="20" t="s">
        <v>3838</v>
      </c>
      <c r="H320" s="22"/>
      <c r="I320" s="22"/>
      <c r="J320" s="22"/>
      <c r="K320" s="94" t="b" cm="1">
        <f t="array" ref="K320">SUMPRODUCT( --ISNUMBER(SEARCH(TextCheck,F320)))&gt;0</f>
        <v>0</v>
      </c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 x14ac:dyDescent="0.2">
      <c r="A321" s="22" t="s">
        <v>4126</v>
      </c>
      <c r="B321" s="22"/>
      <c r="C321" s="22"/>
      <c r="D321" s="22" t="s">
        <v>3817</v>
      </c>
      <c r="E321" s="22" t="s">
        <v>66</v>
      </c>
      <c r="F321" s="22" t="s">
        <v>8997</v>
      </c>
      <c r="G321" s="20" t="s">
        <v>3840</v>
      </c>
      <c r="H321" s="22"/>
      <c r="I321" s="22"/>
      <c r="J321" s="22"/>
      <c r="K321" s="94" t="b" cm="1">
        <f t="array" ref="K321">SUMPRODUCT( --ISNUMBER(SEARCH(TextCheck,F321)))&gt;0</f>
        <v>0</v>
      </c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 x14ac:dyDescent="0.2">
      <c r="A322" s="22" t="s">
        <v>4126</v>
      </c>
      <c r="B322" s="22"/>
      <c r="C322" s="22"/>
      <c r="D322" s="22" t="s">
        <v>3817</v>
      </c>
      <c r="E322" s="22" t="s">
        <v>66</v>
      </c>
      <c r="F322" s="22" t="s">
        <v>4130</v>
      </c>
      <c r="G322" s="20" t="s">
        <v>714</v>
      </c>
      <c r="H322" s="22"/>
      <c r="I322" s="22"/>
      <c r="J322" s="22"/>
      <c r="K322" s="94" t="b" cm="1">
        <f t="array" ref="K322">SUMPRODUCT( --ISNUMBER(SEARCH(TextCheck,F322)))&gt;0</f>
        <v>0</v>
      </c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 x14ac:dyDescent="0.2">
      <c r="A323" s="22" t="s">
        <v>4126</v>
      </c>
      <c r="B323" s="22"/>
      <c r="C323" s="22"/>
      <c r="D323" s="22" t="s">
        <v>3817</v>
      </c>
      <c r="E323" s="22" t="s">
        <v>66</v>
      </c>
      <c r="F323" s="22" t="s">
        <v>4131</v>
      </c>
      <c r="G323" s="20" t="s">
        <v>3843</v>
      </c>
      <c r="H323" s="22"/>
      <c r="I323" s="22"/>
      <c r="J323" s="22"/>
      <c r="K323" s="94" t="b" cm="1">
        <f t="array" ref="K323">SUMPRODUCT( --ISNUMBER(SEARCH(TextCheck,F323)))&gt;0</f>
        <v>0</v>
      </c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 x14ac:dyDescent="0.2">
      <c r="A324" s="22" t="s">
        <v>4126</v>
      </c>
      <c r="B324" s="22"/>
      <c r="C324" s="22"/>
      <c r="D324" s="22" t="s">
        <v>3817</v>
      </c>
      <c r="E324" s="22" t="s">
        <v>66</v>
      </c>
      <c r="F324" s="22" t="s">
        <v>4132</v>
      </c>
      <c r="G324" s="20" t="s">
        <v>4133</v>
      </c>
      <c r="H324" s="22"/>
      <c r="I324" s="22"/>
      <c r="J324" s="22"/>
      <c r="K324" s="94" t="b" cm="1">
        <f t="array" ref="K324">SUMPRODUCT( --ISNUMBER(SEARCH(TextCheck,F324)))&gt;0</f>
        <v>0</v>
      </c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 x14ac:dyDescent="0.2">
      <c r="A325" s="22" t="s">
        <v>4126</v>
      </c>
      <c r="B325" s="22"/>
      <c r="C325" s="22"/>
      <c r="D325" s="22" t="s">
        <v>3817</v>
      </c>
      <c r="E325" s="22" t="s">
        <v>66</v>
      </c>
      <c r="F325" s="22" t="s">
        <v>4134</v>
      </c>
      <c r="G325" s="20" t="s">
        <v>3846</v>
      </c>
      <c r="H325" s="22"/>
      <c r="I325" s="22"/>
      <c r="J325" s="22"/>
      <c r="K325" s="94" t="b" cm="1">
        <f t="array" ref="K325">SUMPRODUCT( --ISNUMBER(SEARCH(TextCheck,F325)))&gt;0</f>
        <v>0</v>
      </c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 x14ac:dyDescent="0.2">
      <c r="A326" s="22" t="s">
        <v>4126</v>
      </c>
      <c r="B326" s="22"/>
      <c r="C326" s="22"/>
      <c r="D326" s="22" t="s">
        <v>3817</v>
      </c>
      <c r="E326" s="22" t="s">
        <v>66</v>
      </c>
      <c r="F326" s="22" t="s">
        <v>4135</v>
      </c>
      <c r="G326" s="20" t="s">
        <v>1059</v>
      </c>
      <c r="H326" s="22"/>
      <c r="I326" s="22"/>
      <c r="J326" s="22"/>
      <c r="K326" s="94" t="b" cm="1">
        <f t="array" ref="K326">SUMPRODUCT( --ISNUMBER(SEARCH(TextCheck,F326)))&gt;0</f>
        <v>0</v>
      </c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 x14ac:dyDescent="0.2">
      <c r="A327" s="22" t="s">
        <v>4126</v>
      </c>
      <c r="B327" s="22"/>
      <c r="C327" s="22"/>
      <c r="D327" s="22" t="s">
        <v>3817</v>
      </c>
      <c r="E327" s="22" t="s">
        <v>66</v>
      </c>
      <c r="F327" s="22" t="s">
        <v>4136</v>
      </c>
      <c r="G327" s="20" t="s">
        <v>3851</v>
      </c>
      <c r="H327" s="22"/>
      <c r="I327" s="22"/>
      <c r="J327" s="22"/>
      <c r="K327" s="94" t="b" cm="1">
        <f t="array" ref="K327">SUMPRODUCT( --ISNUMBER(SEARCH(TextCheck,F327)))&gt;0</f>
        <v>0</v>
      </c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 x14ac:dyDescent="0.2">
      <c r="A328" s="22" t="s">
        <v>4126</v>
      </c>
      <c r="B328" s="22"/>
      <c r="C328" s="22"/>
      <c r="D328" s="22" t="s">
        <v>3817</v>
      </c>
      <c r="E328" s="22" t="s">
        <v>66</v>
      </c>
      <c r="F328" s="22" t="s">
        <v>1557</v>
      </c>
      <c r="G328" s="20" t="s">
        <v>3852</v>
      </c>
      <c r="H328" s="22"/>
      <c r="I328" s="22"/>
      <c r="J328" s="22"/>
      <c r="K328" s="94" t="b" cm="1">
        <f t="array" ref="K328">SUMPRODUCT( --ISNUMBER(SEARCH(TextCheck,F328)))&gt;0</f>
        <v>0</v>
      </c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 x14ac:dyDescent="0.2">
      <c r="A329" s="22" t="s">
        <v>4126</v>
      </c>
      <c r="B329" s="22"/>
      <c r="C329" s="22"/>
      <c r="D329" s="22" t="s">
        <v>3817</v>
      </c>
      <c r="E329" s="22" t="s">
        <v>66</v>
      </c>
      <c r="F329" s="22" t="s">
        <v>4137</v>
      </c>
      <c r="G329" s="20" t="s">
        <v>3854</v>
      </c>
      <c r="H329" s="22"/>
      <c r="I329" s="22"/>
      <c r="J329" s="22"/>
      <c r="K329" s="94" t="b" cm="1">
        <f t="array" ref="K329">SUMPRODUCT( --ISNUMBER(SEARCH(TextCheck,F329)))&gt;0</f>
        <v>0</v>
      </c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 x14ac:dyDescent="0.2">
      <c r="A330" s="22" t="s">
        <v>4126</v>
      </c>
      <c r="B330" s="22"/>
      <c r="C330" s="22"/>
      <c r="D330" s="22" t="s">
        <v>3817</v>
      </c>
      <c r="E330" s="22" t="s">
        <v>66</v>
      </c>
      <c r="F330" s="22" t="s">
        <v>4138</v>
      </c>
      <c r="G330" s="20" t="s">
        <v>3856</v>
      </c>
      <c r="H330" s="22"/>
      <c r="I330" s="22"/>
      <c r="J330" s="22"/>
      <c r="K330" s="94" t="b" cm="1">
        <f t="array" ref="K330">SUMPRODUCT( --ISNUMBER(SEARCH(TextCheck,F330)))&gt;0</f>
        <v>0</v>
      </c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 x14ac:dyDescent="0.2">
      <c r="A331" s="22" t="s">
        <v>4126</v>
      </c>
      <c r="B331" s="22"/>
      <c r="C331" s="22"/>
      <c r="D331" s="22" t="s">
        <v>3817</v>
      </c>
      <c r="E331" s="22" t="s">
        <v>66</v>
      </c>
      <c r="F331" s="22" t="s">
        <v>4139</v>
      </c>
      <c r="G331" s="20" t="s">
        <v>3858</v>
      </c>
      <c r="H331" s="22"/>
      <c r="I331" s="22"/>
      <c r="J331" s="22"/>
      <c r="K331" s="94" t="b" cm="1">
        <f t="array" ref="K331">SUMPRODUCT( --ISNUMBER(SEARCH(TextCheck,F331)))&gt;0</f>
        <v>0</v>
      </c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 x14ac:dyDescent="0.2">
      <c r="A332" s="22" t="s">
        <v>4126</v>
      </c>
      <c r="B332" s="22"/>
      <c r="C332" s="22"/>
      <c r="D332" s="22" t="s">
        <v>3817</v>
      </c>
      <c r="E332" s="22" t="s">
        <v>66</v>
      </c>
      <c r="F332" s="22" t="s">
        <v>2786</v>
      </c>
      <c r="G332" s="20" t="s">
        <v>3860</v>
      </c>
      <c r="H332" s="22"/>
      <c r="I332" s="22"/>
      <c r="J332" s="22"/>
      <c r="K332" s="94" t="b" cm="1">
        <f t="array" ref="K332">SUMPRODUCT( --ISNUMBER(SEARCH(TextCheck,F332)))&gt;0</f>
        <v>0</v>
      </c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 x14ac:dyDescent="0.2">
      <c r="A333" s="22" t="s">
        <v>4126</v>
      </c>
      <c r="B333" s="22"/>
      <c r="C333" s="22"/>
      <c r="D333" s="22" t="s">
        <v>3817</v>
      </c>
      <c r="E333" s="22" t="s">
        <v>66</v>
      </c>
      <c r="F333" s="22" t="s">
        <v>4140</v>
      </c>
      <c r="G333" s="20" t="s">
        <v>3861</v>
      </c>
      <c r="H333" s="22"/>
      <c r="I333" s="22"/>
      <c r="J333" s="22"/>
      <c r="K333" s="94" t="b" cm="1">
        <f t="array" ref="K333">SUMPRODUCT( --ISNUMBER(SEARCH(TextCheck,F333)))&gt;0</f>
        <v>0</v>
      </c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 x14ac:dyDescent="0.2">
      <c r="A334" s="22" t="s">
        <v>4126</v>
      </c>
      <c r="B334" s="22"/>
      <c r="C334" s="22"/>
      <c r="D334" s="22" t="s">
        <v>3817</v>
      </c>
      <c r="E334" s="22" t="s">
        <v>66</v>
      </c>
      <c r="F334" s="22" t="s">
        <v>4141</v>
      </c>
      <c r="G334" s="20" t="s">
        <v>3863</v>
      </c>
      <c r="H334" s="22"/>
      <c r="I334" s="22"/>
      <c r="J334" s="22"/>
      <c r="K334" s="94" t="b" cm="1">
        <f t="array" ref="K334">SUMPRODUCT( --ISNUMBER(SEARCH(TextCheck,F334)))&gt;0</f>
        <v>0</v>
      </c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 x14ac:dyDescent="0.2">
      <c r="A335" s="22" t="s">
        <v>4126</v>
      </c>
      <c r="B335" s="22"/>
      <c r="C335" s="22"/>
      <c r="D335" s="22" t="s">
        <v>3817</v>
      </c>
      <c r="E335" s="22" t="s">
        <v>66</v>
      </c>
      <c r="F335" s="22" t="s">
        <v>4142</v>
      </c>
      <c r="G335" s="20" t="s">
        <v>3865</v>
      </c>
      <c r="H335" s="22"/>
      <c r="I335" s="22"/>
      <c r="J335" s="22"/>
      <c r="K335" s="94" t="b" cm="1">
        <f t="array" ref="K335">SUMPRODUCT( --ISNUMBER(SEARCH(TextCheck,F335)))&gt;0</f>
        <v>0</v>
      </c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 x14ac:dyDescent="0.2">
      <c r="A336" s="22" t="s">
        <v>4126</v>
      </c>
      <c r="B336" s="22"/>
      <c r="C336" s="22"/>
      <c r="D336" s="22" t="s">
        <v>3817</v>
      </c>
      <c r="E336" s="22" t="s">
        <v>66</v>
      </c>
      <c r="F336" s="22" t="s">
        <v>1946</v>
      </c>
      <c r="G336" s="20" t="s">
        <v>3637</v>
      </c>
      <c r="H336" s="22"/>
      <c r="I336" s="22"/>
      <c r="J336" s="22"/>
      <c r="K336" s="94" t="b" cm="1">
        <f t="array" ref="K336">SUMPRODUCT( --ISNUMBER(SEARCH(TextCheck,F336)))&gt;0</f>
        <v>0</v>
      </c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 x14ac:dyDescent="0.2">
      <c r="A337" s="22" t="s">
        <v>4126</v>
      </c>
      <c r="B337" s="22"/>
      <c r="C337" s="22"/>
      <c r="D337" s="22" t="s">
        <v>3817</v>
      </c>
      <c r="E337" s="22" t="s">
        <v>66</v>
      </c>
      <c r="F337" s="22" t="s">
        <v>4143</v>
      </c>
      <c r="G337" s="20" t="s">
        <v>3867</v>
      </c>
      <c r="H337" s="22"/>
      <c r="I337" s="22"/>
      <c r="J337" s="22"/>
      <c r="K337" s="94" t="b" cm="1">
        <f t="array" ref="K337">SUMPRODUCT( --ISNUMBER(SEARCH(TextCheck,F337)))&gt;0</f>
        <v>0</v>
      </c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 x14ac:dyDescent="0.2">
      <c r="A338" s="22" t="s">
        <v>4126</v>
      </c>
      <c r="B338" s="22"/>
      <c r="C338" s="22"/>
      <c r="D338" s="22" t="s">
        <v>3817</v>
      </c>
      <c r="E338" s="22" t="s">
        <v>66</v>
      </c>
      <c r="F338" s="22" t="s">
        <v>4144</v>
      </c>
      <c r="G338" s="20" t="s">
        <v>3869</v>
      </c>
      <c r="H338" s="22"/>
      <c r="I338" s="22"/>
      <c r="J338" s="22"/>
      <c r="K338" s="94" t="b" cm="1">
        <f t="array" ref="K338">SUMPRODUCT( --ISNUMBER(SEARCH(TextCheck,F338)))&gt;0</f>
        <v>0</v>
      </c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 x14ac:dyDescent="0.2">
      <c r="A339" s="22" t="s">
        <v>4126</v>
      </c>
      <c r="B339" s="22"/>
      <c r="C339" s="22"/>
      <c r="D339" s="22" t="s">
        <v>3817</v>
      </c>
      <c r="E339" s="22" t="s">
        <v>66</v>
      </c>
      <c r="F339" s="22" t="s">
        <v>4145</v>
      </c>
      <c r="G339" s="20" t="s">
        <v>1470</v>
      </c>
      <c r="H339" s="22"/>
      <c r="I339" s="22"/>
      <c r="J339" s="22"/>
      <c r="K339" s="94" t="b" cm="1">
        <f t="array" ref="K339">SUMPRODUCT( --ISNUMBER(SEARCH(TextCheck,F339)))&gt;0</f>
        <v>0</v>
      </c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 x14ac:dyDescent="0.2">
      <c r="A340" s="22" t="s">
        <v>4126</v>
      </c>
      <c r="B340" s="22"/>
      <c r="C340" s="22"/>
      <c r="D340" s="22" t="s">
        <v>3817</v>
      </c>
      <c r="E340" s="22" t="s">
        <v>66</v>
      </c>
      <c r="F340" s="22" t="s">
        <v>4146</v>
      </c>
      <c r="G340" s="20" t="s">
        <v>715</v>
      </c>
      <c r="H340" s="22"/>
      <c r="I340" s="22"/>
      <c r="J340" s="22"/>
      <c r="K340" s="94" t="b" cm="1">
        <f t="array" ref="K340">SUMPRODUCT( --ISNUMBER(SEARCH(TextCheck,F340)))&gt;0</f>
        <v>0</v>
      </c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 x14ac:dyDescent="0.2">
      <c r="A341" s="22" t="s">
        <v>4126</v>
      </c>
      <c r="B341" s="22"/>
      <c r="C341" s="22"/>
      <c r="D341" s="22" t="s">
        <v>3817</v>
      </c>
      <c r="E341" s="22" t="s">
        <v>66</v>
      </c>
      <c r="F341" s="22" t="s">
        <v>4147</v>
      </c>
      <c r="G341" s="20" t="s">
        <v>716</v>
      </c>
      <c r="H341" s="22"/>
      <c r="I341" s="22"/>
      <c r="J341" s="22"/>
      <c r="K341" s="94" t="b" cm="1">
        <f t="array" ref="K341">SUMPRODUCT( --ISNUMBER(SEARCH(TextCheck,F341)))&gt;0</f>
        <v>0</v>
      </c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 x14ac:dyDescent="0.2">
      <c r="A342" s="22" t="s">
        <v>4126</v>
      </c>
      <c r="B342" s="22"/>
      <c r="C342" s="22"/>
      <c r="D342" s="22" t="s">
        <v>3817</v>
      </c>
      <c r="E342" s="22" t="s">
        <v>66</v>
      </c>
      <c r="F342" s="22" t="s">
        <v>4148</v>
      </c>
      <c r="G342" s="20" t="s">
        <v>743</v>
      </c>
      <c r="H342" s="22"/>
      <c r="I342" s="22"/>
      <c r="J342" s="22"/>
      <c r="K342" s="94" t="b" cm="1">
        <f t="array" ref="K342">SUMPRODUCT( --ISNUMBER(SEARCH(TextCheck,F342)))&gt;0</f>
        <v>0</v>
      </c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 x14ac:dyDescent="0.2">
      <c r="A343" s="22" t="s">
        <v>4126</v>
      </c>
      <c r="B343" s="22"/>
      <c r="C343" s="22"/>
      <c r="D343" s="22" t="s">
        <v>3817</v>
      </c>
      <c r="E343" s="22" t="s">
        <v>66</v>
      </c>
      <c r="F343" s="22" t="s">
        <v>4149</v>
      </c>
      <c r="G343" s="20" t="s">
        <v>1668</v>
      </c>
      <c r="H343" s="22"/>
      <c r="I343" s="22"/>
      <c r="J343" s="22"/>
      <c r="K343" s="94" t="b" cm="1">
        <f t="array" ref="K343">SUMPRODUCT( --ISNUMBER(SEARCH(TextCheck,F343)))&gt;0</f>
        <v>0</v>
      </c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 x14ac:dyDescent="0.2">
      <c r="A344" s="22" t="s">
        <v>4126</v>
      </c>
      <c r="B344" s="22"/>
      <c r="C344" s="22"/>
      <c r="D344" s="22" t="s">
        <v>3817</v>
      </c>
      <c r="E344" s="22" t="s">
        <v>66</v>
      </c>
      <c r="F344" s="22" t="s">
        <v>2217</v>
      </c>
      <c r="G344" s="20" t="s">
        <v>876</v>
      </c>
      <c r="H344" s="22"/>
      <c r="I344" s="22"/>
      <c r="J344" s="22"/>
      <c r="K344" s="94" t="b" cm="1">
        <f t="array" ref="K344">SUMPRODUCT( --ISNUMBER(SEARCH(TextCheck,F344)))&gt;0</f>
        <v>0</v>
      </c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 x14ac:dyDescent="0.2">
      <c r="A345" s="22" t="s">
        <v>4126</v>
      </c>
      <c r="B345" s="22"/>
      <c r="C345" s="22"/>
      <c r="D345" s="22" t="s">
        <v>3817</v>
      </c>
      <c r="E345" s="22" t="s">
        <v>66</v>
      </c>
      <c r="F345" s="22" t="s">
        <v>4150</v>
      </c>
      <c r="G345" s="20" t="s">
        <v>1060</v>
      </c>
      <c r="H345" s="22"/>
      <c r="I345" s="22"/>
      <c r="J345" s="22"/>
      <c r="K345" s="94" t="b" cm="1">
        <f t="array" ref="K345">SUMPRODUCT( --ISNUMBER(SEARCH(TextCheck,F345)))&gt;0</f>
        <v>0</v>
      </c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 x14ac:dyDescent="0.2">
      <c r="A346" s="22" t="s">
        <v>4126</v>
      </c>
      <c r="B346" s="22"/>
      <c r="C346" s="22"/>
      <c r="D346" s="22" t="s">
        <v>3817</v>
      </c>
      <c r="E346" s="22" t="s">
        <v>66</v>
      </c>
      <c r="F346" s="22" t="s">
        <v>4151</v>
      </c>
      <c r="G346" s="20" t="s">
        <v>4152</v>
      </c>
      <c r="H346" s="22"/>
      <c r="I346" s="22"/>
      <c r="J346" s="22"/>
      <c r="K346" s="94" t="b" cm="1">
        <f t="array" ref="K346">SUMPRODUCT( --ISNUMBER(SEARCH(TextCheck,F346)))&gt;0</f>
        <v>0</v>
      </c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 x14ac:dyDescent="0.2">
      <c r="A347" s="22" t="s">
        <v>4126</v>
      </c>
      <c r="B347" s="22"/>
      <c r="C347" s="22"/>
      <c r="D347" s="22" t="s">
        <v>3817</v>
      </c>
      <c r="E347" s="22" t="s">
        <v>66</v>
      </c>
      <c r="F347" s="22" t="s">
        <v>14763</v>
      </c>
      <c r="G347" s="20" t="s">
        <v>1476</v>
      </c>
      <c r="H347" s="22"/>
      <c r="I347" s="22"/>
      <c r="J347" s="22"/>
      <c r="K347" s="94" t="b" cm="1">
        <f t="array" ref="K347">SUMPRODUCT( --ISNUMBER(SEARCH(TextCheck,F347)))&gt;0</f>
        <v>0</v>
      </c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 x14ac:dyDescent="0.2">
      <c r="A348" s="22" t="s">
        <v>4126</v>
      </c>
      <c r="B348" s="22"/>
      <c r="C348" s="22"/>
      <c r="D348" s="22" t="s">
        <v>3817</v>
      </c>
      <c r="E348" s="22" t="s">
        <v>66</v>
      </c>
      <c r="F348" s="22" t="s">
        <v>3245</v>
      </c>
      <c r="G348" s="20" t="s">
        <v>4153</v>
      </c>
      <c r="H348" s="22"/>
      <c r="I348" s="22"/>
      <c r="J348" s="22"/>
      <c r="K348" s="94" t="b" cm="1">
        <f t="array" ref="K348">SUMPRODUCT( --ISNUMBER(SEARCH(TextCheck,F348)))&gt;0</f>
        <v>0</v>
      </c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 x14ac:dyDescent="0.2">
      <c r="A349" s="22" t="s">
        <v>4126</v>
      </c>
      <c r="B349" s="22"/>
      <c r="C349" s="22"/>
      <c r="D349" s="22" t="s">
        <v>3817</v>
      </c>
      <c r="E349" s="22" t="s">
        <v>66</v>
      </c>
      <c r="F349" s="22" t="s">
        <v>4154</v>
      </c>
      <c r="G349" s="20" t="s">
        <v>4155</v>
      </c>
      <c r="H349" s="22"/>
      <c r="I349" s="22"/>
      <c r="J349" s="22"/>
      <c r="K349" s="94" t="b" cm="1">
        <f t="array" ref="K349">SUMPRODUCT( --ISNUMBER(SEARCH(TextCheck,F349)))&gt;0</f>
        <v>0</v>
      </c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 x14ac:dyDescent="0.2">
      <c r="A350" s="22" t="s">
        <v>4126</v>
      </c>
      <c r="B350" s="22"/>
      <c r="C350" s="22"/>
      <c r="D350" s="22" t="s">
        <v>3817</v>
      </c>
      <c r="E350" s="22" t="s">
        <v>66</v>
      </c>
      <c r="F350" s="22" t="s">
        <v>4156</v>
      </c>
      <c r="G350" s="20" t="s">
        <v>4157</v>
      </c>
      <c r="H350" s="22"/>
      <c r="I350" s="22"/>
      <c r="J350" s="22"/>
      <c r="K350" s="94" t="b" cm="1">
        <f t="array" ref="K350">SUMPRODUCT( --ISNUMBER(SEARCH(TextCheck,F350)))&gt;0</f>
        <v>0</v>
      </c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 x14ac:dyDescent="0.2">
      <c r="A351" s="22" t="s">
        <v>4126</v>
      </c>
      <c r="B351" s="22"/>
      <c r="C351" s="22"/>
      <c r="D351" s="22" t="s">
        <v>3817</v>
      </c>
      <c r="E351" s="22" t="s">
        <v>66</v>
      </c>
      <c r="F351" s="22" t="s">
        <v>4158</v>
      </c>
      <c r="G351" s="20" t="s">
        <v>4159</v>
      </c>
      <c r="H351" s="22"/>
      <c r="I351" s="22"/>
      <c r="J351" s="22"/>
      <c r="K351" s="94" t="b" cm="1">
        <f t="array" ref="K351">SUMPRODUCT( --ISNUMBER(SEARCH(TextCheck,F351)))&gt;0</f>
        <v>0</v>
      </c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 x14ac:dyDescent="0.2">
      <c r="A352" s="22" t="s">
        <v>4126</v>
      </c>
      <c r="B352" s="22"/>
      <c r="C352" s="22"/>
      <c r="D352" s="22" t="s">
        <v>3817</v>
      </c>
      <c r="E352" s="22" t="s">
        <v>66</v>
      </c>
      <c r="F352" s="22" t="s">
        <v>4160</v>
      </c>
      <c r="G352" s="20" t="s">
        <v>4161</v>
      </c>
      <c r="H352" s="22"/>
      <c r="I352" s="22"/>
      <c r="J352" s="22"/>
      <c r="K352" s="94" t="b" cm="1">
        <f t="array" ref="K352">SUMPRODUCT( --ISNUMBER(SEARCH(TextCheck,F352)))&gt;0</f>
        <v>0</v>
      </c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 x14ac:dyDescent="0.2">
      <c r="A353" s="22" t="s">
        <v>4126</v>
      </c>
      <c r="B353" s="22"/>
      <c r="C353" s="22"/>
      <c r="D353" s="22" t="s">
        <v>3817</v>
      </c>
      <c r="E353" s="22" t="s">
        <v>66</v>
      </c>
      <c r="F353" s="22" t="s">
        <v>4162</v>
      </c>
      <c r="G353" s="20" t="s">
        <v>4163</v>
      </c>
      <c r="H353" s="22"/>
      <c r="I353" s="22"/>
      <c r="J353" s="22"/>
      <c r="K353" s="94" t="b" cm="1">
        <f t="array" ref="K353">SUMPRODUCT( --ISNUMBER(SEARCH(TextCheck,F353)))&gt;0</f>
        <v>0</v>
      </c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 x14ac:dyDescent="0.2">
      <c r="A354" s="22" t="s">
        <v>4126</v>
      </c>
      <c r="B354" s="22"/>
      <c r="C354" s="22"/>
      <c r="D354" s="22" t="s">
        <v>3817</v>
      </c>
      <c r="E354" s="22" t="s">
        <v>66</v>
      </c>
      <c r="F354" s="22" t="s">
        <v>4164</v>
      </c>
      <c r="G354" s="20" t="s">
        <v>4165</v>
      </c>
      <c r="H354" s="22"/>
      <c r="I354" s="22"/>
      <c r="J354" s="22"/>
      <c r="K354" s="94" t="b" cm="1">
        <f t="array" ref="K354">SUMPRODUCT( --ISNUMBER(SEARCH(TextCheck,F354)))&gt;0</f>
        <v>0</v>
      </c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 x14ac:dyDescent="0.2">
      <c r="A355" s="22" t="s">
        <v>4126</v>
      </c>
      <c r="B355" s="22"/>
      <c r="C355" s="22"/>
      <c r="D355" s="22" t="s">
        <v>3817</v>
      </c>
      <c r="E355" s="22" t="s">
        <v>66</v>
      </c>
      <c r="F355" s="22" t="s">
        <v>804</v>
      </c>
      <c r="G355" s="20" t="s">
        <v>4166</v>
      </c>
      <c r="H355" s="22"/>
      <c r="I355" s="22"/>
      <c r="J355" s="22"/>
      <c r="K355" s="94" t="b" cm="1">
        <f t="array" ref="K355">SUMPRODUCT( --ISNUMBER(SEARCH(TextCheck,F355)))&gt;0</f>
        <v>0</v>
      </c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 x14ac:dyDescent="0.2">
      <c r="A356" s="22" t="s">
        <v>4126</v>
      </c>
      <c r="B356" s="22"/>
      <c r="C356" s="22"/>
      <c r="D356" s="22" t="s">
        <v>3817</v>
      </c>
      <c r="E356" s="22" t="s">
        <v>66</v>
      </c>
      <c r="F356" s="22" t="s">
        <v>4167</v>
      </c>
      <c r="G356" s="20" t="s">
        <v>532</v>
      </c>
      <c r="H356" s="22"/>
      <c r="I356" s="22"/>
      <c r="J356" s="22"/>
      <c r="K356" s="94" t="b" cm="1">
        <f t="array" ref="K356">SUMPRODUCT( --ISNUMBER(SEARCH(TextCheck,F356)))&gt;0</f>
        <v>0</v>
      </c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 x14ac:dyDescent="0.2">
      <c r="A357" s="22" t="s">
        <v>4126</v>
      </c>
      <c r="B357" s="22"/>
      <c r="C357" s="22"/>
      <c r="D357" s="22" t="s">
        <v>3817</v>
      </c>
      <c r="E357" s="22" t="s">
        <v>66</v>
      </c>
      <c r="F357" s="22" t="s">
        <v>4168</v>
      </c>
      <c r="G357" s="20" t="s">
        <v>4169</v>
      </c>
      <c r="H357" s="22"/>
      <c r="I357" s="22"/>
      <c r="J357" s="22"/>
      <c r="K357" s="94" t="b" cm="1">
        <f t="array" ref="K357">SUMPRODUCT( --ISNUMBER(SEARCH(TextCheck,F357)))&gt;0</f>
        <v>0</v>
      </c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 x14ac:dyDescent="0.2">
      <c r="A358" s="22" t="s">
        <v>4126</v>
      </c>
      <c r="B358" s="22"/>
      <c r="C358" s="22"/>
      <c r="D358" s="22" t="s">
        <v>3817</v>
      </c>
      <c r="E358" s="22" t="s">
        <v>66</v>
      </c>
      <c r="F358" s="22" t="s">
        <v>4170</v>
      </c>
      <c r="G358" s="20" t="s">
        <v>4171</v>
      </c>
      <c r="H358" s="22"/>
      <c r="I358" s="22"/>
      <c r="J358" s="22"/>
      <c r="K358" s="94" t="b" cm="1">
        <f t="array" ref="K358">SUMPRODUCT( --ISNUMBER(SEARCH(TextCheck,F358)))&gt;0</f>
        <v>0</v>
      </c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 x14ac:dyDescent="0.2">
      <c r="A359" s="22" t="s">
        <v>4126</v>
      </c>
      <c r="B359" s="22"/>
      <c r="C359" s="22"/>
      <c r="D359" s="22" t="s">
        <v>3817</v>
      </c>
      <c r="E359" s="22" t="s">
        <v>66</v>
      </c>
      <c r="F359" s="22" t="s">
        <v>4172</v>
      </c>
      <c r="G359" s="20" t="s">
        <v>4173</v>
      </c>
      <c r="H359" s="22"/>
      <c r="I359" s="22"/>
      <c r="J359" s="22"/>
      <c r="K359" s="94" t="b" cm="1">
        <f t="array" ref="K359">SUMPRODUCT( --ISNUMBER(SEARCH(TextCheck,F359)))&gt;0</f>
        <v>0</v>
      </c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 x14ac:dyDescent="0.2">
      <c r="A360" s="22" t="s">
        <v>4126</v>
      </c>
      <c r="B360" s="22"/>
      <c r="C360" s="22"/>
      <c r="D360" s="22" t="s">
        <v>3817</v>
      </c>
      <c r="E360" s="22" t="s">
        <v>66</v>
      </c>
      <c r="F360" s="22" t="s">
        <v>4174</v>
      </c>
      <c r="G360" s="20" t="s">
        <v>4175</v>
      </c>
      <c r="H360" s="22"/>
      <c r="I360" s="22"/>
      <c r="J360" s="22"/>
      <c r="K360" s="94" t="b" cm="1">
        <f t="array" ref="K360">SUMPRODUCT( --ISNUMBER(SEARCH(TextCheck,F360)))&gt;0</f>
        <v>0</v>
      </c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 x14ac:dyDescent="0.2">
      <c r="A361" s="22" t="s">
        <v>4126</v>
      </c>
      <c r="B361" s="22"/>
      <c r="C361" s="22"/>
      <c r="D361" s="22" t="s">
        <v>3817</v>
      </c>
      <c r="E361" s="22" t="s">
        <v>66</v>
      </c>
      <c r="F361" s="22" t="s">
        <v>4176</v>
      </c>
      <c r="G361" s="20" t="s">
        <v>4177</v>
      </c>
      <c r="H361" s="22"/>
      <c r="I361" s="22"/>
      <c r="J361" s="22"/>
      <c r="K361" s="94" t="b" cm="1">
        <f t="array" ref="K361">SUMPRODUCT( --ISNUMBER(SEARCH(TextCheck,F361)))&gt;0</f>
        <v>0</v>
      </c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 x14ac:dyDescent="0.2">
      <c r="A362" s="22" t="s">
        <v>4126</v>
      </c>
      <c r="B362" s="22"/>
      <c r="C362" s="22"/>
      <c r="D362" s="22" t="s">
        <v>3817</v>
      </c>
      <c r="E362" s="22" t="s">
        <v>66</v>
      </c>
      <c r="F362" s="22" t="s">
        <v>4178</v>
      </c>
      <c r="G362" s="20" t="s">
        <v>4179</v>
      </c>
      <c r="H362" s="22"/>
      <c r="I362" s="22"/>
      <c r="J362" s="22"/>
      <c r="K362" s="94" t="b" cm="1">
        <f t="array" ref="K362">SUMPRODUCT( --ISNUMBER(SEARCH(TextCheck,F362)))&gt;0</f>
        <v>0</v>
      </c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 x14ac:dyDescent="0.2">
      <c r="A363" s="22" t="s">
        <v>4126</v>
      </c>
      <c r="B363" s="22"/>
      <c r="C363" s="22"/>
      <c r="D363" s="22" t="s">
        <v>3817</v>
      </c>
      <c r="E363" s="22" t="s">
        <v>66</v>
      </c>
      <c r="F363" s="22" t="s">
        <v>4180</v>
      </c>
      <c r="G363" s="20" t="s">
        <v>4181</v>
      </c>
      <c r="H363" s="22"/>
      <c r="I363" s="22"/>
      <c r="J363" s="22"/>
      <c r="K363" s="94" t="b" cm="1">
        <f t="array" ref="K363">SUMPRODUCT( --ISNUMBER(SEARCH(TextCheck,F363)))&gt;0</f>
        <v>0</v>
      </c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 x14ac:dyDescent="0.2">
      <c r="A364" s="22" t="s">
        <v>4126</v>
      </c>
      <c r="B364" s="22"/>
      <c r="C364" s="22"/>
      <c r="D364" s="22" t="s">
        <v>3817</v>
      </c>
      <c r="E364" s="22" t="s">
        <v>66</v>
      </c>
      <c r="F364" s="22" t="s">
        <v>4182</v>
      </c>
      <c r="G364" s="20" t="s">
        <v>4183</v>
      </c>
      <c r="H364" s="22"/>
      <c r="I364" s="22"/>
      <c r="J364" s="22"/>
      <c r="K364" s="94" t="b" cm="1">
        <f t="array" ref="K364">SUMPRODUCT( --ISNUMBER(SEARCH(TextCheck,F364)))&gt;0</f>
        <v>0</v>
      </c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 x14ac:dyDescent="0.2">
      <c r="A365" s="22" t="s">
        <v>4126</v>
      </c>
      <c r="B365" s="22"/>
      <c r="C365" s="22"/>
      <c r="D365" s="22" t="s">
        <v>3817</v>
      </c>
      <c r="E365" s="22" t="s">
        <v>66</v>
      </c>
      <c r="F365" s="22" t="s">
        <v>4184</v>
      </c>
      <c r="G365" s="20" t="s">
        <v>4185</v>
      </c>
      <c r="H365" s="22"/>
      <c r="I365" s="22"/>
      <c r="J365" s="22"/>
      <c r="K365" s="94" t="b" cm="1">
        <f t="array" ref="K365">SUMPRODUCT( --ISNUMBER(SEARCH(TextCheck,F365)))&gt;0</f>
        <v>0</v>
      </c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 x14ac:dyDescent="0.2">
      <c r="A366" s="22" t="s">
        <v>4186</v>
      </c>
      <c r="B366" s="22"/>
      <c r="C366" s="22"/>
      <c r="D366" s="22" t="s">
        <v>3817</v>
      </c>
      <c r="E366" s="22" t="s">
        <v>66</v>
      </c>
      <c r="F366" s="22" t="s">
        <v>4187</v>
      </c>
      <c r="G366" s="20" t="s">
        <v>4188</v>
      </c>
      <c r="H366" s="22"/>
      <c r="I366" s="22"/>
      <c r="J366" s="22"/>
      <c r="K366" s="94" t="b" cm="1">
        <f t="array" ref="K366">SUMPRODUCT( --ISNUMBER(SEARCH(TextCheck,F366)))&gt;0</f>
        <v>0</v>
      </c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 x14ac:dyDescent="0.2">
      <c r="A367" s="22" t="s">
        <v>4186</v>
      </c>
      <c r="B367" s="22"/>
      <c r="C367" s="22"/>
      <c r="D367" s="22" t="s">
        <v>3817</v>
      </c>
      <c r="E367" s="22" t="s">
        <v>66</v>
      </c>
      <c r="F367" s="22" t="s">
        <v>4189</v>
      </c>
      <c r="G367" s="20" t="s">
        <v>1159</v>
      </c>
      <c r="H367" s="22"/>
      <c r="I367" s="22"/>
      <c r="J367" s="22"/>
      <c r="K367" s="94" t="b" cm="1">
        <f t="array" ref="K367">SUMPRODUCT( --ISNUMBER(SEARCH(TextCheck,F367)))&gt;0</f>
        <v>0</v>
      </c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 x14ac:dyDescent="0.2">
      <c r="A368" s="22" t="s">
        <v>4186</v>
      </c>
      <c r="B368" s="22"/>
      <c r="C368" s="22"/>
      <c r="D368" s="22" t="s">
        <v>3817</v>
      </c>
      <c r="E368" s="22" t="s">
        <v>66</v>
      </c>
      <c r="F368" s="22" t="s">
        <v>4190</v>
      </c>
      <c r="G368" s="20" t="s">
        <v>4191</v>
      </c>
      <c r="H368" s="22"/>
      <c r="I368" s="22"/>
      <c r="J368" s="22"/>
      <c r="K368" s="94" t="b" cm="1">
        <f t="array" ref="K368">SUMPRODUCT( --ISNUMBER(SEARCH(TextCheck,F368)))&gt;0</f>
        <v>0</v>
      </c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 x14ac:dyDescent="0.2">
      <c r="A369" s="22" t="s">
        <v>4186</v>
      </c>
      <c r="B369" s="22"/>
      <c r="C369" s="22"/>
      <c r="D369" s="22" t="s">
        <v>3817</v>
      </c>
      <c r="E369" s="22" t="s">
        <v>66</v>
      </c>
      <c r="F369" s="22" t="s">
        <v>4192</v>
      </c>
      <c r="G369" s="20" t="s">
        <v>3630</v>
      </c>
      <c r="H369" s="22"/>
      <c r="I369" s="22"/>
      <c r="J369" s="22"/>
      <c r="K369" s="94" t="b" cm="1">
        <f t="array" ref="K369">SUMPRODUCT( --ISNUMBER(SEARCH(TextCheck,F369)))&gt;0</f>
        <v>0</v>
      </c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 x14ac:dyDescent="0.2">
      <c r="A370" s="22" t="s">
        <v>4186</v>
      </c>
      <c r="B370" s="22"/>
      <c r="C370" s="22"/>
      <c r="D370" s="22" t="s">
        <v>3817</v>
      </c>
      <c r="E370" s="22" t="s">
        <v>66</v>
      </c>
      <c r="F370" s="22" t="s">
        <v>4193</v>
      </c>
      <c r="G370" s="20" t="s">
        <v>4194</v>
      </c>
      <c r="H370" s="22"/>
      <c r="I370" s="22"/>
      <c r="J370" s="22"/>
      <c r="K370" s="94" t="b" cm="1">
        <f t="array" ref="K370">SUMPRODUCT( --ISNUMBER(SEARCH(TextCheck,F370)))&gt;0</f>
        <v>0</v>
      </c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 x14ac:dyDescent="0.2">
      <c r="A371" s="22" t="s">
        <v>4186</v>
      </c>
      <c r="B371" s="22"/>
      <c r="C371" s="22"/>
      <c r="D371" s="22" t="s">
        <v>3817</v>
      </c>
      <c r="E371" s="22" t="s">
        <v>66</v>
      </c>
      <c r="F371" s="22" t="s">
        <v>4195</v>
      </c>
      <c r="G371" s="20" t="s">
        <v>4196</v>
      </c>
      <c r="H371" s="22"/>
      <c r="I371" s="22"/>
      <c r="J371" s="22"/>
      <c r="K371" s="94" t="b" cm="1">
        <f t="array" ref="K371">SUMPRODUCT( --ISNUMBER(SEARCH(TextCheck,F371)))&gt;0</f>
        <v>0</v>
      </c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 x14ac:dyDescent="0.2">
      <c r="A372" s="22" t="s">
        <v>4186</v>
      </c>
      <c r="B372" s="22"/>
      <c r="C372" s="22"/>
      <c r="D372" s="22" t="s">
        <v>3817</v>
      </c>
      <c r="E372" s="22" t="s">
        <v>66</v>
      </c>
      <c r="F372" s="22" t="s">
        <v>4197</v>
      </c>
      <c r="G372" s="20" t="s">
        <v>1405</v>
      </c>
      <c r="H372" s="22"/>
      <c r="I372" s="22"/>
      <c r="J372" s="22"/>
      <c r="K372" s="94" t="b" cm="1">
        <f t="array" ref="K372">SUMPRODUCT( --ISNUMBER(SEARCH(TextCheck,F372)))&gt;0</f>
        <v>0</v>
      </c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 x14ac:dyDescent="0.2">
      <c r="A373" s="22" t="s">
        <v>4186</v>
      </c>
      <c r="B373" s="22"/>
      <c r="C373" s="22"/>
      <c r="D373" s="22" t="s">
        <v>3817</v>
      </c>
      <c r="E373" s="22" t="s">
        <v>66</v>
      </c>
      <c r="F373" s="22" t="s">
        <v>4198</v>
      </c>
      <c r="G373" s="20" t="s">
        <v>375</v>
      </c>
      <c r="H373" s="22"/>
      <c r="I373" s="22"/>
      <c r="J373" s="22"/>
      <c r="K373" s="94" t="b" cm="1">
        <f t="array" ref="K373">SUMPRODUCT( --ISNUMBER(SEARCH(TextCheck,F373)))&gt;0</f>
        <v>0</v>
      </c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 x14ac:dyDescent="0.2">
      <c r="A374" s="22" t="s">
        <v>4186</v>
      </c>
      <c r="B374" s="22"/>
      <c r="C374" s="22"/>
      <c r="D374" s="22" t="s">
        <v>3817</v>
      </c>
      <c r="E374" s="22" t="s">
        <v>66</v>
      </c>
      <c r="F374" s="22" t="s">
        <v>4199</v>
      </c>
      <c r="G374" s="20" t="s">
        <v>1670</v>
      </c>
      <c r="H374" s="22"/>
      <c r="I374" s="22"/>
      <c r="J374" s="22"/>
      <c r="K374" s="94" t="b" cm="1">
        <f t="array" ref="K374">SUMPRODUCT( --ISNUMBER(SEARCH(TextCheck,F374)))&gt;0</f>
        <v>0</v>
      </c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 x14ac:dyDescent="0.2">
      <c r="A375" s="22" t="s">
        <v>4186</v>
      </c>
      <c r="B375" s="22"/>
      <c r="C375" s="22"/>
      <c r="D375" s="22" t="s">
        <v>3817</v>
      </c>
      <c r="E375" s="22" t="s">
        <v>66</v>
      </c>
      <c r="F375" s="22" t="s">
        <v>4200</v>
      </c>
      <c r="G375" s="20" t="s">
        <v>1521</v>
      </c>
      <c r="H375" s="22"/>
      <c r="I375" s="22"/>
      <c r="J375" s="22"/>
      <c r="K375" s="94" t="b" cm="1">
        <f t="array" ref="K375">SUMPRODUCT( --ISNUMBER(SEARCH(TextCheck,F375)))&gt;0</f>
        <v>0</v>
      </c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 x14ac:dyDescent="0.2">
      <c r="A376" s="22" t="s">
        <v>4186</v>
      </c>
      <c r="B376" s="22"/>
      <c r="C376" s="22"/>
      <c r="D376" s="22" t="s">
        <v>3817</v>
      </c>
      <c r="E376" s="22" t="s">
        <v>66</v>
      </c>
      <c r="F376" s="22" t="s">
        <v>1585</v>
      </c>
      <c r="G376" s="20" t="s">
        <v>718</v>
      </c>
      <c r="H376" s="22"/>
      <c r="I376" s="22"/>
      <c r="J376" s="22"/>
      <c r="K376" s="94" t="b" cm="1">
        <f t="array" ref="K376">SUMPRODUCT( --ISNUMBER(SEARCH(TextCheck,F376)))&gt;0</f>
        <v>0</v>
      </c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 x14ac:dyDescent="0.2">
      <c r="A377" s="22" t="s">
        <v>4186</v>
      </c>
      <c r="B377" s="22"/>
      <c r="C377" s="22"/>
      <c r="D377" s="22" t="s">
        <v>3817</v>
      </c>
      <c r="E377" s="22" t="s">
        <v>66</v>
      </c>
      <c r="F377" s="22" t="s">
        <v>4201</v>
      </c>
      <c r="G377" s="20" t="s">
        <v>4202</v>
      </c>
      <c r="H377" s="22"/>
      <c r="I377" s="22"/>
      <c r="J377" s="22"/>
      <c r="K377" s="94" t="b" cm="1">
        <f t="array" ref="K377">SUMPRODUCT( --ISNUMBER(SEARCH(TextCheck,F377)))&gt;0</f>
        <v>0</v>
      </c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 x14ac:dyDescent="0.2">
      <c r="A378" s="22" t="s">
        <v>4186</v>
      </c>
      <c r="B378" s="22"/>
      <c r="C378" s="22"/>
      <c r="D378" s="22" t="s">
        <v>3817</v>
      </c>
      <c r="E378" s="22" t="s">
        <v>66</v>
      </c>
      <c r="F378" s="22" t="s">
        <v>4203</v>
      </c>
      <c r="G378" s="20" t="s">
        <v>4204</v>
      </c>
      <c r="H378" s="22"/>
      <c r="I378" s="22"/>
      <c r="J378" s="22"/>
      <c r="K378" s="94" t="b" cm="1">
        <f t="array" ref="K378">SUMPRODUCT( --ISNUMBER(SEARCH(TextCheck,F378)))&gt;0</f>
        <v>0</v>
      </c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 x14ac:dyDescent="0.2">
      <c r="A379" s="22" t="s">
        <v>4186</v>
      </c>
      <c r="B379" s="22"/>
      <c r="C379" s="22"/>
      <c r="D379" s="22" t="s">
        <v>3817</v>
      </c>
      <c r="E379" s="22" t="s">
        <v>66</v>
      </c>
      <c r="F379" s="22" t="s">
        <v>4205</v>
      </c>
      <c r="G379" s="20" t="s">
        <v>1526</v>
      </c>
      <c r="H379" s="22"/>
      <c r="I379" s="22"/>
      <c r="J379" s="22"/>
      <c r="K379" s="94" t="b" cm="1">
        <f t="array" ref="K379">SUMPRODUCT( --ISNUMBER(SEARCH(TextCheck,F379)))&gt;0</f>
        <v>0</v>
      </c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 x14ac:dyDescent="0.2">
      <c r="A380" s="22" t="s">
        <v>4186</v>
      </c>
      <c r="B380" s="22"/>
      <c r="C380" s="22"/>
      <c r="D380" s="22" t="s">
        <v>3817</v>
      </c>
      <c r="E380" s="22" t="s">
        <v>66</v>
      </c>
      <c r="F380" s="22" t="s">
        <v>4206</v>
      </c>
      <c r="G380" s="20" t="s">
        <v>1669</v>
      </c>
      <c r="H380" s="22"/>
      <c r="I380" s="22"/>
      <c r="J380" s="22"/>
      <c r="K380" s="94" t="b" cm="1">
        <f t="array" ref="K380">SUMPRODUCT( --ISNUMBER(SEARCH(TextCheck,F380)))&gt;0</f>
        <v>0</v>
      </c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 x14ac:dyDescent="0.2">
      <c r="A381" s="22" t="s">
        <v>4186</v>
      </c>
      <c r="B381" s="22"/>
      <c r="C381" s="22"/>
      <c r="D381" s="22" t="s">
        <v>3817</v>
      </c>
      <c r="E381" s="22" t="s">
        <v>66</v>
      </c>
      <c r="F381" s="22" t="s">
        <v>4207</v>
      </c>
      <c r="G381" s="20" t="s">
        <v>4208</v>
      </c>
      <c r="H381" s="22"/>
      <c r="I381" s="22"/>
      <c r="J381" s="22"/>
      <c r="K381" s="94" t="b" cm="1">
        <f t="array" ref="K381">SUMPRODUCT( --ISNUMBER(SEARCH(TextCheck,F381)))&gt;0</f>
        <v>0</v>
      </c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 x14ac:dyDescent="0.2">
      <c r="A382" s="22" t="s">
        <v>4186</v>
      </c>
      <c r="B382" s="22"/>
      <c r="C382" s="22"/>
      <c r="D382" s="22" t="s">
        <v>3817</v>
      </c>
      <c r="E382" s="22" t="s">
        <v>66</v>
      </c>
      <c r="F382" s="22" t="s">
        <v>4209</v>
      </c>
      <c r="G382" s="20" t="s">
        <v>4210</v>
      </c>
      <c r="H382" s="22"/>
      <c r="I382" s="22"/>
      <c r="J382" s="22"/>
      <c r="K382" s="94" t="b" cm="1">
        <f t="array" ref="K382">SUMPRODUCT( --ISNUMBER(SEARCH(TextCheck,F382)))&gt;0</f>
        <v>0</v>
      </c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 x14ac:dyDescent="0.2">
      <c r="A383" s="22" t="s">
        <v>4186</v>
      </c>
      <c r="B383" s="22"/>
      <c r="C383" s="22"/>
      <c r="D383" s="22" t="s">
        <v>3817</v>
      </c>
      <c r="E383" s="22" t="s">
        <v>66</v>
      </c>
      <c r="F383" s="22" t="s">
        <v>4211</v>
      </c>
      <c r="G383" s="20" t="s">
        <v>4212</v>
      </c>
      <c r="H383" s="22"/>
      <c r="I383" s="22"/>
      <c r="J383" s="22"/>
      <c r="K383" s="94" t="b" cm="1">
        <f t="array" ref="K383">SUMPRODUCT( --ISNUMBER(SEARCH(TextCheck,F383)))&gt;0</f>
        <v>0</v>
      </c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 x14ac:dyDescent="0.2">
      <c r="A384" s="22" t="s">
        <v>4186</v>
      </c>
      <c r="B384" s="22"/>
      <c r="C384" s="22"/>
      <c r="D384" s="22" t="s">
        <v>3817</v>
      </c>
      <c r="E384" s="22" t="s">
        <v>66</v>
      </c>
      <c r="F384" s="22" t="s">
        <v>4213</v>
      </c>
      <c r="G384" s="20" t="s">
        <v>4214</v>
      </c>
      <c r="H384" s="22"/>
      <c r="I384" s="22"/>
      <c r="J384" s="22"/>
      <c r="K384" s="94" t="b" cm="1">
        <f t="array" ref="K384">SUMPRODUCT( --ISNUMBER(SEARCH(TextCheck,F384)))&gt;0</f>
        <v>0</v>
      </c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 x14ac:dyDescent="0.2">
      <c r="A385" s="22" t="s">
        <v>4186</v>
      </c>
      <c r="B385" s="22"/>
      <c r="C385" s="22"/>
      <c r="D385" s="22" t="s">
        <v>3817</v>
      </c>
      <c r="E385" s="22" t="s">
        <v>66</v>
      </c>
      <c r="F385" s="22" t="s">
        <v>4215</v>
      </c>
      <c r="G385" s="20" t="s">
        <v>4216</v>
      </c>
      <c r="H385" s="22"/>
      <c r="I385" s="22"/>
      <c r="J385" s="22"/>
      <c r="K385" s="94" t="b" cm="1">
        <f t="array" ref="K385">SUMPRODUCT( --ISNUMBER(SEARCH(TextCheck,F385)))&gt;0</f>
        <v>0</v>
      </c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 x14ac:dyDescent="0.2">
      <c r="A386" s="22" t="s">
        <v>4186</v>
      </c>
      <c r="B386" s="22"/>
      <c r="C386" s="22"/>
      <c r="D386" s="22" t="s">
        <v>3817</v>
      </c>
      <c r="E386" s="22" t="s">
        <v>66</v>
      </c>
      <c r="F386" s="22" t="s">
        <v>4217</v>
      </c>
      <c r="G386" s="20" t="s">
        <v>4218</v>
      </c>
      <c r="H386" s="22"/>
      <c r="I386" s="22"/>
      <c r="J386" s="22"/>
      <c r="K386" s="94" t="b" cm="1">
        <f t="array" ref="K386">SUMPRODUCT( --ISNUMBER(SEARCH(TextCheck,F386)))&gt;0</f>
        <v>0</v>
      </c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 x14ac:dyDescent="0.2">
      <c r="A387" s="22" t="s">
        <v>4186</v>
      </c>
      <c r="B387" s="22"/>
      <c r="C387" s="22"/>
      <c r="D387" s="22" t="s">
        <v>3817</v>
      </c>
      <c r="E387" s="22" t="s">
        <v>66</v>
      </c>
      <c r="F387" s="22" t="s">
        <v>4219</v>
      </c>
      <c r="G387" s="20" t="s">
        <v>4220</v>
      </c>
      <c r="H387" s="22"/>
      <c r="I387" s="22"/>
      <c r="J387" s="22"/>
      <c r="K387" s="94" t="b" cm="1">
        <f t="array" ref="K387">SUMPRODUCT( --ISNUMBER(SEARCH(TextCheck,F387)))&gt;0</f>
        <v>0</v>
      </c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 x14ac:dyDescent="0.2">
      <c r="A388" s="22" t="s">
        <v>4186</v>
      </c>
      <c r="B388" s="22"/>
      <c r="C388" s="22"/>
      <c r="D388" s="22" t="s">
        <v>3817</v>
      </c>
      <c r="E388" s="22" t="s">
        <v>66</v>
      </c>
      <c r="F388" s="22" t="s">
        <v>4221</v>
      </c>
      <c r="G388" s="20" t="s">
        <v>4222</v>
      </c>
      <c r="H388" s="22"/>
      <c r="I388" s="22"/>
      <c r="J388" s="22"/>
      <c r="K388" s="94" t="b" cm="1">
        <f t="array" ref="K388">SUMPRODUCT( --ISNUMBER(SEARCH(TextCheck,F388)))&gt;0</f>
        <v>0</v>
      </c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 x14ac:dyDescent="0.2">
      <c r="A389" s="22" t="s">
        <v>4186</v>
      </c>
      <c r="B389" s="22"/>
      <c r="C389" s="22"/>
      <c r="D389" s="22" t="s">
        <v>3817</v>
      </c>
      <c r="E389" s="22" t="s">
        <v>66</v>
      </c>
      <c r="F389" s="22" t="s">
        <v>4223</v>
      </c>
      <c r="G389" s="20" t="s">
        <v>4224</v>
      </c>
      <c r="H389" s="22"/>
      <c r="I389" s="22"/>
      <c r="J389" s="22"/>
      <c r="K389" s="94" t="b" cm="1">
        <f t="array" ref="K389">SUMPRODUCT( --ISNUMBER(SEARCH(TextCheck,F389)))&gt;0</f>
        <v>0</v>
      </c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 x14ac:dyDescent="0.2">
      <c r="A390" s="22" t="s">
        <v>4186</v>
      </c>
      <c r="B390" s="22"/>
      <c r="C390" s="22"/>
      <c r="D390" s="22" t="s">
        <v>3817</v>
      </c>
      <c r="E390" s="22" t="s">
        <v>66</v>
      </c>
      <c r="F390" s="22" t="s">
        <v>4225</v>
      </c>
      <c r="G390" s="20" t="s">
        <v>1299</v>
      </c>
      <c r="H390" s="22"/>
      <c r="I390" s="22"/>
      <c r="J390" s="22"/>
      <c r="K390" s="94" t="b" cm="1">
        <f t="array" ref="K390">SUMPRODUCT( --ISNUMBER(SEARCH(TextCheck,F390)))&gt;0</f>
        <v>0</v>
      </c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 x14ac:dyDescent="0.2">
      <c r="A391" s="22" t="s">
        <v>4186</v>
      </c>
      <c r="B391" s="22"/>
      <c r="C391" s="22"/>
      <c r="D391" s="22" t="s">
        <v>3817</v>
      </c>
      <c r="E391" s="22" t="s">
        <v>4226</v>
      </c>
      <c r="F391" s="22" t="s">
        <v>3895</v>
      </c>
      <c r="G391" s="20" t="s">
        <v>4227</v>
      </c>
      <c r="H391" s="22"/>
      <c r="I391" s="22"/>
      <c r="J391" s="22"/>
      <c r="K391" s="94" t="b" cm="1">
        <f t="array" ref="K391">SUMPRODUCT( --ISNUMBER(SEARCH(TextCheck,F391)))&gt;0</f>
        <v>0</v>
      </c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 x14ac:dyDescent="0.2">
      <c r="A392" s="22" t="s">
        <v>4186</v>
      </c>
      <c r="B392" s="22"/>
      <c r="C392" s="22"/>
      <c r="D392" s="22" t="s">
        <v>3817</v>
      </c>
      <c r="E392" s="22" t="s">
        <v>4226</v>
      </c>
      <c r="F392" s="22" t="s">
        <v>3919</v>
      </c>
      <c r="G392" s="20" t="s">
        <v>4228</v>
      </c>
      <c r="H392" s="22"/>
      <c r="I392" s="22"/>
      <c r="J392" s="22"/>
      <c r="K392" s="94" t="b" cm="1">
        <f t="array" ref="K392">SUMPRODUCT( --ISNUMBER(SEARCH(TextCheck,F392)))&gt;0</f>
        <v>0</v>
      </c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 x14ac:dyDescent="0.2">
      <c r="A393" s="22" t="s">
        <v>4186</v>
      </c>
      <c r="B393" s="22"/>
      <c r="C393" s="22"/>
      <c r="D393" s="22" t="s">
        <v>3817</v>
      </c>
      <c r="E393" s="22" t="s">
        <v>4226</v>
      </c>
      <c r="F393" s="22" t="s">
        <v>3891</v>
      </c>
      <c r="G393" s="20" t="s">
        <v>4229</v>
      </c>
      <c r="H393" s="22"/>
      <c r="I393" s="22"/>
      <c r="J393" s="22"/>
      <c r="K393" s="94" t="b" cm="1">
        <f t="array" ref="K393">SUMPRODUCT( --ISNUMBER(SEARCH(TextCheck,F393)))&gt;0</f>
        <v>0</v>
      </c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 x14ac:dyDescent="0.2">
      <c r="A394" s="22" t="s">
        <v>4186</v>
      </c>
      <c r="B394" s="22"/>
      <c r="C394" s="22"/>
      <c r="D394" s="22" t="s">
        <v>3817</v>
      </c>
      <c r="E394" s="22" t="s">
        <v>4226</v>
      </c>
      <c r="F394" s="22" t="s">
        <v>3871</v>
      </c>
      <c r="G394" s="20" t="s">
        <v>1107</v>
      </c>
      <c r="H394" s="22"/>
      <c r="I394" s="22"/>
      <c r="J394" s="22"/>
      <c r="K394" s="94" t="b" cm="1">
        <f t="array" ref="K394">SUMPRODUCT( --ISNUMBER(SEARCH(TextCheck,F394)))&gt;0</f>
        <v>0</v>
      </c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 x14ac:dyDescent="0.2">
      <c r="A395" s="22" t="s">
        <v>4186</v>
      </c>
      <c r="B395" s="22"/>
      <c r="C395" s="22"/>
      <c r="D395" s="22" t="s">
        <v>3817</v>
      </c>
      <c r="E395" s="22" t="s">
        <v>4226</v>
      </c>
      <c r="F395" s="22" t="s">
        <v>4230</v>
      </c>
      <c r="G395" s="22"/>
      <c r="H395" s="22"/>
      <c r="I395" s="22"/>
      <c r="J395" s="22"/>
      <c r="K395" s="94" t="b" cm="1">
        <f t="array" ref="K395">SUMPRODUCT( --ISNUMBER(SEARCH(TextCheck,F395)))&gt;0</f>
        <v>0</v>
      </c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 x14ac:dyDescent="0.2">
      <c r="A396" s="22" t="s">
        <v>4186</v>
      </c>
      <c r="B396" s="22"/>
      <c r="C396" s="22"/>
      <c r="D396" s="22" t="s">
        <v>3817</v>
      </c>
      <c r="E396" s="22" t="s">
        <v>4226</v>
      </c>
      <c r="F396" s="22" t="s">
        <v>4035</v>
      </c>
      <c r="G396" s="20" t="s">
        <v>3840</v>
      </c>
      <c r="H396" s="22"/>
      <c r="I396" s="22"/>
      <c r="J396" s="22"/>
      <c r="K396" s="94" t="b" cm="1">
        <f t="array" ref="K396">SUMPRODUCT( --ISNUMBER(SEARCH(TextCheck,F396)))&gt;0</f>
        <v>0</v>
      </c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 x14ac:dyDescent="0.2">
      <c r="A397" s="22" t="s">
        <v>4186</v>
      </c>
      <c r="B397" s="22"/>
      <c r="C397" s="22"/>
      <c r="D397" s="22" t="s">
        <v>3817</v>
      </c>
      <c r="E397" s="22" t="s">
        <v>4231</v>
      </c>
      <c r="F397" s="22" t="s">
        <v>4125</v>
      </c>
      <c r="G397" s="20" t="s">
        <v>3972</v>
      </c>
      <c r="H397" s="22"/>
      <c r="I397" s="22"/>
      <c r="J397" s="22"/>
      <c r="K397" s="94" t="b" cm="1">
        <f t="array" ref="K397">SUMPRODUCT( --ISNUMBER(SEARCH(TextCheck,F397)))&gt;0</f>
        <v>0</v>
      </c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 x14ac:dyDescent="0.2">
      <c r="A398" s="22" t="s">
        <v>4186</v>
      </c>
      <c r="B398" s="22"/>
      <c r="C398" s="22"/>
      <c r="D398" s="22" t="s">
        <v>3817</v>
      </c>
      <c r="E398" s="22" t="s">
        <v>4231</v>
      </c>
      <c r="F398" s="22" t="s">
        <v>4045</v>
      </c>
      <c r="G398" s="20" t="s">
        <v>4019</v>
      </c>
      <c r="H398" s="22"/>
      <c r="I398" s="22"/>
      <c r="J398" s="22"/>
      <c r="K398" s="94" t="b" cm="1">
        <f t="array" ref="K398">SUMPRODUCT( --ISNUMBER(SEARCH(TextCheck,F398)))&gt;0</f>
        <v>0</v>
      </c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 x14ac:dyDescent="0.2">
      <c r="A399" s="22" t="s">
        <v>4186</v>
      </c>
      <c r="B399" s="22"/>
      <c r="C399" s="22"/>
      <c r="D399" s="22" t="s">
        <v>3817</v>
      </c>
      <c r="E399" s="22" t="s">
        <v>4231</v>
      </c>
      <c r="F399" s="22" t="s">
        <v>4032</v>
      </c>
      <c r="G399" s="20" t="s">
        <v>4232</v>
      </c>
      <c r="H399" s="22"/>
      <c r="I399" s="22"/>
      <c r="J399" s="22"/>
      <c r="K399" s="94" t="b" cm="1">
        <f t="array" ref="K399">SUMPRODUCT( --ISNUMBER(SEARCH(TextCheck,F399)))&gt;0</f>
        <v>0</v>
      </c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 x14ac:dyDescent="0.2">
      <c r="A400" s="22" t="s">
        <v>4233</v>
      </c>
      <c r="B400" s="22"/>
      <c r="C400" s="22"/>
      <c r="D400" s="22" t="s">
        <v>14761</v>
      </c>
      <c r="E400" s="22" t="s">
        <v>22</v>
      </c>
      <c r="F400" s="22" t="s">
        <v>4234</v>
      </c>
      <c r="G400" s="22"/>
      <c r="H400" s="22"/>
      <c r="I400" s="22"/>
      <c r="J400" s="22"/>
      <c r="K400" s="94" t="b" cm="1">
        <f t="array" ref="K400">SUMPRODUCT( --ISNUMBER(SEARCH(TextCheck,F400)))&gt;0</f>
        <v>0</v>
      </c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 x14ac:dyDescent="0.2">
      <c r="A401" s="22" t="s">
        <v>4233</v>
      </c>
      <c r="B401" s="22"/>
      <c r="C401" s="22"/>
      <c r="D401" s="22" t="s">
        <v>14761</v>
      </c>
      <c r="E401" s="22" t="s">
        <v>4235</v>
      </c>
      <c r="F401" s="22" t="s">
        <v>4236</v>
      </c>
      <c r="G401" s="22"/>
      <c r="H401" s="22"/>
      <c r="I401" s="22"/>
      <c r="J401" s="22"/>
      <c r="K401" s="94" t="b" cm="1">
        <f t="array" ref="K401">SUMPRODUCT( --ISNUMBER(SEARCH(TextCheck,F401)))&gt;0</f>
        <v>0</v>
      </c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 x14ac:dyDescent="0.2">
      <c r="A402" s="22" t="s">
        <v>4233</v>
      </c>
      <c r="B402" s="22"/>
      <c r="C402" s="22"/>
      <c r="D402" s="22" t="s">
        <v>14761</v>
      </c>
      <c r="E402" s="22" t="s">
        <v>24</v>
      </c>
      <c r="F402" s="22" t="s">
        <v>4237</v>
      </c>
      <c r="G402" s="22"/>
      <c r="H402" s="22"/>
      <c r="I402" s="22"/>
      <c r="J402" s="22"/>
      <c r="K402" s="94" t="b" cm="1">
        <f t="array" ref="K402">SUMPRODUCT( --ISNUMBER(SEARCH(TextCheck,F402)))&gt;0</f>
        <v>0</v>
      </c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 x14ac:dyDescent="0.2">
      <c r="A403" s="22" t="s">
        <v>4233</v>
      </c>
      <c r="B403" s="22"/>
      <c r="C403" s="22"/>
      <c r="D403" s="22" t="s">
        <v>14761</v>
      </c>
      <c r="E403" s="22" t="s">
        <v>39</v>
      </c>
      <c r="F403" s="22" t="s">
        <v>4238</v>
      </c>
      <c r="G403" s="22"/>
      <c r="H403" s="22"/>
      <c r="I403" s="22"/>
      <c r="J403" s="22"/>
      <c r="K403" s="94" t="b" cm="1">
        <f t="array" ref="K403">SUMPRODUCT( --ISNUMBER(SEARCH(TextCheck,F403)))&gt;0</f>
        <v>0</v>
      </c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 x14ac:dyDescent="0.2">
      <c r="A404" s="22" t="s">
        <v>4233</v>
      </c>
      <c r="B404" s="22"/>
      <c r="C404" s="22"/>
      <c r="D404" s="22" t="s">
        <v>14761</v>
      </c>
      <c r="E404" s="22" t="s">
        <v>39</v>
      </c>
      <c r="F404" s="22" t="s">
        <v>4239</v>
      </c>
      <c r="G404" s="22"/>
      <c r="H404" s="22"/>
      <c r="I404" s="22"/>
      <c r="J404" s="22"/>
      <c r="K404" s="94" t="b" cm="1">
        <f t="array" ref="K404">SUMPRODUCT( --ISNUMBER(SEARCH(TextCheck,F404)))&gt;0</f>
        <v>0</v>
      </c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 x14ac:dyDescent="0.2">
      <c r="A405" s="22" t="s">
        <v>4233</v>
      </c>
      <c r="B405" s="22"/>
      <c r="C405" s="22"/>
      <c r="D405" s="22" t="s">
        <v>14761</v>
      </c>
      <c r="E405" s="22" t="s">
        <v>39</v>
      </c>
      <c r="F405" s="22" t="s">
        <v>4240</v>
      </c>
      <c r="G405" s="22"/>
      <c r="H405" s="22"/>
      <c r="I405" s="22"/>
      <c r="J405" s="22"/>
      <c r="K405" s="94" t="b" cm="1">
        <f t="array" ref="K405">SUMPRODUCT( --ISNUMBER(SEARCH(TextCheck,F405)))&gt;0</f>
        <v>0</v>
      </c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 x14ac:dyDescent="0.2">
      <c r="A406" s="22" t="s">
        <v>4233</v>
      </c>
      <c r="B406" s="22"/>
      <c r="C406" s="22"/>
      <c r="D406" s="22" t="s">
        <v>14761</v>
      </c>
      <c r="E406" s="22" t="s">
        <v>39</v>
      </c>
      <c r="F406" s="22" t="s">
        <v>4241</v>
      </c>
      <c r="G406" s="22"/>
      <c r="H406" s="22"/>
      <c r="I406" s="22"/>
      <c r="J406" s="22"/>
      <c r="K406" s="94" t="b" cm="1">
        <f t="array" ref="K406">SUMPRODUCT( --ISNUMBER(SEARCH(TextCheck,F406)))&gt;0</f>
        <v>0</v>
      </c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 x14ac:dyDescent="0.2">
      <c r="A407" s="22" t="s">
        <v>4233</v>
      </c>
      <c r="B407" s="22"/>
      <c r="C407" s="22"/>
      <c r="D407" s="22" t="s">
        <v>14761</v>
      </c>
      <c r="E407" s="22" t="s">
        <v>39</v>
      </c>
      <c r="F407" s="22" t="s">
        <v>4242</v>
      </c>
      <c r="G407" s="22"/>
      <c r="H407" s="22"/>
      <c r="I407" s="22"/>
      <c r="J407" s="22"/>
      <c r="K407" s="94" t="b" cm="1">
        <f t="array" ref="K407">SUMPRODUCT( --ISNUMBER(SEARCH(TextCheck,F407)))&gt;0</f>
        <v>1</v>
      </c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 x14ac:dyDescent="0.2">
      <c r="A408" s="22" t="s">
        <v>4233</v>
      </c>
      <c r="B408" s="22"/>
      <c r="C408" s="22"/>
      <c r="D408" s="22" t="s">
        <v>14761</v>
      </c>
      <c r="E408" s="22" t="s">
        <v>39</v>
      </c>
      <c r="F408" s="22" t="s">
        <v>14762</v>
      </c>
      <c r="G408" s="22"/>
      <c r="H408" s="22"/>
      <c r="I408" s="22"/>
      <c r="J408" s="22"/>
      <c r="K408" s="94" t="b" cm="1">
        <f t="array" ref="K408">SUMPRODUCT( --ISNUMBER(SEARCH(TextCheck,F408)))&gt;0</f>
        <v>0</v>
      </c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 x14ac:dyDescent="0.2">
      <c r="A409" s="22" t="s">
        <v>4233</v>
      </c>
      <c r="B409" s="22"/>
      <c r="C409" s="22"/>
      <c r="D409" s="22" t="s">
        <v>14761</v>
      </c>
      <c r="E409" s="22" t="s">
        <v>39</v>
      </c>
      <c r="F409" s="22" t="s">
        <v>4243</v>
      </c>
      <c r="G409" s="22"/>
      <c r="H409" s="22"/>
      <c r="I409" s="22"/>
      <c r="J409" s="22"/>
      <c r="K409" s="94" t="b" cm="1">
        <f t="array" ref="K409">SUMPRODUCT( --ISNUMBER(SEARCH(TextCheck,F409)))&gt;0</f>
        <v>0</v>
      </c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 x14ac:dyDescent="0.2">
      <c r="A410" s="22" t="s">
        <v>4233</v>
      </c>
      <c r="B410" s="22"/>
      <c r="C410" s="22"/>
      <c r="D410" s="22" t="s">
        <v>14761</v>
      </c>
      <c r="E410" s="22" t="s">
        <v>39</v>
      </c>
      <c r="F410" s="22" t="s">
        <v>4244</v>
      </c>
      <c r="G410" s="22"/>
      <c r="H410" s="22"/>
      <c r="I410" s="22"/>
      <c r="J410" s="22"/>
      <c r="K410" s="94" t="b" cm="1">
        <f t="array" ref="K410">SUMPRODUCT( --ISNUMBER(SEARCH(TextCheck,F410)))&gt;0</f>
        <v>0</v>
      </c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 x14ac:dyDescent="0.2">
      <c r="A411" s="22" t="s">
        <v>4233</v>
      </c>
      <c r="B411" s="22"/>
      <c r="C411" s="22"/>
      <c r="D411" s="22" t="s">
        <v>14761</v>
      </c>
      <c r="E411" s="22" t="s">
        <v>39</v>
      </c>
      <c r="F411" s="22" t="s">
        <v>4245</v>
      </c>
      <c r="G411" s="22"/>
      <c r="H411" s="22"/>
      <c r="I411" s="22"/>
      <c r="J411" s="22"/>
      <c r="K411" s="94" t="b" cm="1">
        <f t="array" ref="K411">SUMPRODUCT( --ISNUMBER(SEARCH(TextCheck,F411)))&gt;0</f>
        <v>0</v>
      </c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 x14ac:dyDescent="0.2">
      <c r="A412" s="22" t="s">
        <v>4233</v>
      </c>
      <c r="B412" s="22"/>
      <c r="C412" s="22"/>
      <c r="D412" s="22" t="s">
        <v>14761</v>
      </c>
      <c r="E412" s="22" t="s">
        <v>39</v>
      </c>
      <c r="F412" s="22" t="s">
        <v>4246</v>
      </c>
      <c r="G412" s="22"/>
      <c r="H412" s="22"/>
      <c r="I412" s="22"/>
      <c r="J412" s="22"/>
      <c r="K412" s="94" t="b" cm="1">
        <f t="array" ref="K412">SUMPRODUCT( --ISNUMBER(SEARCH(TextCheck,F412)))&gt;0</f>
        <v>0</v>
      </c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 x14ac:dyDescent="0.2">
      <c r="A413" s="22" t="s">
        <v>4233</v>
      </c>
      <c r="B413" s="22"/>
      <c r="C413" s="22"/>
      <c r="D413" s="22" t="s">
        <v>14761</v>
      </c>
      <c r="E413" s="22" t="s">
        <v>39</v>
      </c>
      <c r="F413" s="22" t="s">
        <v>4247</v>
      </c>
      <c r="G413" s="22"/>
      <c r="H413" s="22"/>
      <c r="I413" s="22"/>
      <c r="J413" s="22"/>
      <c r="K413" s="94" t="b" cm="1">
        <f t="array" ref="K413">SUMPRODUCT( --ISNUMBER(SEARCH(TextCheck,F413)))&gt;0</f>
        <v>0</v>
      </c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 x14ac:dyDescent="0.2">
      <c r="A414" s="22" t="s">
        <v>4233</v>
      </c>
      <c r="B414" s="22"/>
      <c r="C414" s="22"/>
      <c r="D414" s="22" t="s">
        <v>14761</v>
      </c>
      <c r="E414" s="22" t="s">
        <v>39</v>
      </c>
      <c r="F414" s="22" t="s">
        <v>14763</v>
      </c>
      <c r="G414" s="22"/>
      <c r="H414" s="22"/>
      <c r="I414" s="22"/>
      <c r="J414" s="22"/>
      <c r="K414" s="94" t="b" cm="1">
        <f t="array" ref="K414">SUMPRODUCT( --ISNUMBER(SEARCH(TextCheck,F414)))&gt;0</f>
        <v>0</v>
      </c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 x14ac:dyDescent="0.2">
      <c r="A415" s="22" t="s">
        <v>4233</v>
      </c>
      <c r="B415" s="22"/>
      <c r="C415" s="22"/>
      <c r="D415" s="22" t="s">
        <v>14761</v>
      </c>
      <c r="E415" s="22" t="s">
        <v>63</v>
      </c>
      <c r="F415" s="22" t="s">
        <v>4248</v>
      </c>
      <c r="G415" s="22"/>
      <c r="H415" s="22"/>
      <c r="I415" s="22"/>
      <c r="J415" s="22"/>
      <c r="K415" s="94" t="b" cm="1">
        <f t="array" ref="K415">SUMPRODUCT( --ISNUMBER(SEARCH(TextCheck,F415)))&gt;0</f>
        <v>0</v>
      </c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 x14ac:dyDescent="0.2">
      <c r="A416" s="22" t="s">
        <v>4233</v>
      </c>
      <c r="B416" s="22"/>
      <c r="C416" s="22"/>
      <c r="D416" s="22" t="s">
        <v>14761</v>
      </c>
      <c r="E416" s="22" t="s">
        <v>63</v>
      </c>
      <c r="F416" s="22" t="s">
        <v>4249</v>
      </c>
      <c r="G416" s="22"/>
      <c r="H416" s="22"/>
      <c r="I416" s="22"/>
      <c r="J416" s="22"/>
      <c r="K416" s="94" t="b" cm="1">
        <f t="array" ref="K416">SUMPRODUCT( --ISNUMBER(SEARCH(TextCheck,F416)))&gt;0</f>
        <v>0</v>
      </c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 x14ac:dyDescent="0.2">
      <c r="A417" s="22" t="s">
        <v>4233</v>
      </c>
      <c r="B417" s="22"/>
      <c r="C417" s="22"/>
      <c r="D417" s="22" t="s">
        <v>14761</v>
      </c>
      <c r="E417" s="22" t="s">
        <v>63</v>
      </c>
      <c r="F417" s="22" t="s">
        <v>4250</v>
      </c>
      <c r="G417" s="22"/>
      <c r="H417" s="22"/>
      <c r="I417" s="22"/>
      <c r="J417" s="22"/>
      <c r="K417" s="94" t="b" cm="1">
        <f t="array" ref="K417">SUMPRODUCT( --ISNUMBER(SEARCH(TextCheck,F417)))&gt;0</f>
        <v>0</v>
      </c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 x14ac:dyDescent="0.2">
      <c r="A418" s="22" t="s">
        <v>4233</v>
      </c>
      <c r="B418" s="22"/>
      <c r="C418" s="22"/>
      <c r="D418" s="22" t="s">
        <v>14761</v>
      </c>
      <c r="E418" s="22" t="s">
        <v>63</v>
      </c>
      <c r="F418" s="22" t="s">
        <v>4251</v>
      </c>
      <c r="G418" s="22"/>
      <c r="H418" s="22"/>
      <c r="I418" s="22"/>
      <c r="J418" s="22"/>
      <c r="K418" s="94" t="b" cm="1">
        <f t="array" ref="K418">SUMPRODUCT( --ISNUMBER(SEARCH(TextCheck,F418)))&gt;0</f>
        <v>0</v>
      </c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 x14ac:dyDescent="0.2">
      <c r="A419" s="22" t="s">
        <v>4233</v>
      </c>
      <c r="B419" s="22"/>
      <c r="C419" s="22"/>
      <c r="D419" s="22" t="s">
        <v>14761</v>
      </c>
      <c r="E419" s="22" t="s">
        <v>63</v>
      </c>
      <c r="F419" s="22" t="s">
        <v>4252</v>
      </c>
      <c r="G419" s="22"/>
      <c r="H419" s="22"/>
      <c r="I419" s="22"/>
      <c r="J419" s="22"/>
      <c r="K419" s="94" t="b" cm="1">
        <f t="array" ref="K419">SUMPRODUCT( --ISNUMBER(SEARCH(TextCheck,F419)))&gt;0</f>
        <v>0</v>
      </c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 x14ac:dyDescent="0.2">
      <c r="A420" s="22" t="s">
        <v>4233</v>
      </c>
      <c r="B420" s="22"/>
      <c r="C420" s="22"/>
      <c r="D420" s="22" t="s">
        <v>14761</v>
      </c>
      <c r="E420" s="22" t="s">
        <v>63</v>
      </c>
      <c r="F420" s="22" t="s">
        <v>4253</v>
      </c>
      <c r="G420" s="22"/>
      <c r="H420" s="22"/>
      <c r="I420" s="22"/>
      <c r="J420" s="22"/>
      <c r="K420" s="94" t="b" cm="1">
        <f t="array" ref="K420">SUMPRODUCT( --ISNUMBER(SEARCH(TextCheck,F420)))&gt;0</f>
        <v>0</v>
      </c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 x14ac:dyDescent="0.2">
      <c r="A421" s="22" t="s">
        <v>4233</v>
      </c>
      <c r="B421" s="22"/>
      <c r="C421" s="22"/>
      <c r="D421" s="22" t="s">
        <v>14761</v>
      </c>
      <c r="E421" s="22" t="s">
        <v>66</v>
      </c>
      <c r="F421" s="22" t="s">
        <v>3238</v>
      </c>
      <c r="G421" s="22"/>
      <c r="H421" s="22"/>
      <c r="I421" s="22"/>
      <c r="J421" s="22"/>
      <c r="K421" s="94" t="b" cm="1">
        <f t="array" ref="K421">SUMPRODUCT( --ISNUMBER(SEARCH(TextCheck,F421)))&gt;0</f>
        <v>0</v>
      </c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 x14ac:dyDescent="0.2">
      <c r="A422" s="22" t="s">
        <v>4233</v>
      </c>
      <c r="B422" s="22"/>
      <c r="C422" s="22"/>
      <c r="D422" s="22" t="s">
        <v>14761</v>
      </c>
      <c r="E422" s="22" t="s">
        <v>66</v>
      </c>
      <c r="F422" s="22" t="s">
        <v>4254</v>
      </c>
      <c r="G422" s="22"/>
      <c r="H422" s="22"/>
      <c r="I422" s="22"/>
      <c r="J422" s="22"/>
      <c r="K422" s="94" t="b" cm="1">
        <f t="array" ref="K422">SUMPRODUCT( --ISNUMBER(SEARCH(TextCheck,F422)))&gt;0</f>
        <v>0</v>
      </c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 x14ac:dyDescent="0.2">
      <c r="A423" s="22" t="s">
        <v>4233</v>
      </c>
      <c r="B423" s="22"/>
      <c r="C423" s="22"/>
      <c r="D423" s="22" t="s">
        <v>14761</v>
      </c>
      <c r="E423" s="22" t="s">
        <v>66</v>
      </c>
      <c r="F423" s="22" t="s">
        <v>4149</v>
      </c>
      <c r="G423" s="22"/>
      <c r="H423" s="22"/>
      <c r="I423" s="22"/>
      <c r="J423" s="22"/>
      <c r="K423" s="94" t="b" cm="1">
        <f t="array" ref="K423">SUMPRODUCT( --ISNUMBER(SEARCH(TextCheck,F423)))&gt;0</f>
        <v>0</v>
      </c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 x14ac:dyDescent="0.2">
      <c r="A424" s="22" t="s">
        <v>4126</v>
      </c>
      <c r="B424" s="22"/>
      <c r="C424" s="22"/>
      <c r="D424" s="22" t="s">
        <v>3817</v>
      </c>
      <c r="E424" s="22" t="s">
        <v>66</v>
      </c>
      <c r="F424" s="22" t="s">
        <v>54</v>
      </c>
      <c r="G424" s="22" t="s">
        <v>714</v>
      </c>
      <c r="H424" s="22"/>
      <c r="I424" s="22"/>
      <c r="J424" s="22"/>
      <c r="K424" s="94" t="b" cm="1">
        <f t="array" ref="K424">SUMPRODUCT( --ISNUMBER(SEARCH(TextCheck,F424)))&gt;0</f>
        <v>0</v>
      </c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 x14ac:dyDescent="0.2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 x14ac:dyDescent="0.2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 x14ac:dyDescent="0.2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 x14ac:dyDescent="0.2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 x14ac:dyDescent="0.2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 x14ac:dyDescent="0.2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 x14ac:dyDescent="0.2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 x14ac:dyDescent="0.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 x14ac:dyDescent="0.2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 x14ac:dyDescent="0.2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 x14ac:dyDescent="0.2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 x14ac:dyDescent="0.2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 x14ac:dyDescent="0.2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 x14ac:dyDescent="0.2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 x14ac:dyDescent="0.2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 x14ac:dyDescent="0.2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 x14ac:dyDescent="0.2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 x14ac:dyDescent="0.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 x14ac:dyDescent="0.2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 x14ac:dyDescent="0.2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 x14ac:dyDescent="0.2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 x14ac:dyDescent="0.2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 x14ac:dyDescent="0.2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 x14ac:dyDescent="0.2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 x14ac:dyDescent="0.2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 x14ac:dyDescent="0.2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 x14ac:dyDescent="0.2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 x14ac:dyDescent="0.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 x14ac:dyDescent="0.2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 x14ac:dyDescent="0.2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 x14ac:dyDescent="0.2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 x14ac:dyDescent="0.2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 x14ac:dyDescent="0.2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 x14ac:dyDescent="0.2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 x14ac:dyDescent="0.2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 x14ac:dyDescent="0.2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 x14ac:dyDescent="0.2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 x14ac:dyDescent="0.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 x14ac:dyDescent="0.2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 x14ac:dyDescent="0.2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 x14ac:dyDescent="0.2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 x14ac:dyDescent="0.2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 x14ac:dyDescent="0.2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 x14ac:dyDescent="0.2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 x14ac:dyDescent="0.2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 x14ac:dyDescent="0.2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 x14ac:dyDescent="0.2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 x14ac:dyDescent="0.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 x14ac:dyDescent="0.2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 x14ac:dyDescent="0.2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 x14ac:dyDescent="0.2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 x14ac:dyDescent="0.2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 x14ac:dyDescent="0.2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 x14ac:dyDescent="0.2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 x14ac:dyDescent="0.2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 x14ac:dyDescent="0.2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 x14ac:dyDescent="0.2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 x14ac:dyDescent="0.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 x14ac:dyDescent="0.2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 x14ac:dyDescent="0.2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 x14ac:dyDescent="0.2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 x14ac:dyDescent="0.2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 x14ac:dyDescent="0.2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 x14ac:dyDescent="0.2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 x14ac:dyDescent="0.2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 x14ac:dyDescent="0.2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 x14ac:dyDescent="0.2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 x14ac:dyDescent="0.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 x14ac:dyDescent="0.2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 x14ac:dyDescent="0.2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 x14ac:dyDescent="0.2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 x14ac:dyDescent="0.2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 x14ac:dyDescent="0.2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 x14ac:dyDescent="0.2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 x14ac:dyDescent="0.2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 x14ac:dyDescent="0.2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 x14ac:dyDescent="0.2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 x14ac:dyDescent="0.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 x14ac:dyDescent="0.2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 x14ac:dyDescent="0.2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 x14ac:dyDescent="0.2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 x14ac:dyDescent="0.2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 x14ac:dyDescent="0.2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 x14ac:dyDescent="0.2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 x14ac:dyDescent="0.2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 x14ac:dyDescent="0.2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 x14ac:dyDescent="0.2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 x14ac:dyDescent="0.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 x14ac:dyDescent="0.2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 x14ac:dyDescent="0.2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 x14ac:dyDescent="0.2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 x14ac:dyDescent="0.2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 x14ac:dyDescent="0.2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 x14ac:dyDescent="0.2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 x14ac:dyDescent="0.2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 x14ac:dyDescent="0.2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 x14ac:dyDescent="0.2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 x14ac:dyDescent="0.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 x14ac:dyDescent="0.2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 x14ac:dyDescent="0.2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 x14ac:dyDescent="0.2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 x14ac:dyDescent="0.2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 x14ac:dyDescent="0.2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 x14ac:dyDescent="0.2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 x14ac:dyDescent="0.2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 x14ac:dyDescent="0.2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 x14ac:dyDescent="0.2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 x14ac:dyDescent="0.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 x14ac:dyDescent="0.2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 x14ac:dyDescent="0.2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 x14ac:dyDescent="0.2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 x14ac:dyDescent="0.2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 x14ac:dyDescent="0.2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 x14ac:dyDescent="0.2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 x14ac:dyDescent="0.2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 x14ac:dyDescent="0.2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 x14ac:dyDescent="0.2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 x14ac:dyDescent="0.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 x14ac:dyDescent="0.2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 x14ac:dyDescent="0.2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 x14ac:dyDescent="0.2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 x14ac:dyDescent="0.2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 x14ac:dyDescent="0.2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 x14ac:dyDescent="0.2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 x14ac:dyDescent="0.2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 x14ac:dyDescent="0.2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 x14ac:dyDescent="0.2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 x14ac:dyDescent="0.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 x14ac:dyDescent="0.2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 x14ac:dyDescent="0.2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 x14ac:dyDescent="0.2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 x14ac:dyDescent="0.2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 x14ac:dyDescent="0.2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 x14ac:dyDescent="0.2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 x14ac:dyDescent="0.2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 x14ac:dyDescent="0.2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 x14ac:dyDescent="0.2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 x14ac:dyDescent="0.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 x14ac:dyDescent="0.2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 x14ac:dyDescent="0.2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 x14ac:dyDescent="0.2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 x14ac:dyDescent="0.2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 x14ac:dyDescent="0.2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 x14ac:dyDescent="0.2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 x14ac:dyDescent="0.2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 x14ac:dyDescent="0.2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 x14ac:dyDescent="0.2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 x14ac:dyDescent="0.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 x14ac:dyDescent="0.2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 x14ac:dyDescent="0.2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 x14ac:dyDescent="0.2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 x14ac:dyDescent="0.2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 x14ac:dyDescent="0.2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 x14ac:dyDescent="0.2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 x14ac:dyDescent="0.2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 x14ac:dyDescent="0.2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 x14ac:dyDescent="0.2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 x14ac:dyDescent="0.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 x14ac:dyDescent="0.2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 x14ac:dyDescent="0.2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 x14ac:dyDescent="0.2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 x14ac:dyDescent="0.2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 x14ac:dyDescent="0.2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 x14ac:dyDescent="0.2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 x14ac:dyDescent="0.2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 x14ac:dyDescent="0.2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 x14ac:dyDescent="0.2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 x14ac:dyDescent="0.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 x14ac:dyDescent="0.2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 x14ac:dyDescent="0.2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 x14ac:dyDescent="0.2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 x14ac:dyDescent="0.2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 x14ac:dyDescent="0.2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 x14ac:dyDescent="0.2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 x14ac:dyDescent="0.2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 x14ac:dyDescent="0.2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 x14ac:dyDescent="0.2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 x14ac:dyDescent="0.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 x14ac:dyDescent="0.2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 x14ac:dyDescent="0.2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 x14ac:dyDescent="0.2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 x14ac:dyDescent="0.2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 x14ac:dyDescent="0.2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 x14ac:dyDescent="0.2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 x14ac:dyDescent="0.2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 x14ac:dyDescent="0.2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 x14ac:dyDescent="0.2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 x14ac:dyDescent="0.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 x14ac:dyDescent="0.2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 x14ac:dyDescent="0.2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 x14ac:dyDescent="0.2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 x14ac:dyDescent="0.2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 x14ac:dyDescent="0.2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 x14ac:dyDescent="0.2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 x14ac:dyDescent="0.2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 x14ac:dyDescent="0.2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 x14ac:dyDescent="0.2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 x14ac:dyDescent="0.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 x14ac:dyDescent="0.2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 x14ac:dyDescent="0.2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 x14ac:dyDescent="0.2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 x14ac:dyDescent="0.2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 x14ac:dyDescent="0.2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 x14ac:dyDescent="0.2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 x14ac:dyDescent="0.2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 x14ac:dyDescent="0.2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 x14ac:dyDescent="0.2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 x14ac:dyDescent="0.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 x14ac:dyDescent="0.2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 x14ac:dyDescent="0.2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 x14ac:dyDescent="0.2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 x14ac:dyDescent="0.2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 x14ac:dyDescent="0.2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 x14ac:dyDescent="0.2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 x14ac:dyDescent="0.2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 x14ac:dyDescent="0.2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 x14ac:dyDescent="0.2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 x14ac:dyDescent="0.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 x14ac:dyDescent="0.2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 x14ac:dyDescent="0.2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 x14ac:dyDescent="0.2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 x14ac:dyDescent="0.2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 x14ac:dyDescent="0.2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 x14ac:dyDescent="0.2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 x14ac:dyDescent="0.2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 x14ac:dyDescent="0.2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 x14ac:dyDescent="0.2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 x14ac:dyDescent="0.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 x14ac:dyDescent="0.2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 x14ac:dyDescent="0.2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 x14ac:dyDescent="0.2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 x14ac:dyDescent="0.2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 x14ac:dyDescent="0.2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 x14ac:dyDescent="0.2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 x14ac:dyDescent="0.2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 x14ac:dyDescent="0.2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 x14ac:dyDescent="0.2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 x14ac:dyDescent="0.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 x14ac:dyDescent="0.2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 x14ac:dyDescent="0.2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 x14ac:dyDescent="0.2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 x14ac:dyDescent="0.2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 x14ac:dyDescent="0.2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 x14ac:dyDescent="0.2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 x14ac:dyDescent="0.2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 x14ac:dyDescent="0.2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 x14ac:dyDescent="0.2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 x14ac:dyDescent="0.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 x14ac:dyDescent="0.2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 x14ac:dyDescent="0.2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 x14ac:dyDescent="0.2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 x14ac:dyDescent="0.2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 x14ac:dyDescent="0.2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 x14ac:dyDescent="0.2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 x14ac:dyDescent="0.2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 x14ac:dyDescent="0.2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 x14ac:dyDescent="0.2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 x14ac:dyDescent="0.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 x14ac:dyDescent="0.2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 x14ac:dyDescent="0.2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 x14ac:dyDescent="0.2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 x14ac:dyDescent="0.2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 x14ac:dyDescent="0.2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 x14ac:dyDescent="0.2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 x14ac:dyDescent="0.2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 x14ac:dyDescent="0.2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 x14ac:dyDescent="0.2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 x14ac:dyDescent="0.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 x14ac:dyDescent="0.2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 x14ac:dyDescent="0.2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 x14ac:dyDescent="0.2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 x14ac:dyDescent="0.2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 x14ac:dyDescent="0.2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 x14ac:dyDescent="0.2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 x14ac:dyDescent="0.2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 x14ac:dyDescent="0.2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 x14ac:dyDescent="0.2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 x14ac:dyDescent="0.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 x14ac:dyDescent="0.2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 x14ac:dyDescent="0.2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 x14ac:dyDescent="0.2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 x14ac:dyDescent="0.2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 x14ac:dyDescent="0.2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 x14ac:dyDescent="0.2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 x14ac:dyDescent="0.2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 x14ac:dyDescent="0.2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 x14ac:dyDescent="0.2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 x14ac:dyDescent="0.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 x14ac:dyDescent="0.2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 x14ac:dyDescent="0.2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 x14ac:dyDescent="0.2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 x14ac:dyDescent="0.2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 x14ac:dyDescent="0.2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 x14ac:dyDescent="0.2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 x14ac:dyDescent="0.2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 x14ac:dyDescent="0.2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 x14ac:dyDescent="0.2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 x14ac:dyDescent="0.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 x14ac:dyDescent="0.2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 x14ac:dyDescent="0.2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 x14ac:dyDescent="0.2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 x14ac:dyDescent="0.2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 x14ac:dyDescent="0.2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 x14ac:dyDescent="0.2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 x14ac:dyDescent="0.2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 x14ac:dyDescent="0.2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 x14ac:dyDescent="0.2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 x14ac:dyDescent="0.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 x14ac:dyDescent="0.2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 x14ac:dyDescent="0.2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 x14ac:dyDescent="0.2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 x14ac:dyDescent="0.2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 x14ac:dyDescent="0.2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 x14ac:dyDescent="0.2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 x14ac:dyDescent="0.2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 x14ac:dyDescent="0.2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 x14ac:dyDescent="0.2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 x14ac:dyDescent="0.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 x14ac:dyDescent="0.2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 x14ac:dyDescent="0.2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 x14ac:dyDescent="0.2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 x14ac:dyDescent="0.2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 x14ac:dyDescent="0.2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 x14ac:dyDescent="0.2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 x14ac:dyDescent="0.2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 x14ac:dyDescent="0.2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 x14ac:dyDescent="0.2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 x14ac:dyDescent="0.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 x14ac:dyDescent="0.2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 x14ac:dyDescent="0.2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 x14ac:dyDescent="0.2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 x14ac:dyDescent="0.2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 x14ac:dyDescent="0.2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 x14ac:dyDescent="0.2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 x14ac:dyDescent="0.2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 x14ac:dyDescent="0.2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 x14ac:dyDescent="0.2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 x14ac:dyDescent="0.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 x14ac:dyDescent="0.2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 x14ac:dyDescent="0.2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 x14ac:dyDescent="0.2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 x14ac:dyDescent="0.2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 x14ac:dyDescent="0.2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 x14ac:dyDescent="0.2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 x14ac:dyDescent="0.2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 x14ac:dyDescent="0.2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 x14ac:dyDescent="0.2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 x14ac:dyDescent="0.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 x14ac:dyDescent="0.2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 x14ac:dyDescent="0.2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 x14ac:dyDescent="0.2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 x14ac:dyDescent="0.2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 x14ac:dyDescent="0.2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 x14ac:dyDescent="0.2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 x14ac:dyDescent="0.2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 x14ac:dyDescent="0.2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 x14ac:dyDescent="0.2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 x14ac:dyDescent="0.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 x14ac:dyDescent="0.2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 x14ac:dyDescent="0.2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 x14ac:dyDescent="0.2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 x14ac:dyDescent="0.2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 x14ac:dyDescent="0.2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 x14ac:dyDescent="0.2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 x14ac:dyDescent="0.2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 x14ac:dyDescent="0.2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 x14ac:dyDescent="0.2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 x14ac:dyDescent="0.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 x14ac:dyDescent="0.2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 x14ac:dyDescent="0.2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 x14ac:dyDescent="0.2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 x14ac:dyDescent="0.2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 x14ac:dyDescent="0.2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 x14ac:dyDescent="0.2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 x14ac:dyDescent="0.2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 x14ac:dyDescent="0.2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 x14ac:dyDescent="0.2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 x14ac:dyDescent="0.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 x14ac:dyDescent="0.2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 x14ac:dyDescent="0.2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 x14ac:dyDescent="0.2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 x14ac:dyDescent="0.2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 x14ac:dyDescent="0.2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 x14ac:dyDescent="0.2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 x14ac:dyDescent="0.2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 x14ac:dyDescent="0.2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 x14ac:dyDescent="0.2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 x14ac:dyDescent="0.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 x14ac:dyDescent="0.2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 x14ac:dyDescent="0.2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 x14ac:dyDescent="0.2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 x14ac:dyDescent="0.2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 x14ac:dyDescent="0.2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 x14ac:dyDescent="0.2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 x14ac:dyDescent="0.2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 x14ac:dyDescent="0.2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 x14ac:dyDescent="0.2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 x14ac:dyDescent="0.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 x14ac:dyDescent="0.2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 x14ac:dyDescent="0.2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 x14ac:dyDescent="0.2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 x14ac:dyDescent="0.2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 x14ac:dyDescent="0.2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 x14ac:dyDescent="0.2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 x14ac:dyDescent="0.2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 x14ac:dyDescent="0.2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 x14ac:dyDescent="0.2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 x14ac:dyDescent="0.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 x14ac:dyDescent="0.2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 x14ac:dyDescent="0.2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 x14ac:dyDescent="0.2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 x14ac:dyDescent="0.2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 x14ac:dyDescent="0.2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 x14ac:dyDescent="0.2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 x14ac:dyDescent="0.2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 x14ac:dyDescent="0.2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 x14ac:dyDescent="0.2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 x14ac:dyDescent="0.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 x14ac:dyDescent="0.2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 x14ac:dyDescent="0.2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 x14ac:dyDescent="0.2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 x14ac:dyDescent="0.2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 x14ac:dyDescent="0.2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 x14ac:dyDescent="0.2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 x14ac:dyDescent="0.2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 x14ac:dyDescent="0.2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 x14ac:dyDescent="0.2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 x14ac:dyDescent="0.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 x14ac:dyDescent="0.2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 x14ac:dyDescent="0.2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 x14ac:dyDescent="0.2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 x14ac:dyDescent="0.2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 x14ac:dyDescent="0.2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 x14ac:dyDescent="0.2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 x14ac:dyDescent="0.2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 x14ac:dyDescent="0.2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 x14ac:dyDescent="0.2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 x14ac:dyDescent="0.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 x14ac:dyDescent="0.2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 x14ac:dyDescent="0.2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 x14ac:dyDescent="0.2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 x14ac:dyDescent="0.2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 x14ac:dyDescent="0.2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 x14ac:dyDescent="0.2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 x14ac:dyDescent="0.2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 x14ac:dyDescent="0.2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 x14ac:dyDescent="0.2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 x14ac:dyDescent="0.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 x14ac:dyDescent="0.2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 x14ac:dyDescent="0.2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 x14ac:dyDescent="0.2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 x14ac:dyDescent="0.2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 x14ac:dyDescent="0.2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 x14ac:dyDescent="0.2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 x14ac:dyDescent="0.2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 x14ac:dyDescent="0.2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 x14ac:dyDescent="0.2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 x14ac:dyDescent="0.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 x14ac:dyDescent="0.2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 x14ac:dyDescent="0.2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 x14ac:dyDescent="0.2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 x14ac:dyDescent="0.2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 x14ac:dyDescent="0.2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 x14ac:dyDescent="0.2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 x14ac:dyDescent="0.2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 x14ac:dyDescent="0.2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 x14ac:dyDescent="0.2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 x14ac:dyDescent="0.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 x14ac:dyDescent="0.2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 x14ac:dyDescent="0.2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 x14ac:dyDescent="0.2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 x14ac:dyDescent="0.2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 x14ac:dyDescent="0.2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 x14ac:dyDescent="0.2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 x14ac:dyDescent="0.2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 x14ac:dyDescent="0.2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 x14ac:dyDescent="0.2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 x14ac:dyDescent="0.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 x14ac:dyDescent="0.2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 x14ac:dyDescent="0.2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 x14ac:dyDescent="0.2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 x14ac:dyDescent="0.2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 x14ac:dyDescent="0.2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 x14ac:dyDescent="0.2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 x14ac:dyDescent="0.2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 x14ac:dyDescent="0.2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 x14ac:dyDescent="0.2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 x14ac:dyDescent="0.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 x14ac:dyDescent="0.2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 x14ac:dyDescent="0.2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 x14ac:dyDescent="0.2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 x14ac:dyDescent="0.2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 x14ac:dyDescent="0.2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 x14ac:dyDescent="0.2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 x14ac:dyDescent="0.2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 x14ac:dyDescent="0.2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 x14ac:dyDescent="0.2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 x14ac:dyDescent="0.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 x14ac:dyDescent="0.2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 x14ac:dyDescent="0.2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 x14ac:dyDescent="0.2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 x14ac:dyDescent="0.2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 x14ac:dyDescent="0.2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 x14ac:dyDescent="0.2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 x14ac:dyDescent="0.2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 x14ac:dyDescent="0.2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 x14ac:dyDescent="0.2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 x14ac:dyDescent="0.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 x14ac:dyDescent="0.2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 x14ac:dyDescent="0.2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 x14ac:dyDescent="0.2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 x14ac:dyDescent="0.2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 x14ac:dyDescent="0.2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 x14ac:dyDescent="0.2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 x14ac:dyDescent="0.2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 x14ac:dyDescent="0.2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 x14ac:dyDescent="0.2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 x14ac:dyDescent="0.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 x14ac:dyDescent="0.2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 x14ac:dyDescent="0.2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 x14ac:dyDescent="0.2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 x14ac:dyDescent="0.2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 x14ac:dyDescent="0.2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 x14ac:dyDescent="0.2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 x14ac:dyDescent="0.2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 x14ac:dyDescent="0.2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 x14ac:dyDescent="0.2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 x14ac:dyDescent="0.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 x14ac:dyDescent="0.2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 x14ac:dyDescent="0.2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 x14ac:dyDescent="0.2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 x14ac:dyDescent="0.2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 x14ac:dyDescent="0.2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 x14ac:dyDescent="0.2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 x14ac:dyDescent="0.2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 x14ac:dyDescent="0.2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 x14ac:dyDescent="0.2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 x14ac:dyDescent="0.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 x14ac:dyDescent="0.2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 x14ac:dyDescent="0.2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 x14ac:dyDescent="0.2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 x14ac:dyDescent="0.2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 x14ac:dyDescent="0.2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 x14ac:dyDescent="0.2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 x14ac:dyDescent="0.2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 x14ac:dyDescent="0.2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 x14ac:dyDescent="0.2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 x14ac:dyDescent="0.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 x14ac:dyDescent="0.2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 x14ac:dyDescent="0.2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 x14ac:dyDescent="0.2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 x14ac:dyDescent="0.2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 x14ac:dyDescent="0.2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 x14ac:dyDescent="0.2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 x14ac:dyDescent="0.2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 x14ac:dyDescent="0.2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 x14ac:dyDescent="0.2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 x14ac:dyDescent="0.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 x14ac:dyDescent="0.2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 x14ac:dyDescent="0.2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 x14ac:dyDescent="0.2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 x14ac:dyDescent="0.2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 x14ac:dyDescent="0.2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 x14ac:dyDescent="0.2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 x14ac:dyDescent="0.2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 x14ac:dyDescent="0.2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 x14ac:dyDescent="0.2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 x14ac:dyDescent="0.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 x14ac:dyDescent="0.2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 x14ac:dyDescent="0.2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 x14ac:dyDescent="0.2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 x14ac:dyDescent="0.2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 x14ac:dyDescent="0.2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 x14ac:dyDescent="0.2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 x14ac:dyDescent="0.2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 x14ac:dyDescent="0.2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autoFilter ref="A1:K424" xr:uid="{00000000-0001-0000-0E00-000000000000}"/>
  <conditionalFormatting sqref="H2 E3 E8:E301">
    <cfRule type="notContainsBlanks" dxfId="5" priority="4">
      <formula>LEN(TRIM(E3))&gt;0</formula>
    </cfRule>
  </conditionalFormatting>
  <conditionalFormatting sqref="H3:H11 E4:E7 H17:H72">
    <cfRule type="notContainsBlanks" dxfId="4" priority="8">
      <formula>LEN(TRIM(E3))&gt;0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workbookViewId="0">
      <selection activeCell="B2" sqref="B2:C2"/>
    </sheetView>
  </sheetViews>
  <sheetFormatPr defaultColWidth="12.7109375" defaultRowHeight="15" customHeight="1" x14ac:dyDescent="0.2"/>
  <cols>
    <col min="1" max="2" width="12.7109375" customWidth="1"/>
    <col min="3" max="3" width="19.14062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72</v>
      </c>
      <c r="E1" s="1" t="s">
        <v>4</v>
      </c>
      <c r="F1" s="1" t="s">
        <v>34</v>
      </c>
      <c r="G1" s="1" t="s">
        <v>73</v>
      </c>
      <c r="H1" s="1" t="s">
        <v>35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 t="b">
        <v>0</v>
      </c>
      <c r="C2" s="4" t="b">
        <v>0</v>
      </c>
      <c r="D2" s="4"/>
      <c r="G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 G2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3" width="12.7109375" customWidth="1"/>
    <col min="4" max="4" width="20.28515625" customWidth="1"/>
    <col min="5" max="6" width="12.7109375" customWidth="1"/>
  </cols>
  <sheetData>
    <row r="1" spans="1:19" ht="15.75" customHeight="1" x14ac:dyDescent="0.2">
      <c r="A1" s="1" t="s">
        <v>0</v>
      </c>
      <c r="B1" s="1" t="s">
        <v>75</v>
      </c>
      <c r="C1" s="1" t="s">
        <v>1</v>
      </c>
      <c r="D1" s="1" t="s">
        <v>2</v>
      </c>
      <c r="E1" s="1" t="s">
        <v>25</v>
      </c>
      <c r="F1" s="1" t="s">
        <v>4</v>
      </c>
      <c r="G1" s="1" t="s">
        <v>19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 t="b">
        <v>0</v>
      </c>
      <c r="D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02"/>
  <sheetViews>
    <sheetView topLeftCell="E1" zoomScale="80" zoomScaleNormal="80" workbookViewId="0">
      <pane ySplit="1" topLeftCell="A2" activePane="bottomLeft" state="frozen"/>
      <selection pane="bottomLeft" activeCell="K1" sqref="K1:K2"/>
    </sheetView>
  </sheetViews>
  <sheetFormatPr defaultColWidth="12.7109375" defaultRowHeight="15" customHeight="1" x14ac:dyDescent="0.2"/>
  <cols>
    <col min="1" max="2" width="12.7109375" customWidth="1"/>
    <col min="3" max="3" width="10.28515625" customWidth="1"/>
    <col min="4" max="4" width="20.28515625" customWidth="1"/>
    <col min="5" max="5" width="36.7109375" customWidth="1"/>
    <col min="6" max="6" width="24.5703125" customWidth="1"/>
    <col min="7" max="7" width="19.42578125" customWidth="1"/>
    <col min="9" max="9" width="17.28515625" customWidth="1"/>
    <col min="10" max="10" width="15.140625" bestFit="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72</v>
      </c>
      <c r="F1" s="1" t="s">
        <v>4</v>
      </c>
      <c r="G1" s="1" t="s">
        <v>34</v>
      </c>
      <c r="H1" s="1" t="s">
        <v>73</v>
      </c>
      <c r="I1" s="1" t="s">
        <v>35</v>
      </c>
      <c r="J1" s="2" t="s">
        <v>12</v>
      </c>
      <c r="K1" s="93" t="s">
        <v>15353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A2" t="s">
        <v>536</v>
      </c>
      <c r="B2" s="4"/>
      <c r="C2" s="4"/>
      <c r="D2" s="4" t="s">
        <v>14694</v>
      </c>
      <c r="E2" s="4" t="s">
        <v>24</v>
      </c>
      <c r="F2" t="s">
        <v>537</v>
      </c>
      <c r="G2" t="s">
        <v>555</v>
      </c>
      <c r="H2" s="4"/>
      <c r="J2" t="s">
        <v>14695</v>
      </c>
      <c r="K2" s="94" t="b" cm="1">
        <f t="array" ref="K2">SUMPRODUCT( --ISNUMBER(SEARCH(TextCheck,F2)))&gt;0</f>
        <v>0</v>
      </c>
    </row>
    <row r="3" spans="1:21" ht="15.75" customHeight="1" x14ac:dyDescent="0.2">
      <c r="A3" t="s">
        <v>536</v>
      </c>
      <c r="D3" s="4" t="s">
        <v>14694</v>
      </c>
      <c r="E3" t="s">
        <v>110</v>
      </c>
      <c r="F3" t="s">
        <v>552</v>
      </c>
      <c r="G3" t="s">
        <v>556</v>
      </c>
      <c r="I3" t="s">
        <v>560</v>
      </c>
      <c r="K3" s="94" t="b" cm="1">
        <f t="array" ref="K3">SUMPRODUCT( --ISNUMBER(SEARCH(TextCheck,F3)))&gt;0</f>
        <v>0</v>
      </c>
    </row>
    <row r="4" spans="1:21" ht="15.75" customHeight="1" x14ac:dyDescent="0.2">
      <c r="A4" t="s">
        <v>536</v>
      </c>
      <c r="D4" s="4" t="s">
        <v>14694</v>
      </c>
      <c r="E4" t="s">
        <v>110</v>
      </c>
      <c r="F4" t="s">
        <v>538</v>
      </c>
      <c r="G4" t="s">
        <v>557</v>
      </c>
      <c r="K4" s="94" t="b" cm="1">
        <f t="array" ref="K4">SUMPRODUCT( --ISNUMBER(SEARCH(TextCheck,F4)))&gt;0</f>
        <v>0</v>
      </c>
    </row>
    <row r="5" spans="1:21" ht="15.75" customHeight="1" x14ac:dyDescent="0.2">
      <c r="A5" t="s">
        <v>536</v>
      </c>
      <c r="D5" s="4" t="s">
        <v>14694</v>
      </c>
      <c r="E5" t="s">
        <v>545</v>
      </c>
      <c r="F5" t="s">
        <v>539</v>
      </c>
      <c r="G5" t="s">
        <v>558</v>
      </c>
      <c r="K5" s="94" t="b" cm="1">
        <f t="array" ref="K5">SUMPRODUCT( --ISNUMBER(SEARCH(TextCheck,F5)))&gt;0</f>
        <v>0</v>
      </c>
    </row>
    <row r="6" spans="1:21" ht="15.75" customHeight="1" x14ac:dyDescent="0.2">
      <c r="A6" t="s">
        <v>536</v>
      </c>
      <c r="D6" s="4" t="s">
        <v>14694</v>
      </c>
      <c r="E6" t="s">
        <v>126</v>
      </c>
      <c r="F6" t="s">
        <v>540</v>
      </c>
      <c r="G6" t="s">
        <v>559</v>
      </c>
      <c r="I6" t="s">
        <v>560</v>
      </c>
      <c r="K6" s="94" t="b" cm="1">
        <f t="array" ref="K6">SUMPRODUCT( --ISNUMBER(SEARCH(TextCheck,F6)))&gt;0</f>
        <v>0</v>
      </c>
    </row>
    <row r="7" spans="1:21" ht="15.75" customHeight="1" x14ac:dyDescent="0.2">
      <c r="A7" t="s">
        <v>536</v>
      </c>
      <c r="D7" s="4" t="s">
        <v>14694</v>
      </c>
      <c r="E7" t="s">
        <v>126</v>
      </c>
      <c r="F7" t="s">
        <v>541</v>
      </c>
      <c r="G7" t="s">
        <v>555</v>
      </c>
      <c r="K7" s="94" t="b" cm="1">
        <f t="array" ref="K7">SUMPRODUCT( --ISNUMBER(SEARCH(TextCheck,F7)))&gt;0</f>
        <v>0</v>
      </c>
    </row>
    <row r="8" spans="1:21" ht="15.75" customHeight="1" x14ac:dyDescent="0.2">
      <c r="A8" t="s">
        <v>536</v>
      </c>
      <c r="D8" s="4" t="s">
        <v>14694</v>
      </c>
      <c r="E8" t="s">
        <v>126</v>
      </c>
      <c r="F8" t="s">
        <v>542</v>
      </c>
      <c r="G8" t="s">
        <v>561</v>
      </c>
      <c r="I8" t="s">
        <v>562</v>
      </c>
      <c r="K8" s="94" t="b" cm="1">
        <f t="array" ref="K8">SUMPRODUCT( --ISNUMBER(SEARCH(TextCheck,F8)))&gt;0</f>
        <v>0</v>
      </c>
    </row>
    <row r="9" spans="1:21" ht="15.75" customHeight="1" x14ac:dyDescent="0.2">
      <c r="A9" t="s">
        <v>536</v>
      </c>
      <c r="D9" s="4" t="s">
        <v>14694</v>
      </c>
      <c r="E9" t="s">
        <v>43</v>
      </c>
      <c r="F9" t="s">
        <v>553</v>
      </c>
      <c r="G9" t="s">
        <v>563</v>
      </c>
      <c r="K9" s="94" t="b" cm="1">
        <f t="array" ref="K9">SUMPRODUCT( --ISNUMBER(SEARCH(TextCheck,F9)))&gt;0</f>
        <v>0</v>
      </c>
    </row>
    <row r="10" spans="1:21" ht="15.75" customHeight="1" x14ac:dyDescent="0.2">
      <c r="A10" t="s">
        <v>536</v>
      </c>
      <c r="D10" s="4" t="s">
        <v>14694</v>
      </c>
      <c r="E10" t="s">
        <v>45</v>
      </c>
      <c r="F10" t="s">
        <v>554</v>
      </c>
      <c r="G10" t="s">
        <v>564</v>
      </c>
      <c r="K10" s="94" t="b" cm="1">
        <f t="array" ref="K10">SUMPRODUCT( --ISNUMBER(SEARCH(TextCheck,F10)))&gt;0</f>
        <v>0</v>
      </c>
    </row>
    <row r="11" spans="1:21" ht="15.75" customHeight="1" x14ac:dyDescent="0.2">
      <c r="A11" t="s">
        <v>536</v>
      </c>
      <c r="D11" t="s">
        <v>14696</v>
      </c>
      <c r="E11" t="s">
        <v>24</v>
      </c>
      <c r="F11" t="s">
        <v>543</v>
      </c>
      <c r="G11" t="s">
        <v>565</v>
      </c>
      <c r="K11" s="94" t="b" cm="1">
        <f t="array" ref="K11">SUMPRODUCT( --ISNUMBER(SEARCH(TextCheck,F11)))&gt;0</f>
        <v>0</v>
      </c>
    </row>
    <row r="12" spans="1:21" ht="15.75" customHeight="1" x14ac:dyDescent="0.2">
      <c r="A12" t="s">
        <v>536</v>
      </c>
      <c r="D12" t="s">
        <v>14696</v>
      </c>
      <c r="E12" t="s">
        <v>110</v>
      </c>
      <c r="F12" t="s">
        <v>544</v>
      </c>
      <c r="G12" t="s">
        <v>566</v>
      </c>
      <c r="K12" s="94" t="b" cm="1">
        <f t="array" ref="K12">SUMPRODUCT( --ISNUMBER(SEARCH(TextCheck,F12)))&gt;0</f>
        <v>0</v>
      </c>
    </row>
    <row r="13" spans="1:21" ht="15.75" customHeight="1" x14ac:dyDescent="0.2">
      <c r="A13" t="s">
        <v>536</v>
      </c>
      <c r="D13" t="s">
        <v>14696</v>
      </c>
      <c r="E13" t="s">
        <v>545</v>
      </c>
      <c r="F13" t="s">
        <v>546</v>
      </c>
      <c r="G13" t="s">
        <v>567</v>
      </c>
      <c r="K13" s="94" t="b" cm="1">
        <f t="array" ref="K13">SUMPRODUCT( --ISNUMBER(SEARCH(TextCheck,F13)))&gt;0</f>
        <v>0</v>
      </c>
    </row>
    <row r="14" spans="1:21" ht="15.75" customHeight="1" x14ac:dyDescent="0.2">
      <c r="A14" t="s">
        <v>536</v>
      </c>
      <c r="D14" t="s">
        <v>14696</v>
      </c>
      <c r="E14" t="s">
        <v>126</v>
      </c>
      <c r="F14" t="s">
        <v>547</v>
      </c>
      <c r="G14" t="s">
        <v>558</v>
      </c>
      <c r="I14" t="s">
        <v>568</v>
      </c>
      <c r="K14" s="94" t="b" cm="1">
        <f t="array" ref="K14">SUMPRODUCT( --ISNUMBER(SEARCH(TextCheck,F14)))&gt;0</f>
        <v>0</v>
      </c>
    </row>
    <row r="15" spans="1:21" ht="15.75" customHeight="1" x14ac:dyDescent="0.2">
      <c r="A15" t="s">
        <v>536</v>
      </c>
      <c r="D15" t="s">
        <v>14696</v>
      </c>
      <c r="E15" t="s">
        <v>126</v>
      </c>
      <c r="F15" t="s">
        <v>548</v>
      </c>
      <c r="G15" t="s">
        <v>217</v>
      </c>
      <c r="I15" t="s">
        <v>569</v>
      </c>
      <c r="K15" s="94" t="b" cm="1">
        <f t="array" ref="K15">SUMPRODUCT( --ISNUMBER(SEARCH(TextCheck,F15)))&gt;0</f>
        <v>0</v>
      </c>
    </row>
    <row r="16" spans="1:21" ht="15.75" customHeight="1" x14ac:dyDescent="0.2">
      <c r="A16" t="s">
        <v>536</v>
      </c>
      <c r="B16" t="b">
        <v>1</v>
      </c>
      <c r="D16" t="s">
        <v>14696</v>
      </c>
      <c r="E16" t="s">
        <v>126</v>
      </c>
      <c r="F16" t="s">
        <v>14697</v>
      </c>
      <c r="G16" t="s">
        <v>566</v>
      </c>
      <c r="J16" t="s">
        <v>13333</v>
      </c>
      <c r="K16" s="94" t="b" cm="1">
        <f t="array" ref="K16">SUMPRODUCT( --ISNUMBER(SEARCH(TextCheck,F16)))&gt;0</f>
        <v>0</v>
      </c>
    </row>
    <row r="17" spans="1:11" ht="15.75" customHeight="1" x14ac:dyDescent="0.2">
      <c r="A17" t="s">
        <v>536</v>
      </c>
      <c r="D17" t="s">
        <v>14696</v>
      </c>
      <c r="E17" t="s">
        <v>43</v>
      </c>
      <c r="F17" t="s">
        <v>549</v>
      </c>
      <c r="G17" t="s">
        <v>570</v>
      </c>
      <c r="K17" s="94" t="b" cm="1">
        <f t="array" ref="K17">SUMPRODUCT( --ISNUMBER(SEARCH(TextCheck,F17)))&gt;0</f>
        <v>0</v>
      </c>
    </row>
    <row r="18" spans="1:11" ht="15.75" customHeight="1" x14ac:dyDescent="0.2">
      <c r="A18" t="s">
        <v>536</v>
      </c>
      <c r="D18" t="s">
        <v>14696</v>
      </c>
      <c r="E18" t="s">
        <v>44</v>
      </c>
      <c r="F18" t="s">
        <v>550</v>
      </c>
      <c r="G18" t="s">
        <v>571</v>
      </c>
      <c r="K18" s="94" t="b" cm="1">
        <f t="array" ref="K18">SUMPRODUCT( --ISNUMBER(SEARCH(TextCheck,F18)))&gt;0</f>
        <v>0</v>
      </c>
    </row>
    <row r="19" spans="1:11" ht="15.75" customHeight="1" x14ac:dyDescent="0.2">
      <c r="A19" t="s">
        <v>536</v>
      </c>
      <c r="D19" t="s">
        <v>14696</v>
      </c>
      <c r="E19" t="s">
        <v>45</v>
      </c>
      <c r="F19" t="s">
        <v>551</v>
      </c>
      <c r="G19" t="s">
        <v>572</v>
      </c>
      <c r="K19" s="94" t="b" cm="1">
        <f t="array" ref="K19">SUMPRODUCT( --ISNUMBER(SEARCH(TextCheck,F19)))&gt;0</f>
        <v>0</v>
      </c>
    </row>
    <row r="20" spans="1:11" ht="15.75" customHeight="1" x14ac:dyDescent="0.2">
      <c r="A20" t="s">
        <v>573</v>
      </c>
      <c r="D20" t="s">
        <v>14698</v>
      </c>
      <c r="E20" t="s">
        <v>40</v>
      </c>
      <c r="F20" s="10" t="s">
        <v>2872</v>
      </c>
      <c r="K20" s="94" t="b" cm="1">
        <f t="array" ref="K20">SUMPRODUCT( --ISNUMBER(SEARCH(TextCheck,F20)))&gt;0</f>
        <v>0</v>
      </c>
    </row>
    <row r="21" spans="1:11" ht="15.75" customHeight="1" x14ac:dyDescent="0.2">
      <c r="A21" t="s">
        <v>573</v>
      </c>
      <c r="D21" t="s">
        <v>14699</v>
      </c>
      <c r="E21" t="s">
        <v>39</v>
      </c>
      <c r="F21" t="s">
        <v>574</v>
      </c>
      <c r="K21" s="94" t="b" cm="1">
        <f t="array" ref="K21">SUMPRODUCT( --ISNUMBER(SEARCH(TextCheck,F21)))&gt;0</f>
        <v>0</v>
      </c>
    </row>
    <row r="22" spans="1:11" ht="15.75" customHeight="1" x14ac:dyDescent="0.2">
      <c r="A22" t="s">
        <v>573</v>
      </c>
      <c r="D22" t="s">
        <v>14700</v>
      </c>
      <c r="E22" t="s">
        <v>23</v>
      </c>
      <c r="F22" t="s">
        <v>575</v>
      </c>
      <c r="K22" s="94" t="b" cm="1">
        <f t="array" ref="K22">SUMPRODUCT( --ISNUMBER(SEARCH(TextCheck,F22)))&gt;0</f>
        <v>0</v>
      </c>
    </row>
    <row r="23" spans="1:11" ht="15.75" customHeight="1" x14ac:dyDescent="0.2">
      <c r="A23" t="s">
        <v>573</v>
      </c>
      <c r="D23" t="s">
        <v>14700</v>
      </c>
      <c r="E23" t="s">
        <v>39</v>
      </c>
      <c r="F23" t="s">
        <v>577</v>
      </c>
      <c r="K23" s="94" t="b" cm="1">
        <f t="array" ref="K23">SUMPRODUCT( --ISNUMBER(SEARCH(TextCheck,F23)))&gt;0</f>
        <v>0</v>
      </c>
    </row>
    <row r="24" spans="1:11" ht="15.75" customHeight="1" x14ac:dyDescent="0.2">
      <c r="A24" t="s">
        <v>573</v>
      </c>
      <c r="D24" t="s">
        <v>14700</v>
      </c>
      <c r="E24" t="s">
        <v>39</v>
      </c>
      <c r="F24" t="s">
        <v>578</v>
      </c>
      <c r="K24" s="94" t="b" cm="1">
        <f t="array" ref="K24">SUMPRODUCT( --ISNUMBER(SEARCH(TextCheck,F24)))&gt;0</f>
        <v>0</v>
      </c>
    </row>
    <row r="25" spans="1:11" ht="15.75" customHeight="1" x14ac:dyDescent="0.2">
      <c r="A25" t="s">
        <v>573</v>
      </c>
      <c r="D25" t="s">
        <v>14700</v>
      </c>
      <c r="E25" t="s">
        <v>39</v>
      </c>
      <c r="F25" t="s">
        <v>579</v>
      </c>
      <c r="K25" s="94" t="b" cm="1">
        <f t="array" ref="K25">SUMPRODUCT( --ISNUMBER(SEARCH(TextCheck,F25)))&gt;0</f>
        <v>0</v>
      </c>
    </row>
    <row r="26" spans="1:11" ht="15.75" customHeight="1" x14ac:dyDescent="0.2">
      <c r="A26" t="s">
        <v>573</v>
      </c>
      <c r="D26" t="s">
        <v>14700</v>
      </c>
      <c r="E26" t="s">
        <v>39</v>
      </c>
      <c r="F26" t="s">
        <v>580</v>
      </c>
      <c r="K26" s="94" t="b" cm="1">
        <f t="array" ref="K26">SUMPRODUCT( --ISNUMBER(SEARCH(TextCheck,F26)))&gt;0</f>
        <v>0</v>
      </c>
    </row>
    <row r="27" spans="1:11" ht="15.75" customHeight="1" x14ac:dyDescent="0.2">
      <c r="A27" t="s">
        <v>573</v>
      </c>
      <c r="D27" t="s">
        <v>14700</v>
      </c>
      <c r="E27" t="s">
        <v>69</v>
      </c>
      <c r="F27" t="s">
        <v>581</v>
      </c>
      <c r="K27" s="94" t="b" cm="1">
        <f t="array" ref="K27">SUMPRODUCT( --ISNUMBER(SEARCH(TextCheck,F27)))&gt;0</f>
        <v>0</v>
      </c>
    </row>
    <row r="28" spans="1:11" ht="15.75" customHeight="1" x14ac:dyDescent="0.2">
      <c r="A28" t="s">
        <v>573</v>
      </c>
      <c r="D28" t="s">
        <v>14700</v>
      </c>
      <c r="E28" t="s">
        <v>40</v>
      </c>
      <c r="F28" t="s">
        <v>582</v>
      </c>
      <c r="K28" s="94" t="b" cm="1">
        <f t="array" ref="K28">SUMPRODUCT( --ISNUMBER(SEARCH(TextCheck,F28)))&gt;0</f>
        <v>0</v>
      </c>
    </row>
    <row r="29" spans="1:11" ht="15.75" customHeight="1" x14ac:dyDescent="0.2">
      <c r="A29" t="s">
        <v>573</v>
      </c>
      <c r="D29" t="s">
        <v>14700</v>
      </c>
      <c r="E29" t="s">
        <v>40</v>
      </c>
      <c r="F29" t="s">
        <v>583</v>
      </c>
      <c r="K29" s="94" t="b" cm="1">
        <f t="array" ref="K29">SUMPRODUCT( --ISNUMBER(SEARCH(TextCheck,F29)))&gt;0</f>
        <v>0</v>
      </c>
    </row>
    <row r="30" spans="1:11" ht="15.75" customHeight="1" x14ac:dyDescent="0.2">
      <c r="A30" t="s">
        <v>573</v>
      </c>
      <c r="D30" t="s">
        <v>14700</v>
      </c>
      <c r="E30" t="s">
        <v>40</v>
      </c>
      <c r="F30" t="s">
        <v>584</v>
      </c>
      <c r="K30" s="94" t="b" cm="1">
        <f t="array" ref="K30">SUMPRODUCT( --ISNUMBER(SEARCH(TextCheck,F30)))&gt;0</f>
        <v>0</v>
      </c>
    </row>
    <row r="31" spans="1:11" ht="15.75" customHeight="1" x14ac:dyDescent="0.2">
      <c r="A31" t="s">
        <v>573</v>
      </c>
      <c r="D31" t="s">
        <v>14700</v>
      </c>
      <c r="E31" t="s">
        <v>40</v>
      </c>
      <c r="F31" t="s">
        <v>585</v>
      </c>
      <c r="K31" s="94" t="b" cm="1">
        <f t="array" ref="K31">SUMPRODUCT( --ISNUMBER(SEARCH(TextCheck,F31)))&gt;0</f>
        <v>0</v>
      </c>
    </row>
    <row r="32" spans="1:11" ht="15.75" customHeight="1" x14ac:dyDescent="0.2">
      <c r="A32" t="s">
        <v>573</v>
      </c>
      <c r="D32" t="s">
        <v>14700</v>
      </c>
      <c r="E32" t="s">
        <v>40</v>
      </c>
      <c r="F32" t="s">
        <v>586</v>
      </c>
      <c r="K32" s="94" t="b" cm="1">
        <f t="array" ref="K32">SUMPRODUCT( --ISNUMBER(SEARCH(TextCheck,F32)))&gt;0</f>
        <v>0</v>
      </c>
    </row>
    <row r="33" spans="1:11" ht="15.75" customHeight="1" x14ac:dyDescent="0.2">
      <c r="A33" t="s">
        <v>573</v>
      </c>
      <c r="D33" t="s">
        <v>14700</v>
      </c>
      <c r="E33" t="s">
        <v>40</v>
      </c>
      <c r="F33" t="s">
        <v>587</v>
      </c>
      <c r="K33" s="94" t="b" cm="1">
        <f t="array" ref="K33">SUMPRODUCT( --ISNUMBER(SEARCH(TextCheck,F33)))&gt;0</f>
        <v>0</v>
      </c>
    </row>
    <row r="34" spans="1:11" ht="15.75" customHeight="1" x14ac:dyDescent="0.2">
      <c r="A34" t="s">
        <v>573</v>
      </c>
      <c r="D34" t="s">
        <v>14700</v>
      </c>
      <c r="E34" t="s">
        <v>39</v>
      </c>
      <c r="F34" t="s">
        <v>588</v>
      </c>
      <c r="K34" s="94" t="b" cm="1">
        <f t="array" ref="K34">SUMPRODUCT( --ISNUMBER(SEARCH(TextCheck,F34)))&gt;0</f>
        <v>0</v>
      </c>
    </row>
    <row r="35" spans="1:11" ht="15.75" customHeight="1" x14ac:dyDescent="0.2">
      <c r="A35" t="s">
        <v>573</v>
      </c>
      <c r="D35" t="s">
        <v>14700</v>
      </c>
      <c r="E35" t="s">
        <v>589</v>
      </c>
      <c r="F35" t="s">
        <v>590</v>
      </c>
      <c r="K35" s="94" t="b" cm="1">
        <f t="array" ref="K35">SUMPRODUCT( --ISNUMBER(SEARCH(TextCheck,F35)))&gt;0</f>
        <v>0</v>
      </c>
    </row>
    <row r="36" spans="1:11" ht="15.75" customHeight="1" x14ac:dyDescent="0.2">
      <c r="A36" t="s">
        <v>573</v>
      </c>
      <c r="D36" t="s">
        <v>14700</v>
      </c>
      <c r="E36" t="s">
        <v>589</v>
      </c>
      <c r="F36" t="s">
        <v>591</v>
      </c>
      <c r="K36" s="94" t="b" cm="1">
        <f t="array" ref="K36">SUMPRODUCT( --ISNUMBER(SEARCH(TextCheck,F36)))&gt;0</f>
        <v>0</v>
      </c>
    </row>
    <row r="37" spans="1:11" ht="15.75" customHeight="1" x14ac:dyDescent="0.2">
      <c r="A37" t="s">
        <v>573</v>
      </c>
      <c r="D37" t="s">
        <v>14700</v>
      </c>
      <c r="E37" t="s">
        <v>589</v>
      </c>
      <c r="F37" t="s">
        <v>592</v>
      </c>
      <c r="K37" s="94" t="b" cm="1">
        <f t="array" ref="K37">SUMPRODUCT( --ISNUMBER(SEARCH(TextCheck,F37)))&gt;0</f>
        <v>0</v>
      </c>
    </row>
    <row r="38" spans="1:11" ht="15.75" customHeight="1" x14ac:dyDescent="0.2">
      <c r="A38" t="s">
        <v>573</v>
      </c>
      <c r="D38" t="s">
        <v>14700</v>
      </c>
      <c r="E38" t="s">
        <v>589</v>
      </c>
      <c r="F38" t="s">
        <v>593</v>
      </c>
      <c r="K38" s="94" t="b" cm="1">
        <f t="array" ref="K38">SUMPRODUCT( --ISNUMBER(SEARCH(TextCheck,F38)))&gt;0</f>
        <v>0</v>
      </c>
    </row>
    <row r="39" spans="1:11" ht="15.75" customHeight="1" x14ac:dyDescent="0.2">
      <c r="A39" t="s">
        <v>573</v>
      </c>
      <c r="D39" t="s">
        <v>14700</v>
      </c>
      <c r="E39" t="s">
        <v>589</v>
      </c>
      <c r="F39" t="s">
        <v>594</v>
      </c>
      <c r="K39" s="94" t="b" cm="1">
        <f t="array" ref="K39">SUMPRODUCT( --ISNUMBER(SEARCH(TextCheck,F39)))&gt;0</f>
        <v>0</v>
      </c>
    </row>
    <row r="40" spans="1:11" ht="15.75" customHeight="1" x14ac:dyDescent="0.2">
      <c r="A40" t="s">
        <v>573</v>
      </c>
      <c r="D40" t="s">
        <v>14700</v>
      </c>
      <c r="E40" t="s">
        <v>589</v>
      </c>
      <c r="F40" t="s">
        <v>595</v>
      </c>
      <c r="K40" s="94" t="b" cm="1">
        <f t="array" ref="K40">SUMPRODUCT( --ISNUMBER(SEARCH(TextCheck,F40)))&gt;0</f>
        <v>0</v>
      </c>
    </row>
    <row r="41" spans="1:11" ht="15.75" customHeight="1" x14ac:dyDescent="0.2">
      <c r="A41" t="s">
        <v>573</v>
      </c>
      <c r="D41" t="s">
        <v>14700</v>
      </c>
      <c r="E41" t="s">
        <v>589</v>
      </c>
      <c r="F41" t="s">
        <v>596</v>
      </c>
      <c r="K41" s="94" t="b" cm="1">
        <f t="array" ref="K41">SUMPRODUCT( --ISNUMBER(SEARCH(TextCheck,F41)))&gt;0</f>
        <v>0</v>
      </c>
    </row>
    <row r="42" spans="1:11" ht="15.75" customHeight="1" x14ac:dyDescent="0.2">
      <c r="A42" t="s">
        <v>573</v>
      </c>
      <c r="D42" t="s">
        <v>14700</v>
      </c>
      <c r="E42" t="s">
        <v>44</v>
      </c>
      <c r="F42" t="s">
        <v>597</v>
      </c>
      <c r="K42" s="94" t="b" cm="1">
        <f t="array" ref="K42">SUMPRODUCT( --ISNUMBER(SEARCH(TextCheck,F42)))&gt;0</f>
        <v>0</v>
      </c>
    </row>
    <row r="43" spans="1:11" ht="15.75" customHeight="1" x14ac:dyDescent="0.2">
      <c r="A43" t="s">
        <v>573</v>
      </c>
      <c r="D43" t="s">
        <v>14700</v>
      </c>
      <c r="E43" t="s">
        <v>598</v>
      </c>
      <c r="F43" t="s">
        <v>599</v>
      </c>
      <c r="K43" s="94" t="b" cm="1">
        <f t="array" ref="K43">SUMPRODUCT( --ISNUMBER(SEARCH(TextCheck,F43)))&gt;0</f>
        <v>0</v>
      </c>
    </row>
    <row r="44" spans="1:11" ht="15.75" customHeight="1" x14ac:dyDescent="0.2">
      <c r="A44" t="s">
        <v>573</v>
      </c>
      <c r="D44" t="s">
        <v>14700</v>
      </c>
      <c r="E44" t="s">
        <v>45</v>
      </c>
      <c r="F44" t="s">
        <v>600</v>
      </c>
      <c r="K44" s="94" t="b" cm="1">
        <f t="array" ref="K44">SUMPRODUCT( --ISNUMBER(SEARCH(TextCheck,F44)))&gt;0</f>
        <v>0</v>
      </c>
    </row>
    <row r="45" spans="1:11" ht="15.75" customHeight="1" x14ac:dyDescent="0.2">
      <c r="A45" t="s">
        <v>573</v>
      </c>
      <c r="D45" t="s">
        <v>14701</v>
      </c>
      <c r="E45" t="s">
        <v>39</v>
      </c>
      <c r="F45" t="s">
        <v>601</v>
      </c>
      <c r="K45" s="94" t="b" cm="1">
        <f t="array" ref="K45">SUMPRODUCT( --ISNUMBER(SEARCH(TextCheck,F45)))&gt;0</f>
        <v>0</v>
      </c>
    </row>
    <row r="46" spans="1:11" ht="15.75" customHeight="1" x14ac:dyDescent="0.2">
      <c r="A46" t="s">
        <v>573</v>
      </c>
      <c r="D46" t="s">
        <v>14701</v>
      </c>
      <c r="E46" t="s">
        <v>40</v>
      </c>
      <c r="F46" t="s">
        <v>602</v>
      </c>
      <c r="K46" s="94" t="b" cm="1">
        <f t="array" ref="K46">SUMPRODUCT( --ISNUMBER(SEARCH(TextCheck,F46)))&gt;0</f>
        <v>0</v>
      </c>
    </row>
    <row r="47" spans="1:11" ht="15.75" customHeight="1" x14ac:dyDescent="0.2">
      <c r="A47" t="s">
        <v>573</v>
      </c>
      <c r="D47" t="s">
        <v>14701</v>
      </c>
      <c r="E47" t="s">
        <v>40</v>
      </c>
      <c r="F47" t="s">
        <v>603</v>
      </c>
      <c r="K47" s="94" t="b" cm="1">
        <f t="array" ref="K47">SUMPRODUCT( --ISNUMBER(SEARCH(TextCheck,F47)))&gt;0</f>
        <v>0</v>
      </c>
    </row>
    <row r="48" spans="1:11" ht="15.75" customHeight="1" x14ac:dyDescent="0.2">
      <c r="A48" t="s">
        <v>573</v>
      </c>
      <c r="D48" t="s">
        <v>14701</v>
      </c>
      <c r="E48" t="s">
        <v>40</v>
      </c>
      <c r="F48" t="s">
        <v>604</v>
      </c>
      <c r="K48" s="94" t="b" cm="1">
        <f t="array" ref="K48">SUMPRODUCT( --ISNUMBER(SEARCH(TextCheck,F48)))&gt;0</f>
        <v>0</v>
      </c>
    </row>
    <row r="49" spans="1:11" ht="15.75" customHeight="1" x14ac:dyDescent="0.2">
      <c r="A49" t="s">
        <v>573</v>
      </c>
      <c r="D49" t="s">
        <v>14701</v>
      </c>
      <c r="E49" t="s">
        <v>589</v>
      </c>
      <c r="F49" t="s">
        <v>605</v>
      </c>
      <c r="K49" s="94" t="b" cm="1">
        <f t="array" ref="K49">SUMPRODUCT( --ISNUMBER(SEARCH(TextCheck,F49)))&gt;0</f>
        <v>0</v>
      </c>
    </row>
    <row r="50" spans="1:11" ht="15.75" customHeight="1" x14ac:dyDescent="0.2">
      <c r="A50" t="s">
        <v>573</v>
      </c>
      <c r="D50" t="s">
        <v>14701</v>
      </c>
      <c r="E50" t="s">
        <v>589</v>
      </c>
      <c r="F50" t="s">
        <v>606</v>
      </c>
      <c r="K50" s="94" t="b" cm="1">
        <f t="array" ref="K50">SUMPRODUCT( --ISNUMBER(SEARCH(TextCheck,F50)))&gt;0</f>
        <v>0</v>
      </c>
    </row>
    <row r="51" spans="1:11" ht="15.75" customHeight="1" x14ac:dyDescent="0.2"/>
    <row r="52" spans="1:11" ht="15.75" customHeight="1" x14ac:dyDescent="0.2"/>
    <row r="53" spans="1:11" ht="15.75" customHeight="1" x14ac:dyDescent="0.2"/>
    <row r="54" spans="1:11" ht="15.75" customHeight="1" x14ac:dyDescent="0.2"/>
    <row r="55" spans="1:11" ht="15.75" customHeight="1" x14ac:dyDescent="0.2"/>
    <row r="56" spans="1:11" ht="15.75" customHeight="1" x14ac:dyDescent="0.2"/>
    <row r="57" spans="1:11" ht="15.75" customHeight="1" x14ac:dyDescent="0.2"/>
    <row r="58" spans="1:11" ht="15.75" customHeight="1" x14ac:dyDescent="0.2"/>
    <row r="59" spans="1:11" ht="15.75" customHeight="1" x14ac:dyDescent="0.2"/>
    <row r="60" spans="1:11" ht="15.75" customHeight="1" x14ac:dyDescent="0.2"/>
    <row r="61" spans="1:11" ht="15.75" customHeight="1" x14ac:dyDescent="0.2"/>
    <row r="62" spans="1:11" ht="15.75" customHeight="1" x14ac:dyDescent="0.2"/>
    <row r="63" spans="1:11" ht="15.75" customHeight="1" x14ac:dyDescent="0.2"/>
    <row r="64" spans="1:11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autoFilter ref="A1:K50" xr:uid="{00000000-0001-0000-1100-000000000000}"/>
  <phoneticPr fontId="11" type="noConversion"/>
  <dataValidations count="1">
    <dataValidation type="list" allowBlank="1" sqref="E2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4257812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76</v>
      </c>
      <c r="E1" s="1" t="s">
        <v>77</v>
      </c>
      <c r="F1" s="1" t="s">
        <v>27</v>
      </c>
      <c r="G1" s="1" t="s">
        <v>25</v>
      </c>
      <c r="H1" s="1" t="s">
        <v>4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 t="b">
        <v>0</v>
      </c>
      <c r="C2" s="4" t="b">
        <v>0</v>
      </c>
      <c r="G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85546875" customWidth="1"/>
    <col min="4" max="6" width="12.710937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>
      <selection activeCell="E3" sqref="E3"/>
    </sheetView>
  </sheetViews>
  <sheetFormatPr defaultColWidth="12.7109375" defaultRowHeight="15" customHeight="1" x14ac:dyDescent="0.2"/>
  <cols>
    <col min="1" max="2" width="12.7109375" customWidth="1"/>
    <col min="3" max="3" width="19" customWidth="1"/>
    <col min="4" max="6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34</v>
      </c>
      <c r="G1" s="1" t="s">
        <v>35</v>
      </c>
      <c r="H1" s="2" t="s">
        <v>12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4"/>
      <c r="U1" s="4"/>
      <c r="V1" s="4"/>
      <c r="W1" s="4"/>
      <c r="X1" s="4"/>
      <c r="Y1" s="4"/>
      <c r="Z1" s="4"/>
    </row>
    <row r="2" spans="1:26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">
      <c r="E3" s="10"/>
    </row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0.28515625" customWidth="1"/>
    <col min="4" max="6" width="12.710937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7.42578125" customWidth="1"/>
    <col min="4" max="6" width="12.7109375" customWidth="1"/>
  </cols>
  <sheetData>
    <row r="1" spans="1:28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25</v>
      </c>
      <c r="F1" s="1" t="s">
        <v>4</v>
      </c>
      <c r="G1" s="1" t="s">
        <v>34</v>
      </c>
      <c r="H1" s="1" t="s">
        <v>73</v>
      </c>
      <c r="I1" s="1" t="s">
        <v>35</v>
      </c>
      <c r="J1" s="2" t="s">
        <v>12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4"/>
      <c r="W1" s="4"/>
      <c r="X1" s="4"/>
      <c r="Y1" s="4"/>
      <c r="Z1" s="4"/>
      <c r="AA1" s="4"/>
      <c r="AB1" s="4"/>
    </row>
    <row r="2" spans="1:28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3515"/>
  <sheetViews>
    <sheetView topLeftCell="G1" zoomScale="80" zoomScaleNormal="80" workbookViewId="0">
      <pane ySplit="1" topLeftCell="A2049" activePane="bottomLeft" state="frozen"/>
      <selection pane="bottomLeft" activeCell="I3516" sqref="I3516"/>
    </sheetView>
  </sheetViews>
  <sheetFormatPr defaultColWidth="12.7109375" defaultRowHeight="15" customHeight="1" x14ac:dyDescent="0.2"/>
  <cols>
    <col min="1" max="1" width="5.42578125" style="32" customWidth="1"/>
    <col min="2" max="2" width="7.140625" style="32" bestFit="1" customWidth="1"/>
    <col min="3" max="3" width="10" style="32" customWidth="1"/>
    <col min="4" max="4" width="16.140625" style="32" customWidth="1"/>
    <col min="5" max="6" width="13.85546875" style="32" customWidth="1"/>
    <col min="7" max="7" width="26" style="32" customWidth="1"/>
    <col min="8" max="8" width="20" style="32" customWidth="1"/>
    <col min="9" max="9" width="29.5703125" style="32" customWidth="1"/>
    <col min="10" max="10" width="20.140625" style="32" bestFit="1" customWidth="1"/>
    <col min="11" max="11" width="13" style="32" bestFit="1" customWidth="1"/>
    <col min="12" max="16384" width="12.7109375" style="32"/>
  </cols>
  <sheetData>
    <row r="1" spans="1:21" ht="25.5" x14ac:dyDescent="0.2">
      <c r="A1" s="5" t="s">
        <v>0</v>
      </c>
      <c r="B1" s="5" t="s">
        <v>78</v>
      </c>
      <c r="C1" s="5" t="s">
        <v>1</v>
      </c>
      <c r="D1" s="5" t="s">
        <v>2</v>
      </c>
      <c r="E1" s="5" t="s">
        <v>79</v>
      </c>
      <c r="F1" s="5" t="s">
        <v>19</v>
      </c>
      <c r="G1" s="5" t="s">
        <v>80</v>
      </c>
      <c r="H1" s="5" t="s">
        <v>25</v>
      </c>
      <c r="I1" s="5" t="s">
        <v>4</v>
      </c>
      <c r="J1" s="31" t="s">
        <v>12</v>
      </c>
      <c r="K1" s="93" t="s">
        <v>15353</v>
      </c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15.75" customHeight="1" x14ac:dyDescent="0.2">
      <c r="A2" s="23" t="s">
        <v>6013</v>
      </c>
      <c r="B2" s="24" t="s">
        <v>6014</v>
      </c>
      <c r="C2" s="24"/>
      <c r="D2" s="24"/>
      <c r="E2" s="24" t="s">
        <v>1691</v>
      </c>
      <c r="F2" s="23" t="s">
        <v>6015</v>
      </c>
      <c r="G2" s="23" t="s">
        <v>6016</v>
      </c>
      <c r="H2" s="24" t="s">
        <v>39</v>
      </c>
      <c r="I2" s="88" t="s">
        <v>15393</v>
      </c>
      <c r="J2" s="23" t="s">
        <v>15394</v>
      </c>
      <c r="K2" s="94" t="b" cm="1">
        <f t="array" ref="K2">SUMPRODUCT( --ISNUMBER(SEARCH(TextCheck,I2)))&gt;0</f>
        <v>0</v>
      </c>
    </row>
    <row r="3" spans="1:21" ht="15.75" customHeight="1" x14ac:dyDescent="0.2">
      <c r="A3" s="29" t="s">
        <v>6013</v>
      </c>
      <c r="B3" s="24" t="s">
        <v>6014</v>
      </c>
      <c r="C3" s="23"/>
      <c r="D3" s="23"/>
      <c r="E3" s="24" t="s">
        <v>1691</v>
      </c>
      <c r="F3" s="29" t="s">
        <v>6015</v>
      </c>
      <c r="G3" s="29" t="s">
        <v>6016</v>
      </c>
      <c r="H3" s="24" t="s">
        <v>41</v>
      </c>
      <c r="I3" s="29" t="s">
        <v>6017</v>
      </c>
      <c r="J3" s="23"/>
      <c r="K3" s="94" t="b" cm="1">
        <f t="array" ref="K3">SUMPRODUCT( --ISNUMBER(SEARCH(TextCheck,I3)))&gt;0</f>
        <v>0</v>
      </c>
    </row>
    <row r="4" spans="1:21" ht="15.75" customHeight="1" x14ac:dyDescent="0.2">
      <c r="A4" s="29" t="s">
        <v>6013</v>
      </c>
      <c r="B4" s="24" t="s">
        <v>6014</v>
      </c>
      <c r="C4" s="23"/>
      <c r="D4" s="23"/>
      <c r="E4" s="24" t="s">
        <v>1691</v>
      </c>
      <c r="F4" s="29" t="s">
        <v>6015</v>
      </c>
      <c r="G4" s="29" t="s">
        <v>6018</v>
      </c>
      <c r="H4" s="24" t="s">
        <v>49</v>
      </c>
      <c r="I4" s="29" t="s">
        <v>6019</v>
      </c>
      <c r="J4" s="23"/>
      <c r="K4" s="94" t="b" cm="1">
        <f t="array" ref="K4">SUMPRODUCT( --ISNUMBER(SEARCH(TextCheck,I4)))&gt;0</f>
        <v>0</v>
      </c>
    </row>
    <row r="5" spans="1:21" ht="15.75" customHeight="1" x14ac:dyDescent="0.2">
      <c r="A5" s="29" t="s">
        <v>6013</v>
      </c>
      <c r="B5" s="24" t="s">
        <v>6014</v>
      </c>
      <c r="C5" s="23"/>
      <c r="D5" s="23"/>
      <c r="E5" s="24" t="s">
        <v>1691</v>
      </c>
      <c r="F5" s="29">
        <v>1743</v>
      </c>
      <c r="G5" s="29" t="s">
        <v>6020</v>
      </c>
      <c r="H5" s="24" t="s">
        <v>39</v>
      </c>
      <c r="I5" s="29" t="s">
        <v>6021</v>
      </c>
      <c r="J5" s="23"/>
      <c r="K5" s="94" t="b" cm="1">
        <f t="array" ref="K5">SUMPRODUCT( --ISNUMBER(SEARCH(TextCheck,I5)))&gt;0</f>
        <v>0</v>
      </c>
    </row>
    <row r="6" spans="1:21" ht="15.75" customHeight="1" x14ac:dyDescent="0.2">
      <c r="A6" s="29" t="s">
        <v>6013</v>
      </c>
      <c r="B6" s="24" t="s">
        <v>6014</v>
      </c>
      <c r="C6" s="23"/>
      <c r="D6" s="23"/>
      <c r="E6" s="24" t="s">
        <v>1691</v>
      </c>
      <c r="F6" s="29">
        <v>1743</v>
      </c>
      <c r="G6" s="29" t="s">
        <v>6020</v>
      </c>
      <c r="H6" s="24" t="s">
        <v>40</v>
      </c>
      <c r="I6" s="29" t="s">
        <v>1518</v>
      </c>
      <c r="J6" s="23"/>
      <c r="K6" s="94" t="b" cm="1">
        <f t="array" ref="K6">SUMPRODUCT( --ISNUMBER(SEARCH(TextCheck,I6)))&gt;0</f>
        <v>0</v>
      </c>
    </row>
    <row r="7" spans="1:21" ht="15.75" customHeight="1" x14ac:dyDescent="0.2">
      <c r="A7" s="29" t="s">
        <v>6013</v>
      </c>
      <c r="B7" s="24" t="s">
        <v>6014</v>
      </c>
      <c r="C7" s="23"/>
      <c r="D7" s="23"/>
      <c r="E7" s="24" t="s">
        <v>1691</v>
      </c>
      <c r="F7" s="29">
        <v>1743</v>
      </c>
      <c r="G7" s="29" t="s">
        <v>6020</v>
      </c>
      <c r="H7" s="24" t="s">
        <v>40</v>
      </c>
      <c r="I7" s="29" t="s">
        <v>6022</v>
      </c>
      <c r="J7" s="23"/>
      <c r="K7" s="94" t="b" cm="1">
        <f t="array" ref="K7">SUMPRODUCT( --ISNUMBER(SEARCH(TextCheck,I7)))&gt;0</f>
        <v>0</v>
      </c>
    </row>
    <row r="8" spans="1:21" ht="15.75" customHeight="1" x14ac:dyDescent="0.2">
      <c r="A8" s="29" t="s">
        <v>6023</v>
      </c>
      <c r="B8" s="24" t="s">
        <v>6014</v>
      </c>
      <c r="C8" s="23"/>
      <c r="D8" s="23"/>
      <c r="E8" s="24" t="s">
        <v>1691</v>
      </c>
      <c r="F8" s="29">
        <v>1743</v>
      </c>
      <c r="G8" s="29" t="s">
        <v>6020</v>
      </c>
      <c r="H8" s="24" t="s">
        <v>40</v>
      </c>
      <c r="I8" s="29" t="s">
        <v>6024</v>
      </c>
      <c r="J8" s="23"/>
      <c r="K8" s="94" t="b" cm="1">
        <f t="array" ref="K8">SUMPRODUCT( --ISNUMBER(SEARCH(TextCheck,I8)))&gt;0</f>
        <v>0</v>
      </c>
    </row>
    <row r="9" spans="1:21" ht="15.75" customHeight="1" x14ac:dyDescent="0.2">
      <c r="A9" s="29" t="s">
        <v>6013</v>
      </c>
      <c r="B9" s="24" t="s">
        <v>6014</v>
      </c>
      <c r="C9" s="23"/>
      <c r="D9" s="23"/>
      <c r="E9" s="24" t="s">
        <v>1691</v>
      </c>
      <c r="F9" s="29">
        <v>1743</v>
      </c>
      <c r="G9" s="29" t="s">
        <v>6020</v>
      </c>
      <c r="H9" s="24" t="s">
        <v>49</v>
      </c>
      <c r="I9" s="29" t="s">
        <v>6025</v>
      </c>
      <c r="J9" s="23"/>
      <c r="K9" s="94" t="b" cm="1">
        <f t="array" ref="K9">SUMPRODUCT( --ISNUMBER(SEARCH(TextCheck,I9)))&gt;0</f>
        <v>0</v>
      </c>
    </row>
    <row r="10" spans="1:21" ht="15.75" customHeight="1" x14ac:dyDescent="0.2">
      <c r="A10" s="29" t="s">
        <v>6013</v>
      </c>
      <c r="B10" s="24" t="s">
        <v>6014</v>
      </c>
      <c r="C10" s="23"/>
      <c r="D10" s="23"/>
      <c r="E10" s="24" t="s">
        <v>1691</v>
      </c>
      <c r="F10" s="29" t="s">
        <v>6026</v>
      </c>
      <c r="G10" s="29" t="s">
        <v>6027</v>
      </c>
      <c r="H10" s="24" t="s">
        <v>15</v>
      </c>
      <c r="I10" s="29" t="s">
        <v>15395</v>
      </c>
      <c r="J10" s="23" t="s">
        <v>15396</v>
      </c>
      <c r="K10" s="94" t="b" cm="1">
        <f t="array" ref="K10">SUMPRODUCT( --ISNUMBER(SEARCH(TextCheck,I10)))&gt;0</f>
        <v>1</v>
      </c>
    </row>
    <row r="11" spans="1:21" ht="15.75" customHeight="1" x14ac:dyDescent="0.2">
      <c r="A11" s="29" t="s">
        <v>6013</v>
      </c>
      <c r="B11" s="24" t="s">
        <v>6014</v>
      </c>
      <c r="C11" s="23"/>
      <c r="D11" s="23"/>
      <c r="E11" s="24" t="s">
        <v>1691</v>
      </c>
      <c r="F11" s="22" t="s">
        <v>6026</v>
      </c>
      <c r="G11" s="29" t="s">
        <v>6028</v>
      </c>
      <c r="H11" s="24" t="s">
        <v>40</v>
      </c>
      <c r="I11" s="29" t="s">
        <v>15397</v>
      </c>
      <c r="J11" s="23" t="s">
        <v>15398</v>
      </c>
      <c r="K11" s="94" t="b" cm="1">
        <f t="array" ref="K11">SUMPRODUCT( --ISNUMBER(SEARCH(TextCheck,I11)))&gt;0</f>
        <v>0</v>
      </c>
    </row>
    <row r="12" spans="1:21" ht="15.75" customHeight="1" x14ac:dyDescent="0.2">
      <c r="A12" s="29" t="s">
        <v>6013</v>
      </c>
      <c r="B12" s="24" t="s">
        <v>6014</v>
      </c>
      <c r="C12" s="23"/>
      <c r="D12" s="23"/>
      <c r="E12" s="24" t="s">
        <v>1691</v>
      </c>
      <c r="F12" s="22" t="s">
        <v>6026</v>
      </c>
      <c r="G12" s="29" t="s">
        <v>14764</v>
      </c>
      <c r="H12" s="24" t="s">
        <v>39</v>
      </c>
      <c r="I12" s="29" t="s">
        <v>6029</v>
      </c>
      <c r="J12" s="23"/>
      <c r="K12" s="94" t="b" cm="1">
        <f t="array" ref="K12">SUMPRODUCT( --ISNUMBER(SEARCH(TextCheck,I12)))&gt;0</f>
        <v>0</v>
      </c>
    </row>
    <row r="13" spans="1:21" ht="15.75" customHeight="1" x14ac:dyDescent="0.2">
      <c r="A13" s="29" t="s">
        <v>6013</v>
      </c>
      <c r="B13" s="24" t="s">
        <v>6014</v>
      </c>
      <c r="C13" s="23"/>
      <c r="D13" s="23"/>
      <c r="E13" s="24" t="s">
        <v>1691</v>
      </c>
      <c r="F13" s="29" t="s">
        <v>6026</v>
      </c>
      <c r="G13" s="29" t="s">
        <v>14764</v>
      </c>
      <c r="H13" s="24" t="s">
        <v>39</v>
      </c>
      <c r="I13" s="29" t="s">
        <v>15399</v>
      </c>
      <c r="J13" s="23" t="s">
        <v>15400</v>
      </c>
      <c r="K13" s="94" t="b" cm="1">
        <f t="array" ref="K13">SUMPRODUCT( --ISNUMBER(SEARCH(TextCheck,I13)))&gt;0</f>
        <v>0</v>
      </c>
    </row>
    <row r="14" spans="1:21" ht="15.75" customHeight="1" x14ac:dyDescent="0.2">
      <c r="A14" s="23" t="s">
        <v>6030</v>
      </c>
      <c r="B14" s="24" t="s">
        <v>6014</v>
      </c>
      <c r="C14" s="23"/>
      <c r="D14" s="23"/>
      <c r="E14" s="24" t="s">
        <v>1691</v>
      </c>
      <c r="F14" s="29" t="s">
        <v>6031</v>
      </c>
      <c r="G14" s="29" t="s">
        <v>6032</v>
      </c>
      <c r="H14" s="24" t="s">
        <v>41</v>
      </c>
      <c r="I14" s="29" t="s">
        <v>14765</v>
      </c>
      <c r="J14" s="23"/>
      <c r="K14" s="94" t="b" cm="1">
        <f t="array" ref="K14">SUMPRODUCT( --ISNUMBER(SEARCH(TextCheck,I14)))&gt;0</f>
        <v>0</v>
      </c>
    </row>
    <row r="15" spans="1:21" ht="15.75" customHeight="1" x14ac:dyDescent="0.2">
      <c r="A15" s="23" t="s">
        <v>6030</v>
      </c>
      <c r="B15" s="24" t="s">
        <v>6014</v>
      </c>
      <c r="C15" s="23"/>
      <c r="D15" s="23"/>
      <c r="E15" s="24" t="s">
        <v>1691</v>
      </c>
      <c r="F15" s="29" t="s">
        <v>6031</v>
      </c>
      <c r="G15" s="29" t="s">
        <v>6032</v>
      </c>
      <c r="H15" s="24" t="s">
        <v>598</v>
      </c>
      <c r="I15" s="29" t="s">
        <v>14766</v>
      </c>
      <c r="J15" s="23"/>
      <c r="K15" s="94" t="b" cm="1">
        <f t="array" ref="K15">SUMPRODUCT( --ISNUMBER(SEARCH(TextCheck,I15)))&gt;0</f>
        <v>0</v>
      </c>
    </row>
    <row r="16" spans="1:21" ht="15.75" customHeight="1" x14ac:dyDescent="0.2">
      <c r="A16" s="23" t="s">
        <v>6030</v>
      </c>
      <c r="B16" s="24" t="s">
        <v>6014</v>
      </c>
      <c r="C16" s="23"/>
      <c r="D16" s="23"/>
      <c r="E16" s="24" t="s">
        <v>1691</v>
      </c>
      <c r="F16" s="29" t="s">
        <v>6031</v>
      </c>
      <c r="G16" s="29" t="s">
        <v>6032</v>
      </c>
      <c r="H16" s="24" t="s">
        <v>598</v>
      </c>
      <c r="I16" s="29" t="s">
        <v>6033</v>
      </c>
      <c r="J16" s="23"/>
      <c r="K16" s="94" t="b" cm="1">
        <f t="array" ref="K16">SUMPRODUCT( --ISNUMBER(SEARCH(TextCheck,I16)))&gt;0</f>
        <v>0</v>
      </c>
    </row>
    <row r="17" spans="1:11" ht="15.75" customHeight="1" x14ac:dyDescent="0.2">
      <c r="A17" s="23" t="s">
        <v>6030</v>
      </c>
      <c r="B17" s="24" t="s">
        <v>6014</v>
      </c>
      <c r="C17" s="23"/>
      <c r="D17" s="23"/>
      <c r="E17" s="24" t="s">
        <v>1691</v>
      </c>
      <c r="F17" s="29" t="s">
        <v>6031</v>
      </c>
      <c r="G17" s="29" t="s">
        <v>6034</v>
      </c>
      <c r="H17" s="24" t="s">
        <v>7435</v>
      </c>
      <c r="I17" s="29" t="s">
        <v>6035</v>
      </c>
      <c r="J17" s="23"/>
      <c r="K17" s="94" t="b" cm="1">
        <f t="array" ref="K17">SUMPRODUCT( --ISNUMBER(SEARCH(TextCheck,I17)))&gt;0</f>
        <v>0</v>
      </c>
    </row>
    <row r="18" spans="1:11" ht="15.75" customHeight="1" x14ac:dyDescent="0.2">
      <c r="A18" s="23" t="s">
        <v>6030</v>
      </c>
      <c r="B18" s="24" t="s">
        <v>6014</v>
      </c>
      <c r="C18" s="23"/>
      <c r="D18" s="23"/>
      <c r="E18" s="24" t="s">
        <v>1691</v>
      </c>
      <c r="F18" s="29" t="s">
        <v>6031</v>
      </c>
      <c r="G18" s="29" t="s">
        <v>6034</v>
      </c>
      <c r="H18" s="24" t="s">
        <v>7435</v>
      </c>
      <c r="I18" s="29" t="s">
        <v>6036</v>
      </c>
      <c r="J18" s="23"/>
      <c r="K18" s="94" t="b" cm="1">
        <f t="array" ref="K18">SUMPRODUCT( --ISNUMBER(SEARCH(TextCheck,I18)))&gt;0</f>
        <v>0</v>
      </c>
    </row>
    <row r="19" spans="1:11" ht="15.75" customHeight="1" x14ac:dyDescent="0.2">
      <c r="A19" s="23" t="s">
        <v>6030</v>
      </c>
      <c r="B19" s="24" t="s">
        <v>6014</v>
      </c>
      <c r="C19" s="23"/>
      <c r="D19" s="23"/>
      <c r="E19" s="24" t="s">
        <v>1691</v>
      </c>
      <c r="F19" s="29" t="s">
        <v>6031</v>
      </c>
      <c r="G19" s="29" t="s">
        <v>6034</v>
      </c>
      <c r="H19" s="24" t="s">
        <v>49</v>
      </c>
      <c r="I19" s="29" t="s">
        <v>6037</v>
      </c>
      <c r="J19" s="23"/>
      <c r="K19" s="94" t="b" cm="1">
        <f t="array" ref="K19">SUMPRODUCT( --ISNUMBER(SEARCH(TextCheck,I19)))&gt;0</f>
        <v>0</v>
      </c>
    </row>
    <row r="20" spans="1:11" ht="15.75" customHeight="1" x14ac:dyDescent="0.2">
      <c r="A20" s="23" t="s">
        <v>6030</v>
      </c>
      <c r="B20" s="24" t="s">
        <v>6014</v>
      </c>
      <c r="C20" s="23"/>
      <c r="D20" s="23"/>
      <c r="E20" s="24" t="s">
        <v>1691</v>
      </c>
      <c r="F20" s="29" t="s">
        <v>6031</v>
      </c>
      <c r="G20" s="29" t="s">
        <v>6034</v>
      </c>
      <c r="H20" s="24" t="s">
        <v>44</v>
      </c>
      <c r="I20" s="29" t="s">
        <v>6038</v>
      </c>
      <c r="J20" s="23"/>
      <c r="K20" s="94" t="b" cm="1">
        <f t="array" ref="K20">SUMPRODUCT( --ISNUMBER(SEARCH(TextCheck,I20)))&gt;0</f>
        <v>0</v>
      </c>
    </row>
    <row r="21" spans="1:11" ht="15.75" customHeight="1" x14ac:dyDescent="0.2">
      <c r="A21" s="23" t="s">
        <v>6030</v>
      </c>
      <c r="B21" s="24" t="s">
        <v>6014</v>
      </c>
      <c r="C21" s="23"/>
      <c r="D21" s="23"/>
      <c r="E21" s="24" t="s">
        <v>1691</v>
      </c>
      <c r="F21" s="29" t="s">
        <v>6031</v>
      </c>
      <c r="G21" s="29" t="s">
        <v>6039</v>
      </c>
      <c r="H21" s="24" t="s">
        <v>40</v>
      </c>
      <c r="I21" s="29" t="s">
        <v>353</v>
      </c>
      <c r="J21" s="23"/>
      <c r="K21" s="94" t="b" cm="1">
        <f t="array" ref="K21">SUMPRODUCT( --ISNUMBER(SEARCH(TextCheck,I21)))&gt;0</f>
        <v>0</v>
      </c>
    </row>
    <row r="22" spans="1:11" ht="15.75" customHeight="1" x14ac:dyDescent="0.2">
      <c r="A22" s="23" t="s">
        <v>6030</v>
      </c>
      <c r="B22" s="24" t="s">
        <v>6014</v>
      </c>
      <c r="C22" s="23"/>
      <c r="D22" s="23"/>
      <c r="E22" s="24" t="s">
        <v>1691</v>
      </c>
      <c r="F22" s="29" t="s">
        <v>6031</v>
      </c>
      <c r="G22" s="29" t="s">
        <v>6039</v>
      </c>
      <c r="H22" s="24" t="s">
        <v>40</v>
      </c>
      <c r="I22" s="29" t="s">
        <v>6040</v>
      </c>
      <c r="J22" s="23"/>
      <c r="K22" s="94" t="b" cm="1">
        <f t="array" ref="K22">SUMPRODUCT( --ISNUMBER(SEARCH(TextCheck,I22)))&gt;0</f>
        <v>0</v>
      </c>
    </row>
    <row r="23" spans="1:11" ht="15.75" customHeight="1" x14ac:dyDescent="0.2">
      <c r="A23" s="23" t="s">
        <v>6030</v>
      </c>
      <c r="B23" s="24" t="s">
        <v>6014</v>
      </c>
      <c r="C23" s="23"/>
      <c r="D23" s="23"/>
      <c r="E23" s="24" t="s">
        <v>1691</v>
      </c>
      <c r="F23" s="29" t="s">
        <v>6031</v>
      </c>
      <c r="G23" s="29" t="s">
        <v>6039</v>
      </c>
      <c r="H23" s="24" t="s">
        <v>49</v>
      </c>
      <c r="I23" s="29" t="s">
        <v>2205</v>
      </c>
      <c r="J23" s="23"/>
      <c r="K23" s="94" t="b" cm="1">
        <f t="array" ref="K23">SUMPRODUCT( --ISNUMBER(SEARCH(TextCheck,I23)))&gt;0</f>
        <v>0</v>
      </c>
    </row>
    <row r="24" spans="1:11" ht="15.75" customHeight="1" x14ac:dyDescent="0.2">
      <c r="A24" s="23" t="s">
        <v>6030</v>
      </c>
      <c r="B24" s="24" t="s">
        <v>6014</v>
      </c>
      <c r="C24" s="23"/>
      <c r="D24" s="23"/>
      <c r="E24" s="24" t="s">
        <v>1691</v>
      </c>
      <c r="F24" s="29" t="s">
        <v>6031</v>
      </c>
      <c r="G24" s="29" t="s">
        <v>6039</v>
      </c>
      <c r="H24" s="24" t="s">
        <v>44</v>
      </c>
      <c r="I24" s="29" t="s">
        <v>6041</v>
      </c>
      <c r="J24" s="23"/>
      <c r="K24" s="94" t="b" cm="1">
        <f t="array" ref="K24">SUMPRODUCT( --ISNUMBER(SEARCH(TextCheck,I24)))&gt;0</f>
        <v>0</v>
      </c>
    </row>
    <row r="25" spans="1:11" ht="15.75" customHeight="1" x14ac:dyDescent="0.2">
      <c r="A25" s="23" t="s">
        <v>6030</v>
      </c>
      <c r="B25" s="24" t="s">
        <v>6014</v>
      </c>
      <c r="C25" s="23"/>
      <c r="D25" s="23"/>
      <c r="E25" s="24" t="s">
        <v>1691</v>
      </c>
      <c r="F25" s="29" t="s">
        <v>6031</v>
      </c>
      <c r="G25" s="29" t="s">
        <v>6042</v>
      </c>
      <c r="H25" s="24" t="s">
        <v>7435</v>
      </c>
      <c r="I25" s="29" t="s">
        <v>6043</v>
      </c>
      <c r="J25" s="23"/>
      <c r="K25" s="94" t="b" cm="1">
        <f t="array" ref="K25">SUMPRODUCT( --ISNUMBER(SEARCH(TextCheck,I25)))&gt;0</f>
        <v>0</v>
      </c>
    </row>
    <row r="26" spans="1:11" ht="15.75" customHeight="1" x14ac:dyDescent="0.2">
      <c r="A26" s="23" t="s">
        <v>6030</v>
      </c>
      <c r="B26" s="24" t="s">
        <v>6014</v>
      </c>
      <c r="C26" s="23"/>
      <c r="D26" s="23"/>
      <c r="E26" s="24" t="s">
        <v>1691</v>
      </c>
      <c r="F26" s="29" t="s">
        <v>6031</v>
      </c>
      <c r="G26" s="29" t="s">
        <v>6044</v>
      </c>
      <c r="H26" s="24" t="s">
        <v>2704</v>
      </c>
      <c r="I26" s="29" t="s">
        <v>6045</v>
      </c>
      <c r="J26" s="23"/>
      <c r="K26" s="94" t="b" cm="1">
        <f t="array" ref="K26">SUMPRODUCT( --ISNUMBER(SEARCH(TextCheck,I26)))&gt;0</f>
        <v>0</v>
      </c>
    </row>
    <row r="27" spans="1:11" ht="15.75" customHeight="1" x14ac:dyDescent="0.2">
      <c r="A27" s="23" t="s">
        <v>6030</v>
      </c>
      <c r="B27" s="24" t="s">
        <v>6014</v>
      </c>
      <c r="C27" s="23"/>
      <c r="D27" s="23"/>
      <c r="E27" s="24" t="s">
        <v>1691</v>
      </c>
      <c r="F27" s="29" t="s">
        <v>6031</v>
      </c>
      <c r="G27" s="29" t="s">
        <v>6044</v>
      </c>
      <c r="H27" s="24" t="s">
        <v>45</v>
      </c>
      <c r="I27" s="29" t="s">
        <v>6046</v>
      </c>
      <c r="J27" s="23"/>
      <c r="K27" s="94" t="b" cm="1">
        <f t="array" ref="K27">SUMPRODUCT( --ISNUMBER(SEARCH(TextCheck,I27)))&gt;0</f>
        <v>0</v>
      </c>
    </row>
    <row r="28" spans="1:11" ht="15.75" customHeight="1" x14ac:dyDescent="0.2">
      <c r="A28" s="23" t="s">
        <v>6030</v>
      </c>
      <c r="B28" s="24" t="s">
        <v>6014</v>
      </c>
      <c r="C28" s="23"/>
      <c r="D28" s="23"/>
      <c r="E28" s="24" t="s">
        <v>1691</v>
      </c>
      <c r="F28" s="29" t="s">
        <v>6031</v>
      </c>
      <c r="G28" s="29" t="s">
        <v>6047</v>
      </c>
      <c r="H28" s="24" t="s">
        <v>2704</v>
      </c>
      <c r="I28" s="29" t="s">
        <v>6048</v>
      </c>
      <c r="J28" s="23"/>
      <c r="K28" s="94" t="b" cm="1">
        <f t="array" ref="K28">SUMPRODUCT( --ISNUMBER(SEARCH(TextCheck,I28)))&gt;0</f>
        <v>0</v>
      </c>
    </row>
    <row r="29" spans="1:11" ht="15.75" customHeight="1" x14ac:dyDescent="0.2">
      <c r="A29" s="23" t="s">
        <v>6030</v>
      </c>
      <c r="B29" s="24" t="s">
        <v>6014</v>
      </c>
      <c r="C29" s="23"/>
      <c r="D29" s="23"/>
      <c r="E29" s="24" t="s">
        <v>1691</v>
      </c>
      <c r="F29" s="29" t="s">
        <v>6031</v>
      </c>
      <c r="G29" s="29" t="s">
        <v>6049</v>
      </c>
      <c r="H29" s="24" t="s">
        <v>44</v>
      </c>
      <c r="I29" s="29" t="s">
        <v>6050</v>
      </c>
      <c r="J29" s="23"/>
      <c r="K29" s="94" t="b" cm="1">
        <f t="array" ref="K29">SUMPRODUCT( --ISNUMBER(SEARCH(TextCheck,I29)))&gt;0</f>
        <v>0</v>
      </c>
    </row>
    <row r="30" spans="1:11" ht="15.75" customHeight="1" x14ac:dyDescent="0.2">
      <c r="A30" s="23" t="s">
        <v>6030</v>
      </c>
      <c r="B30" s="24" t="s">
        <v>6014</v>
      </c>
      <c r="C30" s="23"/>
      <c r="D30" s="23"/>
      <c r="E30" s="24" t="s">
        <v>1691</v>
      </c>
      <c r="F30" s="29" t="s">
        <v>6031</v>
      </c>
      <c r="G30" s="29" t="s">
        <v>6051</v>
      </c>
      <c r="H30" s="24" t="s">
        <v>39</v>
      </c>
      <c r="I30" s="29" t="s">
        <v>6052</v>
      </c>
      <c r="J30" s="23"/>
      <c r="K30" s="94" t="b" cm="1">
        <f t="array" ref="K30">SUMPRODUCT( --ISNUMBER(SEARCH(TextCheck,I30)))&gt;0</f>
        <v>0</v>
      </c>
    </row>
    <row r="31" spans="1:11" ht="15.75" customHeight="1" x14ac:dyDescent="0.2">
      <c r="A31" s="23" t="s">
        <v>6030</v>
      </c>
      <c r="B31" s="24" t="s">
        <v>6014</v>
      </c>
      <c r="C31" s="23"/>
      <c r="D31" s="23"/>
      <c r="E31" s="24" t="s">
        <v>1691</v>
      </c>
      <c r="F31" s="29" t="s">
        <v>6031</v>
      </c>
      <c r="G31" s="29" t="s">
        <v>6051</v>
      </c>
      <c r="H31" s="24" t="s">
        <v>39</v>
      </c>
      <c r="I31" s="29" t="s">
        <v>6053</v>
      </c>
      <c r="J31" s="23"/>
      <c r="K31" s="94" t="b" cm="1">
        <f t="array" ref="K31">SUMPRODUCT( --ISNUMBER(SEARCH(TextCheck,I31)))&gt;0</f>
        <v>0</v>
      </c>
    </row>
    <row r="32" spans="1:11" ht="15.75" customHeight="1" x14ac:dyDescent="0.2">
      <c r="A32" s="23" t="s">
        <v>6030</v>
      </c>
      <c r="B32" s="24" t="s">
        <v>6014</v>
      </c>
      <c r="C32" s="23"/>
      <c r="D32" s="23"/>
      <c r="E32" s="24" t="s">
        <v>1691</v>
      </c>
      <c r="F32" s="29" t="s">
        <v>6031</v>
      </c>
      <c r="G32" s="29" t="s">
        <v>6051</v>
      </c>
      <c r="H32" s="24" t="s">
        <v>7435</v>
      </c>
      <c r="I32" s="29" t="s">
        <v>6054</v>
      </c>
      <c r="J32" s="23"/>
      <c r="K32" s="94" t="b" cm="1">
        <f t="array" ref="K32">SUMPRODUCT( --ISNUMBER(SEARCH(TextCheck,I32)))&gt;0</f>
        <v>0</v>
      </c>
    </row>
    <row r="33" spans="1:11" ht="15.75" customHeight="1" x14ac:dyDescent="0.2">
      <c r="A33" s="23" t="s">
        <v>6030</v>
      </c>
      <c r="B33" s="24" t="s">
        <v>6014</v>
      </c>
      <c r="C33" s="23"/>
      <c r="D33" s="23"/>
      <c r="E33" s="24" t="s">
        <v>1691</v>
      </c>
      <c r="F33" s="29" t="s">
        <v>6031</v>
      </c>
      <c r="G33" s="29" t="s">
        <v>6051</v>
      </c>
      <c r="H33" s="24" t="s">
        <v>2704</v>
      </c>
      <c r="I33" s="29" t="s">
        <v>6055</v>
      </c>
      <c r="J33" s="23"/>
      <c r="K33" s="94" t="b" cm="1">
        <f t="array" ref="K33">SUMPRODUCT( --ISNUMBER(SEARCH(TextCheck,I33)))&gt;0</f>
        <v>0</v>
      </c>
    </row>
    <row r="34" spans="1:11" ht="15.75" customHeight="1" x14ac:dyDescent="0.2">
      <c r="A34" s="23" t="s">
        <v>6030</v>
      </c>
      <c r="B34" s="24" t="s">
        <v>6014</v>
      </c>
      <c r="C34" s="23"/>
      <c r="D34" s="23"/>
      <c r="E34" s="24" t="s">
        <v>1691</v>
      </c>
      <c r="F34" s="29" t="s">
        <v>6031</v>
      </c>
      <c r="G34" s="29" t="s">
        <v>6051</v>
      </c>
      <c r="H34" s="24" t="s">
        <v>2704</v>
      </c>
      <c r="I34" s="29" t="s">
        <v>6056</v>
      </c>
      <c r="J34" s="23"/>
      <c r="K34" s="94" t="b" cm="1">
        <f t="array" ref="K34">SUMPRODUCT( --ISNUMBER(SEARCH(TextCheck,I34)))&gt;0</f>
        <v>0</v>
      </c>
    </row>
    <row r="35" spans="1:11" ht="15.75" customHeight="1" x14ac:dyDescent="0.2">
      <c r="A35" s="23" t="s">
        <v>6030</v>
      </c>
      <c r="B35" s="24" t="s">
        <v>6014</v>
      </c>
      <c r="C35" s="23"/>
      <c r="D35" s="23"/>
      <c r="E35" s="24" t="s">
        <v>1691</v>
      </c>
      <c r="F35" s="29" t="s">
        <v>6031</v>
      </c>
      <c r="G35" s="29" t="s">
        <v>6051</v>
      </c>
      <c r="H35" s="24" t="s">
        <v>598</v>
      </c>
      <c r="I35" s="29" t="s">
        <v>14767</v>
      </c>
      <c r="J35" s="23"/>
      <c r="K35" s="94" t="b" cm="1">
        <f t="array" ref="K35">SUMPRODUCT( --ISNUMBER(SEARCH(TextCheck,I35)))&gt;0</f>
        <v>0</v>
      </c>
    </row>
    <row r="36" spans="1:11" ht="15.75" customHeight="1" x14ac:dyDescent="0.2">
      <c r="A36" s="23" t="s">
        <v>6030</v>
      </c>
      <c r="B36" s="24" t="s">
        <v>6014</v>
      </c>
      <c r="C36" s="23"/>
      <c r="D36" s="23"/>
      <c r="E36" s="24" t="s">
        <v>1691</v>
      </c>
      <c r="F36" s="29" t="s">
        <v>6031</v>
      </c>
      <c r="G36" s="29" t="s">
        <v>6051</v>
      </c>
      <c r="H36" s="24" t="s">
        <v>45</v>
      </c>
      <c r="I36" s="29" t="s">
        <v>6057</v>
      </c>
      <c r="J36" s="23"/>
      <c r="K36" s="94" t="b" cm="1">
        <f t="array" ref="K36">SUMPRODUCT( --ISNUMBER(SEARCH(TextCheck,I36)))&gt;0</f>
        <v>0</v>
      </c>
    </row>
    <row r="37" spans="1:11" ht="15.75" customHeight="1" x14ac:dyDescent="0.2">
      <c r="A37" s="23" t="s">
        <v>6030</v>
      </c>
      <c r="B37" s="24" t="s">
        <v>6014</v>
      </c>
      <c r="C37" s="23"/>
      <c r="D37" s="23"/>
      <c r="E37" s="24" t="s">
        <v>1691</v>
      </c>
      <c r="F37" s="29" t="s">
        <v>6031</v>
      </c>
      <c r="G37" s="29" t="s">
        <v>6058</v>
      </c>
      <c r="H37" s="24" t="s">
        <v>2704</v>
      </c>
      <c r="I37" s="29" t="s">
        <v>6059</v>
      </c>
      <c r="J37" s="23"/>
      <c r="K37" s="94" t="b" cm="1">
        <f t="array" ref="K37">SUMPRODUCT( --ISNUMBER(SEARCH(TextCheck,I37)))&gt;0</f>
        <v>0</v>
      </c>
    </row>
    <row r="38" spans="1:11" ht="15.75" customHeight="1" x14ac:dyDescent="0.2">
      <c r="A38" s="23" t="s">
        <v>6030</v>
      </c>
      <c r="B38" s="24" t="s">
        <v>6014</v>
      </c>
      <c r="C38" s="23"/>
      <c r="D38" s="23"/>
      <c r="E38" s="24" t="s">
        <v>1691</v>
      </c>
      <c r="F38" s="29" t="s">
        <v>6031</v>
      </c>
      <c r="G38" s="29" t="s">
        <v>6058</v>
      </c>
      <c r="H38" s="24" t="s">
        <v>2704</v>
      </c>
      <c r="I38" s="29" t="s">
        <v>6060</v>
      </c>
      <c r="J38" s="23"/>
      <c r="K38" s="94" t="b" cm="1">
        <f t="array" ref="K38">SUMPRODUCT( --ISNUMBER(SEARCH(TextCheck,I38)))&gt;0</f>
        <v>0</v>
      </c>
    </row>
    <row r="39" spans="1:11" ht="15.75" customHeight="1" x14ac:dyDescent="0.2">
      <c r="A39" s="29" t="s">
        <v>6030</v>
      </c>
      <c r="B39" s="24" t="s">
        <v>6014</v>
      </c>
      <c r="C39" s="23"/>
      <c r="D39" s="23"/>
      <c r="E39" s="24" t="s">
        <v>1691</v>
      </c>
      <c r="F39" s="29" t="s">
        <v>6031</v>
      </c>
      <c r="G39" s="29" t="s">
        <v>6061</v>
      </c>
      <c r="H39" s="24" t="s">
        <v>39</v>
      </c>
      <c r="I39" s="29" t="s">
        <v>6062</v>
      </c>
      <c r="J39" s="23"/>
      <c r="K39" s="94" t="b" cm="1">
        <f t="array" ref="K39">SUMPRODUCT( --ISNUMBER(SEARCH(TextCheck,I39)))&gt;0</f>
        <v>0</v>
      </c>
    </row>
    <row r="40" spans="1:11" ht="15.75" customHeight="1" x14ac:dyDescent="0.2">
      <c r="A40" s="29" t="s">
        <v>6030</v>
      </c>
      <c r="B40" s="24" t="s">
        <v>6014</v>
      </c>
      <c r="C40" s="23"/>
      <c r="D40" s="23"/>
      <c r="E40" s="24" t="s">
        <v>1691</v>
      </c>
      <c r="F40" s="29" t="s">
        <v>6031</v>
      </c>
      <c r="G40" s="29" t="s">
        <v>6063</v>
      </c>
      <c r="H40" s="24" t="s">
        <v>7435</v>
      </c>
      <c r="I40" s="29" t="s">
        <v>6064</v>
      </c>
      <c r="J40" s="23"/>
      <c r="K40" s="94" t="b" cm="1">
        <f t="array" ref="K40">SUMPRODUCT( --ISNUMBER(SEARCH(TextCheck,I40)))&gt;0</f>
        <v>0</v>
      </c>
    </row>
    <row r="41" spans="1:11" ht="15.75" customHeight="1" x14ac:dyDescent="0.2">
      <c r="A41" s="29" t="s">
        <v>6030</v>
      </c>
      <c r="B41" s="24" t="s">
        <v>6014</v>
      </c>
      <c r="C41" s="23"/>
      <c r="D41" s="23"/>
      <c r="E41" s="24" t="s">
        <v>1691</v>
      </c>
      <c r="F41" s="29" t="s">
        <v>6031</v>
      </c>
      <c r="G41" s="29" t="s">
        <v>6065</v>
      </c>
      <c r="H41" s="24" t="s">
        <v>2704</v>
      </c>
      <c r="I41" s="29" t="s">
        <v>366</v>
      </c>
      <c r="J41" s="23"/>
      <c r="K41" s="94" t="b" cm="1">
        <f t="array" ref="K41">SUMPRODUCT( --ISNUMBER(SEARCH(TextCheck,I41)))&gt;0</f>
        <v>0</v>
      </c>
    </row>
    <row r="42" spans="1:11" ht="15.75" customHeight="1" x14ac:dyDescent="0.2">
      <c r="A42" s="29" t="s">
        <v>6030</v>
      </c>
      <c r="B42" s="24" t="s">
        <v>6014</v>
      </c>
      <c r="C42" s="23"/>
      <c r="D42" s="23"/>
      <c r="E42" s="24" t="s">
        <v>1691</v>
      </c>
      <c r="F42" s="29" t="s">
        <v>6031</v>
      </c>
      <c r="G42" s="29" t="s">
        <v>6066</v>
      </c>
      <c r="H42" s="24" t="s">
        <v>39</v>
      </c>
      <c r="I42" s="29" t="s">
        <v>6067</v>
      </c>
      <c r="J42" s="23"/>
      <c r="K42" s="94" t="b" cm="1">
        <f t="array" ref="K42">SUMPRODUCT( --ISNUMBER(SEARCH(TextCheck,I42)))&gt;0</f>
        <v>0</v>
      </c>
    </row>
    <row r="43" spans="1:11" ht="15.75" customHeight="1" x14ac:dyDescent="0.2">
      <c r="A43" s="29" t="s">
        <v>6030</v>
      </c>
      <c r="B43" s="24" t="s">
        <v>6014</v>
      </c>
      <c r="C43" s="23"/>
      <c r="D43" s="23"/>
      <c r="E43" s="24" t="s">
        <v>1691</v>
      </c>
      <c r="F43" s="29" t="s">
        <v>6031</v>
      </c>
      <c r="G43" s="29" t="s">
        <v>6066</v>
      </c>
      <c r="H43" s="24" t="s">
        <v>7435</v>
      </c>
      <c r="I43" s="29" t="s">
        <v>14769</v>
      </c>
      <c r="J43" s="23"/>
      <c r="K43" s="94" t="b" cm="1">
        <f t="array" ref="K43">SUMPRODUCT( --ISNUMBER(SEARCH(TextCheck,I43)))&gt;0</f>
        <v>0</v>
      </c>
    </row>
    <row r="44" spans="1:11" ht="15.75" customHeight="1" x14ac:dyDescent="0.2">
      <c r="A44" s="29" t="s">
        <v>6030</v>
      </c>
      <c r="B44" s="24" t="s">
        <v>6014</v>
      </c>
      <c r="C44" s="23"/>
      <c r="D44" s="23"/>
      <c r="E44" s="24" t="s">
        <v>1691</v>
      </c>
      <c r="F44" s="29" t="s">
        <v>6031</v>
      </c>
      <c r="G44" s="29" t="s">
        <v>6066</v>
      </c>
      <c r="H44" s="24" t="s">
        <v>2704</v>
      </c>
      <c r="I44" s="29" t="s">
        <v>6068</v>
      </c>
      <c r="J44" s="23"/>
      <c r="K44" s="94" t="b" cm="1">
        <f t="array" ref="K44">SUMPRODUCT( --ISNUMBER(SEARCH(TextCheck,I44)))&gt;0</f>
        <v>0</v>
      </c>
    </row>
    <row r="45" spans="1:11" ht="15.75" customHeight="1" x14ac:dyDescent="0.2">
      <c r="A45" s="29" t="s">
        <v>6030</v>
      </c>
      <c r="B45" s="24" t="s">
        <v>6014</v>
      </c>
      <c r="C45" s="23"/>
      <c r="D45" s="23"/>
      <c r="E45" s="24" t="s">
        <v>1691</v>
      </c>
      <c r="F45" s="29" t="s">
        <v>6031</v>
      </c>
      <c r="G45" s="29" t="s">
        <v>6069</v>
      </c>
      <c r="H45" s="24" t="s">
        <v>2704</v>
      </c>
      <c r="I45" s="29" t="s">
        <v>6070</v>
      </c>
      <c r="J45" s="23"/>
      <c r="K45" s="94" t="b" cm="1">
        <f t="array" ref="K45">SUMPRODUCT( --ISNUMBER(SEARCH(TextCheck,I45)))&gt;0</f>
        <v>0</v>
      </c>
    </row>
    <row r="46" spans="1:11" ht="15.75" customHeight="1" x14ac:dyDescent="0.2">
      <c r="A46" s="29" t="s">
        <v>6030</v>
      </c>
      <c r="B46" s="24" t="s">
        <v>6014</v>
      </c>
      <c r="C46" s="23"/>
      <c r="D46" s="23"/>
      <c r="E46" s="24" t="s">
        <v>1691</v>
      </c>
      <c r="F46" s="29" t="s">
        <v>6031</v>
      </c>
      <c r="G46" s="29" t="s">
        <v>6069</v>
      </c>
      <c r="H46" s="24" t="s">
        <v>2704</v>
      </c>
      <c r="I46" s="29" t="s">
        <v>14770</v>
      </c>
      <c r="J46" s="23"/>
      <c r="K46" s="94" t="b" cm="1">
        <f t="array" ref="K46">SUMPRODUCT( --ISNUMBER(SEARCH(TextCheck,I46)))&gt;0</f>
        <v>0</v>
      </c>
    </row>
    <row r="47" spans="1:11" ht="15.75" customHeight="1" x14ac:dyDescent="0.2">
      <c r="A47" s="29" t="s">
        <v>6030</v>
      </c>
      <c r="B47" s="24" t="s">
        <v>6014</v>
      </c>
      <c r="C47" s="23"/>
      <c r="D47" s="23"/>
      <c r="E47" s="24" t="s">
        <v>1691</v>
      </c>
      <c r="F47" s="29" t="s">
        <v>6031</v>
      </c>
      <c r="G47" s="29" t="s">
        <v>6071</v>
      </c>
      <c r="H47" s="24" t="s">
        <v>39</v>
      </c>
      <c r="I47" s="29" t="s">
        <v>6072</v>
      </c>
      <c r="J47" s="23"/>
      <c r="K47" s="94" t="b" cm="1">
        <f t="array" ref="K47">SUMPRODUCT( --ISNUMBER(SEARCH(TextCheck,I47)))&gt;0</f>
        <v>0</v>
      </c>
    </row>
    <row r="48" spans="1:11" ht="15.75" customHeight="1" x14ac:dyDescent="0.2">
      <c r="A48" s="29" t="s">
        <v>6030</v>
      </c>
      <c r="B48" s="24" t="s">
        <v>6014</v>
      </c>
      <c r="C48" s="23"/>
      <c r="D48" s="23"/>
      <c r="E48" s="24" t="s">
        <v>1691</v>
      </c>
      <c r="F48" s="29" t="s">
        <v>6031</v>
      </c>
      <c r="G48" s="29" t="s">
        <v>6071</v>
      </c>
      <c r="H48" s="24" t="s">
        <v>40</v>
      </c>
      <c r="I48" s="29" t="s">
        <v>6073</v>
      </c>
      <c r="J48" s="23"/>
      <c r="K48" s="94" t="b" cm="1">
        <f t="array" ref="K48">SUMPRODUCT( --ISNUMBER(SEARCH(TextCheck,I48)))&gt;0</f>
        <v>0</v>
      </c>
    </row>
    <row r="49" spans="1:11" ht="15.75" customHeight="1" x14ac:dyDescent="0.2">
      <c r="A49" s="29" t="s">
        <v>6030</v>
      </c>
      <c r="B49" s="24" t="s">
        <v>6014</v>
      </c>
      <c r="C49" s="23"/>
      <c r="D49" s="23"/>
      <c r="E49" s="24" t="s">
        <v>1691</v>
      </c>
      <c r="F49" s="29" t="s">
        <v>6031</v>
      </c>
      <c r="G49" s="29" t="s">
        <v>6071</v>
      </c>
      <c r="H49" s="24" t="s">
        <v>40</v>
      </c>
      <c r="I49" s="29" t="s">
        <v>6074</v>
      </c>
      <c r="J49" s="23"/>
      <c r="K49" s="94" t="b" cm="1">
        <f t="array" ref="K49">SUMPRODUCT( --ISNUMBER(SEARCH(TextCheck,I49)))&gt;0</f>
        <v>0</v>
      </c>
    </row>
    <row r="50" spans="1:11" ht="15.75" customHeight="1" x14ac:dyDescent="0.2">
      <c r="A50" s="23" t="s">
        <v>6030</v>
      </c>
      <c r="B50" s="24" t="s">
        <v>6014</v>
      </c>
      <c r="C50" s="23"/>
      <c r="D50" s="23"/>
      <c r="E50" s="24" t="s">
        <v>1691</v>
      </c>
      <c r="F50" s="29" t="s">
        <v>6031</v>
      </c>
      <c r="G50" s="29" t="s">
        <v>6071</v>
      </c>
      <c r="H50" s="24" t="s">
        <v>598</v>
      </c>
      <c r="I50" s="29" t="s">
        <v>14768</v>
      </c>
      <c r="J50" s="23"/>
      <c r="K50" s="94" t="b" cm="1">
        <f t="array" ref="K50">SUMPRODUCT( --ISNUMBER(SEARCH(TextCheck,I50)))&gt;0</f>
        <v>0</v>
      </c>
    </row>
    <row r="51" spans="1:11" ht="15.75" customHeight="1" x14ac:dyDescent="0.2">
      <c r="A51" s="23" t="s">
        <v>6030</v>
      </c>
      <c r="B51" s="24" t="s">
        <v>6014</v>
      </c>
      <c r="C51" s="23"/>
      <c r="D51" s="23"/>
      <c r="E51" s="24" t="s">
        <v>1691</v>
      </c>
      <c r="F51" s="29" t="s">
        <v>6031</v>
      </c>
      <c r="G51" s="29" t="s">
        <v>6075</v>
      </c>
      <c r="H51" s="24" t="s">
        <v>49</v>
      </c>
      <c r="I51" s="29" t="s">
        <v>6076</v>
      </c>
      <c r="J51" s="23"/>
      <c r="K51" s="94" t="b" cm="1">
        <f t="array" ref="K51">SUMPRODUCT( --ISNUMBER(SEARCH(TextCheck,I51)))&gt;0</f>
        <v>0</v>
      </c>
    </row>
    <row r="52" spans="1:11" ht="15.75" customHeight="1" x14ac:dyDescent="0.2">
      <c r="A52" s="23" t="s">
        <v>6030</v>
      </c>
      <c r="B52" s="24" t="s">
        <v>6014</v>
      </c>
      <c r="C52" s="23"/>
      <c r="D52" s="23"/>
      <c r="E52" s="24" t="s">
        <v>2670</v>
      </c>
      <c r="F52" s="29" t="s">
        <v>6031</v>
      </c>
      <c r="G52" s="29" t="s">
        <v>6077</v>
      </c>
      <c r="H52" s="24" t="s">
        <v>40</v>
      </c>
      <c r="I52" s="29" t="s">
        <v>6078</v>
      </c>
      <c r="J52" s="23"/>
      <c r="K52" s="94" t="b" cm="1">
        <f t="array" ref="K52">SUMPRODUCT( --ISNUMBER(SEARCH(TextCheck,I52)))&gt;0</f>
        <v>0</v>
      </c>
    </row>
    <row r="53" spans="1:11" ht="15.75" customHeight="1" x14ac:dyDescent="0.2">
      <c r="A53" s="23" t="s">
        <v>6030</v>
      </c>
      <c r="B53" s="24" t="s">
        <v>6014</v>
      </c>
      <c r="C53" s="23"/>
      <c r="D53" s="23"/>
      <c r="E53" s="24" t="s">
        <v>2670</v>
      </c>
      <c r="F53" s="29" t="s">
        <v>6031</v>
      </c>
      <c r="G53" s="29" t="s">
        <v>6079</v>
      </c>
      <c r="H53" s="24" t="s">
        <v>40</v>
      </c>
      <c r="I53" s="29" t="s">
        <v>6080</v>
      </c>
      <c r="J53" s="23"/>
      <c r="K53" s="94" t="b" cm="1">
        <f t="array" ref="K53">SUMPRODUCT( --ISNUMBER(SEARCH(TextCheck,I53)))&gt;0</f>
        <v>0</v>
      </c>
    </row>
    <row r="54" spans="1:11" ht="15.75" customHeight="1" x14ac:dyDescent="0.2">
      <c r="A54" s="23" t="s">
        <v>6030</v>
      </c>
      <c r="B54" s="24" t="s">
        <v>6014</v>
      </c>
      <c r="C54" s="23"/>
      <c r="D54" s="23"/>
      <c r="E54" s="24" t="s">
        <v>2670</v>
      </c>
      <c r="F54" s="29" t="s">
        <v>6031</v>
      </c>
      <c r="G54" s="29" t="s">
        <v>6081</v>
      </c>
      <c r="H54" s="24" t="s">
        <v>40</v>
      </c>
      <c r="I54" s="29" t="s">
        <v>6082</v>
      </c>
      <c r="J54" s="23"/>
      <c r="K54" s="94" t="b" cm="1">
        <f t="array" ref="K54">SUMPRODUCT( --ISNUMBER(SEARCH(TextCheck,I54)))&gt;0</f>
        <v>0</v>
      </c>
    </row>
    <row r="55" spans="1:11" ht="15.75" customHeight="1" x14ac:dyDescent="0.2">
      <c r="A55" s="23" t="s">
        <v>6030</v>
      </c>
      <c r="B55" s="24" t="s">
        <v>6014</v>
      </c>
      <c r="C55" s="23"/>
      <c r="D55" s="23"/>
      <c r="E55" s="24" t="s">
        <v>2670</v>
      </c>
      <c r="F55" s="23" t="s">
        <v>6031</v>
      </c>
      <c r="G55" s="29" t="s">
        <v>6081</v>
      </c>
      <c r="H55" s="24" t="s">
        <v>49</v>
      </c>
      <c r="I55" s="29" t="s">
        <v>3550</v>
      </c>
      <c r="J55" s="23"/>
      <c r="K55" s="94" t="b" cm="1">
        <f t="array" ref="K55">SUMPRODUCT( --ISNUMBER(SEARCH(TextCheck,I55)))&gt;0</f>
        <v>0</v>
      </c>
    </row>
    <row r="56" spans="1:11" ht="15.75" customHeight="1" x14ac:dyDescent="0.2">
      <c r="A56" s="23" t="s">
        <v>6030</v>
      </c>
      <c r="B56" s="24" t="s">
        <v>6014</v>
      </c>
      <c r="C56" s="23"/>
      <c r="D56" s="23"/>
      <c r="E56" s="24" t="s">
        <v>2670</v>
      </c>
      <c r="F56" s="23" t="s">
        <v>6031</v>
      </c>
      <c r="G56" s="29" t="s">
        <v>6081</v>
      </c>
      <c r="H56" s="24" t="s">
        <v>49</v>
      </c>
      <c r="I56" s="29" t="s">
        <v>6083</v>
      </c>
      <c r="J56" s="23"/>
      <c r="K56" s="94" t="b" cm="1">
        <f t="array" ref="K56">SUMPRODUCT( --ISNUMBER(SEARCH(TextCheck,I56)))&gt;0</f>
        <v>0</v>
      </c>
    </row>
    <row r="57" spans="1:11" ht="15.75" customHeight="1" x14ac:dyDescent="0.2">
      <c r="A57" s="23" t="s">
        <v>6030</v>
      </c>
      <c r="B57" s="24" t="s">
        <v>6014</v>
      </c>
      <c r="C57" s="23"/>
      <c r="D57" s="23"/>
      <c r="E57" s="24" t="s">
        <v>2670</v>
      </c>
      <c r="F57" s="23" t="s">
        <v>6031</v>
      </c>
      <c r="G57" s="29" t="s">
        <v>6084</v>
      </c>
      <c r="H57" s="24" t="s">
        <v>40</v>
      </c>
      <c r="I57" s="29" t="s">
        <v>6085</v>
      </c>
      <c r="J57" s="23"/>
      <c r="K57" s="94" t="b" cm="1">
        <f t="array" ref="K57">SUMPRODUCT( --ISNUMBER(SEARCH(TextCheck,I57)))&gt;0</f>
        <v>0</v>
      </c>
    </row>
    <row r="58" spans="1:11" ht="15.75" customHeight="1" x14ac:dyDescent="0.2">
      <c r="A58" s="23" t="s">
        <v>6030</v>
      </c>
      <c r="B58" s="24" t="s">
        <v>6014</v>
      </c>
      <c r="C58" s="23"/>
      <c r="D58" s="23"/>
      <c r="E58" s="24" t="s">
        <v>2670</v>
      </c>
      <c r="F58" s="23" t="s">
        <v>6031</v>
      </c>
      <c r="G58" s="29" t="s">
        <v>6086</v>
      </c>
      <c r="H58" s="24" t="s">
        <v>49</v>
      </c>
      <c r="I58" s="29" t="s">
        <v>2202</v>
      </c>
      <c r="J58" s="23"/>
      <c r="K58" s="94" t="b" cm="1">
        <f t="array" ref="K58">SUMPRODUCT( --ISNUMBER(SEARCH(TextCheck,I58)))&gt;0</f>
        <v>0</v>
      </c>
    </row>
    <row r="59" spans="1:11" ht="15.75" customHeight="1" x14ac:dyDescent="0.2">
      <c r="A59" s="23" t="s">
        <v>6030</v>
      </c>
      <c r="B59" s="24" t="s">
        <v>6014</v>
      </c>
      <c r="C59" s="23"/>
      <c r="D59" s="23"/>
      <c r="E59" s="24" t="s">
        <v>2670</v>
      </c>
      <c r="F59" s="23" t="s">
        <v>6031</v>
      </c>
      <c r="G59" s="29" t="s">
        <v>6087</v>
      </c>
      <c r="H59" s="24" t="s">
        <v>40</v>
      </c>
      <c r="I59" s="29" t="s">
        <v>6088</v>
      </c>
      <c r="J59" s="23"/>
      <c r="K59" s="94" t="b" cm="1">
        <f t="array" ref="K59">SUMPRODUCT( --ISNUMBER(SEARCH(TextCheck,I59)))&gt;0</f>
        <v>0</v>
      </c>
    </row>
    <row r="60" spans="1:11" ht="15.75" customHeight="1" x14ac:dyDescent="0.2">
      <c r="A60" s="23" t="s">
        <v>6030</v>
      </c>
      <c r="B60" s="24" t="s">
        <v>6014</v>
      </c>
      <c r="C60" s="23"/>
      <c r="D60" s="23"/>
      <c r="E60" s="24" t="s">
        <v>2670</v>
      </c>
      <c r="F60" s="23" t="s">
        <v>6031</v>
      </c>
      <c r="G60" s="29" t="s">
        <v>6089</v>
      </c>
      <c r="H60" s="24" t="s">
        <v>49</v>
      </c>
      <c r="I60" s="29" t="s">
        <v>6090</v>
      </c>
      <c r="J60" s="23"/>
      <c r="K60" s="94" t="b" cm="1">
        <f t="array" ref="K60">SUMPRODUCT( --ISNUMBER(SEARCH(TextCheck,I60)))&gt;0</f>
        <v>0</v>
      </c>
    </row>
    <row r="61" spans="1:11" ht="15.75" customHeight="1" x14ac:dyDescent="0.2">
      <c r="A61" s="23" t="s">
        <v>6030</v>
      </c>
      <c r="B61" s="24" t="s">
        <v>6014</v>
      </c>
      <c r="C61" s="23"/>
      <c r="D61" s="23"/>
      <c r="E61" s="24" t="s">
        <v>2670</v>
      </c>
      <c r="F61" s="23" t="s">
        <v>6031</v>
      </c>
      <c r="G61" s="29" t="s">
        <v>6089</v>
      </c>
      <c r="H61" s="24" t="s">
        <v>49</v>
      </c>
      <c r="I61" s="29" t="s">
        <v>6091</v>
      </c>
      <c r="J61" s="23"/>
      <c r="K61" s="94" t="b" cm="1">
        <f t="array" ref="K61">SUMPRODUCT( --ISNUMBER(SEARCH(TextCheck,I61)))&gt;0</f>
        <v>0</v>
      </c>
    </row>
    <row r="62" spans="1:11" ht="15.75" customHeight="1" x14ac:dyDescent="0.2">
      <c r="A62" s="23" t="s">
        <v>6030</v>
      </c>
      <c r="B62" s="24" t="s">
        <v>6014</v>
      </c>
      <c r="C62" s="23"/>
      <c r="D62" s="23"/>
      <c r="E62" s="24" t="s">
        <v>2670</v>
      </c>
      <c r="F62" s="23" t="s">
        <v>6031</v>
      </c>
      <c r="G62" s="29" t="s">
        <v>6092</v>
      </c>
      <c r="H62" s="24" t="s">
        <v>41</v>
      </c>
      <c r="I62" s="29" t="s">
        <v>6093</v>
      </c>
      <c r="J62" s="23"/>
      <c r="K62" s="94" t="b" cm="1">
        <f t="array" ref="K62">SUMPRODUCT( --ISNUMBER(SEARCH(TextCheck,I62)))&gt;0</f>
        <v>0</v>
      </c>
    </row>
    <row r="63" spans="1:11" ht="15.75" customHeight="1" x14ac:dyDescent="0.2">
      <c r="A63" s="23" t="s">
        <v>6030</v>
      </c>
      <c r="B63" s="24" t="s">
        <v>6014</v>
      </c>
      <c r="C63" s="23"/>
      <c r="D63" s="23"/>
      <c r="E63" s="24" t="s">
        <v>2670</v>
      </c>
      <c r="F63" s="23" t="s">
        <v>6031</v>
      </c>
      <c r="G63" s="29" t="s">
        <v>6094</v>
      </c>
      <c r="H63" s="24" t="s">
        <v>41</v>
      </c>
      <c r="I63" s="29" t="s">
        <v>6095</v>
      </c>
      <c r="J63" s="23"/>
      <c r="K63" s="94" t="b" cm="1">
        <f t="array" ref="K63">SUMPRODUCT( --ISNUMBER(SEARCH(TextCheck,I63)))&gt;0</f>
        <v>0</v>
      </c>
    </row>
    <row r="64" spans="1:11" ht="15.75" customHeight="1" x14ac:dyDescent="0.2">
      <c r="A64" s="23" t="s">
        <v>6030</v>
      </c>
      <c r="B64" s="24" t="s">
        <v>6014</v>
      </c>
      <c r="C64" s="23"/>
      <c r="D64" s="23"/>
      <c r="E64" s="24" t="s">
        <v>2670</v>
      </c>
      <c r="F64" s="23" t="s">
        <v>6031</v>
      </c>
      <c r="G64" s="29" t="s">
        <v>6096</v>
      </c>
      <c r="H64" s="24" t="s">
        <v>41</v>
      </c>
      <c r="I64" s="29" t="s">
        <v>6097</v>
      </c>
      <c r="J64" s="23"/>
      <c r="K64" s="94" t="b" cm="1">
        <f t="array" ref="K64">SUMPRODUCT( --ISNUMBER(SEARCH(TextCheck,I64)))&gt;0</f>
        <v>0</v>
      </c>
    </row>
    <row r="65" spans="1:11" ht="15.75" customHeight="1" x14ac:dyDescent="0.2">
      <c r="A65" s="23" t="s">
        <v>6030</v>
      </c>
      <c r="B65" s="24" t="s">
        <v>6014</v>
      </c>
      <c r="C65" s="23"/>
      <c r="D65" s="23"/>
      <c r="E65" s="24" t="s">
        <v>2670</v>
      </c>
      <c r="F65" s="23" t="s">
        <v>6031</v>
      </c>
      <c r="G65" s="29" t="s">
        <v>6098</v>
      </c>
      <c r="H65" s="24" t="s">
        <v>44</v>
      </c>
      <c r="I65" s="29" t="s">
        <v>6099</v>
      </c>
      <c r="J65" s="23"/>
      <c r="K65" s="94" t="b" cm="1">
        <f t="array" ref="K65">SUMPRODUCT( --ISNUMBER(SEARCH(TextCheck,I65)))&gt;0</f>
        <v>0</v>
      </c>
    </row>
    <row r="66" spans="1:11" ht="15.75" customHeight="1" x14ac:dyDescent="0.2">
      <c r="A66" s="23" t="s">
        <v>6030</v>
      </c>
      <c r="B66" s="24" t="s">
        <v>6014</v>
      </c>
      <c r="C66" s="23"/>
      <c r="D66" s="23"/>
      <c r="E66" s="24" t="s">
        <v>2670</v>
      </c>
      <c r="F66" s="23" t="s">
        <v>6031</v>
      </c>
      <c r="G66" s="29" t="s">
        <v>6100</v>
      </c>
      <c r="H66" s="24" t="s">
        <v>49</v>
      </c>
      <c r="I66" s="29" t="s">
        <v>6101</v>
      </c>
      <c r="J66" s="23"/>
      <c r="K66" s="94" t="b" cm="1">
        <f t="array" ref="K66">SUMPRODUCT( --ISNUMBER(SEARCH(TextCheck,I66)))&gt;0</f>
        <v>0</v>
      </c>
    </row>
    <row r="67" spans="1:11" ht="15.75" customHeight="1" x14ac:dyDescent="0.2">
      <c r="A67" s="29" t="s">
        <v>6102</v>
      </c>
      <c r="B67" s="24" t="s">
        <v>6014</v>
      </c>
      <c r="C67" s="23"/>
      <c r="D67" s="23"/>
      <c r="E67" s="24" t="s">
        <v>2670</v>
      </c>
      <c r="F67" s="29" t="s">
        <v>6031</v>
      </c>
      <c r="G67" s="29" t="s">
        <v>14771</v>
      </c>
      <c r="H67" s="24" t="s">
        <v>49</v>
      </c>
      <c r="I67" s="29" t="s">
        <v>6103</v>
      </c>
      <c r="J67" s="23"/>
      <c r="K67" s="94" t="b" cm="1">
        <f t="array" ref="K67">SUMPRODUCT( --ISNUMBER(SEARCH(TextCheck,I67)))&gt;0</f>
        <v>0</v>
      </c>
    </row>
    <row r="68" spans="1:11" ht="15.75" customHeight="1" x14ac:dyDescent="0.2">
      <c r="A68" s="29" t="s">
        <v>6102</v>
      </c>
      <c r="B68" s="24" t="s">
        <v>6014</v>
      </c>
      <c r="C68" s="23"/>
      <c r="D68" s="23"/>
      <c r="E68" s="24" t="s">
        <v>2670</v>
      </c>
      <c r="F68" s="29" t="s">
        <v>6031</v>
      </c>
      <c r="G68" s="29" t="s">
        <v>6104</v>
      </c>
      <c r="H68" s="24" t="s">
        <v>40</v>
      </c>
      <c r="I68" s="29" t="s">
        <v>6105</v>
      </c>
      <c r="J68" s="23"/>
      <c r="K68" s="94" t="b" cm="1">
        <f t="array" ref="K68">SUMPRODUCT( --ISNUMBER(SEARCH(TextCheck,I68)))&gt;0</f>
        <v>0</v>
      </c>
    </row>
    <row r="69" spans="1:11" ht="15.75" customHeight="1" x14ac:dyDescent="0.2">
      <c r="A69" s="29" t="s">
        <v>6102</v>
      </c>
      <c r="B69" s="24" t="s">
        <v>6014</v>
      </c>
      <c r="C69" s="23"/>
      <c r="D69" s="23"/>
      <c r="E69" s="24" t="s">
        <v>2670</v>
      </c>
      <c r="F69" s="29" t="s">
        <v>6031</v>
      </c>
      <c r="G69" s="29" t="s">
        <v>6104</v>
      </c>
      <c r="H69" s="24" t="s">
        <v>45</v>
      </c>
      <c r="I69" s="29" t="s">
        <v>15328</v>
      </c>
      <c r="J69" s="23"/>
      <c r="K69" s="94" t="b" cm="1">
        <f t="array" ref="K69">SUMPRODUCT( --ISNUMBER(SEARCH(TextCheck,I69)))&gt;0</f>
        <v>0</v>
      </c>
    </row>
    <row r="70" spans="1:11" ht="15.75" customHeight="1" x14ac:dyDescent="0.2">
      <c r="A70" s="29" t="s">
        <v>6102</v>
      </c>
      <c r="B70" s="24" t="s">
        <v>6014</v>
      </c>
      <c r="C70" s="23"/>
      <c r="D70" s="23"/>
      <c r="E70" s="24" t="s">
        <v>2670</v>
      </c>
      <c r="F70" s="29" t="s">
        <v>6031</v>
      </c>
      <c r="G70" s="29" t="s">
        <v>14772</v>
      </c>
      <c r="H70" s="24" t="s">
        <v>49</v>
      </c>
      <c r="I70" s="29" t="s">
        <v>2442</v>
      </c>
      <c r="J70" s="23"/>
      <c r="K70" s="94" t="b" cm="1">
        <f t="array" ref="K70">SUMPRODUCT( --ISNUMBER(SEARCH(TextCheck,I70)))&gt;0</f>
        <v>0</v>
      </c>
    </row>
    <row r="71" spans="1:11" ht="15.75" customHeight="1" x14ac:dyDescent="0.2">
      <c r="A71" s="29" t="s">
        <v>6102</v>
      </c>
      <c r="B71" s="24" t="s">
        <v>6014</v>
      </c>
      <c r="C71" s="23"/>
      <c r="D71" s="23"/>
      <c r="E71" s="24" t="s">
        <v>2670</v>
      </c>
      <c r="F71" s="29" t="s">
        <v>6031</v>
      </c>
      <c r="G71" s="29" t="s">
        <v>14773</v>
      </c>
      <c r="H71" s="24" t="s">
        <v>49</v>
      </c>
      <c r="I71" s="29" t="s">
        <v>464</v>
      </c>
      <c r="J71" s="23"/>
      <c r="K71" s="94" t="b" cm="1">
        <f t="array" ref="K71">SUMPRODUCT( --ISNUMBER(SEARCH(TextCheck,I71)))&gt;0</f>
        <v>0</v>
      </c>
    </row>
    <row r="72" spans="1:11" ht="15.75" customHeight="1" x14ac:dyDescent="0.2">
      <c r="A72" s="29" t="s">
        <v>6102</v>
      </c>
      <c r="B72" s="24" t="s">
        <v>6014</v>
      </c>
      <c r="C72" s="23"/>
      <c r="D72" s="23"/>
      <c r="E72" s="24" t="s">
        <v>1691</v>
      </c>
      <c r="F72" s="29">
        <v>1750</v>
      </c>
      <c r="G72" s="29" t="s">
        <v>14774</v>
      </c>
      <c r="H72" s="24" t="s">
        <v>39</v>
      </c>
      <c r="I72" s="29" t="s">
        <v>6106</v>
      </c>
      <c r="J72" s="23"/>
      <c r="K72" s="94" t="b" cm="1">
        <f t="array" ref="K72">SUMPRODUCT( --ISNUMBER(SEARCH(TextCheck,I72)))&gt;0</f>
        <v>0</v>
      </c>
    </row>
    <row r="73" spans="1:11" ht="15.75" customHeight="1" x14ac:dyDescent="0.2">
      <c r="A73" s="29" t="s">
        <v>6102</v>
      </c>
      <c r="B73" s="24" t="s">
        <v>6014</v>
      </c>
      <c r="C73" s="23"/>
      <c r="D73" s="23"/>
      <c r="E73" s="24" t="s">
        <v>1691</v>
      </c>
      <c r="F73" s="29">
        <v>1750</v>
      </c>
      <c r="G73" s="29" t="s">
        <v>14774</v>
      </c>
      <c r="H73" s="24" t="s">
        <v>40</v>
      </c>
      <c r="I73" s="29" t="s">
        <v>6107</v>
      </c>
      <c r="J73" s="23"/>
      <c r="K73" s="94" t="b" cm="1">
        <f t="array" ref="K73">SUMPRODUCT( --ISNUMBER(SEARCH(TextCheck,I73)))&gt;0</f>
        <v>0</v>
      </c>
    </row>
    <row r="74" spans="1:11" ht="15.75" customHeight="1" x14ac:dyDescent="0.2">
      <c r="A74" s="29" t="s">
        <v>6102</v>
      </c>
      <c r="B74" s="24" t="s">
        <v>6014</v>
      </c>
      <c r="C74" s="23"/>
      <c r="D74" s="23"/>
      <c r="E74" s="24" t="s">
        <v>1691</v>
      </c>
      <c r="F74" s="29">
        <v>1750</v>
      </c>
      <c r="G74" s="29" t="s">
        <v>14774</v>
      </c>
      <c r="H74" s="24" t="s">
        <v>40</v>
      </c>
      <c r="I74" s="29" t="s">
        <v>6108</v>
      </c>
      <c r="J74" s="23"/>
      <c r="K74" s="94" t="b" cm="1">
        <f t="array" ref="K74">SUMPRODUCT( --ISNUMBER(SEARCH(TextCheck,I74)))&gt;0</f>
        <v>0</v>
      </c>
    </row>
    <row r="75" spans="1:11" ht="15.75" customHeight="1" x14ac:dyDescent="0.2">
      <c r="A75" s="29" t="s">
        <v>6102</v>
      </c>
      <c r="B75" s="24" t="s">
        <v>6014</v>
      </c>
      <c r="C75" s="23"/>
      <c r="D75" s="23"/>
      <c r="E75" s="24" t="s">
        <v>1691</v>
      </c>
      <c r="F75" s="29">
        <v>1750</v>
      </c>
      <c r="G75" s="29" t="s">
        <v>14774</v>
      </c>
      <c r="H75" s="24" t="s">
        <v>40</v>
      </c>
      <c r="I75" s="29" t="s">
        <v>6109</v>
      </c>
      <c r="J75" s="23"/>
      <c r="K75" s="94" t="b" cm="1">
        <f t="array" ref="K75">SUMPRODUCT( --ISNUMBER(SEARCH(TextCheck,I75)))&gt;0</f>
        <v>0</v>
      </c>
    </row>
    <row r="76" spans="1:11" ht="15.75" customHeight="1" x14ac:dyDescent="0.2">
      <c r="A76" s="29" t="s">
        <v>6102</v>
      </c>
      <c r="B76" s="24" t="s">
        <v>6014</v>
      </c>
      <c r="C76" s="23"/>
      <c r="D76" s="23"/>
      <c r="E76" s="24" t="s">
        <v>1691</v>
      </c>
      <c r="F76" s="29">
        <v>1750</v>
      </c>
      <c r="G76" s="29" t="s">
        <v>14774</v>
      </c>
      <c r="H76" s="24" t="s">
        <v>40</v>
      </c>
      <c r="I76" s="29" t="s">
        <v>6110</v>
      </c>
      <c r="J76" s="23"/>
      <c r="K76" s="94" t="b" cm="1">
        <f t="array" ref="K76">SUMPRODUCT( --ISNUMBER(SEARCH(TextCheck,I76)))&gt;0</f>
        <v>0</v>
      </c>
    </row>
    <row r="77" spans="1:11" ht="15.75" customHeight="1" x14ac:dyDescent="0.2">
      <c r="A77" s="29" t="s">
        <v>6102</v>
      </c>
      <c r="B77" s="24" t="s">
        <v>6014</v>
      </c>
      <c r="C77" s="23"/>
      <c r="D77" s="23"/>
      <c r="E77" s="24" t="s">
        <v>1691</v>
      </c>
      <c r="F77" s="29">
        <v>1750</v>
      </c>
      <c r="G77" s="29" t="s">
        <v>14774</v>
      </c>
      <c r="H77" s="24" t="s">
        <v>45</v>
      </c>
      <c r="I77" s="29" t="s">
        <v>6111</v>
      </c>
      <c r="J77" s="23"/>
      <c r="K77" s="94" t="b" cm="1">
        <f t="array" ref="K77">SUMPRODUCT( --ISNUMBER(SEARCH(TextCheck,I77)))&gt;0</f>
        <v>0</v>
      </c>
    </row>
    <row r="78" spans="1:11" ht="15.75" customHeight="1" x14ac:dyDescent="0.2">
      <c r="A78" s="29" t="s">
        <v>6102</v>
      </c>
      <c r="B78" s="24" t="s">
        <v>6014</v>
      </c>
      <c r="C78" s="23"/>
      <c r="D78" s="23"/>
      <c r="E78" s="24" t="s">
        <v>1691</v>
      </c>
      <c r="F78" s="29">
        <v>1750</v>
      </c>
      <c r="G78" s="29" t="s">
        <v>14774</v>
      </c>
      <c r="H78" s="24" t="s">
        <v>45</v>
      </c>
      <c r="I78" s="29" t="s">
        <v>6112</v>
      </c>
      <c r="J78" s="23"/>
      <c r="K78" s="94" t="b" cm="1">
        <f t="array" ref="K78">SUMPRODUCT( --ISNUMBER(SEARCH(TextCheck,I78)))&gt;0</f>
        <v>0</v>
      </c>
    </row>
    <row r="79" spans="1:11" ht="15.75" customHeight="1" x14ac:dyDescent="0.2">
      <c r="A79" s="29" t="s">
        <v>6102</v>
      </c>
      <c r="B79" s="24" t="s">
        <v>6014</v>
      </c>
      <c r="C79" s="23"/>
      <c r="D79" s="23"/>
      <c r="E79" s="24" t="s">
        <v>1691</v>
      </c>
      <c r="F79" s="29">
        <v>1750</v>
      </c>
      <c r="G79" s="29" t="s">
        <v>14774</v>
      </c>
      <c r="H79" s="24" t="s">
        <v>45</v>
      </c>
      <c r="I79" s="29" t="s">
        <v>6113</v>
      </c>
      <c r="J79" s="23"/>
      <c r="K79" s="94" t="b" cm="1">
        <f t="array" ref="K79">SUMPRODUCT( --ISNUMBER(SEARCH(TextCheck,I79)))&gt;0</f>
        <v>0</v>
      </c>
    </row>
    <row r="80" spans="1:11" ht="15.75" customHeight="1" x14ac:dyDescent="0.2">
      <c r="A80" s="29" t="s">
        <v>6102</v>
      </c>
      <c r="B80" s="24" t="s">
        <v>6014</v>
      </c>
      <c r="C80" s="23"/>
      <c r="D80" s="23"/>
      <c r="E80" s="24" t="s">
        <v>1691</v>
      </c>
      <c r="F80" s="29">
        <v>1756</v>
      </c>
      <c r="G80" s="29" t="s">
        <v>14775</v>
      </c>
      <c r="H80" s="24" t="s">
        <v>39</v>
      </c>
      <c r="I80" s="29" t="s">
        <v>6114</v>
      </c>
      <c r="J80" s="23"/>
      <c r="K80" s="94" t="b" cm="1">
        <f t="array" ref="K80">SUMPRODUCT( --ISNUMBER(SEARCH(TextCheck,I80)))&gt;0</f>
        <v>0</v>
      </c>
    </row>
    <row r="81" spans="1:11" ht="15.75" customHeight="1" x14ac:dyDescent="0.2">
      <c r="A81" s="29" t="s">
        <v>6102</v>
      </c>
      <c r="B81" s="24" t="s">
        <v>6014</v>
      </c>
      <c r="C81" s="23"/>
      <c r="D81" s="23"/>
      <c r="E81" s="24" t="s">
        <v>1691</v>
      </c>
      <c r="F81" s="29">
        <v>1756</v>
      </c>
      <c r="G81" s="29" t="s">
        <v>14775</v>
      </c>
      <c r="H81" s="24" t="s">
        <v>39</v>
      </c>
      <c r="I81" s="29" t="s">
        <v>6115</v>
      </c>
      <c r="J81" s="23"/>
      <c r="K81" s="94" t="b" cm="1">
        <f t="array" ref="K81">SUMPRODUCT( --ISNUMBER(SEARCH(TextCheck,I81)))&gt;0</f>
        <v>0</v>
      </c>
    </row>
    <row r="82" spans="1:11" ht="15.75" customHeight="1" x14ac:dyDescent="0.2">
      <c r="A82" s="29" t="s">
        <v>6102</v>
      </c>
      <c r="B82" s="24" t="s">
        <v>6014</v>
      </c>
      <c r="C82" s="23"/>
      <c r="D82" s="23"/>
      <c r="E82" s="24" t="s">
        <v>1691</v>
      </c>
      <c r="F82" s="29">
        <v>1756</v>
      </c>
      <c r="G82" s="29" t="s">
        <v>6116</v>
      </c>
      <c r="H82" s="24" t="s">
        <v>40</v>
      </c>
      <c r="I82" s="29" t="s">
        <v>6117</v>
      </c>
      <c r="J82" s="23"/>
      <c r="K82" s="94" t="b" cm="1">
        <f t="array" ref="K82">SUMPRODUCT( --ISNUMBER(SEARCH(TextCheck,I82)))&gt;0</f>
        <v>0</v>
      </c>
    </row>
    <row r="83" spans="1:11" ht="15.75" customHeight="1" x14ac:dyDescent="0.2">
      <c r="A83" s="29" t="s">
        <v>6102</v>
      </c>
      <c r="B83" s="24" t="s">
        <v>6014</v>
      </c>
      <c r="C83" s="23"/>
      <c r="D83" s="23"/>
      <c r="E83" s="24" t="s">
        <v>2670</v>
      </c>
      <c r="F83" s="29">
        <v>1758</v>
      </c>
      <c r="G83" s="29" t="s">
        <v>6118</v>
      </c>
      <c r="H83" s="24" t="s">
        <v>40</v>
      </c>
      <c r="I83" s="29" t="s">
        <v>6119</v>
      </c>
      <c r="J83" s="23"/>
      <c r="K83" s="94" t="b" cm="1">
        <f t="array" ref="K83">SUMPRODUCT( --ISNUMBER(SEARCH(TextCheck,I83)))&gt;0</f>
        <v>0</v>
      </c>
    </row>
    <row r="84" spans="1:11" ht="15.75" customHeight="1" x14ac:dyDescent="0.2">
      <c r="A84" s="29" t="s">
        <v>6102</v>
      </c>
      <c r="B84" s="24" t="s">
        <v>6014</v>
      </c>
      <c r="C84" s="23"/>
      <c r="D84" s="23"/>
      <c r="E84" s="24" t="s">
        <v>2670</v>
      </c>
      <c r="F84" s="29">
        <v>1758</v>
      </c>
      <c r="G84" s="29" t="s">
        <v>6118</v>
      </c>
      <c r="H84" s="24" t="s">
        <v>40</v>
      </c>
      <c r="I84" s="29" t="s">
        <v>6120</v>
      </c>
      <c r="J84" s="23"/>
      <c r="K84" s="94" t="b" cm="1">
        <f t="array" ref="K84">SUMPRODUCT( --ISNUMBER(SEARCH(TextCheck,I84)))&gt;0</f>
        <v>0</v>
      </c>
    </row>
    <row r="85" spans="1:11" ht="15.75" customHeight="1" x14ac:dyDescent="0.2">
      <c r="A85" s="29" t="s">
        <v>6102</v>
      </c>
      <c r="B85" s="24" t="s">
        <v>6014</v>
      </c>
      <c r="C85" s="23"/>
      <c r="D85" s="23"/>
      <c r="E85" s="24" t="s">
        <v>2670</v>
      </c>
      <c r="F85" s="29">
        <v>1763</v>
      </c>
      <c r="G85" s="29" t="s">
        <v>6121</v>
      </c>
      <c r="H85" s="24" t="s">
        <v>41</v>
      </c>
      <c r="I85" s="29" t="s">
        <v>6122</v>
      </c>
      <c r="J85" s="23"/>
      <c r="K85" s="94" t="b" cm="1">
        <f t="array" ref="K85">SUMPRODUCT( --ISNUMBER(SEARCH(TextCheck,I85)))&gt;0</f>
        <v>0</v>
      </c>
    </row>
    <row r="86" spans="1:11" ht="15.75" customHeight="1" x14ac:dyDescent="0.2">
      <c r="A86" s="29" t="s">
        <v>6102</v>
      </c>
      <c r="B86" s="24" t="s">
        <v>6014</v>
      </c>
      <c r="C86" s="23"/>
      <c r="D86" s="23"/>
      <c r="E86" s="24" t="s">
        <v>2670</v>
      </c>
      <c r="F86" s="29">
        <v>1763</v>
      </c>
      <c r="G86" s="29" t="s">
        <v>6121</v>
      </c>
      <c r="H86" s="24" t="s">
        <v>41</v>
      </c>
      <c r="I86" s="29" t="s">
        <v>6123</v>
      </c>
      <c r="J86" s="23"/>
      <c r="K86" s="94" t="b" cm="1">
        <f t="array" ref="K86">SUMPRODUCT( --ISNUMBER(SEARCH(TextCheck,I86)))&gt;0</f>
        <v>0</v>
      </c>
    </row>
    <row r="87" spans="1:11" ht="15.75" customHeight="1" x14ac:dyDescent="0.2">
      <c r="A87" s="29" t="s">
        <v>6102</v>
      </c>
      <c r="B87" s="24" t="s">
        <v>6014</v>
      </c>
      <c r="C87" s="23"/>
      <c r="D87" s="23"/>
      <c r="E87" s="24" t="s">
        <v>2670</v>
      </c>
      <c r="F87" s="29">
        <v>1763</v>
      </c>
      <c r="G87" s="29" t="s">
        <v>6121</v>
      </c>
      <c r="H87" s="24" t="s">
        <v>598</v>
      </c>
      <c r="I87" s="29" t="s">
        <v>14776</v>
      </c>
      <c r="J87" s="23"/>
      <c r="K87" s="94" t="b" cm="1">
        <f t="array" ref="K87">SUMPRODUCT( --ISNUMBER(SEARCH(TextCheck,I87)))&gt;0</f>
        <v>0</v>
      </c>
    </row>
    <row r="88" spans="1:11" ht="15.75" customHeight="1" x14ac:dyDescent="0.2">
      <c r="A88" s="29" t="s">
        <v>6102</v>
      </c>
      <c r="B88" s="24" t="s">
        <v>6014</v>
      </c>
      <c r="C88" s="23"/>
      <c r="D88" s="23"/>
      <c r="E88" s="24" t="s">
        <v>2670</v>
      </c>
      <c r="F88" s="29">
        <v>1763</v>
      </c>
      <c r="G88" s="29" t="s">
        <v>6124</v>
      </c>
      <c r="H88" s="24" t="s">
        <v>40</v>
      </c>
      <c r="I88" s="29" t="s">
        <v>6125</v>
      </c>
      <c r="J88" s="23"/>
      <c r="K88" s="94" t="b" cm="1">
        <f t="array" ref="K88">SUMPRODUCT( --ISNUMBER(SEARCH(TextCheck,I88)))&gt;0</f>
        <v>0</v>
      </c>
    </row>
    <row r="89" spans="1:11" ht="15.75" customHeight="1" x14ac:dyDescent="0.2">
      <c r="A89" s="29" t="s">
        <v>6102</v>
      </c>
      <c r="B89" s="24" t="s">
        <v>6014</v>
      </c>
      <c r="C89" s="23"/>
      <c r="D89" s="23"/>
      <c r="E89" s="24" t="s">
        <v>2670</v>
      </c>
      <c r="F89" s="29">
        <v>1763</v>
      </c>
      <c r="G89" s="29" t="s">
        <v>6124</v>
      </c>
      <c r="H89" s="24" t="s">
        <v>41</v>
      </c>
      <c r="I89" s="29" t="s">
        <v>6126</v>
      </c>
      <c r="J89" s="23"/>
      <c r="K89" s="94" t="b" cm="1">
        <f t="array" ref="K89">SUMPRODUCT( --ISNUMBER(SEARCH(TextCheck,I89)))&gt;0</f>
        <v>1</v>
      </c>
    </row>
    <row r="90" spans="1:11" ht="15.75" customHeight="1" x14ac:dyDescent="0.2">
      <c r="A90" s="29" t="s">
        <v>6102</v>
      </c>
      <c r="B90" s="24" t="s">
        <v>6014</v>
      </c>
      <c r="C90" s="23"/>
      <c r="D90" s="23"/>
      <c r="E90" s="24" t="s">
        <v>2670</v>
      </c>
      <c r="F90" s="29">
        <v>1763</v>
      </c>
      <c r="G90" s="29" t="s">
        <v>6124</v>
      </c>
      <c r="H90" s="24" t="s">
        <v>41</v>
      </c>
      <c r="I90" s="29" t="s">
        <v>6127</v>
      </c>
      <c r="J90" s="23"/>
      <c r="K90" s="94" t="b" cm="1">
        <f t="array" ref="K90">SUMPRODUCT( --ISNUMBER(SEARCH(TextCheck,I90)))&gt;0</f>
        <v>0</v>
      </c>
    </row>
    <row r="91" spans="1:11" ht="15.75" customHeight="1" x14ac:dyDescent="0.2">
      <c r="A91" s="29" t="s">
        <v>6102</v>
      </c>
      <c r="B91" s="24" t="s">
        <v>6014</v>
      </c>
      <c r="C91" s="23"/>
      <c r="D91" s="23"/>
      <c r="E91" s="24" t="s">
        <v>2670</v>
      </c>
      <c r="F91" s="29">
        <v>1763</v>
      </c>
      <c r="G91" s="29" t="s">
        <v>6128</v>
      </c>
      <c r="H91" s="24" t="s">
        <v>40</v>
      </c>
      <c r="I91" s="29" t="s">
        <v>6129</v>
      </c>
      <c r="J91" s="23"/>
      <c r="K91" s="94" t="b" cm="1">
        <f t="array" ref="K91">SUMPRODUCT( --ISNUMBER(SEARCH(TextCheck,I91)))&gt;0</f>
        <v>0</v>
      </c>
    </row>
    <row r="92" spans="1:11" ht="15.75" customHeight="1" x14ac:dyDescent="0.2">
      <c r="A92" s="29" t="s">
        <v>6102</v>
      </c>
      <c r="B92" s="24" t="s">
        <v>6014</v>
      </c>
      <c r="C92" s="23"/>
      <c r="D92" s="23"/>
      <c r="E92" s="24" t="s">
        <v>2670</v>
      </c>
      <c r="F92" s="29">
        <v>1763</v>
      </c>
      <c r="G92" s="29" t="s">
        <v>6128</v>
      </c>
      <c r="H92" s="24" t="s">
        <v>41</v>
      </c>
      <c r="I92" s="29" t="s">
        <v>6130</v>
      </c>
      <c r="J92" s="23"/>
      <c r="K92" s="94" t="b" cm="1">
        <f t="array" ref="K92">SUMPRODUCT( --ISNUMBER(SEARCH(TextCheck,I92)))&gt;0</f>
        <v>0</v>
      </c>
    </row>
    <row r="93" spans="1:11" ht="15.75" customHeight="1" x14ac:dyDescent="0.2">
      <c r="A93" s="29" t="s">
        <v>6102</v>
      </c>
      <c r="B93" s="24" t="s">
        <v>6014</v>
      </c>
      <c r="C93" s="23"/>
      <c r="D93" s="23"/>
      <c r="E93" s="24" t="s">
        <v>2670</v>
      </c>
      <c r="F93" s="29">
        <v>1763</v>
      </c>
      <c r="G93" s="29" t="s">
        <v>6131</v>
      </c>
      <c r="H93" s="24" t="s">
        <v>41</v>
      </c>
      <c r="I93" s="29" t="s">
        <v>6132</v>
      </c>
      <c r="J93" s="23"/>
      <c r="K93" s="94" t="b" cm="1">
        <f t="array" ref="K93">SUMPRODUCT( --ISNUMBER(SEARCH(TextCheck,I93)))&gt;0</f>
        <v>0</v>
      </c>
    </row>
    <row r="94" spans="1:11" ht="15.75" customHeight="1" x14ac:dyDescent="0.2">
      <c r="A94" s="29" t="s">
        <v>6102</v>
      </c>
      <c r="B94" s="24" t="s">
        <v>6014</v>
      </c>
      <c r="C94" s="23"/>
      <c r="D94" s="23"/>
      <c r="E94" s="24" t="s">
        <v>2670</v>
      </c>
      <c r="F94" s="29">
        <v>1763</v>
      </c>
      <c r="G94" s="29" t="s">
        <v>6124</v>
      </c>
      <c r="H94" s="24" t="s">
        <v>40</v>
      </c>
      <c r="I94" s="29" t="s">
        <v>6133</v>
      </c>
      <c r="J94" s="23"/>
      <c r="K94" s="94" t="b" cm="1">
        <f t="array" ref="K94">SUMPRODUCT( --ISNUMBER(SEARCH(TextCheck,I94)))&gt;0</f>
        <v>0</v>
      </c>
    </row>
    <row r="95" spans="1:11" ht="15.75" customHeight="1" x14ac:dyDescent="0.2">
      <c r="A95" s="29" t="s">
        <v>6102</v>
      </c>
      <c r="B95" s="24" t="s">
        <v>6014</v>
      </c>
      <c r="C95" s="23"/>
      <c r="D95" s="23"/>
      <c r="E95" s="24" t="s">
        <v>2670</v>
      </c>
      <c r="F95" s="29">
        <v>1763</v>
      </c>
      <c r="G95" s="29" t="s">
        <v>6124</v>
      </c>
      <c r="H95" s="24" t="s">
        <v>41</v>
      </c>
      <c r="I95" s="29" t="s">
        <v>6134</v>
      </c>
      <c r="J95" s="23"/>
      <c r="K95" s="94" t="b" cm="1">
        <f t="array" ref="K95">SUMPRODUCT( --ISNUMBER(SEARCH(TextCheck,I95)))&gt;0</f>
        <v>0</v>
      </c>
    </row>
    <row r="96" spans="1:11" ht="15.75" customHeight="1" x14ac:dyDescent="0.2">
      <c r="A96" s="29" t="s">
        <v>6102</v>
      </c>
      <c r="B96" s="24" t="s">
        <v>6014</v>
      </c>
      <c r="C96" s="23"/>
      <c r="D96" s="23"/>
      <c r="E96" s="24" t="s">
        <v>2670</v>
      </c>
      <c r="F96" s="29">
        <v>1763</v>
      </c>
      <c r="G96" s="29" t="s">
        <v>6124</v>
      </c>
      <c r="H96" s="24" t="s">
        <v>41</v>
      </c>
      <c r="I96" s="29" t="s">
        <v>6135</v>
      </c>
      <c r="J96" s="23"/>
      <c r="K96" s="94" t="b" cm="1">
        <f t="array" ref="K96">SUMPRODUCT( --ISNUMBER(SEARCH(TextCheck,I96)))&gt;0</f>
        <v>0</v>
      </c>
    </row>
    <row r="97" spans="1:11" ht="15.75" customHeight="1" x14ac:dyDescent="0.2">
      <c r="A97" s="29" t="s">
        <v>6102</v>
      </c>
      <c r="B97" s="24" t="s">
        <v>6014</v>
      </c>
      <c r="C97" s="23"/>
      <c r="D97" s="23"/>
      <c r="E97" s="24" t="s">
        <v>2670</v>
      </c>
      <c r="F97" s="29">
        <v>1763</v>
      </c>
      <c r="G97" s="29" t="s">
        <v>6124</v>
      </c>
      <c r="H97" s="24" t="s">
        <v>598</v>
      </c>
      <c r="I97" s="29" t="s">
        <v>14777</v>
      </c>
      <c r="J97" s="23"/>
      <c r="K97" s="94" t="b" cm="1">
        <f t="array" ref="K97">SUMPRODUCT( --ISNUMBER(SEARCH(TextCheck,I97)))&gt;0</f>
        <v>0</v>
      </c>
    </row>
    <row r="98" spans="1:11" ht="15.75" customHeight="1" x14ac:dyDescent="0.2">
      <c r="A98" s="29" t="s">
        <v>6102</v>
      </c>
      <c r="B98" s="24" t="s">
        <v>6014</v>
      </c>
      <c r="C98" s="23"/>
      <c r="D98" s="23"/>
      <c r="E98" s="24" t="s">
        <v>2670</v>
      </c>
      <c r="F98" s="29">
        <v>1763</v>
      </c>
      <c r="G98" s="29" t="s">
        <v>6136</v>
      </c>
      <c r="H98" s="24" t="s">
        <v>41</v>
      </c>
      <c r="I98" s="29" t="s">
        <v>6137</v>
      </c>
      <c r="J98" s="23"/>
      <c r="K98" s="94" t="b" cm="1">
        <f t="array" ref="K98">SUMPRODUCT( --ISNUMBER(SEARCH(TextCheck,I98)))&gt;0</f>
        <v>0</v>
      </c>
    </row>
    <row r="99" spans="1:11" ht="15.75" customHeight="1" x14ac:dyDescent="0.2">
      <c r="A99" s="29" t="s">
        <v>6102</v>
      </c>
      <c r="B99" s="24" t="s">
        <v>6014</v>
      </c>
      <c r="C99" s="23"/>
      <c r="D99" s="23"/>
      <c r="E99" s="24" t="s">
        <v>2670</v>
      </c>
      <c r="F99" s="29">
        <v>1763</v>
      </c>
      <c r="G99" s="29" t="s">
        <v>6136</v>
      </c>
      <c r="H99" s="24" t="s">
        <v>41</v>
      </c>
      <c r="I99" s="29" t="s">
        <v>6138</v>
      </c>
      <c r="J99" s="23"/>
      <c r="K99" s="94" t="b" cm="1">
        <f t="array" ref="K99">SUMPRODUCT( --ISNUMBER(SEARCH(TextCheck,I99)))&gt;0</f>
        <v>0</v>
      </c>
    </row>
    <row r="100" spans="1:11" ht="15.75" customHeight="1" x14ac:dyDescent="0.2">
      <c r="A100" s="29" t="s">
        <v>6102</v>
      </c>
      <c r="B100" s="24" t="s">
        <v>6014</v>
      </c>
      <c r="C100" s="23"/>
      <c r="D100" s="23"/>
      <c r="E100" s="24" t="s">
        <v>2670</v>
      </c>
      <c r="F100" s="29">
        <v>1763</v>
      </c>
      <c r="G100" s="29" t="s">
        <v>6136</v>
      </c>
      <c r="H100" s="24" t="s">
        <v>41</v>
      </c>
      <c r="I100" s="29" t="s">
        <v>6139</v>
      </c>
      <c r="J100" s="23"/>
      <c r="K100" s="94" t="b" cm="1">
        <f t="array" ref="K100">SUMPRODUCT( --ISNUMBER(SEARCH(TextCheck,I100)))&gt;0</f>
        <v>0</v>
      </c>
    </row>
    <row r="101" spans="1:11" ht="15.75" customHeight="1" x14ac:dyDescent="0.2">
      <c r="A101" s="29" t="s">
        <v>6102</v>
      </c>
      <c r="B101" s="24" t="s">
        <v>6014</v>
      </c>
      <c r="C101" s="23"/>
      <c r="D101" s="23"/>
      <c r="E101" s="24" t="s">
        <v>2670</v>
      </c>
      <c r="F101" s="29">
        <v>1763</v>
      </c>
      <c r="G101" s="29" t="s">
        <v>6136</v>
      </c>
      <c r="H101" s="24" t="s">
        <v>41</v>
      </c>
      <c r="I101" s="29" t="s">
        <v>6140</v>
      </c>
      <c r="J101" s="23"/>
      <c r="K101" s="94" t="b" cm="1">
        <f t="array" ref="K101">SUMPRODUCT( --ISNUMBER(SEARCH(TextCheck,I101)))&gt;0</f>
        <v>0</v>
      </c>
    </row>
    <row r="102" spans="1:11" ht="15.75" customHeight="1" x14ac:dyDescent="0.2">
      <c r="A102" s="29" t="s">
        <v>6102</v>
      </c>
      <c r="B102" s="24" t="s">
        <v>6014</v>
      </c>
      <c r="C102" s="23"/>
      <c r="D102" s="23"/>
      <c r="E102" s="24" t="s">
        <v>2670</v>
      </c>
      <c r="F102" s="29">
        <v>1763</v>
      </c>
      <c r="G102" s="29" t="s">
        <v>6141</v>
      </c>
      <c r="H102" s="24" t="s">
        <v>41</v>
      </c>
      <c r="I102" s="29" t="s">
        <v>14778</v>
      </c>
      <c r="J102" s="23"/>
      <c r="K102" s="94" t="b" cm="1">
        <f t="array" ref="K102">SUMPRODUCT( --ISNUMBER(SEARCH(TextCheck,I102)))&gt;0</f>
        <v>0</v>
      </c>
    </row>
    <row r="103" spans="1:11" ht="15.75" customHeight="1" x14ac:dyDescent="0.2">
      <c r="A103" s="29" t="s">
        <v>6102</v>
      </c>
      <c r="B103" s="24" t="s">
        <v>6014</v>
      </c>
      <c r="C103" s="23"/>
      <c r="D103" s="23"/>
      <c r="E103" s="24" t="s">
        <v>2670</v>
      </c>
      <c r="F103" s="29">
        <v>1763</v>
      </c>
      <c r="G103" s="29" t="s">
        <v>6141</v>
      </c>
      <c r="H103" s="24" t="s">
        <v>41</v>
      </c>
      <c r="I103" s="29" t="s">
        <v>6142</v>
      </c>
      <c r="J103" s="23"/>
      <c r="K103" s="94" t="b" cm="1">
        <f t="array" ref="K103">SUMPRODUCT( --ISNUMBER(SEARCH(TextCheck,I103)))&gt;0</f>
        <v>0</v>
      </c>
    </row>
    <row r="104" spans="1:11" ht="15.75" customHeight="1" x14ac:dyDescent="0.2">
      <c r="A104" s="29" t="s">
        <v>6102</v>
      </c>
      <c r="B104" s="24" t="s">
        <v>6014</v>
      </c>
      <c r="C104" s="23"/>
      <c r="D104" s="23"/>
      <c r="E104" s="24" t="s">
        <v>2670</v>
      </c>
      <c r="F104" s="29">
        <v>1763</v>
      </c>
      <c r="G104" s="29" t="s">
        <v>6141</v>
      </c>
      <c r="H104" s="24" t="s">
        <v>41</v>
      </c>
      <c r="I104" s="29" t="s">
        <v>6143</v>
      </c>
      <c r="J104" s="23"/>
      <c r="K104" s="94" t="b" cm="1">
        <f t="array" ref="K104">SUMPRODUCT( --ISNUMBER(SEARCH(TextCheck,I104)))&gt;0</f>
        <v>0</v>
      </c>
    </row>
    <row r="105" spans="1:11" ht="15.75" customHeight="1" x14ac:dyDescent="0.2">
      <c r="A105" s="29" t="s">
        <v>6102</v>
      </c>
      <c r="B105" s="24" t="s">
        <v>6014</v>
      </c>
      <c r="C105" s="23"/>
      <c r="D105" s="23"/>
      <c r="E105" s="24" t="s">
        <v>2670</v>
      </c>
      <c r="F105" s="29">
        <v>1763</v>
      </c>
      <c r="G105" s="29" t="s">
        <v>6144</v>
      </c>
      <c r="H105" s="24" t="s">
        <v>41</v>
      </c>
      <c r="I105" s="29" t="s">
        <v>6145</v>
      </c>
      <c r="J105" s="23"/>
      <c r="K105" s="94" t="b" cm="1">
        <f t="array" ref="K105">SUMPRODUCT( --ISNUMBER(SEARCH(TextCheck,I105)))&gt;0</f>
        <v>0</v>
      </c>
    </row>
    <row r="106" spans="1:11" ht="15.75" customHeight="1" x14ac:dyDescent="0.2">
      <c r="A106" s="29" t="s">
        <v>6102</v>
      </c>
      <c r="B106" s="24" t="s">
        <v>6014</v>
      </c>
      <c r="C106" s="23"/>
      <c r="D106" s="23"/>
      <c r="E106" s="24" t="s">
        <v>2670</v>
      </c>
      <c r="F106" s="29">
        <v>1763</v>
      </c>
      <c r="G106" s="29" t="s">
        <v>6144</v>
      </c>
      <c r="H106" s="24" t="s">
        <v>598</v>
      </c>
      <c r="I106" s="29" t="s">
        <v>10302</v>
      </c>
      <c r="J106" s="23"/>
      <c r="K106" s="94" t="b" cm="1">
        <f t="array" ref="K106">SUMPRODUCT( --ISNUMBER(SEARCH(TextCheck,I106)))&gt;0</f>
        <v>0</v>
      </c>
    </row>
    <row r="107" spans="1:11" ht="15.75" customHeight="1" x14ac:dyDescent="0.2">
      <c r="A107" s="29" t="s">
        <v>6146</v>
      </c>
      <c r="B107" s="24" t="s">
        <v>6014</v>
      </c>
      <c r="C107" s="23"/>
      <c r="D107" s="23"/>
      <c r="E107" s="24" t="s">
        <v>2670</v>
      </c>
      <c r="F107" s="29">
        <v>1763</v>
      </c>
      <c r="G107" s="29" t="s">
        <v>6144</v>
      </c>
      <c r="H107" s="24" t="s">
        <v>39</v>
      </c>
      <c r="I107" s="29" t="s">
        <v>788</v>
      </c>
      <c r="J107" s="23"/>
      <c r="K107" s="94" t="b" cm="1">
        <f t="array" ref="K107">SUMPRODUCT( --ISNUMBER(SEARCH(TextCheck,I107)))&gt;0</f>
        <v>0</v>
      </c>
    </row>
    <row r="108" spans="1:11" ht="15.75" customHeight="1" x14ac:dyDescent="0.2">
      <c r="A108" s="29" t="s">
        <v>6146</v>
      </c>
      <c r="B108" s="24" t="s">
        <v>6014</v>
      </c>
      <c r="C108" s="23"/>
      <c r="D108" s="23"/>
      <c r="E108" s="24" t="s">
        <v>2670</v>
      </c>
      <c r="F108" s="29">
        <v>1763</v>
      </c>
      <c r="G108" s="29" t="s">
        <v>6144</v>
      </c>
      <c r="H108" s="24" t="s">
        <v>40</v>
      </c>
      <c r="I108" s="29" t="s">
        <v>2930</v>
      </c>
      <c r="J108" s="23"/>
      <c r="K108" s="94" t="b" cm="1">
        <f t="array" ref="K108">SUMPRODUCT( --ISNUMBER(SEARCH(TextCheck,I108)))&gt;0</f>
        <v>0</v>
      </c>
    </row>
    <row r="109" spans="1:11" ht="15.75" customHeight="1" x14ac:dyDescent="0.2">
      <c r="A109" s="29" t="s">
        <v>6146</v>
      </c>
      <c r="B109" s="24" t="s">
        <v>6014</v>
      </c>
      <c r="C109" s="23"/>
      <c r="D109" s="23"/>
      <c r="E109" s="24" t="s">
        <v>2670</v>
      </c>
      <c r="F109" s="29">
        <v>1763</v>
      </c>
      <c r="G109" s="29" t="s">
        <v>6147</v>
      </c>
      <c r="H109" s="24" t="s">
        <v>41</v>
      </c>
      <c r="I109" s="29" t="s">
        <v>6148</v>
      </c>
      <c r="J109" s="23"/>
      <c r="K109" s="94" t="b" cm="1">
        <f t="array" ref="K109">SUMPRODUCT( --ISNUMBER(SEARCH(TextCheck,I109)))&gt;0</f>
        <v>0</v>
      </c>
    </row>
    <row r="110" spans="1:11" ht="15.75" customHeight="1" x14ac:dyDescent="0.2">
      <c r="A110" s="29" t="s">
        <v>6146</v>
      </c>
      <c r="B110" s="24" t="s">
        <v>6014</v>
      </c>
      <c r="C110" s="23"/>
      <c r="D110" s="23"/>
      <c r="E110" s="24" t="s">
        <v>2670</v>
      </c>
      <c r="F110" s="29">
        <v>1763</v>
      </c>
      <c r="G110" s="29" t="s">
        <v>6149</v>
      </c>
      <c r="H110" s="24" t="s">
        <v>41</v>
      </c>
      <c r="I110" s="29" t="s">
        <v>6150</v>
      </c>
      <c r="J110" s="23"/>
      <c r="K110" s="94" t="b" cm="1">
        <f t="array" ref="K110">SUMPRODUCT( --ISNUMBER(SEARCH(TextCheck,I110)))&gt;0</f>
        <v>0</v>
      </c>
    </row>
    <row r="111" spans="1:11" ht="15.75" customHeight="1" x14ac:dyDescent="0.2">
      <c r="A111" s="29" t="s">
        <v>6146</v>
      </c>
      <c r="B111" s="24" t="s">
        <v>6014</v>
      </c>
      <c r="C111" s="23"/>
      <c r="D111" s="23"/>
      <c r="E111" s="24" t="s">
        <v>2670</v>
      </c>
      <c r="F111" s="29">
        <v>1763</v>
      </c>
      <c r="G111" s="29" t="s">
        <v>6151</v>
      </c>
      <c r="H111" s="24" t="s">
        <v>41</v>
      </c>
      <c r="I111" s="29" t="s">
        <v>6152</v>
      </c>
      <c r="J111" s="23"/>
      <c r="K111" s="94" t="b" cm="1">
        <f t="array" ref="K111">SUMPRODUCT( --ISNUMBER(SEARCH(TextCheck,I111)))&gt;0</f>
        <v>0</v>
      </c>
    </row>
    <row r="112" spans="1:11" ht="15.75" customHeight="1" x14ac:dyDescent="0.2">
      <c r="A112" s="29" t="s">
        <v>6146</v>
      </c>
      <c r="B112" s="24" t="s">
        <v>6014</v>
      </c>
      <c r="C112" s="23"/>
      <c r="D112" s="23"/>
      <c r="E112" s="24" t="s">
        <v>2670</v>
      </c>
      <c r="F112" s="29">
        <v>1763</v>
      </c>
      <c r="G112" s="29" t="s">
        <v>6151</v>
      </c>
      <c r="H112" s="24" t="s">
        <v>41</v>
      </c>
      <c r="I112" s="29" t="s">
        <v>6153</v>
      </c>
      <c r="J112" s="23"/>
      <c r="K112" s="94" t="b" cm="1">
        <f t="array" ref="K112">SUMPRODUCT( --ISNUMBER(SEARCH(TextCheck,I112)))&gt;0</f>
        <v>0</v>
      </c>
    </row>
    <row r="113" spans="1:11" ht="15.75" customHeight="1" x14ac:dyDescent="0.2">
      <c r="A113" s="29" t="s">
        <v>6146</v>
      </c>
      <c r="B113" s="24" t="s">
        <v>6014</v>
      </c>
      <c r="C113" s="23"/>
      <c r="D113" s="23"/>
      <c r="E113" s="24" t="s">
        <v>2670</v>
      </c>
      <c r="F113" s="29">
        <v>1763</v>
      </c>
      <c r="G113" s="29" t="s">
        <v>6151</v>
      </c>
      <c r="H113" s="24" t="s">
        <v>41</v>
      </c>
      <c r="I113" s="29" t="s">
        <v>6154</v>
      </c>
      <c r="J113" s="23"/>
      <c r="K113" s="94" t="b" cm="1">
        <f t="array" ref="K113">SUMPRODUCT( --ISNUMBER(SEARCH(TextCheck,I113)))&gt;0</f>
        <v>0</v>
      </c>
    </row>
    <row r="114" spans="1:11" ht="15.75" customHeight="1" x14ac:dyDescent="0.2">
      <c r="A114" s="29" t="s">
        <v>6146</v>
      </c>
      <c r="B114" s="24" t="s">
        <v>6014</v>
      </c>
      <c r="C114" s="23"/>
      <c r="D114" s="23"/>
      <c r="E114" s="24" t="s">
        <v>2670</v>
      </c>
      <c r="F114" s="29">
        <v>1763</v>
      </c>
      <c r="G114" s="29" t="s">
        <v>6155</v>
      </c>
      <c r="H114" s="24" t="s">
        <v>41</v>
      </c>
      <c r="I114" s="29" t="s">
        <v>14779</v>
      </c>
      <c r="J114" s="23"/>
      <c r="K114" s="94" t="b" cm="1">
        <f t="array" ref="K114">SUMPRODUCT( --ISNUMBER(SEARCH(TextCheck,I114)))&gt;0</f>
        <v>0</v>
      </c>
    </row>
    <row r="115" spans="1:11" ht="15.75" customHeight="1" x14ac:dyDescent="0.2">
      <c r="A115" s="29" t="s">
        <v>6146</v>
      </c>
      <c r="B115" s="24" t="s">
        <v>6014</v>
      </c>
      <c r="C115" s="23"/>
      <c r="D115" s="23"/>
      <c r="E115" s="24" t="s">
        <v>2670</v>
      </c>
      <c r="F115" s="29">
        <v>1763</v>
      </c>
      <c r="G115" s="29" t="s">
        <v>6155</v>
      </c>
      <c r="H115" s="24" t="s">
        <v>41</v>
      </c>
      <c r="I115" s="29" t="s">
        <v>6156</v>
      </c>
      <c r="J115" s="23"/>
      <c r="K115" s="94" t="b" cm="1">
        <f t="array" ref="K115">SUMPRODUCT( --ISNUMBER(SEARCH(TextCheck,I115)))&gt;0</f>
        <v>0</v>
      </c>
    </row>
    <row r="116" spans="1:11" ht="15.75" customHeight="1" x14ac:dyDescent="0.2">
      <c r="A116" s="29" t="s">
        <v>6146</v>
      </c>
      <c r="B116" s="24" t="s">
        <v>6014</v>
      </c>
      <c r="C116" s="23"/>
      <c r="D116" s="23"/>
      <c r="E116" s="24" t="s">
        <v>2670</v>
      </c>
      <c r="F116" s="29">
        <v>1763</v>
      </c>
      <c r="G116" s="29" t="s">
        <v>6155</v>
      </c>
      <c r="H116" s="24" t="s">
        <v>41</v>
      </c>
      <c r="I116" s="29" t="s">
        <v>2258</v>
      </c>
      <c r="J116" s="23"/>
      <c r="K116" s="94" t="b" cm="1">
        <f t="array" ref="K116">SUMPRODUCT( --ISNUMBER(SEARCH(TextCheck,I116)))&gt;0</f>
        <v>0</v>
      </c>
    </row>
    <row r="117" spans="1:11" ht="15.75" customHeight="1" x14ac:dyDescent="0.2">
      <c r="A117" s="29" t="s">
        <v>6146</v>
      </c>
      <c r="B117" s="24" t="s">
        <v>6014</v>
      </c>
      <c r="C117" s="23"/>
      <c r="D117" s="23"/>
      <c r="E117" s="24" t="s">
        <v>2670</v>
      </c>
      <c r="F117" s="29">
        <v>1763</v>
      </c>
      <c r="G117" s="29" t="s">
        <v>6155</v>
      </c>
      <c r="H117" s="24" t="s">
        <v>41</v>
      </c>
      <c r="I117" s="29" t="s">
        <v>6157</v>
      </c>
      <c r="J117" s="23"/>
      <c r="K117" s="94" t="b" cm="1">
        <f t="array" ref="K117">SUMPRODUCT( --ISNUMBER(SEARCH(TextCheck,I117)))&gt;0</f>
        <v>0</v>
      </c>
    </row>
    <row r="118" spans="1:11" ht="15.75" customHeight="1" x14ac:dyDescent="0.2">
      <c r="A118" s="29" t="s">
        <v>6146</v>
      </c>
      <c r="B118" s="24" t="s">
        <v>6014</v>
      </c>
      <c r="C118" s="23"/>
      <c r="D118" s="23"/>
      <c r="E118" s="24" t="s">
        <v>2670</v>
      </c>
      <c r="F118" s="29">
        <v>1763</v>
      </c>
      <c r="G118" s="29" t="s">
        <v>6158</v>
      </c>
      <c r="H118" s="24" t="s">
        <v>40</v>
      </c>
      <c r="I118" s="29" t="s">
        <v>9157</v>
      </c>
      <c r="J118" s="23"/>
      <c r="K118" s="94" t="b" cm="1">
        <f t="array" ref="K118">SUMPRODUCT( --ISNUMBER(SEARCH(TextCheck,I118)))&gt;0</f>
        <v>0</v>
      </c>
    </row>
    <row r="119" spans="1:11" ht="15.75" customHeight="1" x14ac:dyDescent="0.2">
      <c r="A119" s="29" t="s">
        <v>6146</v>
      </c>
      <c r="B119" s="24" t="s">
        <v>6014</v>
      </c>
      <c r="C119" s="23"/>
      <c r="D119" s="23"/>
      <c r="E119" s="24" t="s">
        <v>2670</v>
      </c>
      <c r="F119" s="29">
        <v>1763</v>
      </c>
      <c r="G119" s="29" t="s">
        <v>6159</v>
      </c>
      <c r="H119" s="24" t="s">
        <v>41</v>
      </c>
      <c r="I119" s="29" t="s">
        <v>6160</v>
      </c>
      <c r="J119" s="23"/>
      <c r="K119" s="94" t="b" cm="1">
        <f t="array" ref="K119">SUMPRODUCT( --ISNUMBER(SEARCH(TextCheck,I119)))&gt;0</f>
        <v>0</v>
      </c>
    </row>
    <row r="120" spans="1:11" ht="15.75" customHeight="1" x14ac:dyDescent="0.2">
      <c r="A120" s="29" t="s">
        <v>6146</v>
      </c>
      <c r="B120" s="24" t="s">
        <v>6014</v>
      </c>
      <c r="C120" s="23"/>
      <c r="D120" s="23"/>
      <c r="E120" s="24" t="s">
        <v>2670</v>
      </c>
      <c r="F120" s="29">
        <v>1763</v>
      </c>
      <c r="G120" s="29" t="s">
        <v>6159</v>
      </c>
      <c r="H120" s="24" t="s">
        <v>41</v>
      </c>
      <c r="I120" s="29" t="s">
        <v>6161</v>
      </c>
      <c r="J120" s="23"/>
      <c r="K120" s="94" t="b" cm="1">
        <f t="array" ref="K120">SUMPRODUCT( --ISNUMBER(SEARCH(TextCheck,I120)))&gt;0</f>
        <v>0</v>
      </c>
    </row>
    <row r="121" spans="1:11" ht="15.75" customHeight="1" x14ac:dyDescent="0.2">
      <c r="A121" s="29" t="s">
        <v>6146</v>
      </c>
      <c r="B121" s="24" t="s">
        <v>6014</v>
      </c>
      <c r="C121" s="23"/>
      <c r="D121" s="23"/>
      <c r="E121" s="24" t="s">
        <v>2670</v>
      </c>
      <c r="F121" s="29">
        <v>1763</v>
      </c>
      <c r="G121" s="29" t="s">
        <v>6159</v>
      </c>
      <c r="H121" s="24" t="s">
        <v>41</v>
      </c>
      <c r="I121" s="29" t="s">
        <v>6162</v>
      </c>
      <c r="J121" s="23"/>
      <c r="K121" s="94" t="b" cm="1">
        <f t="array" ref="K121">SUMPRODUCT( --ISNUMBER(SEARCH(TextCheck,I121)))&gt;0</f>
        <v>0</v>
      </c>
    </row>
    <row r="122" spans="1:11" ht="15.75" customHeight="1" x14ac:dyDescent="0.2">
      <c r="A122" s="29" t="s">
        <v>6146</v>
      </c>
      <c r="B122" s="24" t="s">
        <v>6014</v>
      </c>
      <c r="C122" s="23"/>
      <c r="D122" s="23"/>
      <c r="E122" s="24" t="s">
        <v>1691</v>
      </c>
      <c r="F122" s="29">
        <v>1763</v>
      </c>
      <c r="G122" s="29" t="s">
        <v>6163</v>
      </c>
      <c r="H122" s="24" t="s">
        <v>1777</v>
      </c>
      <c r="I122" s="29" t="s">
        <v>8631</v>
      </c>
      <c r="J122" s="23"/>
      <c r="K122" s="94" t="b" cm="1">
        <f t="array" ref="K122">SUMPRODUCT( --ISNUMBER(SEARCH(TextCheck,I122)))&gt;0</f>
        <v>0</v>
      </c>
    </row>
    <row r="123" spans="1:11" ht="15.75" customHeight="1" x14ac:dyDescent="0.2">
      <c r="A123" s="29" t="s">
        <v>6146</v>
      </c>
      <c r="B123" s="24" t="s">
        <v>6014</v>
      </c>
      <c r="C123" s="23"/>
      <c r="D123" s="23"/>
      <c r="E123" s="24" t="s">
        <v>1691</v>
      </c>
      <c r="F123" s="29">
        <v>1763</v>
      </c>
      <c r="G123" s="29" t="s">
        <v>6163</v>
      </c>
      <c r="H123" s="24" t="s">
        <v>39</v>
      </c>
      <c r="I123" s="29" t="s">
        <v>14780</v>
      </c>
      <c r="J123" s="23"/>
      <c r="K123" s="94" t="b" cm="1">
        <f t="array" ref="K123">SUMPRODUCT( --ISNUMBER(SEARCH(TextCheck,I123)))&gt;0</f>
        <v>0</v>
      </c>
    </row>
    <row r="124" spans="1:11" ht="15.75" customHeight="1" x14ac:dyDescent="0.2">
      <c r="A124" s="23" t="s">
        <v>6146</v>
      </c>
      <c r="B124" s="24" t="s">
        <v>6014</v>
      </c>
      <c r="C124" s="23"/>
      <c r="D124" s="23"/>
      <c r="E124" s="24" t="s">
        <v>1691</v>
      </c>
      <c r="F124" s="29">
        <v>1763</v>
      </c>
      <c r="G124" s="29" t="s">
        <v>6163</v>
      </c>
      <c r="H124" s="24" t="s">
        <v>39</v>
      </c>
      <c r="I124" s="29" t="s">
        <v>1380</v>
      </c>
      <c r="J124" s="23"/>
      <c r="K124" s="94" t="b" cm="1">
        <f t="array" ref="K124">SUMPRODUCT( --ISNUMBER(SEARCH(TextCheck,I124)))&gt;0</f>
        <v>0</v>
      </c>
    </row>
    <row r="125" spans="1:11" ht="15.75" customHeight="1" x14ac:dyDescent="0.2">
      <c r="A125" s="29" t="s">
        <v>6146</v>
      </c>
      <c r="B125" s="24" t="s">
        <v>6014</v>
      </c>
      <c r="C125" s="23"/>
      <c r="D125" s="23"/>
      <c r="E125" s="24" t="s">
        <v>1691</v>
      </c>
      <c r="F125" s="29">
        <v>1763</v>
      </c>
      <c r="G125" s="29" t="s">
        <v>6163</v>
      </c>
      <c r="H125" s="24" t="s">
        <v>40</v>
      </c>
      <c r="I125" s="29" t="s">
        <v>6164</v>
      </c>
      <c r="J125" s="23"/>
      <c r="K125" s="94" t="b" cm="1">
        <f t="array" ref="K125">SUMPRODUCT( --ISNUMBER(SEARCH(TextCheck,I125)))&gt;0</f>
        <v>1</v>
      </c>
    </row>
    <row r="126" spans="1:11" ht="15.75" customHeight="1" x14ac:dyDescent="0.2">
      <c r="A126" s="29" t="s">
        <v>6146</v>
      </c>
      <c r="B126" s="24" t="s">
        <v>6014</v>
      </c>
      <c r="C126" s="23"/>
      <c r="D126" s="23"/>
      <c r="E126" s="24" t="s">
        <v>1691</v>
      </c>
      <c r="F126" s="29">
        <v>1763</v>
      </c>
      <c r="G126" s="29" t="s">
        <v>6163</v>
      </c>
      <c r="H126" s="24" t="s">
        <v>40</v>
      </c>
      <c r="I126" s="29" t="s">
        <v>6165</v>
      </c>
      <c r="J126" s="23"/>
      <c r="K126" s="94" t="b" cm="1">
        <f t="array" ref="K126">SUMPRODUCT( --ISNUMBER(SEARCH(TextCheck,I126)))&gt;0</f>
        <v>0</v>
      </c>
    </row>
    <row r="127" spans="1:11" ht="15.75" customHeight="1" x14ac:dyDescent="0.2">
      <c r="A127" s="29" t="s">
        <v>6146</v>
      </c>
      <c r="B127" s="24" t="s">
        <v>6014</v>
      </c>
      <c r="C127" s="23"/>
      <c r="D127" s="23"/>
      <c r="E127" s="24" t="s">
        <v>1691</v>
      </c>
      <c r="F127" s="29">
        <v>1763</v>
      </c>
      <c r="G127" s="29" t="s">
        <v>6163</v>
      </c>
      <c r="H127" s="24" t="s">
        <v>40</v>
      </c>
      <c r="I127" s="29" t="s">
        <v>15401</v>
      </c>
      <c r="J127" s="23"/>
      <c r="K127" s="94" t="b" cm="1">
        <f t="array" ref="K127">SUMPRODUCT( --ISNUMBER(SEARCH(TextCheck,I127)))&gt;0</f>
        <v>1</v>
      </c>
    </row>
    <row r="128" spans="1:11" ht="15.75" customHeight="1" x14ac:dyDescent="0.2">
      <c r="A128" s="29" t="s">
        <v>6146</v>
      </c>
      <c r="B128" s="24" t="s">
        <v>6014</v>
      </c>
      <c r="C128" s="23"/>
      <c r="D128" s="23"/>
      <c r="E128" s="24" t="s">
        <v>1691</v>
      </c>
      <c r="F128" s="29">
        <v>1763</v>
      </c>
      <c r="G128" s="29" t="s">
        <v>6163</v>
      </c>
      <c r="H128" s="24" t="s">
        <v>40</v>
      </c>
      <c r="I128" s="29" t="s">
        <v>6166</v>
      </c>
      <c r="J128" s="23"/>
      <c r="K128" s="94" t="b" cm="1">
        <f t="array" ref="K128">SUMPRODUCT( --ISNUMBER(SEARCH(TextCheck,I128)))&gt;0</f>
        <v>0</v>
      </c>
    </row>
    <row r="129" spans="1:11" ht="15.75" customHeight="1" x14ac:dyDescent="0.2">
      <c r="A129" s="29" t="s">
        <v>6146</v>
      </c>
      <c r="B129" s="24" t="s">
        <v>6014</v>
      </c>
      <c r="C129" s="23"/>
      <c r="D129" s="23"/>
      <c r="E129" s="24" t="s">
        <v>1691</v>
      </c>
      <c r="F129" s="29">
        <v>1763</v>
      </c>
      <c r="G129" s="29" t="s">
        <v>6163</v>
      </c>
      <c r="H129" s="24" t="s">
        <v>41</v>
      </c>
      <c r="I129" s="29" t="s">
        <v>6167</v>
      </c>
      <c r="J129" s="23"/>
      <c r="K129" s="94" t="b" cm="1">
        <f t="array" ref="K129">SUMPRODUCT( --ISNUMBER(SEARCH(TextCheck,I129)))&gt;0</f>
        <v>0</v>
      </c>
    </row>
    <row r="130" spans="1:11" ht="15.75" customHeight="1" x14ac:dyDescent="0.2">
      <c r="A130" s="29" t="s">
        <v>6146</v>
      </c>
      <c r="B130" s="24" t="s">
        <v>6014</v>
      </c>
      <c r="C130" s="23"/>
      <c r="D130" s="23"/>
      <c r="E130" s="24" t="s">
        <v>1691</v>
      </c>
      <c r="F130" s="29">
        <v>1763</v>
      </c>
      <c r="G130" s="29" t="s">
        <v>6163</v>
      </c>
      <c r="H130" s="24" t="s">
        <v>41</v>
      </c>
      <c r="I130" s="29" t="s">
        <v>6168</v>
      </c>
      <c r="J130" s="23"/>
      <c r="K130" s="94" t="b" cm="1">
        <f t="array" ref="K130">SUMPRODUCT( --ISNUMBER(SEARCH(TextCheck,I130)))&gt;0</f>
        <v>0</v>
      </c>
    </row>
    <row r="131" spans="1:11" ht="15.75" customHeight="1" x14ac:dyDescent="0.2">
      <c r="A131" s="29" t="s">
        <v>6146</v>
      </c>
      <c r="B131" s="24" t="s">
        <v>6014</v>
      </c>
      <c r="C131" s="23"/>
      <c r="D131" s="23"/>
      <c r="E131" s="24" t="s">
        <v>1691</v>
      </c>
      <c r="F131" s="29">
        <v>1763</v>
      </c>
      <c r="G131" s="29" t="s">
        <v>6163</v>
      </c>
      <c r="H131" s="24" t="s">
        <v>41</v>
      </c>
      <c r="I131" s="29" t="s">
        <v>6169</v>
      </c>
      <c r="J131" s="23"/>
      <c r="K131" s="94" t="b" cm="1">
        <f t="array" ref="K131">SUMPRODUCT( --ISNUMBER(SEARCH(TextCheck,I131)))&gt;0</f>
        <v>0</v>
      </c>
    </row>
    <row r="132" spans="1:11" ht="15.75" customHeight="1" x14ac:dyDescent="0.2">
      <c r="A132" s="29" t="s">
        <v>6146</v>
      </c>
      <c r="B132" s="24" t="s">
        <v>6014</v>
      </c>
      <c r="C132" s="23"/>
      <c r="D132" s="23"/>
      <c r="E132" s="24" t="s">
        <v>1691</v>
      </c>
      <c r="F132" s="29">
        <v>1763</v>
      </c>
      <c r="G132" s="29" t="s">
        <v>6163</v>
      </c>
      <c r="H132" s="24" t="s">
        <v>44</v>
      </c>
      <c r="I132" s="29" t="s">
        <v>6170</v>
      </c>
      <c r="J132" s="23"/>
      <c r="K132" s="94" t="b" cm="1">
        <f t="array" ref="K132">SUMPRODUCT( --ISNUMBER(SEARCH(TextCheck,I132)))&gt;0</f>
        <v>1</v>
      </c>
    </row>
    <row r="133" spans="1:11" ht="15.75" customHeight="1" x14ac:dyDescent="0.2">
      <c r="A133" s="29" t="s">
        <v>6146</v>
      </c>
      <c r="B133" s="24" t="s">
        <v>6014</v>
      </c>
      <c r="C133" s="23"/>
      <c r="D133" s="23"/>
      <c r="E133" s="24" t="s">
        <v>1691</v>
      </c>
      <c r="F133" s="29">
        <v>1763</v>
      </c>
      <c r="G133" s="29" t="s">
        <v>6163</v>
      </c>
      <c r="H133" s="24" t="s">
        <v>598</v>
      </c>
      <c r="I133" s="29" t="s">
        <v>14781</v>
      </c>
      <c r="J133" s="23"/>
      <c r="K133" s="94" t="b" cm="1">
        <f t="array" ref="K133">SUMPRODUCT( --ISNUMBER(SEARCH(TextCheck,I133)))&gt;0</f>
        <v>0</v>
      </c>
    </row>
    <row r="134" spans="1:11" ht="15.75" customHeight="1" x14ac:dyDescent="0.2">
      <c r="A134" s="29" t="s">
        <v>6146</v>
      </c>
      <c r="B134" s="24" t="s">
        <v>6014</v>
      </c>
      <c r="C134" s="23"/>
      <c r="D134" s="23"/>
      <c r="E134" s="24" t="s">
        <v>1691</v>
      </c>
      <c r="F134" s="29">
        <v>1763</v>
      </c>
      <c r="G134" s="29" t="s">
        <v>6163</v>
      </c>
      <c r="H134" s="24" t="s">
        <v>598</v>
      </c>
      <c r="I134" s="29" t="s">
        <v>6171</v>
      </c>
      <c r="J134" s="23"/>
      <c r="K134" s="94" t="b" cm="1">
        <f t="array" ref="K134">SUMPRODUCT( --ISNUMBER(SEARCH(TextCheck,I134)))&gt;0</f>
        <v>0</v>
      </c>
    </row>
    <row r="135" spans="1:11" ht="15.75" customHeight="1" x14ac:dyDescent="0.2">
      <c r="A135" s="29" t="s">
        <v>6146</v>
      </c>
      <c r="B135" s="24" t="s">
        <v>6014</v>
      </c>
      <c r="C135" s="23"/>
      <c r="D135" s="23"/>
      <c r="E135" s="24" t="s">
        <v>1691</v>
      </c>
      <c r="F135" s="29">
        <v>1763</v>
      </c>
      <c r="G135" s="29" t="s">
        <v>6163</v>
      </c>
      <c r="H135" s="24" t="s">
        <v>598</v>
      </c>
      <c r="I135" s="29" t="s">
        <v>6172</v>
      </c>
      <c r="J135" s="23"/>
      <c r="K135" s="94" t="b" cm="1">
        <f t="array" ref="K135">SUMPRODUCT( --ISNUMBER(SEARCH(TextCheck,I135)))&gt;0</f>
        <v>0</v>
      </c>
    </row>
    <row r="136" spans="1:11" ht="15.75" customHeight="1" x14ac:dyDescent="0.2">
      <c r="A136" s="29" t="s">
        <v>6146</v>
      </c>
      <c r="B136" s="24" t="s">
        <v>6014</v>
      </c>
      <c r="C136" s="23"/>
      <c r="D136" s="23"/>
      <c r="E136" s="24" t="s">
        <v>1691</v>
      </c>
      <c r="F136" s="29">
        <v>1763</v>
      </c>
      <c r="G136" s="29" t="s">
        <v>6173</v>
      </c>
      <c r="H136" s="24" t="s">
        <v>41</v>
      </c>
      <c r="I136" s="29" t="s">
        <v>6174</v>
      </c>
      <c r="J136" s="23"/>
      <c r="K136" s="94" t="b" cm="1">
        <f t="array" ref="K136">SUMPRODUCT( --ISNUMBER(SEARCH(TextCheck,I136)))&gt;0</f>
        <v>0</v>
      </c>
    </row>
    <row r="137" spans="1:11" ht="15.75" customHeight="1" x14ac:dyDescent="0.2">
      <c r="A137" s="29" t="s">
        <v>6146</v>
      </c>
      <c r="B137" s="24" t="s">
        <v>6014</v>
      </c>
      <c r="C137" s="23"/>
      <c r="D137" s="23"/>
      <c r="E137" s="24" t="s">
        <v>2670</v>
      </c>
      <c r="F137" s="29">
        <v>1763</v>
      </c>
      <c r="G137" s="29" t="s">
        <v>6175</v>
      </c>
      <c r="H137" s="24" t="s">
        <v>40</v>
      </c>
      <c r="I137" s="29" t="s">
        <v>6176</v>
      </c>
      <c r="J137" s="23"/>
      <c r="K137" s="94" t="b" cm="1">
        <f t="array" ref="K137">SUMPRODUCT( --ISNUMBER(SEARCH(TextCheck,I137)))&gt;0</f>
        <v>0</v>
      </c>
    </row>
    <row r="138" spans="1:11" ht="15.75" customHeight="1" x14ac:dyDescent="0.2">
      <c r="A138" s="29" t="s">
        <v>6146</v>
      </c>
      <c r="B138" s="24" t="s">
        <v>6014</v>
      </c>
      <c r="C138" s="23"/>
      <c r="D138" s="23"/>
      <c r="E138" s="24" t="s">
        <v>2670</v>
      </c>
      <c r="F138" s="29">
        <v>1763</v>
      </c>
      <c r="G138" s="29" t="s">
        <v>6175</v>
      </c>
      <c r="H138" s="24" t="s">
        <v>40</v>
      </c>
      <c r="I138" s="29" t="s">
        <v>6177</v>
      </c>
      <c r="J138" s="23"/>
      <c r="K138" s="94" t="b" cm="1">
        <f t="array" ref="K138">SUMPRODUCT( --ISNUMBER(SEARCH(TextCheck,I138)))&gt;0</f>
        <v>0</v>
      </c>
    </row>
    <row r="139" spans="1:11" ht="15.75" customHeight="1" x14ac:dyDescent="0.2">
      <c r="A139" s="29" t="s">
        <v>6146</v>
      </c>
      <c r="B139" s="24" t="s">
        <v>6014</v>
      </c>
      <c r="C139" s="23"/>
      <c r="D139" s="23"/>
      <c r="E139" s="24" t="s">
        <v>2670</v>
      </c>
      <c r="F139" s="29">
        <v>1763</v>
      </c>
      <c r="G139" s="29" t="s">
        <v>6175</v>
      </c>
      <c r="H139" s="24" t="s">
        <v>40</v>
      </c>
      <c r="I139" s="29" t="s">
        <v>6178</v>
      </c>
      <c r="J139" s="23"/>
      <c r="K139" s="94" t="b" cm="1">
        <f t="array" ref="K139">SUMPRODUCT( --ISNUMBER(SEARCH(TextCheck,I139)))&gt;0</f>
        <v>0</v>
      </c>
    </row>
    <row r="140" spans="1:11" ht="15.75" customHeight="1" x14ac:dyDescent="0.2">
      <c r="A140" s="29" t="s">
        <v>6146</v>
      </c>
      <c r="B140" s="24" t="s">
        <v>6014</v>
      </c>
      <c r="C140" s="23"/>
      <c r="D140" s="23"/>
      <c r="E140" s="24" t="s">
        <v>2670</v>
      </c>
      <c r="F140" s="29">
        <v>1763</v>
      </c>
      <c r="G140" s="29" t="s">
        <v>6175</v>
      </c>
      <c r="H140" s="24" t="s">
        <v>40</v>
      </c>
      <c r="I140" s="29" t="s">
        <v>583</v>
      </c>
      <c r="J140" s="23"/>
      <c r="K140" s="94" t="b" cm="1">
        <f t="array" ref="K140">SUMPRODUCT( --ISNUMBER(SEARCH(TextCheck,I140)))&gt;0</f>
        <v>0</v>
      </c>
    </row>
    <row r="141" spans="1:11" ht="15.75" customHeight="1" x14ac:dyDescent="0.2">
      <c r="A141" s="29" t="s">
        <v>6146</v>
      </c>
      <c r="B141" s="24" t="s">
        <v>6014</v>
      </c>
      <c r="C141" s="23"/>
      <c r="D141" s="23"/>
      <c r="E141" s="24" t="s">
        <v>2670</v>
      </c>
      <c r="F141" s="29">
        <v>1763</v>
      </c>
      <c r="G141" s="29" t="s">
        <v>6179</v>
      </c>
      <c r="H141" s="24" t="s">
        <v>40</v>
      </c>
      <c r="I141" s="29" t="s">
        <v>6180</v>
      </c>
      <c r="J141" s="23"/>
      <c r="K141" s="94" t="b" cm="1">
        <f t="array" ref="K141">SUMPRODUCT( --ISNUMBER(SEARCH(TextCheck,I141)))&gt;0</f>
        <v>0</v>
      </c>
    </row>
    <row r="142" spans="1:11" ht="15.75" customHeight="1" x14ac:dyDescent="0.2">
      <c r="A142" s="29" t="s">
        <v>6146</v>
      </c>
      <c r="B142" s="24" t="s">
        <v>6014</v>
      </c>
      <c r="C142" s="23"/>
      <c r="D142" s="23"/>
      <c r="E142" s="24" t="s">
        <v>2670</v>
      </c>
      <c r="F142" s="29">
        <v>1763</v>
      </c>
      <c r="G142" s="29" t="s">
        <v>6179</v>
      </c>
      <c r="H142" s="24" t="s">
        <v>40</v>
      </c>
      <c r="I142" s="29" t="s">
        <v>6181</v>
      </c>
      <c r="J142" s="23"/>
      <c r="K142" s="94" t="b" cm="1">
        <f t="array" ref="K142">SUMPRODUCT( --ISNUMBER(SEARCH(TextCheck,I142)))&gt;0</f>
        <v>0</v>
      </c>
    </row>
    <row r="143" spans="1:11" ht="15.75" customHeight="1" x14ac:dyDescent="0.2">
      <c r="A143" s="29" t="s">
        <v>6146</v>
      </c>
      <c r="B143" s="24" t="s">
        <v>6014</v>
      </c>
      <c r="C143" s="23"/>
      <c r="D143" s="23"/>
      <c r="E143" s="24" t="s">
        <v>2670</v>
      </c>
      <c r="F143" s="29">
        <v>1763</v>
      </c>
      <c r="G143" s="29" t="s">
        <v>6182</v>
      </c>
      <c r="H143" s="24" t="s">
        <v>40</v>
      </c>
      <c r="I143" s="29" t="s">
        <v>6183</v>
      </c>
      <c r="J143" s="23"/>
      <c r="K143" s="94" t="b" cm="1">
        <f t="array" ref="K143">SUMPRODUCT( --ISNUMBER(SEARCH(TextCheck,I143)))&gt;0</f>
        <v>0</v>
      </c>
    </row>
    <row r="144" spans="1:11" ht="15.75" customHeight="1" x14ac:dyDescent="0.2">
      <c r="A144" s="29" t="s">
        <v>6146</v>
      </c>
      <c r="B144" s="24" t="s">
        <v>6014</v>
      </c>
      <c r="C144" s="23"/>
      <c r="D144" s="23"/>
      <c r="E144" s="24" t="s">
        <v>2670</v>
      </c>
      <c r="F144" s="29">
        <v>1763</v>
      </c>
      <c r="G144" s="29" t="s">
        <v>6182</v>
      </c>
      <c r="H144" s="24" t="s">
        <v>40</v>
      </c>
      <c r="I144" s="29" t="s">
        <v>14782</v>
      </c>
      <c r="J144" s="23"/>
      <c r="K144" s="94" t="b" cm="1">
        <f t="array" ref="K144">SUMPRODUCT( --ISNUMBER(SEARCH(TextCheck,I144)))&gt;0</f>
        <v>0</v>
      </c>
    </row>
    <row r="145" spans="1:11" ht="15.75" customHeight="1" x14ac:dyDescent="0.2">
      <c r="A145" s="29" t="s">
        <v>6146</v>
      </c>
      <c r="B145" s="24" t="s">
        <v>6014</v>
      </c>
      <c r="C145" s="23"/>
      <c r="D145" s="23"/>
      <c r="E145" s="24" t="s">
        <v>2670</v>
      </c>
      <c r="F145" s="29">
        <v>1763</v>
      </c>
      <c r="G145" s="29" t="s">
        <v>6182</v>
      </c>
      <c r="H145" s="24" t="s">
        <v>40</v>
      </c>
      <c r="I145" s="29" t="s">
        <v>6184</v>
      </c>
      <c r="J145" s="23"/>
      <c r="K145" s="94" t="b" cm="1">
        <f t="array" ref="K145">SUMPRODUCT( --ISNUMBER(SEARCH(TextCheck,I145)))&gt;0</f>
        <v>0</v>
      </c>
    </row>
    <row r="146" spans="1:11" ht="15.75" customHeight="1" x14ac:dyDescent="0.2">
      <c r="A146" s="29" t="s">
        <v>6146</v>
      </c>
      <c r="B146" s="24" t="s">
        <v>6014</v>
      </c>
      <c r="C146" s="23"/>
      <c r="D146" s="23"/>
      <c r="E146" s="24" t="s">
        <v>2670</v>
      </c>
      <c r="F146" s="29">
        <v>1763</v>
      </c>
      <c r="G146" s="29" t="s">
        <v>6185</v>
      </c>
      <c r="H146" s="24" t="s">
        <v>40</v>
      </c>
      <c r="I146" s="29" t="s">
        <v>9376</v>
      </c>
      <c r="J146" s="23"/>
      <c r="K146" s="94" t="b" cm="1">
        <f t="array" ref="K146">SUMPRODUCT( --ISNUMBER(SEARCH(TextCheck,I146)))&gt;0</f>
        <v>0</v>
      </c>
    </row>
    <row r="147" spans="1:11" ht="15.75" customHeight="1" x14ac:dyDescent="0.2">
      <c r="A147" s="29" t="s">
        <v>6146</v>
      </c>
      <c r="B147" s="24" t="s">
        <v>6014</v>
      </c>
      <c r="C147" s="23"/>
      <c r="D147" s="23"/>
      <c r="E147" s="24" t="s">
        <v>2670</v>
      </c>
      <c r="F147" s="29">
        <v>1763</v>
      </c>
      <c r="G147" s="29" t="s">
        <v>6186</v>
      </c>
      <c r="H147" s="24" t="s">
        <v>40</v>
      </c>
      <c r="I147" s="29" t="s">
        <v>6187</v>
      </c>
      <c r="J147" s="23"/>
      <c r="K147" s="94" t="b" cm="1">
        <f t="array" ref="K147">SUMPRODUCT( --ISNUMBER(SEARCH(TextCheck,I147)))&gt;0</f>
        <v>0</v>
      </c>
    </row>
    <row r="148" spans="1:11" ht="15.75" customHeight="1" x14ac:dyDescent="0.2">
      <c r="A148" s="29" t="s">
        <v>6146</v>
      </c>
      <c r="B148" s="24" t="s">
        <v>6014</v>
      </c>
      <c r="C148" s="23"/>
      <c r="D148" s="23"/>
      <c r="E148" s="24" t="s">
        <v>2670</v>
      </c>
      <c r="F148" s="29">
        <v>1763</v>
      </c>
      <c r="G148" s="29" t="s">
        <v>6185</v>
      </c>
      <c r="H148" s="24" t="s">
        <v>40</v>
      </c>
      <c r="I148" s="29" t="s">
        <v>6188</v>
      </c>
      <c r="J148" s="23"/>
      <c r="K148" s="94" t="b" cm="1">
        <f t="array" ref="K148">SUMPRODUCT( --ISNUMBER(SEARCH(TextCheck,I148)))&gt;0</f>
        <v>0</v>
      </c>
    </row>
    <row r="149" spans="1:11" ht="15.75" customHeight="1" x14ac:dyDescent="0.2">
      <c r="A149" s="29" t="s">
        <v>6146</v>
      </c>
      <c r="B149" s="24" t="s">
        <v>6014</v>
      </c>
      <c r="C149" s="23"/>
      <c r="D149" s="23"/>
      <c r="E149" s="24" t="s">
        <v>2670</v>
      </c>
      <c r="F149" s="29">
        <v>1763</v>
      </c>
      <c r="G149" s="29" t="s">
        <v>6189</v>
      </c>
      <c r="H149" s="24" t="s">
        <v>49</v>
      </c>
      <c r="I149" s="29" t="s">
        <v>6190</v>
      </c>
      <c r="J149" s="23"/>
      <c r="K149" s="94" t="b" cm="1">
        <f t="array" ref="K149">SUMPRODUCT( --ISNUMBER(SEARCH(TextCheck,I149)))&gt;0</f>
        <v>0</v>
      </c>
    </row>
    <row r="150" spans="1:11" ht="15.75" customHeight="1" x14ac:dyDescent="0.2">
      <c r="A150" s="29" t="s">
        <v>6146</v>
      </c>
      <c r="B150" s="24" t="s">
        <v>6014</v>
      </c>
      <c r="C150" s="23"/>
      <c r="D150" s="23"/>
      <c r="E150" s="24" t="s">
        <v>2670</v>
      </c>
      <c r="F150" s="29">
        <v>1763</v>
      </c>
      <c r="G150" s="29" t="s">
        <v>6191</v>
      </c>
      <c r="H150" s="24" t="s">
        <v>40</v>
      </c>
      <c r="I150" s="29" t="s">
        <v>6192</v>
      </c>
      <c r="J150" s="23"/>
      <c r="K150" s="94" t="b" cm="1">
        <f t="array" ref="K150">SUMPRODUCT( --ISNUMBER(SEARCH(TextCheck,I150)))&gt;0</f>
        <v>0</v>
      </c>
    </row>
    <row r="151" spans="1:11" ht="15.75" customHeight="1" x14ac:dyDescent="0.2">
      <c r="A151" s="29" t="s">
        <v>6146</v>
      </c>
      <c r="B151" s="24" t="s">
        <v>6014</v>
      </c>
      <c r="C151" s="23"/>
      <c r="D151" s="23"/>
      <c r="E151" s="24" t="s">
        <v>2670</v>
      </c>
      <c r="F151" s="29">
        <v>1763</v>
      </c>
      <c r="G151" s="29" t="s">
        <v>6191</v>
      </c>
      <c r="H151" s="24" t="s">
        <v>40</v>
      </c>
      <c r="I151" s="29" t="s">
        <v>14783</v>
      </c>
      <c r="J151" s="23"/>
      <c r="K151" s="94" t="b" cm="1">
        <f t="array" ref="K151">SUMPRODUCT( --ISNUMBER(SEARCH(TextCheck,I151)))&gt;0</f>
        <v>0</v>
      </c>
    </row>
    <row r="152" spans="1:11" ht="15.75" customHeight="1" x14ac:dyDescent="0.2">
      <c r="A152" s="29" t="s">
        <v>6146</v>
      </c>
      <c r="B152" s="24" t="s">
        <v>6014</v>
      </c>
      <c r="C152" s="23"/>
      <c r="D152" s="23"/>
      <c r="E152" s="24" t="s">
        <v>2670</v>
      </c>
      <c r="F152" s="29">
        <v>1763</v>
      </c>
      <c r="G152" s="29" t="s">
        <v>6191</v>
      </c>
      <c r="H152" s="24" t="s">
        <v>40</v>
      </c>
      <c r="I152" s="29" t="s">
        <v>6193</v>
      </c>
      <c r="J152" s="23"/>
      <c r="K152" s="94" t="b" cm="1">
        <f t="array" ref="K152">SUMPRODUCT( --ISNUMBER(SEARCH(TextCheck,I152)))&gt;0</f>
        <v>0</v>
      </c>
    </row>
    <row r="153" spans="1:11" ht="15.75" customHeight="1" x14ac:dyDescent="0.2">
      <c r="A153" s="29" t="s">
        <v>6146</v>
      </c>
      <c r="B153" s="24" t="s">
        <v>6014</v>
      </c>
      <c r="C153" s="23"/>
      <c r="D153" s="23"/>
      <c r="E153" s="24" t="s">
        <v>2670</v>
      </c>
      <c r="F153" s="29">
        <v>1763</v>
      </c>
      <c r="G153" s="29" t="s">
        <v>6191</v>
      </c>
      <c r="H153" s="24" t="s">
        <v>40</v>
      </c>
      <c r="I153" s="29" t="s">
        <v>14784</v>
      </c>
      <c r="J153" s="23"/>
      <c r="K153" s="94" t="b" cm="1">
        <f t="array" ref="K153">SUMPRODUCT( --ISNUMBER(SEARCH(TextCheck,I153)))&gt;0</f>
        <v>0</v>
      </c>
    </row>
    <row r="154" spans="1:11" ht="15.75" customHeight="1" x14ac:dyDescent="0.2">
      <c r="A154" s="29" t="s">
        <v>6146</v>
      </c>
      <c r="B154" s="24" t="s">
        <v>6014</v>
      </c>
      <c r="C154" s="23"/>
      <c r="D154" s="23"/>
      <c r="E154" s="24" t="s">
        <v>2670</v>
      </c>
      <c r="F154" s="29">
        <v>1763</v>
      </c>
      <c r="G154" s="29" t="s">
        <v>6194</v>
      </c>
      <c r="H154" s="24" t="s">
        <v>40</v>
      </c>
      <c r="I154" s="29" t="s">
        <v>2613</v>
      </c>
      <c r="J154" s="23"/>
      <c r="K154" s="94" t="b" cm="1">
        <f t="array" ref="K154">SUMPRODUCT( --ISNUMBER(SEARCH(TextCheck,I154)))&gt;0</f>
        <v>0</v>
      </c>
    </row>
    <row r="155" spans="1:11" ht="15.75" customHeight="1" x14ac:dyDescent="0.2">
      <c r="A155" s="29" t="s">
        <v>6146</v>
      </c>
      <c r="B155" s="24" t="s">
        <v>6014</v>
      </c>
      <c r="C155" s="23"/>
      <c r="D155" s="23"/>
      <c r="E155" s="24" t="s">
        <v>2670</v>
      </c>
      <c r="F155" s="29">
        <v>1763</v>
      </c>
      <c r="G155" s="29" t="s">
        <v>6194</v>
      </c>
      <c r="H155" s="24" t="s">
        <v>598</v>
      </c>
      <c r="I155" s="29" t="s">
        <v>14785</v>
      </c>
      <c r="J155" s="23"/>
      <c r="K155" s="94" t="b" cm="1">
        <f t="array" ref="K155">SUMPRODUCT( --ISNUMBER(SEARCH(TextCheck,I155)))&gt;0</f>
        <v>0</v>
      </c>
    </row>
    <row r="156" spans="1:11" ht="15.75" customHeight="1" x14ac:dyDescent="0.2">
      <c r="A156" s="29" t="s">
        <v>6146</v>
      </c>
      <c r="B156" s="24" t="s">
        <v>6014</v>
      </c>
      <c r="C156" s="23"/>
      <c r="D156" s="23"/>
      <c r="E156" s="24" t="s">
        <v>2670</v>
      </c>
      <c r="F156" s="29">
        <v>1763</v>
      </c>
      <c r="G156" s="29" t="s">
        <v>6195</v>
      </c>
      <c r="H156" s="24" t="s">
        <v>40</v>
      </c>
      <c r="I156" s="29" t="s">
        <v>6196</v>
      </c>
      <c r="J156" s="23"/>
      <c r="K156" s="94" t="b" cm="1">
        <f t="array" ref="K156">SUMPRODUCT( --ISNUMBER(SEARCH(TextCheck,I156)))&gt;0</f>
        <v>0</v>
      </c>
    </row>
    <row r="157" spans="1:11" ht="15.75" customHeight="1" x14ac:dyDescent="0.2">
      <c r="A157" s="29" t="s">
        <v>6146</v>
      </c>
      <c r="B157" s="24" t="s">
        <v>6014</v>
      </c>
      <c r="C157" s="23"/>
      <c r="D157" s="23"/>
      <c r="E157" s="24" t="s">
        <v>2670</v>
      </c>
      <c r="F157" s="29">
        <v>1763</v>
      </c>
      <c r="G157" s="29" t="s">
        <v>6195</v>
      </c>
      <c r="H157" s="24" t="s">
        <v>40</v>
      </c>
      <c r="I157" s="29" t="s">
        <v>6197</v>
      </c>
      <c r="J157" s="23"/>
      <c r="K157" s="94" t="b" cm="1">
        <f t="array" ref="K157">SUMPRODUCT( --ISNUMBER(SEARCH(TextCheck,I157)))&gt;0</f>
        <v>0</v>
      </c>
    </row>
    <row r="158" spans="1:11" ht="15.75" customHeight="1" x14ac:dyDescent="0.2">
      <c r="A158" s="29" t="s">
        <v>6146</v>
      </c>
      <c r="B158" s="24" t="s">
        <v>6014</v>
      </c>
      <c r="C158" s="23"/>
      <c r="D158" s="23"/>
      <c r="E158" s="24" t="s">
        <v>2670</v>
      </c>
      <c r="F158" s="29">
        <v>1763</v>
      </c>
      <c r="G158" s="29" t="s">
        <v>6195</v>
      </c>
      <c r="H158" s="24" t="s">
        <v>40</v>
      </c>
      <c r="I158" s="29" t="s">
        <v>6198</v>
      </c>
      <c r="J158" s="23"/>
      <c r="K158" s="94" t="b" cm="1">
        <f t="array" ref="K158">SUMPRODUCT( --ISNUMBER(SEARCH(TextCheck,I158)))&gt;0</f>
        <v>0</v>
      </c>
    </row>
    <row r="159" spans="1:11" ht="15.75" customHeight="1" x14ac:dyDescent="0.2">
      <c r="A159" s="29" t="s">
        <v>6146</v>
      </c>
      <c r="B159" s="24" t="s">
        <v>6014</v>
      </c>
      <c r="C159" s="23"/>
      <c r="D159" s="23"/>
      <c r="E159" s="24" t="s">
        <v>2670</v>
      </c>
      <c r="F159" s="29">
        <v>1763</v>
      </c>
      <c r="G159" s="29" t="s">
        <v>6195</v>
      </c>
      <c r="H159" s="24" t="s">
        <v>40</v>
      </c>
      <c r="I159" s="29" t="s">
        <v>6199</v>
      </c>
      <c r="J159" s="23"/>
      <c r="K159" s="94" t="b" cm="1">
        <f t="array" ref="K159">SUMPRODUCT( --ISNUMBER(SEARCH(TextCheck,I159)))&gt;0</f>
        <v>0</v>
      </c>
    </row>
    <row r="160" spans="1:11" ht="15.75" customHeight="1" x14ac:dyDescent="0.2">
      <c r="A160" s="29" t="s">
        <v>6146</v>
      </c>
      <c r="B160" s="24" t="s">
        <v>6014</v>
      </c>
      <c r="C160" s="23"/>
      <c r="D160" s="23"/>
      <c r="E160" s="23" t="s">
        <v>2670</v>
      </c>
      <c r="F160" s="29">
        <v>1763</v>
      </c>
      <c r="G160" s="29" t="s">
        <v>6200</v>
      </c>
      <c r="H160" s="24" t="s">
        <v>40</v>
      </c>
      <c r="I160" s="29" t="s">
        <v>6201</v>
      </c>
      <c r="J160" s="23"/>
      <c r="K160" s="94" t="b" cm="1">
        <f t="array" ref="K160">SUMPRODUCT( --ISNUMBER(SEARCH(TextCheck,I160)))&gt;0</f>
        <v>0</v>
      </c>
    </row>
    <row r="161" spans="1:11" ht="15.75" customHeight="1" x14ac:dyDescent="0.2">
      <c r="A161" s="29" t="s">
        <v>6202</v>
      </c>
      <c r="B161" s="24" t="s">
        <v>6014</v>
      </c>
      <c r="C161" s="23"/>
      <c r="D161" s="23"/>
      <c r="E161" s="24" t="s">
        <v>2670</v>
      </c>
      <c r="F161" s="29">
        <v>1763</v>
      </c>
      <c r="G161" s="29" t="s">
        <v>6203</v>
      </c>
      <c r="H161" s="24" t="s">
        <v>40</v>
      </c>
      <c r="I161" s="29" t="s">
        <v>6083</v>
      </c>
      <c r="J161" s="23"/>
      <c r="K161" s="94" t="b" cm="1">
        <f t="array" ref="K161">SUMPRODUCT( --ISNUMBER(SEARCH(TextCheck,I161)))&gt;0</f>
        <v>0</v>
      </c>
    </row>
    <row r="162" spans="1:11" ht="15.75" customHeight="1" x14ac:dyDescent="0.2">
      <c r="A162" s="29" t="s">
        <v>6202</v>
      </c>
      <c r="B162" s="24" t="s">
        <v>6014</v>
      </c>
      <c r="C162" s="23"/>
      <c r="D162" s="23"/>
      <c r="E162" s="24" t="s">
        <v>2670</v>
      </c>
      <c r="F162" s="29">
        <v>1763</v>
      </c>
      <c r="G162" s="29" t="s">
        <v>6204</v>
      </c>
      <c r="H162" s="24" t="s">
        <v>40</v>
      </c>
      <c r="I162" s="29" t="s">
        <v>6205</v>
      </c>
      <c r="J162" s="23"/>
      <c r="K162" s="94" t="b" cm="1">
        <f t="array" ref="K162">SUMPRODUCT( --ISNUMBER(SEARCH(TextCheck,I162)))&gt;0</f>
        <v>0</v>
      </c>
    </row>
    <row r="163" spans="1:11" ht="15.75" customHeight="1" x14ac:dyDescent="0.2">
      <c r="A163" s="29" t="s">
        <v>6202</v>
      </c>
      <c r="B163" s="24" t="s">
        <v>6014</v>
      </c>
      <c r="C163" s="23"/>
      <c r="D163" s="23"/>
      <c r="E163" s="24" t="s">
        <v>2670</v>
      </c>
      <c r="F163" s="29">
        <v>1763</v>
      </c>
      <c r="G163" s="29" t="s">
        <v>6206</v>
      </c>
      <c r="H163" s="24" t="s">
        <v>40</v>
      </c>
      <c r="I163" s="29" t="s">
        <v>15402</v>
      </c>
      <c r="J163" s="23"/>
      <c r="K163" s="94" t="b" cm="1">
        <f t="array" ref="K163">SUMPRODUCT( --ISNUMBER(SEARCH(TextCheck,I163)))&gt;0</f>
        <v>0</v>
      </c>
    </row>
    <row r="164" spans="1:11" ht="15.75" customHeight="1" x14ac:dyDescent="0.2">
      <c r="A164" s="29" t="s">
        <v>6202</v>
      </c>
      <c r="B164" s="24" t="s">
        <v>6014</v>
      </c>
      <c r="C164" s="23"/>
      <c r="D164" s="23"/>
      <c r="E164" s="24" t="s">
        <v>2670</v>
      </c>
      <c r="F164" s="29">
        <v>1763</v>
      </c>
      <c r="G164" s="29" t="s">
        <v>6206</v>
      </c>
      <c r="H164" s="24" t="s">
        <v>40</v>
      </c>
      <c r="I164" s="29" t="s">
        <v>6207</v>
      </c>
      <c r="J164" s="23"/>
      <c r="K164" s="94" t="b" cm="1">
        <f t="array" ref="K164">SUMPRODUCT( --ISNUMBER(SEARCH(TextCheck,I164)))&gt;0</f>
        <v>0</v>
      </c>
    </row>
    <row r="165" spans="1:11" ht="15.75" customHeight="1" x14ac:dyDescent="0.2">
      <c r="A165" s="29" t="s">
        <v>6202</v>
      </c>
      <c r="B165" s="24" t="s">
        <v>6014</v>
      </c>
      <c r="C165" s="23"/>
      <c r="D165" s="23"/>
      <c r="E165" s="24" t="s">
        <v>2670</v>
      </c>
      <c r="F165" s="29">
        <v>1763</v>
      </c>
      <c r="G165" s="29" t="s">
        <v>6206</v>
      </c>
      <c r="H165" s="24" t="s">
        <v>40</v>
      </c>
      <c r="I165" s="29" t="s">
        <v>6208</v>
      </c>
      <c r="J165" s="23"/>
      <c r="K165" s="94" t="b" cm="1">
        <f t="array" ref="K165">SUMPRODUCT( --ISNUMBER(SEARCH(TextCheck,I165)))&gt;0</f>
        <v>0</v>
      </c>
    </row>
    <row r="166" spans="1:11" ht="15.75" customHeight="1" x14ac:dyDescent="0.2">
      <c r="A166" s="29" t="s">
        <v>6202</v>
      </c>
      <c r="B166" s="24" t="s">
        <v>6014</v>
      </c>
      <c r="C166" s="23"/>
      <c r="D166" s="23"/>
      <c r="E166" s="24" t="s">
        <v>2670</v>
      </c>
      <c r="F166" s="29">
        <v>1763</v>
      </c>
      <c r="G166" s="29" t="s">
        <v>6206</v>
      </c>
      <c r="H166" s="24" t="s">
        <v>40</v>
      </c>
      <c r="I166" s="29" t="s">
        <v>6209</v>
      </c>
      <c r="J166" s="23"/>
      <c r="K166" s="94" t="b" cm="1">
        <f t="array" ref="K166">SUMPRODUCT( --ISNUMBER(SEARCH(TextCheck,I166)))&gt;0</f>
        <v>0</v>
      </c>
    </row>
    <row r="167" spans="1:11" ht="15.75" customHeight="1" x14ac:dyDescent="0.2">
      <c r="A167" s="29" t="s">
        <v>6202</v>
      </c>
      <c r="B167" s="24" t="s">
        <v>6014</v>
      </c>
      <c r="C167" s="23"/>
      <c r="D167" s="23"/>
      <c r="E167" s="24" t="s">
        <v>2670</v>
      </c>
      <c r="F167" s="29">
        <v>1763</v>
      </c>
      <c r="G167" s="29" t="s">
        <v>6210</v>
      </c>
      <c r="H167" s="24" t="s">
        <v>40</v>
      </c>
      <c r="I167" s="29" t="s">
        <v>6211</v>
      </c>
      <c r="J167" s="23"/>
      <c r="K167" s="94" t="b" cm="1">
        <f t="array" ref="K167">SUMPRODUCT( --ISNUMBER(SEARCH(TextCheck,I167)))&gt;0</f>
        <v>0</v>
      </c>
    </row>
    <row r="168" spans="1:11" ht="15.75" customHeight="1" x14ac:dyDescent="0.2">
      <c r="A168" s="29" t="s">
        <v>6202</v>
      </c>
      <c r="B168" s="24" t="s">
        <v>6014</v>
      </c>
      <c r="C168" s="23"/>
      <c r="D168" s="23"/>
      <c r="E168" s="24" t="s">
        <v>2670</v>
      </c>
      <c r="F168" s="29">
        <v>1763</v>
      </c>
      <c r="G168" s="29" t="s">
        <v>6210</v>
      </c>
      <c r="H168" s="24" t="s">
        <v>40</v>
      </c>
      <c r="I168" s="29" t="s">
        <v>6212</v>
      </c>
      <c r="J168" s="23"/>
      <c r="K168" s="94" t="b" cm="1">
        <f t="array" ref="K168">SUMPRODUCT( --ISNUMBER(SEARCH(TextCheck,I168)))&gt;0</f>
        <v>0</v>
      </c>
    </row>
    <row r="169" spans="1:11" ht="15.75" customHeight="1" x14ac:dyDescent="0.2">
      <c r="A169" s="29" t="s">
        <v>6202</v>
      </c>
      <c r="B169" s="24" t="s">
        <v>6014</v>
      </c>
      <c r="C169" s="23"/>
      <c r="D169" s="23"/>
      <c r="E169" s="24" t="s">
        <v>2670</v>
      </c>
      <c r="F169" s="29">
        <v>1763</v>
      </c>
      <c r="G169" s="29" t="s">
        <v>6210</v>
      </c>
      <c r="H169" s="24" t="s">
        <v>40</v>
      </c>
      <c r="I169" s="29" t="s">
        <v>6213</v>
      </c>
      <c r="J169" s="23"/>
      <c r="K169" s="94" t="b" cm="1">
        <f t="array" ref="K169">SUMPRODUCT( --ISNUMBER(SEARCH(TextCheck,I169)))&gt;0</f>
        <v>0</v>
      </c>
    </row>
    <row r="170" spans="1:11" ht="15.75" customHeight="1" x14ac:dyDescent="0.2">
      <c r="A170" s="29" t="s">
        <v>6202</v>
      </c>
      <c r="B170" s="24" t="s">
        <v>6014</v>
      </c>
      <c r="C170" s="23"/>
      <c r="D170" s="23"/>
      <c r="E170" s="24" t="s">
        <v>2670</v>
      </c>
      <c r="F170" s="29">
        <v>1763</v>
      </c>
      <c r="G170" s="29" t="s">
        <v>6214</v>
      </c>
      <c r="H170" s="24" t="s">
        <v>7435</v>
      </c>
      <c r="I170" s="29" t="s">
        <v>6215</v>
      </c>
      <c r="J170" s="23"/>
      <c r="K170" s="94" t="b" cm="1">
        <f t="array" ref="K170">SUMPRODUCT( --ISNUMBER(SEARCH(TextCheck,I170)))&gt;0</f>
        <v>0</v>
      </c>
    </row>
    <row r="171" spans="1:11" ht="15.75" customHeight="1" x14ac:dyDescent="0.2">
      <c r="A171" s="29" t="s">
        <v>6202</v>
      </c>
      <c r="B171" s="24" t="s">
        <v>6014</v>
      </c>
      <c r="C171" s="23"/>
      <c r="D171" s="23"/>
      <c r="E171" s="24" t="s">
        <v>2670</v>
      </c>
      <c r="F171" s="29">
        <v>1763</v>
      </c>
      <c r="G171" s="29" t="s">
        <v>6216</v>
      </c>
      <c r="H171" s="24" t="s">
        <v>7435</v>
      </c>
      <c r="I171" s="29" t="s">
        <v>6217</v>
      </c>
      <c r="J171" s="23"/>
      <c r="K171" s="94" t="b" cm="1">
        <f t="array" ref="K171">SUMPRODUCT( --ISNUMBER(SEARCH(TextCheck,I171)))&gt;0</f>
        <v>0</v>
      </c>
    </row>
    <row r="172" spans="1:11" ht="15.75" customHeight="1" x14ac:dyDescent="0.2">
      <c r="A172" s="29" t="s">
        <v>6202</v>
      </c>
      <c r="B172" s="24" t="s">
        <v>6014</v>
      </c>
      <c r="C172" s="23"/>
      <c r="D172" s="23"/>
      <c r="E172" s="24" t="s">
        <v>2670</v>
      </c>
      <c r="F172" s="29">
        <v>1763</v>
      </c>
      <c r="G172" s="29" t="s">
        <v>6216</v>
      </c>
      <c r="H172" s="24" t="s">
        <v>40</v>
      </c>
      <c r="I172" s="29" t="s">
        <v>6218</v>
      </c>
      <c r="J172" s="23"/>
      <c r="K172" s="94" t="b" cm="1">
        <f t="array" ref="K172">SUMPRODUCT( --ISNUMBER(SEARCH(TextCheck,I172)))&gt;0</f>
        <v>0</v>
      </c>
    </row>
    <row r="173" spans="1:11" ht="15.75" customHeight="1" x14ac:dyDescent="0.2">
      <c r="A173" s="29" t="s">
        <v>6202</v>
      </c>
      <c r="B173" s="24" t="s">
        <v>6014</v>
      </c>
      <c r="C173" s="23"/>
      <c r="D173" s="23"/>
      <c r="E173" s="24" t="s">
        <v>2670</v>
      </c>
      <c r="F173" s="29">
        <v>1763</v>
      </c>
      <c r="G173" s="29" t="s">
        <v>6219</v>
      </c>
      <c r="H173" s="24" t="s">
        <v>40</v>
      </c>
      <c r="I173" s="29" t="s">
        <v>1925</v>
      </c>
      <c r="J173" s="23"/>
      <c r="K173" s="94" t="b" cm="1">
        <f t="array" ref="K173">SUMPRODUCT( --ISNUMBER(SEARCH(TextCheck,I173)))&gt;0</f>
        <v>0</v>
      </c>
    </row>
    <row r="174" spans="1:11" ht="15.75" customHeight="1" x14ac:dyDescent="0.2">
      <c r="A174" s="29" t="s">
        <v>6202</v>
      </c>
      <c r="B174" s="24" t="s">
        <v>6014</v>
      </c>
      <c r="C174" s="23"/>
      <c r="D174" s="23"/>
      <c r="E174" s="24" t="s">
        <v>2670</v>
      </c>
      <c r="F174" s="29">
        <v>1763</v>
      </c>
      <c r="G174" s="29" t="s">
        <v>6219</v>
      </c>
      <c r="H174" s="24" t="s">
        <v>40</v>
      </c>
      <c r="I174" s="29" t="s">
        <v>6220</v>
      </c>
      <c r="J174" s="23"/>
      <c r="K174" s="94" t="b" cm="1">
        <f t="array" ref="K174">SUMPRODUCT( --ISNUMBER(SEARCH(TextCheck,I174)))&gt;0</f>
        <v>0</v>
      </c>
    </row>
    <row r="175" spans="1:11" ht="15.75" customHeight="1" x14ac:dyDescent="0.2">
      <c r="A175" s="29" t="s">
        <v>6202</v>
      </c>
      <c r="B175" s="24" t="s">
        <v>6014</v>
      </c>
      <c r="C175" s="23"/>
      <c r="D175" s="23"/>
      <c r="E175" s="24" t="s">
        <v>2670</v>
      </c>
      <c r="F175" s="29">
        <v>1763</v>
      </c>
      <c r="G175" s="29" t="s">
        <v>6219</v>
      </c>
      <c r="H175" s="24" t="s">
        <v>40</v>
      </c>
      <c r="I175" s="29" t="s">
        <v>6221</v>
      </c>
      <c r="J175" s="23"/>
      <c r="K175" s="94" t="b" cm="1">
        <f t="array" ref="K175">SUMPRODUCT( --ISNUMBER(SEARCH(TextCheck,I175)))&gt;0</f>
        <v>0</v>
      </c>
    </row>
    <row r="176" spans="1:11" ht="15.75" customHeight="1" x14ac:dyDescent="0.2">
      <c r="A176" s="29" t="s">
        <v>6202</v>
      </c>
      <c r="B176" s="24" t="s">
        <v>6014</v>
      </c>
      <c r="C176" s="23"/>
      <c r="D176" s="23"/>
      <c r="E176" s="24" t="s">
        <v>2670</v>
      </c>
      <c r="F176" s="29">
        <v>1763</v>
      </c>
      <c r="G176" s="29" t="s">
        <v>6219</v>
      </c>
      <c r="H176" s="24" t="s">
        <v>598</v>
      </c>
      <c r="I176" s="29" t="s">
        <v>14786</v>
      </c>
      <c r="J176" s="23"/>
      <c r="K176" s="94" t="b" cm="1">
        <f t="array" ref="K176">SUMPRODUCT( --ISNUMBER(SEARCH(TextCheck,I176)))&gt;0</f>
        <v>0</v>
      </c>
    </row>
    <row r="177" spans="1:11" ht="15.75" customHeight="1" x14ac:dyDescent="0.2">
      <c r="A177" s="29" t="s">
        <v>6202</v>
      </c>
      <c r="B177" s="24" t="s">
        <v>6014</v>
      </c>
      <c r="C177" s="23"/>
      <c r="D177" s="23"/>
      <c r="E177" s="24" t="s">
        <v>2670</v>
      </c>
      <c r="F177" s="29">
        <v>1763</v>
      </c>
      <c r="G177" s="29" t="s">
        <v>6222</v>
      </c>
      <c r="H177" s="24" t="s">
        <v>40</v>
      </c>
      <c r="I177" s="29" t="s">
        <v>6223</v>
      </c>
      <c r="J177" s="23"/>
      <c r="K177" s="94" t="b" cm="1">
        <f t="array" ref="K177">SUMPRODUCT( --ISNUMBER(SEARCH(TextCheck,I177)))&gt;0</f>
        <v>0</v>
      </c>
    </row>
    <row r="178" spans="1:11" ht="15.75" customHeight="1" x14ac:dyDescent="0.2">
      <c r="A178" s="29" t="s">
        <v>6202</v>
      </c>
      <c r="B178" s="24" t="s">
        <v>6014</v>
      </c>
      <c r="C178" s="23"/>
      <c r="D178" s="23"/>
      <c r="E178" s="24" t="s">
        <v>2670</v>
      </c>
      <c r="F178" s="29">
        <v>1763</v>
      </c>
      <c r="G178" s="29" t="s">
        <v>6222</v>
      </c>
      <c r="H178" s="24" t="s">
        <v>40</v>
      </c>
      <c r="I178" s="29" t="s">
        <v>6224</v>
      </c>
      <c r="J178" s="23"/>
      <c r="K178" s="94" t="b" cm="1">
        <f t="array" ref="K178">SUMPRODUCT( --ISNUMBER(SEARCH(TextCheck,I178)))&gt;0</f>
        <v>0</v>
      </c>
    </row>
    <row r="179" spans="1:11" ht="15.75" customHeight="1" x14ac:dyDescent="0.2">
      <c r="A179" s="29" t="s">
        <v>6202</v>
      </c>
      <c r="B179" s="24" t="s">
        <v>6014</v>
      </c>
      <c r="C179" s="23"/>
      <c r="D179" s="23"/>
      <c r="E179" s="24" t="s">
        <v>2670</v>
      </c>
      <c r="F179" s="29">
        <v>1763</v>
      </c>
      <c r="G179" s="29" t="s">
        <v>6222</v>
      </c>
      <c r="H179" s="24" t="s">
        <v>40</v>
      </c>
      <c r="I179" s="29" t="s">
        <v>6225</v>
      </c>
      <c r="J179" s="23"/>
      <c r="K179" s="94" t="b" cm="1">
        <f t="array" ref="K179">SUMPRODUCT( --ISNUMBER(SEARCH(TextCheck,I179)))&gt;0</f>
        <v>0</v>
      </c>
    </row>
    <row r="180" spans="1:11" ht="15.75" customHeight="1" x14ac:dyDescent="0.2">
      <c r="A180" s="29" t="s">
        <v>6202</v>
      </c>
      <c r="B180" s="24" t="s">
        <v>6014</v>
      </c>
      <c r="C180" s="23"/>
      <c r="D180" s="23"/>
      <c r="E180" s="24" t="s">
        <v>2670</v>
      </c>
      <c r="F180" s="29">
        <v>1763</v>
      </c>
      <c r="G180" s="29" t="s">
        <v>6222</v>
      </c>
      <c r="H180" s="24" t="s">
        <v>40</v>
      </c>
      <c r="I180" s="29" t="s">
        <v>295</v>
      </c>
      <c r="J180" s="23"/>
      <c r="K180" s="94" t="b" cm="1">
        <f t="array" ref="K180">SUMPRODUCT( --ISNUMBER(SEARCH(TextCheck,I180)))&gt;0</f>
        <v>0</v>
      </c>
    </row>
    <row r="181" spans="1:11" ht="15.75" customHeight="1" x14ac:dyDescent="0.2">
      <c r="A181" s="29" t="s">
        <v>6202</v>
      </c>
      <c r="B181" s="24" t="s">
        <v>6014</v>
      </c>
      <c r="C181" s="23"/>
      <c r="D181" s="23"/>
      <c r="E181" s="24" t="s">
        <v>2670</v>
      </c>
      <c r="F181" s="29">
        <v>1763</v>
      </c>
      <c r="G181" s="29" t="s">
        <v>6226</v>
      </c>
      <c r="H181" s="24" t="s">
        <v>40</v>
      </c>
      <c r="I181" s="29" t="s">
        <v>6227</v>
      </c>
      <c r="J181" s="23" t="s">
        <v>14787</v>
      </c>
      <c r="K181" s="94" t="b" cm="1">
        <f t="array" ref="K181">SUMPRODUCT( --ISNUMBER(SEARCH(TextCheck,I181)))&gt;0</f>
        <v>0</v>
      </c>
    </row>
    <row r="182" spans="1:11" ht="15.75" customHeight="1" x14ac:dyDescent="0.2">
      <c r="A182" s="29" t="s">
        <v>6202</v>
      </c>
      <c r="B182" s="24" t="s">
        <v>6014</v>
      </c>
      <c r="C182" s="23"/>
      <c r="D182" s="23"/>
      <c r="E182" s="24" t="s">
        <v>2670</v>
      </c>
      <c r="F182" s="29">
        <v>1763</v>
      </c>
      <c r="G182" s="29" t="s">
        <v>6226</v>
      </c>
      <c r="H182" s="24" t="s">
        <v>40</v>
      </c>
      <c r="I182" s="29" t="s">
        <v>6228</v>
      </c>
      <c r="J182" s="23"/>
      <c r="K182" s="94" t="b" cm="1">
        <f t="array" ref="K182">SUMPRODUCT( --ISNUMBER(SEARCH(TextCheck,I182)))&gt;0</f>
        <v>0</v>
      </c>
    </row>
    <row r="183" spans="1:11" ht="15.75" customHeight="1" x14ac:dyDescent="0.2">
      <c r="A183" s="29" t="s">
        <v>6202</v>
      </c>
      <c r="B183" s="24" t="s">
        <v>6014</v>
      </c>
      <c r="C183" s="23"/>
      <c r="D183" s="23"/>
      <c r="E183" s="24" t="s">
        <v>2670</v>
      </c>
      <c r="F183" s="29">
        <v>1763</v>
      </c>
      <c r="G183" s="29" t="s">
        <v>6226</v>
      </c>
      <c r="H183" s="24" t="s">
        <v>40</v>
      </c>
      <c r="I183" s="29" t="s">
        <v>6229</v>
      </c>
      <c r="J183" s="23"/>
      <c r="K183" s="94" t="b" cm="1">
        <f t="array" ref="K183">SUMPRODUCT( --ISNUMBER(SEARCH(TextCheck,I183)))&gt;0</f>
        <v>0</v>
      </c>
    </row>
    <row r="184" spans="1:11" ht="15.75" customHeight="1" x14ac:dyDescent="0.2">
      <c r="A184" s="29" t="s">
        <v>6202</v>
      </c>
      <c r="B184" s="24" t="s">
        <v>6014</v>
      </c>
      <c r="C184" s="23"/>
      <c r="D184" s="23"/>
      <c r="E184" s="24" t="s">
        <v>2670</v>
      </c>
      <c r="F184" s="29">
        <v>1763</v>
      </c>
      <c r="G184" s="29" t="s">
        <v>6226</v>
      </c>
      <c r="H184" s="24" t="s">
        <v>40</v>
      </c>
      <c r="I184" s="29" t="s">
        <v>14788</v>
      </c>
      <c r="J184" s="23"/>
      <c r="K184" s="94" t="b" cm="1">
        <f t="array" ref="K184">SUMPRODUCT( --ISNUMBER(SEARCH(TextCheck,I184)))&gt;0</f>
        <v>0</v>
      </c>
    </row>
    <row r="185" spans="1:11" ht="15.75" customHeight="1" x14ac:dyDescent="0.2">
      <c r="A185" s="29" t="s">
        <v>6202</v>
      </c>
      <c r="B185" s="24" t="s">
        <v>6014</v>
      </c>
      <c r="C185" s="23"/>
      <c r="D185" s="23"/>
      <c r="E185" s="24" t="s">
        <v>2670</v>
      </c>
      <c r="F185" s="29">
        <v>1763</v>
      </c>
      <c r="G185" s="29" t="s">
        <v>6230</v>
      </c>
      <c r="H185" s="24" t="s">
        <v>40</v>
      </c>
      <c r="I185" s="29" t="s">
        <v>6231</v>
      </c>
      <c r="J185" s="23"/>
      <c r="K185" s="94" t="b" cm="1">
        <f t="array" ref="K185">SUMPRODUCT( --ISNUMBER(SEARCH(TextCheck,I185)))&gt;0</f>
        <v>0</v>
      </c>
    </row>
    <row r="186" spans="1:11" ht="15.75" customHeight="1" x14ac:dyDescent="0.2">
      <c r="A186" s="29" t="s">
        <v>6202</v>
      </c>
      <c r="B186" s="24" t="s">
        <v>6014</v>
      </c>
      <c r="C186" s="23"/>
      <c r="D186" s="23"/>
      <c r="E186" s="24" t="s">
        <v>2670</v>
      </c>
      <c r="F186" s="29">
        <v>1763</v>
      </c>
      <c r="G186" s="29" t="s">
        <v>6230</v>
      </c>
      <c r="H186" s="24" t="s">
        <v>40</v>
      </c>
      <c r="I186" s="29" t="s">
        <v>6232</v>
      </c>
      <c r="J186" s="23"/>
      <c r="K186" s="94" t="b" cm="1">
        <f t="array" ref="K186">SUMPRODUCT( --ISNUMBER(SEARCH(TextCheck,I186)))&gt;0</f>
        <v>0</v>
      </c>
    </row>
    <row r="187" spans="1:11" ht="15.75" customHeight="1" x14ac:dyDescent="0.2">
      <c r="A187" s="29" t="s">
        <v>6202</v>
      </c>
      <c r="B187" s="24" t="s">
        <v>6014</v>
      </c>
      <c r="C187" s="23"/>
      <c r="D187" s="23"/>
      <c r="E187" s="24" t="s">
        <v>2670</v>
      </c>
      <c r="F187" s="29">
        <v>1763</v>
      </c>
      <c r="G187" s="29" t="s">
        <v>6230</v>
      </c>
      <c r="H187" s="24" t="s">
        <v>40</v>
      </c>
      <c r="I187" s="29" t="s">
        <v>6233</v>
      </c>
      <c r="J187" s="23"/>
      <c r="K187" s="94" t="b" cm="1">
        <f t="array" ref="K187">SUMPRODUCT( --ISNUMBER(SEARCH(TextCheck,I187)))&gt;0</f>
        <v>0</v>
      </c>
    </row>
    <row r="188" spans="1:11" ht="15.75" customHeight="1" x14ac:dyDescent="0.2">
      <c r="A188" s="29" t="s">
        <v>6202</v>
      </c>
      <c r="B188" s="24" t="s">
        <v>6014</v>
      </c>
      <c r="C188" s="23"/>
      <c r="D188" s="23"/>
      <c r="E188" s="24" t="s">
        <v>2670</v>
      </c>
      <c r="F188" s="29">
        <v>1763</v>
      </c>
      <c r="G188" s="29" t="s">
        <v>6230</v>
      </c>
      <c r="H188" s="24" t="s">
        <v>40</v>
      </c>
      <c r="I188" s="29" t="s">
        <v>6234</v>
      </c>
      <c r="J188" s="23"/>
      <c r="K188" s="94" t="b" cm="1">
        <f t="array" ref="K188">SUMPRODUCT( --ISNUMBER(SEARCH(TextCheck,I188)))&gt;0</f>
        <v>0</v>
      </c>
    </row>
    <row r="189" spans="1:11" ht="15.75" customHeight="1" x14ac:dyDescent="0.2">
      <c r="A189" s="29" t="s">
        <v>6202</v>
      </c>
      <c r="B189" s="24" t="s">
        <v>6014</v>
      </c>
      <c r="C189" s="23"/>
      <c r="D189" s="23"/>
      <c r="E189" s="24" t="s">
        <v>2670</v>
      </c>
      <c r="F189" s="29">
        <v>1763</v>
      </c>
      <c r="G189" s="29" t="s">
        <v>6235</v>
      </c>
      <c r="H189" s="24" t="s">
        <v>40</v>
      </c>
      <c r="I189" s="29" t="s">
        <v>6236</v>
      </c>
      <c r="J189" s="23"/>
      <c r="K189" s="94" t="b" cm="1">
        <f t="array" ref="K189">SUMPRODUCT( --ISNUMBER(SEARCH(TextCheck,I189)))&gt;0</f>
        <v>0</v>
      </c>
    </row>
    <row r="190" spans="1:11" ht="15.75" customHeight="1" x14ac:dyDescent="0.2">
      <c r="A190" s="29" t="s">
        <v>6202</v>
      </c>
      <c r="B190" s="24" t="s">
        <v>6014</v>
      </c>
      <c r="C190" s="23"/>
      <c r="D190" s="23"/>
      <c r="E190" s="24" t="s">
        <v>2670</v>
      </c>
      <c r="F190" s="29">
        <v>1763</v>
      </c>
      <c r="G190" s="29" t="s">
        <v>6235</v>
      </c>
      <c r="H190" s="24" t="s">
        <v>40</v>
      </c>
      <c r="I190" s="29" t="s">
        <v>6083</v>
      </c>
      <c r="J190" s="23"/>
      <c r="K190" s="94" t="b" cm="1">
        <f t="array" ref="K190">SUMPRODUCT( --ISNUMBER(SEARCH(TextCheck,I190)))&gt;0</f>
        <v>0</v>
      </c>
    </row>
    <row r="191" spans="1:11" ht="15.75" customHeight="1" x14ac:dyDescent="0.2">
      <c r="A191" s="29" t="s">
        <v>6202</v>
      </c>
      <c r="B191" s="24" t="s">
        <v>6014</v>
      </c>
      <c r="C191" s="23"/>
      <c r="D191" s="23"/>
      <c r="E191" s="24" t="s">
        <v>2670</v>
      </c>
      <c r="F191" s="29">
        <v>1763</v>
      </c>
      <c r="G191" s="29" t="s">
        <v>6235</v>
      </c>
      <c r="H191" s="24" t="s">
        <v>40</v>
      </c>
      <c r="I191" s="29" t="s">
        <v>6237</v>
      </c>
      <c r="J191" s="23"/>
      <c r="K191" s="94" t="b" cm="1">
        <f t="array" ref="K191">SUMPRODUCT( --ISNUMBER(SEARCH(TextCheck,I191)))&gt;0</f>
        <v>0</v>
      </c>
    </row>
    <row r="192" spans="1:11" ht="15.75" customHeight="1" x14ac:dyDescent="0.2">
      <c r="A192" s="29" t="s">
        <v>6202</v>
      </c>
      <c r="B192" s="24" t="s">
        <v>6014</v>
      </c>
      <c r="C192" s="23"/>
      <c r="D192" s="23"/>
      <c r="E192" s="24" t="s">
        <v>2670</v>
      </c>
      <c r="F192" s="29">
        <v>1763</v>
      </c>
      <c r="G192" s="29" t="s">
        <v>6235</v>
      </c>
      <c r="H192" s="24" t="s">
        <v>40</v>
      </c>
      <c r="I192" s="29" t="s">
        <v>6238</v>
      </c>
      <c r="J192" s="23"/>
      <c r="K192" s="94" t="b" cm="1">
        <f t="array" ref="K192">SUMPRODUCT( --ISNUMBER(SEARCH(TextCheck,I192)))&gt;0</f>
        <v>1</v>
      </c>
    </row>
    <row r="193" spans="1:11" ht="15.75" customHeight="1" x14ac:dyDescent="0.2">
      <c r="A193" s="29" t="s">
        <v>6202</v>
      </c>
      <c r="B193" s="24" t="s">
        <v>6014</v>
      </c>
      <c r="C193" s="23"/>
      <c r="D193" s="23"/>
      <c r="E193" s="24" t="s">
        <v>2670</v>
      </c>
      <c r="F193" s="29">
        <v>1763</v>
      </c>
      <c r="G193" s="29" t="s">
        <v>6235</v>
      </c>
      <c r="H193" s="24" t="s">
        <v>40</v>
      </c>
      <c r="I193" s="29" t="s">
        <v>6239</v>
      </c>
      <c r="J193" s="23"/>
      <c r="K193" s="94" t="b" cm="1">
        <f t="array" ref="K193">SUMPRODUCT( --ISNUMBER(SEARCH(TextCheck,I193)))&gt;0</f>
        <v>1</v>
      </c>
    </row>
    <row r="194" spans="1:11" ht="15.75" customHeight="1" x14ac:dyDescent="0.2">
      <c r="A194" s="29" t="s">
        <v>6202</v>
      </c>
      <c r="B194" s="24" t="s">
        <v>6014</v>
      </c>
      <c r="C194" s="23"/>
      <c r="D194" s="23"/>
      <c r="E194" s="24" t="s">
        <v>2670</v>
      </c>
      <c r="F194" s="29">
        <v>1763</v>
      </c>
      <c r="G194" s="29" t="s">
        <v>6240</v>
      </c>
      <c r="H194" s="24" t="s">
        <v>40</v>
      </c>
      <c r="I194" s="29" t="s">
        <v>1943</v>
      </c>
      <c r="J194" s="23"/>
      <c r="K194" s="94" t="b" cm="1">
        <f t="array" ref="K194">SUMPRODUCT( --ISNUMBER(SEARCH(TextCheck,I194)))&gt;0</f>
        <v>0</v>
      </c>
    </row>
    <row r="195" spans="1:11" ht="15.75" customHeight="1" x14ac:dyDescent="0.2">
      <c r="A195" s="29" t="s">
        <v>6202</v>
      </c>
      <c r="B195" s="24" t="s">
        <v>6014</v>
      </c>
      <c r="C195" s="23"/>
      <c r="D195" s="23"/>
      <c r="E195" s="24" t="s">
        <v>2670</v>
      </c>
      <c r="F195" s="29">
        <v>1763</v>
      </c>
      <c r="G195" s="29" t="s">
        <v>6240</v>
      </c>
      <c r="H195" s="24" t="s">
        <v>40</v>
      </c>
      <c r="I195" s="29" t="s">
        <v>6241</v>
      </c>
      <c r="J195" s="23"/>
      <c r="K195" s="94" t="b" cm="1">
        <f t="array" ref="K195">SUMPRODUCT( --ISNUMBER(SEARCH(TextCheck,I195)))&gt;0</f>
        <v>0</v>
      </c>
    </row>
    <row r="196" spans="1:11" ht="15.75" customHeight="1" x14ac:dyDescent="0.2">
      <c r="A196" s="29" t="s">
        <v>6202</v>
      </c>
      <c r="B196" s="24" t="s">
        <v>6014</v>
      </c>
      <c r="C196" s="23"/>
      <c r="D196" s="23"/>
      <c r="E196" s="24" t="s">
        <v>2670</v>
      </c>
      <c r="F196" s="29">
        <v>1763</v>
      </c>
      <c r="G196" s="29" t="s">
        <v>6240</v>
      </c>
      <c r="H196" s="24" t="s">
        <v>40</v>
      </c>
      <c r="I196" s="29" t="s">
        <v>6242</v>
      </c>
      <c r="J196" s="23"/>
      <c r="K196" s="94" t="b" cm="1">
        <f t="array" ref="K196">SUMPRODUCT( --ISNUMBER(SEARCH(TextCheck,I196)))&gt;0</f>
        <v>0</v>
      </c>
    </row>
    <row r="197" spans="1:11" ht="15.75" customHeight="1" x14ac:dyDescent="0.2">
      <c r="A197" s="29" t="s">
        <v>6202</v>
      </c>
      <c r="B197" s="24" t="s">
        <v>6014</v>
      </c>
      <c r="C197" s="23"/>
      <c r="D197" s="23"/>
      <c r="E197" s="24" t="s">
        <v>2670</v>
      </c>
      <c r="F197" s="29">
        <v>1763</v>
      </c>
      <c r="G197" s="29" t="s">
        <v>6240</v>
      </c>
      <c r="H197" s="24" t="s">
        <v>40</v>
      </c>
      <c r="I197" s="29" t="s">
        <v>6243</v>
      </c>
      <c r="J197" s="23"/>
      <c r="K197" s="94" t="b" cm="1">
        <f t="array" ref="K197">SUMPRODUCT( --ISNUMBER(SEARCH(TextCheck,I197)))&gt;0</f>
        <v>0</v>
      </c>
    </row>
    <row r="198" spans="1:11" ht="15.75" customHeight="1" x14ac:dyDescent="0.2">
      <c r="A198" s="29" t="s">
        <v>6202</v>
      </c>
      <c r="B198" s="24" t="s">
        <v>6014</v>
      </c>
      <c r="C198" s="23"/>
      <c r="D198" s="23"/>
      <c r="E198" s="24" t="s">
        <v>2670</v>
      </c>
      <c r="F198" s="29">
        <v>1763</v>
      </c>
      <c r="G198" s="29" t="s">
        <v>6240</v>
      </c>
      <c r="H198" s="24" t="s">
        <v>40</v>
      </c>
      <c r="I198" s="29" t="s">
        <v>6244</v>
      </c>
      <c r="J198" s="23"/>
      <c r="K198" s="94" t="b" cm="1">
        <f t="array" ref="K198">SUMPRODUCT( --ISNUMBER(SEARCH(TextCheck,I198)))&gt;0</f>
        <v>0</v>
      </c>
    </row>
    <row r="199" spans="1:11" ht="15.75" customHeight="1" x14ac:dyDescent="0.2">
      <c r="A199" s="29" t="s">
        <v>6202</v>
      </c>
      <c r="B199" s="24" t="s">
        <v>6014</v>
      </c>
      <c r="C199" s="23"/>
      <c r="D199" s="23"/>
      <c r="E199" s="24" t="s">
        <v>2670</v>
      </c>
      <c r="F199" s="29">
        <v>1763</v>
      </c>
      <c r="G199" s="29" t="s">
        <v>6245</v>
      </c>
      <c r="H199" s="24" t="s">
        <v>40</v>
      </c>
      <c r="I199" s="29" t="s">
        <v>6246</v>
      </c>
      <c r="J199" s="23"/>
      <c r="K199" s="94" t="b" cm="1">
        <f t="array" ref="K199">SUMPRODUCT( --ISNUMBER(SEARCH(TextCheck,I199)))&gt;0</f>
        <v>0</v>
      </c>
    </row>
    <row r="200" spans="1:11" ht="15.75" customHeight="1" x14ac:dyDescent="0.2">
      <c r="A200" s="29" t="s">
        <v>6202</v>
      </c>
      <c r="B200" s="24" t="s">
        <v>6014</v>
      </c>
      <c r="C200" s="23"/>
      <c r="D200" s="23"/>
      <c r="E200" s="24" t="s">
        <v>2670</v>
      </c>
      <c r="F200" s="29">
        <v>1763</v>
      </c>
      <c r="G200" s="29" t="s">
        <v>6245</v>
      </c>
      <c r="H200" s="24" t="s">
        <v>40</v>
      </c>
      <c r="I200" s="29" t="s">
        <v>6247</v>
      </c>
      <c r="J200" s="23"/>
      <c r="K200" s="94" t="b" cm="1">
        <f t="array" ref="K200">SUMPRODUCT( --ISNUMBER(SEARCH(TextCheck,I200)))&gt;0</f>
        <v>0</v>
      </c>
    </row>
    <row r="201" spans="1:11" ht="15.75" customHeight="1" x14ac:dyDescent="0.2">
      <c r="A201" s="29" t="s">
        <v>6202</v>
      </c>
      <c r="B201" s="24" t="s">
        <v>6014</v>
      </c>
      <c r="C201" s="23"/>
      <c r="D201" s="23"/>
      <c r="E201" s="24" t="s">
        <v>2670</v>
      </c>
      <c r="F201" s="29">
        <v>1763</v>
      </c>
      <c r="G201" s="29" t="s">
        <v>6245</v>
      </c>
      <c r="H201" s="24" t="s">
        <v>598</v>
      </c>
      <c r="I201" s="29" t="s">
        <v>14789</v>
      </c>
      <c r="J201" s="23"/>
      <c r="K201" s="94" t="b" cm="1">
        <f t="array" ref="K201">SUMPRODUCT( --ISNUMBER(SEARCH(TextCheck,I201)))&gt;0</f>
        <v>0</v>
      </c>
    </row>
    <row r="202" spans="1:11" ht="15.75" customHeight="1" x14ac:dyDescent="0.2">
      <c r="A202" s="29" t="s">
        <v>6202</v>
      </c>
      <c r="B202" s="24" t="s">
        <v>6014</v>
      </c>
      <c r="C202" s="23"/>
      <c r="D202" s="23"/>
      <c r="E202" s="24" t="s">
        <v>2670</v>
      </c>
      <c r="F202" s="29">
        <v>1763</v>
      </c>
      <c r="G202" s="29" t="s">
        <v>6248</v>
      </c>
      <c r="H202" s="24" t="s">
        <v>40</v>
      </c>
      <c r="I202" s="29" t="s">
        <v>6249</v>
      </c>
      <c r="J202" s="23"/>
      <c r="K202" s="94" t="b" cm="1">
        <f t="array" ref="K202">SUMPRODUCT( --ISNUMBER(SEARCH(TextCheck,I202)))&gt;0</f>
        <v>0</v>
      </c>
    </row>
    <row r="203" spans="1:11" ht="15.75" customHeight="1" x14ac:dyDescent="0.2">
      <c r="A203" s="29" t="s">
        <v>6202</v>
      </c>
      <c r="B203" s="24" t="s">
        <v>6014</v>
      </c>
      <c r="C203" s="23"/>
      <c r="D203" s="23"/>
      <c r="E203" s="24" t="s">
        <v>2670</v>
      </c>
      <c r="F203" s="29">
        <v>1763</v>
      </c>
      <c r="G203" s="29" t="s">
        <v>6250</v>
      </c>
      <c r="H203" s="24" t="s">
        <v>40</v>
      </c>
      <c r="I203" s="29" t="s">
        <v>6251</v>
      </c>
      <c r="J203" s="23"/>
      <c r="K203" s="94" t="b" cm="1">
        <f t="array" ref="K203">SUMPRODUCT( --ISNUMBER(SEARCH(TextCheck,I203)))&gt;0</f>
        <v>0</v>
      </c>
    </row>
    <row r="204" spans="1:11" ht="15.75" customHeight="1" x14ac:dyDescent="0.2">
      <c r="A204" s="29" t="s">
        <v>6202</v>
      </c>
      <c r="B204" s="24" t="s">
        <v>6014</v>
      </c>
      <c r="C204" s="23"/>
      <c r="D204" s="23"/>
      <c r="E204" s="24" t="s">
        <v>2670</v>
      </c>
      <c r="F204" s="29">
        <v>1763</v>
      </c>
      <c r="G204" s="29" t="s">
        <v>6250</v>
      </c>
      <c r="H204" s="24" t="s">
        <v>40</v>
      </c>
      <c r="I204" s="29" t="s">
        <v>6252</v>
      </c>
      <c r="J204" s="23"/>
      <c r="K204" s="94" t="b" cm="1">
        <f t="array" ref="K204">SUMPRODUCT( --ISNUMBER(SEARCH(TextCheck,I204)))&gt;0</f>
        <v>0</v>
      </c>
    </row>
    <row r="205" spans="1:11" ht="15.75" customHeight="1" x14ac:dyDescent="0.2">
      <c r="A205" s="29" t="s">
        <v>6202</v>
      </c>
      <c r="B205" s="24" t="s">
        <v>6014</v>
      </c>
      <c r="C205" s="23"/>
      <c r="D205" s="23"/>
      <c r="E205" s="24" t="s">
        <v>2670</v>
      </c>
      <c r="F205" s="29">
        <v>1763</v>
      </c>
      <c r="G205" s="29" t="s">
        <v>6250</v>
      </c>
      <c r="H205" s="24" t="s">
        <v>40</v>
      </c>
      <c r="I205" s="29" t="s">
        <v>6253</v>
      </c>
      <c r="J205" s="23"/>
      <c r="K205" s="94" t="b" cm="1">
        <f t="array" ref="K205">SUMPRODUCT( --ISNUMBER(SEARCH(TextCheck,I205)))&gt;0</f>
        <v>0</v>
      </c>
    </row>
    <row r="206" spans="1:11" ht="15.75" customHeight="1" x14ac:dyDescent="0.2">
      <c r="A206" s="29" t="s">
        <v>6202</v>
      </c>
      <c r="B206" s="24" t="s">
        <v>6014</v>
      </c>
      <c r="C206" s="23"/>
      <c r="D206" s="23"/>
      <c r="E206" s="24" t="s">
        <v>2670</v>
      </c>
      <c r="F206" s="29">
        <v>1763</v>
      </c>
      <c r="G206" s="29" t="s">
        <v>6250</v>
      </c>
      <c r="H206" s="24" t="s">
        <v>40</v>
      </c>
      <c r="I206" s="29" t="s">
        <v>6254</v>
      </c>
      <c r="J206" s="23"/>
      <c r="K206" s="94" t="b" cm="1">
        <f t="array" ref="K206">SUMPRODUCT( --ISNUMBER(SEARCH(TextCheck,I206)))&gt;0</f>
        <v>0</v>
      </c>
    </row>
    <row r="207" spans="1:11" ht="15.75" customHeight="1" x14ac:dyDescent="0.2">
      <c r="A207" s="29" t="s">
        <v>6202</v>
      </c>
      <c r="B207" s="24" t="s">
        <v>6014</v>
      </c>
      <c r="C207" s="23"/>
      <c r="D207" s="23"/>
      <c r="E207" s="24" t="s">
        <v>2670</v>
      </c>
      <c r="F207" s="29">
        <v>1763</v>
      </c>
      <c r="G207" s="29" t="s">
        <v>6255</v>
      </c>
      <c r="H207" s="24" t="s">
        <v>40</v>
      </c>
      <c r="I207" s="29" t="s">
        <v>6256</v>
      </c>
      <c r="J207" s="23"/>
      <c r="K207" s="94" t="b" cm="1">
        <f t="array" ref="K207">SUMPRODUCT( --ISNUMBER(SEARCH(TextCheck,I207)))&gt;0</f>
        <v>0</v>
      </c>
    </row>
    <row r="208" spans="1:11" ht="15.75" customHeight="1" x14ac:dyDescent="0.2">
      <c r="A208" s="29" t="s">
        <v>6202</v>
      </c>
      <c r="B208" s="24" t="s">
        <v>6014</v>
      </c>
      <c r="C208" s="23"/>
      <c r="D208" s="23"/>
      <c r="E208" s="24" t="s">
        <v>2670</v>
      </c>
      <c r="F208" s="29">
        <v>1763</v>
      </c>
      <c r="G208" s="29" t="s">
        <v>6255</v>
      </c>
      <c r="H208" s="24" t="s">
        <v>40</v>
      </c>
      <c r="I208" s="29" t="s">
        <v>6257</v>
      </c>
      <c r="J208" s="23"/>
      <c r="K208" s="94" t="b" cm="1">
        <f t="array" ref="K208">SUMPRODUCT( --ISNUMBER(SEARCH(TextCheck,I208)))&gt;0</f>
        <v>0</v>
      </c>
    </row>
    <row r="209" spans="1:11" ht="15.75" customHeight="1" x14ac:dyDescent="0.2">
      <c r="A209" s="29" t="s">
        <v>6202</v>
      </c>
      <c r="B209" s="24" t="s">
        <v>6014</v>
      </c>
      <c r="C209" s="23"/>
      <c r="D209" s="23"/>
      <c r="E209" s="24" t="s">
        <v>2670</v>
      </c>
      <c r="F209" s="29">
        <v>1763</v>
      </c>
      <c r="G209" s="29" t="s">
        <v>14790</v>
      </c>
      <c r="H209" s="24" t="s">
        <v>40</v>
      </c>
      <c r="I209" s="29" t="s">
        <v>6258</v>
      </c>
      <c r="J209" s="23"/>
      <c r="K209" s="94" t="b" cm="1">
        <f t="array" ref="K209">SUMPRODUCT( --ISNUMBER(SEARCH(TextCheck,I209)))&gt;0</f>
        <v>0</v>
      </c>
    </row>
    <row r="210" spans="1:11" ht="15.75" customHeight="1" x14ac:dyDescent="0.2">
      <c r="A210" s="29" t="s">
        <v>6202</v>
      </c>
      <c r="B210" s="24" t="s">
        <v>6014</v>
      </c>
      <c r="C210" s="23"/>
      <c r="D210" s="23"/>
      <c r="E210" s="24" t="s">
        <v>2670</v>
      </c>
      <c r="F210" s="29">
        <v>1763</v>
      </c>
      <c r="G210" s="29" t="s">
        <v>14790</v>
      </c>
      <c r="H210" s="24" t="s">
        <v>40</v>
      </c>
      <c r="I210" s="29" t="s">
        <v>6259</v>
      </c>
      <c r="J210" s="23"/>
      <c r="K210" s="94" t="b" cm="1">
        <f t="array" ref="K210">SUMPRODUCT( --ISNUMBER(SEARCH(TextCheck,I210)))&gt;0</f>
        <v>0</v>
      </c>
    </row>
    <row r="211" spans="1:11" ht="15.75" customHeight="1" x14ac:dyDescent="0.2">
      <c r="A211" s="29" t="s">
        <v>6202</v>
      </c>
      <c r="B211" s="24" t="s">
        <v>6014</v>
      </c>
      <c r="C211" s="23"/>
      <c r="D211" s="23"/>
      <c r="E211" s="24" t="s">
        <v>2670</v>
      </c>
      <c r="F211" s="29">
        <v>1763</v>
      </c>
      <c r="G211" s="29" t="s">
        <v>14790</v>
      </c>
      <c r="H211" s="24" t="s">
        <v>40</v>
      </c>
      <c r="I211" s="29" t="s">
        <v>6260</v>
      </c>
      <c r="J211" s="23"/>
      <c r="K211" s="94" t="b" cm="1">
        <f t="array" ref="K211">SUMPRODUCT( --ISNUMBER(SEARCH(TextCheck,I211)))&gt;0</f>
        <v>0</v>
      </c>
    </row>
    <row r="212" spans="1:11" ht="15.75" customHeight="1" x14ac:dyDescent="0.2">
      <c r="A212" s="29" t="s">
        <v>6202</v>
      </c>
      <c r="B212" s="24" t="s">
        <v>6014</v>
      </c>
      <c r="C212" s="23"/>
      <c r="D212" s="23"/>
      <c r="E212" s="24" t="s">
        <v>2670</v>
      </c>
      <c r="F212" s="29">
        <v>1763</v>
      </c>
      <c r="G212" s="29" t="s">
        <v>14790</v>
      </c>
      <c r="H212" s="24" t="s">
        <v>40</v>
      </c>
      <c r="I212" s="29" t="s">
        <v>6261</v>
      </c>
      <c r="J212" s="23"/>
      <c r="K212" s="94" t="b" cm="1">
        <f t="array" ref="K212">SUMPRODUCT( --ISNUMBER(SEARCH(TextCheck,I212)))&gt;0</f>
        <v>0</v>
      </c>
    </row>
    <row r="213" spans="1:11" ht="15.75" customHeight="1" x14ac:dyDescent="0.2">
      <c r="A213" s="29" t="s">
        <v>6202</v>
      </c>
      <c r="B213" s="24" t="s">
        <v>6014</v>
      </c>
      <c r="C213" s="23"/>
      <c r="D213" s="23"/>
      <c r="E213" s="24" t="s">
        <v>2670</v>
      </c>
      <c r="F213" s="29">
        <v>1763</v>
      </c>
      <c r="G213" s="29" t="s">
        <v>14790</v>
      </c>
      <c r="H213" s="24" t="s">
        <v>40</v>
      </c>
      <c r="I213" s="29" t="s">
        <v>6262</v>
      </c>
      <c r="J213" s="23"/>
      <c r="K213" s="94" t="b" cm="1">
        <f t="array" ref="K213">SUMPRODUCT( --ISNUMBER(SEARCH(TextCheck,I213)))&gt;0</f>
        <v>0</v>
      </c>
    </row>
    <row r="214" spans="1:11" ht="15.75" customHeight="1" x14ac:dyDescent="0.2">
      <c r="A214" s="29" t="s">
        <v>6202</v>
      </c>
      <c r="B214" s="24" t="s">
        <v>6014</v>
      </c>
      <c r="C214" s="23"/>
      <c r="D214" s="23"/>
      <c r="E214" s="24" t="s">
        <v>2670</v>
      </c>
      <c r="F214" s="29">
        <v>1763</v>
      </c>
      <c r="G214" s="29" t="s">
        <v>14790</v>
      </c>
      <c r="H214" s="24" t="s">
        <v>40</v>
      </c>
      <c r="I214" s="29" t="s">
        <v>6263</v>
      </c>
      <c r="J214" s="23"/>
      <c r="K214" s="94" t="b" cm="1">
        <f t="array" ref="K214">SUMPRODUCT( --ISNUMBER(SEARCH(TextCheck,I214)))&gt;0</f>
        <v>0</v>
      </c>
    </row>
    <row r="215" spans="1:11" ht="15.75" customHeight="1" x14ac:dyDescent="0.2">
      <c r="A215" s="29" t="s">
        <v>6202</v>
      </c>
      <c r="B215" s="24" t="s">
        <v>6014</v>
      </c>
      <c r="C215" s="23"/>
      <c r="D215" s="23"/>
      <c r="E215" s="24" t="s">
        <v>2670</v>
      </c>
      <c r="F215" s="29">
        <v>1763</v>
      </c>
      <c r="G215" s="29" t="s">
        <v>14790</v>
      </c>
      <c r="H215" s="24" t="s">
        <v>40</v>
      </c>
      <c r="I215" s="29" t="s">
        <v>1165</v>
      </c>
      <c r="J215" s="23"/>
      <c r="K215" s="94" t="b" cm="1">
        <f t="array" ref="K215">SUMPRODUCT( --ISNUMBER(SEARCH(TextCheck,I215)))&gt;0</f>
        <v>0</v>
      </c>
    </row>
    <row r="216" spans="1:11" ht="15.75" customHeight="1" x14ac:dyDescent="0.2">
      <c r="A216" s="29" t="s">
        <v>6202</v>
      </c>
      <c r="B216" s="24" t="s">
        <v>6014</v>
      </c>
      <c r="C216" s="23"/>
      <c r="D216" s="23"/>
      <c r="E216" s="24" t="s">
        <v>2670</v>
      </c>
      <c r="F216" s="29">
        <v>1763</v>
      </c>
      <c r="G216" s="29" t="s">
        <v>14790</v>
      </c>
      <c r="H216" s="24" t="s">
        <v>44</v>
      </c>
      <c r="I216" s="29" t="s">
        <v>6264</v>
      </c>
      <c r="J216" s="23"/>
      <c r="K216" s="94" t="b" cm="1">
        <f t="array" ref="K216">SUMPRODUCT( --ISNUMBER(SEARCH(TextCheck,I216)))&gt;0</f>
        <v>0</v>
      </c>
    </row>
    <row r="217" spans="1:11" ht="15.75" customHeight="1" x14ac:dyDescent="0.2">
      <c r="A217" s="29" t="s">
        <v>6202</v>
      </c>
      <c r="B217" s="24" t="s">
        <v>6014</v>
      </c>
      <c r="C217" s="23"/>
      <c r="D217" s="23"/>
      <c r="E217" s="24" t="s">
        <v>2670</v>
      </c>
      <c r="F217" s="29">
        <v>1763</v>
      </c>
      <c r="G217" s="29" t="s">
        <v>14790</v>
      </c>
      <c r="H217" s="24" t="s">
        <v>45</v>
      </c>
      <c r="I217" s="29" t="s">
        <v>6265</v>
      </c>
      <c r="J217" s="23"/>
      <c r="K217" s="94" t="b" cm="1">
        <f t="array" ref="K217">SUMPRODUCT( --ISNUMBER(SEARCH(TextCheck,I217)))&gt;0</f>
        <v>0</v>
      </c>
    </row>
    <row r="218" spans="1:11" ht="15.75" customHeight="1" x14ac:dyDescent="0.2">
      <c r="A218" s="29" t="s">
        <v>6202</v>
      </c>
      <c r="B218" s="24" t="s">
        <v>6014</v>
      </c>
      <c r="C218" s="23"/>
      <c r="D218" s="23"/>
      <c r="E218" s="24" t="s">
        <v>2670</v>
      </c>
      <c r="F218" s="29">
        <v>1763</v>
      </c>
      <c r="G218" s="29" t="s">
        <v>6266</v>
      </c>
      <c r="H218" s="24" t="s">
        <v>40</v>
      </c>
      <c r="I218" s="29" t="s">
        <v>6267</v>
      </c>
      <c r="J218" s="23"/>
      <c r="K218" s="94" t="b" cm="1">
        <f t="array" ref="K218">SUMPRODUCT( --ISNUMBER(SEARCH(TextCheck,I218)))&gt;0</f>
        <v>0</v>
      </c>
    </row>
    <row r="219" spans="1:11" ht="15.75" customHeight="1" x14ac:dyDescent="0.2">
      <c r="A219" s="29" t="s">
        <v>6202</v>
      </c>
      <c r="B219" s="24" t="s">
        <v>6014</v>
      </c>
      <c r="C219" s="23"/>
      <c r="D219" s="23"/>
      <c r="E219" s="24" t="s">
        <v>2670</v>
      </c>
      <c r="F219" s="29">
        <v>1763</v>
      </c>
      <c r="G219" s="29" t="s">
        <v>6266</v>
      </c>
      <c r="H219" s="24" t="s">
        <v>40</v>
      </c>
      <c r="I219" s="29" t="s">
        <v>6268</v>
      </c>
      <c r="J219" s="23"/>
      <c r="K219" s="94" t="b" cm="1">
        <f t="array" ref="K219">SUMPRODUCT( --ISNUMBER(SEARCH(TextCheck,I219)))&gt;0</f>
        <v>0</v>
      </c>
    </row>
    <row r="220" spans="1:11" ht="15.75" customHeight="1" x14ac:dyDescent="0.2">
      <c r="A220" s="29" t="s">
        <v>6202</v>
      </c>
      <c r="B220" s="24" t="s">
        <v>6014</v>
      </c>
      <c r="C220" s="23"/>
      <c r="D220" s="23"/>
      <c r="E220" s="24" t="s">
        <v>2670</v>
      </c>
      <c r="F220" s="29">
        <v>1763</v>
      </c>
      <c r="G220" s="29" t="s">
        <v>6269</v>
      </c>
      <c r="H220" s="24" t="s">
        <v>598</v>
      </c>
      <c r="I220" s="29" t="s">
        <v>14791</v>
      </c>
      <c r="J220" s="23"/>
      <c r="K220" s="94" t="b" cm="1">
        <f t="array" ref="K220">SUMPRODUCT( --ISNUMBER(SEARCH(TextCheck,I220)))&gt;0</f>
        <v>0</v>
      </c>
    </row>
    <row r="221" spans="1:11" ht="15.75" customHeight="1" x14ac:dyDescent="0.2">
      <c r="A221" s="29" t="s">
        <v>6270</v>
      </c>
      <c r="B221" s="24" t="s">
        <v>6014</v>
      </c>
      <c r="C221" s="23"/>
      <c r="D221" s="23"/>
      <c r="E221" s="24" t="s">
        <v>2670</v>
      </c>
      <c r="F221" s="29">
        <v>1763</v>
      </c>
      <c r="G221" s="29" t="s">
        <v>6271</v>
      </c>
      <c r="H221" s="24" t="s">
        <v>40</v>
      </c>
      <c r="I221" s="29" t="s">
        <v>6272</v>
      </c>
      <c r="J221" s="23"/>
      <c r="K221" s="94" t="b" cm="1">
        <f t="array" ref="K221">SUMPRODUCT( --ISNUMBER(SEARCH(TextCheck,I221)))&gt;0</f>
        <v>0</v>
      </c>
    </row>
    <row r="222" spans="1:11" ht="15.75" customHeight="1" x14ac:dyDescent="0.2">
      <c r="A222" s="29" t="s">
        <v>6270</v>
      </c>
      <c r="B222" s="24" t="s">
        <v>6014</v>
      </c>
      <c r="C222" s="23"/>
      <c r="D222" s="23"/>
      <c r="E222" s="24" t="s">
        <v>2670</v>
      </c>
      <c r="F222" s="29">
        <v>1763</v>
      </c>
      <c r="G222" s="29" t="s">
        <v>6271</v>
      </c>
      <c r="H222" s="24" t="s">
        <v>40</v>
      </c>
      <c r="I222" s="29" t="s">
        <v>6273</v>
      </c>
      <c r="J222" s="23"/>
      <c r="K222" s="94" t="b" cm="1">
        <f t="array" ref="K222">SUMPRODUCT( --ISNUMBER(SEARCH(TextCheck,I222)))&gt;0</f>
        <v>0</v>
      </c>
    </row>
    <row r="223" spans="1:11" ht="15.75" customHeight="1" x14ac:dyDescent="0.2">
      <c r="A223" s="29" t="s">
        <v>6270</v>
      </c>
      <c r="B223" s="24" t="s">
        <v>6014</v>
      </c>
      <c r="C223" s="23"/>
      <c r="D223" s="23"/>
      <c r="E223" s="24" t="s">
        <v>2670</v>
      </c>
      <c r="F223" s="29">
        <v>1763</v>
      </c>
      <c r="G223" s="29" t="s">
        <v>6271</v>
      </c>
      <c r="H223" s="24" t="s">
        <v>40</v>
      </c>
      <c r="I223" s="29" t="s">
        <v>1360</v>
      </c>
      <c r="J223" s="23"/>
      <c r="K223" s="94" t="b" cm="1">
        <f t="array" ref="K223">SUMPRODUCT( --ISNUMBER(SEARCH(TextCheck,I223)))&gt;0</f>
        <v>0</v>
      </c>
    </row>
    <row r="224" spans="1:11" ht="15.75" customHeight="1" x14ac:dyDescent="0.2">
      <c r="A224" s="29" t="s">
        <v>6270</v>
      </c>
      <c r="B224" s="24" t="s">
        <v>6014</v>
      </c>
      <c r="C224" s="23"/>
      <c r="D224" s="23"/>
      <c r="E224" s="24" t="s">
        <v>2670</v>
      </c>
      <c r="F224" s="29">
        <v>1763</v>
      </c>
      <c r="G224" s="29" t="s">
        <v>6274</v>
      </c>
      <c r="H224" s="24" t="s">
        <v>40</v>
      </c>
      <c r="I224" s="29" t="s">
        <v>6275</v>
      </c>
      <c r="J224" s="23"/>
      <c r="K224" s="94" t="b" cm="1">
        <f t="array" ref="K224">SUMPRODUCT( --ISNUMBER(SEARCH(TextCheck,I224)))&gt;0</f>
        <v>0</v>
      </c>
    </row>
    <row r="225" spans="1:11" ht="15.75" customHeight="1" x14ac:dyDescent="0.2">
      <c r="A225" s="29" t="s">
        <v>6270</v>
      </c>
      <c r="B225" s="24" t="s">
        <v>6014</v>
      </c>
      <c r="C225" s="23"/>
      <c r="D225" s="23"/>
      <c r="E225" s="24" t="s">
        <v>2670</v>
      </c>
      <c r="F225" s="29">
        <v>1763</v>
      </c>
      <c r="G225" s="29" t="s">
        <v>6274</v>
      </c>
      <c r="H225" s="24" t="s">
        <v>40</v>
      </c>
      <c r="I225" s="29" t="s">
        <v>6276</v>
      </c>
      <c r="J225" s="23"/>
      <c r="K225" s="94" t="b" cm="1">
        <f t="array" ref="K225">SUMPRODUCT( --ISNUMBER(SEARCH(TextCheck,I225)))&gt;0</f>
        <v>0</v>
      </c>
    </row>
    <row r="226" spans="1:11" ht="15.75" customHeight="1" x14ac:dyDescent="0.2">
      <c r="A226" s="29" t="s">
        <v>6270</v>
      </c>
      <c r="B226" s="24" t="s">
        <v>6014</v>
      </c>
      <c r="C226" s="23"/>
      <c r="D226" s="23"/>
      <c r="E226" s="24" t="s">
        <v>2670</v>
      </c>
      <c r="F226" s="29">
        <v>1763</v>
      </c>
      <c r="G226" s="29" t="s">
        <v>6274</v>
      </c>
      <c r="H226" s="24" t="s">
        <v>40</v>
      </c>
      <c r="I226" s="29" t="s">
        <v>6277</v>
      </c>
      <c r="J226" s="23"/>
      <c r="K226" s="94" t="b" cm="1">
        <f t="array" ref="K226">SUMPRODUCT( --ISNUMBER(SEARCH(TextCheck,I226)))&gt;0</f>
        <v>0</v>
      </c>
    </row>
    <row r="227" spans="1:11" ht="15.75" customHeight="1" x14ac:dyDescent="0.2">
      <c r="A227" s="29" t="s">
        <v>6270</v>
      </c>
      <c r="B227" s="24" t="s">
        <v>6014</v>
      </c>
      <c r="C227" s="23"/>
      <c r="D227" s="23"/>
      <c r="E227" s="24" t="s">
        <v>2670</v>
      </c>
      <c r="F227" s="29">
        <v>1763</v>
      </c>
      <c r="G227" s="29" t="s">
        <v>6274</v>
      </c>
      <c r="H227" s="24" t="s">
        <v>40</v>
      </c>
      <c r="I227" s="29" t="s">
        <v>6278</v>
      </c>
      <c r="J227" s="23"/>
      <c r="K227" s="94" t="b" cm="1">
        <f t="array" ref="K227">SUMPRODUCT( --ISNUMBER(SEARCH(TextCheck,I227)))&gt;0</f>
        <v>0</v>
      </c>
    </row>
    <row r="228" spans="1:11" ht="15.75" customHeight="1" x14ac:dyDescent="0.2">
      <c r="A228" s="29" t="s">
        <v>6270</v>
      </c>
      <c r="B228" s="24" t="s">
        <v>6014</v>
      </c>
      <c r="C228" s="23"/>
      <c r="D228" s="23"/>
      <c r="E228" s="24" t="s">
        <v>2670</v>
      </c>
      <c r="F228" s="29">
        <v>1763</v>
      </c>
      <c r="G228" s="29" t="s">
        <v>6274</v>
      </c>
      <c r="H228" s="24" t="s">
        <v>40</v>
      </c>
      <c r="I228" s="29" t="s">
        <v>6279</v>
      </c>
      <c r="J228" s="23"/>
      <c r="K228" s="94" t="b" cm="1">
        <f t="array" ref="K228">SUMPRODUCT( --ISNUMBER(SEARCH(TextCheck,I228)))&gt;0</f>
        <v>0</v>
      </c>
    </row>
    <row r="229" spans="1:11" ht="15.75" customHeight="1" x14ac:dyDescent="0.2">
      <c r="A229" s="29" t="s">
        <v>6270</v>
      </c>
      <c r="B229" s="24" t="s">
        <v>6014</v>
      </c>
      <c r="C229" s="23"/>
      <c r="D229" s="23"/>
      <c r="E229" s="24" t="s">
        <v>2670</v>
      </c>
      <c r="F229" s="29">
        <v>1763</v>
      </c>
      <c r="G229" s="29" t="s">
        <v>6274</v>
      </c>
      <c r="H229" s="24" t="s">
        <v>40</v>
      </c>
      <c r="I229" s="29" t="s">
        <v>6280</v>
      </c>
      <c r="J229" s="23"/>
      <c r="K229" s="94" t="b" cm="1">
        <f t="array" ref="K229">SUMPRODUCT( --ISNUMBER(SEARCH(TextCheck,I229)))&gt;0</f>
        <v>0</v>
      </c>
    </row>
    <row r="230" spans="1:11" ht="15.75" customHeight="1" x14ac:dyDescent="0.2">
      <c r="A230" s="29" t="s">
        <v>6270</v>
      </c>
      <c r="B230" s="24" t="s">
        <v>6014</v>
      </c>
      <c r="C230" s="23"/>
      <c r="D230" s="23"/>
      <c r="E230" s="24" t="s">
        <v>2670</v>
      </c>
      <c r="F230" s="29">
        <v>1763</v>
      </c>
      <c r="G230" s="29" t="s">
        <v>6281</v>
      </c>
      <c r="H230" s="24" t="s">
        <v>40</v>
      </c>
      <c r="I230" s="29" t="s">
        <v>6282</v>
      </c>
      <c r="J230" s="23"/>
      <c r="K230" s="94" t="b" cm="1">
        <f t="array" ref="K230">SUMPRODUCT( --ISNUMBER(SEARCH(TextCheck,I230)))&gt;0</f>
        <v>0</v>
      </c>
    </row>
    <row r="231" spans="1:11" ht="15.75" customHeight="1" x14ac:dyDescent="0.2">
      <c r="A231" s="29" t="s">
        <v>6270</v>
      </c>
      <c r="B231" s="24" t="s">
        <v>6014</v>
      </c>
      <c r="C231" s="23"/>
      <c r="D231" s="23"/>
      <c r="E231" s="24" t="s">
        <v>2670</v>
      </c>
      <c r="F231" s="29">
        <v>1763</v>
      </c>
      <c r="G231" s="29" t="s">
        <v>6281</v>
      </c>
      <c r="H231" s="24" t="s">
        <v>40</v>
      </c>
      <c r="I231" s="29" t="s">
        <v>3367</v>
      </c>
      <c r="J231" s="23"/>
      <c r="K231" s="94" t="b" cm="1">
        <f t="array" ref="K231">SUMPRODUCT( --ISNUMBER(SEARCH(TextCheck,I231)))&gt;0</f>
        <v>0</v>
      </c>
    </row>
    <row r="232" spans="1:11" ht="15.75" customHeight="1" x14ac:dyDescent="0.2">
      <c r="A232" s="29" t="s">
        <v>6270</v>
      </c>
      <c r="B232" s="24" t="s">
        <v>6014</v>
      </c>
      <c r="C232" s="23"/>
      <c r="D232" s="23"/>
      <c r="E232" s="24" t="s">
        <v>2670</v>
      </c>
      <c r="F232" s="29">
        <v>1763</v>
      </c>
      <c r="G232" s="29" t="s">
        <v>6283</v>
      </c>
      <c r="H232" s="24" t="s">
        <v>598</v>
      </c>
      <c r="I232" s="29" t="s">
        <v>6284</v>
      </c>
      <c r="J232" s="23"/>
      <c r="K232" s="94" t="b" cm="1">
        <f t="array" ref="K232">SUMPRODUCT( --ISNUMBER(SEARCH(TextCheck,I232)))&gt;0</f>
        <v>0</v>
      </c>
    </row>
    <row r="233" spans="1:11" ht="15.75" customHeight="1" x14ac:dyDescent="0.2">
      <c r="A233" s="29" t="s">
        <v>6270</v>
      </c>
      <c r="B233" s="24" t="s">
        <v>6014</v>
      </c>
      <c r="C233" s="23"/>
      <c r="D233" s="23"/>
      <c r="E233" s="24" t="s">
        <v>2670</v>
      </c>
      <c r="F233" s="29">
        <v>1763</v>
      </c>
      <c r="G233" s="29" t="s">
        <v>2751</v>
      </c>
      <c r="H233" s="24" t="s">
        <v>40</v>
      </c>
      <c r="I233" s="29" t="s">
        <v>6285</v>
      </c>
      <c r="J233" s="23"/>
      <c r="K233" s="94" t="b" cm="1">
        <f t="array" ref="K233">SUMPRODUCT( --ISNUMBER(SEARCH(TextCheck,I233)))&gt;0</f>
        <v>0</v>
      </c>
    </row>
    <row r="234" spans="1:11" ht="15.75" customHeight="1" x14ac:dyDescent="0.2">
      <c r="A234" s="29" t="s">
        <v>6270</v>
      </c>
      <c r="B234" s="24" t="s">
        <v>6014</v>
      </c>
      <c r="C234" s="23"/>
      <c r="D234" s="23"/>
      <c r="E234" s="24" t="s">
        <v>2670</v>
      </c>
      <c r="F234" s="29">
        <v>1763</v>
      </c>
      <c r="G234" s="29" t="s">
        <v>2751</v>
      </c>
      <c r="H234" s="24" t="s">
        <v>40</v>
      </c>
      <c r="I234" s="29" t="s">
        <v>6286</v>
      </c>
      <c r="J234" s="23"/>
      <c r="K234" s="94" t="b" cm="1">
        <f t="array" ref="K234">SUMPRODUCT( --ISNUMBER(SEARCH(TextCheck,I234)))&gt;0</f>
        <v>0</v>
      </c>
    </row>
    <row r="235" spans="1:11" ht="15.75" customHeight="1" x14ac:dyDescent="0.2">
      <c r="A235" s="29" t="s">
        <v>6270</v>
      </c>
      <c r="B235" s="24" t="s">
        <v>6014</v>
      </c>
      <c r="C235" s="23"/>
      <c r="D235" s="23"/>
      <c r="E235" s="24" t="s">
        <v>2670</v>
      </c>
      <c r="F235" s="29">
        <v>1763</v>
      </c>
      <c r="G235" s="29" t="s">
        <v>2754</v>
      </c>
      <c r="H235" s="24" t="s">
        <v>49</v>
      </c>
      <c r="I235" s="29" t="s">
        <v>6287</v>
      </c>
      <c r="J235" s="23"/>
      <c r="K235" s="94" t="b" cm="1">
        <f t="array" ref="K235">SUMPRODUCT( --ISNUMBER(SEARCH(TextCheck,I235)))&gt;0</f>
        <v>0</v>
      </c>
    </row>
    <row r="236" spans="1:11" ht="15.75" customHeight="1" x14ac:dyDescent="0.2">
      <c r="A236" s="29" t="s">
        <v>6270</v>
      </c>
      <c r="B236" s="24" t="s">
        <v>6014</v>
      </c>
      <c r="C236" s="23"/>
      <c r="D236" s="23"/>
      <c r="E236" s="24" t="s">
        <v>2670</v>
      </c>
      <c r="F236" s="29">
        <v>1763</v>
      </c>
      <c r="G236" s="29" t="s">
        <v>14792</v>
      </c>
      <c r="H236" s="24" t="s">
        <v>39</v>
      </c>
      <c r="I236" s="29" t="s">
        <v>6288</v>
      </c>
      <c r="J236" s="23"/>
      <c r="K236" s="94" t="b" cm="1">
        <f t="array" ref="K236">SUMPRODUCT( --ISNUMBER(SEARCH(TextCheck,I236)))&gt;0</f>
        <v>0</v>
      </c>
    </row>
    <row r="237" spans="1:11" ht="15.75" customHeight="1" x14ac:dyDescent="0.2">
      <c r="A237" s="29" t="s">
        <v>6270</v>
      </c>
      <c r="B237" s="24" t="s">
        <v>6014</v>
      </c>
      <c r="C237" s="23"/>
      <c r="D237" s="23"/>
      <c r="E237" s="24" t="s">
        <v>2670</v>
      </c>
      <c r="F237" s="29">
        <v>1763</v>
      </c>
      <c r="G237" s="29" t="s">
        <v>14792</v>
      </c>
      <c r="H237" s="24" t="s">
        <v>39</v>
      </c>
      <c r="I237" s="29" t="s">
        <v>6289</v>
      </c>
      <c r="J237" s="23"/>
      <c r="K237" s="94" t="b" cm="1">
        <f t="array" ref="K237">SUMPRODUCT( --ISNUMBER(SEARCH(TextCheck,I237)))&gt;0</f>
        <v>0</v>
      </c>
    </row>
    <row r="238" spans="1:11" ht="15.75" customHeight="1" x14ac:dyDescent="0.2">
      <c r="A238" s="29" t="s">
        <v>6270</v>
      </c>
      <c r="B238" s="24" t="s">
        <v>6014</v>
      </c>
      <c r="C238" s="23"/>
      <c r="D238" s="23"/>
      <c r="E238" s="24" t="s">
        <v>2670</v>
      </c>
      <c r="F238" s="29">
        <v>1763</v>
      </c>
      <c r="G238" s="29" t="s">
        <v>14792</v>
      </c>
      <c r="H238" s="24" t="s">
        <v>40</v>
      </c>
      <c r="I238" s="29" t="s">
        <v>6290</v>
      </c>
      <c r="J238" s="23"/>
      <c r="K238" s="94" t="b" cm="1">
        <f t="array" ref="K238">SUMPRODUCT( --ISNUMBER(SEARCH(TextCheck,I238)))&gt;0</f>
        <v>1</v>
      </c>
    </row>
    <row r="239" spans="1:11" ht="15.75" customHeight="1" x14ac:dyDescent="0.2">
      <c r="A239" s="29" t="s">
        <v>6270</v>
      </c>
      <c r="B239" s="24" t="s">
        <v>6014</v>
      </c>
      <c r="C239" s="23"/>
      <c r="D239" s="23"/>
      <c r="E239" s="24" t="s">
        <v>2670</v>
      </c>
      <c r="F239" s="29">
        <v>1763</v>
      </c>
      <c r="G239" s="29" t="s">
        <v>14792</v>
      </c>
      <c r="H239" s="24" t="s">
        <v>40</v>
      </c>
      <c r="I239" s="29" t="s">
        <v>47</v>
      </c>
      <c r="J239" s="23"/>
      <c r="K239" s="94" t="b" cm="1">
        <f t="array" ref="K239">SUMPRODUCT( --ISNUMBER(SEARCH(TextCheck,I239)))&gt;0</f>
        <v>0</v>
      </c>
    </row>
    <row r="240" spans="1:11" ht="15.75" customHeight="1" x14ac:dyDescent="0.2">
      <c r="A240" s="29" t="s">
        <v>6270</v>
      </c>
      <c r="B240" s="24" t="s">
        <v>6014</v>
      </c>
      <c r="C240" s="23"/>
      <c r="D240" s="23"/>
      <c r="E240" s="24" t="s">
        <v>2670</v>
      </c>
      <c r="F240" s="29">
        <v>1763</v>
      </c>
      <c r="G240" s="29" t="s">
        <v>14792</v>
      </c>
      <c r="H240" s="24" t="s">
        <v>40</v>
      </c>
      <c r="I240" s="29" t="s">
        <v>468</v>
      </c>
      <c r="J240" s="23"/>
      <c r="K240" s="94" t="b" cm="1">
        <f t="array" ref="K240">SUMPRODUCT( --ISNUMBER(SEARCH(TextCheck,I240)))&gt;0</f>
        <v>0</v>
      </c>
    </row>
    <row r="241" spans="1:11" ht="15.75" customHeight="1" x14ac:dyDescent="0.2">
      <c r="A241" s="29" t="s">
        <v>6270</v>
      </c>
      <c r="B241" s="24" t="s">
        <v>6014</v>
      </c>
      <c r="C241" s="23"/>
      <c r="D241" s="23"/>
      <c r="E241" s="24" t="s">
        <v>2670</v>
      </c>
      <c r="F241" s="29">
        <v>1763</v>
      </c>
      <c r="G241" s="29" t="s">
        <v>14792</v>
      </c>
      <c r="H241" s="24" t="s">
        <v>40</v>
      </c>
      <c r="I241" s="29" t="s">
        <v>6291</v>
      </c>
      <c r="J241" s="23"/>
      <c r="K241" s="94" t="b" cm="1">
        <f t="array" ref="K241">SUMPRODUCT( --ISNUMBER(SEARCH(TextCheck,I241)))&gt;0</f>
        <v>0</v>
      </c>
    </row>
    <row r="242" spans="1:11" ht="15.75" customHeight="1" x14ac:dyDescent="0.2">
      <c r="A242" s="29" t="s">
        <v>6270</v>
      </c>
      <c r="B242" s="24" t="s">
        <v>6014</v>
      </c>
      <c r="C242" s="23"/>
      <c r="D242" s="23"/>
      <c r="E242" s="24" t="s">
        <v>2670</v>
      </c>
      <c r="F242" s="29">
        <v>1763</v>
      </c>
      <c r="G242" s="29" t="s">
        <v>14792</v>
      </c>
      <c r="H242" s="24" t="s">
        <v>40</v>
      </c>
      <c r="I242" s="29" t="s">
        <v>6292</v>
      </c>
      <c r="J242" s="23"/>
      <c r="K242" s="94" t="b" cm="1">
        <f t="array" ref="K242">SUMPRODUCT( --ISNUMBER(SEARCH(TextCheck,I242)))&gt;0</f>
        <v>0</v>
      </c>
    </row>
    <row r="243" spans="1:11" ht="15.75" customHeight="1" x14ac:dyDescent="0.2">
      <c r="A243" s="29" t="s">
        <v>6270</v>
      </c>
      <c r="B243" s="24" t="s">
        <v>6014</v>
      </c>
      <c r="C243" s="23"/>
      <c r="D243" s="23"/>
      <c r="E243" s="24" t="s">
        <v>2670</v>
      </c>
      <c r="F243" s="29">
        <v>1763</v>
      </c>
      <c r="G243" s="29" t="s">
        <v>14792</v>
      </c>
      <c r="H243" s="24" t="s">
        <v>40</v>
      </c>
      <c r="I243" s="29" t="s">
        <v>1017</v>
      </c>
      <c r="J243" s="23"/>
      <c r="K243" s="94" t="b" cm="1">
        <f t="array" ref="K243">SUMPRODUCT( --ISNUMBER(SEARCH(TextCheck,I243)))&gt;0</f>
        <v>0</v>
      </c>
    </row>
    <row r="244" spans="1:11" ht="15.75" customHeight="1" x14ac:dyDescent="0.2">
      <c r="A244" s="29" t="s">
        <v>6270</v>
      </c>
      <c r="B244" s="24" t="s">
        <v>6014</v>
      </c>
      <c r="C244" s="23"/>
      <c r="D244" s="23"/>
      <c r="E244" s="24" t="s">
        <v>2670</v>
      </c>
      <c r="F244" s="29">
        <v>1763</v>
      </c>
      <c r="G244" s="29" t="s">
        <v>6293</v>
      </c>
      <c r="H244" s="24" t="s">
        <v>40</v>
      </c>
      <c r="I244" s="29" t="s">
        <v>6294</v>
      </c>
      <c r="J244" s="23"/>
      <c r="K244" s="94" t="b" cm="1">
        <f t="array" ref="K244">SUMPRODUCT( --ISNUMBER(SEARCH(TextCheck,I244)))&gt;0</f>
        <v>0</v>
      </c>
    </row>
    <row r="245" spans="1:11" ht="15.75" customHeight="1" x14ac:dyDescent="0.2">
      <c r="A245" s="29" t="s">
        <v>6270</v>
      </c>
      <c r="B245" s="24" t="s">
        <v>6014</v>
      </c>
      <c r="C245" s="23"/>
      <c r="D245" s="23"/>
      <c r="E245" s="24" t="s">
        <v>2670</v>
      </c>
      <c r="F245" s="29">
        <v>1763</v>
      </c>
      <c r="G245" s="29" t="s">
        <v>6293</v>
      </c>
      <c r="H245" s="24" t="s">
        <v>40</v>
      </c>
      <c r="I245" s="29" t="s">
        <v>521</v>
      </c>
      <c r="J245" s="23"/>
      <c r="K245" s="94" t="b" cm="1">
        <f t="array" ref="K245">SUMPRODUCT( --ISNUMBER(SEARCH(TextCheck,I245)))&gt;0</f>
        <v>0</v>
      </c>
    </row>
    <row r="246" spans="1:11" ht="15.75" customHeight="1" x14ac:dyDescent="0.2">
      <c r="A246" s="29" t="s">
        <v>6270</v>
      </c>
      <c r="B246" s="24" t="s">
        <v>6014</v>
      </c>
      <c r="C246" s="23"/>
      <c r="D246" s="23"/>
      <c r="E246" s="24" t="s">
        <v>2670</v>
      </c>
      <c r="F246" s="29">
        <v>1763</v>
      </c>
      <c r="G246" s="29" t="s">
        <v>6293</v>
      </c>
      <c r="H246" s="24" t="s">
        <v>40</v>
      </c>
      <c r="I246" s="29" t="s">
        <v>6295</v>
      </c>
      <c r="J246" s="23"/>
      <c r="K246" s="94" t="b" cm="1">
        <f t="array" ref="K246">SUMPRODUCT( --ISNUMBER(SEARCH(TextCheck,I246)))&gt;0</f>
        <v>0</v>
      </c>
    </row>
    <row r="247" spans="1:11" ht="15.75" customHeight="1" x14ac:dyDescent="0.2">
      <c r="A247" s="29" t="s">
        <v>6270</v>
      </c>
      <c r="B247" s="24" t="s">
        <v>6014</v>
      </c>
      <c r="C247" s="23"/>
      <c r="D247" s="23"/>
      <c r="E247" s="24" t="s">
        <v>2670</v>
      </c>
      <c r="F247" s="29">
        <v>1763</v>
      </c>
      <c r="G247" s="29" t="s">
        <v>6293</v>
      </c>
      <c r="H247" s="24" t="s">
        <v>598</v>
      </c>
      <c r="I247" s="29" t="s">
        <v>14793</v>
      </c>
      <c r="J247" s="23"/>
      <c r="K247" s="94" t="b" cm="1">
        <f t="array" ref="K247">SUMPRODUCT( --ISNUMBER(SEARCH(TextCheck,I247)))&gt;0</f>
        <v>0</v>
      </c>
    </row>
    <row r="248" spans="1:11" ht="15.75" customHeight="1" x14ac:dyDescent="0.2">
      <c r="A248" s="29" t="s">
        <v>6270</v>
      </c>
      <c r="B248" s="24" t="s">
        <v>6014</v>
      </c>
      <c r="C248" s="23"/>
      <c r="D248" s="23"/>
      <c r="E248" s="24" t="s">
        <v>2670</v>
      </c>
      <c r="F248" s="29">
        <v>1763</v>
      </c>
      <c r="G248" s="29" t="s">
        <v>6296</v>
      </c>
      <c r="H248" s="24" t="s">
        <v>40</v>
      </c>
      <c r="I248" s="29" t="s">
        <v>6297</v>
      </c>
      <c r="J248" s="23"/>
      <c r="K248" s="94" t="b" cm="1">
        <f t="array" ref="K248">SUMPRODUCT( --ISNUMBER(SEARCH(TextCheck,I248)))&gt;0</f>
        <v>0</v>
      </c>
    </row>
    <row r="249" spans="1:11" ht="15.75" customHeight="1" x14ac:dyDescent="0.2">
      <c r="A249" s="29" t="s">
        <v>6270</v>
      </c>
      <c r="B249" s="24" t="s">
        <v>6014</v>
      </c>
      <c r="C249" s="23"/>
      <c r="D249" s="23"/>
      <c r="E249" s="24" t="s">
        <v>2670</v>
      </c>
      <c r="F249" s="29">
        <v>1763</v>
      </c>
      <c r="G249" s="29" t="s">
        <v>6296</v>
      </c>
      <c r="H249" s="24" t="s">
        <v>40</v>
      </c>
      <c r="I249" s="29" t="s">
        <v>6298</v>
      </c>
      <c r="J249" s="23"/>
      <c r="K249" s="94" t="b" cm="1">
        <f t="array" ref="K249">SUMPRODUCT( --ISNUMBER(SEARCH(TextCheck,I249)))&gt;0</f>
        <v>0</v>
      </c>
    </row>
    <row r="250" spans="1:11" ht="15.75" customHeight="1" x14ac:dyDescent="0.2">
      <c r="A250" s="29" t="s">
        <v>6270</v>
      </c>
      <c r="B250" s="24" t="s">
        <v>6014</v>
      </c>
      <c r="C250" s="23"/>
      <c r="D250" s="23"/>
      <c r="E250" s="24" t="s">
        <v>2670</v>
      </c>
      <c r="F250" s="29">
        <v>1763</v>
      </c>
      <c r="G250" s="29" t="s">
        <v>6296</v>
      </c>
      <c r="H250" s="24" t="s">
        <v>40</v>
      </c>
      <c r="I250" s="29" t="s">
        <v>6299</v>
      </c>
      <c r="J250" s="23"/>
      <c r="K250" s="94" t="b" cm="1">
        <f t="array" ref="K250">SUMPRODUCT( --ISNUMBER(SEARCH(TextCheck,I250)))&gt;0</f>
        <v>0</v>
      </c>
    </row>
    <row r="251" spans="1:11" ht="15.75" customHeight="1" x14ac:dyDescent="0.2">
      <c r="A251" s="29" t="s">
        <v>6270</v>
      </c>
      <c r="B251" s="24" t="s">
        <v>6014</v>
      </c>
      <c r="C251" s="23"/>
      <c r="D251" s="23"/>
      <c r="E251" s="24" t="s">
        <v>2670</v>
      </c>
      <c r="F251" s="29">
        <v>1763</v>
      </c>
      <c r="G251" s="29" t="s">
        <v>6300</v>
      </c>
      <c r="H251" s="24" t="s">
        <v>40</v>
      </c>
      <c r="I251" s="29" t="s">
        <v>6301</v>
      </c>
      <c r="J251" s="23"/>
      <c r="K251" s="94" t="b" cm="1">
        <f t="array" ref="K251">SUMPRODUCT( --ISNUMBER(SEARCH(TextCheck,I251)))&gt;0</f>
        <v>0</v>
      </c>
    </row>
    <row r="252" spans="1:11" ht="15.75" customHeight="1" x14ac:dyDescent="0.2">
      <c r="A252" s="29" t="s">
        <v>6270</v>
      </c>
      <c r="B252" s="24" t="s">
        <v>6014</v>
      </c>
      <c r="C252" s="23"/>
      <c r="D252" s="23"/>
      <c r="E252" s="24" t="s">
        <v>2670</v>
      </c>
      <c r="F252" s="29">
        <v>1763</v>
      </c>
      <c r="G252" s="29" t="s">
        <v>6300</v>
      </c>
      <c r="H252" s="24" t="s">
        <v>40</v>
      </c>
      <c r="I252" s="29" t="s">
        <v>6302</v>
      </c>
      <c r="J252" s="23"/>
      <c r="K252" s="94" t="b" cm="1">
        <f t="array" ref="K252">SUMPRODUCT( --ISNUMBER(SEARCH(TextCheck,I252)))&gt;0</f>
        <v>0</v>
      </c>
    </row>
    <row r="253" spans="1:11" ht="15.75" customHeight="1" x14ac:dyDescent="0.2">
      <c r="A253" s="29" t="s">
        <v>6270</v>
      </c>
      <c r="B253" s="24" t="s">
        <v>6014</v>
      </c>
      <c r="C253" s="23"/>
      <c r="D253" s="23"/>
      <c r="E253" s="24" t="s">
        <v>2670</v>
      </c>
      <c r="F253" s="29">
        <v>1763</v>
      </c>
      <c r="G253" s="29" t="s">
        <v>6300</v>
      </c>
      <c r="H253" s="24" t="s">
        <v>40</v>
      </c>
      <c r="I253" s="29" t="s">
        <v>6303</v>
      </c>
      <c r="J253" s="23"/>
      <c r="K253" s="94" t="b" cm="1">
        <f t="array" ref="K253">SUMPRODUCT( --ISNUMBER(SEARCH(TextCheck,I253)))&gt;0</f>
        <v>0</v>
      </c>
    </row>
    <row r="254" spans="1:11" ht="15.75" customHeight="1" x14ac:dyDescent="0.2">
      <c r="A254" s="29" t="s">
        <v>6270</v>
      </c>
      <c r="B254" s="24" t="s">
        <v>6014</v>
      </c>
      <c r="C254" s="23"/>
      <c r="D254" s="23"/>
      <c r="E254" s="24" t="s">
        <v>2670</v>
      </c>
      <c r="F254" s="29">
        <v>1763</v>
      </c>
      <c r="G254" s="29" t="s">
        <v>6300</v>
      </c>
      <c r="H254" s="24" t="s">
        <v>598</v>
      </c>
      <c r="I254" s="29" t="s">
        <v>4091</v>
      </c>
      <c r="J254" s="23"/>
      <c r="K254" s="94" t="b" cm="1">
        <f t="array" ref="K254">SUMPRODUCT( --ISNUMBER(SEARCH(TextCheck,I254)))&gt;0</f>
        <v>0</v>
      </c>
    </row>
    <row r="255" spans="1:11" ht="15.75" customHeight="1" x14ac:dyDescent="0.2">
      <c r="A255" s="29" t="s">
        <v>6270</v>
      </c>
      <c r="B255" s="24" t="s">
        <v>6014</v>
      </c>
      <c r="C255" s="23"/>
      <c r="D255" s="23"/>
      <c r="E255" s="24" t="s">
        <v>2670</v>
      </c>
      <c r="F255" s="29">
        <v>1763</v>
      </c>
      <c r="G255" s="29" t="s">
        <v>6304</v>
      </c>
      <c r="H255" s="24" t="s">
        <v>40</v>
      </c>
      <c r="I255" s="29" t="s">
        <v>14794</v>
      </c>
      <c r="J255" s="23"/>
      <c r="K255" s="94" t="b" cm="1">
        <f t="array" ref="K255">SUMPRODUCT( --ISNUMBER(SEARCH(TextCheck,I255)))&gt;0</f>
        <v>0</v>
      </c>
    </row>
    <row r="256" spans="1:11" ht="15.75" customHeight="1" x14ac:dyDescent="0.2">
      <c r="A256" s="29" t="s">
        <v>6270</v>
      </c>
      <c r="B256" s="24" t="s">
        <v>6014</v>
      </c>
      <c r="C256" s="23"/>
      <c r="D256" s="23"/>
      <c r="E256" s="24" t="s">
        <v>2670</v>
      </c>
      <c r="F256" s="29">
        <v>1763</v>
      </c>
      <c r="G256" s="29" t="s">
        <v>6304</v>
      </c>
      <c r="H256" s="24" t="s">
        <v>40</v>
      </c>
      <c r="I256" s="29" t="s">
        <v>6305</v>
      </c>
      <c r="J256" s="23"/>
      <c r="K256" s="94" t="b" cm="1">
        <f t="array" ref="K256">SUMPRODUCT( --ISNUMBER(SEARCH(TextCheck,I256)))&gt;0</f>
        <v>0</v>
      </c>
    </row>
    <row r="257" spans="1:11" ht="15.75" customHeight="1" x14ac:dyDescent="0.2">
      <c r="A257" s="29" t="s">
        <v>6270</v>
      </c>
      <c r="B257" s="24" t="s">
        <v>6014</v>
      </c>
      <c r="C257" s="23"/>
      <c r="D257" s="23"/>
      <c r="E257" s="24" t="s">
        <v>2670</v>
      </c>
      <c r="F257" s="29">
        <v>1763</v>
      </c>
      <c r="G257" s="29" t="s">
        <v>6304</v>
      </c>
      <c r="H257" s="24" t="s">
        <v>40</v>
      </c>
      <c r="I257" s="29" t="s">
        <v>5361</v>
      </c>
      <c r="J257" s="23"/>
      <c r="K257" s="94" t="b" cm="1">
        <f t="array" ref="K257">SUMPRODUCT( --ISNUMBER(SEARCH(TextCheck,I257)))&gt;0</f>
        <v>0</v>
      </c>
    </row>
    <row r="258" spans="1:11" ht="15.75" customHeight="1" x14ac:dyDescent="0.2">
      <c r="A258" s="29" t="s">
        <v>6270</v>
      </c>
      <c r="B258" s="24" t="s">
        <v>6014</v>
      </c>
      <c r="C258" s="23"/>
      <c r="D258" s="23"/>
      <c r="E258" s="24" t="s">
        <v>2670</v>
      </c>
      <c r="F258" s="29">
        <v>1763</v>
      </c>
      <c r="G258" s="29" t="s">
        <v>6304</v>
      </c>
      <c r="H258" s="24" t="s">
        <v>40</v>
      </c>
      <c r="I258" s="29" t="s">
        <v>6306</v>
      </c>
      <c r="J258" s="23"/>
      <c r="K258" s="94" t="b" cm="1">
        <f t="array" ref="K258">SUMPRODUCT( --ISNUMBER(SEARCH(TextCheck,I258)))&gt;0</f>
        <v>0</v>
      </c>
    </row>
    <row r="259" spans="1:11" ht="15.75" customHeight="1" x14ac:dyDescent="0.2">
      <c r="A259" s="29" t="s">
        <v>6270</v>
      </c>
      <c r="B259" s="24" t="s">
        <v>6014</v>
      </c>
      <c r="C259" s="23"/>
      <c r="D259" s="23"/>
      <c r="E259" s="24" t="s">
        <v>2670</v>
      </c>
      <c r="F259" s="29">
        <v>1763</v>
      </c>
      <c r="G259" s="29" t="s">
        <v>6307</v>
      </c>
      <c r="H259" s="24" t="s">
        <v>40</v>
      </c>
      <c r="I259" s="29" t="s">
        <v>6308</v>
      </c>
      <c r="J259" s="23"/>
      <c r="K259" s="94" t="b" cm="1">
        <f t="array" ref="K259">SUMPRODUCT( --ISNUMBER(SEARCH(TextCheck,I259)))&gt;0</f>
        <v>0</v>
      </c>
    </row>
    <row r="260" spans="1:11" ht="15.75" customHeight="1" x14ac:dyDescent="0.2">
      <c r="A260" s="29" t="s">
        <v>6270</v>
      </c>
      <c r="B260" s="24" t="s">
        <v>6014</v>
      </c>
      <c r="C260" s="23"/>
      <c r="D260" s="23"/>
      <c r="E260" s="24" t="s">
        <v>2670</v>
      </c>
      <c r="F260" s="29">
        <v>1763</v>
      </c>
      <c r="G260" s="29" t="s">
        <v>6309</v>
      </c>
      <c r="H260" s="24" t="s">
        <v>40</v>
      </c>
      <c r="I260" s="29" t="s">
        <v>6310</v>
      </c>
      <c r="J260" s="23"/>
      <c r="K260" s="94" t="b" cm="1">
        <f t="array" ref="K260">SUMPRODUCT( --ISNUMBER(SEARCH(TextCheck,I260)))&gt;0</f>
        <v>0</v>
      </c>
    </row>
    <row r="261" spans="1:11" ht="15.75" customHeight="1" x14ac:dyDescent="0.2">
      <c r="A261" s="29" t="s">
        <v>6270</v>
      </c>
      <c r="B261" s="24" t="s">
        <v>6014</v>
      </c>
      <c r="C261" s="23"/>
      <c r="D261" s="23"/>
      <c r="E261" s="24" t="s">
        <v>2670</v>
      </c>
      <c r="F261" s="29">
        <v>1763</v>
      </c>
      <c r="G261" s="29" t="s">
        <v>6311</v>
      </c>
      <c r="H261" s="24" t="s">
        <v>40</v>
      </c>
      <c r="I261" s="29" t="s">
        <v>6312</v>
      </c>
      <c r="J261" s="23"/>
      <c r="K261" s="94" t="b" cm="1">
        <f t="array" ref="K261">SUMPRODUCT( --ISNUMBER(SEARCH(TextCheck,I261)))&gt;0</f>
        <v>0</v>
      </c>
    </row>
    <row r="262" spans="1:11" ht="15.75" customHeight="1" x14ac:dyDescent="0.2">
      <c r="A262" s="29" t="s">
        <v>6270</v>
      </c>
      <c r="B262" s="24" t="s">
        <v>6014</v>
      </c>
      <c r="C262" s="23"/>
      <c r="D262" s="23"/>
      <c r="E262" s="24" t="s">
        <v>2670</v>
      </c>
      <c r="F262" s="29">
        <v>1763</v>
      </c>
      <c r="G262" s="29" t="s">
        <v>6311</v>
      </c>
      <c r="H262" s="24" t="s">
        <v>40</v>
      </c>
      <c r="I262" s="29" t="s">
        <v>6313</v>
      </c>
      <c r="J262" s="23"/>
      <c r="K262" s="94" t="b" cm="1">
        <f t="array" ref="K262">SUMPRODUCT( --ISNUMBER(SEARCH(TextCheck,I262)))&gt;0</f>
        <v>0</v>
      </c>
    </row>
    <row r="263" spans="1:11" ht="15.75" customHeight="1" x14ac:dyDescent="0.2">
      <c r="A263" s="29" t="s">
        <v>6270</v>
      </c>
      <c r="B263" s="24" t="s">
        <v>6014</v>
      </c>
      <c r="C263" s="23"/>
      <c r="D263" s="23"/>
      <c r="E263" s="24" t="s">
        <v>2670</v>
      </c>
      <c r="F263" s="29">
        <v>1763</v>
      </c>
      <c r="G263" s="29" t="s">
        <v>6314</v>
      </c>
      <c r="H263" s="24" t="s">
        <v>40</v>
      </c>
      <c r="I263" s="29" t="s">
        <v>6315</v>
      </c>
      <c r="J263" s="23"/>
      <c r="K263" s="94" t="b" cm="1">
        <f t="array" ref="K263">SUMPRODUCT( --ISNUMBER(SEARCH(TextCheck,I263)))&gt;0</f>
        <v>0</v>
      </c>
    </row>
    <row r="264" spans="1:11" ht="15.75" customHeight="1" x14ac:dyDescent="0.2">
      <c r="A264" s="29" t="s">
        <v>6270</v>
      </c>
      <c r="B264" s="24" t="s">
        <v>6014</v>
      </c>
      <c r="C264" s="23"/>
      <c r="D264" s="23"/>
      <c r="E264" s="24" t="s">
        <v>2670</v>
      </c>
      <c r="F264" s="29">
        <v>1763</v>
      </c>
      <c r="G264" s="29" t="s">
        <v>6314</v>
      </c>
      <c r="H264" s="24" t="s">
        <v>40</v>
      </c>
      <c r="I264" s="29" t="s">
        <v>6316</v>
      </c>
      <c r="J264" s="23"/>
      <c r="K264" s="94" t="b" cm="1">
        <f t="array" ref="K264">SUMPRODUCT( --ISNUMBER(SEARCH(TextCheck,I264)))&gt;0</f>
        <v>0</v>
      </c>
    </row>
    <row r="265" spans="1:11" ht="15.75" customHeight="1" x14ac:dyDescent="0.2">
      <c r="A265" s="29" t="s">
        <v>6270</v>
      </c>
      <c r="B265" s="24" t="s">
        <v>6014</v>
      </c>
      <c r="C265" s="23"/>
      <c r="D265" s="23"/>
      <c r="E265" s="24" t="s">
        <v>2670</v>
      </c>
      <c r="F265" s="29">
        <v>1763</v>
      </c>
      <c r="G265" s="29" t="s">
        <v>6314</v>
      </c>
      <c r="H265" s="24" t="s">
        <v>40</v>
      </c>
      <c r="I265" s="29" t="s">
        <v>6317</v>
      </c>
      <c r="J265" s="23"/>
      <c r="K265" s="94" t="b" cm="1">
        <f t="array" ref="K265">SUMPRODUCT( --ISNUMBER(SEARCH(TextCheck,I265)))&gt;0</f>
        <v>0</v>
      </c>
    </row>
    <row r="266" spans="1:11" ht="15.75" customHeight="1" x14ac:dyDescent="0.2">
      <c r="A266" s="29" t="s">
        <v>6270</v>
      </c>
      <c r="B266" s="24" t="s">
        <v>6014</v>
      </c>
      <c r="C266" s="23"/>
      <c r="D266" s="23"/>
      <c r="E266" s="24" t="s">
        <v>2670</v>
      </c>
      <c r="F266" s="29">
        <v>1763</v>
      </c>
      <c r="G266" s="29" t="s">
        <v>6314</v>
      </c>
      <c r="H266" s="24" t="s">
        <v>40</v>
      </c>
      <c r="I266" s="29" t="s">
        <v>6318</v>
      </c>
      <c r="J266" s="23"/>
      <c r="K266" s="94" t="b" cm="1">
        <f t="array" ref="K266">SUMPRODUCT( --ISNUMBER(SEARCH(TextCheck,I266)))&gt;0</f>
        <v>0</v>
      </c>
    </row>
    <row r="267" spans="1:11" ht="15.75" customHeight="1" x14ac:dyDescent="0.2">
      <c r="A267" s="29" t="s">
        <v>6270</v>
      </c>
      <c r="B267" s="24" t="s">
        <v>6014</v>
      </c>
      <c r="C267" s="23"/>
      <c r="D267" s="23"/>
      <c r="E267" s="24" t="s">
        <v>1691</v>
      </c>
      <c r="F267" s="29">
        <v>1763</v>
      </c>
      <c r="G267" s="29" t="s">
        <v>6319</v>
      </c>
      <c r="H267" s="24" t="s">
        <v>39</v>
      </c>
      <c r="I267" s="29" t="s">
        <v>6320</v>
      </c>
      <c r="J267" s="23"/>
      <c r="K267" s="94" t="b" cm="1">
        <f t="array" ref="K267">SUMPRODUCT( --ISNUMBER(SEARCH(TextCheck,I267)))&gt;0</f>
        <v>0</v>
      </c>
    </row>
    <row r="268" spans="1:11" ht="15.75" customHeight="1" x14ac:dyDescent="0.2">
      <c r="A268" s="29" t="s">
        <v>6270</v>
      </c>
      <c r="B268" s="24" t="s">
        <v>6014</v>
      </c>
      <c r="C268" s="23"/>
      <c r="D268" s="23"/>
      <c r="E268" s="24" t="s">
        <v>1691</v>
      </c>
      <c r="F268" s="29">
        <v>1763</v>
      </c>
      <c r="G268" s="29" t="s">
        <v>6319</v>
      </c>
      <c r="H268" s="24" t="s">
        <v>40</v>
      </c>
      <c r="I268" s="29" t="s">
        <v>6321</v>
      </c>
      <c r="J268" s="23"/>
      <c r="K268" s="94" t="b" cm="1">
        <f t="array" ref="K268">SUMPRODUCT( --ISNUMBER(SEARCH(TextCheck,I268)))&gt;0</f>
        <v>0</v>
      </c>
    </row>
    <row r="269" spans="1:11" ht="15.75" customHeight="1" x14ac:dyDescent="0.2">
      <c r="A269" s="29" t="s">
        <v>6270</v>
      </c>
      <c r="B269" s="24" t="s">
        <v>6014</v>
      </c>
      <c r="C269" s="23"/>
      <c r="D269" s="23"/>
      <c r="E269" s="24" t="s">
        <v>1691</v>
      </c>
      <c r="F269" s="29">
        <v>1763</v>
      </c>
      <c r="G269" s="29" t="s">
        <v>6319</v>
      </c>
      <c r="H269" s="24" t="s">
        <v>40</v>
      </c>
      <c r="I269" s="29" t="s">
        <v>2667</v>
      </c>
      <c r="J269" s="23"/>
      <c r="K269" s="94" t="b" cm="1">
        <f t="array" ref="K269">SUMPRODUCT( --ISNUMBER(SEARCH(TextCheck,I269)))&gt;0</f>
        <v>0</v>
      </c>
    </row>
    <row r="270" spans="1:11" ht="15.75" customHeight="1" x14ac:dyDescent="0.2">
      <c r="A270" s="29" t="s">
        <v>6270</v>
      </c>
      <c r="B270" s="24" t="s">
        <v>6014</v>
      </c>
      <c r="C270" s="23"/>
      <c r="D270" s="23"/>
      <c r="E270" s="24" t="s">
        <v>1691</v>
      </c>
      <c r="F270" s="29">
        <v>1763</v>
      </c>
      <c r="G270" s="29" t="s">
        <v>6319</v>
      </c>
      <c r="H270" s="24" t="s">
        <v>40</v>
      </c>
      <c r="I270" s="29" t="s">
        <v>6322</v>
      </c>
      <c r="J270" s="23"/>
      <c r="K270" s="94" t="b" cm="1">
        <f t="array" ref="K270">SUMPRODUCT( --ISNUMBER(SEARCH(TextCheck,I270)))&gt;0</f>
        <v>0</v>
      </c>
    </row>
    <row r="271" spans="1:11" ht="15.75" customHeight="1" x14ac:dyDescent="0.2">
      <c r="A271" s="29" t="s">
        <v>6270</v>
      </c>
      <c r="B271" s="24" t="s">
        <v>6014</v>
      </c>
      <c r="C271" s="23"/>
      <c r="D271" s="23"/>
      <c r="E271" s="24" t="s">
        <v>1691</v>
      </c>
      <c r="F271" s="29">
        <v>1763</v>
      </c>
      <c r="G271" s="29" t="s">
        <v>6319</v>
      </c>
      <c r="H271" s="24" t="s">
        <v>40</v>
      </c>
      <c r="I271" s="29" t="s">
        <v>6323</v>
      </c>
      <c r="J271" s="23"/>
      <c r="K271" s="94" t="b" cm="1">
        <f t="array" ref="K271">SUMPRODUCT( --ISNUMBER(SEARCH(TextCheck,I271)))&gt;0</f>
        <v>0</v>
      </c>
    </row>
    <row r="272" spans="1:11" ht="15.75" customHeight="1" x14ac:dyDescent="0.2">
      <c r="A272" s="29" t="s">
        <v>6270</v>
      </c>
      <c r="B272" s="24" t="s">
        <v>6014</v>
      </c>
      <c r="C272" s="23"/>
      <c r="D272" s="23"/>
      <c r="E272" s="24" t="s">
        <v>1691</v>
      </c>
      <c r="F272" s="29">
        <v>1763</v>
      </c>
      <c r="G272" s="23" t="s">
        <v>6319</v>
      </c>
      <c r="H272" s="24" t="s">
        <v>49</v>
      </c>
      <c r="I272" s="29" t="s">
        <v>6324</v>
      </c>
      <c r="J272" s="23"/>
      <c r="K272" s="94" t="b" cm="1">
        <f t="array" ref="K272">SUMPRODUCT( --ISNUMBER(SEARCH(TextCheck,I272)))&gt;0</f>
        <v>0</v>
      </c>
    </row>
    <row r="273" spans="1:11" ht="15.75" customHeight="1" x14ac:dyDescent="0.2">
      <c r="A273" s="29" t="s">
        <v>6270</v>
      </c>
      <c r="B273" s="24" t="s">
        <v>6014</v>
      </c>
      <c r="C273" s="23"/>
      <c r="D273" s="23"/>
      <c r="E273" s="24" t="s">
        <v>1691</v>
      </c>
      <c r="F273" s="29">
        <v>1763</v>
      </c>
      <c r="G273" s="29" t="s">
        <v>6319</v>
      </c>
      <c r="H273" s="24" t="s">
        <v>43</v>
      </c>
      <c r="I273" s="29" t="s">
        <v>6325</v>
      </c>
      <c r="J273" s="23"/>
      <c r="K273" s="94" t="b" cm="1">
        <f t="array" ref="K273">SUMPRODUCT( --ISNUMBER(SEARCH(TextCheck,I273)))&gt;0</f>
        <v>0</v>
      </c>
    </row>
    <row r="274" spans="1:11" ht="15.75" customHeight="1" x14ac:dyDescent="0.2">
      <c r="A274" s="29" t="s">
        <v>6326</v>
      </c>
      <c r="B274" s="24" t="s">
        <v>6014</v>
      </c>
      <c r="C274" s="23"/>
      <c r="D274" s="23"/>
      <c r="E274" s="24" t="s">
        <v>1691</v>
      </c>
      <c r="F274" s="29">
        <v>1763</v>
      </c>
      <c r="G274" s="29" t="s">
        <v>6327</v>
      </c>
      <c r="H274" s="24" t="s">
        <v>39</v>
      </c>
      <c r="I274" s="29" t="s">
        <v>6328</v>
      </c>
      <c r="J274" s="23"/>
      <c r="K274" s="94" t="b" cm="1">
        <f t="array" ref="K274">SUMPRODUCT( --ISNUMBER(SEARCH(TextCheck,I274)))&gt;0</f>
        <v>0</v>
      </c>
    </row>
    <row r="275" spans="1:11" ht="15.75" customHeight="1" x14ac:dyDescent="0.2">
      <c r="A275" s="29" t="s">
        <v>6326</v>
      </c>
      <c r="B275" s="24" t="s">
        <v>6014</v>
      </c>
      <c r="C275" s="23"/>
      <c r="D275" s="23"/>
      <c r="E275" s="24" t="s">
        <v>1691</v>
      </c>
      <c r="F275" s="29">
        <v>1763</v>
      </c>
      <c r="G275" s="29" t="s">
        <v>6327</v>
      </c>
      <c r="H275" s="24" t="s">
        <v>39</v>
      </c>
      <c r="I275" s="29" t="s">
        <v>6329</v>
      </c>
      <c r="J275" s="23"/>
      <c r="K275" s="94" t="b" cm="1">
        <f t="array" ref="K275">SUMPRODUCT( --ISNUMBER(SEARCH(TextCheck,I275)))&gt;0</f>
        <v>0</v>
      </c>
    </row>
    <row r="276" spans="1:11" ht="15.75" customHeight="1" x14ac:dyDescent="0.2">
      <c r="A276" s="29" t="s">
        <v>6326</v>
      </c>
      <c r="B276" s="24" t="s">
        <v>6014</v>
      </c>
      <c r="C276" s="23"/>
      <c r="D276" s="23"/>
      <c r="E276" s="24" t="s">
        <v>1691</v>
      </c>
      <c r="F276" s="29">
        <v>1763</v>
      </c>
      <c r="G276" s="29" t="s">
        <v>6327</v>
      </c>
      <c r="H276" s="24" t="s">
        <v>40</v>
      </c>
      <c r="I276" s="29" t="s">
        <v>6330</v>
      </c>
      <c r="J276" s="23"/>
      <c r="K276" s="94" t="b" cm="1">
        <f t="array" ref="K276">SUMPRODUCT( --ISNUMBER(SEARCH(TextCheck,I276)))&gt;0</f>
        <v>0</v>
      </c>
    </row>
    <row r="277" spans="1:11" ht="15.75" customHeight="1" x14ac:dyDescent="0.2">
      <c r="A277" s="29" t="s">
        <v>6326</v>
      </c>
      <c r="B277" s="24" t="s">
        <v>6014</v>
      </c>
      <c r="C277" s="23"/>
      <c r="D277" s="23"/>
      <c r="E277" s="24" t="s">
        <v>1691</v>
      </c>
      <c r="F277" s="29">
        <v>1763</v>
      </c>
      <c r="G277" s="29" t="s">
        <v>6327</v>
      </c>
      <c r="H277" s="24" t="s">
        <v>40</v>
      </c>
      <c r="I277" s="29" t="s">
        <v>6331</v>
      </c>
      <c r="J277" s="23"/>
      <c r="K277" s="94" t="b" cm="1">
        <f t="array" ref="K277">SUMPRODUCT( --ISNUMBER(SEARCH(TextCheck,I277)))&gt;0</f>
        <v>0</v>
      </c>
    </row>
    <row r="278" spans="1:11" ht="15.75" customHeight="1" x14ac:dyDescent="0.2">
      <c r="A278" s="29" t="s">
        <v>6326</v>
      </c>
      <c r="B278" s="24" t="s">
        <v>6014</v>
      </c>
      <c r="C278" s="23"/>
      <c r="D278" s="23"/>
      <c r="E278" s="24" t="s">
        <v>1691</v>
      </c>
      <c r="F278" s="29">
        <v>1763</v>
      </c>
      <c r="G278" s="29" t="s">
        <v>6327</v>
      </c>
      <c r="H278" s="24" t="s">
        <v>40</v>
      </c>
      <c r="I278" s="29" t="s">
        <v>6332</v>
      </c>
      <c r="J278" s="23"/>
      <c r="K278" s="94" t="b" cm="1">
        <f t="array" ref="K278">SUMPRODUCT( --ISNUMBER(SEARCH(TextCheck,I278)))&gt;0</f>
        <v>0</v>
      </c>
    </row>
    <row r="279" spans="1:11" ht="15.75" customHeight="1" x14ac:dyDescent="0.2">
      <c r="A279" s="29" t="s">
        <v>6326</v>
      </c>
      <c r="B279" s="24" t="s">
        <v>6014</v>
      </c>
      <c r="C279" s="23"/>
      <c r="D279" s="23"/>
      <c r="E279" s="24" t="s">
        <v>1691</v>
      </c>
      <c r="F279" s="29">
        <v>1763</v>
      </c>
      <c r="G279" s="29" t="s">
        <v>6327</v>
      </c>
      <c r="H279" s="24" t="s">
        <v>49</v>
      </c>
      <c r="I279" s="29" t="s">
        <v>6333</v>
      </c>
      <c r="J279" s="23"/>
      <c r="K279" s="94" t="b" cm="1">
        <f t="array" ref="K279">SUMPRODUCT( --ISNUMBER(SEARCH(TextCheck,I279)))&gt;0</f>
        <v>0</v>
      </c>
    </row>
    <row r="280" spans="1:11" ht="15.75" customHeight="1" x14ac:dyDescent="0.2">
      <c r="A280" s="29" t="s">
        <v>6326</v>
      </c>
      <c r="B280" s="24" t="s">
        <v>6014</v>
      </c>
      <c r="C280" s="23"/>
      <c r="D280" s="23"/>
      <c r="E280" s="24" t="s">
        <v>1691</v>
      </c>
      <c r="F280" s="29">
        <v>1763</v>
      </c>
      <c r="G280" s="29" t="s">
        <v>6327</v>
      </c>
      <c r="H280" s="24" t="s">
        <v>49</v>
      </c>
      <c r="I280" s="29" t="s">
        <v>6334</v>
      </c>
      <c r="J280" s="23"/>
      <c r="K280" s="94" t="b" cm="1">
        <f t="array" ref="K280">SUMPRODUCT( --ISNUMBER(SEARCH(TextCheck,I280)))&gt;0</f>
        <v>0</v>
      </c>
    </row>
    <row r="281" spans="1:11" ht="15.75" customHeight="1" x14ac:dyDescent="0.2">
      <c r="A281" s="29" t="s">
        <v>6326</v>
      </c>
      <c r="B281" s="24" t="s">
        <v>6014</v>
      </c>
      <c r="C281" s="23"/>
      <c r="D281" s="23"/>
      <c r="E281" s="24" t="s">
        <v>1691</v>
      </c>
      <c r="F281" s="29">
        <v>1763</v>
      </c>
      <c r="G281" s="29" t="s">
        <v>6327</v>
      </c>
      <c r="H281" s="24" t="s">
        <v>49</v>
      </c>
      <c r="I281" s="29" t="s">
        <v>6335</v>
      </c>
      <c r="J281" s="23"/>
      <c r="K281" s="94" t="b" cm="1">
        <f t="array" ref="K281">SUMPRODUCT( --ISNUMBER(SEARCH(TextCheck,I281)))&gt;0</f>
        <v>0</v>
      </c>
    </row>
    <row r="282" spans="1:11" ht="15.75" customHeight="1" x14ac:dyDescent="0.2">
      <c r="A282" s="29" t="s">
        <v>6326</v>
      </c>
      <c r="B282" s="24" t="s">
        <v>6014</v>
      </c>
      <c r="C282" s="23"/>
      <c r="D282" s="23"/>
      <c r="E282" s="24" t="s">
        <v>1691</v>
      </c>
      <c r="F282" s="29">
        <v>1763</v>
      </c>
      <c r="G282" s="29" t="s">
        <v>6327</v>
      </c>
      <c r="H282" s="24" t="s">
        <v>49</v>
      </c>
      <c r="I282" s="29" t="s">
        <v>6336</v>
      </c>
      <c r="J282" s="23"/>
      <c r="K282" s="94" t="b" cm="1">
        <f t="array" ref="K282">SUMPRODUCT( --ISNUMBER(SEARCH(TextCheck,I282)))&gt;0</f>
        <v>0</v>
      </c>
    </row>
    <row r="283" spans="1:11" ht="15.75" customHeight="1" x14ac:dyDescent="0.2">
      <c r="A283" s="29" t="s">
        <v>6326</v>
      </c>
      <c r="B283" s="24" t="s">
        <v>6014</v>
      </c>
      <c r="C283" s="23"/>
      <c r="D283" s="23"/>
      <c r="E283" s="24" t="s">
        <v>1691</v>
      </c>
      <c r="F283" s="29">
        <v>1763</v>
      </c>
      <c r="G283" s="29" t="s">
        <v>6327</v>
      </c>
      <c r="H283" s="24" t="s">
        <v>43</v>
      </c>
      <c r="I283" s="29" t="s">
        <v>6337</v>
      </c>
      <c r="J283" s="23"/>
      <c r="K283" s="94" t="b" cm="1">
        <f t="array" ref="K283">SUMPRODUCT( --ISNUMBER(SEARCH(TextCheck,I283)))&gt;0</f>
        <v>0</v>
      </c>
    </row>
    <row r="284" spans="1:11" ht="15.75" customHeight="1" x14ac:dyDescent="0.2">
      <c r="A284" s="29" t="s">
        <v>6326</v>
      </c>
      <c r="B284" s="24" t="s">
        <v>6014</v>
      </c>
      <c r="C284" s="23"/>
      <c r="D284" s="23"/>
      <c r="E284" s="24" t="s">
        <v>1691</v>
      </c>
      <c r="F284" s="29">
        <v>1763</v>
      </c>
      <c r="G284" s="29" t="s">
        <v>6338</v>
      </c>
      <c r="H284" s="24" t="s">
        <v>39</v>
      </c>
      <c r="I284" s="29" t="s">
        <v>6339</v>
      </c>
      <c r="J284" s="23"/>
      <c r="K284" s="94" t="b" cm="1">
        <f t="array" ref="K284">SUMPRODUCT( --ISNUMBER(SEARCH(TextCheck,I284)))&gt;0</f>
        <v>0</v>
      </c>
    </row>
    <row r="285" spans="1:11" ht="15.75" customHeight="1" x14ac:dyDescent="0.2">
      <c r="A285" s="29" t="s">
        <v>6326</v>
      </c>
      <c r="B285" s="24" t="s">
        <v>6014</v>
      </c>
      <c r="C285" s="23"/>
      <c r="D285" s="23"/>
      <c r="E285" s="24" t="s">
        <v>1691</v>
      </c>
      <c r="F285" s="29">
        <v>1763</v>
      </c>
      <c r="G285" s="29" t="s">
        <v>6338</v>
      </c>
      <c r="H285" s="24" t="s">
        <v>39</v>
      </c>
      <c r="I285" s="29" t="s">
        <v>6340</v>
      </c>
      <c r="J285" s="23"/>
      <c r="K285" s="94" t="b" cm="1">
        <f t="array" ref="K285">SUMPRODUCT( --ISNUMBER(SEARCH(TextCheck,I285)))&gt;0</f>
        <v>0</v>
      </c>
    </row>
    <row r="286" spans="1:11" ht="15.75" customHeight="1" x14ac:dyDescent="0.2">
      <c r="A286" s="29" t="s">
        <v>6326</v>
      </c>
      <c r="B286" s="24" t="s">
        <v>6014</v>
      </c>
      <c r="C286" s="23"/>
      <c r="D286" s="23"/>
      <c r="E286" s="24" t="s">
        <v>1691</v>
      </c>
      <c r="F286" s="29">
        <v>1763</v>
      </c>
      <c r="G286" s="29" t="s">
        <v>6338</v>
      </c>
      <c r="H286" s="24" t="s">
        <v>40</v>
      </c>
      <c r="I286" s="29" t="s">
        <v>6341</v>
      </c>
      <c r="J286" s="23"/>
      <c r="K286" s="94" t="b" cm="1">
        <f t="array" ref="K286">SUMPRODUCT( --ISNUMBER(SEARCH(TextCheck,I286)))&gt;0</f>
        <v>0</v>
      </c>
    </row>
    <row r="287" spans="1:11" ht="15.75" customHeight="1" x14ac:dyDescent="0.2">
      <c r="A287" s="29" t="s">
        <v>6326</v>
      </c>
      <c r="B287" s="24" t="s">
        <v>6014</v>
      </c>
      <c r="C287" s="23"/>
      <c r="D287" s="23"/>
      <c r="E287" s="24" t="s">
        <v>1691</v>
      </c>
      <c r="F287" s="29">
        <v>1763</v>
      </c>
      <c r="G287" s="29" t="s">
        <v>6338</v>
      </c>
      <c r="H287" s="24" t="s">
        <v>40</v>
      </c>
      <c r="I287" s="29" t="s">
        <v>6342</v>
      </c>
      <c r="J287" s="23"/>
      <c r="K287" s="94" t="b" cm="1">
        <f t="array" ref="K287">SUMPRODUCT( --ISNUMBER(SEARCH(TextCheck,I287)))&gt;0</f>
        <v>0</v>
      </c>
    </row>
    <row r="288" spans="1:11" ht="15.75" customHeight="1" x14ac:dyDescent="0.2">
      <c r="A288" s="29" t="s">
        <v>6326</v>
      </c>
      <c r="B288" s="24" t="s">
        <v>6014</v>
      </c>
      <c r="C288" s="23"/>
      <c r="D288" s="23"/>
      <c r="E288" s="24" t="s">
        <v>1691</v>
      </c>
      <c r="F288" s="29">
        <v>1763</v>
      </c>
      <c r="G288" s="29" t="s">
        <v>6338</v>
      </c>
      <c r="H288" s="24" t="s">
        <v>40</v>
      </c>
      <c r="I288" s="29" t="s">
        <v>6343</v>
      </c>
      <c r="J288" s="23"/>
      <c r="K288" s="94" t="b" cm="1">
        <f t="array" ref="K288">SUMPRODUCT( --ISNUMBER(SEARCH(TextCheck,I288)))&gt;0</f>
        <v>0</v>
      </c>
    </row>
    <row r="289" spans="1:11" ht="15.75" customHeight="1" x14ac:dyDescent="0.2">
      <c r="A289" s="29" t="s">
        <v>6326</v>
      </c>
      <c r="B289" s="24" t="s">
        <v>6014</v>
      </c>
      <c r="C289" s="23"/>
      <c r="D289" s="23"/>
      <c r="E289" s="24" t="s">
        <v>1691</v>
      </c>
      <c r="F289" s="29">
        <v>1763</v>
      </c>
      <c r="G289" s="29" t="s">
        <v>6338</v>
      </c>
      <c r="H289" s="24" t="s">
        <v>40</v>
      </c>
      <c r="I289" s="29" t="s">
        <v>6344</v>
      </c>
      <c r="J289" s="23"/>
      <c r="K289" s="94" t="b" cm="1">
        <f t="array" ref="K289">SUMPRODUCT( --ISNUMBER(SEARCH(TextCheck,I289)))&gt;0</f>
        <v>0</v>
      </c>
    </row>
    <row r="290" spans="1:11" ht="15.75" customHeight="1" x14ac:dyDescent="0.2">
      <c r="A290" s="29" t="s">
        <v>6326</v>
      </c>
      <c r="B290" s="24" t="s">
        <v>6014</v>
      </c>
      <c r="C290" s="23"/>
      <c r="D290" s="23"/>
      <c r="E290" s="24" t="s">
        <v>1691</v>
      </c>
      <c r="F290" s="29">
        <v>1763</v>
      </c>
      <c r="G290" s="29" t="s">
        <v>6338</v>
      </c>
      <c r="H290" s="24" t="s">
        <v>49</v>
      </c>
      <c r="I290" s="29" t="s">
        <v>6345</v>
      </c>
      <c r="J290" s="23"/>
      <c r="K290" s="94" t="b" cm="1">
        <f t="array" ref="K290">SUMPRODUCT( --ISNUMBER(SEARCH(TextCheck,I290)))&gt;0</f>
        <v>0</v>
      </c>
    </row>
    <row r="291" spans="1:11" ht="15.75" customHeight="1" x14ac:dyDescent="0.2">
      <c r="A291" s="29" t="s">
        <v>6326</v>
      </c>
      <c r="B291" s="24" t="s">
        <v>6014</v>
      </c>
      <c r="C291" s="23"/>
      <c r="D291" s="23"/>
      <c r="E291" s="24" t="s">
        <v>1691</v>
      </c>
      <c r="F291" s="29">
        <v>1763</v>
      </c>
      <c r="G291" s="29" t="s">
        <v>6338</v>
      </c>
      <c r="H291" s="24" t="s">
        <v>49</v>
      </c>
      <c r="I291" s="29" t="s">
        <v>6346</v>
      </c>
      <c r="J291" s="23"/>
      <c r="K291" s="94" t="b" cm="1">
        <f t="array" ref="K291">SUMPRODUCT( --ISNUMBER(SEARCH(TextCheck,I291)))&gt;0</f>
        <v>0</v>
      </c>
    </row>
    <row r="292" spans="1:11" ht="15.75" customHeight="1" x14ac:dyDescent="0.2">
      <c r="A292" s="29" t="s">
        <v>6326</v>
      </c>
      <c r="B292" s="24" t="s">
        <v>6014</v>
      </c>
      <c r="C292" s="23"/>
      <c r="D292" s="23"/>
      <c r="E292" s="24" t="s">
        <v>1691</v>
      </c>
      <c r="F292" s="29">
        <v>1763</v>
      </c>
      <c r="G292" s="29" t="s">
        <v>6338</v>
      </c>
      <c r="H292" s="24" t="s">
        <v>49</v>
      </c>
      <c r="I292" s="29" t="s">
        <v>6347</v>
      </c>
      <c r="J292" s="23"/>
      <c r="K292" s="94" t="b" cm="1">
        <f t="array" ref="K292">SUMPRODUCT( --ISNUMBER(SEARCH(TextCheck,I292)))&gt;0</f>
        <v>0</v>
      </c>
    </row>
    <row r="293" spans="1:11" ht="15.75" customHeight="1" x14ac:dyDescent="0.2">
      <c r="A293" s="29" t="s">
        <v>6326</v>
      </c>
      <c r="B293" s="24" t="s">
        <v>6014</v>
      </c>
      <c r="C293" s="23"/>
      <c r="D293" s="23"/>
      <c r="E293" s="24" t="s">
        <v>1691</v>
      </c>
      <c r="F293" s="29">
        <v>1763</v>
      </c>
      <c r="G293" s="29" t="s">
        <v>6338</v>
      </c>
      <c r="H293" s="24" t="s">
        <v>49</v>
      </c>
      <c r="I293" s="29" t="s">
        <v>6348</v>
      </c>
      <c r="J293" s="23"/>
      <c r="K293" s="94" t="b" cm="1">
        <f t="array" ref="K293">SUMPRODUCT( --ISNUMBER(SEARCH(TextCheck,I293)))&gt;0</f>
        <v>0</v>
      </c>
    </row>
    <row r="294" spans="1:11" ht="15.75" customHeight="1" x14ac:dyDescent="0.2">
      <c r="A294" s="29" t="s">
        <v>6326</v>
      </c>
      <c r="B294" s="24" t="s">
        <v>6014</v>
      </c>
      <c r="C294" s="23"/>
      <c r="D294" s="23"/>
      <c r="E294" s="24" t="s">
        <v>1691</v>
      </c>
      <c r="F294" s="29">
        <v>1763</v>
      </c>
      <c r="G294" s="29" t="s">
        <v>6349</v>
      </c>
      <c r="H294" s="24" t="s">
        <v>39</v>
      </c>
      <c r="I294" s="29" t="s">
        <v>14795</v>
      </c>
      <c r="J294" s="23"/>
      <c r="K294" s="94" t="b" cm="1">
        <f t="array" ref="K294">SUMPRODUCT( --ISNUMBER(SEARCH(TextCheck,I294)))&gt;0</f>
        <v>0</v>
      </c>
    </row>
    <row r="295" spans="1:11" ht="15.75" customHeight="1" x14ac:dyDescent="0.2">
      <c r="A295" s="29" t="s">
        <v>6326</v>
      </c>
      <c r="B295" s="24" t="s">
        <v>6014</v>
      </c>
      <c r="C295" s="23"/>
      <c r="D295" s="23"/>
      <c r="E295" s="24" t="s">
        <v>1691</v>
      </c>
      <c r="F295" s="29">
        <v>1763</v>
      </c>
      <c r="G295" s="29" t="s">
        <v>6349</v>
      </c>
      <c r="H295" s="24" t="s">
        <v>40</v>
      </c>
      <c r="I295" s="29" t="s">
        <v>991</v>
      </c>
      <c r="J295" s="23"/>
      <c r="K295" s="94" t="b" cm="1">
        <f t="array" ref="K295">SUMPRODUCT( --ISNUMBER(SEARCH(TextCheck,I295)))&gt;0</f>
        <v>0</v>
      </c>
    </row>
    <row r="296" spans="1:11" ht="15.75" customHeight="1" x14ac:dyDescent="0.2">
      <c r="A296" s="29" t="s">
        <v>6326</v>
      </c>
      <c r="B296" s="24" t="s">
        <v>6014</v>
      </c>
      <c r="C296" s="23"/>
      <c r="D296" s="23"/>
      <c r="E296" s="24" t="s">
        <v>1691</v>
      </c>
      <c r="F296" s="29">
        <v>1763</v>
      </c>
      <c r="G296" s="29" t="s">
        <v>6349</v>
      </c>
      <c r="H296" s="24" t="s">
        <v>40</v>
      </c>
      <c r="I296" s="29" t="s">
        <v>6350</v>
      </c>
      <c r="J296" s="23"/>
      <c r="K296" s="94" t="b" cm="1">
        <f t="array" ref="K296">SUMPRODUCT( --ISNUMBER(SEARCH(TextCheck,I296)))&gt;0</f>
        <v>0</v>
      </c>
    </row>
    <row r="297" spans="1:11" ht="15.75" customHeight="1" x14ac:dyDescent="0.2">
      <c r="A297" s="29" t="s">
        <v>6326</v>
      </c>
      <c r="B297" s="24" t="s">
        <v>6014</v>
      </c>
      <c r="C297" s="23"/>
      <c r="D297" s="23"/>
      <c r="E297" s="24" t="s">
        <v>1691</v>
      </c>
      <c r="F297" s="29">
        <v>1763</v>
      </c>
      <c r="G297" s="29" t="s">
        <v>6349</v>
      </c>
      <c r="H297" s="24" t="s">
        <v>40</v>
      </c>
      <c r="I297" s="29" t="s">
        <v>6351</v>
      </c>
      <c r="J297" s="23"/>
      <c r="K297" s="94" t="b" cm="1">
        <f t="array" ref="K297">SUMPRODUCT( --ISNUMBER(SEARCH(TextCheck,I297)))&gt;0</f>
        <v>0</v>
      </c>
    </row>
    <row r="298" spans="1:11" ht="15.75" customHeight="1" x14ac:dyDescent="0.2">
      <c r="A298" s="29" t="s">
        <v>6326</v>
      </c>
      <c r="B298" s="24" t="s">
        <v>6014</v>
      </c>
      <c r="C298" s="23"/>
      <c r="D298" s="23"/>
      <c r="E298" s="24" t="s">
        <v>1691</v>
      </c>
      <c r="F298" s="29">
        <v>1763</v>
      </c>
      <c r="G298" s="29" t="s">
        <v>6349</v>
      </c>
      <c r="H298" s="24" t="s">
        <v>40</v>
      </c>
      <c r="I298" s="29" t="s">
        <v>6352</v>
      </c>
      <c r="J298" s="23"/>
      <c r="K298" s="94" t="b" cm="1">
        <f t="array" ref="K298">SUMPRODUCT( --ISNUMBER(SEARCH(TextCheck,I298)))&gt;0</f>
        <v>0</v>
      </c>
    </row>
    <row r="299" spans="1:11" ht="15.75" customHeight="1" x14ac:dyDescent="0.2">
      <c r="A299" s="29" t="s">
        <v>6326</v>
      </c>
      <c r="B299" s="24" t="s">
        <v>6014</v>
      </c>
      <c r="C299" s="23"/>
      <c r="D299" s="23"/>
      <c r="E299" s="24" t="s">
        <v>1691</v>
      </c>
      <c r="F299" s="29">
        <v>1763</v>
      </c>
      <c r="G299" s="29" t="s">
        <v>6349</v>
      </c>
      <c r="H299" s="24" t="s">
        <v>40</v>
      </c>
      <c r="I299" s="29" t="s">
        <v>6353</v>
      </c>
      <c r="J299" s="23"/>
      <c r="K299" s="94" t="b" cm="1">
        <f t="array" ref="K299">SUMPRODUCT( --ISNUMBER(SEARCH(TextCheck,I299)))&gt;0</f>
        <v>0</v>
      </c>
    </row>
    <row r="300" spans="1:11" ht="15.75" customHeight="1" x14ac:dyDescent="0.2">
      <c r="A300" s="29" t="s">
        <v>6326</v>
      </c>
      <c r="B300" s="24" t="s">
        <v>6014</v>
      </c>
      <c r="C300" s="23"/>
      <c r="D300" s="23"/>
      <c r="E300" s="24" t="s">
        <v>1691</v>
      </c>
      <c r="F300" s="29">
        <v>1763</v>
      </c>
      <c r="G300" s="29" t="s">
        <v>6349</v>
      </c>
      <c r="H300" s="24" t="s">
        <v>40</v>
      </c>
      <c r="I300" s="29" t="s">
        <v>6354</v>
      </c>
      <c r="J300" s="23"/>
      <c r="K300" s="94" t="b" cm="1">
        <f t="array" ref="K300">SUMPRODUCT( --ISNUMBER(SEARCH(TextCheck,I300)))&gt;0</f>
        <v>0</v>
      </c>
    </row>
    <row r="301" spans="1:11" ht="15.75" customHeight="1" x14ac:dyDescent="0.2">
      <c r="A301" s="29" t="s">
        <v>6326</v>
      </c>
      <c r="B301" s="24" t="s">
        <v>6014</v>
      </c>
      <c r="C301" s="23"/>
      <c r="D301" s="23"/>
      <c r="E301" s="24" t="s">
        <v>1691</v>
      </c>
      <c r="F301" s="29">
        <v>1763</v>
      </c>
      <c r="G301" s="29" t="s">
        <v>6349</v>
      </c>
      <c r="H301" s="24" t="s">
        <v>49</v>
      </c>
      <c r="I301" s="29" t="s">
        <v>6355</v>
      </c>
      <c r="J301" s="23"/>
      <c r="K301" s="94" t="b" cm="1">
        <f t="array" ref="K301">SUMPRODUCT( --ISNUMBER(SEARCH(TextCheck,I301)))&gt;0</f>
        <v>0</v>
      </c>
    </row>
    <row r="302" spans="1:11" ht="15.75" customHeight="1" x14ac:dyDescent="0.2">
      <c r="A302" s="29" t="s">
        <v>6326</v>
      </c>
      <c r="B302" s="24" t="s">
        <v>6014</v>
      </c>
      <c r="C302" s="23"/>
      <c r="D302" s="23"/>
      <c r="E302" s="24" t="s">
        <v>1691</v>
      </c>
      <c r="F302" s="29">
        <v>1763</v>
      </c>
      <c r="G302" s="29" t="s">
        <v>6349</v>
      </c>
      <c r="H302" s="24" t="s">
        <v>49</v>
      </c>
      <c r="I302" s="29" t="s">
        <v>6356</v>
      </c>
      <c r="J302" s="23"/>
      <c r="K302" s="94" t="b" cm="1">
        <f t="array" ref="K302">SUMPRODUCT( --ISNUMBER(SEARCH(TextCheck,I302)))&gt;0</f>
        <v>0</v>
      </c>
    </row>
    <row r="303" spans="1:11" ht="15.75" customHeight="1" x14ac:dyDescent="0.2">
      <c r="A303" s="29" t="s">
        <v>6326</v>
      </c>
      <c r="B303" s="24" t="s">
        <v>6014</v>
      </c>
      <c r="C303" s="23"/>
      <c r="D303" s="23"/>
      <c r="E303" s="24" t="s">
        <v>1691</v>
      </c>
      <c r="F303" s="29">
        <v>1763</v>
      </c>
      <c r="G303" s="29" t="s">
        <v>6349</v>
      </c>
      <c r="H303" s="24" t="s">
        <v>49</v>
      </c>
      <c r="I303" s="29" t="s">
        <v>6357</v>
      </c>
      <c r="J303" s="23"/>
      <c r="K303" s="94" t="b" cm="1">
        <f t="array" ref="K303">SUMPRODUCT( --ISNUMBER(SEARCH(TextCheck,I303)))&gt;0</f>
        <v>0</v>
      </c>
    </row>
    <row r="304" spans="1:11" ht="15.75" customHeight="1" x14ac:dyDescent="0.2">
      <c r="A304" s="29" t="s">
        <v>6326</v>
      </c>
      <c r="B304" s="24" t="s">
        <v>6014</v>
      </c>
      <c r="C304" s="23"/>
      <c r="D304" s="23"/>
      <c r="E304" s="24" t="s">
        <v>1691</v>
      </c>
      <c r="F304" s="29">
        <v>1763</v>
      </c>
      <c r="G304" s="29" t="s">
        <v>6349</v>
      </c>
      <c r="H304" s="24" t="s">
        <v>43</v>
      </c>
      <c r="I304" s="29" t="s">
        <v>6358</v>
      </c>
      <c r="J304" s="23"/>
      <c r="K304" s="94" t="b" cm="1">
        <f t="array" ref="K304">SUMPRODUCT( --ISNUMBER(SEARCH(TextCheck,I304)))&gt;0</f>
        <v>0</v>
      </c>
    </row>
    <row r="305" spans="1:11" ht="15.75" customHeight="1" x14ac:dyDescent="0.2">
      <c r="A305" s="29" t="s">
        <v>6326</v>
      </c>
      <c r="B305" s="24" t="s">
        <v>6014</v>
      </c>
      <c r="C305" s="23"/>
      <c r="D305" s="23"/>
      <c r="E305" s="24" t="s">
        <v>1691</v>
      </c>
      <c r="F305" s="29">
        <v>1763</v>
      </c>
      <c r="G305" s="29" t="s">
        <v>6349</v>
      </c>
      <c r="H305" s="24" t="s">
        <v>44</v>
      </c>
      <c r="I305" s="29" t="s">
        <v>6359</v>
      </c>
      <c r="J305" s="23"/>
      <c r="K305" s="94" t="b" cm="1">
        <f t="array" ref="K305">SUMPRODUCT( --ISNUMBER(SEARCH(TextCheck,I305)))&gt;0</f>
        <v>0</v>
      </c>
    </row>
    <row r="306" spans="1:11" ht="15.75" customHeight="1" x14ac:dyDescent="0.2">
      <c r="A306" s="29" t="s">
        <v>6326</v>
      </c>
      <c r="B306" s="24" t="s">
        <v>6014</v>
      </c>
      <c r="C306" s="23"/>
      <c r="D306" s="23"/>
      <c r="E306" s="24" t="s">
        <v>1691</v>
      </c>
      <c r="F306" s="29">
        <v>1763</v>
      </c>
      <c r="G306" s="29" t="s">
        <v>6360</v>
      </c>
      <c r="H306" s="24" t="s">
        <v>39</v>
      </c>
      <c r="I306" s="29" t="s">
        <v>6361</v>
      </c>
      <c r="J306" s="23"/>
      <c r="K306" s="94" t="b" cm="1">
        <f t="array" ref="K306">SUMPRODUCT( --ISNUMBER(SEARCH(TextCheck,I306)))&gt;0</f>
        <v>0</v>
      </c>
    </row>
    <row r="307" spans="1:11" ht="15.75" customHeight="1" x14ac:dyDescent="0.2">
      <c r="A307" s="29" t="s">
        <v>6326</v>
      </c>
      <c r="B307" s="24" t="s">
        <v>6014</v>
      </c>
      <c r="C307" s="23"/>
      <c r="D307" s="23"/>
      <c r="E307" s="24" t="s">
        <v>1691</v>
      </c>
      <c r="F307" s="29">
        <v>1763</v>
      </c>
      <c r="G307" s="29" t="s">
        <v>6360</v>
      </c>
      <c r="H307" s="24" t="s">
        <v>69</v>
      </c>
      <c r="I307" s="29" t="s">
        <v>430</v>
      </c>
      <c r="J307" s="23"/>
      <c r="K307" s="94" t="b" cm="1">
        <f t="array" ref="K307">SUMPRODUCT( --ISNUMBER(SEARCH(TextCheck,I307)))&gt;0</f>
        <v>0</v>
      </c>
    </row>
    <row r="308" spans="1:11" ht="15.75" customHeight="1" x14ac:dyDescent="0.2">
      <c r="A308" s="29" t="s">
        <v>6326</v>
      </c>
      <c r="B308" s="24" t="s">
        <v>6014</v>
      </c>
      <c r="C308" s="23"/>
      <c r="D308" s="23"/>
      <c r="E308" s="24" t="s">
        <v>1691</v>
      </c>
      <c r="F308" s="29">
        <v>1763</v>
      </c>
      <c r="G308" s="29" t="s">
        <v>6360</v>
      </c>
      <c r="H308" s="24" t="s">
        <v>7435</v>
      </c>
      <c r="I308" s="29" t="s">
        <v>6362</v>
      </c>
      <c r="J308" s="23"/>
      <c r="K308" s="94" t="b" cm="1">
        <f t="array" ref="K308">SUMPRODUCT( --ISNUMBER(SEARCH(TextCheck,I308)))&gt;0</f>
        <v>0</v>
      </c>
    </row>
    <row r="309" spans="1:11" ht="15.75" customHeight="1" x14ac:dyDescent="0.2">
      <c r="A309" s="29" t="s">
        <v>6326</v>
      </c>
      <c r="B309" s="24" t="s">
        <v>6014</v>
      </c>
      <c r="C309" s="23"/>
      <c r="D309" s="23"/>
      <c r="E309" s="24" t="s">
        <v>1691</v>
      </c>
      <c r="F309" s="29">
        <v>1763</v>
      </c>
      <c r="G309" s="29" t="s">
        <v>6360</v>
      </c>
      <c r="H309" s="24" t="s">
        <v>7435</v>
      </c>
      <c r="I309" s="29" t="s">
        <v>6363</v>
      </c>
      <c r="J309" s="23"/>
      <c r="K309" s="94" t="b" cm="1">
        <f t="array" ref="K309">SUMPRODUCT( --ISNUMBER(SEARCH(TextCheck,I309)))&gt;0</f>
        <v>0</v>
      </c>
    </row>
    <row r="310" spans="1:11" ht="15.75" customHeight="1" x14ac:dyDescent="0.2">
      <c r="A310" s="29" t="s">
        <v>6326</v>
      </c>
      <c r="B310" s="24" t="s">
        <v>6014</v>
      </c>
      <c r="C310" s="23"/>
      <c r="D310" s="23"/>
      <c r="E310" s="24" t="s">
        <v>1691</v>
      </c>
      <c r="F310" s="29">
        <v>1763</v>
      </c>
      <c r="G310" s="29" t="s">
        <v>6360</v>
      </c>
      <c r="H310" s="24" t="s">
        <v>7435</v>
      </c>
      <c r="I310" s="29" t="s">
        <v>6364</v>
      </c>
      <c r="J310" s="23"/>
      <c r="K310" s="94" t="b" cm="1">
        <f t="array" ref="K310">SUMPRODUCT( --ISNUMBER(SEARCH(TextCheck,I310)))&gt;0</f>
        <v>0</v>
      </c>
    </row>
    <row r="311" spans="1:11" ht="15.75" customHeight="1" x14ac:dyDescent="0.2">
      <c r="A311" s="29" t="s">
        <v>6326</v>
      </c>
      <c r="B311" s="24" t="s">
        <v>6014</v>
      </c>
      <c r="C311" s="23"/>
      <c r="D311" s="23"/>
      <c r="E311" s="24" t="s">
        <v>1691</v>
      </c>
      <c r="F311" s="29">
        <v>1763</v>
      </c>
      <c r="G311" s="29" t="s">
        <v>6360</v>
      </c>
      <c r="H311" s="24" t="s">
        <v>7435</v>
      </c>
      <c r="I311" s="29" t="s">
        <v>6365</v>
      </c>
      <c r="J311" s="23"/>
      <c r="K311" s="94" t="b" cm="1">
        <f t="array" ref="K311">SUMPRODUCT( --ISNUMBER(SEARCH(TextCheck,I311)))&gt;0</f>
        <v>0</v>
      </c>
    </row>
    <row r="312" spans="1:11" ht="15.75" customHeight="1" x14ac:dyDescent="0.2">
      <c r="A312" s="29" t="s">
        <v>6326</v>
      </c>
      <c r="B312" s="24" t="s">
        <v>6014</v>
      </c>
      <c r="C312" s="23"/>
      <c r="D312" s="23"/>
      <c r="E312" s="24" t="s">
        <v>1691</v>
      </c>
      <c r="F312" s="29">
        <v>1763</v>
      </c>
      <c r="G312" s="29" t="s">
        <v>6360</v>
      </c>
      <c r="H312" s="24" t="s">
        <v>7435</v>
      </c>
      <c r="I312" s="29" t="s">
        <v>6366</v>
      </c>
      <c r="J312" s="23"/>
      <c r="K312" s="94" t="b" cm="1">
        <f t="array" ref="K312">SUMPRODUCT( --ISNUMBER(SEARCH(TextCheck,I312)))&gt;0</f>
        <v>0</v>
      </c>
    </row>
    <row r="313" spans="1:11" ht="15.75" customHeight="1" x14ac:dyDescent="0.2">
      <c r="A313" s="29" t="s">
        <v>6326</v>
      </c>
      <c r="B313" s="24" t="s">
        <v>6014</v>
      </c>
      <c r="C313" s="23"/>
      <c r="D313" s="23"/>
      <c r="E313" s="24" t="s">
        <v>1691</v>
      </c>
      <c r="F313" s="29">
        <v>1763</v>
      </c>
      <c r="G313" s="29" t="s">
        <v>6360</v>
      </c>
      <c r="H313" s="24" t="s">
        <v>7435</v>
      </c>
      <c r="I313" s="29" t="s">
        <v>6367</v>
      </c>
      <c r="J313" s="23"/>
      <c r="K313" s="94" t="b" cm="1">
        <f t="array" ref="K313">SUMPRODUCT( --ISNUMBER(SEARCH(TextCheck,I313)))&gt;0</f>
        <v>0</v>
      </c>
    </row>
    <row r="314" spans="1:11" ht="15.75" customHeight="1" x14ac:dyDescent="0.2">
      <c r="A314" s="29" t="s">
        <v>6326</v>
      </c>
      <c r="B314" s="24" t="s">
        <v>6014</v>
      </c>
      <c r="C314" s="23"/>
      <c r="D314" s="23"/>
      <c r="E314" s="24" t="s">
        <v>1691</v>
      </c>
      <c r="F314" s="29">
        <v>1763</v>
      </c>
      <c r="G314" s="29" t="s">
        <v>6360</v>
      </c>
      <c r="H314" s="24" t="s">
        <v>7435</v>
      </c>
      <c r="I314" s="29" t="s">
        <v>6368</v>
      </c>
      <c r="J314" s="23"/>
      <c r="K314" s="94" t="b" cm="1">
        <f t="array" ref="K314">SUMPRODUCT( --ISNUMBER(SEARCH(TextCheck,I314)))&gt;0</f>
        <v>0</v>
      </c>
    </row>
    <row r="315" spans="1:11" ht="15.75" customHeight="1" x14ac:dyDescent="0.2">
      <c r="A315" s="29" t="s">
        <v>6326</v>
      </c>
      <c r="B315" s="24" t="s">
        <v>6014</v>
      </c>
      <c r="C315" s="23" t="b">
        <v>1</v>
      </c>
      <c r="D315" s="23"/>
      <c r="E315" s="24" t="s">
        <v>1691</v>
      </c>
      <c r="F315" s="29">
        <v>1763</v>
      </c>
      <c r="G315" s="29" t="s">
        <v>6360</v>
      </c>
      <c r="H315" s="24" t="s">
        <v>7435</v>
      </c>
      <c r="I315" s="29" t="s">
        <v>6369</v>
      </c>
      <c r="J315" s="23" t="s">
        <v>13860</v>
      </c>
      <c r="K315" s="94" t="b" cm="1">
        <f t="array" ref="K315">SUMPRODUCT( --ISNUMBER(SEARCH(TextCheck,I315)))&gt;0</f>
        <v>0</v>
      </c>
    </row>
    <row r="316" spans="1:11" ht="15.75" customHeight="1" x14ac:dyDescent="0.2">
      <c r="A316" s="29" t="s">
        <v>6326</v>
      </c>
      <c r="B316" s="24" t="s">
        <v>6014</v>
      </c>
      <c r="C316" s="23"/>
      <c r="D316" s="23"/>
      <c r="E316" s="24" t="s">
        <v>1691</v>
      </c>
      <c r="F316" s="29">
        <v>1763</v>
      </c>
      <c r="G316" s="29" t="s">
        <v>6360</v>
      </c>
      <c r="H316" s="24" t="s">
        <v>2704</v>
      </c>
      <c r="I316" s="29" t="s">
        <v>6370</v>
      </c>
      <c r="J316" s="23"/>
      <c r="K316" s="94" t="b" cm="1">
        <f t="array" ref="K316">SUMPRODUCT( --ISNUMBER(SEARCH(TextCheck,I316)))&gt;0</f>
        <v>0</v>
      </c>
    </row>
    <row r="317" spans="1:11" ht="15.75" customHeight="1" x14ac:dyDescent="0.2">
      <c r="A317" s="29" t="s">
        <v>6326</v>
      </c>
      <c r="B317" s="24" t="s">
        <v>6014</v>
      </c>
      <c r="C317" s="23"/>
      <c r="D317" s="23"/>
      <c r="E317" s="24" t="s">
        <v>1691</v>
      </c>
      <c r="F317" s="29">
        <v>1763</v>
      </c>
      <c r="G317" s="29" t="s">
        <v>6360</v>
      </c>
      <c r="H317" s="24" t="s">
        <v>2704</v>
      </c>
      <c r="I317" s="29" t="s">
        <v>1426</v>
      </c>
      <c r="J317" s="23"/>
      <c r="K317" s="94" t="b" cm="1">
        <f t="array" ref="K317">SUMPRODUCT( --ISNUMBER(SEARCH(TextCheck,I317)))&gt;0</f>
        <v>0</v>
      </c>
    </row>
    <row r="318" spans="1:11" ht="15.75" customHeight="1" x14ac:dyDescent="0.2">
      <c r="A318" s="29" t="s">
        <v>6326</v>
      </c>
      <c r="B318" s="24" t="s">
        <v>6014</v>
      </c>
      <c r="C318" s="23"/>
      <c r="D318" s="23"/>
      <c r="E318" s="24" t="s">
        <v>1691</v>
      </c>
      <c r="F318" s="29">
        <v>1763</v>
      </c>
      <c r="G318" s="29" t="s">
        <v>6360</v>
      </c>
      <c r="H318" s="24" t="s">
        <v>2704</v>
      </c>
      <c r="I318" s="29" t="s">
        <v>6059</v>
      </c>
      <c r="J318" s="23"/>
      <c r="K318" s="94" t="b" cm="1">
        <f t="array" ref="K318">SUMPRODUCT( --ISNUMBER(SEARCH(TextCheck,I318)))&gt;0</f>
        <v>0</v>
      </c>
    </row>
    <row r="319" spans="1:11" ht="15.75" customHeight="1" x14ac:dyDescent="0.2">
      <c r="A319" s="29" t="s">
        <v>6326</v>
      </c>
      <c r="B319" s="24" t="s">
        <v>6014</v>
      </c>
      <c r="C319" s="23"/>
      <c r="D319" s="23"/>
      <c r="E319" s="24" t="s">
        <v>1691</v>
      </c>
      <c r="F319" s="29">
        <v>1763</v>
      </c>
      <c r="G319" s="29" t="s">
        <v>6360</v>
      </c>
      <c r="H319" s="24" t="s">
        <v>2704</v>
      </c>
      <c r="I319" s="29" t="s">
        <v>6371</v>
      </c>
      <c r="J319" s="23"/>
      <c r="K319" s="94" t="b" cm="1">
        <f t="array" ref="K319">SUMPRODUCT( --ISNUMBER(SEARCH(TextCheck,I319)))&gt;0</f>
        <v>0</v>
      </c>
    </row>
    <row r="320" spans="1:11" ht="15.75" customHeight="1" x14ac:dyDescent="0.2">
      <c r="A320" s="29" t="s">
        <v>6326</v>
      </c>
      <c r="B320" s="24" t="s">
        <v>6014</v>
      </c>
      <c r="C320" s="23"/>
      <c r="D320" s="23"/>
      <c r="E320" s="24" t="s">
        <v>1691</v>
      </c>
      <c r="F320" s="29">
        <v>1763</v>
      </c>
      <c r="G320" s="29" t="s">
        <v>6360</v>
      </c>
      <c r="H320" s="23" t="s">
        <v>49</v>
      </c>
      <c r="I320" s="29" t="s">
        <v>1080</v>
      </c>
      <c r="J320" s="23"/>
      <c r="K320" s="94" t="b" cm="1">
        <f t="array" ref="K320">SUMPRODUCT( --ISNUMBER(SEARCH(TextCheck,I320)))&gt;0</f>
        <v>0</v>
      </c>
    </row>
    <row r="321" spans="1:11" ht="15.75" customHeight="1" x14ac:dyDescent="0.2">
      <c r="A321" s="29" t="s">
        <v>6326</v>
      </c>
      <c r="B321" s="24" t="s">
        <v>6014</v>
      </c>
      <c r="C321" s="23"/>
      <c r="D321" s="23"/>
      <c r="E321" s="24" t="s">
        <v>1691</v>
      </c>
      <c r="F321" s="29">
        <v>1763</v>
      </c>
      <c r="G321" s="29" t="s">
        <v>6360</v>
      </c>
      <c r="H321" s="23" t="s">
        <v>49</v>
      </c>
      <c r="I321" s="29" t="s">
        <v>6372</v>
      </c>
      <c r="J321" s="23"/>
      <c r="K321" s="94" t="b" cm="1">
        <f t="array" ref="K321">SUMPRODUCT( --ISNUMBER(SEARCH(TextCheck,I321)))&gt;0</f>
        <v>0</v>
      </c>
    </row>
    <row r="322" spans="1:11" ht="15.75" customHeight="1" x14ac:dyDescent="0.2">
      <c r="A322" s="29" t="s">
        <v>6326</v>
      </c>
      <c r="B322" s="24" t="s">
        <v>6014</v>
      </c>
      <c r="C322" s="23"/>
      <c r="D322" s="23"/>
      <c r="E322" s="24" t="s">
        <v>1691</v>
      </c>
      <c r="F322" s="29">
        <v>1763</v>
      </c>
      <c r="G322" s="29" t="s">
        <v>6360</v>
      </c>
      <c r="H322" s="23" t="s">
        <v>45</v>
      </c>
      <c r="I322" s="29" t="s">
        <v>6373</v>
      </c>
      <c r="J322" s="23"/>
      <c r="K322" s="94" t="b" cm="1">
        <f t="array" ref="K322">SUMPRODUCT( --ISNUMBER(SEARCH(TextCheck,I322)))&gt;0</f>
        <v>0</v>
      </c>
    </row>
    <row r="323" spans="1:11" ht="15.75" customHeight="1" x14ac:dyDescent="0.2">
      <c r="A323" s="29" t="s">
        <v>6326</v>
      </c>
      <c r="B323" s="24" t="s">
        <v>6014</v>
      </c>
      <c r="C323" s="23"/>
      <c r="D323" s="23"/>
      <c r="E323" s="24" t="s">
        <v>1691</v>
      </c>
      <c r="F323" s="29">
        <v>1763</v>
      </c>
      <c r="G323" s="29" t="s">
        <v>6360</v>
      </c>
      <c r="H323" s="23" t="s">
        <v>45</v>
      </c>
      <c r="I323" s="29" t="s">
        <v>6374</v>
      </c>
      <c r="J323" s="23"/>
      <c r="K323" s="94" t="b" cm="1">
        <f t="array" ref="K323">SUMPRODUCT( --ISNUMBER(SEARCH(TextCheck,I323)))&gt;0</f>
        <v>0</v>
      </c>
    </row>
    <row r="324" spans="1:11" ht="15.75" customHeight="1" x14ac:dyDescent="0.2">
      <c r="A324" s="29" t="s">
        <v>6326</v>
      </c>
      <c r="B324" s="24" t="s">
        <v>6014</v>
      </c>
      <c r="C324" s="23"/>
      <c r="D324" s="23"/>
      <c r="E324" s="24" t="s">
        <v>1691</v>
      </c>
      <c r="F324" s="29">
        <v>1763</v>
      </c>
      <c r="G324" s="29" t="s">
        <v>1708</v>
      </c>
      <c r="H324" s="23" t="s">
        <v>6375</v>
      </c>
      <c r="I324" s="29" t="s">
        <v>6376</v>
      </c>
      <c r="J324" s="23"/>
      <c r="K324" s="94" t="b" cm="1">
        <f t="array" ref="K324">SUMPRODUCT( --ISNUMBER(SEARCH(TextCheck,I324)))&gt;0</f>
        <v>0</v>
      </c>
    </row>
    <row r="325" spans="1:11" ht="15.75" customHeight="1" x14ac:dyDescent="0.2">
      <c r="A325" s="29" t="s">
        <v>6326</v>
      </c>
      <c r="B325" s="24" t="s">
        <v>6014</v>
      </c>
      <c r="C325" s="23"/>
      <c r="D325" s="23"/>
      <c r="E325" s="24" t="s">
        <v>1691</v>
      </c>
      <c r="F325" s="29">
        <v>1763</v>
      </c>
      <c r="G325" s="29" t="s">
        <v>1708</v>
      </c>
      <c r="H325" s="23" t="s">
        <v>39</v>
      </c>
      <c r="I325" s="29" t="s">
        <v>14796</v>
      </c>
      <c r="J325" s="23"/>
      <c r="K325" s="94" t="b" cm="1">
        <f t="array" ref="K325">SUMPRODUCT( --ISNUMBER(SEARCH(TextCheck,I325)))&gt;0</f>
        <v>1</v>
      </c>
    </row>
    <row r="326" spans="1:11" ht="15.75" customHeight="1" x14ac:dyDescent="0.2">
      <c r="A326" s="29" t="s">
        <v>6326</v>
      </c>
      <c r="B326" s="24" t="s">
        <v>6014</v>
      </c>
      <c r="C326" s="23"/>
      <c r="D326" s="23"/>
      <c r="E326" s="24" t="s">
        <v>1691</v>
      </c>
      <c r="F326" s="29">
        <v>1763</v>
      </c>
      <c r="G326" s="29" t="s">
        <v>1708</v>
      </c>
      <c r="H326" s="23" t="s">
        <v>39</v>
      </c>
      <c r="I326" s="29" t="s">
        <v>6377</v>
      </c>
      <c r="J326" s="23"/>
      <c r="K326" s="94" t="b" cm="1">
        <f t="array" ref="K326">SUMPRODUCT( --ISNUMBER(SEARCH(TextCheck,I326)))&gt;0</f>
        <v>0</v>
      </c>
    </row>
    <row r="327" spans="1:11" ht="15.75" customHeight="1" x14ac:dyDescent="0.2">
      <c r="A327" s="29" t="s">
        <v>6326</v>
      </c>
      <c r="B327" s="24" t="s">
        <v>6014</v>
      </c>
      <c r="C327" s="23"/>
      <c r="D327" s="23"/>
      <c r="E327" s="24" t="s">
        <v>1691</v>
      </c>
      <c r="F327" s="29">
        <v>1763</v>
      </c>
      <c r="G327" s="29" t="s">
        <v>1708</v>
      </c>
      <c r="H327" s="23" t="s">
        <v>40</v>
      </c>
      <c r="I327" s="29" t="s">
        <v>6378</v>
      </c>
      <c r="J327" s="23"/>
      <c r="K327" s="94" t="b" cm="1">
        <f t="array" ref="K327">SUMPRODUCT( --ISNUMBER(SEARCH(TextCheck,I327)))&gt;0</f>
        <v>0</v>
      </c>
    </row>
    <row r="328" spans="1:11" ht="15.75" customHeight="1" x14ac:dyDescent="0.2">
      <c r="A328" s="29" t="s">
        <v>6326</v>
      </c>
      <c r="B328" s="24" t="s">
        <v>6014</v>
      </c>
      <c r="C328" s="23"/>
      <c r="D328" s="23"/>
      <c r="E328" s="24" t="s">
        <v>1691</v>
      </c>
      <c r="F328" s="29">
        <v>1763</v>
      </c>
      <c r="G328" s="29" t="s">
        <v>1708</v>
      </c>
      <c r="H328" s="23" t="s">
        <v>40</v>
      </c>
      <c r="I328" s="29" t="s">
        <v>6379</v>
      </c>
      <c r="J328" s="23"/>
      <c r="K328" s="94" t="b" cm="1">
        <f t="array" ref="K328">SUMPRODUCT( --ISNUMBER(SEARCH(TextCheck,I328)))&gt;0</f>
        <v>0</v>
      </c>
    </row>
    <row r="329" spans="1:11" ht="15.75" customHeight="1" x14ac:dyDescent="0.2">
      <c r="A329" s="29" t="s">
        <v>6326</v>
      </c>
      <c r="B329" s="24" t="s">
        <v>6014</v>
      </c>
      <c r="C329" s="23"/>
      <c r="D329" s="23"/>
      <c r="E329" s="24" t="s">
        <v>1691</v>
      </c>
      <c r="F329" s="29">
        <v>1763</v>
      </c>
      <c r="G329" s="29" t="s">
        <v>1708</v>
      </c>
      <c r="H329" s="23" t="s">
        <v>40</v>
      </c>
      <c r="I329" s="29" t="s">
        <v>1366</v>
      </c>
      <c r="J329" s="23"/>
      <c r="K329" s="94" t="b" cm="1">
        <f t="array" ref="K329">SUMPRODUCT( --ISNUMBER(SEARCH(TextCheck,I329)))&gt;0</f>
        <v>0</v>
      </c>
    </row>
    <row r="330" spans="1:11" ht="15.75" customHeight="1" x14ac:dyDescent="0.2">
      <c r="A330" s="29" t="s">
        <v>6326</v>
      </c>
      <c r="B330" s="24" t="s">
        <v>6014</v>
      </c>
      <c r="C330" s="23"/>
      <c r="D330" s="23"/>
      <c r="E330" s="24" t="s">
        <v>1691</v>
      </c>
      <c r="F330" s="29">
        <v>1763</v>
      </c>
      <c r="G330" s="29" t="s">
        <v>1708</v>
      </c>
      <c r="H330" s="23" t="s">
        <v>40</v>
      </c>
      <c r="I330" s="29" t="s">
        <v>1238</v>
      </c>
      <c r="J330" s="23"/>
      <c r="K330" s="94" t="b" cm="1">
        <f t="array" ref="K330">SUMPRODUCT( --ISNUMBER(SEARCH(TextCheck,I330)))&gt;0</f>
        <v>0</v>
      </c>
    </row>
    <row r="331" spans="1:11" ht="15.75" customHeight="1" x14ac:dyDescent="0.2">
      <c r="A331" s="29" t="s">
        <v>6326</v>
      </c>
      <c r="B331" s="24" t="s">
        <v>6014</v>
      </c>
      <c r="C331" s="23"/>
      <c r="D331" s="23"/>
      <c r="E331" s="24" t="s">
        <v>1691</v>
      </c>
      <c r="F331" s="29">
        <v>1763</v>
      </c>
      <c r="G331" s="29" t="s">
        <v>1708</v>
      </c>
      <c r="H331" s="23" t="s">
        <v>40</v>
      </c>
      <c r="I331" s="29" t="s">
        <v>6380</v>
      </c>
      <c r="J331" s="23"/>
      <c r="K331" s="94" t="b" cm="1">
        <f t="array" ref="K331">SUMPRODUCT( --ISNUMBER(SEARCH(TextCheck,I331)))&gt;0</f>
        <v>0</v>
      </c>
    </row>
    <row r="332" spans="1:11" ht="15.75" customHeight="1" x14ac:dyDescent="0.2">
      <c r="A332" s="29" t="s">
        <v>6326</v>
      </c>
      <c r="B332" s="24" t="s">
        <v>6014</v>
      </c>
      <c r="C332" s="23"/>
      <c r="D332" s="23"/>
      <c r="E332" s="24" t="s">
        <v>1691</v>
      </c>
      <c r="F332" s="29">
        <v>1763</v>
      </c>
      <c r="G332" s="29" t="s">
        <v>1708</v>
      </c>
      <c r="H332" s="23" t="s">
        <v>40</v>
      </c>
      <c r="I332" s="29" t="s">
        <v>428</v>
      </c>
      <c r="J332" s="23"/>
      <c r="K332" s="94" t="b" cm="1">
        <f t="array" ref="K332">SUMPRODUCT( --ISNUMBER(SEARCH(TextCheck,I332)))&gt;0</f>
        <v>0</v>
      </c>
    </row>
    <row r="333" spans="1:11" ht="15.75" customHeight="1" x14ac:dyDescent="0.2">
      <c r="A333" s="29" t="s">
        <v>6326</v>
      </c>
      <c r="B333" s="24" t="s">
        <v>6014</v>
      </c>
      <c r="C333" s="23"/>
      <c r="D333" s="23"/>
      <c r="E333" s="24" t="s">
        <v>1691</v>
      </c>
      <c r="F333" s="29">
        <v>1763</v>
      </c>
      <c r="G333" s="29" t="s">
        <v>1708</v>
      </c>
      <c r="H333" s="23" t="s">
        <v>49</v>
      </c>
      <c r="I333" s="29" t="s">
        <v>6381</v>
      </c>
      <c r="J333" s="23"/>
      <c r="K333" s="94" t="b" cm="1">
        <f t="array" ref="K333">SUMPRODUCT( --ISNUMBER(SEARCH(TextCheck,I333)))&gt;0</f>
        <v>0</v>
      </c>
    </row>
    <row r="334" spans="1:11" ht="15.75" customHeight="1" x14ac:dyDescent="0.2">
      <c r="A334" s="29" t="s">
        <v>6326</v>
      </c>
      <c r="B334" s="24" t="s">
        <v>6014</v>
      </c>
      <c r="C334" s="23"/>
      <c r="D334" s="23"/>
      <c r="E334" s="24" t="s">
        <v>1691</v>
      </c>
      <c r="F334" s="29">
        <v>1763</v>
      </c>
      <c r="G334" s="29" t="s">
        <v>1708</v>
      </c>
      <c r="H334" s="23" t="s">
        <v>43</v>
      </c>
      <c r="I334" s="29" t="s">
        <v>6382</v>
      </c>
      <c r="J334" s="23"/>
      <c r="K334" s="94" t="b" cm="1">
        <f t="array" ref="K334">SUMPRODUCT( --ISNUMBER(SEARCH(TextCheck,I334)))&gt;0</f>
        <v>0</v>
      </c>
    </row>
    <row r="335" spans="1:11" ht="15.75" customHeight="1" x14ac:dyDescent="0.2">
      <c r="A335" s="29" t="s">
        <v>6326</v>
      </c>
      <c r="B335" s="24" t="s">
        <v>6014</v>
      </c>
      <c r="C335" s="23"/>
      <c r="D335" s="23"/>
      <c r="E335" s="24" t="s">
        <v>1691</v>
      </c>
      <c r="F335" s="29">
        <v>1763</v>
      </c>
      <c r="G335" s="29" t="s">
        <v>1708</v>
      </c>
      <c r="H335" s="23" t="s">
        <v>44</v>
      </c>
      <c r="I335" s="29" t="s">
        <v>6383</v>
      </c>
      <c r="J335" s="23"/>
      <c r="K335" s="94" t="b" cm="1">
        <f t="array" ref="K335">SUMPRODUCT( --ISNUMBER(SEARCH(TextCheck,I335)))&gt;0</f>
        <v>0</v>
      </c>
    </row>
    <row r="336" spans="1:11" ht="15.75" customHeight="1" x14ac:dyDescent="0.2">
      <c r="A336" s="29" t="s">
        <v>6326</v>
      </c>
      <c r="B336" s="24" t="s">
        <v>6014</v>
      </c>
      <c r="C336" s="23"/>
      <c r="D336" s="23"/>
      <c r="E336" s="24" t="s">
        <v>1691</v>
      </c>
      <c r="F336" s="29">
        <v>1763</v>
      </c>
      <c r="G336" s="29" t="s">
        <v>1708</v>
      </c>
      <c r="H336" s="23" t="s">
        <v>598</v>
      </c>
      <c r="I336" s="29" t="s">
        <v>14797</v>
      </c>
      <c r="J336" s="23"/>
      <c r="K336" s="94" t="b" cm="1">
        <f t="array" ref="K336">SUMPRODUCT( --ISNUMBER(SEARCH(TextCheck,I336)))&gt;0</f>
        <v>1</v>
      </c>
    </row>
    <row r="337" spans="1:11" ht="15.75" customHeight="1" x14ac:dyDescent="0.2">
      <c r="A337" s="29" t="s">
        <v>6326</v>
      </c>
      <c r="B337" s="24" t="s">
        <v>6014</v>
      </c>
      <c r="C337" s="23"/>
      <c r="D337" s="23"/>
      <c r="E337" s="24" t="s">
        <v>1691</v>
      </c>
      <c r="F337" s="29">
        <v>1763</v>
      </c>
      <c r="G337" s="29" t="s">
        <v>6384</v>
      </c>
      <c r="H337" s="23" t="s">
        <v>39</v>
      </c>
      <c r="I337" s="29" t="s">
        <v>6385</v>
      </c>
      <c r="J337" s="23"/>
      <c r="K337" s="94" t="b" cm="1">
        <f t="array" ref="K337">SUMPRODUCT( --ISNUMBER(SEARCH(TextCheck,I337)))&gt;0</f>
        <v>0</v>
      </c>
    </row>
    <row r="338" spans="1:11" ht="15.75" customHeight="1" x14ac:dyDescent="0.2">
      <c r="A338" s="29" t="s">
        <v>6326</v>
      </c>
      <c r="B338" s="24" t="s">
        <v>6014</v>
      </c>
      <c r="C338" s="23"/>
      <c r="D338" s="23"/>
      <c r="E338" s="24" t="s">
        <v>1691</v>
      </c>
      <c r="F338" s="29">
        <v>1763</v>
      </c>
      <c r="G338" s="29" t="s">
        <v>6384</v>
      </c>
      <c r="H338" s="23" t="s">
        <v>39</v>
      </c>
      <c r="I338" s="29" t="s">
        <v>6386</v>
      </c>
      <c r="J338" s="23"/>
      <c r="K338" s="94" t="b" cm="1">
        <f t="array" ref="K338">SUMPRODUCT( --ISNUMBER(SEARCH(TextCheck,I338)))&gt;0</f>
        <v>0</v>
      </c>
    </row>
    <row r="339" spans="1:11" ht="15.75" customHeight="1" x14ac:dyDescent="0.2">
      <c r="A339" s="29" t="s">
        <v>6326</v>
      </c>
      <c r="B339" s="24" t="s">
        <v>6014</v>
      </c>
      <c r="C339" s="23"/>
      <c r="D339" s="23"/>
      <c r="E339" s="24" t="s">
        <v>1691</v>
      </c>
      <c r="F339" s="29">
        <v>1763</v>
      </c>
      <c r="G339" s="29" t="s">
        <v>6384</v>
      </c>
      <c r="H339" s="23" t="s">
        <v>40</v>
      </c>
      <c r="I339" s="29" t="s">
        <v>9195</v>
      </c>
      <c r="J339" s="23"/>
      <c r="K339" s="94" t="b" cm="1">
        <f t="array" ref="K339">SUMPRODUCT( --ISNUMBER(SEARCH(TextCheck,I339)))&gt;0</f>
        <v>0</v>
      </c>
    </row>
    <row r="340" spans="1:11" ht="15.75" customHeight="1" x14ac:dyDescent="0.2">
      <c r="A340" s="29" t="s">
        <v>6326</v>
      </c>
      <c r="B340" s="24" t="s">
        <v>6014</v>
      </c>
      <c r="C340" s="23"/>
      <c r="D340" s="23"/>
      <c r="E340" s="24" t="s">
        <v>1691</v>
      </c>
      <c r="F340" s="29">
        <v>1763</v>
      </c>
      <c r="G340" s="29" t="s">
        <v>6384</v>
      </c>
      <c r="H340" s="23" t="s">
        <v>40</v>
      </c>
      <c r="I340" s="29" t="s">
        <v>1546</v>
      </c>
      <c r="J340" s="23"/>
      <c r="K340" s="94" t="b" cm="1">
        <f t="array" ref="K340">SUMPRODUCT( --ISNUMBER(SEARCH(TextCheck,I340)))&gt;0</f>
        <v>0</v>
      </c>
    </row>
    <row r="341" spans="1:11" ht="15.75" customHeight="1" x14ac:dyDescent="0.2">
      <c r="A341" s="29" t="s">
        <v>6326</v>
      </c>
      <c r="B341" s="24" t="s">
        <v>6014</v>
      </c>
      <c r="C341" s="23"/>
      <c r="D341" s="23"/>
      <c r="E341" s="24" t="s">
        <v>1691</v>
      </c>
      <c r="F341" s="29">
        <v>1763</v>
      </c>
      <c r="G341" s="29" t="s">
        <v>6384</v>
      </c>
      <c r="H341" s="23" t="s">
        <v>40</v>
      </c>
      <c r="I341" s="29" t="s">
        <v>1817</v>
      </c>
      <c r="J341" s="23"/>
      <c r="K341" s="94" t="b" cm="1">
        <f t="array" ref="K341">SUMPRODUCT( --ISNUMBER(SEARCH(TextCheck,I341)))&gt;0</f>
        <v>0</v>
      </c>
    </row>
    <row r="342" spans="1:11" ht="15.75" customHeight="1" x14ac:dyDescent="0.2">
      <c r="A342" s="29" t="s">
        <v>6326</v>
      </c>
      <c r="B342" s="24" t="s">
        <v>6014</v>
      </c>
      <c r="C342" s="23"/>
      <c r="D342" s="23"/>
      <c r="E342" s="24" t="s">
        <v>1691</v>
      </c>
      <c r="F342" s="29">
        <v>1763</v>
      </c>
      <c r="G342" s="29" t="s">
        <v>6384</v>
      </c>
      <c r="H342" s="23" t="s">
        <v>40</v>
      </c>
      <c r="I342" s="29" t="s">
        <v>6387</v>
      </c>
      <c r="J342" s="23"/>
      <c r="K342" s="94" t="b" cm="1">
        <f t="array" ref="K342">SUMPRODUCT( --ISNUMBER(SEARCH(TextCheck,I342)))&gt;0</f>
        <v>0</v>
      </c>
    </row>
    <row r="343" spans="1:11" ht="15.75" customHeight="1" x14ac:dyDescent="0.2">
      <c r="A343" s="29" t="s">
        <v>6326</v>
      </c>
      <c r="B343" s="24" t="s">
        <v>6014</v>
      </c>
      <c r="C343" s="23"/>
      <c r="D343" s="23"/>
      <c r="E343" s="24" t="s">
        <v>1691</v>
      </c>
      <c r="F343" s="29">
        <v>1763</v>
      </c>
      <c r="G343" s="29" t="s">
        <v>6384</v>
      </c>
      <c r="H343" s="23" t="s">
        <v>40</v>
      </c>
      <c r="I343" s="29" t="s">
        <v>2719</v>
      </c>
      <c r="J343" s="23"/>
      <c r="K343" s="94" t="b" cm="1">
        <f t="array" ref="K343">SUMPRODUCT( --ISNUMBER(SEARCH(TextCheck,I343)))&gt;0</f>
        <v>0</v>
      </c>
    </row>
    <row r="344" spans="1:11" ht="15.75" customHeight="1" x14ac:dyDescent="0.2">
      <c r="A344" s="29" t="s">
        <v>6326</v>
      </c>
      <c r="B344" s="24" t="s">
        <v>6014</v>
      </c>
      <c r="C344" s="23"/>
      <c r="D344" s="23"/>
      <c r="E344" s="24" t="s">
        <v>1691</v>
      </c>
      <c r="F344" s="29">
        <v>1763</v>
      </c>
      <c r="G344" s="29" t="s">
        <v>6384</v>
      </c>
      <c r="H344" s="23" t="s">
        <v>40</v>
      </c>
      <c r="I344" s="29" t="s">
        <v>6388</v>
      </c>
      <c r="J344" s="23"/>
      <c r="K344" s="94" t="b" cm="1">
        <f t="array" ref="K344">SUMPRODUCT( --ISNUMBER(SEARCH(TextCheck,I344)))&gt;0</f>
        <v>0</v>
      </c>
    </row>
    <row r="345" spans="1:11" ht="15.75" customHeight="1" x14ac:dyDescent="0.2">
      <c r="A345" s="29" t="s">
        <v>6326</v>
      </c>
      <c r="B345" s="24" t="s">
        <v>6014</v>
      </c>
      <c r="C345" s="23"/>
      <c r="D345" s="23"/>
      <c r="E345" s="24" t="s">
        <v>1691</v>
      </c>
      <c r="F345" s="29">
        <v>1763</v>
      </c>
      <c r="G345" s="29" t="s">
        <v>6384</v>
      </c>
      <c r="H345" s="23" t="s">
        <v>40</v>
      </c>
      <c r="I345" s="29" t="s">
        <v>14798</v>
      </c>
      <c r="J345" s="23"/>
      <c r="K345" s="94" t="b" cm="1">
        <f t="array" ref="K345">SUMPRODUCT( --ISNUMBER(SEARCH(TextCheck,I345)))&gt;0</f>
        <v>0</v>
      </c>
    </row>
    <row r="346" spans="1:11" ht="15.75" customHeight="1" x14ac:dyDescent="0.2">
      <c r="A346" s="29" t="s">
        <v>6326</v>
      </c>
      <c r="B346" s="24" t="s">
        <v>6014</v>
      </c>
      <c r="C346" s="23"/>
      <c r="D346" s="23"/>
      <c r="E346" s="24" t="s">
        <v>1691</v>
      </c>
      <c r="F346" s="29">
        <v>1763</v>
      </c>
      <c r="G346" s="29" t="s">
        <v>6384</v>
      </c>
      <c r="H346" s="23" t="s">
        <v>40</v>
      </c>
      <c r="I346" s="29" t="s">
        <v>6389</v>
      </c>
      <c r="J346" s="23"/>
      <c r="K346" s="94" t="b" cm="1">
        <f t="array" ref="K346">SUMPRODUCT( --ISNUMBER(SEARCH(TextCheck,I346)))&gt;0</f>
        <v>0</v>
      </c>
    </row>
    <row r="347" spans="1:11" ht="15.75" customHeight="1" x14ac:dyDescent="0.2">
      <c r="A347" s="29" t="s">
        <v>6326</v>
      </c>
      <c r="B347" s="24" t="s">
        <v>6014</v>
      </c>
      <c r="C347" s="23"/>
      <c r="D347" s="23"/>
      <c r="E347" s="24" t="s">
        <v>1691</v>
      </c>
      <c r="F347" s="29">
        <v>1763</v>
      </c>
      <c r="G347" s="29" t="s">
        <v>6384</v>
      </c>
      <c r="H347" s="23" t="s">
        <v>49</v>
      </c>
      <c r="I347" s="29" t="s">
        <v>6390</v>
      </c>
      <c r="J347" s="23"/>
      <c r="K347" s="94" t="b" cm="1">
        <f t="array" ref="K347">SUMPRODUCT( --ISNUMBER(SEARCH(TextCheck,I347)))&gt;0</f>
        <v>0</v>
      </c>
    </row>
    <row r="348" spans="1:11" ht="15.75" customHeight="1" x14ac:dyDescent="0.2">
      <c r="A348" s="29" t="s">
        <v>6326</v>
      </c>
      <c r="B348" s="24" t="s">
        <v>6014</v>
      </c>
      <c r="C348" s="23"/>
      <c r="D348" s="23"/>
      <c r="E348" s="24" t="s">
        <v>1691</v>
      </c>
      <c r="F348" s="29">
        <v>1763</v>
      </c>
      <c r="G348" s="29" t="s">
        <v>6384</v>
      </c>
      <c r="H348" s="23" t="s">
        <v>49</v>
      </c>
      <c r="I348" s="29" t="s">
        <v>6391</v>
      </c>
      <c r="J348" s="23"/>
      <c r="K348" s="94" t="b" cm="1">
        <f t="array" ref="K348">SUMPRODUCT( --ISNUMBER(SEARCH(TextCheck,I348)))&gt;0</f>
        <v>0</v>
      </c>
    </row>
    <row r="349" spans="1:11" ht="15.75" customHeight="1" x14ac:dyDescent="0.2">
      <c r="A349" s="29" t="s">
        <v>6326</v>
      </c>
      <c r="B349" s="24" t="s">
        <v>6014</v>
      </c>
      <c r="C349" s="23"/>
      <c r="D349" s="23"/>
      <c r="E349" s="24" t="s">
        <v>1691</v>
      </c>
      <c r="F349" s="29">
        <v>1763</v>
      </c>
      <c r="G349" s="29" t="s">
        <v>6384</v>
      </c>
      <c r="H349" s="23" t="s">
        <v>49</v>
      </c>
      <c r="I349" s="29" t="s">
        <v>6383</v>
      </c>
      <c r="J349" s="23"/>
      <c r="K349" s="94" t="b" cm="1">
        <f t="array" ref="K349">SUMPRODUCT( --ISNUMBER(SEARCH(TextCheck,I349)))&gt;0</f>
        <v>0</v>
      </c>
    </row>
    <row r="350" spans="1:11" ht="15.75" customHeight="1" x14ac:dyDescent="0.2">
      <c r="A350" s="29" t="s">
        <v>6326</v>
      </c>
      <c r="B350" s="24" t="s">
        <v>6014</v>
      </c>
      <c r="C350" s="23"/>
      <c r="D350" s="23"/>
      <c r="E350" s="24" t="s">
        <v>1691</v>
      </c>
      <c r="F350" s="29">
        <v>1763</v>
      </c>
      <c r="G350" s="29" t="s">
        <v>6384</v>
      </c>
      <c r="H350" s="23" t="s">
        <v>49</v>
      </c>
      <c r="I350" s="29" t="s">
        <v>6313</v>
      </c>
      <c r="J350" s="23"/>
      <c r="K350" s="94" t="b" cm="1">
        <f t="array" ref="K350">SUMPRODUCT( --ISNUMBER(SEARCH(TextCheck,I350)))&gt;0</f>
        <v>0</v>
      </c>
    </row>
    <row r="351" spans="1:11" ht="15.75" customHeight="1" x14ac:dyDescent="0.2">
      <c r="A351" s="29" t="s">
        <v>6326</v>
      </c>
      <c r="B351" s="24" t="s">
        <v>6014</v>
      </c>
      <c r="C351" s="23"/>
      <c r="D351" s="23"/>
      <c r="E351" s="24" t="s">
        <v>1691</v>
      </c>
      <c r="F351" s="29">
        <v>1763</v>
      </c>
      <c r="G351" s="29" t="s">
        <v>6384</v>
      </c>
      <c r="H351" s="23" t="s">
        <v>49</v>
      </c>
      <c r="I351" s="29" t="s">
        <v>6392</v>
      </c>
      <c r="J351" s="23"/>
      <c r="K351" s="94" t="b" cm="1">
        <f t="array" ref="K351">SUMPRODUCT( --ISNUMBER(SEARCH(TextCheck,I351)))&gt;0</f>
        <v>0</v>
      </c>
    </row>
    <row r="352" spans="1:11" ht="15.75" customHeight="1" x14ac:dyDescent="0.2">
      <c r="A352" s="29" t="s">
        <v>6326</v>
      </c>
      <c r="B352" s="24" t="s">
        <v>6014</v>
      </c>
      <c r="C352" s="23"/>
      <c r="D352" s="23"/>
      <c r="E352" s="24" t="s">
        <v>1691</v>
      </c>
      <c r="F352" s="29">
        <v>1763</v>
      </c>
      <c r="G352" s="29" t="s">
        <v>6384</v>
      </c>
      <c r="H352" s="23" t="s">
        <v>49</v>
      </c>
      <c r="I352" s="29" t="s">
        <v>2586</v>
      </c>
      <c r="J352" s="23"/>
      <c r="K352" s="94" t="b" cm="1">
        <f t="array" ref="K352">SUMPRODUCT( --ISNUMBER(SEARCH(TextCheck,I352)))&gt;0</f>
        <v>0</v>
      </c>
    </row>
    <row r="353" spans="1:11" ht="15.75" customHeight="1" x14ac:dyDescent="0.2">
      <c r="A353" s="29" t="s">
        <v>6326</v>
      </c>
      <c r="B353" s="24" t="s">
        <v>6014</v>
      </c>
      <c r="C353" s="23"/>
      <c r="D353" s="23"/>
      <c r="E353" s="24" t="s">
        <v>1691</v>
      </c>
      <c r="F353" s="29">
        <v>1763</v>
      </c>
      <c r="G353" s="29" t="s">
        <v>6384</v>
      </c>
      <c r="H353" s="23" t="s">
        <v>49</v>
      </c>
      <c r="I353" s="29" t="s">
        <v>15403</v>
      </c>
      <c r="J353" s="23"/>
      <c r="K353" s="94" t="b" cm="1">
        <f t="array" ref="K353">SUMPRODUCT( --ISNUMBER(SEARCH(TextCheck,I353)))&gt;0</f>
        <v>1</v>
      </c>
    </row>
    <row r="354" spans="1:11" ht="15.75" customHeight="1" x14ac:dyDescent="0.2">
      <c r="A354" s="29" t="s">
        <v>6326</v>
      </c>
      <c r="B354" s="24" t="s">
        <v>6014</v>
      </c>
      <c r="C354" s="23"/>
      <c r="D354" s="23"/>
      <c r="E354" s="24" t="s">
        <v>1691</v>
      </c>
      <c r="F354" s="29">
        <v>1763</v>
      </c>
      <c r="G354" s="29" t="s">
        <v>6384</v>
      </c>
      <c r="H354" s="23" t="s">
        <v>598</v>
      </c>
      <c r="I354" s="29" t="s">
        <v>1817</v>
      </c>
      <c r="J354" s="23"/>
      <c r="K354" s="94" t="b" cm="1">
        <f t="array" ref="K354">SUMPRODUCT( --ISNUMBER(SEARCH(TextCheck,I354)))&gt;0</f>
        <v>0</v>
      </c>
    </row>
    <row r="355" spans="1:11" ht="15.75" customHeight="1" x14ac:dyDescent="0.2">
      <c r="A355" s="29" t="s">
        <v>6326</v>
      </c>
      <c r="B355" s="24" t="s">
        <v>6014</v>
      </c>
      <c r="C355" s="23"/>
      <c r="D355" s="23"/>
      <c r="E355" s="24" t="s">
        <v>1691</v>
      </c>
      <c r="F355" s="29">
        <v>1763</v>
      </c>
      <c r="G355" s="29" t="s">
        <v>1709</v>
      </c>
      <c r="H355" s="23" t="s">
        <v>39</v>
      </c>
      <c r="I355" s="29" t="s">
        <v>819</v>
      </c>
      <c r="J355" s="23"/>
      <c r="K355" s="94" t="b" cm="1">
        <f t="array" ref="K355">SUMPRODUCT( --ISNUMBER(SEARCH(TextCheck,I355)))&gt;0</f>
        <v>0</v>
      </c>
    </row>
    <row r="356" spans="1:11" ht="15.75" customHeight="1" x14ac:dyDescent="0.2">
      <c r="A356" s="29" t="s">
        <v>6393</v>
      </c>
      <c r="B356" s="24" t="s">
        <v>6014</v>
      </c>
      <c r="C356" s="23"/>
      <c r="D356" s="23"/>
      <c r="E356" s="24" t="s">
        <v>1691</v>
      </c>
      <c r="F356" s="29">
        <v>1763</v>
      </c>
      <c r="G356" s="29" t="s">
        <v>1709</v>
      </c>
      <c r="H356" s="23" t="s">
        <v>39</v>
      </c>
      <c r="I356" s="29" t="s">
        <v>6394</v>
      </c>
      <c r="J356" s="23"/>
      <c r="K356" s="94" t="b" cm="1">
        <f t="array" ref="K356">SUMPRODUCT( --ISNUMBER(SEARCH(TextCheck,I356)))&gt;0</f>
        <v>0</v>
      </c>
    </row>
    <row r="357" spans="1:11" ht="15.75" customHeight="1" x14ac:dyDescent="0.2">
      <c r="A357" s="29" t="s">
        <v>6393</v>
      </c>
      <c r="B357" s="24" t="s">
        <v>6014</v>
      </c>
      <c r="C357" s="23"/>
      <c r="D357" s="23"/>
      <c r="E357" s="24" t="s">
        <v>1691</v>
      </c>
      <c r="F357" s="29">
        <v>1763</v>
      </c>
      <c r="G357" s="29" t="s">
        <v>1709</v>
      </c>
      <c r="H357" s="23" t="s">
        <v>39</v>
      </c>
      <c r="I357" s="29" t="s">
        <v>6395</v>
      </c>
      <c r="J357" s="23"/>
      <c r="K357" s="94" t="b" cm="1">
        <f t="array" ref="K357">SUMPRODUCT( --ISNUMBER(SEARCH(TextCheck,I357)))&gt;0</f>
        <v>0</v>
      </c>
    </row>
    <row r="358" spans="1:11" ht="15.75" customHeight="1" x14ac:dyDescent="0.2">
      <c r="A358" s="29" t="s">
        <v>6393</v>
      </c>
      <c r="B358" s="24" t="s">
        <v>6014</v>
      </c>
      <c r="C358" s="23"/>
      <c r="D358" s="23"/>
      <c r="E358" s="24" t="s">
        <v>1691</v>
      </c>
      <c r="F358" s="29">
        <v>1763</v>
      </c>
      <c r="G358" s="29" t="s">
        <v>1709</v>
      </c>
      <c r="H358" s="23" t="s">
        <v>40</v>
      </c>
      <c r="I358" s="29" t="s">
        <v>14799</v>
      </c>
      <c r="J358" s="23"/>
      <c r="K358" s="94" t="b" cm="1">
        <f t="array" ref="K358">SUMPRODUCT( --ISNUMBER(SEARCH(TextCheck,I358)))&gt;0</f>
        <v>1</v>
      </c>
    </row>
    <row r="359" spans="1:11" ht="15.75" customHeight="1" x14ac:dyDescent="0.2">
      <c r="A359" s="29" t="s">
        <v>6393</v>
      </c>
      <c r="B359" s="24" t="s">
        <v>6014</v>
      </c>
      <c r="C359" s="23"/>
      <c r="D359" s="23"/>
      <c r="E359" s="24" t="s">
        <v>1691</v>
      </c>
      <c r="F359" s="29">
        <v>1763</v>
      </c>
      <c r="G359" s="29" t="s">
        <v>1709</v>
      </c>
      <c r="H359" s="23" t="s">
        <v>40</v>
      </c>
      <c r="I359" s="29" t="s">
        <v>5361</v>
      </c>
      <c r="J359" s="23"/>
      <c r="K359" s="94" t="b" cm="1">
        <f t="array" ref="K359">SUMPRODUCT( --ISNUMBER(SEARCH(TextCheck,I359)))&gt;0</f>
        <v>0</v>
      </c>
    </row>
    <row r="360" spans="1:11" ht="15.75" customHeight="1" x14ac:dyDescent="0.2">
      <c r="A360" s="29" t="s">
        <v>6393</v>
      </c>
      <c r="B360" s="24" t="s">
        <v>6014</v>
      </c>
      <c r="C360" s="23"/>
      <c r="D360" s="23"/>
      <c r="E360" s="24" t="s">
        <v>1691</v>
      </c>
      <c r="F360" s="29">
        <v>1763</v>
      </c>
      <c r="G360" s="29" t="s">
        <v>1709</v>
      </c>
      <c r="H360" s="23" t="s">
        <v>40</v>
      </c>
      <c r="I360" s="29" t="s">
        <v>6396</v>
      </c>
      <c r="J360" s="23"/>
      <c r="K360" s="94" t="b" cm="1">
        <f t="array" ref="K360">SUMPRODUCT( --ISNUMBER(SEARCH(TextCheck,I360)))&gt;0</f>
        <v>0</v>
      </c>
    </row>
    <row r="361" spans="1:11" ht="15.75" customHeight="1" x14ac:dyDescent="0.2">
      <c r="A361" s="29" t="s">
        <v>6393</v>
      </c>
      <c r="B361" s="24" t="s">
        <v>6014</v>
      </c>
      <c r="C361" s="23"/>
      <c r="D361" s="23"/>
      <c r="E361" s="24" t="s">
        <v>1691</v>
      </c>
      <c r="F361" s="29">
        <v>1763</v>
      </c>
      <c r="G361" s="29" t="s">
        <v>1709</v>
      </c>
      <c r="H361" s="23" t="s">
        <v>40</v>
      </c>
      <c r="I361" s="29" t="s">
        <v>397</v>
      </c>
      <c r="J361" s="23"/>
      <c r="K361" s="94" t="b" cm="1">
        <f t="array" ref="K361">SUMPRODUCT( --ISNUMBER(SEARCH(TextCheck,I361)))&gt;0</f>
        <v>0</v>
      </c>
    </row>
    <row r="362" spans="1:11" ht="15.75" customHeight="1" x14ac:dyDescent="0.2">
      <c r="A362" s="29" t="s">
        <v>6393</v>
      </c>
      <c r="B362" s="24" t="s">
        <v>6014</v>
      </c>
      <c r="C362" s="23"/>
      <c r="D362" s="23"/>
      <c r="E362" s="24" t="s">
        <v>1691</v>
      </c>
      <c r="F362" s="29">
        <v>1763</v>
      </c>
      <c r="G362" s="29" t="s">
        <v>1709</v>
      </c>
      <c r="H362" s="23" t="s">
        <v>40</v>
      </c>
      <c r="I362" s="29" t="s">
        <v>6397</v>
      </c>
      <c r="J362" s="23"/>
      <c r="K362" s="94" t="b" cm="1">
        <f t="array" ref="K362">SUMPRODUCT( --ISNUMBER(SEARCH(TextCheck,I362)))&gt;0</f>
        <v>0</v>
      </c>
    </row>
    <row r="363" spans="1:11" ht="15.75" customHeight="1" x14ac:dyDescent="0.2">
      <c r="A363" s="29" t="s">
        <v>6393</v>
      </c>
      <c r="B363" s="24" t="s">
        <v>6014</v>
      </c>
      <c r="C363" s="23"/>
      <c r="D363" s="23"/>
      <c r="E363" s="24" t="s">
        <v>1691</v>
      </c>
      <c r="F363" s="29">
        <v>1763</v>
      </c>
      <c r="G363" s="29" t="s">
        <v>1709</v>
      </c>
      <c r="H363" s="23" t="s">
        <v>40</v>
      </c>
      <c r="I363" s="29" t="s">
        <v>6398</v>
      </c>
      <c r="J363" s="23"/>
      <c r="K363" s="94" t="b" cm="1">
        <f t="array" ref="K363">SUMPRODUCT( --ISNUMBER(SEARCH(TextCheck,I363)))&gt;0</f>
        <v>0</v>
      </c>
    </row>
    <row r="364" spans="1:11" ht="15.75" customHeight="1" x14ac:dyDescent="0.2">
      <c r="A364" s="29" t="s">
        <v>6393</v>
      </c>
      <c r="B364" s="24" t="s">
        <v>6014</v>
      </c>
      <c r="C364" s="23" t="b">
        <v>1</v>
      </c>
      <c r="D364" s="23"/>
      <c r="E364" s="24" t="s">
        <v>1691</v>
      </c>
      <c r="F364" s="29">
        <v>1763</v>
      </c>
      <c r="G364" s="29" t="s">
        <v>1709</v>
      </c>
      <c r="H364" s="23" t="s">
        <v>40</v>
      </c>
      <c r="I364" s="29" t="s">
        <v>969</v>
      </c>
      <c r="J364" s="23" t="s">
        <v>13860</v>
      </c>
      <c r="K364" s="94" t="b" cm="1">
        <f t="array" ref="K364">SUMPRODUCT( --ISNUMBER(SEARCH(TextCheck,I364)))&gt;0</f>
        <v>0</v>
      </c>
    </row>
    <row r="365" spans="1:11" ht="15.75" customHeight="1" x14ac:dyDescent="0.2">
      <c r="A365" s="29" t="s">
        <v>6393</v>
      </c>
      <c r="B365" s="24" t="s">
        <v>6014</v>
      </c>
      <c r="C365" s="23"/>
      <c r="D365" s="23"/>
      <c r="E365" s="24" t="s">
        <v>1691</v>
      </c>
      <c r="F365" s="29">
        <v>1763</v>
      </c>
      <c r="G365" s="29" t="s">
        <v>1709</v>
      </c>
      <c r="H365" s="23" t="s">
        <v>49</v>
      </c>
      <c r="I365" s="29" t="s">
        <v>6399</v>
      </c>
      <c r="J365" s="23"/>
      <c r="K365" s="94" t="b" cm="1">
        <f t="array" ref="K365">SUMPRODUCT( --ISNUMBER(SEARCH(TextCheck,I365)))&gt;0</f>
        <v>0</v>
      </c>
    </row>
    <row r="366" spans="1:11" ht="15.75" customHeight="1" x14ac:dyDescent="0.2">
      <c r="A366" s="29" t="s">
        <v>6393</v>
      </c>
      <c r="B366" s="24" t="s">
        <v>6014</v>
      </c>
      <c r="C366" s="23"/>
      <c r="D366" s="23"/>
      <c r="E366" s="24" t="s">
        <v>1691</v>
      </c>
      <c r="F366" s="29">
        <v>1763</v>
      </c>
      <c r="G366" s="29" t="s">
        <v>1709</v>
      </c>
      <c r="H366" s="23" t="s">
        <v>49</v>
      </c>
      <c r="I366" s="29" t="s">
        <v>6400</v>
      </c>
      <c r="J366" s="23"/>
      <c r="K366" s="94" t="b" cm="1">
        <f t="array" ref="K366">SUMPRODUCT( --ISNUMBER(SEARCH(TextCheck,I366)))&gt;0</f>
        <v>0</v>
      </c>
    </row>
    <row r="367" spans="1:11" ht="15.75" customHeight="1" x14ac:dyDescent="0.2">
      <c r="A367" s="29" t="s">
        <v>6393</v>
      </c>
      <c r="B367" s="24" t="s">
        <v>6014</v>
      </c>
      <c r="C367" s="23"/>
      <c r="D367" s="23"/>
      <c r="E367" s="24" t="s">
        <v>1691</v>
      </c>
      <c r="F367" s="29">
        <v>1763</v>
      </c>
      <c r="G367" s="29" t="s">
        <v>1709</v>
      </c>
      <c r="H367" s="23" t="s">
        <v>49</v>
      </c>
      <c r="I367" s="29" t="s">
        <v>6401</v>
      </c>
      <c r="J367" s="23"/>
      <c r="K367" s="94" t="b" cm="1">
        <f t="array" ref="K367">SUMPRODUCT( --ISNUMBER(SEARCH(TextCheck,I367)))&gt;0</f>
        <v>0</v>
      </c>
    </row>
    <row r="368" spans="1:11" ht="15.75" customHeight="1" x14ac:dyDescent="0.2">
      <c r="A368" s="29" t="s">
        <v>6393</v>
      </c>
      <c r="B368" s="24" t="s">
        <v>6014</v>
      </c>
      <c r="C368" s="23"/>
      <c r="D368" s="23"/>
      <c r="E368" s="24" t="s">
        <v>1691</v>
      </c>
      <c r="F368" s="29">
        <v>1763</v>
      </c>
      <c r="G368" s="29" t="s">
        <v>1709</v>
      </c>
      <c r="H368" s="23" t="s">
        <v>49</v>
      </c>
      <c r="I368" s="29" t="s">
        <v>6402</v>
      </c>
      <c r="J368" s="23"/>
      <c r="K368" s="94" t="b" cm="1">
        <f t="array" ref="K368">SUMPRODUCT( --ISNUMBER(SEARCH(TextCheck,I368)))&gt;0</f>
        <v>0</v>
      </c>
    </row>
    <row r="369" spans="1:11" ht="15.75" customHeight="1" x14ac:dyDescent="0.2">
      <c r="A369" s="29" t="s">
        <v>6393</v>
      </c>
      <c r="B369" s="24" t="s">
        <v>6014</v>
      </c>
      <c r="C369" s="23"/>
      <c r="D369" s="23"/>
      <c r="E369" s="24" t="s">
        <v>1691</v>
      </c>
      <c r="F369" s="29">
        <v>1763</v>
      </c>
      <c r="G369" s="29" t="s">
        <v>1740</v>
      </c>
      <c r="H369" s="23" t="s">
        <v>39</v>
      </c>
      <c r="I369" s="29" t="s">
        <v>6403</v>
      </c>
      <c r="J369" s="23"/>
      <c r="K369" s="94" t="b" cm="1">
        <f t="array" ref="K369">SUMPRODUCT( --ISNUMBER(SEARCH(TextCheck,I369)))&gt;0</f>
        <v>0</v>
      </c>
    </row>
    <row r="370" spans="1:11" ht="15.75" customHeight="1" x14ac:dyDescent="0.2">
      <c r="A370" s="29" t="s">
        <v>6393</v>
      </c>
      <c r="B370" s="24" t="s">
        <v>6014</v>
      </c>
      <c r="C370" s="23"/>
      <c r="D370" s="23"/>
      <c r="E370" s="24" t="s">
        <v>1691</v>
      </c>
      <c r="F370" s="29">
        <v>1763</v>
      </c>
      <c r="G370" s="29" t="s">
        <v>1740</v>
      </c>
      <c r="H370" s="23" t="s">
        <v>39</v>
      </c>
      <c r="I370" s="29" t="s">
        <v>6404</v>
      </c>
      <c r="J370" s="23"/>
      <c r="K370" s="94" t="b" cm="1">
        <f t="array" ref="K370">SUMPRODUCT( --ISNUMBER(SEARCH(TextCheck,I370)))&gt;0</f>
        <v>0</v>
      </c>
    </row>
    <row r="371" spans="1:11" ht="15.75" customHeight="1" x14ac:dyDescent="0.2">
      <c r="A371" s="29" t="s">
        <v>6393</v>
      </c>
      <c r="B371" s="24" t="s">
        <v>6014</v>
      </c>
      <c r="C371" s="23"/>
      <c r="D371" s="23"/>
      <c r="E371" s="24" t="s">
        <v>1691</v>
      </c>
      <c r="F371" s="29">
        <v>1763</v>
      </c>
      <c r="G371" s="29" t="s">
        <v>1740</v>
      </c>
      <c r="H371" s="23" t="s">
        <v>40</v>
      </c>
      <c r="I371" s="29" t="s">
        <v>14800</v>
      </c>
      <c r="J371" s="23"/>
      <c r="K371" s="94" t="b" cm="1">
        <f t="array" ref="K371">SUMPRODUCT( --ISNUMBER(SEARCH(TextCheck,I371)))&gt;0</f>
        <v>0</v>
      </c>
    </row>
    <row r="372" spans="1:11" ht="15.75" customHeight="1" x14ac:dyDescent="0.2">
      <c r="A372" s="29" t="s">
        <v>6393</v>
      </c>
      <c r="B372" s="24" t="s">
        <v>6014</v>
      </c>
      <c r="C372" s="23"/>
      <c r="D372" s="23"/>
      <c r="E372" s="24" t="s">
        <v>1691</v>
      </c>
      <c r="F372" s="29">
        <v>1763</v>
      </c>
      <c r="G372" s="29" t="s">
        <v>1740</v>
      </c>
      <c r="H372" s="23" t="s">
        <v>40</v>
      </c>
      <c r="I372" s="29" t="s">
        <v>6405</v>
      </c>
      <c r="J372" s="23"/>
      <c r="K372" s="94" t="b" cm="1">
        <f t="array" ref="K372">SUMPRODUCT( --ISNUMBER(SEARCH(TextCheck,I372)))&gt;0</f>
        <v>0</v>
      </c>
    </row>
    <row r="373" spans="1:11" ht="15.75" customHeight="1" x14ac:dyDescent="0.2">
      <c r="A373" s="29" t="s">
        <v>6393</v>
      </c>
      <c r="B373" s="24" t="s">
        <v>6014</v>
      </c>
      <c r="C373" s="23"/>
      <c r="D373" s="23"/>
      <c r="E373" s="24" t="s">
        <v>1691</v>
      </c>
      <c r="F373" s="29">
        <v>1763</v>
      </c>
      <c r="G373" s="29" t="s">
        <v>1740</v>
      </c>
      <c r="H373" s="23" t="s">
        <v>40</v>
      </c>
      <c r="I373" s="29" t="s">
        <v>6406</v>
      </c>
      <c r="J373" s="23"/>
      <c r="K373" s="94" t="b" cm="1">
        <f t="array" ref="K373">SUMPRODUCT( --ISNUMBER(SEARCH(TextCheck,I373)))&gt;0</f>
        <v>0</v>
      </c>
    </row>
    <row r="374" spans="1:11" ht="15.75" customHeight="1" x14ac:dyDescent="0.2">
      <c r="A374" s="29" t="s">
        <v>6393</v>
      </c>
      <c r="B374" s="24" t="s">
        <v>6014</v>
      </c>
      <c r="C374" s="23" t="b">
        <v>1</v>
      </c>
      <c r="D374" s="23"/>
      <c r="E374" s="24" t="s">
        <v>1691</v>
      </c>
      <c r="F374" s="29">
        <v>1763</v>
      </c>
      <c r="G374" s="29" t="s">
        <v>6407</v>
      </c>
      <c r="H374" s="23" t="s">
        <v>1777</v>
      </c>
      <c r="I374" s="29" t="s">
        <v>6408</v>
      </c>
      <c r="J374" s="23" t="s">
        <v>14402</v>
      </c>
      <c r="K374" s="94" t="b" cm="1">
        <f t="array" ref="K374">SUMPRODUCT( --ISNUMBER(SEARCH(TextCheck,I374)))&gt;0</f>
        <v>0</v>
      </c>
    </row>
    <row r="375" spans="1:11" ht="15.75" customHeight="1" x14ac:dyDescent="0.2">
      <c r="A375" s="29" t="s">
        <v>6393</v>
      </c>
      <c r="B375" s="24" t="s">
        <v>6014</v>
      </c>
      <c r="C375" s="23"/>
      <c r="D375" s="23"/>
      <c r="E375" s="24" t="s">
        <v>1691</v>
      </c>
      <c r="F375" s="29">
        <v>1763</v>
      </c>
      <c r="G375" s="29" t="s">
        <v>6407</v>
      </c>
      <c r="H375" s="23" t="s">
        <v>39</v>
      </c>
      <c r="I375" s="29" t="s">
        <v>14801</v>
      </c>
      <c r="J375" s="23"/>
      <c r="K375" s="94" t="b" cm="1">
        <f t="array" ref="K375">SUMPRODUCT( --ISNUMBER(SEARCH(TextCheck,I375)))&gt;0</f>
        <v>0</v>
      </c>
    </row>
    <row r="376" spans="1:11" ht="15.75" customHeight="1" x14ac:dyDescent="0.2">
      <c r="A376" s="29" t="s">
        <v>6393</v>
      </c>
      <c r="B376" s="24" t="s">
        <v>6014</v>
      </c>
      <c r="C376" s="23"/>
      <c r="D376" s="23"/>
      <c r="E376" s="24" t="s">
        <v>1691</v>
      </c>
      <c r="F376" s="29">
        <v>1763</v>
      </c>
      <c r="G376" s="29" t="s">
        <v>6407</v>
      </c>
      <c r="H376" s="23" t="s">
        <v>40</v>
      </c>
      <c r="I376" s="29" t="s">
        <v>397</v>
      </c>
      <c r="J376" s="23"/>
      <c r="K376" s="94" t="b" cm="1">
        <f t="array" ref="K376">SUMPRODUCT( --ISNUMBER(SEARCH(TextCheck,I376)))&gt;0</f>
        <v>0</v>
      </c>
    </row>
    <row r="377" spans="1:11" ht="15.75" customHeight="1" x14ac:dyDescent="0.2">
      <c r="A377" s="29" t="s">
        <v>6393</v>
      </c>
      <c r="B377" s="24" t="s">
        <v>6014</v>
      </c>
      <c r="C377" s="23"/>
      <c r="D377" s="23"/>
      <c r="E377" s="24" t="s">
        <v>1691</v>
      </c>
      <c r="F377" s="29">
        <v>1763</v>
      </c>
      <c r="G377" s="29" t="s">
        <v>6407</v>
      </c>
      <c r="H377" s="23" t="s">
        <v>40</v>
      </c>
      <c r="I377" s="29" t="s">
        <v>6409</v>
      </c>
      <c r="J377" s="23"/>
      <c r="K377" s="94" t="b" cm="1">
        <f t="array" ref="K377">SUMPRODUCT( --ISNUMBER(SEARCH(TextCheck,I377)))&gt;0</f>
        <v>0</v>
      </c>
    </row>
    <row r="378" spans="1:11" ht="15.75" customHeight="1" x14ac:dyDescent="0.2">
      <c r="A378" s="29" t="s">
        <v>6393</v>
      </c>
      <c r="B378" s="24" t="s">
        <v>6014</v>
      </c>
      <c r="C378" s="23"/>
      <c r="D378" s="23"/>
      <c r="E378" s="24" t="s">
        <v>1691</v>
      </c>
      <c r="F378" s="29">
        <v>1763</v>
      </c>
      <c r="G378" s="29" t="s">
        <v>6407</v>
      </c>
      <c r="H378" s="23" t="s">
        <v>40</v>
      </c>
      <c r="I378" s="29" t="s">
        <v>6410</v>
      </c>
      <c r="J378" s="23"/>
      <c r="K378" s="94" t="b" cm="1">
        <f t="array" ref="K378">SUMPRODUCT( --ISNUMBER(SEARCH(TextCheck,I378)))&gt;0</f>
        <v>0</v>
      </c>
    </row>
    <row r="379" spans="1:11" ht="15.75" customHeight="1" x14ac:dyDescent="0.2">
      <c r="A379" s="29" t="s">
        <v>6393</v>
      </c>
      <c r="B379" s="24" t="s">
        <v>6014</v>
      </c>
      <c r="C379" s="23"/>
      <c r="D379" s="23"/>
      <c r="E379" s="24" t="s">
        <v>1691</v>
      </c>
      <c r="F379" s="29">
        <v>1763</v>
      </c>
      <c r="G379" s="29" t="s">
        <v>6407</v>
      </c>
      <c r="H379" s="23" t="s">
        <v>40</v>
      </c>
      <c r="I379" s="29" t="s">
        <v>6411</v>
      </c>
      <c r="J379" s="23"/>
      <c r="K379" s="94" t="b" cm="1">
        <f t="array" ref="K379">SUMPRODUCT( --ISNUMBER(SEARCH(TextCheck,I379)))&gt;0</f>
        <v>0</v>
      </c>
    </row>
    <row r="380" spans="1:11" ht="15.75" customHeight="1" x14ac:dyDescent="0.2">
      <c r="A380" s="29" t="s">
        <v>6393</v>
      </c>
      <c r="B380" s="24" t="s">
        <v>6014</v>
      </c>
      <c r="C380" s="23"/>
      <c r="D380" s="23"/>
      <c r="E380" s="24" t="s">
        <v>1691</v>
      </c>
      <c r="F380" s="29">
        <v>1763</v>
      </c>
      <c r="G380" s="29" t="s">
        <v>6407</v>
      </c>
      <c r="H380" s="23" t="s">
        <v>40</v>
      </c>
      <c r="I380" s="29" t="s">
        <v>6412</v>
      </c>
      <c r="J380" s="23"/>
      <c r="K380" s="94" t="b" cm="1">
        <f t="array" ref="K380">SUMPRODUCT( --ISNUMBER(SEARCH(TextCheck,I380)))&gt;0</f>
        <v>0</v>
      </c>
    </row>
    <row r="381" spans="1:11" ht="15.75" customHeight="1" x14ac:dyDescent="0.2">
      <c r="A381" s="29" t="s">
        <v>6393</v>
      </c>
      <c r="B381" s="24" t="s">
        <v>6014</v>
      </c>
      <c r="C381" s="23"/>
      <c r="D381" s="23"/>
      <c r="E381" s="24" t="s">
        <v>1691</v>
      </c>
      <c r="F381" s="29">
        <v>1763</v>
      </c>
      <c r="G381" s="29" t="s">
        <v>6407</v>
      </c>
      <c r="H381" s="23" t="s">
        <v>40</v>
      </c>
      <c r="I381" s="29" t="s">
        <v>6413</v>
      </c>
      <c r="J381" s="23"/>
      <c r="K381" s="94" t="b" cm="1">
        <f t="array" ref="K381">SUMPRODUCT( --ISNUMBER(SEARCH(TextCheck,I381)))&gt;0</f>
        <v>0</v>
      </c>
    </row>
    <row r="382" spans="1:11" ht="15.75" customHeight="1" x14ac:dyDescent="0.2">
      <c r="A382" s="29" t="s">
        <v>6393</v>
      </c>
      <c r="B382" s="24" t="s">
        <v>6014</v>
      </c>
      <c r="C382" s="23"/>
      <c r="D382" s="23"/>
      <c r="E382" s="24" t="s">
        <v>1691</v>
      </c>
      <c r="F382" s="29">
        <v>1763</v>
      </c>
      <c r="G382" s="29" t="s">
        <v>6407</v>
      </c>
      <c r="H382" s="23" t="s">
        <v>40</v>
      </c>
      <c r="I382" s="29" t="s">
        <v>6414</v>
      </c>
      <c r="J382" s="23"/>
      <c r="K382" s="94" t="b" cm="1">
        <f t="array" ref="K382">SUMPRODUCT( --ISNUMBER(SEARCH(TextCheck,I382)))&gt;0</f>
        <v>0</v>
      </c>
    </row>
    <row r="383" spans="1:11" ht="15.75" customHeight="1" x14ac:dyDescent="0.2">
      <c r="A383" s="29" t="s">
        <v>6393</v>
      </c>
      <c r="B383" s="24" t="s">
        <v>6014</v>
      </c>
      <c r="C383" s="23"/>
      <c r="D383" s="23"/>
      <c r="E383" s="24" t="s">
        <v>1691</v>
      </c>
      <c r="F383" s="29">
        <v>1763</v>
      </c>
      <c r="G383" s="29" t="s">
        <v>6407</v>
      </c>
      <c r="H383" s="23" t="s">
        <v>40</v>
      </c>
      <c r="I383" s="29" t="s">
        <v>6415</v>
      </c>
      <c r="J383" s="23"/>
      <c r="K383" s="94" t="b" cm="1">
        <f t="array" ref="K383">SUMPRODUCT( --ISNUMBER(SEARCH(TextCheck,I383)))&gt;0</f>
        <v>0</v>
      </c>
    </row>
    <row r="384" spans="1:11" ht="15.75" customHeight="1" x14ac:dyDescent="0.2">
      <c r="A384" s="29" t="s">
        <v>6393</v>
      </c>
      <c r="B384" s="24" t="s">
        <v>6014</v>
      </c>
      <c r="C384" s="23"/>
      <c r="D384" s="23"/>
      <c r="E384" s="24" t="s">
        <v>1691</v>
      </c>
      <c r="F384" s="29">
        <v>1763</v>
      </c>
      <c r="G384" s="29" t="s">
        <v>6407</v>
      </c>
      <c r="H384" s="23" t="s">
        <v>49</v>
      </c>
      <c r="I384" s="29" t="s">
        <v>6416</v>
      </c>
      <c r="J384" s="23"/>
      <c r="K384" s="94" t="b" cm="1">
        <f t="array" ref="K384">SUMPRODUCT( --ISNUMBER(SEARCH(TextCheck,I384)))&gt;0</f>
        <v>0</v>
      </c>
    </row>
    <row r="385" spans="1:11" ht="15.75" customHeight="1" x14ac:dyDescent="0.2">
      <c r="A385" s="29" t="s">
        <v>6393</v>
      </c>
      <c r="B385" s="24" t="s">
        <v>6014</v>
      </c>
      <c r="C385" s="23"/>
      <c r="D385" s="23"/>
      <c r="E385" s="24" t="s">
        <v>1691</v>
      </c>
      <c r="F385" s="29">
        <v>1763</v>
      </c>
      <c r="G385" s="29" t="s">
        <v>6407</v>
      </c>
      <c r="H385" s="23" t="s">
        <v>49</v>
      </c>
      <c r="I385" s="29" t="s">
        <v>6417</v>
      </c>
      <c r="J385" s="23"/>
      <c r="K385" s="94" t="b" cm="1">
        <f t="array" ref="K385">SUMPRODUCT( --ISNUMBER(SEARCH(TextCheck,I385)))&gt;0</f>
        <v>0</v>
      </c>
    </row>
    <row r="386" spans="1:11" ht="15.75" customHeight="1" x14ac:dyDescent="0.2">
      <c r="A386" s="29" t="s">
        <v>6393</v>
      </c>
      <c r="B386" s="24" t="s">
        <v>6014</v>
      </c>
      <c r="C386" s="23"/>
      <c r="D386" s="23"/>
      <c r="E386" s="24" t="s">
        <v>1691</v>
      </c>
      <c r="F386" s="29">
        <v>1763</v>
      </c>
      <c r="G386" s="29" t="s">
        <v>1914</v>
      </c>
      <c r="H386" s="23" t="s">
        <v>39</v>
      </c>
      <c r="I386" s="29" t="s">
        <v>14802</v>
      </c>
      <c r="J386" s="23"/>
      <c r="K386" s="94" t="b" cm="1">
        <f t="array" ref="K386">SUMPRODUCT( --ISNUMBER(SEARCH(TextCheck,I386)))&gt;0</f>
        <v>0</v>
      </c>
    </row>
    <row r="387" spans="1:11" ht="15.75" customHeight="1" x14ac:dyDescent="0.2">
      <c r="A387" s="29" t="s">
        <v>6393</v>
      </c>
      <c r="B387" s="24" t="s">
        <v>6014</v>
      </c>
      <c r="C387" s="23"/>
      <c r="D387" s="23"/>
      <c r="E387" s="24" t="s">
        <v>1691</v>
      </c>
      <c r="F387" s="29">
        <v>1763</v>
      </c>
      <c r="G387" s="29" t="s">
        <v>1914</v>
      </c>
      <c r="H387" s="23" t="s">
        <v>69</v>
      </c>
      <c r="I387" s="29" t="s">
        <v>6418</v>
      </c>
      <c r="J387" s="23"/>
      <c r="K387" s="94" t="b" cm="1">
        <f t="array" ref="K387">SUMPRODUCT( --ISNUMBER(SEARCH(TextCheck,I387)))&gt;0</f>
        <v>0</v>
      </c>
    </row>
    <row r="388" spans="1:11" ht="15.75" customHeight="1" x14ac:dyDescent="0.2">
      <c r="A388" s="29" t="s">
        <v>6393</v>
      </c>
      <c r="B388" s="24" t="s">
        <v>6014</v>
      </c>
      <c r="C388" s="23"/>
      <c r="D388" s="23"/>
      <c r="E388" s="24" t="s">
        <v>1691</v>
      </c>
      <c r="F388" s="29">
        <v>1763</v>
      </c>
      <c r="G388" s="29" t="s">
        <v>1914</v>
      </c>
      <c r="H388" s="23" t="s">
        <v>7435</v>
      </c>
      <c r="I388" s="29" t="s">
        <v>6419</v>
      </c>
      <c r="J388" s="23"/>
      <c r="K388" s="94" t="b" cm="1">
        <f t="array" ref="K388">SUMPRODUCT( --ISNUMBER(SEARCH(TextCheck,I388)))&gt;0</f>
        <v>0</v>
      </c>
    </row>
    <row r="389" spans="1:11" ht="15.75" customHeight="1" x14ac:dyDescent="0.2">
      <c r="A389" s="29" t="s">
        <v>6393</v>
      </c>
      <c r="B389" s="24" t="s">
        <v>6014</v>
      </c>
      <c r="C389" s="23"/>
      <c r="D389" s="23"/>
      <c r="E389" s="24" t="s">
        <v>1691</v>
      </c>
      <c r="F389" s="29">
        <v>1763</v>
      </c>
      <c r="G389" s="29" t="s">
        <v>1914</v>
      </c>
      <c r="H389" s="23" t="s">
        <v>7435</v>
      </c>
      <c r="I389" s="29" t="s">
        <v>15404</v>
      </c>
      <c r="J389" s="23"/>
      <c r="K389" s="94" t="b" cm="1">
        <f t="array" ref="K389">SUMPRODUCT( --ISNUMBER(SEARCH(TextCheck,I389)))&gt;0</f>
        <v>1</v>
      </c>
    </row>
    <row r="390" spans="1:11" ht="15.75" customHeight="1" x14ac:dyDescent="0.2">
      <c r="A390" s="29" t="s">
        <v>6393</v>
      </c>
      <c r="B390" s="24" t="s">
        <v>6014</v>
      </c>
      <c r="C390" s="23"/>
      <c r="D390" s="23"/>
      <c r="E390" s="24" t="s">
        <v>1691</v>
      </c>
      <c r="F390" s="29">
        <v>1763</v>
      </c>
      <c r="G390" s="29" t="s">
        <v>1914</v>
      </c>
      <c r="H390" s="23" t="s">
        <v>7435</v>
      </c>
      <c r="I390" s="29" t="s">
        <v>6420</v>
      </c>
      <c r="J390" s="23"/>
      <c r="K390" s="94" t="b" cm="1">
        <f t="array" ref="K390">SUMPRODUCT( --ISNUMBER(SEARCH(TextCheck,I390)))&gt;0</f>
        <v>0</v>
      </c>
    </row>
    <row r="391" spans="1:11" ht="15.75" customHeight="1" x14ac:dyDescent="0.2">
      <c r="A391" s="29" t="s">
        <v>6393</v>
      </c>
      <c r="B391" s="24" t="s">
        <v>6014</v>
      </c>
      <c r="C391" s="23"/>
      <c r="D391" s="23"/>
      <c r="E391" s="24" t="s">
        <v>1691</v>
      </c>
      <c r="F391" s="29">
        <v>1763</v>
      </c>
      <c r="G391" s="29" t="s">
        <v>1914</v>
      </c>
      <c r="H391" s="23" t="s">
        <v>7435</v>
      </c>
      <c r="I391" s="29" t="s">
        <v>6421</v>
      </c>
      <c r="J391" s="23"/>
      <c r="K391" s="94" t="b" cm="1">
        <f t="array" ref="K391">SUMPRODUCT( --ISNUMBER(SEARCH(TextCheck,I391)))&gt;0</f>
        <v>0</v>
      </c>
    </row>
    <row r="392" spans="1:11" ht="15.75" customHeight="1" x14ac:dyDescent="0.2">
      <c r="A392" s="29" t="s">
        <v>6393</v>
      </c>
      <c r="B392" s="24" t="s">
        <v>6014</v>
      </c>
      <c r="C392" s="23"/>
      <c r="D392" s="23"/>
      <c r="E392" s="24" t="s">
        <v>1691</v>
      </c>
      <c r="F392" s="29">
        <v>1763</v>
      </c>
      <c r="G392" s="29" t="s">
        <v>1914</v>
      </c>
      <c r="H392" s="23" t="s">
        <v>7435</v>
      </c>
      <c r="I392" s="29" t="s">
        <v>6422</v>
      </c>
      <c r="J392" s="23"/>
      <c r="K392" s="94" t="b" cm="1">
        <f t="array" ref="K392">SUMPRODUCT( --ISNUMBER(SEARCH(TextCheck,I392)))&gt;0</f>
        <v>0</v>
      </c>
    </row>
    <row r="393" spans="1:11" ht="15.75" customHeight="1" x14ac:dyDescent="0.2">
      <c r="A393" s="29" t="s">
        <v>6393</v>
      </c>
      <c r="B393" s="24" t="s">
        <v>6014</v>
      </c>
      <c r="C393" s="23"/>
      <c r="D393" s="23"/>
      <c r="E393" s="24" t="s">
        <v>1691</v>
      </c>
      <c r="F393" s="29">
        <v>1763</v>
      </c>
      <c r="G393" s="23" t="s">
        <v>1914</v>
      </c>
      <c r="H393" s="23" t="s">
        <v>7435</v>
      </c>
      <c r="I393" s="29" t="s">
        <v>6423</v>
      </c>
      <c r="J393" s="23"/>
      <c r="K393" s="94" t="b" cm="1">
        <f t="array" ref="K393">SUMPRODUCT( --ISNUMBER(SEARCH(TextCheck,I393)))&gt;0</f>
        <v>0</v>
      </c>
    </row>
    <row r="394" spans="1:11" ht="15.75" customHeight="1" x14ac:dyDescent="0.2">
      <c r="A394" s="29" t="s">
        <v>6393</v>
      </c>
      <c r="B394" s="24" t="s">
        <v>6014</v>
      </c>
      <c r="C394" s="23"/>
      <c r="D394" s="23"/>
      <c r="E394" s="24" t="s">
        <v>1691</v>
      </c>
      <c r="F394" s="29">
        <v>1763</v>
      </c>
      <c r="G394" s="29" t="s">
        <v>1914</v>
      </c>
      <c r="H394" s="23" t="s">
        <v>7435</v>
      </c>
      <c r="I394" s="29" t="s">
        <v>6424</v>
      </c>
      <c r="J394" s="23"/>
      <c r="K394" s="94" t="b" cm="1">
        <f t="array" ref="K394">SUMPRODUCT( --ISNUMBER(SEARCH(TextCheck,I394)))&gt;0</f>
        <v>0</v>
      </c>
    </row>
    <row r="395" spans="1:11" ht="15.75" customHeight="1" x14ac:dyDescent="0.2">
      <c r="A395" s="29" t="s">
        <v>6393</v>
      </c>
      <c r="B395" s="24" t="s">
        <v>6014</v>
      </c>
      <c r="C395" s="23"/>
      <c r="D395" s="23"/>
      <c r="E395" s="24" t="s">
        <v>1691</v>
      </c>
      <c r="F395" s="29">
        <v>1763</v>
      </c>
      <c r="G395" s="29" t="s">
        <v>1914</v>
      </c>
      <c r="H395" s="23" t="s">
        <v>7435</v>
      </c>
      <c r="I395" s="29" t="s">
        <v>6425</v>
      </c>
      <c r="J395" s="23"/>
      <c r="K395" s="94" t="b" cm="1">
        <f t="array" ref="K395">SUMPRODUCT( --ISNUMBER(SEARCH(TextCheck,I395)))&gt;0</f>
        <v>0</v>
      </c>
    </row>
    <row r="396" spans="1:11" ht="15.75" customHeight="1" x14ac:dyDescent="0.2">
      <c r="A396" s="29" t="s">
        <v>6393</v>
      </c>
      <c r="B396" s="24" t="s">
        <v>6014</v>
      </c>
      <c r="C396" s="23"/>
      <c r="D396" s="23"/>
      <c r="E396" s="24" t="s">
        <v>1691</v>
      </c>
      <c r="F396" s="29">
        <v>1763</v>
      </c>
      <c r="G396" s="29" t="s">
        <v>1914</v>
      </c>
      <c r="H396" s="23" t="s">
        <v>7435</v>
      </c>
      <c r="I396" s="29" t="s">
        <v>6426</v>
      </c>
      <c r="J396" s="23"/>
      <c r="K396" s="94" t="b" cm="1">
        <f t="array" ref="K396">SUMPRODUCT( --ISNUMBER(SEARCH(TextCheck,I396)))&gt;0</f>
        <v>0</v>
      </c>
    </row>
    <row r="397" spans="1:11" ht="15.75" customHeight="1" x14ac:dyDescent="0.2">
      <c r="A397" s="29" t="s">
        <v>6393</v>
      </c>
      <c r="B397" s="24" t="s">
        <v>6014</v>
      </c>
      <c r="C397" s="23"/>
      <c r="D397" s="23"/>
      <c r="E397" s="24" t="s">
        <v>1691</v>
      </c>
      <c r="F397" s="29">
        <v>1763</v>
      </c>
      <c r="G397" s="29" t="s">
        <v>1914</v>
      </c>
      <c r="H397" s="23" t="s">
        <v>7435</v>
      </c>
      <c r="I397" s="29" t="s">
        <v>6427</v>
      </c>
      <c r="J397" s="23"/>
      <c r="K397" s="94" t="b" cm="1">
        <f t="array" ref="K397">SUMPRODUCT( --ISNUMBER(SEARCH(TextCheck,I397)))&gt;0</f>
        <v>0</v>
      </c>
    </row>
    <row r="398" spans="1:11" ht="15.75" customHeight="1" x14ac:dyDescent="0.2">
      <c r="A398" s="29" t="s">
        <v>6393</v>
      </c>
      <c r="B398" s="24" t="s">
        <v>6014</v>
      </c>
      <c r="C398" s="23"/>
      <c r="D398" s="23"/>
      <c r="E398" s="24" t="s">
        <v>1691</v>
      </c>
      <c r="F398" s="29">
        <v>1763</v>
      </c>
      <c r="G398" s="29" t="s">
        <v>1914</v>
      </c>
      <c r="H398" s="23" t="s">
        <v>7435</v>
      </c>
      <c r="I398" s="29" t="s">
        <v>6428</v>
      </c>
      <c r="J398" s="23"/>
      <c r="K398" s="94" t="b" cm="1">
        <f t="array" ref="K398">SUMPRODUCT( --ISNUMBER(SEARCH(TextCheck,I398)))&gt;0</f>
        <v>0</v>
      </c>
    </row>
    <row r="399" spans="1:11" ht="15.75" customHeight="1" x14ac:dyDescent="0.2">
      <c r="A399" s="29" t="s">
        <v>6393</v>
      </c>
      <c r="B399" s="24" t="s">
        <v>6014</v>
      </c>
      <c r="C399" s="23"/>
      <c r="D399" s="23"/>
      <c r="E399" s="24" t="s">
        <v>1691</v>
      </c>
      <c r="F399" s="29">
        <v>1763</v>
      </c>
      <c r="G399" s="29" t="s">
        <v>1914</v>
      </c>
      <c r="H399" s="23" t="s">
        <v>7435</v>
      </c>
      <c r="I399" s="29" t="s">
        <v>15405</v>
      </c>
      <c r="J399" s="23"/>
      <c r="K399" s="94" t="b" cm="1">
        <f t="array" ref="K399">SUMPRODUCT( --ISNUMBER(SEARCH(TextCheck,I399)))&gt;0</f>
        <v>1</v>
      </c>
    </row>
    <row r="400" spans="1:11" ht="15.75" customHeight="1" x14ac:dyDescent="0.2">
      <c r="A400" s="29" t="s">
        <v>6393</v>
      </c>
      <c r="B400" s="24" t="s">
        <v>6014</v>
      </c>
      <c r="C400" s="23"/>
      <c r="D400" s="23"/>
      <c r="E400" s="24" t="s">
        <v>1691</v>
      </c>
      <c r="F400" s="29">
        <v>1763</v>
      </c>
      <c r="G400" s="29" t="s">
        <v>1914</v>
      </c>
      <c r="H400" s="23" t="s">
        <v>7435</v>
      </c>
      <c r="I400" s="29" t="s">
        <v>430</v>
      </c>
      <c r="J400" s="23"/>
      <c r="K400" s="94" t="b" cm="1">
        <f t="array" ref="K400">SUMPRODUCT( --ISNUMBER(SEARCH(TextCheck,I400)))&gt;0</f>
        <v>0</v>
      </c>
    </row>
    <row r="401" spans="1:11" ht="15.75" customHeight="1" x14ac:dyDescent="0.2">
      <c r="A401" s="29" t="s">
        <v>6393</v>
      </c>
      <c r="B401" s="24" t="s">
        <v>6014</v>
      </c>
      <c r="C401" s="23"/>
      <c r="D401" s="23"/>
      <c r="E401" s="24" t="s">
        <v>1691</v>
      </c>
      <c r="F401" s="29">
        <v>1763</v>
      </c>
      <c r="G401" s="29" t="s">
        <v>1914</v>
      </c>
      <c r="H401" s="23" t="s">
        <v>7435</v>
      </c>
      <c r="I401" s="29" t="s">
        <v>5550</v>
      </c>
      <c r="J401" s="23"/>
      <c r="K401" s="94" t="b" cm="1">
        <f t="array" ref="K401">SUMPRODUCT( --ISNUMBER(SEARCH(TextCheck,I401)))&gt;0</f>
        <v>0</v>
      </c>
    </row>
    <row r="402" spans="1:11" ht="15.75" customHeight="1" x14ac:dyDescent="0.2">
      <c r="A402" s="29" t="s">
        <v>6393</v>
      </c>
      <c r="B402" s="24" t="s">
        <v>6014</v>
      </c>
      <c r="C402" s="23"/>
      <c r="D402" s="23"/>
      <c r="E402" s="24" t="s">
        <v>1691</v>
      </c>
      <c r="F402" s="29">
        <v>1763</v>
      </c>
      <c r="G402" s="29" t="s">
        <v>1914</v>
      </c>
      <c r="H402" s="23" t="s">
        <v>7435</v>
      </c>
      <c r="I402" s="29" t="s">
        <v>14803</v>
      </c>
      <c r="J402" s="23"/>
      <c r="K402" s="94" t="b" cm="1">
        <f t="array" ref="K402">SUMPRODUCT( --ISNUMBER(SEARCH(TextCheck,I402)))&gt;0</f>
        <v>0</v>
      </c>
    </row>
    <row r="403" spans="1:11" ht="15.75" customHeight="1" x14ac:dyDescent="0.2">
      <c r="A403" s="29" t="s">
        <v>6393</v>
      </c>
      <c r="B403" s="24" t="s">
        <v>6014</v>
      </c>
      <c r="C403" s="23"/>
      <c r="D403" s="23"/>
      <c r="E403" s="24" t="s">
        <v>1691</v>
      </c>
      <c r="F403" s="29">
        <v>1763</v>
      </c>
      <c r="G403" s="29" t="s">
        <v>1914</v>
      </c>
      <c r="H403" s="23" t="s">
        <v>2704</v>
      </c>
      <c r="I403" s="29" t="s">
        <v>6429</v>
      </c>
      <c r="J403" s="23"/>
      <c r="K403" s="94" t="b" cm="1">
        <f t="array" ref="K403">SUMPRODUCT( --ISNUMBER(SEARCH(TextCheck,I403)))&gt;0</f>
        <v>0</v>
      </c>
    </row>
    <row r="404" spans="1:11" ht="15.75" customHeight="1" x14ac:dyDescent="0.2">
      <c r="A404" s="29" t="s">
        <v>6393</v>
      </c>
      <c r="B404" s="24" t="s">
        <v>6014</v>
      </c>
      <c r="C404" s="23"/>
      <c r="D404" s="23"/>
      <c r="E404" s="24" t="s">
        <v>1691</v>
      </c>
      <c r="F404" s="29">
        <v>1763</v>
      </c>
      <c r="G404" s="29" t="s">
        <v>1914</v>
      </c>
      <c r="H404" s="23" t="s">
        <v>2704</v>
      </c>
      <c r="I404" s="29" t="s">
        <v>6430</v>
      </c>
      <c r="J404" s="23"/>
      <c r="K404" s="94" t="b" cm="1">
        <f t="array" ref="K404">SUMPRODUCT( --ISNUMBER(SEARCH(TextCheck,I404)))&gt;0</f>
        <v>0</v>
      </c>
    </row>
    <row r="405" spans="1:11" ht="15.75" customHeight="1" x14ac:dyDescent="0.2">
      <c r="A405" s="29" t="s">
        <v>6393</v>
      </c>
      <c r="B405" s="24" t="s">
        <v>6014</v>
      </c>
      <c r="C405" s="23"/>
      <c r="D405" s="23"/>
      <c r="E405" s="24" t="s">
        <v>1691</v>
      </c>
      <c r="F405" s="29">
        <v>1763</v>
      </c>
      <c r="G405" s="29" t="s">
        <v>1914</v>
      </c>
      <c r="H405" s="23" t="s">
        <v>2704</v>
      </c>
      <c r="I405" s="29" t="s">
        <v>6431</v>
      </c>
      <c r="J405" s="23"/>
      <c r="K405" s="94" t="b" cm="1">
        <f t="array" ref="K405">SUMPRODUCT( --ISNUMBER(SEARCH(TextCheck,I405)))&gt;0</f>
        <v>0</v>
      </c>
    </row>
    <row r="406" spans="1:11" ht="15.75" customHeight="1" x14ac:dyDescent="0.2">
      <c r="A406" s="29" t="s">
        <v>6393</v>
      </c>
      <c r="B406" s="24" t="s">
        <v>6014</v>
      </c>
      <c r="C406" s="23"/>
      <c r="D406" s="23"/>
      <c r="E406" s="24" t="s">
        <v>1691</v>
      </c>
      <c r="F406" s="29">
        <v>1763</v>
      </c>
      <c r="G406" s="29" t="s">
        <v>1914</v>
      </c>
      <c r="H406" s="23" t="s">
        <v>2704</v>
      </c>
      <c r="I406" s="29" t="s">
        <v>14804</v>
      </c>
      <c r="J406" s="23"/>
      <c r="K406" s="94" t="b" cm="1">
        <f t="array" ref="K406">SUMPRODUCT( --ISNUMBER(SEARCH(TextCheck,I406)))&gt;0</f>
        <v>0</v>
      </c>
    </row>
    <row r="407" spans="1:11" ht="15.75" customHeight="1" x14ac:dyDescent="0.2">
      <c r="A407" s="29" t="s">
        <v>6393</v>
      </c>
      <c r="B407" s="24" t="s">
        <v>6014</v>
      </c>
      <c r="C407" s="23"/>
      <c r="D407" s="23"/>
      <c r="E407" s="24" t="s">
        <v>1691</v>
      </c>
      <c r="F407" s="29">
        <v>1763</v>
      </c>
      <c r="G407" s="29" t="s">
        <v>1914</v>
      </c>
      <c r="H407" s="23" t="s">
        <v>2704</v>
      </c>
      <c r="I407" s="29" t="s">
        <v>6432</v>
      </c>
      <c r="J407" s="23"/>
      <c r="K407" s="94" t="b" cm="1">
        <f t="array" ref="K407">SUMPRODUCT( --ISNUMBER(SEARCH(TextCheck,I407)))&gt;0</f>
        <v>0</v>
      </c>
    </row>
    <row r="408" spans="1:11" ht="15.75" customHeight="1" x14ac:dyDescent="0.2">
      <c r="A408" s="29" t="s">
        <v>6393</v>
      </c>
      <c r="B408" s="24" t="s">
        <v>6014</v>
      </c>
      <c r="C408" s="23"/>
      <c r="D408" s="23"/>
      <c r="E408" s="24" t="s">
        <v>1691</v>
      </c>
      <c r="F408" s="29">
        <v>1763</v>
      </c>
      <c r="G408" s="23" t="s">
        <v>1914</v>
      </c>
      <c r="H408" s="23" t="s">
        <v>43</v>
      </c>
      <c r="I408" s="29" t="s">
        <v>6433</v>
      </c>
      <c r="J408" s="23"/>
      <c r="K408" s="94" t="b" cm="1">
        <f t="array" ref="K408">SUMPRODUCT( --ISNUMBER(SEARCH(TextCheck,I408)))&gt;0</f>
        <v>0</v>
      </c>
    </row>
    <row r="409" spans="1:11" ht="15.75" customHeight="1" x14ac:dyDescent="0.2">
      <c r="A409" s="29" t="s">
        <v>6393</v>
      </c>
      <c r="B409" s="24" t="s">
        <v>6014</v>
      </c>
      <c r="C409" s="23"/>
      <c r="D409" s="23"/>
      <c r="E409" s="24" t="s">
        <v>1691</v>
      </c>
      <c r="F409" s="29">
        <v>1763</v>
      </c>
      <c r="G409" s="29" t="s">
        <v>1914</v>
      </c>
      <c r="H409" s="23" t="s">
        <v>44</v>
      </c>
      <c r="I409" s="29" t="s">
        <v>62</v>
      </c>
      <c r="J409" s="23"/>
      <c r="K409" s="94" t="b" cm="1">
        <f t="array" ref="K409">SUMPRODUCT( --ISNUMBER(SEARCH(TextCheck,I409)))&gt;0</f>
        <v>0</v>
      </c>
    </row>
    <row r="410" spans="1:11" ht="15.75" customHeight="1" x14ac:dyDescent="0.2">
      <c r="A410" s="29" t="s">
        <v>6393</v>
      </c>
      <c r="B410" s="24" t="s">
        <v>6014</v>
      </c>
      <c r="C410" s="23"/>
      <c r="D410" s="23"/>
      <c r="E410" s="24" t="s">
        <v>1691</v>
      </c>
      <c r="F410" s="29">
        <v>1763</v>
      </c>
      <c r="G410" s="29" t="s">
        <v>1914</v>
      </c>
      <c r="H410" s="23" t="s">
        <v>45</v>
      </c>
      <c r="I410" s="29" t="s">
        <v>6434</v>
      </c>
      <c r="J410" s="23"/>
      <c r="K410" s="94" t="b" cm="1">
        <f t="array" ref="K410">SUMPRODUCT( --ISNUMBER(SEARCH(TextCheck,I410)))&gt;0</f>
        <v>0</v>
      </c>
    </row>
    <row r="411" spans="1:11" ht="15.75" customHeight="1" x14ac:dyDescent="0.2">
      <c r="A411" s="29" t="s">
        <v>6393</v>
      </c>
      <c r="B411" s="24" t="s">
        <v>6014</v>
      </c>
      <c r="C411" s="23"/>
      <c r="D411" s="23"/>
      <c r="E411" s="24" t="s">
        <v>1691</v>
      </c>
      <c r="F411" s="29">
        <v>1763</v>
      </c>
      <c r="G411" s="29" t="s">
        <v>1937</v>
      </c>
      <c r="H411" s="23" t="s">
        <v>39</v>
      </c>
      <c r="I411" s="29" t="s">
        <v>6435</v>
      </c>
      <c r="J411" s="23"/>
      <c r="K411" s="94" t="b" cm="1">
        <f t="array" ref="K411">SUMPRODUCT( --ISNUMBER(SEARCH(TextCheck,I411)))&gt;0</f>
        <v>0</v>
      </c>
    </row>
    <row r="412" spans="1:11" ht="15.75" customHeight="1" x14ac:dyDescent="0.2">
      <c r="A412" s="29" t="s">
        <v>6393</v>
      </c>
      <c r="B412" s="24" t="s">
        <v>6014</v>
      </c>
      <c r="C412" s="23"/>
      <c r="D412" s="23"/>
      <c r="E412" s="24" t="s">
        <v>1691</v>
      </c>
      <c r="F412" s="29">
        <v>1763</v>
      </c>
      <c r="G412" s="29" t="s">
        <v>1937</v>
      </c>
      <c r="H412" s="23" t="s">
        <v>40</v>
      </c>
      <c r="I412" s="29" t="s">
        <v>6436</v>
      </c>
      <c r="J412" s="23"/>
      <c r="K412" s="94" t="b" cm="1">
        <f t="array" ref="K412">SUMPRODUCT( --ISNUMBER(SEARCH(TextCheck,I412)))&gt;0</f>
        <v>0</v>
      </c>
    </row>
    <row r="413" spans="1:11" ht="15.75" customHeight="1" x14ac:dyDescent="0.2">
      <c r="A413" s="29" t="s">
        <v>6393</v>
      </c>
      <c r="B413" s="24" t="s">
        <v>6014</v>
      </c>
      <c r="C413" s="23"/>
      <c r="D413" s="23"/>
      <c r="E413" s="24" t="s">
        <v>1691</v>
      </c>
      <c r="F413" s="29">
        <v>1763</v>
      </c>
      <c r="G413" s="29" t="s">
        <v>1937</v>
      </c>
      <c r="H413" s="23" t="s">
        <v>40</v>
      </c>
      <c r="I413" s="29" t="s">
        <v>6437</v>
      </c>
      <c r="J413" s="23"/>
      <c r="K413" s="94" t="b" cm="1">
        <f t="array" ref="K413">SUMPRODUCT( --ISNUMBER(SEARCH(TextCheck,I413)))&gt;0</f>
        <v>0</v>
      </c>
    </row>
    <row r="414" spans="1:11" ht="15.75" customHeight="1" x14ac:dyDescent="0.2">
      <c r="A414" s="29" t="s">
        <v>6393</v>
      </c>
      <c r="B414" s="24" t="s">
        <v>6014</v>
      </c>
      <c r="C414" s="23"/>
      <c r="D414" s="23"/>
      <c r="E414" s="24" t="s">
        <v>1691</v>
      </c>
      <c r="F414" s="29">
        <v>1763</v>
      </c>
      <c r="G414" s="29" t="s">
        <v>1937</v>
      </c>
      <c r="H414" s="23" t="s">
        <v>40</v>
      </c>
      <c r="I414" s="29" t="s">
        <v>6438</v>
      </c>
      <c r="J414" s="23"/>
      <c r="K414" s="94" t="b" cm="1">
        <f t="array" ref="K414">SUMPRODUCT( --ISNUMBER(SEARCH(TextCheck,I414)))&gt;0</f>
        <v>0</v>
      </c>
    </row>
    <row r="415" spans="1:11" ht="15.75" customHeight="1" x14ac:dyDescent="0.2">
      <c r="A415" s="29" t="s">
        <v>6393</v>
      </c>
      <c r="B415" s="24" t="s">
        <v>6014</v>
      </c>
      <c r="C415" s="23"/>
      <c r="D415" s="23"/>
      <c r="E415" s="24" t="s">
        <v>1691</v>
      </c>
      <c r="F415" s="29">
        <v>1763</v>
      </c>
      <c r="G415" s="29" t="s">
        <v>1937</v>
      </c>
      <c r="H415" s="23" t="s">
        <v>40</v>
      </c>
      <c r="I415" s="29" t="s">
        <v>6439</v>
      </c>
      <c r="J415" s="23"/>
      <c r="K415" s="94" t="b" cm="1">
        <f t="array" ref="K415">SUMPRODUCT( --ISNUMBER(SEARCH(TextCheck,I415)))&gt;0</f>
        <v>0</v>
      </c>
    </row>
    <row r="416" spans="1:11" ht="15.75" customHeight="1" x14ac:dyDescent="0.2">
      <c r="A416" s="29" t="s">
        <v>6393</v>
      </c>
      <c r="B416" s="24" t="s">
        <v>6014</v>
      </c>
      <c r="C416" s="23"/>
      <c r="D416" s="23"/>
      <c r="E416" s="24" t="s">
        <v>1691</v>
      </c>
      <c r="F416" s="29">
        <v>1763</v>
      </c>
      <c r="G416" s="29" t="s">
        <v>1937</v>
      </c>
      <c r="H416" s="23" t="s">
        <v>40</v>
      </c>
      <c r="I416" s="29" t="s">
        <v>6440</v>
      </c>
      <c r="J416" s="23"/>
      <c r="K416" s="94" t="b" cm="1">
        <f t="array" ref="K416">SUMPRODUCT( --ISNUMBER(SEARCH(TextCheck,I416)))&gt;0</f>
        <v>0</v>
      </c>
    </row>
    <row r="417" spans="1:11" ht="15.75" customHeight="1" x14ac:dyDescent="0.2">
      <c r="A417" s="29" t="s">
        <v>6393</v>
      </c>
      <c r="B417" s="24" t="s">
        <v>6014</v>
      </c>
      <c r="C417" s="23"/>
      <c r="D417" s="23"/>
      <c r="E417" s="24" t="s">
        <v>1691</v>
      </c>
      <c r="F417" s="29">
        <v>1763</v>
      </c>
      <c r="G417" s="29" t="s">
        <v>1937</v>
      </c>
      <c r="H417" s="23" t="s">
        <v>40</v>
      </c>
      <c r="I417" s="29" t="s">
        <v>6441</v>
      </c>
      <c r="J417" s="23"/>
      <c r="K417" s="94" t="b" cm="1">
        <f t="array" ref="K417">SUMPRODUCT( --ISNUMBER(SEARCH(TextCheck,I417)))&gt;0</f>
        <v>0</v>
      </c>
    </row>
    <row r="418" spans="1:11" ht="15.75" customHeight="1" x14ac:dyDescent="0.2">
      <c r="A418" s="29" t="s">
        <v>6393</v>
      </c>
      <c r="B418" s="24" t="s">
        <v>6014</v>
      </c>
      <c r="C418" s="23"/>
      <c r="D418" s="23"/>
      <c r="E418" s="24" t="s">
        <v>1691</v>
      </c>
      <c r="F418" s="29">
        <v>1763</v>
      </c>
      <c r="G418" s="29" t="s">
        <v>1937</v>
      </c>
      <c r="H418" s="23" t="s">
        <v>40</v>
      </c>
      <c r="I418" s="29" t="s">
        <v>6442</v>
      </c>
      <c r="J418" s="23"/>
      <c r="K418" s="94" t="b" cm="1">
        <f t="array" ref="K418">SUMPRODUCT( --ISNUMBER(SEARCH(TextCheck,I418)))&gt;0</f>
        <v>0</v>
      </c>
    </row>
    <row r="419" spans="1:11" ht="15.75" customHeight="1" x14ac:dyDescent="0.2">
      <c r="A419" s="29" t="s">
        <v>6393</v>
      </c>
      <c r="B419" s="24" t="s">
        <v>6014</v>
      </c>
      <c r="C419" s="23"/>
      <c r="D419" s="23"/>
      <c r="E419" s="24" t="s">
        <v>1691</v>
      </c>
      <c r="F419" s="29">
        <v>1763</v>
      </c>
      <c r="G419" s="29" t="s">
        <v>1937</v>
      </c>
      <c r="H419" s="23" t="s">
        <v>40</v>
      </c>
      <c r="I419" s="29" t="s">
        <v>6443</v>
      </c>
      <c r="J419" s="23"/>
      <c r="K419" s="94" t="b" cm="1">
        <f t="array" ref="K419">SUMPRODUCT( --ISNUMBER(SEARCH(TextCheck,I419)))&gt;0</f>
        <v>0</v>
      </c>
    </row>
    <row r="420" spans="1:11" ht="15.75" customHeight="1" x14ac:dyDescent="0.2">
      <c r="A420" s="29" t="s">
        <v>6393</v>
      </c>
      <c r="B420" s="24" t="s">
        <v>6014</v>
      </c>
      <c r="C420" s="23"/>
      <c r="D420" s="23"/>
      <c r="E420" s="24" t="s">
        <v>1691</v>
      </c>
      <c r="F420" s="29">
        <v>1763</v>
      </c>
      <c r="G420" s="29" t="s">
        <v>1937</v>
      </c>
      <c r="H420" s="23" t="s">
        <v>40</v>
      </c>
      <c r="I420" s="29" t="s">
        <v>6444</v>
      </c>
      <c r="J420" s="23"/>
      <c r="K420" s="94" t="b" cm="1">
        <f t="array" ref="K420">SUMPRODUCT( --ISNUMBER(SEARCH(TextCheck,I420)))&gt;0</f>
        <v>0</v>
      </c>
    </row>
    <row r="421" spans="1:11" ht="15.75" customHeight="1" x14ac:dyDescent="0.2">
      <c r="A421" s="29" t="s">
        <v>6393</v>
      </c>
      <c r="B421" s="24" t="s">
        <v>6014</v>
      </c>
      <c r="C421" s="23"/>
      <c r="D421" s="23"/>
      <c r="E421" s="24" t="s">
        <v>1691</v>
      </c>
      <c r="F421" s="29">
        <v>1763</v>
      </c>
      <c r="G421" s="29" t="s">
        <v>1937</v>
      </c>
      <c r="H421" s="23" t="s">
        <v>49</v>
      </c>
      <c r="I421" s="29" t="s">
        <v>14805</v>
      </c>
      <c r="J421" s="23"/>
      <c r="K421" s="94" t="b" cm="1">
        <f t="array" ref="K421">SUMPRODUCT( --ISNUMBER(SEARCH(TextCheck,I421)))&gt;0</f>
        <v>0</v>
      </c>
    </row>
    <row r="422" spans="1:11" ht="15.75" customHeight="1" x14ac:dyDescent="0.2">
      <c r="A422" s="29" t="s">
        <v>6393</v>
      </c>
      <c r="B422" s="24" t="s">
        <v>6014</v>
      </c>
      <c r="C422" s="23"/>
      <c r="D422" s="23"/>
      <c r="E422" s="24" t="s">
        <v>1691</v>
      </c>
      <c r="F422" s="29">
        <v>1763</v>
      </c>
      <c r="G422" s="29" t="s">
        <v>1937</v>
      </c>
      <c r="H422" s="23" t="s">
        <v>49</v>
      </c>
      <c r="I422" s="29" t="s">
        <v>6445</v>
      </c>
      <c r="J422" s="23"/>
      <c r="K422" s="94" t="b" cm="1">
        <f t="array" ref="K422">SUMPRODUCT( --ISNUMBER(SEARCH(TextCheck,I422)))&gt;0</f>
        <v>0</v>
      </c>
    </row>
    <row r="423" spans="1:11" ht="15.75" customHeight="1" x14ac:dyDescent="0.2">
      <c r="A423" s="29" t="s">
        <v>6393</v>
      </c>
      <c r="B423" s="24" t="s">
        <v>6014</v>
      </c>
      <c r="C423" s="23"/>
      <c r="D423" s="23"/>
      <c r="E423" s="24" t="s">
        <v>1691</v>
      </c>
      <c r="F423" s="29">
        <v>1763</v>
      </c>
      <c r="G423" s="29" t="s">
        <v>1937</v>
      </c>
      <c r="H423" s="23" t="s">
        <v>49</v>
      </c>
      <c r="I423" s="29" t="s">
        <v>6446</v>
      </c>
      <c r="J423" s="23"/>
      <c r="K423" s="94" t="b" cm="1">
        <f t="array" ref="K423">SUMPRODUCT( --ISNUMBER(SEARCH(TextCheck,I423)))&gt;0</f>
        <v>0</v>
      </c>
    </row>
    <row r="424" spans="1:11" ht="15.75" customHeight="1" x14ac:dyDescent="0.2">
      <c r="A424" s="29" t="s">
        <v>6393</v>
      </c>
      <c r="B424" s="24" t="s">
        <v>6014</v>
      </c>
      <c r="C424" s="23"/>
      <c r="D424" s="23"/>
      <c r="E424" s="24" t="s">
        <v>1691</v>
      </c>
      <c r="F424" s="29">
        <v>1763</v>
      </c>
      <c r="G424" s="29" t="s">
        <v>1937</v>
      </c>
      <c r="H424" s="23" t="s">
        <v>43</v>
      </c>
      <c r="I424" s="29" t="s">
        <v>6447</v>
      </c>
      <c r="J424" s="23"/>
      <c r="K424" s="94" t="b" cm="1">
        <f t="array" ref="K424">SUMPRODUCT( --ISNUMBER(SEARCH(TextCheck,I424)))&gt;0</f>
        <v>0</v>
      </c>
    </row>
    <row r="425" spans="1:11" ht="15.75" customHeight="1" x14ac:dyDescent="0.2">
      <c r="A425" s="29" t="s">
        <v>6393</v>
      </c>
      <c r="B425" s="24" t="s">
        <v>6014</v>
      </c>
      <c r="C425" s="23"/>
      <c r="D425" s="23"/>
      <c r="E425" s="24" t="s">
        <v>1691</v>
      </c>
      <c r="F425" s="29">
        <v>1763</v>
      </c>
      <c r="G425" s="29" t="s">
        <v>1958</v>
      </c>
      <c r="H425" s="23" t="s">
        <v>39</v>
      </c>
      <c r="I425" s="29" t="s">
        <v>6448</v>
      </c>
      <c r="J425" s="23"/>
      <c r="K425" s="94" t="b" cm="1">
        <f t="array" ref="K425">SUMPRODUCT( --ISNUMBER(SEARCH(TextCheck,I425)))&gt;0</f>
        <v>0</v>
      </c>
    </row>
    <row r="426" spans="1:11" ht="15.75" customHeight="1" x14ac:dyDescent="0.2">
      <c r="A426" s="29" t="s">
        <v>6393</v>
      </c>
      <c r="B426" s="24" t="s">
        <v>6014</v>
      </c>
      <c r="C426" s="23"/>
      <c r="D426" s="23"/>
      <c r="E426" s="24" t="s">
        <v>1691</v>
      </c>
      <c r="F426" s="29">
        <v>1763</v>
      </c>
      <c r="G426" s="29" t="s">
        <v>1958</v>
      </c>
      <c r="H426" s="23" t="s">
        <v>39</v>
      </c>
      <c r="I426" s="29" t="s">
        <v>6449</v>
      </c>
      <c r="J426" s="23"/>
      <c r="K426" s="94" t="b" cm="1">
        <f t="array" ref="K426">SUMPRODUCT( --ISNUMBER(SEARCH(TextCheck,I426)))&gt;0</f>
        <v>0</v>
      </c>
    </row>
    <row r="427" spans="1:11" ht="15.75" customHeight="1" x14ac:dyDescent="0.2">
      <c r="A427" s="29" t="s">
        <v>6393</v>
      </c>
      <c r="B427" s="24" t="s">
        <v>6014</v>
      </c>
      <c r="C427" s="23"/>
      <c r="D427" s="23"/>
      <c r="E427" s="24" t="s">
        <v>1691</v>
      </c>
      <c r="F427" s="29">
        <v>1763</v>
      </c>
      <c r="G427" s="29" t="s">
        <v>1958</v>
      </c>
      <c r="H427" s="23" t="s">
        <v>39</v>
      </c>
      <c r="I427" s="29" t="s">
        <v>6450</v>
      </c>
      <c r="J427" s="23"/>
      <c r="K427" s="94" t="b" cm="1">
        <f t="array" ref="K427">SUMPRODUCT( --ISNUMBER(SEARCH(TextCheck,I427)))&gt;0</f>
        <v>0</v>
      </c>
    </row>
    <row r="428" spans="1:11" ht="15.75" customHeight="1" x14ac:dyDescent="0.2">
      <c r="A428" s="29" t="s">
        <v>6393</v>
      </c>
      <c r="B428" s="24" t="s">
        <v>6014</v>
      </c>
      <c r="C428" s="23"/>
      <c r="D428" s="23"/>
      <c r="E428" s="24" t="s">
        <v>1691</v>
      </c>
      <c r="F428" s="29">
        <v>1763</v>
      </c>
      <c r="G428" s="29" t="s">
        <v>1958</v>
      </c>
      <c r="H428" s="23" t="s">
        <v>7435</v>
      </c>
      <c r="I428" s="29" t="s">
        <v>6451</v>
      </c>
      <c r="J428" s="23"/>
      <c r="K428" s="94" t="b" cm="1">
        <f t="array" ref="K428">SUMPRODUCT( --ISNUMBER(SEARCH(TextCheck,I428)))&gt;0</f>
        <v>0</v>
      </c>
    </row>
    <row r="429" spans="1:11" ht="15.75" customHeight="1" x14ac:dyDescent="0.2">
      <c r="A429" s="29" t="s">
        <v>6393</v>
      </c>
      <c r="B429" s="24" t="s">
        <v>6014</v>
      </c>
      <c r="C429" s="23"/>
      <c r="D429" s="23"/>
      <c r="E429" s="24" t="s">
        <v>1691</v>
      </c>
      <c r="F429" s="29">
        <v>1763</v>
      </c>
      <c r="G429" s="29" t="s">
        <v>1958</v>
      </c>
      <c r="H429" s="23" t="s">
        <v>7435</v>
      </c>
      <c r="I429" s="29" t="s">
        <v>1238</v>
      </c>
      <c r="J429" s="23"/>
      <c r="K429" s="94" t="b" cm="1">
        <f t="array" ref="K429">SUMPRODUCT( --ISNUMBER(SEARCH(TextCheck,I429)))&gt;0</f>
        <v>0</v>
      </c>
    </row>
    <row r="430" spans="1:11" ht="15.75" customHeight="1" x14ac:dyDescent="0.2">
      <c r="A430" s="29" t="s">
        <v>6393</v>
      </c>
      <c r="B430" s="24" t="s">
        <v>6014</v>
      </c>
      <c r="C430" s="23"/>
      <c r="D430" s="23"/>
      <c r="E430" s="24" t="s">
        <v>1691</v>
      </c>
      <c r="F430" s="29">
        <v>1763</v>
      </c>
      <c r="G430" s="29" t="s">
        <v>1958</v>
      </c>
      <c r="H430" s="23" t="s">
        <v>7435</v>
      </c>
      <c r="I430" s="29" t="s">
        <v>14806</v>
      </c>
      <c r="J430" s="23"/>
      <c r="K430" s="94" t="b" cm="1">
        <f t="array" ref="K430">SUMPRODUCT( --ISNUMBER(SEARCH(TextCheck,I430)))&gt;0</f>
        <v>0</v>
      </c>
    </row>
    <row r="431" spans="1:11" ht="15.75" customHeight="1" x14ac:dyDescent="0.2">
      <c r="A431" s="29" t="s">
        <v>6393</v>
      </c>
      <c r="B431" s="24" t="s">
        <v>6014</v>
      </c>
      <c r="C431" s="23"/>
      <c r="D431" s="23"/>
      <c r="E431" s="24" t="s">
        <v>1691</v>
      </c>
      <c r="F431" s="29">
        <v>1763</v>
      </c>
      <c r="G431" s="29" t="s">
        <v>1958</v>
      </c>
      <c r="H431" s="23" t="s">
        <v>7435</v>
      </c>
      <c r="I431" s="29" t="s">
        <v>14807</v>
      </c>
      <c r="J431" s="23"/>
      <c r="K431" s="94" t="b" cm="1">
        <f t="array" ref="K431">SUMPRODUCT( --ISNUMBER(SEARCH(TextCheck,I431)))&gt;0</f>
        <v>0</v>
      </c>
    </row>
    <row r="432" spans="1:11" ht="15.75" customHeight="1" x14ac:dyDescent="0.2">
      <c r="A432" s="29" t="s">
        <v>6393</v>
      </c>
      <c r="B432" s="24" t="s">
        <v>6014</v>
      </c>
      <c r="C432" s="23"/>
      <c r="D432" s="23"/>
      <c r="E432" s="24" t="s">
        <v>1691</v>
      </c>
      <c r="F432" s="29">
        <v>1763</v>
      </c>
      <c r="G432" s="29" t="s">
        <v>1958</v>
      </c>
      <c r="H432" s="23" t="s">
        <v>7435</v>
      </c>
      <c r="I432" s="29" t="s">
        <v>6452</v>
      </c>
      <c r="J432" s="23"/>
      <c r="K432" s="94" t="b" cm="1">
        <f t="array" ref="K432">SUMPRODUCT( --ISNUMBER(SEARCH(TextCheck,I432)))&gt;0</f>
        <v>0</v>
      </c>
    </row>
    <row r="433" spans="1:11" ht="15.75" customHeight="1" x14ac:dyDescent="0.2">
      <c r="A433" s="29" t="s">
        <v>6393</v>
      </c>
      <c r="B433" s="24" t="s">
        <v>6014</v>
      </c>
      <c r="C433" s="23" t="b">
        <v>1</v>
      </c>
      <c r="D433" s="23"/>
      <c r="E433" s="24" t="s">
        <v>1691</v>
      </c>
      <c r="F433" s="29">
        <v>1763</v>
      </c>
      <c r="G433" s="29" t="s">
        <v>1958</v>
      </c>
      <c r="H433" s="23" t="s">
        <v>7435</v>
      </c>
      <c r="I433" s="29" t="s">
        <v>389</v>
      </c>
      <c r="J433" s="23" t="s">
        <v>13733</v>
      </c>
      <c r="K433" s="94" t="b" cm="1">
        <f t="array" ref="K433">SUMPRODUCT( --ISNUMBER(SEARCH(TextCheck,I433)))&gt;0</f>
        <v>0</v>
      </c>
    </row>
    <row r="434" spans="1:11" ht="15.75" customHeight="1" x14ac:dyDescent="0.2">
      <c r="A434" s="29" t="s">
        <v>6393</v>
      </c>
      <c r="B434" s="24" t="s">
        <v>6014</v>
      </c>
      <c r="C434" s="23"/>
      <c r="D434" s="23"/>
      <c r="E434" s="24" t="s">
        <v>1691</v>
      </c>
      <c r="F434" s="29">
        <v>1763</v>
      </c>
      <c r="G434" s="29" t="s">
        <v>1958</v>
      </c>
      <c r="H434" s="23" t="s">
        <v>7435</v>
      </c>
      <c r="I434" s="29" t="s">
        <v>6453</v>
      </c>
      <c r="J434" s="23"/>
      <c r="K434" s="94" t="b" cm="1">
        <f t="array" ref="K434">SUMPRODUCT( --ISNUMBER(SEARCH(TextCheck,I434)))&gt;0</f>
        <v>0</v>
      </c>
    </row>
    <row r="435" spans="1:11" ht="15.75" customHeight="1" x14ac:dyDescent="0.2">
      <c r="A435" s="29" t="s">
        <v>6393</v>
      </c>
      <c r="B435" s="24" t="s">
        <v>6014</v>
      </c>
      <c r="C435" s="23"/>
      <c r="D435" s="23"/>
      <c r="E435" s="24" t="s">
        <v>1691</v>
      </c>
      <c r="F435" s="29">
        <v>1763</v>
      </c>
      <c r="G435" s="29" t="s">
        <v>1958</v>
      </c>
      <c r="H435" s="23" t="s">
        <v>2704</v>
      </c>
      <c r="I435" s="29" t="s">
        <v>6454</v>
      </c>
      <c r="J435" s="23"/>
      <c r="K435" s="94" t="b" cm="1">
        <f t="array" ref="K435">SUMPRODUCT( --ISNUMBER(SEARCH(TextCheck,I435)))&gt;0</f>
        <v>0</v>
      </c>
    </row>
    <row r="436" spans="1:11" ht="15.75" customHeight="1" x14ac:dyDescent="0.2">
      <c r="A436" s="29" t="s">
        <v>6393</v>
      </c>
      <c r="B436" s="24" t="s">
        <v>6014</v>
      </c>
      <c r="C436" s="23"/>
      <c r="D436" s="23"/>
      <c r="E436" s="24" t="s">
        <v>1691</v>
      </c>
      <c r="F436" s="29">
        <v>1763</v>
      </c>
      <c r="G436" s="29" t="s">
        <v>1958</v>
      </c>
      <c r="H436" s="23" t="s">
        <v>2704</v>
      </c>
      <c r="I436" s="29" t="s">
        <v>3592</v>
      </c>
      <c r="J436" s="23"/>
      <c r="K436" s="94" t="b" cm="1">
        <f t="array" ref="K436">SUMPRODUCT( --ISNUMBER(SEARCH(TextCheck,I436)))&gt;0</f>
        <v>0</v>
      </c>
    </row>
    <row r="437" spans="1:11" ht="15.75" customHeight="1" x14ac:dyDescent="0.2">
      <c r="A437" s="29" t="s">
        <v>6393</v>
      </c>
      <c r="B437" s="24" t="s">
        <v>6014</v>
      </c>
      <c r="C437" s="23"/>
      <c r="D437" s="23"/>
      <c r="E437" s="24" t="s">
        <v>1691</v>
      </c>
      <c r="F437" s="29">
        <v>1763</v>
      </c>
      <c r="G437" s="29" t="s">
        <v>1958</v>
      </c>
      <c r="H437" s="23" t="s">
        <v>2704</v>
      </c>
      <c r="I437" s="29" t="s">
        <v>6455</v>
      </c>
      <c r="J437" s="23"/>
      <c r="K437" s="94" t="b" cm="1">
        <f t="array" ref="K437">SUMPRODUCT( --ISNUMBER(SEARCH(TextCheck,I437)))&gt;0</f>
        <v>0</v>
      </c>
    </row>
    <row r="438" spans="1:11" ht="15.75" customHeight="1" x14ac:dyDescent="0.2">
      <c r="A438" s="29" t="s">
        <v>6393</v>
      </c>
      <c r="B438" s="24" t="s">
        <v>6014</v>
      </c>
      <c r="C438" s="23"/>
      <c r="D438" s="23"/>
      <c r="E438" s="24" t="s">
        <v>1691</v>
      </c>
      <c r="F438" s="29">
        <v>1763</v>
      </c>
      <c r="G438" s="29" t="s">
        <v>1958</v>
      </c>
      <c r="H438" s="23" t="s">
        <v>43</v>
      </c>
      <c r="I438" s="29" t="s">
        <v>14808</v>
      </c>
      <c r="J438" s="23"/>
      <c r="K438" s="94" t="b" cm="1">
        <f t="array" ref="K438">SUMPRODUCT( --ISNUMBER(SEARCH(TextCheck,I438)))&gt;0</f>
        <v>0</v>
      </c>
    </row>
    <row r="439" spans="1:11" ht="15.75" customHeight="1" x14ac:dyDescent="0.2">
      <c r="A439" s="29" t="s">
        <v>6456</v>
      </c>
      <c r="B439" s="24" t="s">
        <v>6014</v>
      </c>
      <c r="C439" s="23"/>
      <c r="D439" s="23"/>
      <c r="E439" s="24" t="s">
        <v>1691</v>
      </c>
      <c r="F439" s="29">
        <v>1763</v>
      </c>
      <c r="G439" s="29" t="s">
        <v>1980</v>
      </c>
      <c r="H439" s="23" t="s">
        <v>39</v>
      </c>
      <c r="I439" s="29" t="s">
        <v>6457</v>
      </c>
      <c r="J439" s="23"/>
      <c r="K439" s="94" t="b" cm="1">
        <f t="array" ref="K439">SUMPRODUCT( --ISNUMBER(SEARCH(TextCheck,I439)))&gt;0</f>
        <v>0</v>
      </c>
    </row>
    <row r="440" spans="1:11" ht="15.75" customHeight="1" x14ac:dyDescent="0.2">
      <c r="A440" s="29" t="s">
        <v>6456</v>
      </c>
      <c r="B440" s="24" t="s">
        <v>6014</v>
      </c>
      <c r="C440" s="23" t="b">
        <v>1</v>
      </c>
      <c r="D440" s="23"/>
      <c r="E440" s="24" t="s">
        <v>1691</v>
      </c>
      <c r="F440" s="29">
        <v>1763</v>
      </c>
      <c r="G440" s="29" t="s">
        <v>1980</v>
      </c>
      <c r="H440" s="23" t="s">
        <v>7435</v>
      </c>
      <c r="I440" s="29" t="s">
        <v>2442</v>
      </c>
      <c r="J440" s="23" t="s">
        <v>13329</v>
      </c>
      <c r="K440" s="94" t="b" cm="1">
        <f t="array" ref="K440">SUMPRODUCT( --ISNUMBER(SEARCH(TextCheck,I440)))&gt;0</f>
        <v>0</v>
      </c>
    </row>
    <row r="441" spans="1:11" ht="15.75" customHeight="1" x14ac:dyDescent="0.2">
      <c r="A441" s="29" t="s">
        <v>6456</v>
      </c>
      <c r="B441" s="24" t="s">
        <v>6014</v>
      </c>
      <c r="C441" s="23"/>
      <c r="D441" s="23"/>
      <c r="E441" s="24" t="s">
        <v>1691</v>
      </c>
      <c r="F441" s="29">
        <v>1763</v>
      </c>
      <c r="G441" s="29" t="s">
        <v>1980</v>
      </c>
      <c r="H441" s="23" t="s">
        <v>7435</v>
      </c>
      <c r="I441" s="29" t="s">
        <v>1585</v>
      </c>
      <c r="J441" s="23"/>
      <c r="K441" s="94" t="b" cm="1">
        <f t="array" ref="K441">SUMPRODUCT( --ISNUMBER(SEARCH(TextCheck,I441)))&gt;0</f>
        <v>0</v>
      </c>
    </row>
    <row r="442" spans="1:11" ht="15.75" customHeight="1" x14ac:dyDescent="0.2">
      <c r="A442" s="29" t="s">
        <v>6456</v>
      </c>
      <c r="B442" s="24" t="s">
        <v>6014</v>
      </c>
      <c r="C442" s="23"/>
      <c r="D442" s="23"/>
      <c r="E442" s="24" t="s">
        <v>1691</v>
      </c>
      <c r="F442" s="29">
        <v>1763</v>
      </c>
      <c r="G442" s="29" t="s">
        <v>1980</v>
      </c>
      <c r="H442" s="23" t="s">
        <v>7435</v>
      </c>
      <c r="I442" s="29" t="s">
        <v>6458</v>
      </c>
      <c r="J442" s="23"/>
      <c r="K442" s="94" t="b" cm="1">
        <f t="array" ref="K442">SUMPRODUCT( --ISNUMBER(SEARCH(TextCheck,I442)))&gt;0</f>
        <v>0</v>
      </c>
    </row>
    <row r="443" spans="1:11" ht="15.75" customHeight="1" x14ac:dyDescent="0.2">
      <c r="A443" s="29" t="s">
        <v>6456</v>
      </c>
      <c r="B443" s="24" t="s">
        <v>6014</v>
      </c>
      <c r="C443" s="23"/>
      <c r="D443" s="23"/>
      <c r="E443" s="24" t="s">
        <v>1691</v>
      </c>
      <c r="F443" s="29">
        <v>1763</v>
      </c>
      <c r="G443" s="29" t="s">
        <v>1980</v>
      </c>
      <c r="H443" s="23" t="s">
        <v>7435</v>
      </c>
      <c r="I443" s="29" t="s">
        <v>6459</v>
      </c>
      <c r="J443" s="23"/>
      <c r="K443" s="94" t="b" cm="1">
        <f t="array" ref="K443">SUMPRODUCT( --ISNUMBER(SEARCH(TextCheck,I443)))&gt;0</f>
        <v>0</v>
      </c>
    </row>
    <row r="444" spans="1:11" ht="15.75" customHeight="1" x14ac:dyDescent="0.2">
      <c r="A444" s="29" t="s">
        <v>6456</v>
      </c>
      <c r="B444" s="24" t="s">
        <v>6014</v>
      </c>
      <c r="C444" s="23"/>
      <c r="D444" s="23"/>
      <c r="E444" s="24" t="s">
        <v>1691</v>
      </c>
      <c r="F444" s="29">
        <v>1763</v>
      </c>
      <c r="G444" s="29" t="s">
        <v>1980</v>
      </c>
      <c r="H444" s="23" t="s">
        <v>7435</v>
      </c>
      <c r="I444" s="29" t="s">
        <v>679</v>
      </c>
      <c r="J444" s="23"/>
      <c r="K444" s="94" t="b" cm="1">
        <f t="array" ref="K444">SUMPRODUCT( --ISNUMBER(SEARCH(TextCheck,I444)))&gt;0</f>
        <v>0</v>
      </c>
    </row>
    <row r="445" spans="1:11" ht="15.75" customHeight="1" x14ac:dyDescent="0.2">
      <c r="A445" s="29" t="s">
        <v>6456</v>
      </c>
      <c r="B445" s="24" t="s">
        <v>6014</v>
      </c>
      <c r="C445" s="23"/>
      <c r="D445" s="23"/>
      <c r="E445" s="24" t="s">
        <v>1691</v>
      </c>
      <c r="F445" s="29">
        <v>1763</v>
      </c>
      <c r="G445" s="29" t="s">
        <v>1980</v>
      </c>
      <c r="H445" s="23" t="s">
        <v>7435</v>
      </c>
      <c r="I445" s="29" t="s">
        <v>6460</v>
      </c>
      <c r="J445" s="23"/>
      <c r="K445" s="94" t="b" cm="1">
        <f t="array" ref="K445">SUMPRODUCT( --ISNUMBER(SEARCH(TextCheck,I445)))&gt;0</f>
        <v>0</v>
      </c>
    </row>
    <row r="446" spans="1:11" ht="15.75" customHeight="1" x14ac:dyDescent="0.2">
      <c r="A446" s="29" t="s">
        <v>6456</v>
      </c>
      <c r="B446" s="24" t="s">
        <v>6014</v>
      </c>
      <c r="C446" s="23"/>
      <c r="D446" s="23"/>
      <c r="E446" s="24" t="s">
        <v>1691</v>
      </c>
      <c r="F446" s="29">
        <v>1763</v>
      </c>
      <c r="G446" s="29" t="s">
        <v>1980</v>
      </c>
      <c r="H446" s="23" t="s">
        <v>2704</v>
      </c>
      <c r="I446" s="29" t="s">
        <v>1664</v>
      </c>
      <c r="J446" s="23"/>
      <c r="K446" s="94" t="b" cm="1">
        <f t="array" ref="K446">SUMPRODUCT( --ISNUMBER(SEARCH(TextCheck,I446)))&gt;0</f>
        <v>0</v>
      </c>
    </row>
    <row r="447" spans="1:11" ht="15.75" customHeight="1" x14ac:dyDescent="0.2">
      <c r="A447" s="29" t="s">
        <v>6456</v>
      </c>
      <c r="B447" s="24" t="s">
        <v>6014</v>
      </c>
      <c r="C447" s="23"/>
      <c r="D447" s="23"/>
      <c r="E447" s="24" t="s">
        <v>1691</v>
      </c>
      <c r="F447" s="29">
        <v>1763</v>
      </c>
      <c r="G447" s="29" t="s">
        <v>1980</v>
      </c>
      <c r="H447" s="23" t="s">
        <v>2704</v>
      </c>
      <c r="I447" s="29" t="s">
        <v>2534</v>
      </c>
      <c r="J447" s="23"/>
      <c r="K447" s="94" t="b" cm="1">
        <f t="array" ref="K447">SUMPRODUCT( --ISNUMBER(SEARCH(TextCheck,I447)))&gt;0</f>
        <v>0</v>
      </c>
    </row>
    <row r="448" spans="1:11" ht="15.75" customHeight="1" x14ac:dyDescent="0.2">
      <c r="A448" s="29" t="s">
        <v>6456</v>
      </c>
      <c r="B448" s="24" t="s">
        <v>6014</v>
      </c>
      <c r="C448" s="23"/>
      <c r="D448" s="23"/>
      <c r="E448" s="24" t="s">
        <v>1691</v>
      </c>
      <c r="F448" s="29">
        <v>1763</v>
      </c>
      <c r="G448" s="29" t="s">
        <v>1980</v>
      </c>
      <c r="H448" s="23" t="s">
        <v>43</v>
      </c>
      <c r="I448" s="29" t="s">
        <v>6461</v>
      </c>
      <c r="J448" s="23"/>
      <c r="K448" s="94" t="b" cm="1">
        <f t="array" ref="K448">SUMPRODUCT( --ISNUMBER(SEARCH(TextCheck,I448)))&gt;0</f>
        <v>0</v>
      </c>
    </row>
    <row r="449" spans="1:11" ht="15.75" customHeight="1" x14ac:dyDescent="0.2">
      <c r="A449" s="29" t="s">
        <v>6456</v>
      </c>
      <c r="B449" s="24" t="s">
        <v>6014</v>
      </c>
      <c r="C449" s="23"/>
      <c r="D449" s="23"/>
      <c r="E449" s="24" t="s">
        <v>1691</v>
      </c>
      <c r="F449" s="29">
        <v>1763</v>
      </c>
      <c r="G449" s="29" t="s">
        <v>1980</v>
      </c>
      <c r="H449" s="23" t="s">
        <v>45</v>
      </c>
      <c r="I449" s="29" t="s">
        <v>6462</v>
      </c>
      <c r="J449" s="23"/>
      <c r="K449" s="94" t="b" cm="1">
        <f t="array" ref="K449">SUMPRODUCT( --ISNUMBER(SEARCH(TextCheck,I449)))&gt;0</f>
        <v>0</v>
      </c>
    </row>
    <row r="450" spans="1:11" ht="15.75" customHeight="1" x14ac:dyDescent="0.2">
      <c r="A450" s="29" t="s">
        <v>6456</v>
      </c>
      <c r="B450" s="24" t="s">
        <v>6014</v>
      </c>
      <c r="C450" s="23"/>
      <c r="D450" s="23"/>
      <c r="E450" s="24" t="s">
        <v>1691</v>
      </c>
      <c r="F450" s="29">
        <v>1763</v>
      </c>
      <c r="G450" s="23" t="s">
        <v>2005</v>
      </c>
      <c r="H450" s="23" t="s">
        <v>39</v>
      </c>
      <c r="I450" s="29" t="s">
        <v>6463</v>
      </c>
      <c r="J450" s="23"/>
      <c r="K450" s="94" t="b" cm="1">
        <f t="array" ref="K450">SUMPRODUCT( --ISNUMBER(SEARCH(TextCheck,I450)))&gt;0</f>
        <v>0</v>
      </c>
    </row>
    <row r="451" spans="1:11" ht="15.75" customHeight="1" x14ac:dyDescent="0.2">
      <c r="A451" s="29" t="s">
        <v>6456</v>
      </c>
      <c r="B451" s="24" t="s">
        <v>6014</v>
      </c>
      <c r="C451" s="23"/>
      <c r="D451" s="23"/>
      <c r="E451" s="24" t="s">
        <v>1691</v>
      </c>
      <c r="F451" s="29">
        <v>1763</v>
      </c>
      <c r="G451" s="29" t="s">
        <v>2005</v>
      </c>
      <c r="H451" s="23" t="s">
        <v>40</v>
      </c>
      <c r="I451" s="29" t="s">
        <v>6464</v>
      </c>
      <c r="J451" s="23"/>
      <c r="K451" s="94" t="b" cm="1">
        <f t="array" ref="K451">SUMPRODUCT( --ISNUMBER(SEARCH(TextCheck,I451)))&gt;0</f>
        <v>0</v>
      </c>
    </row>
    <row r="452" spans="1:11" ht="15.75" customHeight="1" x14ac:dyDescent="0.2">
      <c r="A452" s="29" t="s">
        <v>6456</v>
      </c>
      <c r="B452" s="24" t="s">
        <v>6014</v>
      </c>
      <c r="C452" s="23"/>
      <c r="D452" s="23"/>
      <c r="E452" s="24" t="s">
        <v>1691</v>
      </c>
      <c r="F452" s="29">
        <v>1763</v>
      </c>
      <c r="G452" s="29" t="s">
        <v>2005</v>
      </c>
      <c r="H452" s="23" t="s">
        <v>40</v>
      </c>
      <c r="I452" s="29" t="s">
        <v>6465</v>
      </c>
      <c r="J452" s="23"/>
      <c r="K452" s="94" t="b" cm="1">
        <f t="array" ref="K452">SUMPRODUCT( --ISNUMBER(SEARCH(TextCheck,I452)))&gt;0</f>
        <v>0</v>
      </c>
    </row>
    <row r="453" spans="1:11" ht="15.75" customHeight="1" x14ac:dyDescent="0.2">
      <c r="A453" s="29" t="s">
        <v>6456</v>
      </c>
      <c r="B453" s="24" t="s">
        <v>6014</v>
      </c>
      <c r="C453" s="23"/>
      <c r="D453" s="23"/>
      <c r="E453" s="24" t="s">
        <v>1691</v>
      </c>
      <c r="F453" s="29">
        <v>1763</v>
      </c>
      <c r="G453" s="29" t="s">
        <v>2005</v>
      </c>
      <c r="H453" s="23" t="s">
        <v>40</v>
      </c>
      <c r="I453" s="29" t="s">
        <v>6466</v>
      </c>
      <c r="J453" s="23"/>
      <c r="K453" s="94" t="b" cm="1">
        <f t="array" ref="K453">SUMPRODUCT( --ISNUMBER(SEARCH(TextCheck,I453)))&gt;0</f>
        <v>0</v>
      </c>
    </row>
    <row r="454" spans="1:11" ht="15.75" customHeight="1" x14ac:dyDescent="0.2">
      <c r="A454" s="29" t="s">
        <v>6456</v>
      </c>
      <c r="B454" s="24" t="s">
        <v>6014</v>
      </c>
      <c r="C454" s="23"/>
      <c r="D454" s="23"/>
      <c r="E454" s="24" t="s">
        <v>1691</v>
      </c>
      <c r="F454" s="29">
        <v>1763</v>
      </c>
      <c r="G454" s="29" t="s">
        <v>2005</v>
      </c>
      <c r="H454" s="23" t="s">
        <v>40</v>
      </c>
      <c r="I454" s="29" t="s">
        <v>278</v>
      </c>
      <c r="J454" s="23"/>
      <c r="K454" s="94" t="b" cm="1">
        <f t="array" ref="K454">SUMPRODUCT( --ISNUMBER(SEARCH(TextCheck,I454)))&gt;0</f>
        <v>0</v>
      </c>
    </row>
    <row r="455" spans="1:11" ht="15.75" customHeight="1" x14ac:dyDescent="0.2">
      <c r="A455" s="29" t="s">
        <v>6456</v>
      </c>
      <c r="B455" s="24" t="s">
        <v>6014</v>
      </c>
      <c r="C455" s="23"/>
      <c r="D455" s="23"/>
      <c r="E455" s="24" t="s">
        <v>1691</v>
      </c>
      <c r="F455" s="29">
        <v>1763</v>
      </c>
      <c r="G455" s="29" t="s">
        <v>2005</v>
      </c>
      <c r="H455" s="23" t="s">
        <v>40</v>
      </c>
      <c r="I455" s="29" t="s">
        <v>397</v>
      </c>
      <c r="J455" s="23"/>
      <c r="K455" s="94" t="b" cm="1">
        <f t="array" ref="K455">SUMPRODUCT( --ISNUMBER(SEARCH(TextCheck,I455)))&gt;0</f>
        <v>0</v>
      </c>
    </row>
    <row r="456" spans="1:11" ht="15.75" customHeight="1" x14ac:dyDescent="0.2">
      <c r="A456" s="29" t="s">
        <v>6456</v>
      </c>
      <c r="B456" s="24" t="s">
        <v>6014</v>
      </c>
      <c r="C456" s="23"/>
      <c r="D456" s="23"/>
      <c r="E456" s="24" t="s">
        <v>1691</v>
      </c>
      <c r="F456" s="29">
        <v>1763</v>
      </c>
      <c r="G456" s="29" t="s">
        <v>2005</v>
      </c>
      <c r="H456" s="23" t="s">
        <v>40</v>
      </c>
      <c r="I456" s="29" t="s">
        <v>6467</v>
      </c>
      <c r="J456" s="23"/>
      <c r="K456" s="94" t="b" cm="1">
        <f t="array" ref="K456">SUMPRODUCT( --ISNUMBER(SEARCH(TextCheck,I456)))&gt;0</f>
        <v>0</v>
      </c>
    </row>
    <row r="457" spans="1:11" ht="15.75" customHeight="1" x14ac:dyDescent="0.2">
      <c r="A457" s="29" t="s">
        <v>6456</v>
      </c>
      <c r="B457" s="24" t="s">
        <v>6014</v>
      </c>
      <c r="C457" s="23"/>
      <c r="D457" s="23"/>
      <c r="E457" s="24" t="s">
        <v>1691</v>
      </c>
      <c r="F457" s="29">
        <v>1763</v>
      </c>
      <c r="G457" s="29" t="s">
        <v>2005</v>
      </c>
      <c r="H457" s="23" t="s">
        <v>40</v>
      </c>
      <c r="I457" s="29" t="s">
        <v>5181</v>
      </c>
      <c r="J457" s="23"/>
      <c r="K457" s="94" t="b" cm="1">
        <f t="array" ref="K457">SUMPRODUCT( --ISNUMBER(SEARCH(TextCheck,I457)))&gt;0</f>
        <v>0</v>
      </c>
    </row>
    <row r="458" spans="1:11" ht="15.75" customHeight="1" x14ac:dyDescent="0.2">
      <c r="A458" s="29" t="s">
        <v>6456</v>
      </c>
      <c r="B458" s="24" t="s">
        <v>6014</v>
      </c>
      <c r="C458" s="23"/>
      <c r="D458" s="23"/>
      <c r="E458" s="24" t="s">
        <v>1691</v>
      </c>
      <c r="F458" s="29">
        <v>1763</v>
      </c>
      <c r="G458" s="29" t="s">
        <v>2005</v>
      </c>
      <c r="H458" s="23" t="s">
        <v>40</v>
      </c>
      <c r="I458" s="29" t="s">
        <v>6212</v>
      </c>
      <c r="J458" s="23"/>
      <c r="K458" s="94" t="b" cm="1">
        <f t="array" ref="K458">SUMPRODUCT( --ISNUMBER(SEARCH(TextCheck,I458)))&gt;0</f>
        <v>0</v>
      </c>
    </row>
    <row r="459" spans="1:11" ht="15.75" customHeight="1" x14ac:dyDescent="0.2">
      <c r="A459" s="29" t="s">
        <v>6456</v>
      </c>
      <c r="B459" s="24" t="s">
        <v>6014</v>
      </c>
      <c r="C459" s="23"/>
      <c r="D459" s="23"/>
      <c r="E459" s="24" t="s">
        <v>1691</v>
      </c>
      <c r="F459" s="29">
        <v>1763</v>
      </c>
      <c r="G459" s="29" t="s">
        <v>2005</v>
      </c>
      <c r="H459" s="23" t="s">
        <v>49</v>
      </c>
      <c r="I459" s="29" t="s">
        <v>6468</v>
      </c>
      <c r="J459" s="23"/>
      <c r="K459" s="94" t="b" cm="1">
        <f t="array" ref="K459">SUMPRODUCT( --ISNUMBER(SEARCH(TextCheck,I459)))&gt;0</f>
        <v>0</v>
      </c>
    </row>
    <row r="460" spans="1:11" ht="15.75" customHeight="1" x14ac:dyDescent="0.2">
      <c r="A460" s="29" t="s">
        <v>6456</v>
      </c>
      <c r="B460" s="24" t="s">
        <v>6014</v>
      </c>
      <c r="C460" s="23"/>
      <c r="D460" s="23"/>
      <c r="E460" s="24" t="s">
        <v>1691</v>
      </c>
      <c r="F460" s="29">
        <v>1763</v>
      </c>
      <c r="G460" s="29" t="s">
        <v>2005</v>
      </c>
      <c r="H460" s="23" t="s">
        <v>49</v>
      </c>
      <c r="I460" s="29" t="s">
        <v>6469</v>
      </c>
      <c r="J460" s="23"/>
      <c r="K460" s="94" t="b" cm="1">
        <f t="array" ref="K460">SUMPRODUCT( --ISNUMBER(SEARCH(TextCheck,I460)))&gt;0</f>
        <v>0</v>
      </c>
    </row>
    <row r="461" spans="1:11" ht="15.75" customHeight="1" x14ac:dyDescent="0.2">
      <c r="A461" s="29" t="s">
        <v>6456</v>
      </c>
      <c r="B461" s="24" t="s">
        <v>6014</v>
      </c>
      <c r="C461" s="23"/>
      <c r="D461" s="23"/>
      <c r="E461" s="24" t="s">
        <v>1691</v>
      </c>
      <c r="F461" s="29">
        <v>1763</v>
      </c>
      <c r="G461" s="29" t="s">
        <v>2005</v>
      </c>
      <c r="H461" s="23" t="s">
        <v>43</v>
      </c>
      <c r="I461" s="29" t="s">
        <v>3482</v>
      </c>
      <c r="J461" s="23"/>
      <c r="K461" s="94" t="b" cm="1">
        <f t="array" ref="K461">SUMPRODUCT( --ISNUMBER(SEARCH(TextCheck,I461)))&gt;0</f>
        <v>0</v>
      </c>
    </row>
    <row r="462" spans="1:11" ht="15.75" customHeight="1" x14ac:dyDescent="0.2">
      <c r="A462" s="29" t="s">
        <v>6456</v>
      </c>
      <c r="B462" s="24" t="s">
        <v>6014</v>
      </c>
      <c r="C462" s="23"/>
      <c r="D462" s="23"/>
      <c r="E462" s="24" t="s">
        <v>1691</v>
      </c>
      <c r="F462" s="29">
        <v>1763</v>
      </c>
      <c r="G462" s="29" t="s">
        <v>2005</v>
      </c>
      <c r="H462" s="23" t="s">
        <v>45</v>
      </c>
      <c r="I462" s="29" t="s">
        <v>2265</v>
      </c>
      <c r="J462" s="23"/>
      <c r="K462" s="94" t="b" cm="1">
        <f t="array" ref="K462">SUMPRODUCT( --ISNUMBER(SEARCH(TextCheck,I462)))&gt;0</f>
        <v>0</v>
      </c>
    </row>
    <row r="463" spans="1:11" ht="15.75" customHeight="1" x14ac:dyDescent="0.2">
      <c r="A463" s="29" t="s">
        <v>6456</v>
      </c>
      <c r="B463" s="24" t="s">
        <v>6014</v>
      </c>
      <c r="C463" s="23"/>
      <c r="D463" s="23"/>
      <c r="E463" s="24" t="s">
        <v>1691</v>
      </c>
      <c r="F463" s="29">
        <v>1763</v>
      </c>
      <c r="G463" s="23" t="s">
        <v>2033</v>
      </c>
      <c r="H463" s="23" t="s">
        <v>39</v>
      </c>
      <c r="I463" s="29" t="s">
        <v>6470</v>
      </c>
      <c r="J463" s="23"/>
      <c r="K463" s="94" t="b" cm="1">
        <f t="array" ref="K463">SUMPRODUCT( --ISNUMBER(SEARCH(TextCheck,I463)))&gt;0</f>
        <v>0</v>
      </c>
    </row>
    <row r="464" spans="1:11" ht="15.75" customHeight="1" x14ac:dyDescent="0.2">
      <c r="A464" s="29" t="s">
        <v>6456</v>
      </c>
      <c r="B464" s="24" t="s">
        <v>6014</v>
      </c>
      <c r="C464" s="23"/>
      <c r="D464" s="23"/>
      <c r="E464" s="24" t="s">
        <v>1691</v>
      </c>
      <c r="F464" s="29">
        <v>1763</v>
      </c>
      <c r="G464" s="29" t="s">
        <v>2033</v>
      </c>
      <c r="H464" s="23" t="s">
        <v>40</v>
      </c>
      <c r="I464" s="29" t="s">
        <v>6471</v>
      </c>
      <c r="J464" s="23"/>
      <c r="K464" s="94" t="b" cm="1">
        <f t="array" ref="K464">SUMPRODUCT( --ISNUMBER(SEARCH(TextCheck,I464)))&gt;0</f>
        <v>0</v>
      </c>
    </row>
    <row r="465" spans="1:11" ht="15.75" customHeight="1" x14ac:dyDescent="0.2">
      <c r="A465" s="29" t="s">
        <v>6456</v>
      </c>
      <c r="B465" s="24" t="s">
        <v>6014</v>
      </c>
      <c r="C465" s="23"/>
      <c r="D465" s="23"/>
      <c r="E465" s="24" t="s">
        <v>1691</v>
      </c>
      <c r="F465" s="29">
        <v>1763</v>
      </c>
      <c r="G465" s="29" t="s">
        <v>2033</v>
      </c>
      <c r="H465" s="23" t="s">
        <v>40</v>
      </c>
      <c r="I465" s="29" t="s">
        <v>6472</v>
      </c>
      <c r="J465" s="23"/>
      <c r="K465" s="94" t="b" cm="1">
        <f t="array" ref="K465">SUMPRODUCT( --ISNUMBER(SEARCH(TextCheck,I465)))&gt;0</f>
        <v>0</v>
      </c>
    </row>
    <row r="466" spans="1:11" ht="15.75" customHeight="1" x14ac:dyDescent="0.2">
      <c r="A466" s="29" t="s">
        <v>6456</v>
      </c>
      <c r="B466" s="24" t="s">
        <v>6014</v>
      </c>
      <c r="C466" s="23"/>
      <c r="D466" s="23"/>
      <c r="E466" s="24" t="s">
        <v>1691</v>
      </c>
      <c r="F466" s="29">
        <v>1763</v>
      </c>
      <c r="G466" s="29" t="s">
        <v>2033</v>
      </c>
      <c r="H466" s="23" t="s">
        <v>40</v>
      </c>
      <c r="I466" s="29" t="s">
        <v>6473</v>
      </c>
      <c r="J466" s="23"/>
      <c r="K466" s="94" t="b" cm="1">
        <f t="array" ref="K466">SUMPRODUCT( --ISNUMBER(SEARCH(TextCheck,I466)))&gt;0</f>
        <v>0</v>
      </c>
    </row>
    <row r="467" spans="1:11" ht="15.75" customHeight="1" x14ac:dyDescent="0.2">
      <c r="A467" s="29" t="s">
        <v>6456</v>
      </c>
      <c r="B467" s="24" t="s">
        <v>6014</v>
      </c>
      <c r="C467" s="23"/>
      <c r="D467" s="23"/>
      <c r="E467" s="24" t="s">
        <v>1691</v>
      </c>
      <c r="F467" s="29">
        <v>1763</v>
      </c>
      <c r="G467" s="29" t="s">
        <v>2033</v>
      </c>
      <c r="H467" s="23" t="s">
        <v>40</v>
      </c>
      <c r="I467" s="29" t="s">
        <v>6474</v>
      </c>
      <c r="J467" s="23"/>
      <c r="K467" s="94" t="b" cm="1">
        <f t="array" ref="K467">SUMPRODUCT( --ISNUMBER(SEARCH(TextCheck,I467)))&gt;0</f>
        <v>0</v>
      </c>
    </row>
    <row r="468" spans="1:11" ht="15.75" customHeight="1" x14ac:dyDescent="0.2">
      <c r="A468" s="29" t="s">
        <v>6456</v>
      </c>
      <c r="B468" s="24" t="s">
        <v>6014</v>
      </c>
      <c r="C468" s="23"/>
      <c r="D468" s="23"/>
      <c r="E468" s="24" t="s">
        <v>1691</v>
      </c>
      <c r="F468" s="29">
        <v>1763</v>
      </c>
      <c r="G468" s="29" t="s">
        <v>2033</v>
      </c>
      <c r="H468" s="23" t="s">
        <v>40</v>
      </c>
      <c r="I468" s="29" t="s">
        <v>6475</v>
      </c>
      <c r="J468" s="23"/>
      <c r="K468" s="94" t="b" cm="1">
        <f t="array" ref="K468">SUMPRODUCT( --ISNUMBER(SEARCH(TextCheck,I468)))&gt;0</f>
        <v>1</v>
      </c>
    </row>
    <row r="469" spans="1:11" ht="15.75" customHeight="1" x14ac:dyDescent="0.2">
      <c r="A469" s="29" t="s">
        <v>6456</v>
      </c>
      <c r="B469" s="24" t="s">
        <v>6014</v>
      </c>
      <c r="C469" s="23"/>
      <c r="D469" s="23"/>
      <c r="E469" s="24" t="s">
        <v>1691</v>
      </c>
      <c r="F469" s="29">
        <v>1763</v>
      </c>
      <c r="G469" s="29" t="s">
        <v>2033</v>
      </c>
      <c r="H469" s="23" t="s">
        <v>49</v>
      </c>
      <c r="I469" s="29" t="s">
        <v>6476</v>
      </c>
      <c r="J469" s="23"/>
      <c r="K469" s="94" t="b" cm="1">
        <f t="array" ref="K469">SUMPRODUCT( --ISNUMBER(SEARCH(TextCheck,I469)))&gt;0</f>
        <v>0</v>
      </c>
    </row>
    <row r="470" spans="1:11" ht="15.75" customHeight="1" x14ac:dyDescent="0.2">
      <c r="A470" s="29" t="s">
        <v>6456</v>
      </c>
      <c r="B470" s="24" t="s">
        <v>6014</v>
      </c>
      <c r="C470" s="23"/>
      <c r="D470" s="23"/>
      <c r="E470" s="24" t="s">
        <v>1691</v>
      </c>
      <c r="F470" s="29">
        <v>1763</v>
      </c>
      <c r="G470" s="29" t="s">
        <v>2033</v>
      </c>
      <c r="H470" s="23" t="s">
        <v>49</v>
      </c>
      <c r="I470" s="29" t="s">
        <v>6477</v>
      </c>
      <c r="J470" s="23"/>
      <c r="K470" s="94" t="b" cm="1">
        <f t="array" ref="K470">SUMPRODUCT( --ISNUMBER(SEARCH(TextCheck,I470)))&gt;0</f>
        <v>0</v>
      </c>
    </row>
    <row r="471" spans="1:11" ht="15.75" customHeight="1" x14ac:dyDescent="0.2">
      <c r="A471" s="29" t="s">
        <v>6456</v>
      </c>
      <c r="B471" s="24" t="s">
        <v>6014</v>
      </c>
      <c r="C471" s="23"/>
      <c r="D471" s="23"/>
      <c r="E471" s="24" t="s">
        <v>1691</v>
      </c>
      <c r="F471" s="29">
        <v>1763</v>
      </c>
      <c r="G471" s="29" t="s">
        <v>2033</v>
      </c>
      <c r="H471" s="23" t="s">
        <v>43</v>
      </c>
      <c r="I471" s="29" t="s">
        <v>6478</v>
      </c>
      <c r="J471" s="23"/>
      <c r="K471" s="94" t="b" cm="1">
        <f t="array" ref="K471">SUMPRODUCT( --ISNUMBER(SEARCH(TextCheck,I471)))&gt;0</f>
        <v>0</v>
      </c>
    </row>
    <row r="472" spans="1:11" ht="15.75" customHeight="1" x14ac:dyDescent="0.2">
      <c r="A472" s="29" t="s">
        <v>6456</v>
      </c>
      <c r="B472" s="24" t="s">
        <v>6014</v>
      </c>
      <c r="C472" s="23"/>
      <c r="D472" s="23"/>
      <c r="E472" s="24" t="s">
        <v>1691</v>
      </c>
      <c r="F472" s="29">
        <v>1763</v>
      </c>
      <c r="G472" s="29" t="s">
        <v>2033</v>
      </c>
      <c r="H472" s="23" t="s">
        <v>44</v>
      </c>
      <c r="I472" s="29" t="s">
        <v>6479</v>
      </c>
      <c r="J472" s="23"/>
      <c r="K472" s="94" t="b" cm="1">
        <f t="array" ref="K472">SUMPRODUCT( --ISNUMBER(SEARCH(TextCheck,I472)))&gt;0</f>
        <v>0</v>
      </c>
    </row>
    <row r="473" spans="1:11" ht="15.75" customHeight="1" x14ac:dyDescent="0.2">
      <c r="A473" s="29" t="s">
        <v>6456</v>
      </c>
      <c r="B473" s="24" t="s">
        <v>6014</v>
      </c>
      <c r="C473" s="23" t="b">
        <v>1</v>
      </c>
      <c r="D473" s="23"/>
      <c r="E473" s="24" t="s">
        <v>1691</v>
      </c>
      <c r="F473" s="29">
        <v>1763</v>
      </c>
      <c r="G473" s="23" t="s">
        <v>2116</v>
      </c>
      <c r="H473" s="23" t="s">
        <v>39</v>
      </c>
      <c r="I473" s="29" t="s">
        <v>6480</v>
      </c>
      <c r="J473" s="23" t="s">
        <v>14132</v>
      </c>
      <c r="K473" s="94" t="b" cm="1">
        <f t="array" ref="K473">SUMPRODUCT( --ISNUMBER(SEARCH(TextCheck,I473)))&gt;0</f>
        <v>0</v>
      </c>
    </row>
    <row r="474" spans="1:11" ht="15.75" customHeight="1" x14ac:dyDescent="0.2">
      <c r="A474" s="29" t="s">
        <v>6456</v>
      </c>
      <c r="B474" s="24" t="s">
        <v>6014</v>
      </c>
      <c r="C474" s="23"/>
      <c r="D474" s="23"/>
      <c r="E474" s="24" t="s">
        <v>1691</v>
      </c>
      <c r="F474" s="29">
        <v>1763</v>
      </c>
      <c r="G474" s="23" t="s">
        <v>2116</v>
      </c>
      <c r="H474" s="23" t="s">
        <v>7435</v>
      </c>
      <c r="I474" s="29" t="s">
        <v>6481</v>
      </c>
      <c r="J474" s="23"/>
      <c r="K474" s="94" t="b" cm="1">
        <f t="array" ref="K474">SUMPRODUCT( --ISNUMBER(SEARCH(TextCheck,I474)))&gt;0</f>
        <v>0</v>
      </c>
    </row>
    <row r="475" spans="1:11" ht="15.75" customHeight="1" x14ac:dyDescent="0.2">
      <c r="A475" s="29" t="s">
        <v>6456</v>
      </c>
      <c r="B475" s="24" t="s">
        <v>6014</v>
      </c>
      <c r="C475" s="23"/>
      <c r="D475" s="23"/>
      <c r="E475" s="24" t="s">
        <v>1691</v>
      </c>
      <c r="F475" s="29">
        <v>1763</v>
      </c>
      <c r="G475" s="23" t="s">
        <v>2116</v>
      </c>
      <c r="H475" s="23" t="s">
        <v>7435</v>
      </c>
      <c r="I475" s="29" t="s">
        <v>6482</v>
      </c>
      <c r="J475" s="23"/>
      <c r="K475" s="94" t="b" cm="1">
        <f t="array" ref="K475">SUMPRODUCT( --ISNUMBER(SEARCH(TextCheck,I475)))&gt;0</f>
        <v>0</v>
      </c>
    </row>
    <row r="476" spans="1:11" ht="15.75" customHeight="1" x14ac:dyDescent="0.2">
      <c r="A476" s="29" t="s">
        <v>6456</v>
      </c>
      <c r="B476" s="24" t="s">
        <v>6014</v>
      </c>
      <c r="C476" s="23"/>
      <c r="D476" s="23"/>
      <c r="E476" s="24" t="s">
        <v>1691</v>
      </c>
      <c r="F476" s="29">
        <v>1763</v>
      </c>
      <c r="G476" s="23" t="s">
        <v>2116</v>
      </c>
      <c r="H476" s="23" t="s">
        <v>7435</v>
      </c>
      <c r="I476" s="29" t="s">
        <v>6483</v>
      </c>
      <c r="J476" s="23"/>
      <c r="K476" s="94" t="b" cm="1">
        <f t="array" ref="K476">SUMPRODUCT( --ISNUMBER(SEARCH(TextCheck,I476)))&gt;0</f>
        <v>0</v>
      </c>
    </row>
    <row r="477" spans="1:11" ht="15.75" customHeight="1" x14ac:dyDescent="0.2">
      <c r="A477" s="29" t="s">
        <v>6456</v>
      </c>
      <c r="B477" s="24" t="s">
        <v>6014</v>
      </c>
      <c r="C477" s="23"/>
      <c r="D477" s="23"/>
      <c r="E477" s="24" t="s">
        <v>1691</v>
      </c>
      <c r="F477" s="29">
        <v>1763</v>
      </c>
      <c r="G477" s="23" t="s">
        <v>2116</v>
      </c>
      <c r="H477" s="23" t="s">
        <v>7435</v>
      </c>
      <c r="I477" s="29" t="s">
        <v>1224</v>
      </c>
      <c r="J477" s="23"/>
      <c r="K477" s="94" t="b" cm="1">
        <f t="array" ref="K477">SUMPRODUCT( --ISNUMBER(SEARCH(TextCheck,I477)))&gt;0</f>
        <v>0</v>
      </c>
    </row>
    <row r="478" spans="1:11" ht="15.75" customHeight="1" x14ac:dyDescent="0.2">
      <c r="A478" s="29" t="s">
        <v>6456</v>
      </c>
      <c r="B478" s="24" t="s">
        <v>6014</v>
      </c>
      <c r="C478" s="23"/>
      <c r="D478" s="23"/>
      <c r="E478" s="24" t="s">
        <v>1691</v>
      </c>
      <c r="F478" s="29">
        <v>1763</v>
      </c>
      <c r="G478" s="23" t="s">
        <v>2116</v>
      </c>
      <c r="H478" s="23" t="s">
        <v>7435</v>
      </c>
      <c r="I478" s="29" t="s">
        <v>6484</v>
      </c>
      <c r="J478" s="23"/>
      <c r="K478" s="94" t="b" cm="1">
        <f t="array" ref="K478">SUMPRODUCT( --ISNUMBER(SEARCH(TextCheck,I478)))&gt;0</f>
        <v>0</v>
      </c>
    </row>
    <row r="479" spans="1:11" ht="15.75" customHeight="1" x14ac:dyDescent="0.2">
      <c r="A479" s="29" t="s">
        <v>6456</v>
      </c>
      <c r="B479" s="24" t="s">
        <v>6014</v>
      </c>
      <c r="C479" s="23"/>
      <c r="D479" s="23"/>
      <c r="E479" s="24" t="s">
        <v>1691</v>
      </c>
      <c r="F479" s="29">
        <v>1763</v>
      </c>
      <c r="G479" s="23" t="s">
        <v>2116</v>
      </c>
      <c r="H479" s="23" t="s">
        <v>45</v>
      </c>
      <c r="I479" s="29" t="s">
        <v>6485</v>
      </c>
      <c r="J479" s="23"/>
      <c r="K479" s="94" t="b" cm="1">
        <f t="array" ref="K479">SUMPRODUCT( --ISNUMBER(SEARCH(TextCheck,I479)))&gt;0</f>
        <v>0</v>
      </c>
    </row>
    <row r="480" spans="1:11" ht="15.75" customHeight="1" x14ac:dyDescent="0.2">
      <c r="A480" s="29" t="s">
        <v>6456</v>
      </c>
      <c r="B480" s="24" t="s">
        <v>6014</v>
      </c>
      <c r="C480" s="23" t="b">
        <v>1</v>
      </c>
      <c r="D480" s="23"/>
      <c r="E480" s="24" t="s">
        <v>1691</v>
      </c>
      <c r="F480" s="29">
        <v>1763</v>
      </c>
      <c r="G480" s="23" t="s">
        <v>2141</v>
      </c>
      <c r="H480" s="23" t="s">
        <v>39</v>
      </c>
      <c r="I480" s="29" t="s">
        <v>6486</v>
      </c>
      <c r="J480" s="23" t="s">
        <v>13329</v>
      </c>
      <c r="K480" s="94" t="b" cm="1">
        <f t="array" ref="K480">SUMPRODUCT( --ISNUMBER(SEARCH(TextCheck,I480)))&gt;0</f>
        <v>0</v>
      </c>
    </row>
    <row r="481" spans="1:11" ht="15.75" customHeight="1" x14ac:dyDescent="0.2">
      <c r="A481" s="29" t="s">
        <v>6456</v>
      </c>
      <c r="B481" s="24" t="s">
        <v>6014</v>
      </c>
      <c r="C481" s="23"/>
      <c r="D481" s="23"/>
      <c r="E481" s="24" t="s">
        <v>1691</v>
      </c>
      <c r="F481" s="29">
        <v>1763</v>
      </c>
      <c r="G481" s="29" t="s">
        <v>2141</v>
      </c>
      <c r="H481" s="23" t="s">
        <v>39</v>
      </c>
      <c r="I481" s="29" t="s">
        <v>6487</v>
      </c>
      <c r="J481" s="23"/>
      <c r="K481" s="94" t="b" cm="1">
        <f t="array" ref="K481">SUMPRODUCT( --ISNUMBER(SEARCH(TextCheck,I481)))&gt;0</f>
        <v>0</v>
      </c>
    </row>
    <row r="482" spans="1:11" ht="15.75" customHeight="1" x14ac:dyDescent="0.2">
      <c r="A482" s="29" t="s">
        <v>6456</v>
      </c>
      <c r="B482" s="24" t="s">
        <v>6014</v>
      </c>
      <c r="C482" s="23"/>
      <c r="D482" s="23"/>
      <c r="E482" s="24" t="s">
        <v>1691</v>
      </c>
      <c r="F482" s="29">
        <v>1763</v>
      </c>
      <c r="G482" s="29" t="s">
        <v>2141</v>
      </c>
      <c r="H482" s="23" t="s">
        <v>40</v>
      </c>
      <c r="I482" s="29" t="s">
        <v>6488</v>
      </c>
      <c r="J482" s="23"/>
      <c r="K482" s="94" t="b" cm="1">
        <f t="array" ref="K482">SUMPRODUCT( --ISNUMBER(SEARCH(TextCheck,I482)))&gt;0</f>
        <v>0</v>
      </c>
    </row>
    <row r="483" spans="1:11" ht="15.75" customHeight="1" x14ac:dyDescent="0.2">
      <c r="A483" s="29" t="s">
        <v>6456</v>
      </c>
      <c r="B483" s="24" t="s">
        <v>6014</v>
      </c>
      <c r="C483" s="23"/>
      <c r="D483" s="23"/>
      <c r="E483" s="24" t="s">
        <v>1691</v>
      </c>
      <c r="F483" s="29">
        <v>1763</v>
      </c>
      <c r="G483" s="29" t="s">
        <v>2141</v>
      </c>
      <c r="H483" s="23" t="s">
        <v>40</v>
      </c>
      <c r="I483" s="29" t="s">
        <v>6489</v>
      </c>
      <c r="J483" s="23"/>
      <c r="K483" s="94" t="b" cm="1">
        <f t="array" ref="K483">SUMPRODUCT( --ISNUMBER(SEARCH(TextCheck,I483)))&gt;0</f>
        <v>0</v>
      </c>
    </row>
    <row r="484" spans="1:11" ht="15.75" customHeight="1" x14ac:dyDescent="0.2">
      <c r="A484" s="29" t="s">
        <v>6456</v>
      </c>
      <c r="B484" s="24" t="s">
        <v>6014</v>
      </c>
      <c r="C484" s="23"/>
      <c r="D484" s="23"/>
      <c r="E484" s="24" t="s">
        <v>1691</v>
      </c>
      <c r="F484" s="29">
        <v>1763</v>
      </c>
      <c r="G484" s="29" t="s">
        <v>2141</v>
      </c>
      <c r="H484" s="23" t="s">
        <v>40</v>
      </c>
      <c r="I484" s="29" t="s">
        <v>6490</v>
      </c>
      <c r="J484" s="23"/>
      <c r="K484" s="94" t="b" cm="1">
        <f t="array" ref="K484">SUMPRODUCT( --ISNUMBER(SEARCH(TextCheck,I484)))&gt;0</f>
        <v>0</v>
      </c>
    </row>
    <row r="485" spans="1:11" ht="15.75" customHeight="1" x14ac:dyDescent="0.2">
      <c r="A485" s="29" t="s">
        <v>6456</v>
      </c>
      <c r="B485" s="24" t="s">
        <v>6014</v>
      </c>
      <c r="C485" s="23"/>
      <c r="D485" s="23"/>
      <c r="E485" s="24" t="s">
        <v>1691</v>
      </c>
      <c r="F485" s="29">
        <v>1763</v>
      </c>
      <c r="G485" s="29" t="s">
        <v>2141</v>
      </c>
      <c r="H485" s="23" t="s">
        <v>40</v>
      </c>
      <c r="I485" s="29" t="s">
        <v>2788</v>
      </c>
      <c r="J485" s="23"/>
      <c r="K485" s="94" t="b" cm="1">
        <f t="array" ref="K485">SUMPRODUCT( --ISNUMBER(SEARCH(TextCheck,I485)))&gt;0</f>
        <v>0</v>
      </c>
    </row>
    <row r="486" spans="1:11" ht="15.75" customHeight="1" x14ac:dyDescent="0.2">
      <c r="A486" s="29" t="s">
        <v>6456</v>
      </c>
      <c r="B486" s="24" t="s">
        <v>6014</v>
      </c>
      <c r="C486" s="23"/>
      <c r="D486" s="23"/>
      <c r="E486" s="24" t="s">
        <v>1691</v>
      </c>
      <c r="F486" s="29">
        <v>1763</v>
      </c>
      <c r="G486" s="29" t="s">
        <v>2141</v>
      </c>
      <c r="H486" s="23" t="s">
        <v>40</v>
      </c>
      <c r="I486" s="29" t="s">
        <v>6491</v>
      </c>
      <c r="J486" s="23"/>
      <c r="K486" s="94" t="b" cm="1">
        <f t="array" ref="K486">SUMPRODUCT( --ISNUMBER(SEARCH(TextCheck,I486)))&gt;0</f>
        <v>0</v>
      </c>
    </row>
    <row r="487" spans="1:11" ht="15.75" customHeight="1" x14ac:dyDescent="0.2">
      <c r="A487" s="29" t="s">
        <v>6456</v>
      </c>
      <c r="B487" s="24" t="s">
        <v>6014</v>
      </c>
      <c r="C487" s="23"/>
      <c r="D487" s="23"/>
      <c r="E487" s="24" t="s">
        <v>1691</v>
      </c>
      <c r="F487" s="29">
        <v>1763</v>
      </c>
      <c r="G487" s="29" t="s">
        <v>2141</v>
      </c>
      <c r="H487" s="23" t="s">
        <v>40</v>
      </c>
      <c r="I487" s="29" t="s">
        <v>6492</v>
      </c>
      <c r="J487" s="23"/>
      <c r="K487" s="94" t="b" cm="1">
        <f t="array" ref="K487">SUMPRODUCT( --ISNUMBER(SEARCH(TextCheck,I487)))&gt;0</f>
        <v>0</v>
      </c>
    </row>
    <row r="488" spans="1:11" ht="15.75" customHeight="1" x14ac:dyDescent="0.2">
      <c r="A488" s="29" t="s">
        <v>6456</v>
      </c>
      <c r="B488" s="24" t="s">
        <v>6014</v>
      </c>
      <c r="C488" s="23"/>
      <c r="D488" s="23"/>
      <c r="E488" s="24" t="s">
        <v>1691</v>
      </c>
      <c r="F488" s="29">
        <v>1763</v>
      </c>
      <c r="G488" s="29" t="s">
        <v>2141</v>
      </c>
      <c r="H488" s="23" t="s">
        <v>49</v>
      </c>
      <c r="I488" s="29" t="s">
        <v>2566</v>
      </c>
      <c r="J488" s="23"/>
      <c r="K488" s="94" t="b" cm="1">
        <f t="array" ref="K488">SUMPRODUCT( --ISNUMBER(SEARCH(TextCheck,I488)))&gt;0</f>
        <v>0</v>
      </c>
    </row>
    <row r="489" spans="1:11" ht="15.75" customHeight="1" x14ac:dyDescent="0.2">
      <c r="A489" s="29" t="s">
        <v>6456</v>
      </c>
      <c r="B489" s="24" t="s">
        <v>6014</v>
      </c>
      <c r="C489" s="23"/>
      <c r="D489" s="23"/>
      <c r="E489" s="24" t="s">
        <v>1691</v>
      </c>
      <c r="F489" s="29">
        <v>1763</v>
      </c>
      <c r="G489" s="29" t="s">
        <v>2141</v>
      </c>
      <c r="H489" s="23" t="s">
        <v>49</v>
      </c>
      <c r="I489" s="29" t="s">
        <v>6493</v>
      </c>
      <c r="J489" s="23"/>
      <c r="K489" s="94" t="b" cm="1">
        <f t="array" ref="K489">SUMPRODUCT( --ISNUMBER(SEARCH(TextCheck,I489)))&gt;0</f>
        <v>0</v>
      </c>
    </row>
    <row r="490" spans="1:11" ht="15.75" customHeight="1" x14ac:dyDescent="0.2">
      <c r="A490" s="29" t="s">
        <v>6456</v>
      </c>
      <c r="B490" s="24" t="s">
        <v>6014</v>
      </c>
      <c r="C490" s="23"/>
      <c r="D490" s="23"/>
      <c r="E490" s="24" t="s">
        <v>1691</v>
      </c>
      <c r="F490" s="29">
        <v>1763</v>
      </c>
      <c r="G490" s="29" t="s">
        <v>2141</v>
      </c>
      <c r="H490" s="23" t="s">
        <v>49</v>
      </c>
      <c r="I490" s="29" t="s">
        <v>6494</v>
      </c>
      <c r="J490" s="23"/>
      <c r="K490" s="94" t="b" cm="1">
        <f t="array" ref="K490">SUMPRODUCT( --ISNUMBER(SEARCH(TextCheck,I490)))&gt;0</f>
        <v>0</v>
      </c>
    </row>
    <row r="491" spans="1:11" ht="15.75" customHeight="1" x14ac:dyDescent="0.2">
      <c r="A491" s="29" t="s">
        <v>6456</v>
      </c>
      <c r="B491" s="24" t="s">
        <v>6014</v>
      </c>
      <c r="C491" s="23"/>
      <c r="D491" s="23"/>
      <c r="E491" s="24" t="s">
        <v>1691</v>
      </c>
      <c r="F491" s="29">
        <v>1763</v>
      </c>
      <c r="G491" s="29" t="s">
        <v>2141</v>
      </c>
      <c r="H491" s="23" t="s">
        <v>45</v>
      </c>
      <c r="I491" s="29" t="s">
        <v>6495</v>
      </c>
      <c r="J491" s="23"/>
      <c r="K491" s="94" t="b" cm="1">
        <f t="array" ref="K491">SUMPRODUCT( --ISNUMBER(SEARCH(TextCheck,I491)))&gt;0</f>
        <v>0</v>
      </c>
    </row>
    <row r="492" spans="1:11" ht="15.75" customHeight="1" x14ac:dyDescent="0.2">
      <c r="A492" s="29" t="s">
        <v>6456</v>
      </c>
      <c r="B492" s="24" t="s">
        <v>6014</v>
      </c>
      <c r="C492" s="23"/>
      <c r="D492" s="23"/>
      <c r="E492" s="24" t="s">
        <v>1691</v>
      </c>
      <c r="F492" s="29">
        <v>1763</v>
      </c>
      <c r="G492" s="23" t="s">
        <v>2158</v>
      </c>
      <c r="H492" s="30" t="s">
        <v>6496</v>
      </c>
      <c r="I492" s="29" t="s">
        <v>6497</v>
      </c>
      <c r="J492" s="23"/>
      <c r="K492" s="94" t="b" cm="1">
        <f t="array" ref="K492">SUMPRODUCT( --ISNUMBER(SEARCH(TextCheck,I492)))&gt;0</f>
        <v>0</v>
      </c>
    </row>
    <row r="493" spans="1:11" ht="15.75" customHeight="1" x14ac:dyDescent="0.2">
      <c r="A493" s="29" t="s">
        <v>6456</v>
      </c>
      <c r="B493" s="24" t="s">
        <v>6014</v>
      </c>
      <c r="C493" s="23"/>
      <c r="D493" s="23"/>
      <c r="E493" s="24" t="s">
        <v>1691</v>
      </c>
      <c r="F493" s="29">
        <v>1763</v>
      </c>
      <c r="G493" s="29" t="s">
        <v>2158</v>
      </c>
      <c r="H493" s="30" t="s">
        <v>171</v>
      </c>
      <c r="I493" s="29" t="s">
        <v>6498</v>
      </c>
      <c r="J493" s="23"/>
      <c r="K493" s="94" t="b" cm="1">
        <f t="array" ref="K493">SUMPRODUCT( --ISNUMBER(SEARCH(TextCheck,I493)))&gt;0</f>
        <v>0</v>
      </c>
    </row>
    <row r="494" spans="1:11" ht="15.75" customHeight="1" x14ac:dyDescent="0.2">
      <c r="A494" s="29" t="s">
        <v>6456</v>
      </c>
      <c r="B494" s="24" t="s">
        <v>6014</v>
      </c>
      <c r="C494" s="23"/>
      <c r="D494" s="23"/>
      <c r="E494" s="24" t="s">
        <v>1691</v>
      </c>
      <c r="F494" s="29">
        <v>1763</v>
      </c>
      <c r="G494" s="29" t="s">
        <v>2158</v>
      </c>
      <c r="H494" s="30" t="s">
        <v>39</v>
      </c>
      <c r="I494" s="29" t="s">
        <v>14809</v>
      </c>
      <c r="J494" s="23"/>
      <c r="K494" s="94" t="b" cm="1">
        <f t="array" ref="K494">SUMPRODUCT( --ISNUMBER(SEARCH(TextCheck,I494)))&gt;0</f>
        <v>0</v>
      </c>
    </row>
    <row r="495" spans="1:11" ht="15.75" customHeight="1" x14ac:dyDescent="0.2">
      <c r="A495" s="29" t="s">
        <v>6456</v>
      </c>
      <c r="B495" s="24" t="s">
        <v>6014</v>
      </c>
      <c r="C495" s="23"/>
      <c r="D495" s="23"/>
      <c r="E495" s="24" t="s">
        <v>1691</v>
      </c>
      <c r="F495" s="29">
        <v>1763</v>
      </c>
      <c r="G495" s="29" t="s">
        <v>2158</v>
      </c>
      <c r="H495" s="30" t="s">
        <v>39</v>
      </c>
      <c r="I495" s="29" t="s">
        <v>6499</v>
      </c>
      <c r="J495" s="23"/>
      <c r="K495" s="94" t="b" cm="1">
        <f t="array" ref="K495">SUMPRODUCT( --ISNUMBER(SEARCH(TextCheck,I495)))&gt;0</f>
        <v>0</v>
      </c>
    </row>
    <row r="496" spans="1:11" ht="15.75" customHeight="1" x14ac:dyDescent="0.2">
      <c r="A496" s="29" t="s">
        <v>6456</v>
      </c>
      <c r="B496" s="24" t="s">
        <v>6014</v>
      </c>
      <c r="C496" s="23"/>
      <c r="D496" s="23"/>
      <c r="E496" s="24" t="s">
        <v>1691</v>
      </c>
      <c r="F496" s="29">
        <v>1763</v>
      </c>
      <c r="G496" s="29" t="s">
        <v>2158</v>
      </c>
      <c r="H496" s="30" t="s">
        <v>39</v>
      </c>
      <c r="I496" s="29" t="s">
        <v>6500</v>
      </c>
      <c r="J496" s="23"/>
      <c r="K496" s="94" t="b" cm="1">
        <f t="array" ref="K496">SUMPRODUCT( --ISNUMBER(SEARCH(TextCheck,I496)))&gt;0</f>
        <v>0</v>
      </c>
    </row>
    <row r="497" spans="1:11" ht="15.75" customHeight="1" x14ac:dyDescent="0.2">
      <c r="A497" s="29" t="s">
        <v>6456</v>
      </c>
      <c r="B497" s="24" t="s">
        <v>6014</v>
      </c>
      <c r="C497" s="23"/>
      <c r="D497" s="23"/>
      <c r="E497" s="24" t="s">
        <v>1691</v>
      </c>
      <c r="F497" s="29">
        <v>1763</v>
      </c>
      <c r="G497" s="29" t="s">
        <v>2158</v>
      </c>
      <c r="H497" s="30" t="s">
        <v>40</v>
      </c>
      <c r="I497" s="29" t="s">
        <v>6501</v>
      </c>
      <c r="J497" s="23"/>
      <c r="K497" s="94" t="b" cm="1">
        <f t="array" ref="K497">SUMPRODUCT( --ISNUMBER(SEARCH(TextCheck,I497)))&gt;0</f>
        <v>0</v>
      </c>
    </row>
    <row r="498" spans="1:11" ht="15.75" customHeight="1" x14ac:dyDescent="0.2">
      <c r="A498" s="29" t="s">
        <v>6456</v>
      </c>
      <c r="B498" s="24" t="s">
        <v>6014</v>
      </c>
      <c r="C498" s="23"/>
      <c r="D498" s="23"/>
      <c r="E498" s="24" t="s">
        <v>1691</v>
      </c>
      <c r="F498" s="29">
        <v>1763</v>
      </c>
      <c r="G498" s="29" t="s">
        <v>2158</v>
      </c>
      <c r="H498" s="30" t="s">
        <v>40</v>
      </c>
      <c r="I498" s="29" t="s">
        <v>6502</v>
      </c>
      <c r="J498" s="23"/>
      <c r="K498" s="94" t="b" cm="1">
        <f t="array" ref="K498">SUMPRODUCT( --ISNUMBER(SEARCH(TextCheck,I498)))&gt;0</f>
        <v>0</v>
      </c>
    </row>
    <row r="499" spans="1:11" ht="15.75" customHeight="1" x14ac:dyDescent="0.2">
      <c r="A499" s="29" t="s">
        <v>6456</v>
      </c>
      <c r="B499" s="24" t="s">
        <v>6014</v>
      </c>
      <c r="C499" s="23"/>
      <c r="D499" s="23"/>
      <c r="E499" s="24" t="s">
        <v>1691</v>
      </c>
      <c r="F499" s="29">
        <v>1763</v>
      </c>
      <c r="G499" s="29" t="s">
        <v>2158</v>
      </c>
      <c r="H499" s="30" t="s">
        <v>40</v>
      </c>
      <c r="I499" s="29" t="s">
        <v>6503</v>
      </c>
      <c r="J499" s="23"/>
      <c r="K499" s="94" t="b" cm="1">
        <f t="array" ref="K499">SUMPRODUCT( --ISNUMBER(SEARCH(TextCheck,I499)))&gt;0</f>
        <v>0</v>
      </c>
    </row>
    <row r="500" spans="1:11" ht="15.75" customHeight="1" x14ac:dyDescent="0.2">
      <c r="A500" s="29" t="s">
        <v>6456</v>
      </c>
      <c r="B500" s="24" t="s">
        <v>6014</v>
      </c>
      <c r="C500" s="23"/>
      <c r="D500" s="23"/>
      <c r="E500" s="24" t="s">
        <v>1691</v>
      </c>
      <c r="F500" s="29">
        <v>1763</v>
      </c>
      <c r="G500" s="29" t="s">
        <v>2158</v>
      </c>
      <c r="H500" s="30" t="s">
        <v>40</v>
      </c>
      <c r="I500" s="29" t="s">
        <v>6504</v>
      </c>
      <c r="J500" s="23"/>
      <c r="K500" s="94" t="b" cm="1">
        <f t="array" ref="K500">SUMPRODUCT( --ISNUMBER(SEARCH(TextCheck,I500)))&gt;0</f>
        <v>0</v>
      </c>
    </row>
    <row r="501" spans="1:11" ht="15.75" customHeight="1" x14ac:dyDescent="0.2">
      <c r="A501" s="29" t="s">
        <v>6456</v>
      </c>
      <c r="B501" s="24" t="s">
        <v>6014</v>
      </c>
      <c r="C501" s="23"/>
      <c r="D501" s="23"/>
      <c r="E501" s="24" t="s">
        <v>1691</v>
      </c>
      <c r="F501" s="29">
        <v>1763</v>
      </c>
      <c r="G501" s="29" t="s">
        <v>2158</v>
      </c>
      <c r="H501" s="30" t="s">
        <v>40</v>
      </c>
      <c r="I501" s="29" t="s">
        <v>6505</v>
      </c>
      <c r="J501" s="23"/>
      <c r="K501" s="94" t="b" cm="1">
        <f t="array" ref="K501">SUMPRODUCT( --ISNUMBER(SEARCH(TextCheck,I501)))&gt;0</f>
        <v>0</v>
      </c>
    </row>
    <row r="502" spans="1:11" ht="15.75" customHeight="1" x14ac:dyDescent="0.2">
      <c r="A502" s="29" t="s">
        <v>6456</v>
      </c>
      <c r="B502" s="24" t="s">
        <v>6014</v>
      </c>
      <c r="C502" s="23"/>
      <c r="D502" s="23"/>
      <c r="E502" s="24" t="s">
        <v>1691</v>
      </c>
      <c r="F502" s="29">
        <v>1763</v>
      </c>
      <c r="G502" s="30" t="s">
        <v>2158</v>
      </c>
      <c r="H502" s="30" t="s">
        <v>40</v>
      </c>
      <c r="I502" s="29" t="s">
        <v>6506</v>
      </c>
      <c r="J502" s="23"/>
      <c r="K502" s="94" t="b" cm="1">
        <f t="array" ref="K502">SUMPRODUCT( --ISNUMBER(SEARCH(TextCheck,I502)))&gt;0</f>
        <v>0</v>
      </c>
    </row>
    <row r="503" spans="1:11" ht="15.75" customHeight="1" x14ac:dyDescent="0.2">
      <c r="A503" s="29" t="s">
        <v>6456</v>
      </c>
      <c r="B503" s="24" t="s">
        <v>6014</v>
      </c>
      <c r="C503" s="23"/>
      <c r="D503" s="23"/>
      <c r="E503" s="24" t="s">
        <v>1691</v>
      </c>
      <c r="F503" s="29">
        <v>1763</v>
      </c>
      <c r="G503" s="30" t="s">
        <v>2159</v>
      </c>
      <c r="H503" s="30" t="s">
        <v>6496</v>
      </c>
      <c r="I503" s="29" t="s">
        <v>1015</v>
      </c>
      <c r="J503" s="23"/>
      <c r="K503" s="94" t="b" cm="1">
        <f t="array" ref="K503">SUMPRODUCT( --ISNUMBER(SEARCH(TextCheck,I503)))&gt;0</f>
        <v>0</v>
      </c>
    </row>
    <row r="504" spans="1:11" ht="15.75" customHeight="1" x14ac:dyDescent="0.2">
      <c r="A504" s="29" t="s">
        <v>6456</v>
      </c>
      <c r="B504" s="24" t="s">
        <v>6014</v>
      </c>
      <c r="C504" s="23"/>
      <c r="D504" s="23"/>
      <c r="E504" s="24" t="s">
        <v>1691</v>
      </c>
      <c r="F504" s="29">
        <v>1763</v>
      </c>
      <c r="G504" s="29" t="s">
        <v>2159</v>
      </c>
      <c r="H504" s="30" t="s">
        <v>39</v>
      </c>
      <c r="I504" s="29" t="s">
        <v>6507</v>
      </c>
      <c r="J504" s="23"/>
      <c r="K504" s="94" t="b" cm="1">
        <f t="array" ref="K504">SUMPRODUCT( --ISNUMBER(SEARCH(TextCheck,I504)))&gt;0</f>
        <v>0</v>
      </c>
    </row>
    <row r="505" spans="1:11" ht="15.75" customHeight="1" x14ac:dyDescent="0.2">
      <c r="A505" s="29" t="s">
        <v>6456</v>
      </c>
      <c r="B505" s="24" t="s">
        <v>6014</v>
      </c>
      <c r="C505" s="23"/>
      <c r="D505" s="23"/>
      <c r="E505" s="24" t="s">
        <v>1691</v>
      </c>
      <c r="F505" s="29">
        <v>1763</v>
      </c>
      <c r="G505" s="29" t="s">
        <v>2159</v>
      </c>
      <c r="H505" s="30" t="s">
        <v>39</v>
      </c>
      <c r="I505" s="29" t="s">
        <v>6508</v>
      </c>
      <c r="J505" s="23"/>
      <c r="K505" s="94" t="b" cm="1">
        <f t="array" ref="K505">SUMPRODUCT( --ISNUMBER(SEARCH(TextCheck,I505)))&gt;0</f>
        <v>0</v>
      </c>
    </row>
    <row r="506" spans="1:11" ht="15.75" customHeight="1" x14ac:dyDescent="0.2">
      <c r="A506" s="29" t="s">
        <v>6456</v>
      </c>
      <c r="B506" s="24" t="s">
        <v>6014</v>
      </c>
      <c r="C506" s="23"/>
      <c r="D506" s="23"/>
      <c r="E506" s="24" t="s">
        <v>1691</v>
      </c>
      <c r="F506" s="29">
        <v>1763</v>
      </c>
      <c r="G506" s="29" t="s">
        <v>2159</v>
      </c>
      <c r="H506" s="30" t="s">
        <v>39</v>
      </c>
      <c r="I506" s="29" t="s">
        <v>6509</v>
      </c>
      <c r="J506" s="23"/>
      <c r="K506" s="94" t="b" cm="1">
        <f t="array" ref="K506">SUMPRODUCT( --ISNUMBER(SEARCH(TextCheck,I506)))&gt;0</f>
        <v>0</v>
      </c>
    </row>
    <row r="507" spans="1:11" ht="15.75" customHeight="1" x14ac:dyDescent="0.2">
      <c r="A507" s="29" t="s">
        <v>6456</v>
      </c>
      <c r="B507" s="24" t="s">
        <v>6014</v>
      </c>
      <c r="C507" s="23"/>
      <c r="D507" s="23"/>
      <c r="E507" s="24" t="s">
        <v>1691</v>
      </c>
      <c r="F507" s="29">
        <v>1763</v>
      </c>
      <c r="G507" s="29" t="s">
        <v>2159</v>
      </c>
      <c r="H507" s="30" t="s">
        <v>39</v>
      </c>
      <c r="I507" s="29" t="s">
        <v>6510</v>
      </c>
      <c r="J507" s="23"/>
      <c r="K507" s="94" t="b" cm="1">
        <f t="array" ref="K507">SUMPRODUCT( --ISNUMBER(SEARCH(TextCheck,I507)))&gt;0</f>
        <v>0</v>
      </c>
    </row>
    <row r="508" spans="1:11" ht="15.75" customHeight="1" x14ac:dyDescent="0.2">
      <c r="A508" s="29" t="s">
        <v>6456</v>
      </c>
      <c r="B508" s="24" t="s">
        <v>6014</v>
      </c>
      <c r="C508" s="23"/>
      <c r="D508" s="23"/>
      <c r="E508" s="24" t="s">
        <v>1691</v>
      </c>
      <c r="F508" s="29">
        <v>1763</v>
      </c>
      <c r="G508" s="29" t="s">
        <v>2159</v>
      </c>
      <c r="H508" s="30" t="s">
        <v>40</v>
      </c>
      <c r="I508" s="29" t="s">
        <v>6511</v>
      </c>
      <c r="J508" s="23"/>
      <c r="K508" s="94" t="b" cm="1">
        <f t="array" ref="K508">SUMPRODUCT( --ISNUMBER(SEARCH(TextCheck,I508)))&gt;0</f>
        <v>0</v>
      </c>
    </row>
    <row r="509" spans="1:11" ht="15.75" customHeight="1" x14ac:dyDescent="0.2">
      <c r="A509" s="29" t="s">
        <v>6456</v>
      </c>
      <c r="B509" s="24" t="s">
        <v>6014</v>
      </c>
      <c r="C509" s="23"/>
      <c r="D509" s="23"/>
      <c r="E509" s="24" t="s">
        <v>1691</v>
      </c>
      <c r="F509" s="29">
        <v>1763</v>
      </c>
      <c r="G509" s="29" t="s">
        <v>2159</v>
      </c>
      <c r="H509" s="30" t="s">
        <v>40</v>
      </c>
      <c r="I509" s="29" t="s">
        <v>6512</v>
      </c>
      <c r="J509" s="23"/>
      <c r="K509" s="94" t="b" cm="1">
        <f t="array" ref="K509">SUMPRODUCT( --ISNUMBER(SEARCH(TextCheck,I509)))&gt;0</f>
        <v>0</v>
      </c>
    </row>
    <row r="510" spans="1:11" ht="15.75" customHeight="1" x14ac:dyDescent="0.2">
      <c r="A510" s="29" t="s">
        <v>6456</v>
      </c>
      <c r="B510" s="24" t="s">
        <v>6014</v>
      </c>
      <c r="C510" s="23"/>
      <c r="D510" s="23"/>
      <c r="E510" s="24" t="s">
        <v>1691</v>
      </c>
      <c r="F510" s="29">
        <v>1763</v>
      </c>
      <c r="G510" s="29" t="s">
        <v>2159</v>
      </c>
      <c r="H510" s="30" t="s">
        <v>40</v>
      </c>
      <c r="I510" s="29" t="s">
        <v>6513</v>
      </c>
      <c r="J510" s="23"/>
      <c r="K510" s="94" t="b" cm="1">
        <f t="array" ref="K510">SUMPRODUCT( --ISNUMBER(SEARCH(TextCheck,I510)))&gt;0</f>
        <v>0</v>
      </c>
    </row>
    <row r="511" spans="1:11" ht="15.75" customHeight="1" x14ac:dyDescent="0.2">
      <c r="A511" s="29" t="s">
        <v>6456</v>
      </c>
      <c r="B511" s="24" t="s">
        <v>6014</v>
      </c>
      <c r="C511" s="23"/>
      <c r="D511" s="23"/>
      <c r="E511" s="24" t="s">
        <v>1691</v>
      </c>
      <c r="F511" s="29">
        <v>1763</v>
      </c>
      <c r="G511" s="29" t="s">
        <v>2159</v>
      </c>
      <c r="H511" s="30" t="s">
        <v>40</v>
      </c>
      <c r="I511" s="29" t="s">
        <v>6514</v>
      </c>
      <c r="J511" s="23"/>
      <c r="K511" s="94" t="b" cm="1">
        <f t="array" ref="K511">SUMPRODUCT( --ISNUMBER(SEARCH(TextCheck,I511)))&gt;0</f>
        <v>0</v>
      </c>
    </row>
    <row r="512" spans="1:11" ht="15.75" customHeight="1" x14ac:dyDescent="0.2">
      <c r="A512" s="29" t="s">
        <v>6456</v>
      </c>
      <c r="B512" s="24" t="s">
        <v>6014</v>
      </c>
      <c r="C512" s="23"/>
      <c r="D512" s="23"/>
      <c r="E512" s="24" t="s">
        <v>1691</v>
      </c>
      <c r="F512" s="29">
        <v>1763</v>
      </c>
      <c r="G512" s="29" t="s">
        <v>2159</v>
      </c>
      <c r="H512" s="30" t="s">
        <v>49</v>
      </c>
      <c r="I512" s="29" t="s">
        <v>6515</v>
      </c>
      <c r="J512" s="23"/>
      <c r="K512" s="94" t="b" cm="1">
        <f t="array" ref="K512">SUMPRODUCT( --ISNUMBER(SEARCH(TextCheck,I512)))&gt;0</f>
        <v>0</v>
      </c>
    </row>
    <row r="513" spans="1:11" ht="15.75" customHeight="1" x14ac:dyDescent="0.2">
      <c r="A513" s="29" t="s">
        <v>6456</v>
      </c>
      <c r="B513" s="24" t="s">
        <v>6014</v>
      </c>
      <c r="C513" s="23"/>
      <c r="D513" s="23"/>
      <c r="E513" s="24" t="s">
        <v>1691</v>
      </c>
      <c r="F513" s="29">
        <v>1763</v>
      </c>
      <c r="G513" s="29" t="s">
        <v>2159</v>
      </c>
      <c r="H513" s="30" t="s">
        <v>49</v>
      </c>
      <c r="I513" s="29" t="s">
        <v>6516</v>
      </c>
      <c r="J513" s="23"/>
      <c r="K513" s="94" t="b" cm="1">
        <f t="array" ref="K513">SUMPRODUCT( --ISNUMBER(SEARCH(TextCheck,I513)))&gt;0</f>
        <v>0</v>
      </c>
    </row>
    <row r="514" spans="1:11" ht="15.75" customHeight="1" x14ac:dyDescent="0.2">
      <c r="A514" s="29" t="s">
        <v>6456</v>
      </c>
      <c r="B514" s="24" t="s">
        <v>6014</v>
      </c>
      <c r="C514" s="23"/>
      <c r="D514" s="23"/>
      <c r="E514" s="24" t="s">
        <v>1691</v>
      </c>
      <c r="F514" s="29">
        <v>1763</v>
      </c>
      <c r="G514" s="29" t="s">
        <v>2159</v>
      </c>
      <c r="H514" s="30" t="s">
        <v>44</v>
      </c>
      <c r="I514" s="29" t="s">
        <v>6517</v>
      </c>
      <c r="J514" s="23"/>
      <c r="K514" s="94" t="b" cm="1">
        <f t="array" ref="K514">SUMPRODUCT( --ISNUMBER(SEARCH(TextCheck,I514)))&gt;0</f>
        <v>0</v>
      </c>
    </row>
    <row r="515" spans="1:11" ht="15.75" customHeight="1" x14ac:dyDescent="0.2">
      <c r="A515" s="29" t="s">
        <v>6456</v>
      </c>
      <c r="B515" s="24" t="s">
        <v>6014</v>
      </c>
      <c r="C515" s="23"/>
      <c r="D515" s="23"/>
      <c r="E515" s="24" t="s">
        <v>1691</v>
      </c>
      <c r="F515" s="29">
        <v>1763</v>
      </c>
      <c r="G515" s="29" t="s">
        <v>2159</v>
      </c>
      <c r="H515" s="30" t="s">
        <v>598</v>
      </c>
      <c r="I515" s="29" t="s">
        <v>14810</v>
      </c>
      <c r="J515" s="23"/>
      <c r="K515" s="94" t="b" cm="1">
        <f t="array" ref="K515">SUMPRODUCT( --ISNUMBER(SEARCH(TextCheck,I515)))&gt;0</f>
        <v>0</v>
      </c>
    </row>
    <row r="516" spans="1:11" ht="15.75" customHeight="1" x14ac:dyDescent="0.2">
      <c r="A516" s="29" t="s">
        <v>6518</v>
      </c>
      <c r="B516" s="24" t="s">
        <v>6014</v>
      </c>
      <c r="C516" s="23"/>
      <c r="D516" s="23"/>
      <c r="E516" s="24" t="s">
        <v>1691</v>
      </c>
      <c r="F516" s="29">
        <v>1763</v>
      </c>
      <c r="G516" s="29" t="s">
        <v>2160</v>
      </c>
      <c r="H516" s="30" t="s">
        <v>6496</v>
      </c>
      <c r="I516" s="29" t="s">
        <v>6519</v>
      </c>
      <c r="J516" s="23"/>
      <c r="K516" s="94" t="b" cm="1">
        <f t="array" ref="K516">SUMPRODUCT( --ISNUMBER(SEARCH(TextCheck,I516)))&gt;0</f>
        <v>0</v>
      </c>
    </row>
    <row r="517" spans="1:11" ht="15.75" customHeight="1" x14ac:dyDescent="0.2">
      <c r="A517" s="29" t="s">
        <v>6518</v>
      </c>
      <c r="B517" s="24" t="s">
        <v>6014</v>
      </c>
      <c r="C517" s="23"/>
      <c r="D517" s="23"/>
      <c r="E517" s="24" t="s">
        <v>1691</v>
      </c>
      <c r="F517" s="29">
        <v>1763</v>
      </c>
      <c r="G517" s="29" t="s">
        <v>2160</v>
      </c>
      <c r="H517" s="30" t="s">
        <v>24</v>
      </c>
      <c r="I517" s="29" t="s">
        <v>1460</v>
      </c>
      <c r="J517" s="23"/>
      <c r="K517" s="94" t="b" cm="1">
        <f t="array" ref="K517">SUMPRODUCT( --ISNUMBER(SEARCH(TextCheck,I517)))&gt;0</f>
        <v>0</v>
      </c>
    </row>
    <row r="518" spans="1:11" ht="15.75" customHeight="1" x14ac:dyDescent="0.2">
      <c r="A518" s="29" t="s">
        <v>6518</v>
      </c>
      <c r="B518" s="24" t="s">
        <v>6014</v>
      </c>
      <c r="C518" s="23"/>
      <c r="D518" s="23"/>
      <c r="E518" s="24" t="s">
        <v>1691</v>
      </c>
      <c r="F518" s="29">
        <v>1763</v>
      </c>
      <c r="G518" s="29" t="s">
        <v>2160</v>
      </c>
      <c r="H518" s="30" t="s">
        <v>39</v>
      </c>
      <c r="I518" s="29" t="s">
        <v>6520</v>
      </c>
      <c r="J518" s="23"/>
      <c r="K518" s="94" t="b" cm="1">
        <f t="array" ref="K518">SUMPRODUCT( --ISNUMBER(SEARCH(TextCheck,I518)))&gt;0</f>
        <v>0</v>
      </c>
    </row>
    <row r="519" spans="1:11" ht="15.75" customHeight="1" x14ac:dyDescent="0.2">
      <c r="A519" s="29" t="s">
        <v>6518</v>
      </c>
      <c r="B519" s="24" t="s">
        <v>6014</v>
      </c>
      <c r="C519" s="23"/>
      <c r="D519" s="23"/>
      <c r="E519" s="24" t="s">
        <v>1691</v>
      </c>
      <c r="F519" s="29">
        <v>1763</v>
      </c>
      <c r="G519" s="29" t="s">
        <v>2160</v>
      </c>
      <c r="H519" s="30" t="s">
        <v>39</v>
      </c>
      <c r="I519" s="29" t="s">
        <v>6521</v>
      </c>
      <c r="J519" s="23"/>
      <c r="K519" s="94" t="b" cm="1">
        <f t="array" ref="K519">SUMPRODUCT( --ISNUMBER(SEARCH(TextCheck,I519)))&gt;0</f>
        <v>0</v>
      </c>
    </row>
    <row r="520" spans="1:11" ht="15.75" customHeight="1" x14ac:dyDescent="0.2">
      <c r="A520" s="29" t="s">
        <v>6518</v>
      </c>
      <c r="B520" s="24" t="s">
        <v>6014</v>
      </c>
      <c r="C520" s="23"/>
      <c r="D520" s="23"/>
      <c r="E520" s="24" t="s">
        <v>1691</v>
      </c>
      <c r="F520" s="29">
        <v>1763</v>
      </c>
      <c r="G520" s="29" t="s">
        <v>2160</v>
      </c>
      <c r="H520" s="30" t="s">
        <v>39</v>
      </c>
      <c r="I520" s="29" t="s">
        <v>6522</v>
      </c>
      <c r="J520" s="23"/>
      <c r="K520" s="94" t="b" cm="1">
        <f t="array" ref="K520">SUMPRODUCT( --ISNUMBER(SEARCH(TextCheck,I520)))&gt;0</f>
        <v>0</v>
      </c>
    </row>
    <row r="521" spans="1:11" ht="15.75" customHeight="1" x14ac:dyDescent="0.2">
      <c r="A521" s="29" t="s">
        <v>6518</v>
      </c>
      <c r="B521" s="24" t="s">
        <v>6014</v>
      </c>
      <c r="C521" s="23"/>
      <c r="D521" s="23"/>
      <c r="E521" s="24" t="s">
        <v>1691</v>
      </c>
      <c r="F521" s="29">
        <v>1763</v>
      </c>
      <c r="G521" s="29" t="s">
        <v>2160</v>
      </c>
      <c r="H521" s="30" t="s">
        <v>40</v>
      </c>
      <c r="I521" s="29" t="s">
        <v>6523</v>
      </c>
      <c r="J521" s="23"/>
      <c r="K521" s="94" t="b" cm="1">
        <f t="array" ref="K521">SUMPRODUCT( --ISNUMBER(SEARCH(TextCheck,I521)))&gt;0</f>
        <v>0</v>
      </c>
    </row>
    <row r="522" spans="1:11" ht="15.75" customHeight="1" x14ac:dyDescent="0.2">
      <c r="A522" s="29" t="s">
        <v>6518</v>
      </c>
      <c r="B522" s="24" t="s">
        <v>6014</v>
      </c>
      <c r="C522" s="23"/>
      <c r="D522" s="23"/>
      <c r="E522" s="24" t="s">
        <v>1691</v>
      </c>
      <c r="F522" s="29">
        <v>1763</v>
      </c>
      <c r="G522" s="29" t="s">
        <v>2160</v>
      </c>
      <c r="H522" s="30" t="s">
        <v>40</v>
      </c>
      <c r="I522" s="29" t="s">
        <v>6524</v>
      </c>
      <c r="J522" s="23"/>
      <c r="K522" s="94" t="b" cm="1">
        <f t="array" ref="K522">SUMPRODUCT( --ISNUMBER(SEARCH(TextCheck,I522)))&gt;0</f>
        <v>0</v>
      </c>
    </row>
    <row r="523" spans="1:11" ht="15.75" customHeight="1" x14ac:dyDescent="0.2">
      <c r="A523" s="29" t="s">
        <v>6518</v>
      </c>
      <c r="B523" s="24" t="s">
        <v>6014</v>
      </c>
      <c r="C523" s="23"/>
      <c r="D523" s="23"/>
      <c r="E523" s="24" t="s">
        <v>1691</v>
      </c>
      <c r="F523" s="29">
        <v>1763</v>
      </c>
      <c r="G523" s="29" t="s">
        <v>2160</v>
      </c>
      <c r="H523" s="30" t="s">
        <v>49</v>
      </c>
      <c r="I523" s="29" t="s">
        <v>6525</v>
      </c>
      <c r="J523" s="23"/>
      <c r="K523" s="94" t="b" cm="1">
        <f t="array" ref="K523">SUMPRODUCT( --ISNUMBER(SEARCH(TextCheck,I523)))&gt;0</f>
        <v>0</v>
      </c>
    </row>
    <row r="524" spans="1:11" ht="15.75" customHeight="1" x14ac:dyDescent="0.2">
      <c r="A524" s="29" t="s">
        <v>6518</v>
      </c>
      <c r="B524" s="24" t="s">
        <v>6014</v>
      </c>
      <c r="C524" s="23"/>
      <c r="D524" s="23"/>
      <c r="E524" s="24" t="s">
        <v>1691</v>
      </c>
      <c r="F524" s="29">
        <v>1763</v>
      </c>
      <c r="G524" s="29" t="s">
        <v>2160</v>
      </c>
      <c r="H524" s="30" t="s">
        <v>49</v>
      </c>
      <c r="I524" s="29" t="s">
        <v>6526</v>
      </c>
      <c r="J524" s="23"/>
      <c r="K524" s="94" t="b" cm="1">
        <f t="array" ref="K524">SUMPRODUCT( --ISNUMBER(SEARCH(TextCheck,I524)))&gt;0</f>
        <v>0</v>
      </c>
    </row>
    <row r="525" spans="1:11" ht="15.75" customHeight="1" x14ac:dyDescent="0.2">
      <c r="A525" s="29" t="s">
        <v>6518</v>
      </c>
      <c r="B525" s="24" t="s">
        <v>6014</v>
      </c>
      <c r="C525" s="23"/>
      <c r="D525" s="23"/>
      <c r="E525" s="24" t="s">
        <v>1691</v>
      </c>
      <c r="F525" s="29">
        <v>1763</v>
      </c>
      <c r="G525" s="29" t="s">
        <v>2160</v>
      </c>
      <c r="H525" s="30" t="s">
        <v>598</v>
      </c>
      <c r="I525" s="29" t="s">
        <v>14811</v>
      </c>
      <c r="J525" s="23"/>
      <c r="K525" s="94" t="b" cm="1">
        <f t="array" ref="K525">SUMPRODUCT( --ISNUMBER(SEARCH(TextCheck,I525)))&gt;0</f>
        <v>0</v>
      </c>
    </row>
    <row r="526" spans="1:11" ht="15.75" customHeight="1" x14ac:dyDescent="0.2">
      <c r="A526" s="29" t="s">
        <v>6518</v>
      </c>
      <c r="B526" s="24" t="s">
        <v>6014</v>
      </c>
      <c r="C526" s="23"/>
      <c r="D526" s="23"/>
      <c r="E526" s="24" t="s">
        <v>1691</v>
      </c>
      <c r="F526" s="29">
        <v>1763</v>
      </c>
      <c r="G526" s="29" t="s">
        <v>2160</v>
      </c>
      <c r="H526" s="30" t="s">
        <v>45</v>
      </c>
      <c r="I526" s="29" t="s">
        <v>6527</v>
      </c>
      <c r="J526" s="23"/>
      <c r="K526" s="94" t="b" cm="1">
        <f t="array" ref="K526">SUMPRODUCT( --ISNUMBER(SEARCH(TextCheck,I526)))&gt;0</f>
        <v>0</v>
      </c>
    </row>
    <row r="527" spans="1:11" ht="15.75" customHeight="1" x14ac:dyDescent="0.2">
      <c r="A527" s="29" t="s">
        <v>6518</v>
      </c>
      <c r="B527" s="24" t="s">
        <v>6014</v>
      </c>
      <c r="C527" s="23"/>
      <c r="D527" s="23"/>
      <c r="E527" s="24" t="s">
        <v>1691</v>
      </c>
      <c r="F527" s="29">
        <v>1763</v>
      </c>
      <c r="G527" s="30" t="s">
        <v>2161</v>
      </c>
      <c r="H527" s="30" t="s">
        <v>39</v>
      </c>
      <c r="I527" s="29" t="s">
        <v>14812</v>
      </c>
      <c r="J527" s="23"/>
      <c r="K527" s="94" t="b" cm="1">
        <f t="array" ref="K527">SUMPRODUCT( --ISNUMBER(SEARCH(TextCheck,I527)))&gt;0</f>
        <v>0</v>
      </c>
    </row>
    <row r="528" spans="1:11" ht="15.75" customHeight="1" x14ac:dyDescent="0.2">
      <c r="A528" s="29" t="s">
        <v>6518</v>
      </c>
      <c r="B528" s="24" t="s">
        <v>6014</v>
      </c>
      <c r="C528" s="23"/>
      <c r="D528" s="23"/>
      <c r="E528" s="24" t="s">
        <v>1691</v>
      </c>
      <c r="F528" s="29">
        <v>1763</v>
      </c>
      <c r="G528" s="29" t="s">
        <v>2161</v>
      </c>
      <c r="H528" s="30" t="s">
        <v>39</v>
      </c>
      <c r="I528" s="29" t="s">
        <v>6528</v>
      </c>
      <c r="J528" s="23"/>
      <c r="K528" s="94" t="b" cm="1">
        <f t="array" ref="K528">SUMPRODUCT( --ISNUMBER(SEARCH(TextCheck,I528)))&gt;0</f>
        <v>0</v>
      </c>
    </row>
    <row r="529" spans="1:11" ht="15.75" customHeight="1" x14ac:dyDescent="0.2">
      <c r="A529" s="29" t="s">
        <v>6518</v>
      </c>
      <c r="B529" s="24" t="s">
        <v>6014</v>
      </c>
      <c r="C529" s="23"/>
      <c r="D529" s="23"/>
      <c r="E529" s="24" t="s">
        <v>1691</v>
      </c>
      <c r="F529" s="29">
        <v>1763</v>
      </c>
      <c r="G529" s="29" t="s">
        <v>2161</v>
      </c>
      <c r="H529" s="30" t="s">
        <v>39</v>
      </c>
      <c r="I529" s="29" t="s">
        <v>6529</v>
      </c>
      <c r="J529" s="23"/>
      <c r="K529" s="94" t="b" cm="1">
        <f t="array" ref="K529">SUMPRODUCT( --ISNUMBER(SEARCH(TextCheck,I529)))&gt;0</f>
        <v>0</v>
      </c>
    </row>
    <row r="530" spans="1:11" ht="15.75" customHeight="1" x14ac:dyDescent="0.2">
      <c r="A530" s="29" t="s">
        <v>6518</v>
      </c>
      <c r="B530" s="24" t="s">
        <v>6014</v>
      </c>
      <c r="C530" s="23"/>
      <c r="D530" s="23"/>
      <c r="E530" s="24" t="s">
        <v>1691</v>
      </c>
      <c r="F530" s="29">
        <v>1763</v>
      </c>
      <c r="G530" s="29" t="s">
        <v>2161</v>
      </c>
      <c r="H530" s="30" t="s">
        <v>40</v>
      </c>
      <c r="I530" s="29" t="s">
        <v>7031</v>
      </c>
      <c r="J530" s="23"/>
      <c r="K530" s="94" t="b" cm="1">
        <f t="array" ref="K530">SUMPRODUCT( --ISNUMBER(SEARCH(TextCheck,I530)))&gt;0</f>
        <v>0</v>
      </c>
    </row>
    <row r="531" spans="1:11" ht="15.75" customHeight="1" x14ac:dyDescent="0.2">
      <c r="A531" s="29" t="s">
        <v>6518</v>
      </c>
      <c r="B531" s="24" t="s">
        <v>6014</v>
      </c>
      <c r="C531" s="23"/>
      <c r="D531" s="23"/>
      <c r="E531" s="24" t="s">
        <v>1691</v>
      </c>
      <c r="F531" s="29">
        <v>1763</v>
      </c>
      <c r="G531" s="30" t="s">
        <v>2161</v>
      </c>
      <c r="H531" s="30" t="s">
        <v>40</v>
      </c>
      <c r="I531" s="29" t="s">
        <v>1224</v>
      </c>
      <c r="J531" s="23"/>
      <c r="K531" s="94" t="b" cm="1">
        <f t="array" ref="K531">SUMPRODUCT( --ISNUMBER(SEARCH(TextCheck,I531)))&gt;0</f>
        <v>0</v>
      </c>
    </row>
    <row r="532" spans="1:11" ht="15.75" customHeight="1" x14ac:dyDescent="0.2">
      <c r="A532" s="29" t="s">
        <v>6518</v>
      </c>
      <c r="B532" s="24" t="s">
        <v>6014</v>
      </c>
      <c r="C532" s="23"/>
      <c r="D532" s="23"/>
      <c r="E532" s="24" t="s">
        <v>1691</v>
      </c>
      <c r="F532" s="29">
        <v>1763</v>
      </c>
      <c r="G532" s="29" t="s">
        <v>2161</v>
      </c>
      <c r="H532" s="30" t="s">
        <v>40</v>
      </c>
      <c r="I532" s="29" t="s">
        <v>1823</v>
      </c>
      <c r="J532" s="23"/>
      <c r="K532" s="94" t="b" cm="1">
        <f t="array" ref="K532">SUMPRODUCT( --ISNUMBER(SEARCH(TextCheck,I532)))&gt;0</f>
        <v>0</v>
      </c>
    </row>
    <row r="533" spans="1:11" ht="15.75" customHeight="1" x14ac:dyDescent="0.2">
      <c r="A533" s="29" t="s">
        <v>6518</v>
      </c>
      <c r="B533" s="24" t="s">
        <v>6014</v>
      </c>
      <c r="C533" s="23"/>
      <c r="D533" s="23"/>
      <c r="E533" s="24" t="s">
        <v>1691</v>
      </c>
      <c r="F533" s="29">
        <v>1763</v>
      </c>
      <c r="G533" s="29" t="s">
        <v>2161</v>
      </c>
      <c r="H533" s="30" t="s">
        <v>49</v>
      </c>
      <c r="I533" s="29" t="s">
        <v>6530</v>
      </c>
      <c r="J533" s="23"/>
      <c r="K533" s="94" t="b" cm="1">
        <f t="array" ref="K533">SUMPRODUCT( --ISNUMBER(SEARCH(TextCheck,I533)))&gt;0</f>
        <v>0</v>
      </c>
    </row>
    <row r="534" spans="1:11" ht="15.75" customHeight="1" x14ac:dyDescent="0.2">
      <c r="A534" s="29" t="s">
        <v>6518</v>
      </c>
      <c r="B534" s="24" t="s">
        <v>6014</v>
      </c>
      <c r="C534" s="23"/>
      <c r="D534" s="23"/>
      <c r="E534" s="24" t="s">
        <v>1691</v>
      </c>
      <c r="F534" s="29">
        <v>1763</v>
      </c>
      <c r="G534" s="29" t="s">
        <v>2161</v>
      </c>
      <c r="H534" s="30" t="s">
        <v>45</v>
      </c>
      <c r="I534" s="29" t="s">
        <v>6531</v>
      </c>
      <c r="J534" s="23"/>
      <c r="K534" s="94" t="b" cm="1">
        <f t="array" ref="K534">SUMPRODUCT( --ISNUMBER(SEARCH(TextCheck,I534)))&gt;0</f>
        <v>0</v>
      </c>
    </row>
    <row r="535" spans="1:11" ht="15.75" customHeight="1" x14ac:dyDescent="0.2">
      <c r="A535" s="29" t="s">
        <v>6518</v>
      </c>
      <c r="B535" s="24" t="s">
        <v>6014</v>
      </c>
      <c r="C535" s="23"/>
      <c r="D535" s="23"/>
      <c r="E535" s="24" t="s">
        <v>1691</v>
      </c>
      <c r="F535" s="29">
        <v>1763</v>
      </c>
      <c r="G535" s="30" t="s">
        <v>6532</v>
      </c>
      <c r="H535" s="30" t="s">
        <v>39</v>
      </c>
      <c r="I535" s="29" t="s">
        <v>6533</v>
      </c>
      <c r="J535" s="23"/>
      <c r="K535" s="94" t="b" cm="1">
        <f t="array" ref="K535">SUMPRODUCT( --ISNUMBER(SEARCH(TextCheck,I535)))&gt;0</f>
        <v>0</v>
      </c>
    </row>
    <row r="536" spans="1:11" ht="15.75" customHeight="1" x14ac:dyDescent="0.2">
      <c r="A536" s="29" t="s">
        <v>6518</v>
      </c>
      <c r="B536" s="24" t="s">
        <v>6014</v>
      </c>
      <c r="C536" s="23" t="b">
        <v>1</v>
      </c>
      <c r="D536" s="23"/>
      <c r="E536" s="24" t="s">
        <v>1691</v>
      </c>
      <c r="F536" s="29">
        <v>1763</v>
      </c>
      <c r="G536" s="29" t="s">
        <v>6532</v>
      </c>
      <c r="H536" s="30" t="s">
        <v>39</v>
      </c>
      <c r="I536" s="29" t="s">
        <v>1481</v>
      </c>
      <c r="J536" s="23" t="s">
        <v>13329</v>
      </c>
      <c r="K536" s="94" t="b" cm="1">
        <f t="array" ref="K536">SUMPRODUCT( --ISNUMBER(SEARCH(TextCheck,I536)))&gt;0</f>
        <v>0</v>
      </c>
    </row>
    <row r="537" spans="1:11" ht="15.75" customHeight="1" x14ac:dyDescent="0.2">
      <c r="A537" s="29" t="s">
        <v>6518</v>
      </c>
      <c r="B537" s="24" t="s">
        <v>6014</v>
      </c>
      <c r="C537" s="23" t="b">
        <v>1</v>
      </c>
      <c r="D537" s="23"/>
      <c r="E537" s="24" t="s">
        <v>1691</v>
      </c>
      <c r="F537" s="29">
        <v>1763</v>
      </c>
      <c r="G537" s="30" t="s">
        <v>6532</v>
      </c>
      <c r="H537" s="30" t="s">
        <v>40</v>
      </c>
      <c r="I537" s="29" t="s">
        <v>3225</v>
      </c>
      <c r="J537" s="23" t="s">
        <v>14630</v>
      </c>
      <c r="K537" s="94" t="b" cm="1">
        <f t="array" ref="K537">SUMPRODUCT( --ISNUMBER(SEARCH(TextCheck,I537)))&gt;0</f>
        <v>0</v>
      </c>
    </row>
    <row r="538" spans="1:11" ht="15.75" customHeight="1" x14ac:dyDescent="0.2">
      <c r="A538" s="29" t="s">
        <v>6518</v>
      </c>
      <c r="B538" s="24" t="s">
        <v>6014</v>
      </c>
      <c r="C538" s="23"/>
      <c r="D538" s="23"/>
      <c r="E538" s="24" t="s">
        <v>1691</v>
      </c>
      <c r="F538" s="29">
        <v>1763</v>
      </c>
      <c r="G538" s="29" t="s">
        <v>6532</v>
      </c>
      <c r="H538" s="30" t="s">
        <v>40</v>
      </c>
      <c r="I538" s="29" t="s">
        <v>397</v>
      </c>
      <c r="J538" s="23"/>
      <c r="K538" s="94" t="b" cm="1">
        <f t="array" ref="K538">SUMPRODUCT( --ISNUMBER(SEARCH(TextCheck,I538)))&gt;0</f>
        <v>0</v>
      </c>
    </row>
    <row r="539" spans="1:11" ht="15.75" customHeight="1" x14ac:dyDescent="0.2">
      <c r="A539" s="29" t="s">
        <v>6518</v>
      </c>
      <c r="B539" s="24" t="s">
        <v>6014</v>
      </c>
      <c r="C539" s="23"/>
      <c r="D539" s="23"/>
      <c r="E539" s="24" t="s">
        <v>1691</v>
      </c>
      <c r="F539" s="29">
        <v>1763</v>
      </c>
      <c r="G539" s="30" t="s">
        <v>6532</v>
      </c>
      <c r="H539" s="30" t="s">
        <v>40</v>
      </c>
      <c r="I539" s="29" t="s">
        <v>14813</v>
      </c>
      <c r="J539" s="23"/>
      <c r="K539" s="94" t="b" cm="1">
        <f t="array" ref="K539">SUMPRODUCT( --ISNUMBER(SEARCH(TextCheck,I539)))&gt;0</f>
        <v>0</v>
      </c>
    </row>
    <row r="540" spans="1:11" ht="15.75" customHeight="1" x14ac:dyDescent="0.2">
      <c r="A540" s="29" t="s">
        <v>6518</v>
      </c>
      <c r="B540" s="24" t="s">
        <v>6014</v>
      </c>
      <c r="C540" s="23"/>
      <c r="D540" s="23"/>
      <c r="E540" s="24" t="s">
        <v>1691</v>
      </c>
      <c r="F540" s="29">
        <v>1763</v>
      </c>
      <c r="G540" s="29" t="s">
        <v>6532</v>
      </c>
      <c r="H540" s="30" t="s">
        <v>49</v>
      </c>
      <c r="I540" s="29" t="s">
        <v>6465</v>
      </c>
      <c r="J540" s="23"/>
      <c r="K540" s="94" t="b" cm="1">
        <f t="array" ref="K540">SUMPRODUCT( --ISNUMBER(SEARCH(TextCheck,I540)))&gt;0</f>
        <v>0</v>
      </c>
    </row>
    <row r="541" spans="1:11" ht="15.75" customHeight="1" x14ac:dyDescent="0.2">
      <c r="A541" s="29" t="s">
        <v>6518</v>
      </c>
      <c r="B541" s="24" t="s">
        <v>6014</v>
      </c>
      <c r="C541" s="23"/>
      <c r="D541" s="23"/>
      <c r="E541" s="24" t="s">
        <v>1691</v>
      </c>
      <c r="F541" s="29">
        <v>1763</v>
      </c>
      <c r="G541" s="30" t="s">
        <v>2163</v>
      </c>
      <c r="H541" s="30" t="s">
        <v>39</v>
      </c>
      <c r="I541" s="29" t="s">
        <v>6041</v>
      </c>
      <c r="J541" s="23"/>
      <c r="K541" s="94" t="b" cm="1">
        <f t="array" ref="K541">SUMPRODUCT( --ISNUMBER(SEARCH(TextCheck,I541)))&gt;0</f>
        <v>0</v>
      </c>
    </row>
    <row r="542" spans="1:11" ht="15.75" customHeight="1" x14ac:dyDescent="0.2">
      <c r="A542" s="29" t="s">
        <v>6518</v>
      </c>
      <c r="B542" s="24" t="s">
        <v>6014</v>
      </c>
      <c r="C542" s="23"/>
      <c r="D542" s="23"/>
      <c r="E542" s="24" t="s">
        <v>1691</v>
      </c>
      <c r="F542" s="29">
        <v>1763</v>
      </c>
      <c r="G542" s="29" t="s">
        <v>2163</v>
      </c>
      <c r="H542" s="30" t="s">
        <v>39</v>
      </c>
      <c r="I542" s="29" t="s">
        <v>679</v>
      </c>
      <c r="J542" s="23"/>
      <c r="K542" s="94" t="b" cm="1">
        <f t="array" ref="K542">SUMPRODUCT( --ISNUMBER(SEARCH(TextCheck,I542)))&gt;0</f>
        <v>0</v>
      </c>
    </row>
    <row r="543" spans="1:11" ht="15.75" customHeight="1" x14ac:dyDescent="0.2">
      <c r="A543" s="29" t="s">
        <v>6518</v>
      </c>
      <c r="B543" s="24" t="s">
        <v>6014</v>
      </c>
      <c r="C543" s="23"/>
      <c r="D543" s="23"/>
      <c r="E543" s="24" t="s">
        <v>1691</v>
      </c>
      <c r="F543" s="29">
        <v>1763</v>
      </c>
      <c r="G543" s="30" t="s">
        <v>2163</v>
      </c>
      <c r="H543" s="30" t="s">
        <v>39</v>
      </c>
      <c r="I543" s="29" t="s">
        <v>530</v>
      </c>
      <c r="J543" s="23"/>
      <c r="K543" s="94" t="b" cm="1">
        <f t="array" ref="K543">SUMPRODUCT( --ISNUMBER(SEARCH(TextCheck,I543)))&gt;0</f>
        <v>0</v>
      </c>
    </row>
    <row r="544" spans="1:11" ht="15.75" customHeight="1" x14ac:dyDescent="0.2">
      <c r="A544" s="29" t="s">
        <v>6518</v>
      </c>
      <c r="B544" s="24" t="s">
        <v>6014</v>
      </c>
      <c r="C544" s="23"/>
      <c r="D544" s="23"/>
      <c r="E544" s="24" t="s">
        <v>1691</v>
      </c>
      <c r="F544" s="29">
        <v>1763</v>
      </c>
      <c r="G544" s="29" t="s">
        <v>2163</v>
      </c>
      <c r="H544" s="30" t="s">
        <v>40</v>
      </c>
      <c r="I544" s="29" t="s">
        <v>6534</v>
      </c>
      <c r="J544" s="23"/>
      <c r="K544" s="94" t="b" cm="1">
        <f t="array" ref="K544">SUMPRODUCT( --ISNUMBER(SEARCH(TextCheck,I544)))&gt;0</f>
        <v>0</v>
      </c>
    </row>
    <row r="545" spans="1:11" ht="15.75" customHeight="1" x14ac:dyDescent="0.2">
      <c r="A545" s="29" t="s">
        <v>6518</v>
      </c>
      <c r="B545" s="24" t="s">
        <v>6014</v>
      </c>
      <c r="C545" s="23"/>
      <c r="D545" s="23"/>
      <c r="E545" s="24" t="s">
        <v>1691</v>
      </c>
      <c r="F545" s="29">
        <v>1763</v>
      </c>
      <c r="G545" s="30" t="s">
        <v>2163</v>
      </c>
      <c r="H545" s="30" t="s">
        <v>40</v>
      </c>
      <c r="I545" s="29" t="s">
        <v>6535</v>
      </c>
      <c r="J545" s="23"/>
      <c r="K545" s="94" t="b" cm="1">
        <f t="array" ref="K545">SUMPRODUCT( --ISNUMBER(SEARCH(TextCheck,I545)))&gt;0</f>
        <v>0</v>
      </c>
    </row>
    <row r="546" spans="1:11" ht="15.75" customHeight="1" x14ac:dyDescent="0.2">
      <c r="A546" s="29" t="s">
        <v>6518</v>
      </c>
      <c r="B546" s="24" t="s">
        <v>6014</v>
      </c>
      <c r="C546" s="23"/>
      <c r="D546" s="23"/>
      <c r="E546" s="24" t="s">
        <v>1691</v>
      </c>
      <c r="F546" s="29">
        <v>1763</v>
      </c>
      <c r="G546" s="29" t="s">
        <v>2163</v>
      </c>
      <c r="H546" s="30" t="s">
        <v>40</v>
      </c>
      <c r="I546" s="29" t="s">
        <v>6536</v>
      </c>
      <c r="J546" s="23"/>
      <c r="K546" s="94" t="b" cm="1">
        <f t="array" ref="K546">SUMPRODUCT( --ISNUMBER(SEARCH(TextCheck,I546)))&gt;0</f>
        <v>0</v>
      </c>
    </row>
    <row r="547" spans="1:11" ht="15.75" customHeight="1" x14ac:dyDescent="0.2">
      <c r="A547" s="29" t="s">
        <v>6518</v>
      </c>
      <c r="B547" s="24" t="s">
        <v>6014</v>
      </c>
      <c r="C547" s="23"/>
      <c r="D547" s="23"/>
      <c r="E547" s="24" t="s">
        <v>1691</v>
      </c>
      <c r="F547" s="29">
        <v>1763</v>
      </c>
      <c r="G547" s="30" t="s">
        <v>2163</v>
      </c>
      <c r="H547" s="30" t="s">
        <v>49</v>
      </c>
      <c r="I547" s="29" t="s">
        <v>6537</v>
      </c>
      <c r="J547" s="23"/>
      <c r="K547" s="94" t="b" cm="1">
        <f t="array" ref="K547">SUMPRODUCT( --ISNUMBER(SEARCH(TextCheck,I547)))&gt;0</f>
        <v>0</v>
      </c>
    </row>
    <row r="548" spans="1:11" ht="15.75" customHeight="1" x14ac:dyDescent="0.2">
      <c r="A548" s="29" t="s">
        <v>6518</v>
      </c>
      <c r="B548" s="24" t="s">
        <v>6014</v>
      </c>
      <c r="C548" s="23"/>
      <c r="D548" s="23"/>
      <c r="E548" s="24" t="s">
        <v>1691</v>
      </c>
      <c r="F548" s="29">
        <v>1763</v>
      </c>
      <c r="G548" s="29" t="s">
        <v>2163</v>
      </c>
      <c r="H548" s="30" t="s">
        <v>49</v>
      </c>
      <c r="I548" s="29" t="s">
        <v>1192</v>
      </c>
      <c r="J548" s="23"/>
      <c r="K548" s="94" t="b" cm="1">
        <f t="array" ref="K548">SUMPRODUCT( --ISNUMBER(SEARCH(TextCheck,I548)))&gt;0</f>
        <v>0</v>
      </c>
    </row>
    <row r="549" spans="1:11" ht="15.75" customHeight="1" x14ac:dyDescent="0.2">
      <c r="A549" s="29" t="s">
        <v>6518</v>
      </c>
      <c r="B549" s="24" t="s">
        <v>6014</v>
      </c>
      <c r="C549" s="23"/>
      <c r="D549" s="23"/>
      <c r="E549" s="24" t="s">
        <v>1691</v>
      </c>
      <c r="F549" s="29">
        <v>1763</v>
      </c>
      <c r="G549" s="30" t="s">
        <v>2163</v>
      </c>
      <c r="H549" s="30" t="s">
        <v>44</v>
      </c>
      <c r="I549" s="29" t="s">
        <v>6538</v>
      </c>
      <c r="J549" s="23"/>
      <c r="K549" s="94" t="b" cm="1">
        <f t="array" ref="K549">SUMPRODUCT( --ISNUMBER(SEARCH(TextCheck,I549)))&gt;0</f>
        <v>0</v>
      </c>
    </row>
    <row r="550" spans="1:11" ht="15.75" customHeight="1" x14ac:dyDescent="0.2">
      <c r="A550" s="29" t="s">
        <v>6518</v>
      </c>
      <c r="B550" s="24" t="s">
        <v>6014</v>
      </c>
      <c r="C550" s="23"/>
      <c r="D550" s="23"/>
      <c r="E550" s="24" t="s">
        <v>1691</v>
      </c>
      <c r="F550" s="29">
        <v>1763</v>
      </c>
      <c r="G550" s="29" t="s">
        <v>2163</v>
      </c>
      <c r="H550" s="30" t="s">
        <v>598</v>
      </c>
      <c r="I550" s="29" t="s">
        <v>679</v>
      </c>
      <c r="J550" s="23"/>
      <c r="K550" s="94" t="b" cm="1">
        <f t="array" ref="K550">SUMPRODUCT( --ISNUMBER(SEARCH(TextCheck,I550)))&gt;0</f>
        <v>0</v>
      </c>
    </row>
    <row r="551" spans="1:11" ht="15.75" customHeight="1" x14ac:dyDescent="0.2">
      <c r="A551" s="29" t="s">
        <v>6518</v>
      </c>
      <c r="B551" s="24" t="s">
        <v>6014</v>
      </c>
      <c r="C551" s="23"/>
      <c r="D551" s="23"/>
      <c r="E551" s="24" t="s">
        <v>1691</v>
      </c>
      <c r="F551" s="29">
        <v>1763</v>
      </c>
      <c r="G551" s="30" t="s">
        <v>2163</v>
      </c>
      <c r="H551" s="30" t="s">
        <v>45</v>
      </c>
      <c r="I551" s="29" t="s">
        <v>14814</v>
      </c>
      <c r="J551" s="23"/>
      <c r="K551" s="94" t="b" cm="1">
        <f t="array" ref="K551">SUMPRODUCT( --ISNUMBER(SEARCH(TextCheck,I551)))&gt;0</f>
        <v>0</v>
      </c>
    </row>
    <row r="552" spans="1:11" ht="15.75" customHeight="1" x14ac:dyDescent="0.2">
      <c r="A552" s="29" t="s">
        <v>6518</v>
      </c>
      <c r="B552" s="24" t="s">
        <v>6014</v>
      </c>
      <c r="C552" s="23"/>
      <c r="D552" s="23"/>
      <c r="E552" s="24" t="s">
        <v>1691</v>
      </c>
      <c r="F552" s="29">
        <v>1763</v>
      </c>
      <c r="G552" s="30" t="s">
        <v>6539</v>
      </c>
      <c r="H552" s="30" t="s">
        <v>39</v>
      </c>
      <c r="I552" s="29" t="s">
        <v>14815</v>
      </c>
      <c r="J552" s="23"/>
      <c r="K552" s="94" t="b" cm="1">
        <f t="array" ref="K552">SUMPRODUCT( --ISNUMBER(SEARCH(TextCheck,I552)))&gt;0</f>
        <v>1</v>
      </c>
    </row>
    <row r="553" spans="1:11" ht="15.75" customHeight="1" x14ac:dyDescent="0.2">
      <c r="A553" s="29" t="s">
        <v>6518</v>
      </c>
      <c r="B553" s="24" t="s">
        <v>6014</v>
      </c>
      <c r="C553" s="23"/>
      <c r="D553" s="23"/>
      <c r="E553" s="24" t="s">
        <v>1691</v>
      </c>
      <c r="F553" s="29">
        <v>1763</v>
      </c>
      <c r="G553" s="30" t="s">
        <v>6539</v>
      </c>
      <c r="H553" s="30" t="s">
        <v>39</v>
      </c>
      <c r="I553" s="29" t="s">
        <v>6540</v>
      </c>
      <c r="J553" s="23"/>
      <c r="K553" s="94" t="b" cm="1">
        <f t="array" ref="K553">SUMPRODUCT( --ISNUMBER(SEARCH(TextCheck,I553)))&gt;0</f>
        <v>0</v>
      </c>
    </row>
    <row r="554" spans="1:11" ht="15.75" customHeight="1" x14ac:dyDescent="0.2">
      <c r="A554" s="29" t="s">
        <v>6518</v>
      </c>
      <c r="B554" s="24" t="s">
        <v>6014</v>
      </c>
      <c r="C554" s="23"/>
      <c r="D554" s="23"/>
      <c r="E554" s="24" t="s">
        <v>1691</v>
      </c>
      <c r="F554" s="29">
        <v>1763</v>
      </c>
      <c r="G554" s="30" t="s">
        <v>6539</v>
      </c>
      <c r="H554" s="30" t="s">
        <v>40</v>
      </c>
      <c r="I554" s="29" t="s">
        <v>14816</v>
      </c>
      <c r="J554" s="23"/>
      <c r="K554" s="94" t="b" cm="1">
        <f t="array" ref="K554">SUMPRODUCT( --ISNUMBER(SEARCH(TextCheck,I554)))&gt;0</f>
        <v>0</v>
      </c>
    </row>
    <row r="555" spans="1:11" ht="15.75" customHeight="1" x14ac:dyDescent="0.2">
      <c r="A555" s="29" t="s">
        <v>6518</v>
      </c>
      <c r="B555" s="24" t="s">
        <v>6014</v>
      </c>
      <c r="C555" s="23"/>
      <c r="D555" s="23"/>
      <c r="E555" s="24" t="s">
        <v>1691</v>
      </c>
      <c r="F555" s="29">
        <v>1763</v>
      </c>
      <c r="G555" s="30" t="s">
        <v>6539</v>
      </c>
      <c r="H555" s="30" t="s">
        <v>40</v>
      </c>
      <c r="I555" s="29" t="s">
        <v>14817</v>
      </c>
      <c r="J555" s="23"/>
      <c r="K555" s="94" t="b" cm="1">
        <f t="array" ref="K555">SUMPRODUCT( --ISNUMBER(SEARCH(TextCheck,I555)))&gt;0</f>
        <v>0</v>
      </c>
    </row>
    <row r="556" spans="1:11" ht="15.75" customHeight="1" x14ac:dyDescent="0.2">
      <c r="A556" s="29" t="s">
        <v>6518</v>
      </c>
      <c r="B556" s="24" t="s">
        <v>6014</v>
      </c>
      <c r="C556" s="23"/>
      <c r="D556" s="23"/>
      <c r="E556" s="24" t="s">
        <v>1691</v>
      </c>
      <c r="F556" s="29">
        <v>1763</v>
      </c>
      <c r="G556" s="30" t="s">
        <v>6539</v>
      </c>
      <c r="H556" s="30" t="s">
        <v>40</v>
      </c>
      <c r="I556" s="29" t="s">
        <v>6541</v>
      </c>
      <c r="J556" s="23"/>
      <c r="K556" s="94" t="b" cm="1">
        <f t="array" ref="K556">SUMPRODUCT( --ISNUMBER(SEARCH(TextCheck,I556)))&gt;0</f>
        <v>0</v>
      </c>
    </row>
    <row r="557" spans="1:11" ht="15.75" customHeight="1" x14ac:dyDescent="0.2">
      <c r="A557" s="29" t="s">
        <v>6518</v>
      </c>
      <c r="B557" s="24" t="s">
        <v>6014</v>
      </c>
      <c r="C557" s="23"/>
      <c r="D557" s="23"/>
      <c r="E557" s="24" t="s">
        <v>1691</v>
      </c>
      <c r="F557" s="29">
        <v>1763</v>
      </c>
      <c r="G557" s="30" t="s">
        <v>6539</v>
      </c>
      <c r="H557" s="30" t="s">
        <v>49</v>
      </c>
      <c r="I557" s="29" t="s">
        <v>6542</v>
      </c>
      <c r="J557" s="23"/>
      <c r="K557" s="94" t="b" cm="1">
        <f t="array" ref="K557">SUMPRODUCT( --ISNUMBER(SEARCH(TextCheck,I557)))&gt;0</f>
        <v>0</v>
      </c>
    </row>
    <row r="558" spans="1:11" ht="15.75" customHeight="1" x14ac:dyDescent="0.2">
      <c r="A558" s="29" t="s">
        <v>6518</v>
      </c>
      <c r="B558" s="24" t="s">
        <v>6014</v>
      </c>
      <c r="C558" s="23"/>
      <c r="D558" s="23"/>
      <c r="E558" s="24" t="s">
        <v>1691</v>
      </c>
      <c r="F558" s="29">
        <v>1763</v>
      </c>
      <c r="G558" s="30" t="s">
        <v>6539</v>
      </c>
      <c r="H558" s="30" t="s">
        <v>49</v>
      </c>
      <c r="I558" s="29" t="s">
        <v>6543</v>
      </c>
      <c r="J558" s="23"/>
      <c r="K558" s="94" t="b" cm="1">
        <f t="array" ref="K558">SUMPRODUCT( --ISNUMBER(SEARCH(TextCheck,I558)))&gt;0</f>
        <v>0</v>
      </c>
    </row>
    <row r="559" spans="1:11" ht="15.75" customHeight="1" x14ac:dyDescent="0.2">
      <c r="A559" s="29" t="s">
        <v>6518</v>
      </c>
      <c r="B559" s="24" t="s">
        <v>6014</v>
      </c>
      <c r="C559" s="23"/>
      <c r="D559" s="23"/>
      <c r="E559" s="24" t="s">
        <v>1691</v>
      </c>
      <c r="F559" s="29">
        <v>1763</v>
      </c>
      <c r="G559" s="30" t="s">
        <v>6544</v>
      </c>
      <c r="H559" s="30" t="s">
        <v>39</v>
      </c>
      <c r="I559" s="29" t="s">
        <v>6545</v>
      </c>
      <c r="J559" s="23"/>
      <c r="K559" s="94" t="b" cm="1">
        <f t="array" ref="K559">SUMPRODUCT( --ISNUMBER(SEARCH(TextCheck,I559)))&gt;0</f>
        <v>0</v>
      </c>
    </row>
    <row r="560" spans="1:11" ht="15.75" customHeight="1" x14ac:dyDescent="0.2">
      <c r="A560" s="29" t="s">
        <v>6518</v>
      </c>
      <c r="B560" s="24" t="s">
        <v>6014</v>
      </c>
      <c r="C560" s="23"/>
      <c r="D560" s="23"/>
      <c r="E560" s="24" t="s">
        <v>1691</v>
      </c>
      <c r="F560" s="29">
        <v>1763</v>
      </c>
      <c r="G560" s="30" t="s">
        <v>6544</v>
      </c>
      <c r="H560" s="30" t="s">
        <v>39</v>
      </c>
      <c r="I560" s="29" t="s">
        <v>14818</v>
      </c>
      <c r="J560" s="23"/>
      <c r="K560" s="94" t="b" cm="1">
        <f t="array" ref="K560">SUMPRODUCT( --ISNUMBER(SEARCH(TextCheck,I560)))&gt;0</f>
        <v>0</v>
      </c>
    </row>
    <row r="561" spans="1:11" ht="15.75" customHeight="1" x14ac:dyDescent="0.2">
      <c r="A561" s="29" t="s">
        <v>6518</v>
      </c>
      <c r="B561" s="24" t="s">
        <v>6014</v>
      </c>
      <c r="C561" s="23"/>
      <c r="D561" s="23"/>
      <c r="E561" s="24" t="s">
        <v>1691</v>
      </c>
      <c r="F561" s="29">
        <v>1763</v>
      </c>
      <c r="G561" s="30" t="s">
        <v>6544</v>
      </c>
      <c r="H561" s="30" t="s">
        <v>39</v>
      </c>
      <c r="I561" s="29" t="s">
        <v>1998</v>
      </c>
      <c r="J561" s="23"/>
      <c r="K561" s="94" t="b" cm="1">
        <f t="array" ref="K561">SUMPRODUCT( --ISNUMBER(SEARCH(TextCheck,I561)))&gt;0</f>
        <v>0</v>
      </c>
    </row>
    <row r="562" spans="1:11" ht="15.75" customHeight="1" x14ac:dyDescent="0.2">
      <c r="A562" s="29" t="s">
        <v>6518</v>
      </c>
      <c r="B562" s="24" t="s">
        <v>6014</v>
      </c>
      <c r="C562" s="23"/>
      <c r="D562" s="23"/>
      <c r="E562" s="24" t="s">
        <v>1691</v>
      </c>
      <c r="F562" s="29">
        <v>1763</v>
      </c>
      <c r="G562" s="30" t="s">
        <v>6544</v>
      </c>
      <c r="H562" s="30" t="s">
        <v>40</v>
      </c>
      <c r="I562" s="29" t="s">
        <v>6546</v>
      </c>
      <c r="J562" s="23"/>
      <c r="K562" s="94" t="b" cm="1">
        <f t="array" ref="K562">SUMPRODUCT( --ISNUMBER(SEARCH(TextCheck,I562)))&gt;0</f>
        <v>0</v>
      </c>
    </row>
    <row r="563" spans="1:11" ht="15.75" customHeight="1" x14ac:dyDescent="0.2">
      <c r="A563" s="29" t="s">
        <v>6518</v>
      </c>
      <c r="B563" s="24" t="s">
        <v>6014</v>
      </c>
      <c r="C563" s="23"/>
      <c r="D563" s="23"/>
      <c r="E563" s="24" t="s">
        <v>1691</v>
      </c>
      <c r="F563" s="29">
        <v>1763</v>
      </c>
      <c r="G563" s="30" t="s">
        <v>6544</v>
      </c>
      <c r="H563" s="30" t="s">
        <v>40</v>
      </c>
      <c r="I563" s="29" t="s">
        <v>6547</v>
      </c>
      <c r="J563" s="23"/>
      <c r="K563" s="94" t="b" cm="1">
        <f t="array" ref="K563">SUMPRODUCT( --ISNUMBER(SEARCH(TextCheck,I563)))&gt;0</f>
        <v>0</v>
      </c>
    </row>
    <row r="564" spans="1:11" ht="15.75" customHeight="1" x14ac:dyDescent="0.2">
      <c r="A564" s="29" t="s">
        <v>6518</v>
      </c>
      <c r="B564" s="24" t="s">
        <v>6014</v>
      </c>
      <c r="C564" s="23"/>
      <c r="D564" s="23"/>
      <c r="E564" s="24" t="s">
        <v>1691</v>
      </c>
      <c r="F564" s="29">
        <v>1763</v>
      </c>
      <c r="G564" s="30" t="s">
        <v>6544</v>
      </c>
      <c r="H564" s="30" t="s">
        <v>40</v>
      </c>
      <c r="I564" s="29" t="s">
        <v>6548</v>
      </c>
      <c r="J564" s="23"/>
      <c r="K564" s="94" t="b" cm="1">
        <f t="array" ref="K564">SUMPRODUCT( --ISNUMBER(SEARCH(TextCheck,I564)))&gt;0</f>
        <v>0</v>
      </c>
    </row>
    <row r="565" spans="1:11" ht="15.75" customHeight="1" x14ac:dyDescent="0.2">
      <c r="A565" s="29" t="s">
        <v>6518</v>
      </c>
      <c r="B565" s="24" t="s">
        <v>6014</v>
      </c>
      <c r="C565" s="23"/>
      <c r="D565" s="23"/>
      <c r="E565" s="24" t="s">
        <v>1691</v>
      </c>
      <c r="F565" s="29">
        <v>1763</v>
      </c>
      <c r="G565" s="30" t="s">
        <v>6544</v>
      </c>
      <c r="H565" s="30" t="s">
        <v>40</v>
      </c>
      <c r="I565" s="29" t="s">
        <v>6549</v>
      </c>
      <c r="J565" s="23"/>
      <c r="K565" s="94" t="b" cm="1">
        <f t="array" ref="K565">SUMPRODUCT( --ISNUMBER(SEARCH(TextCheck,I565)))&gt;0</f>
        <v>0</v>
      </c>
    </row>
    <row r="566" spans="1:11" ht="15.75" customHeight="1" x14ac:dyDescent="0.2">
      <c r="A566" s="29" t="s">
        <v>6518</v>
      </c>
      <c r="B566" s="24" t="s">
        <v>6014</v>
      </c>
      <c r="C566" s="23"/>
      <c r="D566" s="23"/>
      <c r="E566" s="24" t="s">
        <v>1691</v>
      </c>
      <c r="F566" s="29">
        <v>1763</v>
      </c>
      <c r="G566" s="30" t="s">
        <v>6544</v>
      </c>
      <c r="H566" s="30" t="s">
        <v>40</v>
      </c>
      <c r="I566" s="29" t="s">
        <v>6550</v>
      </c>
      <c r="J566" s="23"/>
      <c r="K566" s="94" t="b" cm="1">
        <f t="array" ref="K566">SUMPRODUCT( --ISNUMBER(SEARCH(TextCheck,I566)))&gt;0</f>
        <v>0</v>
      </c>
    </row>
    <row r="567" spans="1:11" ht="15.75" customHeight="1" x14ac:dyDescent="0.2">
      <c r="A567" s="29" t="s">
        <v>6518</v>
      </c>
      <c r="B567" s="24" t="s">
        <v>6014</v>
      </c>
      <c r="C567" s="23"/>
      <c r="D567" s="23"/>
      <c r="E567" s="24" t="s">
        <v>1691</v>
      </c>
      <c r="F567" s="29">
        <v>1763</v>
      </c>
      <c r="G567" s="30" t="s">
        <v>6544</v>
      </c>
      <c r="H567" s="30" t="s">
        <v>40</v>
      </c>
      <c r="I567" s="29" t="s">
        <v>6551</v>
      </c>
      <c r="J567" s="23"/>
      <c r="K567" s="94" t="b" cm="1">
        <f t="array" ref="K567">SUMPRODUCT( --ISNUMBER(SEARCH(TextCheck,I567)))&gt;0</f>
        <v>0</v>
      </c>
    </row>
    <row r="568" spans="1:11" ht="15.75" customHeight="1" x14ac:dyDescent="0.2">
      <c r="A568" s="29" t="s">
        <v>6518</v>
      </c>
      <c r="B568" s="24" t="s">
        <v>6014</v>
      </c>
      <c r="C568" s="23"/>
      <c r="D568" s="23"/>
      <c r="E568" s="24" t="s">
        <v>1691</v>
      </c>
      <c r="F568" s="29">
        <v>1763</v>
      </c>
      <c r="G568" s="30" t="s">
        <v>6544</v>
      </c>
      <c r="H568" s="30" t="s">
        <v>40</v>
      </c>
      <c r="I568" s="29" t="s">
        <v>6552</v>
      </c>
      <c r="J568" s="23"/>
      <c r="K568" s="94" t="b" cm="1">
        <f t="array" ref="K568">SUMPRODUCT( --ISNUMBER(SEARCH(TextCheck,I568)))&gt;0</f>
        <v>0</v>
      </c>
    </row>
    <row r="569" spans="1:11" ht="15.75" customHeight="1" x14ac:dyDescent="0.2">
      <c r="A569" s="29" t="s">
        <v>6518</v>
      </c>
      <c r="B569" s="24" t="s">
        <v>6014</v>
      </c>
      <c r="C569" s="23"/>
      <c r="D569" s="23"/>
      <c r="E569" s="24" t="s">
        <v>1691</v>
      </c>
      <c r="F569" s="29">
        <v>1763</v>
      </c>
      <c r="G569" s="30" t="s">
        <v>6544</v>
      </c>
      <c r="H569" s="30" t="s">
        <v>40</v>
      </c>
      <c r="I569" s="29" t="s">
        <v>6553</v>
      </c>
      <c r="J569" s="23"/>
      <c r="K569" s="94" t="b" cm="1">
        <f t="array" ref="K569">SUMPRODUCT( --ISNUMBER(SEARCH(TextCheck,I569)))&gt;0</f>
        <v>0</v>
      </c>
    </row>
    <row r="570" spans="1:11" ht="15.75" customHeight="1" x14ac:dyDescent="0.2">
      <c r="A570" s="29" t="s">
        <v>6518</v>
      </c>
      <c r="B570" s="24" t="s">
        <v>6014</v>
      </c>
      <c r="C570" s="23"/>
      <c r="D570" s="23"/>
      <c r="E570" s="24" t="s">
        <v>1691</v>
      </c>
      <c r="F570" s="29">
        <v>1763</v>
      </c>
      <c r="G570" s="30" t="s">
        <v>6544</v>
      </c>
      <c r="H570" s="30" t="s">
        <v>40</v>
      </c>
      <c r="I570" s="29" t="s">
        <v>6554</v>
      </c>
      <c r="J570" s="23"/>
      <c r="K570" s="94" t="b" cm="1">
        <f t="array" ref="K570">SUMPRODUCT( --ISNUMBER(SEARCH(TextCheck,I570)))&gt;0</f>
        <v>0</v>
      </c>
    </row>
    <row r="571" spans="1:11" ht="15.75" customHeight="1" x14ac:dyDescent="0.2">
      <c r="A571" s="29" t="s">
        <v>6518</v>
      </c>
      <c r="B571" s="24" t="s">
        <v>6014</v>
      </c>
      <c r="C571" s="23"/>
      <c r="D571" s="23"/>
      <c r="E571" s="24" t="s">
        <v>1691</v>
      </c>
      <c r="F571" s="29">
        <v>1763</v>
      </c>
      <c r="G571" s="30" t="s">
        <v>6544</v>
      </c>
      <c r="H571" s="30" t="s">
        <v>40</v>
      </c>
      <c r="I571" s="29" t="s">
        <v>804</v>
      </c>
      <c r="J571" s="23"/>
      <c r="K571" s="94" t="b" cm="1">
        <f t="array" ref="K571">SUMPRODUCT( --ISNUMBER(SEARCH(TextCheck,I571)))&gt;0</f>
        <v>0</v>
      </c>
    </row>
    <row r="572" spans="1:11" ht="15.75" customHeight="1" x14ac:dyDescent="0.2">
      <c r="A572" s="29" t="s">
        <v>6518</v>
      </c>
      <c r="B572" s="24" t="s">
        <v>6014</v>
      </c>
      <c r="C572" s="23"/>
      <c r="D572" s="23"/>
      <c r="E572" s="24" t="s">
        <v>1691</v>
      </c>
      <c r="F572" s="29">
        <v>1763</v>
      </c>
      <c r="G572" s="30" t="s">
        <v>6544</v>
      </c>
      <c r="H572" s="30" t="s">
        <v>49</v>
      </c>
      <c r="I572" s="29" t="s">
        <v>6555</v>
      </c>
      <c r="J572" s="23"/>
      <c r="K572" s="94" t="b" cm="1">
        <f t="array" ref="K572">SUMPRODUCT( --ISNUMBER(SEARCH(TextCheck,I572)))&gt;0</f>
        <v>0</v>
      </c>
    </row>
    <row r="573" spans="1:11" ht="15.75" customHeight="1" x14ac:dyDescent="0.2">
      <c r="A573" s="29" t="s">
        <v>6518</v>
      </c>
      <c r="B573" s="24" t="s">
        <v>6014</v>
      </c>
      <c r="C573" s="23"/>
      <c r="D573" s="23"/>
      <c r="E573" s="24" t="s">
        <v>1691</v>
      </c>
      <c r="F573" s="29">
        <v>1763</v>
      </c>
      <c r="G573" s="30" t="s">
        <v>6544</v>
      </c>
      <c r="H573" s="30" t="s">
        <v>49</v>
      </c>
      <c r="I573" s="29" t="s">
        <v>6556</v>
      </c>
      <c r="J573" s="23"/>
      <c r="K573" s="94" t="b" cm="1">
        <f t="array" ref="K573">SUMPRODUCT( --ISNUMBER(SEARCH(TextCheck,I573)))&gt;0</f>
        <v>0</v>
      </c>
    </row>
    <row r="574" spans="1:11" ht="15.75" customHeight="1" x14ac:dyDescent="0.2">
      <c r="A574" s="29" t="s">
        <v>6518</v>
      </c>
      <c r="B574" s="24" t="s">
        <v>6014</v>
      </c>
      <c r="C574" s="23"/>
      <c r="D574" s="23"/>
      <c r="E574" s="24" t="s">
        <v>1691</v>
      </c>
      <c r="F574" s="29">
        <v>1763</v>
      </c>
      <c r="G574" s="30" t="s">
        <v>6544</v>
      </c>
      <c r="H574" s="30" t="s">
        <v>49</v>
      </c>
      <c r="I574" s="29" t="s">
        <v>6557</v>
      </c>
      <c r="J574" s="23"/>
      <c r="K574" s="94" t="b" cm="1">
        <f t="array" ref="K574">SUMPRODUCT( --ISNUMBER(SEARCH(TextCheck,I574)))&gt;0</f>
        <v>0</v>
      </c>
    </row>
    <row r="575" spans="1:11" ht="15.75" customHeight="1" x14ac:dyDescent="0.2">
      <c r="A575" s="29" t="s">
        <v>6518</v>
      </c>
      <c r="B575" s="24" t="s">
        <v>6014</v>
      </c>
      <c r="C575" s="23"/>
      <c r="D575" s="23"/>
      <c r="E575" s="24" t="s">
        <v>1691</v>
      </c>
      <c r="F575" s="29">
        <v>1763</v>
      </c>
      <c r="G575" s="30" t="s">
        <v>6544</v>
      </c>
      <c r="H575" s="30" t="s">
        <v>49</v>
      </c>
      <c r="I575" s="29" t="s">
        <v>6558</v>
      </c>
      <c r="J575" s="23"/>
      <c r="K575" s="94" t="b" cm="1">
        <f t="array" ref="K575">SUMPRODUCT( --ISNUMBER(SEARCH(TextCheck,I575)))&gt;0</f>
        <v>0</v>
      </c>
    </row>
    <row r="576" spans="1:11" ht="15.75" customHeight="1" x14ac:dyDescent="0.2">
      <c r="A576" s="29" t="s">
        <v>6518</v>
      </c>
      <c r="B576" s="24" t="s">
        <v>6014</v>
      </c>
      <c r="C576" s="23"/>
      <c r="D576" s="23"/>
      <c r="E576" s="24" t="s">
        <v>1691</v>
      </c>
      <c r="F576" s="29">
        <v>1763</v>
      </c>
      <c r="G576" s="30" t="s">
        <v>6544</v>
      </c>
      <c r="H576" s="30" t="s">
        <v>49</v>
      </c>
      <c r="I576" s="29" t="s">
        <v>6559</v>
      </c>
      <c r="J576" s="23"/>
      <c r="K576" s="94" t="b" cm="1">
        <f t="array" ref="K576">SUMPRODUCT( --ISNUMBER(SEARCH(TextCheck,I576)))&gt;0</f>
        <v>0</v>
      </c>
    </row>
    <row r="577" spans="1:11" ht="15.75" customHeight="1" x14ac:dyDescent="0.2">
      <c r="A577" s="29" t="s">
        <v>6518</v>
      </c>
      <c r="B577" s="24" t="s">
        <v>6014</v>
      </c>
      <c r="C577" s="23"/>
      <c r="D577" s="23"/>
      <c r="E577" s="24" t="s">
        <v>1691</v>
      </c>
      <c r="F577" s="29">
        <v>1763</v>
      </c>
      <c r="G577" s="30" t="s">
        <v>6544</v>
      </c>
      <c r="H577" s="30" t="s">
        <v>44</v>
      </c>
      <c r="I577" s="29" t="s">
        <v>637</v>
      </c>
      <c r="J577" s="23"/>
      <c r="K577" s="94" t="b" cm="1">
        <f t="array" ref="K577">SUMPRODUCT( --ISNUMBER(SEARCH(TextCheck,I577)))&gt;0</f>
        <v>0</v>
      </c>
    </row>
    <row r="578" spans="1:11" ht="15.75" customHeight="1" x14ac:dyDescent="0.2">
      <c r="A578" s="29" t="s">
        <v>6518</v>
      </c>
      <c r="B578" s="24" t="s">
        <v>6014</v>
      </c>
      <c r="C578" s="23"/>
      <c r="D578" s="23"/>
      <c r="E578" s="24" t="s">
        <v>1691</v>
      </c>
      <c r="F578" s="29">
        <v>1763</v>
      </c>
      <c r="G578" s="30" t="s">
        <v>2164</v>
      </c>
      <c r="H578" s="30" t="s">
        <v>69</v>
      </c>
      <c r="I578" s="29" t="s">
        <v>14819</v>
      </c>
      <c r="J578" s="23"/>
      <c r="K578" s="94" t="b" cm="1">
        <f t="array" ref="K578">SUMPRODUCT( --ISNUMBER(SEARCH(TextCheck,I578)))&gt;0</f>
        <v>0</v>
      </c>
    </row>
    <row r="579" spans="1:11" ht="15.75" customHeight="1" x14ac:dyDescent="0.2">
      <c r="A579" s="29" t="s">
        <v>6518</v>
      </c>
      <c r="B579" s="24" t="s">
        <v>6014</v>
      </c>
      <c r="C579" s="23"/>
      <c r="D579" s="23"/>
      <c r="E579" s="24" t="s">
        <v>1691</v>
      </c>
      <c r="F579" s="29">
        <v>1763</v>
      </c>
      <c r="G579" s="30" t="s">
        <v>2164</v>
      </c>
      <c r="H579" s="30" t="s">
        <v>40</v>
      </c>
      <c r="I579" s="29" t="s">
        <v>2423</v>
      </c>
      <c r="J579" s="23"/>
      <c r="K579" s="94" t="b" cm="1">
        <f t="array" ref="K579">SUMPRODUCT( --ISNUMBER(SEARCH(TextCheck,I579)))&gt;0</f>
        <v>0</v>
      </c>
    </row>
    <row r="580" spans="1:11" ht="15.75" customHeight="1" x14ac:dyDescent="0.2">
      <c r="A580" s="29" t="s">
        <v>6518</v>
      </c>
      <c r="B580" s="24" t="s">
        <v>6014</v>
      </c>
      <c r="C580" s="23"/>
      <c r="D580" s="23"/>
      <c r="E580" s="24" t="s">
        <v>1691</v>
      </c>
      <c r="F580" s="29">
        <v>1763</v>
      </c>
      <c r="G580" s="30" t="s">
        <v>2164</v>
      </c>
      <c r="H580" s="30" t="s">
        <v>40</v>
      </c>
      <c r="I580" s="29" t="s">
        <v>15406</v>
      </c>
      <c r="J580" s="23"/>
      <c r="K580" s="94" t="b" cm="1">
        <f t="array" ref="K580">SUMPRODUCT( --ISNUMBER(SEARCH(TextCheck,I580)))&gt;0</f>
        <v>0</v>
      </c>
    </row>
    <row r="581" spans="1:11" ht="15.75" customHeight="1" x14ac:dyDescent="0.2">
      <c r="A581" s="29" t="s">
        <v>6518</v>
      </c>
      <c r="B581" s="24" t="s">
        <v>6014</v>
      </c>
      <c r="C581" s="23"/>
      <c r="D581" s="23"/>
      <c r="E581" s="24" t="s">
        <v>1691</v>
      </c>
      <c r="F581" s="29">
        <v>1763</v>
      </c>
      <c r="G581" s="30" t="s">
        <v>2164</v>
      </c>
      <c r="H581" s="30" t="s">
        <v>40</v>
      </c>
      <c r="I581" s="29" t="s">
        <v>14820</v>
      </c>
      <c r="J581" s="23"/>
      <c r="K581" s="94" t="b" cm="1">
        <f t="array" ref="K581">SUMPRODUCT( --ISNUMBER(SEARCH(TextCheck,I581)))&gt;0</f>
        <v>0</v>
      </c>
    </row>
    <row r="582" spans="1:11" ht="15.75" customHeight="1" x14ac:dyDescent="0.2">
      <c r="A582" s="29" t="s">
        <v>6518</v>
      </c>
      <c r="B582" s="24" t="s">
        <v>6014</v>
      </c>
      <c r="C582" s="23"/>
      <c r="D582" s="23"/>
      <c r="E582" s="24" t="s">
        <v>1691</v>
      </c>
      <c r="F582" s="29">
        <v>1763</v>
      </c>
      <c r="G582" s="30" t="s">
        <v>2164</v>
      </c>
      <c r="H582" s="30" t="s">
        <v>40</v>
      </c>
      <c r="I582" s="29" t="s">
        <v>14821</v>
      </c>
      <c r="J582" s="23"/>
      <c r="K582" s="94" t="b" cm="1">
        <f t="array" ref="K582">SUMPRODUCT( --ISNUMBER(SEARCH(TextCheck,I582)))&gt;0</f>
        <v>0</v>
      </c>
    </row>
    <row r="583" spans="1:11" ht="15.75" customHeight="1" x14ac:dyDescent="0.2">
      <c r="A583" s="29" t="s">
        <v>6518</v>
      </c>
      <c r="B583" s="24" t="s">
        <v>6014</v>
      </c>
      <c r="C583" s="23"/>
      <c r="D583" s="23"/>
      <c r="E583" s="24" t="s">
        <v>1691</v>
      </c>
      <c r="F583" s="29">
        <v>1763</v>
      </c>
      <c r="G583" s="30" t="s">
        <v>2164</v>
      </c>
      <c r="H583" s="30" t="s">
        <v>40</v>
      </c>
      <c r="I583" s="29" t="s">
        <v>324</v>
      </c>
      <c r="J583" s="23"/>
      <c r="K583" s="94" t="b" cm="1">
        <f t="array" ref="K583">SUMPRODUCT( --ISNUMBER(SEARCH(TextCheck,I583)))&gt;0</f>
        <v>0</v>
      </c>
    </row>
    <row r="584" spans="1:11" ht="15.75" customHeight="1" x14ac:dyDescent="0.2">
      <c r="A584" s="29" t="s">
        <v>6518</v>
      </c>
      <c r="B584" s="24" t="s">
        <v>6014</v>
      </c>
      <c r="C584" s="23"/>
      <c r="D584" s="23"/>
      <c r="E584" s="24" t="s">
        <v>1691</v>
      </c>
      <c r="F584" s="29">
        <v>1763</v>
      </c>
      <c r="G584" s="30" t="s">
        <v>2164</v>
      </c>
      <c r="H584" s="30" t="s">
        <v>40</v>
      </c>
      <c r="I584" s="29" t="s">
        <v>6560</v>
      </c>
      <c r="J584" s="23"/>
      <c r="K584" s="94" t="b" cm="1">
        <f t="array" ref="K584">SUMPRODUCT( --ISNUMBER(SEARCH(TextCheck,I584)))&gt;0</f>
        <v>0</v>
      </c>
    </row>
    <row r="585" spans="1:11" ht="15.75" customHeight="1" x14ac:dyDescent="0.2">
      <c r="A585" s="29" t="s">
        <v>6518</v>
      </c>
      <c r="B585" s="24" t="s">
        <v>6014</v>
      </c>
      <c r="C585" s="23"/>
      <c r="D585" s="23"/>
      <c r="E585" s="24" t="s">
        <v>1691</v>
      </c>
      <c r="F585" s="29">
        <v>1763</v>
      </c>
      <c r="G585" s="30" t="s">
        <v>2164</v>
      </c>
      <c r="H585" s="30" t="s">
        <v>40</v>
      </c>
      <c r="I585" s="29" t="s">
        <v>6561</v>
      </c>
      <c r="J585" s="23"/>
      <c r="K585" s="94" t="b" cm="1">
        <f t="array" ref="K585">SUMPRODUCT( --ISNUMBER(SEARCH(TextCheck,I585)))&gt;0</f>
        <v>0</v>
      </c>
    </row>
    <row r="586" spans="1:11" ht="15.75" customHeight="1" x14ac:dyDescent="0.2">
      <c r="A586" s="29" t="s">
        <v>6518</v>
      </c>
      <c r="B586" s="24" t="s">
        <v>6014</v>
      </c>
      <c r="C586" s="23"/>
      <c r="D586" s="23"/>
      <c r="E586" s="24" t="s">
        <v>1691</v>
      </c>
      <c r="F586" s="29">
        <v>1763</v>
      </c>
      <c r="G586" s="30" t="s">
        <v>2164</v>
      </c>
      <c r="H586" s="30" t="s">
        <v>49</v>
      </c>
      <c r="I586" s="29" t="s">
        <v>604</v>
      </c>
      <c r="J586" s="23"/>
      <c r="K586" s="94" t="b" cm="1">
        <f t="array" ref="K586">SUMPRODUCT( --ISNUMBER(SEARCH(TextCheck,I586)))&gt;0</f>
        <v>0</v>
      </c>
    </row>
    <row r="587" spans="1:11" ht="15.75" customHeight="1" x14ac:dyDescent="0.2">
      <c r="A587" s="29" t="s">
        <v>6518</v>
      </c>
      <c r="B587" s="24" t="s">
        <v>6014</v>
      </c>
      <c r="C587" s="23"/>
      <c r="D587" s="23"/>
      <c r="E587" s="24" t="s">
        <v>1691</v>
      </c>
      <c r="F587" s="29">
        <v>1763</v>
      </c>
      <c r="G587" s="30" t="s">
        <v>2164</v>
      </c>
      <c r="H587" s="30" t="s">
        <v>44</v>
      </c>
      <c r="I587" s="29" t="s">
        <v>6562</v>
      </c>
      <c r="J587" s="23"/>
      <c r="K587" s="94" t="b" cm="1">
        <f t="array" ref="K587">SUMPRODUCT( --ISNUMBER(SEARCH(TextCheck,I587)))&gt;0</f>
        <v>0</v>
      </c>
    </row>
    <row r="588" spans="1:11" ht="15.75" customHeight="1" x14ac:dyDescent="0.2">
      <c r="A588" s="29" t="s">
        <v>6518</v>
      </c>
      <c r="B588" s="24" t="s">
        <v>6014</v>
      </c>
      <c r="C588" s="23"/>
      <c r="D588" s="23"/>
      <c r="E588" s="24" t="s">
        <v>1691</v>
      </c>
      <c r="F588" s="29">
        <v>1763</v>
      </c>
      <c r="G588" s="30" t="s">
        <v>6563</v>
      </c>
      <c r="H588" s="30" t="s">
        <v>598</v>
      </c>
      <c r="I588" s="29" t="s">
        <v>14822</v>
      </c>
      <c r="J588" s="23"/>
      <c r="K588" s="94" t="b" cm="1">
        <f t="array" ref="K588">SUMPRODUCT( --ISNUMBER(SEARCH(TextCheck,I588)))&gt;0</f>
        <v>0</v>
      </c>
    </row>
    <row r="589" spans="1:11" ht="15.75" customHeight="1" x14ac:dyDescent="0.2">
      <c r="A589" s="29" t="s">
        <v>6518</v>
      </c>
      <c r="B589" s="24" t="s">
        <v>6014</v>
      </c>
      <c r="C589" s="23"/>
      <c r="D589" s="23"/>
      <c r="E589" s="24" t="s">
        <v>1691</v>
      </c>
      <c r="F589" s="29">
        <v>1763</v>
      </c>
      <c r="G589" s="30" t="s">
        <v>6564</v>
      </c>
      <c r="H589" s="30" t="s">
        <v>39</v>
      </c>
      <c r="I589" s="29" t="s">
        <v>2572</v>
      </c>
      <c r="J589" s="23"/>
      <c r="K589" s="94" t="b" cm="1">
        <f t="array" ref="K589">SUMPRODUCT( --ISNUMBER(SEARCH(TextCheck,I589)))&gt;0</f>
        <v>0</v>
      </c>
    </row>
    <row r="590" spans="1:11" ht="15.75" customHeight="1" x14ac:dyDescent="0.2">
      <c r="A590" s="29" t="s">
        <v>6518</v>
      </c>
      <c r="B590" s="24" t="s">
        <v>6014</v>
      </c>
      <c r="C590" s="23"/>
      <c r="D590" s="23"/>
      <c r="E590" s="24" t="s">
        <v>1691</v>
      </c>
      <c r="F590" s="29">
        <v>1763</v>
      </c>
      <c r="G590" s="30" t="s">
        <v>6564</v>
      </c>
      <c r="H590" s="30" t="s">
        <v>40</v>
      </c>
      <c r="I590" s="29" t="s">
        <v>6565</v>
      </c>
      <c r="J590" s="23"/>
      <c r="K590" s="94" t="b" cm="1">
        <f t="array" ref="K590">SUMPRODUCT( --ISNUMBER(SEARCH(TextCheck,I590)))&gt;0</f>
        <v>0</v>
      </c>
    </row>
    <row r="591" spans="1:11" ht="15.75" customHeight="1" x14ac:dyDescent="0.2">
      <c r="A591" s="29" t="s">
        <v>6518</v>
      </c>
      <c r="B591" s="24" t="s">
        <v>6014</v>
      </c>
      <c r="C591" s="23"/>
      <c r="D591" s="23"/>
      <c r="E591" s="24" t="s">
        <v>1691</v>
      </c>
      <c r="F591" s="29">
        <v>1763</v>
      </c>
      <c r="G591" s="30" t="s">
        <v>6564</v>
      </c>
      <c r="H591" s="30" t="s">
        <v>40</v>
      </c>
      <c r="I591" s="29" t="s">
        <v>6566</v>
      </c>
      <c r="J591" s="23"/>
      <c r="K591" s="94" t="b" cm="1">
        <f t="array" ref="K591">SUMPRODUCT( --ISNUMBER(SEARCH(TextCheck,I591)))&gt;0</f>
        <v>0</v>
      </c>
    </row>
    <row r="592" spans="1:11" ht="15.75" customHeight="1" x14ac:dyDescent="0.2">
      <c r="A592" s="29" t="s">
        <v>6567</v>
      </c>
      <c r="B592" s="24" t="s">
        <v>6014</v>
      </c>
      <c r="C592" s="23"/>
      <c r="D592" s="23"/>
      <c r="E592" s="24" t="s">
        <v>1691</v>
      </c>
      <c r="F592" s="29">
        <v>1763</v>
      </c>
      <c r="G592" s="30" t="s">
        <v>6564</v>
      </c>
      <c r="H592" s="30" t="s">
        <v>40</v>
      </c>
      <c r="I592" s="29" t="s">
        <v>6568</v>
      </c>
      <c r="J592" s="23"/>
      <c r="K592" s="94" t="b" cm="1">
        <f t="array" ref="K592">SUMPRODUCT( --ISNUMBER(SEARCH(TextCheck,I592)))&gt;0</f>
        <v>0</v>
      </c>
    </row>
    <row r="593" spans="1:11" ht="15.75" customHeight="1" x14ac:dyDescent="0.2">
      <c r="A593" s="29" t="s">
        <v>6567</v>
      </c>
      <c r="B593" s="24" t="s">
        <v>6014</v>
      </c>
      <c r="C593" s="23"/>
      <c r="D593" s="23"/>
      <c r="E593" s="24" t="s">
        <v>1691</v>
      </c>
      <c r="F593" s="29">
        <v>1763</v>
      </c>
      <c r="G593" s="30" t="s">
        <v>6564</v>
      </c>
      <c r="H593" s="30" t="s">
        <v>40</v>
      </c>
      <c r="I593" s="29" t="s">
        <v>6569</v>
      </c>
      <c r="J593" s="23"/>
      <c r="K593" s="94" t="b" cm="1">
        <f t="array" ref="K593">SUMPRODUCT( --ISNUMBER(SEARCH(TextCheck,I593)))&gt;0</f>
        <v>0</v>
      </c>
    </row>
    <row r="594" spans="1:11" ht="15.75" customHeight="1" x14ac:dyDescent="0.2">
      <c r="A594" s="29" t="s">
        <v>6567</v>
      </c>
      <c r="B594" s="24" t="s">
        <v>6014</v>
      </c>
      <c r="C594" s="23"/>
      <c r="D594" s="23"/>
      <c r="E594" s="24" t="s">
        <v>1691</v>
      </c>
      <c r="F594" s="29">
        <v>1763</v>
      </c>
      <c r="G594" s="30" t="s">
        <v>6564</v>
      </c>
      <c r="H594" s="30" t="s">
        <v>40</v>
      </c>
      <c r="I594" s="29" t="s">
        <v>6570</v>
      </c>
      <c r="J594" s="23"/>
      <c r="K594" s="94" t="b" cm="1">
        <f t="array" ref="K594">SUMPRODUCT( --ISNUMBER(SEARCH(TextCheck,I594)))&gt;0</f>
        <v>0</v>
      </c>
    </row>
    <row r="595" spans="1:11" ht="15.75" customHeight="1" x14ac:dyDescent="0.2">
      <c r="A595" s="29" t="s">
        <v>6567</v>
      </c>
      <c r="B595" s="24" t="s">
        <v>6014</v>
      </c>
      <c r="C595" s="23"/>
      <c r="D595" s="23"/>
      <c r="E595" s="24" t="s">
        <v>1691</v>
      </c>
      <c r="F595" s="29">
        <v>1763</v>
      </c>
      <c r="G595" s="30" t="s">
        <v>6564</v>
      </c>
      <c r="H595" s="30" t="s">
        <v>40</v>
      </c>
      <c r="I595" s="29" t="s">
        <v>6571</v>
      </c>
      <c r="J595" s="23"/>
      <c r="K595" s="94" t="b" cm="1">
        <f t="array" ref="K595">SUMPRODUCT( --ISNUMBER(SEARCH(TextCheck,I595)))&gt;0</f>
        <v>0</v>
      </c>
    </row>
    <row r="596" spans="1:11" ht="15.75" customHeight="1" x14ac:dyDescent="0.2">
      <c r="A596" s="29" t="s">
        <v>6567</v>
      </c>
      <c r="B596" s="24" t="s">
        <v>6014</v>
      </c>
      <c r="C596" s="23"/>
      <c r="D596" s="23"/>
      <c r="E596" s="24" t="s">
        <v>1691</v>
      </c>
      <c r="F596" s="29">
        <v>1763</v>
      </c>
      <c r="G596" s="30" t="s">
        <v>6564</v>
      </c>
      <c r="H596" s="23" t="s">
        <v>49</v>
      </c>
      <c r="I596" s="29" t="s">
        <v>6572</v>
      </c>
      <c r="J596" s="23"/>
      <c r="K596" s="94" t="b" cm="1">
        <f t="array" ref="K596">SUMPRODUCT( --ISNUMBER(SEARCH(TextCheck,I596)))&gt;0</f>
        <v>0</v>
      </c>
    </row>
    <row r="597" spans="1:11" ht="15.75" customHeight="1" x14ac:dyDescent="0.2">
      <c r="A597" s="29" t="s">
        <v>6567</v>
      </c>
      <c r="B597" s="24" t="s">
        <v>6014</v>
      </c>
      <c r="C597" s="23"/>
      <c r="D597" s="23"/>
      <c r="E597" s="24" t="s">
        <v>1691</v>
      </c>
      <c r="F597" s="29">
        <v>1763</v>
      </c>
      <c r="G597" s="30" t="s">
        <v>6564</v>
      </c>
      <c r="H597" s="23" t="s">
        <v>49</v>
      </c>
      <c r="I597" s="29" t="s">
        <v>6573</v>
      </c>
      <c r="J597" s="23"/>
      <c r="K597" s="94" t="b" cm="1">
        <f t="array" ref="K597">SUMPRODUCT( --ISNUMBER(SEARCH(TextCheck,I597)))&gt;0</f>
        <v>0</v>
      </c>
    </row>
    <row r="598" spans="1:11" ht="15.75" customHeight="1" x14ac:dyDescent="0.2">
      <c r="A598" s="29" t="s">
        <v>6567</v>
      </c>
      <c r="B598" s="24" t="s">
        <v>6014</v>
      </c>
      <c r="C598" s="23"/>
      <c r="D598" s="23"/>
      <c r="E598" s="24" t="s">
        <v>1691</v>
      </c>
      <c r="F598" s="29">
        <v>1763</v>
      </c>
      <c r="G598" s="30" t="s">
        <v>6564</v>
      </c>
      <c r="H598" s="23" t="s">
        <v>49</v>
      </c>
      <c r="I598" s="29" t="s">
        <v>6574</v>
      </c>
      <c r="J598" s="23"/>
      <c r="K598" s="94" t="b" cm="1">
        <f t="array" ref="K598">SUMPRODUCT( --ISNUMBER(SEARCH(TextCheck,I598)))&gt;0</f>
        <v>0</v>
      </c>
    </row>
    <row r="599" spans="1:11" ht="15.75" customHeight="1" x14ac:dyDescent="0.2">
      <c r="A599" s="29" t="s">
        <v>6567</v>
      </c>
      <c r="B599" s="24" t="s">
        <v>6014</v>
      </c>
      <c r="C599" s="23"/>
      <c r="D599" s="23"/>
      <c r="E599" s="24" t="s">
        <v>1691</v>
      </c>
      <c r="F599" s="29">
        <v>1763</v>
      </c>
      <c r="G599" s="30" t="s">
        <v>6564</v>
      </c>
      <c r="H599" s="23" t="s">
        <v>43</v>
      </c>
      <c r="I599" s="29" t="s">
        <v>6575</v>
      </c>
      <c r="J599" s="23"/>
      <c r="K599" s="94" t="b" cm="1">
        <f t="array" ref="K599">SUMPRODUCT( --ISNUMBER(SEARCH(TextCheck,I599)))&gt;0</f>
        <v>0</v>
      </c>
    </row>
    <row r="600" spans="1:11" ht="15.75" customHeight="1" x14ac:dyDescent="0.2">
      <c r="A600" s="29" t="s">
        <v>6567</v>
      </c>
      <c r="B600" s="24" t="s">
        <v>6014</v>
      </c>
      <c r="C600" s="23"/>
      <c r="D600" s="23"/>
      <c r="E600" s="24" t="s">
        <v>1691</v>
      </c>
      <c r="F600" s="29">
        <v>1763</v>
      </c>
      <c r="G600" s="23" t="s">
        <v>6576</v>
      </c>
      <c r="H600" s="23" t="s">
        <v>6496</v>
      </c>
      <c r="I600" s="29" t="s">
        <v>14823</v>
      </c>
      <c r="J600" s="23"/>
      <c r="K600" s="94" t="b" cm="1">
        <f t="array" ref="K600">SUMPRODUCT( --ISNUMBER(SEARCH(TextCheck,I600)))&gt;0</f>
        <v>1</v>
      </c>
    </row>
    <row r="601" spans="1:11" ht="15.75" customHeight="1" x14ac:dyDescent="0.2">
      <c r="A601" s="29" t="s">
        <v>6567</v>
      </c>
      <c r="B601" s="24" t="s">
        <v>6014</v>
      </c>
      <c r="C601" s="23"/>
      <c r="D601" s="23"/>
      <c r="E601" s="24" t="s">
        <v>1691</v>
      </c>
      <c r="F601" s="29">
        <v>1763</v>
      </c>
      <c r="G601" s="23" t="s">
        <v>6576</v>
      </c>
      <c r="H601" s="23" t="s">
        <v>39</v>
      </c>
      <c r="I601" s="29" t="s">
        <v>1751</v>
      </c>
      <c r="J601" s="23"/>
      <c r="K601" s="94" t="b" cm="1">
        <f t="array" ref="K601">SUMPRODUCT( --ISNUMBER(SEARCH(TextCheck,I601)))&gt;0</f>
        <v>0</v>
      </c>
    </row>
    <row r="602" spans="1:11" ht="15.75" customHeight="1" x14ac:dyDescent="0.2">
      <c r="A602" s="29" t="s">
        <v>6567</v>
      </c>
      <c r="B602" s="24" t="s">
        <v>6014</v>
      </c>
      <c r="C602" s="23" t="b">
        <v>1</v>
      </c>
      <c r="D602" s="23"/>
      <c r="E602" s="24" t="s">
        <v>1691</v>
      </c>
      <c r="F602" s="29">
        <v>1763</v>
      </c>
      <c r="G602" s="23" t="s">
        <v>6576</v>
      </c>
      <c r="H602" s="23" t="s">
        <v>39</v>
      </c>
      <c r="I602" s="29" t="s">
        <v>6577</v>
      </c>
      <c r="J602" s="23" t="s">
        <v>14824</v>
      </c>
      <c r="K602" s="94" t="b" cm="1">
        <f t="array" ref="K602">SUMPRODUCT( --ISNUMBER(SEARCH(TextCheck,I602)))&gt;0</f>
        <v>0</v>
      </c>
    </row>
    <row r="603" spans="1:11" ht="15.75" customHeight="1" x14ac:dyDescent="0.2">
      <c r="A603" s="29" t="s">
        <v>6567</v>
      </c>
      <c r="B603" s="24" t="s">
        <v>6014</v>
      </c>
      <c r="C603" s="23"/>
      <c r="D603" s="23"/>
      <c r="E603" s="24" t="s">
        <v>1691</v>
      </c>
      <c r="F603" s="29">
        <v>1763</v>
      </c>
      <c r="G603" s="23" t="s">
        <v>6576</v>
      </c>
      <c r="H603" s="23" t="s">
        <v>40</v>
      </c>
      <c r="I603" s="29" t="s">
        <v>6578</v>
      </c>
      <c r="J603" s="23"/>
      <c r="K603" s="94" t="b" cm="1">
        <f t="array" ref="K603">SUMPRODUCT( --ISNUMBER(SEARCH(TextCheck,I603)))&gt;0</f>
        <v>0</v>
      </c>
    </row>
    <row r="604" spans="1:11" ht="15.75" customHeight="1" x14ac:dyDescent="0.2">
      <c r="A604" s="29" t="s">
        <v>6567</v>
      </c>
      <c r="B604" s="24" t="s">
        <v>6014</v>
      </c>
      <c r="C604" s="23"/>
      <c r="D604" s="23"/>
      <c r="E604" s="24" t="s">
        <v>1691</v>
      </c>
      <c r="F604" s="29">
        <v>1763</v>
      </c>
      <c r="G604" s="23" t="s">
        <v>6576</v>
      </c>
      <c r="H604" s="23" t="s">
        <v>40</v>
      </c>
      <c r="I604" s="29" t="s">
        <v>6579</v>
      </c>
      <c r="J604" s="23"/>
      <c r="K604" s="94" t="b" cm="1">
        <f t="array" ref="K604">SUMPRODUCT( --ISNUMBER(SEARCH(TextCheck,I604)))&gt;0</f>
        <v>0</v>
      </c>
    </row>
    <row r="605" spans="1:11" ht="15.75" customHeight="1" x14ac:dyDescent="0.2">
      <c r="A605" s="29" t="s">
        <v>6567</v>
      </c>
      <c r="B605" s="24" t="s">
        <v>6014</v>
      </c>
      <c r="C605" s="23"/>
      <c r="D605" s="23"/>
      <c r="E605" s="24" t="s">
        <v>1691</v>
      </c>
      <c r="F605" s="29">
        <v>1763</v>
      </c>
      <c r="G605" s="23" t="s">
        <v>6576</v>
      </c>
      <c r="H605" s="23" t="s">
        <v>40</v>
      </c>
      <c r="I605" s="29" t="s">
        <v>6580</v>
      </c>
      <c r="J605" s="23"/>
      <c r="K605" s="94" t="b" cm="1">
        <f t="array" ref="K605">SUMPRODUCT( --ISNUMBER(SEARCH(TextCheck,I605)))&gt;0</f>
        <v>0</v>
      </c>
    </row>
    <row r="606" spans="1:11" ht="15.75" customHeight="1" x14ac:dyDescent="0.2">
      <c r="A606" s="29" t="s">
        <v>6567</v>
      </c>
      <c r="B606" s="24" t="s">
        <v>6014</v>
      </c>
      <c r="C606" s="23"/>
      <c r="D606" s="23"/>
      <c r="E606" s="24" t="s">
        <v>1691</v>
      </c>
      <c r="F606" s="29">
        <v>1763</v>
      </c>
      <c r="G606" s="23" t="s">
        <v>6576</v>
      </c>
      <c r="H606" s="23" t="s">
        <v>40</v>
      </c>
      <c r="I606" s="29" t="s">
        <v>6581</v>
      </c>
      <c r="J606" s="23"/>
      <c r="K606" s="94" t="b" cm="1">
        <f t="array" ref="K606">SUMPRODUCT( --ISNUMBER(SEARCH(TextCheck,I606)))&gt;0</f>
        <v>0</v>
      </c>
    </row>
    <row r="607" spans="1:11" ht="15.75" customHeight="1" x14ac:dyDescent="0.2">
      <c r="A607" s="29" t="s">
        <v>6567</v>
      </c>
      <c r="B607" s="24" t="s">
        <v>6014</v>
      </c>
      <c r="C607" s="23"/>
      <c r="D607" s="23"/>
      <c r="E607" s="24" t="s">
        <v>1691</v>
      </c>
      <c r="F607" s="29">
        <v>1763</v>
      </c>
      <c r="G607" s="23" t="s">
        <v>6576</v>
      </c>
      <c r="H607" s="23" t="s">
        <v>40</v>
      </c>
      <c r="I607" s="29" t="s">
        <v>6582</v>
      </c>
      <c r="J607" s="23"/>
      <c r="K607" s="94" t="b" cm="1">
        <f t="array" ref="K607">SUMPRODUCT( --ISNUMBER(SEARCH(TextCheck,I607)))&gt;0</f>
        <v>0</v>
      </c>
    </row>
    <row r="608" spans="1:11" ht="15.75" customHeight="1" x14ac:dyDescent="0.2">
      <c r="A608" s="29" t="s">
        <v>6567</v>
      </c>
      <c r="B608" s="24" t="s">
        <v>6014</v>
      </c>
      <c r="C608" s="23"/>
      <c r="D608" s="23"/>
      <c r="E608" s="24" t="s">
        <v>1691</v>
      </c>
      <c r="F608" s="29">
        <v>1763</v>
      </c>
      <c r="G608" s="23" t="s">
        <v>6576</v>
      </c>
      <c r="H608" s="23" t="s">
        <v>40</v>
      </c>
      <c r="I608" s="29" t="s">
        <v>6583</v>
      </c>
      <c r="J608" s="23"/>
      <c r="K608" s="94" t="b" cm="1">
        <f t="array" ref="K608">SUMPRODUCT( --ISNUMBER(SEARCH(TextCheck,I608)))&gt;0</f>
        <v>0</v>
      </c>
    </row>
    <row r="609" spans="1:11" ht="15.75" customHeight="1" x14ac:dyDescent="0.2">
      <c r="A609" s="29" t="s">
        <v>6567</v>
      </c>
      <c r="B609" s="24" t="s">
        <v>6014</v>
      </c>
      <c r="C609" s="23"/>
      <c r="D609" s="23"/>
      <c r="E609" s="24" t="s">
        <v>1691</v>
      </c>
      <c r="F609" s="29">
        <v>1763</v>
      </c>
      <c r="G609" s="23" t="s">
        <v>6576</v>
      </c>
      <c r="H609" s="23" t="s">
        <v>49</v>
      </c>
      <c r="I609" s="29" t="s">
        <v>6584</v>
      </c>
      <c r="J609" s="23"/>
      <c r="K609" s="94" t="b" cm="1">
        <f t="array" ref="K609">SUMPRODUCT( --ISNUMBER(SEARCH(TextCheck,I609)))&gt;0</f>
        <v>0</v>
      </c>
    </row>
    <row r="610" spans="1:11" ht="15.75" customHeight="1" x14ac:dyDescent="0.2">
      <c r="A610" s="29" t="s">
        <v>6567</v>
      </c>
      <c r="B610" s="24" t="s">
        <v>6014</v>
      </c>
      <c r="C610" s="23"/>
      <c r="D610" s="23"/>
      <c r="E610" s="24" t="s">
        <v>1691</v>
      </c>
      <c r="F610" s="29">
        <v>1763</v>
      </c>
      <c r="G610" s="23" t="s">
        <v>6576</v>
      </c>
      <c r="H610" s="23" t="s">
        <v>49</v>
      </c>
      <c r="I610" s="29" t="s">
        <v>6585</v>
      </c>
      <c r="J610" s="23"/>
      <c r="K610" s="94" t="b" cm="1">
        <f t="array" ref="K610">SUMPRODUCT( --ISNUMBER(SEARCH(TextCheck,I610)))&gt;0</f>
        <v>0</v>
      </c>
    </row>
    <row r="611" spans="1:11" ht="15.75" customHeight="1" x14ac:dyDescent="0.2">
      <c r="A611" s="29" t="s">
        <v>6567</v>
      </c>
      <c r="B611" s="24" t="s">
        <v>6014</v>
      </c>
      <c r="C611" s="23"/>
      <c r="D611" s="23"/>
      <c r="E611" s="24" t="s">
        <v>1691</v>
      </c>
      <c r="F611" s="29">
        <v>1763</v>
      </c>
      <c r="G611" s="23" t="s">
        <v>6576</v>
      </c>
      <c r="H611" s="23" t="s">
        <v>49</v>
      </c>
      <c r="I611" s="29" t="s">
        <v>6586</v>
      </c>
      <c r="J611" s="23"/>
      <c r="K611" s="94" t="b" cm="1">
        <f t="array" ref="K611">SUMPRODUCT( --ISNUMBER(SEARCH(TextCheck,I611)))&gt;0</f>
        <v>0</v>
      </c>
    </row>
    <row r="612" spans="1:11" ht="15.75" customHeight="1" x14ac:dyDescent="0.2">
      <c r="A612" s="29" t="s">
        <v>6567</v>
      </c>
      <c r="B612" s="24" t="s">
        <v>6014</v>
      </c>
      <c r="C612" s="23"/>
      <c r="D612" s="23"/>
      <c r="E612" s="24" t="s">
        <v>1691</v>
      </c>
      <c r="F612" s="29">
        <v>1763</v>
      </c>
      <c r="G612" s="23" t="s">
        <v>6576</v>
      </c>
      <c r="H612" s="23" t="s">
        <v>44</v>
      </c>
      <c r="I612" s="29" t="s">
        <v>6587</v>
      </c>
      <c r="J612" s="23"/>
      <c r="K612" s="94" t="b" cm="1">
        <f t="array" ref="K612">SUMPRODUCT( --ISNUMBER(SEARCH(TextCheck,I612)))&gt;0</f>
        <v>0</v>
      </c>
    </row>
    <row r="613" spans="1:11" ht="15.75" customHeight="1" x14ac:dyDescent="0.2">
      <c r="A613" s="29" t="s">
        <v>6567</v>
      </c>
      <c r="B613" s="24" t="s">
        <v>6014</v>
      </c>
      <c r="C613" s="23"/>
      <c r="D613" s="23"/>
      <c r="E613" s="24" t="s">
        <v>1691</v>
      </c>
      <c r="F613" s="29">
        <v>1763</v>
      </c>
      <c r="G613" s="23" t="s">
        <v>6576</v>
      </c>
      <c r="H613" s="23" t="s">
        <v>598</v>
      </c>
      <c r="I613" s="29" t="s">
        <v>513</v>
      </c>
      <c r="J613" s="23"/>
      <c r="K613" s="94" t="b" cm="1">
        <f t="array" ref="K613">SUMPRODUCT( --ISNUMBER(SEARCH(TextCheck,I613)))&gt;0</f>
        <v>0</v>
      </c>
    </row>
    <row r="614" spans="1:11" ht="15.75" customHeight="1" x14ac:dyDescent="0.2">
      <c r="A614" s="29" t="s">
        <v>6567</v>
      </c>
      <c r="B614" s="24" t="s">
        <v>6014</v>
      </c>
      <c r="C614" s="23"/>
      <c r="D614" s="23"/>
      <c r="E614" s="24" t="s">
        <v>1691</v>
      </c>
      <c r="F614" s="29">
        <v>1763</v>
      </c>
      <c r="G614" s="23" t="s">
        <v>6588</v>
      </c>
      <c r="H614" s="23" t="s">
        <v>598</v>
      </c>
      <c r="I614" s="29" t="s">
        <v>14826</v>
      </c>
      <c r="J614" s="23"/>
      <c r="K614" s="94" t="b" cm="1">
        <f t="array" ref="K614">SUMPRODUCT( --ISNUMBER(SEARCH(TextCheck,I614)))&gt;0</f>
        <v>0</v>
      </c>
    </row>
    <row r="615" spans="1:11" ht="15.75" customHeight="1" x14ac:dyDescent="0.2">
      <c r="A615" s="29" t="s">
        <v>6567</v>
      </c>
      <c r="B615" s="24" t="s">
        <v>6014</v>
      </c>
      <c r="C615" s="23"/>
      <c r="D615" s="23"/>
      <c r="E615" s="24" t="s">
        <v>1691</v>
      </c>
      <c r="F615" s="29">
        <v>1763</v>
      </c>
      <c r="G615" s="23" t="s">
        <v>14825</v>
      </c>
      <c r="H615" s="23" t="s">
        <v>6496</v>
      </c>
      <c r="I615" s="29" t="s">
        <v>6589</v>
      </c>
      <c r="J615" s="23"/>
      <c r="K615" s="94" t="b" cm="1">
        <f t="array" ref="K615">SUMPRODUCT( --ISNUMBER(SEARCH(TextCheck,I615)))&gt;0</f>
        <v>0</v>
      </c>
    </row>
    <row r="616" spans="1:11" ht="15.75" customHeight="1" x14ac:dyDescent="0.2">
      <c r="A616" s="29" t="s">
        <v>6567</v>
      </c>
      <c r="B616" s="24" t="s">
        <v>6014</v>
      </c>
      <c r="C616" s="23"/>
      <c r="D616" s="23"/>
      <c r="E616" s="24" t="s">
        <v>1691</v>
      </c>
      <c r="F616" s="29">
        <v>1763</v>
      </c>
      <c r="G616" s="23" t="s">
        <v>14825</v>
      </c>
      <c r="H616" s="23" t="s">
        <v>69</v>
      </c>
      <c r="I616" s="29" t="s">
        <v>6590</v>
      </c>
      <c r="J616" s="23"/>
      <c r="K616" s="94" t="b" cm="1">
        <f t="array" ref="K616">SUMPRODUCT( --ISNUMBER(SEARCH(TextCheck,I616)))&gt;0</f>
        <v>0</v>
      </c>
    </row>
    <row r="617" spans="1:11" ht="15.75" customHeight="1" x14ac:dyDescent="0.2">
      <c r="A617" s="29" t="s">
        <v>6567</v>
      </c>
      <c r="B617" s="24" t="s">
        <v>6014</v>
      </c>
      <c r="C617" s="23"/>
      <c r="D617" s="23"/>
      <c r="E617" s="24" t="s">
        <v>1691</v>
      </c>
      <c r="F617" s="29">
        <v>1763</v>
      </c>
      <c r="G617" s="23" t="s">
        <v>14825</v>
      </c>
      <c r="H617" s="23" t="s">
        <v>40</v>
      </c>
      <c r="I617" s="29" t="s">
        <v>6591</v>
      </c>
      <c r="J617" s="23"/>
      <c r="K617" s="94" t="b" cm="1">
        <f t="array" ref="K617">SUMPRODUCT( --ISNUMBER(SEARCH(TextCheck,I617)))&gt;0</f>
        <v>0</v>
      </c>
    </row>
    <row r="618" spans="1:11" ht="15.75" customHeight="1" x14ac:dyDescent="0.2">
      <c r="A618" s="29" t="s">
        <v>6567</v>
      </c>
      <c r="B618" s="24" t="s">
        <v>6014</v>
      </c>
      <c r="C618" s="23"/>
      <c r="D618" s="23"/>
      <c r="E618" s="24" t="s">
        <v>1691</v>
      </c>
      <c r="F618" s="29">
        <v>1763</v>
      </c>
      <c r="G618" s="23" t="s">
        <v>14825</v>
      </c>
      <c r="H618" s="23" t="s">
        <v>40</v>
      </c>
      <c r="I618" s="29" t="s">
        <v>6592</v>
      </c>
      <c r="J618" s="23"/>
      <c r="K618" s="94" t="b" cm="1">
        <f t="array" ref="K618">SUMPRODUCT( --ISNUMBER(SEARCH(TextCheck,I618)))&gt;0</f>
        <v>0</v>
      </c>
    </row>
    <row r="619" spans="1:11" ht="15.75" customHeight="1" x14ac:dyDescent="0.2">
      <c r="A619" s="29" t="s">
        <v>6567</v>
      </c>
      <c r="B619" s="24" t="s">
        <v>6014</v>
      </c>
      <c r="C619" s="23"/>
      <c r="D619" s="23"/>
      <c r="E619" s="24" t="s">
        <v>1691</v>
      </c>
      <c r="F619" s="29">
        <v>1763</v>
      </c>
      <c r="G619" s="23" t="s">
        <v>14825</v>
      </c>
      <c r="H619" s="23" t="s">
        <v>40</v>
      </c>
      <c r="I619" s="29" t="s">
        <v>6593</v>
      </c>
      <c r="J619" s="23"/>
      <c r="K619" s="94" t="b" cm="1">
        <f t="array" ref="K619">SUMPRODUCT( --ISNUMBER(SEARCH(TextCheck,I619)))&gt;0</f>
        <v>0</v>
      </c>
    </row>
    <row r="620" spans="1:11" ht="15.75" customHeight="1" x14ac:dyDescent="0.2">
      <c r="A620" s="29" t="s">
        <v>6567</v>
      </c>
      <c r="B620" s="24" t="s">
        <v>6014</v>
      </c>
      <c r="C620" s="23"/>
      <c r="D620" s="23"/>
      <c r="E620" s="24" t="s">
        <v>1691</v>
      </c>
      <c r="F620" s="29">
        <v>1763</v>
      </c>
      <c r="G620" s="23" t="s">
        <v>6594</v>
      </c>
      <c r="H620" s="23" t="s">
        <v>1744</v>
      </c>
      <c r="I620" s="29" t="s">
        <v>6595</v>
      </c>
      <c r="J620" s="23"/>
      <c r="K620" s="94" t="b" cm="1">
        <f t="array" ref="K620">SUMPRODUCT( --ISNUMBER(SEARCH(TextCheck,I620)))&gt;0</f>
        <v>0</v>
      </c>
    </row>
    <row r="621" spans="1:11" ht="15.75" customHeight="1" x14ac:dyDescent="0.2">
      <c r="A621" s="29" t="s">
        <v>6567</v>
      </c>
      <c r="B621" s="24" t="s">
        <v>6014</v>
      </c>
      <c r="C621" s="23"/>
      <c r="D621" s="23"/>
      <c r="E621" s="24" t="s">
        <v>1691</v>
      </c>
      <c r="F621" s="29">
        <v>1763</v>
      </c>
      <c r="G621" s="23" t="s">
        <v>6594</v>
      </c>
      <c r="H621" s="23" t="s">
        <v>1744</v>
      </c>
      <c r="I621" s="29" t="s">
        <v>6596</v>
      </c>
      <c r="J621" s="23"/>
      <c r="K621" s="94" t="b" cm="1">
        <f t="array" ref="K621">SUMPRODUCT( --ISNUMBER(SEARCH(TextCheck,I621)))&gt;0</f>
        <v>0</v>
      </c>
    </row>
    <row r="622" spans="1:11" ht="15.75" customHeight="1" x14ac:dyDescent="0.2">
      <c r="A622" s="29" t="s">
        <v>6567</v>
      </c>
      <c r="B622" s="24" t="s">
        <v>6014</v>
      </c>
      <c r="C622" s="23"/>
      <c r="D622" s="23"/>
      <c r="E622" s="24" t="s">
        <v>1691</v>
      </c>
      <c r="F622" s="29">
        <v>1763</v>
      </c>
      <c r="G622" s="23" t="s">
        <v>6594</v>
      </c>
      <c r="H622" s="23" t="s">
        <v>40</v>
      </c>
      <c r="I622" s="29" t="s">
        <v>6597</v>
      </c>
      <c r="J622" s="23"/>
      <c r="K622" s="94" t="b" cm="1">
        <f t="array" ref="K622">SUMPRODUCT( --ISNUMBER(SEARCH(TextCheck,I622)))&gt;0</f>
        <v>0</v>
      </c>
    </row>
    <row r="623" spans="1:11" ht="15.75" customHeight="1" x14ac:dyDescent="0.2">
      <c r="A623" s="29" t="s">
        <v>6567</v>
      </c>
      <c r="B623" s="24" t="s">
        <v>6014</v>
      </c>
      <c r="C623" s="23"/>
      <c r="D623" s="23"/>
      <c r="E623" s="24" t="s">
        <v>1691</v>
      </c>
      <c r="F623" s="29">
        <v>1763</v>
      </c>
      <c r="G623" s="23" t="s">
        <v>6594</v>
      </c>
      <c r="H623" s="23" t="s">
        <v>40</v>
      </c>
      <c r="I623" s="29" t="s">
        <v>6598</v>
      </c>
      <c r="J623" s="23"/>
      <c r="K623" s="94" t="b" cm="1">
        <f t="array" ref="K623">SUMPRODUCT( --ISNUMBER(SEARCH(TextCheck,I623)))&gt;0</f>
        <v>0</v>
      </c>
    </row>
    <row r="624" spans="1:11" ht="15.75" customHeight="1" x14ac:dyDescent="0.2">
      <c r="A624" s="29" t="s">
        <v>6567</v>
      </c>
      <c r="B624" s="24" t="s">
        <v>6014</v>
      </c>
      <c r="C624" s="23"/>
      <c r="D624" s="23"/>
      <c r="E624" s="24" t="s">
        <v>1691</v>
      </c>
      <c r="F624" s="29">
        <v>1763</v>
      </c>
      <c r="G624" s="23" t="s">
        <v>6594</v>
      </c>
      <c r="H624" s="23" t="s">
        <v>40</v>
      </c>
      <c r="I624" s="29" t="s">
        <v>6599</v>
      </c>
      <c r="J624" s="23"/>
      <c r="K624" s="94" t="b" cm="1">
        <f t="array" ref="K624">SUMPRODUCT( --ISNUMBER(SEARCH(TextCheck,I624)))&gt;0</f>
        <v>0</v>
      </c>
    </row>
    <row r="625" spans="1:11" ht="15.75" customHeight="1" x14ac:dyDescent="0.2">
      <c r="A625" s="29" t="s">
        <v>6567</v>
      </c>
      <c r="B625" s="24" t="s">
        <v>6014</v>
      </c>
      <c r="C625" s="23"/>
      <c r="D625" s="23"/>
      <c r="E625" s="24" t="s">
        <v>1691</v>
      </c>
      <c r="F625" s="29">
        <v>1763</v>
      </c>
      <c r="G625" s="23" t="s">
        <v>6594</v>
      </c>
      <c r="H625" s="23" t="s">
        <v>40</v>
      </c>
      <c r="I625" s="29" t="s">
        <v>6600</v>
      </c>
      <c r="J625" s="23"/>
      <c r="K625" s="94" t="b" cm="1">
        <f t="array" ref="K625">SUMPRODUCT( --ISNUMBER(SEARCH(TextCheck,I625)))&gt;0</f>
        <v>0</v>
      </c>
    </row>
    <row r="626" spans="1:11" ht="15.75" customHeight="1" x14ac:dyDescent="0.2">
      <c r="A626" s="29" t="s">
        <v>6567</v>
      </c>
      <c r="B626" s="24" t="s">
        <v>6014</v>
      </c>
      <c r="C626" s="23"/>
      <c r="D626" s="23"/>
      <c r="E626" s="24" t="s">
        <v>1691</v>
      </c>
      <c r="F626" s="29">
        <v>1763</v>
      </c>
      <c r="G626" s="23" t="s">
        <v>6594</v>
      </c>
      <c r="H626" s="23" t="s">
        <v>40</v>
      </c>
      <c r="I626" s="29" t="s">
        <v>6601</v>
      </c>
      <c r="J626" s="23"/>
      <c r="K626" s="94" t="b" cm="1">
        <f t="array" ref="K626">SUMPRODUCT( --ISNUMBER(SEARCH(TextCheck,I626)))&gt;0</f>
        <v>0</v>
      </c>
    </row>
    <row r="627" spans="1:11" ht="15.75" customHeight="1" x14ac:dyDescent="0.2">
      <c r="A627" s="29" t="s">
        <v>6567</v>
      </c>
      <c r="B627" s="24" t="s">
        <v>6014</v>
      </c>
      <c r="C627" s="23"/>
      <c r="D627" s="23"/>
      <c r="E627" s="24" t="s">
        <v>1691</v>
      </c>
      <c r="F627" s="29">
        <v>1763</v>
      </c>
      <c r="G627" s="23" t="s">
        <v>6594</v>
      </c>
      <c r="H627" s="23" t="s">
        <v>45</v>
      </c>
      <c r="I627" s="29" t="s">
        <v>6602</v>
      </c>
      <c r="J627" s="23"/>
      <c r="K627" s="94" t="b" cm="1">
        <f t="array" ref="K627">SUMPRODUCT( --ISNUMBER(SEARCH(TextCheck,I627)))&gt;0</f>
        <v>0</v>
      </c>
    </row>
    <row r="628" spans="1:11" ht="15.75" customHeight="1" x14ac:dyDescent="0.2">
      <c r="A628" s="29" t="s">
        <v>6567</v>
      </c>
      <c r="B628" s="24" t="s">
        <v>6014</v>
      </c>
      <c r="C628" s="23"/>
      <c r="D628" s="23"/>
      <c r="E628" s="24" t="s">
        <v>1691</v>
      </c>
      <c r="F628" s="29">
        <v>1763</v>
      </c>
      <c r="G628" s="23" t="s">
        <v>6603</v>
      </c>
      <c r="H628" s="23" t="s">
        <v>39</v>
      </c>
      <c r="I628" s="29" t="s">
        <v>6604</v>
      </c>
      <c r="J628" s="23"/>
      <c r="K628" s="94" t="b" cm="1">
        <f t="array" ref="K628">SUMPRODUCT( --ISNUMBER(SEARCH(TextCheck,I628)))&gt;0</f>
        <v>0</v>
      </c>
    </row>
    <row r="629" spans="1:11" ht="15.75" customHeight="1" x14ac:dyDescent="0.2">
      <c r="A629" s="29" t="s">
        <v>6567</v>
      </c>
      <c r="B629" s="24" t="s">
        <v>6014</v>
      </c>
      <c r="C629" s="23"/>
      <c r="D629" s="23"/>
      <c r="E629" s="24" t="s">
        <v>1691</v>
      </c>
      <c r="F629" s="29">
        <v>1763</v>
      </c>
      <c r="G629" s="23" t="s">
        <v>6603</v>
      </c>
      <c r="H629" s="23" t="s">
        <v>40</v>
      </c>
      <c r="I629" s="29" t="s">
        <v>14827</v>
      </c>
      <c r="J629" s="23"/>
      <c r="K629" s="94" t="b" cm="1">
        <f t="array" ref="K629">SUMPRODUCT( --ISNUMBER(SEARCH(TextCheck,I629)))&gt;0</f>
        <v>1</v>
      </c>
    </row>
    <row r="630" spans="1:11" ht="15.75" customHeight="1" x14ac:dyDescent="0.2">
      <c r="A630" s="29" t="s">
        <v>6567</v>
      </c>
      <c r="B630" s="24" t="s">
        <v>6014</v>
      </c>
      <c r="C630" s="23"/>
      <c r="D630" s="23"/>
      <c r="E630" s="24" t="s">
        <v>1691</v>
      </c>
      <c r="F630" s="29">
        <v>1763</v>
      </c>
      <c r="G630" s="23" t="s">
        <v>6603</v>
      </c>
      <c r="H630" s="23" t="s">
        <v>40</v>
      </c>
      <c r="I630" s="29" t="s">
        <v>6033</v>
      </c>
      <c r="J630" s="23"/>
      <c r="K630" s="94" t="b" cm="1">
        <f t="array" ref="K630">SUMPRODUCT( --ISNUMBER(SEARCH(TextCheck,I630)))&gt;0</f>
        <v>0</v>
      </c>
    </row>
    <row r="631" spans="1:11" ht="15.75" customHeight="1" x14ac:dyDescent="0.2">
      <c r="A631" s="29" t="s">
        <v>6567</v>
      </c>
      <c r="B631" s="24" t="s">
        <v>6014</v>
      </c>
      <c r="C631" s="23"/>
      <c r="D631" s="23"/>
      <c r="E631" s="24" t="s">
        <v>1691</v>
      </c>
      <c r="F631" s="29">
        <v>1763</v>
      </c>
      <c r="G631" s="23" t="s">
        <v>6603</v>
      </c>
      <c r="H631" s="23" t="s">
        <v>40</v>
      </c>
      <c r="I631" s="29" t="s">
        <v>6605</v>
      </c>
      <c r="J631" s="23"/>
      <c r="K631" s="94" t="b" cm="1">
        <f t="array" ref="K631">SUMPRODUCT( --ISNUMBER(SEARCH(TextCheck,I631)))&gt;0</f>
        <v>0</v>
      </c>
    </row>
    <row r="632" spans="1:11" ht="15.75" customHeight="1" x14ac:dyDescent="0.2">
      <c r="A632" s="29" t="s">
        <v>6567</v>
      </c>
      <c r="B632" s="24" t="s">
        <v>6014</v>
      </c>
      <c r="C632" s="23"/>
      <c r="D632" s="23"/>
      <c r="E632" s="24" t="s">
        <v>1691</v>
      </c>
      <c r="F632" s="29">
        <v>1763</v>
      </c>
      <c r="G632" s="23" t="s">
        <v>6603</v>
      </c>
      <c r="H632" s="23" t="s">
        <v>40</v>
      </c>
      <c r="I632" s="29" t="s">
        <v>6606</v>
      </c>
      <c r="J632" s="23"/>
      <c r="K632" s="94" t="b" cm="1">
        <f t="array" ref="K632">SUMPRODUCT( --ISNUMBER(SEARCH(TextCheck,I632)))&gt;0</f>
        <v>0</v>
      </c>
    </row>
    <row r="633" spans="1:11" ht="15.75" customHeight="1" x14ac:dyDescent="0.2">
      <c r="A633" s="29" t="s">
        <v>6567</v>
      </c>
      <c r="B633" s="24" t="s">
        <v>6014</v>
      </c>
      <c r="C633" s="23"/>
      <c r="D633" s="23"/>
      <c r="E633" s="24" t="s">
        <v>1691</v>
      </c>
      <c r="F633" s="29">
        <v>1763</v>
      </c>
      <c r="G633" s="23" t="s">
        <v>6603</v>
      </c>
      <c r="H633" s="23" t="s">
        <v>40</v>
      </c>
      <c r="I633" s="29" t="s">
        <v>6607</v>
      </c>
      <c r="J633" s="23"/>
      <c r="K633" s="94" t="b" cm="1">
        <f t="array" ref="K633">SUMPRODUCT( --ISNUMBER(SEARCH(TextCheck,I633)))&gt;0</f>
        <v>0</v>
      </c>
    </row>
    <row r="634" spans="1:11" ht="15.75" customHeight="1" x14ac:dyDescent="0.2">
      <c r="A634" s="29" t="s">
        <v>6567</v>
      </c>
      <c r="B634" s="24" t="s">
        <v>6014</v>
      </c>
      <c r="C634" s="23"/>
      <c r="D634" s="23"/>
      <c r="E634" s="24" t="s">
        <v>1691</v>
      </c>
      <c r="F634" s="29">
        <v>1763</v>
      </c>
      <c r="G634" s="23" t="s">
        <v>6603</v>
      </c>
      <c r="H634" s="23" t="s">
        <v>40</v>
      </c>
      <c r="I634" s="29" t="s">
        <v>6608</v>
      </c>
      <c r="J634" s="23"/>
      <c r="K634" s="94" t="b" cm="1">
        <f t="array" ref="K634">SUMPRODUCT( --ISNUMBER(SEARCH(TextCheck,I634)))&gt;0</f>
        <v>0</v>
      </c>
    </row>
    <row r="635" spans="1:11" ht="15.75" customHeight="1" x14ac:dyDescent="0.2">
      <c r="A635" s="29" t="s">
        <v>6567</v>
      </c>
      <c r="B635" s="24" t="s">
        <v>6014</v>
      </c>
      <c r="C635" s="23"/>
      <c r="D635" s="23"/>
      <c r="E635" s="24" t="s">
        <v>1691</v>
      </c>
      <c r="F635" s="29">
        <v>1763</v>
      </c>
      <c r="G635" s="23" t="s">
        <v>6603</v>
      </c>
      <c r="H635" s="23" t="s">
        <v>40</v>
      </c>
      <c r="I635" s="29" t="s">
        <v>14828</v>
      </c>
      <c r="J635" s="23"/>
      <c r="K635" s="94" t="b" cm="1">
        <f t="array" ref="K635">SUMPRODUCT( --ISNUMBER(SEARCH(TextCheck,I635)))&gt;0</f>
        <v>0</v>
      </c>
    </row>
    <row r="636" spans="1:11" ht="15.75" customHeight="1" x14ac:dyDescent="0.2">
      <c r="A636" s="29" t="s">
        <v>6567</v>
      </c>
      <c r="B636" s="24" t="s">
        <v>6014</v>
      </c>
      <c r="C636" s="23"/>
      <c r="D636" s="23"/>
      <c r="E636" s="24" t="s">
        <v>1691</v>
      </c>
      <c r="F636" s="29">
        <v>1763</v>
      </c>
      <c r="G636" s="23" t="s">
        <v>6603</v>
      </c>
      <c r="H636" s="23" t="s">
        <v>40</v>
      </c>
      <c r="I636" s="29" t="s">
        <v>6609</v>
      </c>
      <c r="J636" s="23"/>
      <c r="K636" s="94" t="b" cm="1">
        <f t="array" ref="K636">SUMPRODUCT( --ISNUMBER(SEARCH(TextCheck,I636)))&gt;0</f>
        <v>0</v>
      </c>
    </row>
    <row r="637" spans="1:11" ht="15.75" customHeight="1" x14ac:dyDescent="0.2">
      <c r="A637" s="29" t="s">
        <v>6567</v>
      </c>
      <c r="B637" s="24" t="s">
        <v>6014</v>
      </c>
      <c r="C637" s="23"/>
      <c r="D637" s="23"/>
      <c r="E637" s="24" t="s">
        <v>1691</v>
      </c>
      <c r="F637" s="29">
        <v>1763</v>
      </c>
      <c r="G637" s="23" t="s">
        <v>6603</v>
      </c>
      <c r="H637" s="23" t="s">
        <v>49</v>
      </c>
      <c r="I637" s="29" t="s">
        <v>6610</v>
      </c>
      <c r="J637" s="23"/>
      <c r="K637" s="94" t="b" cm="1">
        <f t="array" ref="K637">SUMPRODUCT( --ISNUMBER(SEARCH(TextCheck,I637)))&gt;0</f>
        <v>0</v>
      </c>
    </row>
    <row r="638" spans="1:11" ht="15.75" customHeight="1" x14ac:dyDescent="0.2">
      <c r="A638" s="29" t="s">
        <v>6567</v>
      </c>
      <c r="B638" s="24" t="s">
        <v>6014</v>
      </c>
      <c r="C638" s="23"/>
      <c r="D638" s="23"/>
      <c r="E638" s="24" t="s">
        <v>1691</v>
      </c>
      <c r="F638" s="29">
        <v>1763</v>
      </c>
      <c r="G638" s="23" t="s">
        <v>6603</v>
      </c>
      <c r="H638" s="23" t="s">
        <v>43</v>
      </c>
      <c r="I638" s="29" t="s">
        <v>6611</v>
      </c>
      <c r="J638" s="23"/>
      <c r="K638" s="94" t="b" cm="1">
        <f t="array" ref="K638">SUMPRODUCT( --ISNUMBER(SEARCH(TextCheck,I638)))&gt;0</f>
        <v>0</v>
      </c>
    </row>
    <row r="639" spans="1:11" ht="15.75" customHeight="1" x14ac:dyDescent="0.2">
      <c r="A639" s="29" t="s">
        <v>6567</v>
      </c>
      <c r="B639" s="24" t="s">
        <v>6014</v>
      </c>
      <c r="C639" s="23"/>
      <c r="D639" s="23"/>
      <c r="E639" s="24" t="s">
        <v>1691</v>
      </c>
      <c r="F639" s="29">
        <v>1763</v>
      </c>
      <c r="G639" s="23" t="s">
        <v>6603</v>
      </c>
      <c r="H639" s="23" t="s">
        <v>44</v>
      </c>
      <c r="I639" s="29" t="s">
        <v>6612</v>
      </c>
      <c r="J639" s="23"/>
      <c r="K639" s="94" t="b" cm="1">
        <f t="array" ref="K639">SUMPRODUCT( --ISNUMBER(SEARCH(TextCheck,I639)))&gt;0</f>
        <v>0</v>
      </c>
    </row>
    <row r="640" spans="1:11" ht="15.75" customHeight="1" x14ac:dyDescent="0.2">
      <c r="A640" s="29" t="s">
        <v>6567</v>
      </c>
      <c r="B640" s="24" t="s">
        <v>6014</v>
      </c>
      <c r="C640" s="23"/>
      <c r="D640" s="23"/>
      <c r="E640" s="24" t="s">
        <v>1691</v>
      </c>
      <c r="F640" s="29">
        <v>1763</v>
      </c>
      <c r="G640" s="23" t="s">
        <v>6603</v>
      </c>
      <c r="H640" s="23" t="s">
        <v>598</v>
      </c>
      <c r="I640" s="29" t="s">
        <v>14829</v>
      </c>
      <c r="J640" s="23"/>
      <c r="K640" s="94" t="b" cm="1">
        <f t="array" ref="K640">SUMPRODUCT( --ISNUMBER(SEARCH(TextCheck,I640)))&gt;0</f>
        <v>0</v>
      </c>
    </row>
    <row r="641" spans="1:11" ht="15.75" customHeight="1" x14ac:dyDescent="0.2">
      <c r="A641" s="29" t="s">
        <v>6567</v>
      </c>
      <c r="B641" s="24" t="s">
        <v>6014</v>
      </c>
      <c r="C641" s="23"/>
      <c r="D641" s="23"/>
      <c r="E641" s="24" t="s">
        <v>1691</v>
      </c>
      <c r="F641" s="29">
        <v>1763</v>
      </c>
      <c r="G641" s="23" t="s">
        <v>6613</v>
      </c>
      <c r="H641" s="23" t="s">
        <v>39</v>
      </c>
      <c r="I641" s="29" t="s">
        <v>5630</v>
      </c>
      <c r="J641" s="23"/>
      <c r="K641" s="94" t="b" cm="1">
        <f t="array" ref="K641">SUMPRODUCT( --ISNUMBER(SEARCH(TextCheck,I641)))&gt;0</f>
        <v>0</v>
      </c>
    </row>
    <row r="642" spans="1:11" ht="15.75" customHeight="1" x14ac:dyDescent="0.2">
      <c r="A642" s="29" t="s">
        <v>6567</v>
      </c>
      <c r="B642" s="24" t="s">
        <v>6014</v>
      </c>
      <c r="C642" s="23"/>
      <c r="D642" s="23"/>
      <c r="E642" s="24" t="s">
        <v>1691</v>
      </c>
      <c r="F642" s="29">
        <v>1763</v>
      </c>
      <c r="G642" s="23" t="s">
        <v>6613</v>
      </c>
      <c r="H642" s="23" t="s">
        <v>39</v>
      </c>
      <c r="I642" s="29" t="s">
        <v>6614</v>
      </c>
      <c r="J642" s="23"/>
      <c r="K642" s="94" t="b" cm="1">
        <f t="array" ref="K642">SUMPRODUCT( --ISNUMBER(SEARCH(TextCheck,I642)))&gt;0</f>
        <v>0</v>
      </c>
    </row>
    <row r="643" spans="1:11" ht="15.75" customHeight="1" x14ac:dyDescent="0.2">
      <c r="A643" s="29" t="s">
        <v>6567</v>
      </c>
      <c r="B643" s="24" t="s">
        <v>6014</v>
      </c>
      <c r="C643" s="23"/>
      <c r="D643" s="23"/>
      <c r="E643" s="24" t="s">
        <v>1691</v>
      </c>
      <c r="F643" s="29">
        <v>1763</v>
      </c>
      <c r="G643" s="23" t="s">
        <v>6613</v>
      </c>
      <c r="H643" s="23" t="s">
        <v>69</v>
      </c>
      <c r="I643" s="29" t="s">
        <v>6615</v>
      </c>
      <c r="J643" s="23"/>
      <c r="K643" s="94" t="b" cm="1">
        <f t="array" ref="K643">SUMPRODUCT( --ISNUMBER(SEARCH(TextCheck,I643)))&gt;0</f>
        <v>0</v>
      </c>
    </row>
    <row r="644" spans="1:11" ht="15.75" customHeight="1" x14ac:dyDescent="0.2">
      <c r="A644" s="29" t="s">
        <v>6567</v>
      </c>
      <c r="B644" s="24" t="s">
        <v>6014</v>
      </c>
      <c r="C644" s="23"/>
      <c r="D644" s="23"/>
      <c r="E644" s="24" t="s">
        <v>1691</v>
      </c>
      <c r="F644" s="29">
        <v>1763</v>
      </c>
      <c r="G644" s="23" t="s">
        <v>6613</v>
      </c>
      <c r="H644" s="23" t="s">
        <v>40</v>
      </c>
      <c r="I644" s="29" t="s">
        <v>6616</v>
      </c>
      <c r="J644" s="23"/>
      <c r="K644" s="94" t="b" cm="1">
        <f t="array" ref="K644">SUMPRODUCT( --ISNUMBER(SEARCH(TextCheck,I644)))&gt;0</f>
        <v>0</v>
      </c>
    </row>
    <row r="645" spans="1:11" ht="15.75" customHeight="1" x14ac:dyDescent="0.2">
      <c r="A645" s="29" t="s">
        <v>6567</v>
      </c>
      <c r="B645" s="24" t="s">
        <v>6014</v>
      </c>
      <c r="C645" s="23"/>
      <c r="D645" s="23"/>
      <c r="E645" s="24" t="s">
        <v>1691</v>
      </c>
      <c r="F645" s="29">
        <v>1763</v>
      </c>
      <c r="G645" s="23" t="s">
        <v>6613</v>
      </c>
      <c r="H645" s="23" t="s">
        <v>40</v>
      </c>
      <c r="I645" s="29" t="s">
        <v>1525</v>
      </c>
      <c r="J645" s="23"/>
      <c r="K645" s="94" t="b" cm="1">
        <f t="array" ref="K645">SUMPRODUCT( --ISNUMBER(SEARCH(TextCheck,I645)))&gt;0</f>
        <v>0</v>
      </c>
    </row>
    <row r="646" spans="1:11" ht="15.75" customHeight="1" x14ac:dyDescent="0.2">
      <c r="A646" s="29" t="s">
        <v>6567</v>
      </c>
      <c r="B646" s="24" t="s">
        <v>6014</v>
      </c>
      <c r="C646" s="23"/>
      <c r="D646" s="23"/>
      <c r="E646" s="24" t="s">
        <v>1691</v>
      </c>
      <c r="F646" s="29">
        <v>1763</v>
      </c>
      <c r="G646" s="23" t="s">
        <v>6613</v>
      </c>
      <c r="H646" s="23" t="s">
        <v>40</v>
      </c>
      <c r="I646" s="29" t="s">
        <v>6617</v>
      </c>
      <c r="J646" s="23"/>
      <c r="K646" s="94" t="b" cm="1">
        <f t="array" ref="K646">SUMPRODUCT( --ISNUMBER(SEARCH(TextCheck,I646)))&gt;0</f>
        <v>0</v>
      </c>
    </row>
    <row r="647" spans="1:11" ht="15.75" customHeight="1" x14ac:dyDescent="0.2">
      <c r="A647" s="29" t="s">
        <v>6567</v>
      </c>
      <c r="B647" s="24" t="s">
        <v>6014</v>
      </c>
      <c r="C647" s="23"/>
      <c r="D647" s="23"/>
      <c r="E647" s="24" t="s">
        <v>1691</v>
      </c>
      <c r="F647" s="29">
        <v>1763</v>
      </c>
      <c r="G647" s="23" t="s">
        <v>6613</v>
      </c>
      <c r="H647" s="23" t="s">
        <v>40</v>
      </c>
      <c r="I647" s="29" t="s">
        <v>1776</v>
      </c>
      <c r="J647" s="23"/>
      <c r="K647" s="94" t="b" cm="1">
        <f t="array" ref="K647">SUMPRODUCT( --ISNUMBER(SEARCH(TextCheck,I647)))&gt;0</f>
        <v>0</v>
      </c>
    </row>
    <row r="648" spans="1:11" ht="15.75" customHeight="1" x14ac:dyDescent="0.2">
      <c r="A648" s="29" t="s">
        <v>6567</v>
      </c>
      <c r="B648" s="24" t="s">
        <v>6014</v>
      </c>
      <c r="C648" s="23"/>
      <c r="D648" s="23"/>
      <c r="E648" s="24" t="s">
        <v>1691</v>
      </c>
      <c r="F648" s="29">
        <v>1763</v>
      </c>
      <c r="G648" s="23" t="s">
        <v>6613</v>
      </c>
      <c r="H648" s="23" t="s">
        <v>40</v>
      </c>
      <c r="I648" s="29" t="s">
        <v>988</v>
      </c>
      <c r="J648" s="23"/>
      <c r="K648" s="94" t="b" cm="1">
        <f t="array" ref="K648">SUMPRODUCT( --ISNUMBER(SEARCH(TextCheck,I648)))&gt;0</f>
        <v>0</v>
      </c>
    </row>
    <row r="649" spans="1:11" ht="15.75" customHeight="1" x14ac:dyDescent="0.2">
      <c r="A649" s="29" t="s">
        <v>6567</v>
      </c>
      <c r="B649" s="24" t="s">
        <v>6014</v>
      </c>
      <c r="C649" s="23"/>
      <c r="D649" s="23"/>
      <c r="E649" s="24" t="s">
        <v>1691</v>
      </c>
      <c r="F649" s="29">
        <v>1763</v>
      </c>
      <c r="G649" s="23" t="s">
        <v>6613</v>
      </c>
      <c r="H649" s="23" t="s">
        <v>49</v>
      </c>
      <c r="I649" s="29" t="s">
        <v>6618</v>
      </c>
      <c r="J649" s="23"/>
      <c r="K649" s="94" t="b" cm="1">
        <f t="array" ref="K649">SUMPRODUCT( --ISNUMBER(SEARCH(TextCheck,I649)))&gt;0</f>
        <v>0</v>
      </c>
    </row>
    <row r="650" spans="1:11" ht="15.75" customHeight="1" x14ac:dyDescent="0.2">
      <c r="A650" s="29" t="s">
        <v>6567</v>
      </c>
      <c r="B650" s="24" t="s">
        <v>6014</v>
      </c>
      <c r="C650" s="23"/>
      <c r="D650" s="23"/>
      <c r="E650" s="24" t="s">
        <v>1691</v>
      </c>
      <c r="F650" s="29">
        <v>1763</v>
      </c>
      <c r="G650" s="23" t="s">
        <v>6613</v>
      </c>
      <c r="H650" s="23" t="s">
        <v>49</v>
      </c>
      <c r="I650" s="29" t="s">
        <v>14830</v>
      </c>
      <c r="J650" s="23"/>
      <c r="K650" s="94" t="b" cm="1">
        <f t="array" ref="K650">SUMPRODUCT( --ISNUMBER(SEARCH(TextCheck,I650)))&gt;0</f>
        <v>0</v>
      </c>
    </row>
    <row r="651" spans="1:11" ht="15.75" customHeight="1" x14ac:dyDescent="0.2">
      <c r="A651" s="29" t="s">
        <v>6567</v>
      </c>
      <c r="B651" s="24" t="s">
        <v>6014</v>
      </c>
      <c r="C651" s="23"/>
      <c r="D651" s="23"/>
      <c r="E651" s="24" t="s">
        <v>1691</v>
      </c>
      <c r="F651" s="29">
        <v>1763</v>
      </c>
      <c r="G651" s="23" t="s">
        <v>6613</v>
      </c>
      <c r="H651" s="23" t="s">
        <v>49</v>
      </c>
      <c r="I651" s="29" t="s">
        <v>6619</v>
      </c>
      <c r="J651" s="23"/>
      <c r="K651" s="94" t="b" cm="1">
        <f t="array" ref="K651">SUMPRODUCT( --ISNUMBER(SEARCH(TextCheck,I651)))&gt;0</f>
        <v>0</v>
      </c>
    </row>
    <row r="652" spans="1:11" ht="15.75" customHeight="1" x14ac:dyDescent="0.2">
      <c r="A652" s="29" t="s">
        <v>6567</v>
      </c>
      <c r="B652" s="24" t="s">
        <v>6014</v>
      </c>
      <c r="C652" s="23"/>
      <c r="D652" s="23"/>
      <c r="E652" s="24" t="s">
        <v>1691</v>
      </c>
      <c r="F652" s="29">
        <v>1763</v>
      </c>
      <c r="G652" s="23" t="s">
        <v>6613</v>
      </c>
      <c r="H652" s="23" t="s">
        <v>49</v>
      </c>
      <c r="I652" s="29" t="s">
        <v>6620</v>
      </c>
      <c r="J652" s="23"/>
      <c r="K652" s="94" t="b" cm="1">
        <f t="array" ref="K652">SUMPRODUCT( --ISNUMBER(SEARCH(TextCheck,I652)))&gt;0</f>
        <v>0</v>
      </c>
    </row>
    <row r="653" spans="1:11" ht="15.75" customHeight="1" x14ac:dyDescent="0.2">
      <c r="A653" s="29" t="s">
        <v>6567</v>
      </c>
      <c r="B653" s="24" t="s">
        <v>6014</v>
      </c>
      <c r="C653" s="23"/>
      <c r="D653" s="23"/>
      <c r="E653" s="24" t="s">
        <v>1691</v>
      </c>
      <c r="F653" s="29">
        <v>1763</v>
      </c>
      <c r="G653" s="23" t="s">
        <v>6613</v>
      </c>
      <c r="H653" s="23" t="s">
        <v>44</v>
      </c>
      <c r="I653" s="29" t="s">
        <v>2817</v>
      </c>
      <c r="J653" s="23"/>
      <c r="K653" s="94" t="b" cm="1">
        <f t="array" ref="K653">SUMPRODUCT( --ISNUMBER(SEARCH(TextCheck,I653)))&gt;0</f>
        <v>0</v>
      </c>
    </row>
    <row r="654" spans="1:11" ht="15.75" customHeight="1" x14ac:dyDescent="0.2">
      <c r="A654" s="29" t="s">
        <v>6567</v>
      </c>
      <c r="B654" s="24" t="s">
        <v>6014</v>
      </c>
      <c r="C654" s="23"/>
      <c r="D654" s="23"/>
      <c r="E654" s="24" t="s">
        <v>1691</v>
      </c>
      <c r="F654" s="29">
        <v>1763</v>
      </c>
      <c r="G654" s="23" t="s">
        <v>6613</v>
      </c>
      <c r="H654" s="23" t="s">
        <v>45</v>
      </c>
      <c r="I654" s="29" t="s">
        <v>6621</v>
      </c>
      <c r="J654" s="23"/>
      <c r="K654" s="94" t="b" cm="1">
        <f t="array" ref="K654">SUMPRODUCT( --ISNUMBER(SEARCH(TextCheck,I654)))&gt;0</f>
        <v>0</v>
      </c>
    </row>
    <row r="655" spans="1:11" ht="15.75" customHeight="1" x14ac:dyDescent="0.2">
      <c r="A655" s="29" t="s">
        <v>6567</v>
      </c>
      <c r="B655" s="24" t="s">
        <v>6014</v>
      </c>
      <c r="C655" s="23"/>
      <c r="D655" s="23"/>
      <c r="E655" s="24" t="s">
        <v>1691</v>
      </c>
      <c r="F655" s="29">
        <v>1763</v>
      </c>
      <c r="G655" s="23" t="s">
        <v>6622</v>
      </c>
      <c r="H655" s="23" t="s">
        <v>39</v>
      </c>
      <c r="I655" s="29" t="s">
        <v>6623</v>
      </c>
      <c r="J655" s="23"/>
      <c r="K655" s="94" t="b" cm="1">
        <f t="array" ref="K655">SUMPRODUCT( --ISNUMBER(SEARCH(TextCheck,I655)))&gt;0</f>
        <v>0</v>
      </c>
    </row>
    <row r="656" spans="1:11" ht="15.75" customHeight="1" x14ac:dyDescent="0.2">
      <c r="A656" s="29" t="s">
        <v>6567</v>
      </c>
      <c r="B656" s="24" t="s">
        <v>6014</v>
      </c>
      <c r="C656" s="23" t="b">
        <v>1</v>
      </c>
      <c r="D656" s="23"/>
      <c r="E656" s="24" t="s">
        <v>1691</v>
      </c>
      <c r="F656" s="29">
        <v>1763</v>
      </c>
      <c r="G656" s="23" t="s">
        <v>6622</v>
      </c>
      <c r="H656" s="23" t="s">
        <v>39</v>
      </c>
      <c r="I656" s="29" t="s">
        <v>6624</v>
      </c>
      <c r="J656" s="23" t="s">
        <v>13329</v>
      </c>
      <c r="K656" s="94" t="b" cm="1">
        <f t="array" ref="K656">SUMPRODUCT( --ISNUMBER(SEARCH(TextCheck,I656)))&gt;0</f>
        <v>0</v>
      </c>
    </row>
    <row r="657" spans="1:11" ht="15.75" customHeight="1" x14ac:dyDescent="0.2">
      <c r="A657" s="29" t="s">
        <v>6567</v>
      </c>
      <c r="B657" s="24" t="s">
        <v>6014</v>
      </c>
      <c r="C657" s="23"/>
      <c r="D657" s="23"/>
      <c r="E657" s="24" t="s">
        <v>1691</v>
      </c>
      <c r="F657" s="29">
        <v>1763</v>
      </c>
      <c r="G657" s="23" t="s">
        <v>6622</v>
      </c>
      <c r="H657" s="23" t="s">
        <v>40</v>
      </c>
      <c r="I657" s="29" t="s">
        <v>6625</v>
      </c>
      <c r="J657" s="23"/>
      <c r="K657" s="94" t="b" cm="1">
        <f t="array" ref="K657">SUMPRODUCT( --ISNUMBER(SEARCH(TextCheck,I657)))&gt;0</f>
        <v>0</v>
      </c>
    </row>
    <row r="658" spans="1:11" ht="15.75" customHeight="1" x14ac:dyDescent="0.2">
      <c r="A658" s="29" t="s">
        <v>6567</v>
      </c>
      <c r="B658" s="24" t="s">
        <v>6014</v>
      </c>
      <c r="C658" s="23"/>
      <c r="D658" s="23"/>
      <c r="E658" s="24" t="s">
        <v>1691</v>
      </c>
      <c r="F658" s="29">
        <v>1763</v>
      </c>
      <c r="G658" s="23" t="s">
        <v>6622</v>
      </c>
      <c r="H658" s="23" t="s">
        <v>40</v>
      </c>
      <c r="I658" s="29" t="s">
        <v>6626</v>
      </c>
      <c r="J658" s="23"/>
      <c r="K658" s="94" t="b" cm="1">
        <f t="array" ref="K658">SUMPRODUCT( --ISNUMBER(SEARCH(TextCheck,I658)))&gt;0</f>
        <v>0</v>
      </c>
    </row>
    <row r="659" spans="1:11" ht="15.75" customHeight="1" x14ac:dyDescent="0.2">
      <c r="A659" s="29" t="s">
        <v>6567</v>
      </c>
      <c r="B659" s="24" t="s">
        <v>6014</v>
      </c>
      <c r="C659" s="23"/>
      <c r="D659" s="23"/>
      <c r="E659" s="24" t="s">
        <v>1691</v>
      </c>
      <c r="F659" s="29">
        <v>1763</v>
      </c>
      <c r="G659" s="23" t="s">
        <v>6622</v>
      </c>
      <c r="H659" s="23" t="s">
        <v>49</v>
      </c>
      <c r="I659" s="29" t="s">
        <v>6627</v>
      </c>
      <c r="J659" s="23"/>
      <c r="K659" s="94" t="b" cm="1">
        <f t="array" ref="K659">SUMPRODUCT( --ISNUMBER(SEARCH(TextCheck,I659)))&gt;0</f>
        <v>0</v>
      </c>
    </row>
    <row r="660" spans="1:11" ht="15.75" customHeight="1" x14ac:dyDescent="0.2">
      <c r="A660" s="29" t="s">
        <v>6567</v>
      </c>
      <c r="B660" s="24" t="s">
        <v>6014</v>
      </c>
      <c r="C660" s="23"/>
      <c r="D660" s="23"/>
      <c r="E660" s="24" t="s">
        <v>1691</v>
      </c>
      <c r="F660" s="29">
        <v>1763</v>
      </c>
      <c r="G660" s="23" t="s">
        <v>6622</v>
      </c>
      <c r="H660" s="23" t="s">
        <v>49</v>
      </c>
      <c r="I660" s="29" t="s">
        <v>6628</v>
      </c>
      <c r="J660" s="23"/>
      <c r="K660" s="94" t="b" cm="1">
        <f t="array" ref="K660">SUMPRODUCT( --ISNUMBER(SEARCH(TextCheck,I660)))&gt;0</f>
        <v>0</v>
      </c>
    </row>
    <row r="661" spans="1:11" ht="15.75" customHeight="1" x14ac:dyDescent="0.2">
      <c r="A661" s="29" t="s">
        <v>6567</v>
      </c>
      <c r="B661" s="24" t="s">
        <v>6014</v>
      </c>
      <c r="C661" s="23"/>
      <c r="D661" s="23"/>
      <c r="E661" s="24" t="s">
        <v>1691</v>
      </c>
      <c r="F661" s="29">
        <v>1763</v>
      </c>
      <c r="G661" s="23" t="s">
        <v>6622</v>
      </c>
      <c r="H661" s="23" t="s">
        <v>49</v>
      </c>
      <c r="I661" s="29" t="s">
        <v>2348</v>
      </c>
      <c r="J661" s="23"/>
      <c r="K661" s="94" t="b" cm="1">
        <f t="array" ref="K661">SUMPRODUCT( --ISNUMBER(SEARCH(TextCheck,I661)))&gt;0</f>
        <v>0</v>
      </c>
    </row>
    <row r="662" spans="1:11" ht="15.75" customHeight="1" x14ac:dyDescent="0.2">
      <c r="A662" s="29" t="s">
        <v>6567</v>
      </c>
      <c r="B662" s="24" t="s">
        <v>6014</v>
      </c>
      <c r="C662" s="23"/>
      <c r="D662" s="23"/>
      <c r="E662" s="24" t="s">
        <v>1691</v>
      </c>
      <c r="F662" s="29">
        <v>1763</v>
      </c>
      <c r="G662" s="23" t="s">
        <v>6622</v>
      </c>
      <c r="H662" s="23" t="s">
        <v>49</v>
      </c>
      <c r="I662" s="29" t="s">
        <v>6629</v>
      </c>
      <c r="J662" s="23"/>
      <c r="K662" s="94" t="b" cm="1">
        <f t="array" ref="K662">SUMPRODUCT( --ISNUMBER(SEARCH(TextCheck,I662)))&gt;0</f>
        <v>0</v>
      </c>
    </row>
    <row r="663" spans="1:11" ht="15.75" customHeight="1" x14ac:dyDescent="0.2">
      <c r="A663" s="29" t="s">
        <v>6567</v>
      </c>
      <c r="B663" s="24" t="s">
        <v>6014</v>
      </c>
      <c r="C663" s="23"/>
      <c r="D663" s="23"/>
      <c r="E663" s="24" t="s">
        <v>1691</v>
      </c>
      <c r="F663" s="29">
        <v>1763</v>
      </c>
      <c r="G663" s="23" t="s">
        <v>6622</v>
      </c>
      <c r="H663" s="23" t="s">
        <v>598</v>
      </c>
      <c r="I663" s="29" t="s">
        <v>2066</v>
      </c>
      <c r="J663" s="23"/>
      <c r="K663" s="94" t="b" cm="1">
        <f t="array" ref="K663">SUMPRODUCT( --ISNUMBER(SEARCH(TextCheck,I663)))&gt;0</f>
        <v>0</v>
      </c>
    </row>
    <row r="664" spans="1:11" ht="15.75" customHeight="1" x14ac:dyDescent="0.2">
      <c r="A664" s="29" t="s">
        <v>6630</v>
      </c>
      <c r="B664" s="24" t="s">
        <v>6014</v>
      </c>
      <c r="C664" s="23"/>
      <c r="D664" s="23"/>
      <c r="E664" s="24" t="s">
        <v>1691</v>
      </c>
      <c r="F664" s="29">
        <v>1763</v>
      </c>
      <c r="G664" s="23" t="s">
        <v>6631</v>
      </c>
      <c r="H664" s="23" t="s">
        <v>39</v>
      </c>
      <c r="I664" s="29" t="s">
        <v>6632</v>
      </c>
      <c r="J664" s="23"/>
      <c r="K664" s="94" t="b" cm="1">
        <f t="array" ref="K664">SUMPRODUCT( --ISNUMBER(SEARCH(TextCheck,I664)))&gt;0</f>
        <v>0</v>
      </c>
    </row>
    <row r="665" spans="1:11" ht="15.75" customHeight="1" x14ac:dyDescent="0.2">
      <c r="A665" s="29" t="s">
        <v>6630</v>
      </c>
      <c r="B665" s="24" t="s">
        <v>6014</v>
      </c>
      <c r="C665" s="23"/>
      <c r="D665" s="23"/>
      <c r="E665" s="24" t="s">
        <v>1691</v>
      </c>
      <c r="F665" s="29">
        <v>1763</v>
      </c>
      <c r="G665" s="23" t="s">
        <v>6631</v>
      </c>
      <c r="H665" s="23" t="s">
        <v>40</v>
      </c>
      <c r="I665" s="29" t="s">
        <v>6633</v>
      </c>
      <c r="J665" s="23"/>
      <c r="K665" s="94" t="b" cm="1">
        <f t="array" ref="K665">SUMPRODUCT( --ISNUMBER(SEARCH(TextCheck,I665)))&gt;0</f>
        <v>0</v>
      </c>
    </row>
    <row r="666" spans="1:11" ht="15.75" customHeight="1" x14ac:dyDescent="0.2">
      <c r="A666" s="29" t="s">
        <v>6630</v>
      </c>
      <c r="B666" s="24" t="s">
        <v>6014</v>
      </c>
      <c r="C666" s="23"/>
      <c r="D666" s="23"/>
      <c r="E666" s="24" t="s">
        <v>1691</v>
      </c>
      <c r="F666" s="29">
        <v>1763</v>
      </c>
      <c r="G666" s="23" t="s">
        <v>6631</v>
      </c>
      <c r="H666" s="23" t="s">
        <v>40</v>
      </c>
      <c r="I666" s="29" t="s">
        <v>6634</v>
      </c>
      <c r="J666" s="23"/>
      <c r="K666" s="94" t="b" cm="1">
        <f t="array" ref="K666">SUMPRODUCT( --ISNUMBER(SEARCH(TextCheck,I666)))&gt;0</f>
        <v>0</v>
      </c>
    </row>
    <row r="667" spans="1:11" ht="15.75" customHeight="1" x14ac:dyDescent="0.2">
      <c r="A667" s="29" t="s">
        <v>6630</v>
      </c>
      <c r="B667" s="24" t="s">
        <v>6014</v>
      </c>
      <c r="C667" s="23"/>
      <c r="D667" s="23"/>
      <c r="E667" s="24" t="s">
        <v>1691</v>
      </c>
      <c r="F667" s="29">
        <v>1763</v>
      </c>
      <c r="G667" s="23" t="s">
        <v>6631</v>
      </c>
      <c r="H667" s="23" t="s">
        <v>40</v>
      </c>
      <c r="I667" s="29" t="s">
        <v>6535</v>
      </c>
      <c r="J667" s="23"/>
      <c r="K667" s="94" t="b" cm="1">
        <f t="array" ref="K667">SUMPRODUCT( --ISNUMBER(SEARCH(TextCheck,I667)))&gt;0</f>
        <v>0</v>
      </c>
    </row>
    <row r="668" spans="1:11" ht="15.75" customHeight="1" x14ac:dyDescent="0.2">
      <c r="A668" s="29" t="s">
        <v>6630</v>
      </c>
      <c r="B668" s="24" t="s">
        <v>6014</v>
      </c>
      <c r="C668" s="23"/>
      <c r="D668" s="23"/>
      <c r="E668" s="24" t="s">
        <v>1691</v>
      </c>
      <c r="F668" s="29">
        <v>1763</v>
      </c>
      <c r="G668" s="23" t="s">
        <v>6631</v>
      </c>
      <c r="H668" s="23" t="s">
        <v>40</v>
      </c>
      <c r="I668" s="29" t="s">
        <v>1240</v>
      </c>
      <c r="J668" s="23"/>
      <c r="K668" s="94" t="b" cm="1">
        <f t="array" ref="K668">SUMPRODUCT( --ISNUMBER(SEARCH(TextCheck,I668)))&gt;0</f>
        <v>0</v>
      </c>
    </row>
    <row r="669" spans="1:11" ht="15.75" customHeight="1" x14ac:dyDescent="0.2">
      <c r="A669" s="29" t="s">
        <v>6630</v>
      </c>
      <c r="B669" s="24" t="s">
        <v>6014</v>
      </c>
      <c r="C669" s="23"/>
      <c r="D669" s="23"/>
      <c r="E669" s="24" t="s">
        <v>1691</v>
      </c>
      <c r="F669" s="29">
        <v>1763</v>
      </c>
      <c r="G669" s="23" t="s">
        <v>6631</v>
      </c>
      <c r="H669" s="23" t="s">
        <v>40</v>
      </c>
      <c r="I669" s="29" t="s">
        <v>6635</v>
      </c>
      <c r="J669" s="23"/>
      <c r="K669" s="94" t="b" cm="1">
        <f t="array" ref="K669">SUMPRODUCT( --ISNUMBER(SEARCH(TextCheck,I669)))&gt;0</f>
        <v>0</v>
      </c>
    </row>
    <row r="670" spans="1:11" ht="15.75" customHeight="1" x14ac:dyDescent="0.2">
      <c r="A670" s="29" t="s">
        <v>6630</v>
      </c>
      <c r="B670" s="24" t="s">
        <v>6014</v>
      </c>
      <c r="C670" s="23"/>
      <c r="D670" s="23"/>
      <c r="E670" s="24" t="s">
        <v>1691</v>
      </c>
      <c r="F670" s="29">
        <v>1763</v>
      </c>
      <c r="G670" s="23" t="s">
        <v>6631</v>
      </c>
      <c r="H670" s="23" t="s">
        <v>49</v>
      </c>
      <c r="I670" s="29" t="s">
        <v>6636</v>
      </c>
      <c r="J670" s="23"/>
      <c r="K670" s="94" t="b" cm="1">
        <f t="array" ref="K670">SUMPRODUCT( --ISNUMBER(SEARCH(TextCheck,I670)))&gt;0</f>
        <v>0</v>
      </c>
    </row>
    <row r="671" spans="1:11" ht="15.75" customHeight="1" x14ac:dyDescent="0.2">
      <c r="A671" s="29" t="s">
        <v>6630</v>
      </c>
      <c r="B671" s="24" t="s">
        <v>6014</v>
      </c>
      <c r="C671" s="23"/>
      <c r="D671" s="23"/>
      <c r="E671" s="24" t="s">
        <v>1691</v>
      </c>
      <c r="F671" s="29">
        <v>1763</v>
      </c>
      <c r="G671" s="23" t="s">
        <v>6631</v>
      </c>
      <c r="H671" s="23" t="s">
        <v>44</v>
      </c>
      <c r="I671" s="29" t="s">
        <v>15407</v>
      </c>
      <c r="J671" s="23"/>
      <c r="K671" s="94" t="b" cm="1">
        <f t="array" ref="K671">SUMPRODUCT( --ISNUMBER(SEARCH(TextCheck,I671)))&gt;0</f>
        <v>0</v>
      </c>
    </row>
    <row r="672" spans="1:11" ht="15.75" customHeight="1" x14ac:dyDescent="0.2">
      <c r="A672" s="29" t="s">
        <v>6630</v>
      </c>
      <c r="B672" s="24" t="s">
        <v>6014</v>
      </c>
      <c r="C672" s="23"/>
      <c r="D672" s="23"/>
      <c r="E672" s="24" t="s">
        <v>1691</v>
      </c>
      <c r="F672" s="29">
        <v>1763</v>
      </c>
      <c r="G672" s="23" t="s">
        <v>6631</v>
      </c>
      <c r="H672" s="23" t="s">
        <v>598</v>
      </c>
      <c r="I672" s="29" t="s">
        <v>2667</v>
      </c>
      <c r="J672" s="23"/>
      <c r="K672" s="94" t="b" cm="1">
        <f t="array" ref="K672">SUMPRODUCT( --ISNUMBER(SEARCH(TextCheck,I672)))&gt;0</f>
        <v>0</v>
      </c>
    </row>
    <row r="673" spans="1:11" ht="15.75" customHeight="1" x14ac:dyDescent="0.2">
      <c r="A673" s="29" t="s">
        <v>6630</v>
      </c>
      <c r="B673" s="24" t="s">
        <v>6014</v>
      </c>
      <c r="C673" s="23"/>
      <c r="D673" s="23"/>
      <c r="E673" s="24" t="s">
        <v>1691</v>
      </c>
      <c r="F673" s="29">
        <v>1763</v>
      </c>
      <c r="G673" s="23" t="s">
        <v>6637</v>
      </c>
      <c r="H673" s="23" t="s">
        <v>14831</v>
      </c>
      <c r="I673" s="29" t="s">
        <v>6638</v>
      </c>
      <c r="J673" s="23"/>
      <c r="K673" s="94" t="b" cm="1">
        <f t="array" ref="K673">SUMPRODUCT( --ISNUMBER(SEARCH(TextCheck,I673)))&gt;0</f>
        <v>0</v>
      </c>
    </row>
    <row r="674" spans="1:11" ht="15.75" customHeight="1" x14ac:dyDescent="0.2">
      <c r="A674" s="29" t="s">
        <v>6630</v>
      </c>
      <c r="B674" s="24" t="s">
        <v>6014</v>
      </c>
      <c r="C674" s="23"/>
      <c r="D674" s="23"/>
      <c r="E674" s="24" t="s">
        <v>1691</v>
      </c>
      <c r="F674" s="29">
        <v>1763</v>
      </c>
      <c r="G674" s="23" t="s">
        <v>6637</v>
      </c>
      <c r="H674" s="23" t="s">
        <v>40</v>
      </c>
      <c r="I674" s="29" t="s">
        <v>2407</v>
      </c>
      <c r="J674" s="23"/>
      <c r="K674" s="94" t="b" cm="1">
        <f t="array" ref="K674">SUMPRODUCT( --ISNUMBER(SEARCH(TextCheck,I674)))&gt;0</f>
        <v>0</v>
      </c>
    </row>
    <row r="675" spans="1:11" ht="15.75" customHeight="1" x14ac:dyDescent="0.2">
      <c r="A675" s="29" t="s">
        <v>6630</v>
      </c>
      <c r="B675" s="24" t="s">
        <v>6014</v>
      </c>
      <c r="C675" s="23"/>
      <c r="D675" s="23"/>
      <c r="E675" s="24" t="s">
        <v>1691</v>
      </c>
      <c r="F675" s="29">
        <v>1763</v>
      </c>
      <c r="G675" s="23" t="s">
        <v>6637</v>
      </c>
      <c r="H675" s="23" t="s">
        <v>40</v>
      </c>
      <c r="I675" s="29" t="s">
        <v>6639</v>
      </c>
      <c r="J675" s="23"/>
      <c r="K675" s="94" t="b" cm="1">
        <f t="array" ref="K675">SUMPRODUCT( --ISNUMBER(SEARCH(TextCheck,I675)))&gt;0</f>
        <v>0</v>
      </c>
    </row>
    <row r="676" spans="1:11" ht="15.75" customHeight="1" x14ac:dyDescent="0.2">
      <c r="A676" s="29" t="s">
        <v>6630</v>
      </c>
      <c r="B676" s="24" t="s">
        <v>6014</v>
      </c>
      <c r="C676" s="23"/>
      <c r="D676" s="23"/>
      <c r="E676" s="24" t="s">
        <v>1691</v>
      </c>
      <c r="F676" s="29">
        <v>1763</v>
      </c>
      <c r="G676" s="23" t="s">
        <v>6637</v>
      </c>
      <c r="H676" s="23" t="s">
        <v>40</v>
      </c>
      <c r="I676" s="23" t="s">
        <v>6640</v>
      </c>
      <c r="J676" s="23"/>
      <c r="K676" s="94" t="b" cm="1">
        <f t="array" ref="K676">SUMPRODUCT( --ISNUMBER(SEARCH(TextCheck,I676)))&gt;0</f>
        <v>0</v>
      </c>
    </row>
    <row r="677" spans="1:11" ht="15.75" customHeight="1" x14ac:dyDescent="0.2">
      <c r="A677" s="29" t="s">
        <v>6630</v>
      </c>
      <c r="B677" s="24" t="s">
        <v>6014</v>
      </c>
      <c r="C677" s="23"/>
      <c r="D677" s="23"/>
      <c r="E677" s="24" t="s">
        <v>1691</v>
      </c>
      <c r="F677" s="29">
        <v>1763</v>
      </c>
      <c r="G677" s="23" t="s">
        <v>6637</v>
      </c>
      <c r="H677" s="23" t="s">
        <v>40</v>
      </c>
      <c r="I677" s="23" t="s">
        <v>14832</v>
      </c>
      <c r="J677" s="23"/>
      <c r="K677" s="94" t="b" cm="1">
        <f t="array" ref="K677">SUMPRODUCT( --ISNUMBER(SEARCH(TextCheck,I677)))&gt;0</f>
        <v>0</v>
      </c>
    </row>
    <row r="678" spans="1:11" ht="15.75" customHeight="1" x14ac:dyDescent="0.2">
      <c r="A678" s="29" t="s">
        <v>6630</v>
      </c>
      <c r="B678" s="24" t="s">
        <v>6014</v>
      </c>
      <c r="C678" s="23"/>
      <c r="D678" s="23"/>
      <c r="E678" s="24" t="s">
        <v>1691</v>
      </c>
      <c r="F678" s="29">
        <v>1763</v>
      </c>
      <c r="G678" s="23" t="s">
        <v>6637</v>
      </c>
      <c r="H678" s="23" t="s">
        <v>40</v>
      </c>
      <c r="I678" s="29" t="s">
        <v>6641</v>
      </c>
      <c r="J678" s="23"/>
      <c r="K678" s="94" t="b" cm="1">
        <f t="array" ref="K678">SUMPRODUCT( --ISNUMBER(SEARCH(TextCheck,I678)))&gt;0</f>
        <v>0</v>
      </c>
    </row>
    <row r="679" spans="1:11" ht="15.75" customHeight="1" x14ac:dyDescent="0.2">
      <c r="A679" s="29" t="s">
        <v>6630</v>
      </c>
      <c r="B679" s="24" t="s">
        <v>6014</v>
      </c>
      <c r="C679" s="23"/>
      <c r="D679" s="23"/>
      <c r="E679" s="24" t="s">
        <v>1691</v>
      </c>
      <c r="F679" s="29">
        <v>1763</v>
      </c>
      <c r="G679" s="23" t="s">
        <v>6637</v>
      </c>
      <c r="H679" s="23" t="s">
        <v>40</v>
      </c>
      <c r="I679" s="29" t="s">
        <v>6642</v>
      </c>
      <c r="J679" s="23"/>
      <c r="K679" s="94" t="b" cm="1">
        <f t="array" ref="K679">SUMPRODUCT( --ISNUMBER(SEARCH(TextCheck,I679)))&gt;0</f>
        <v>0</v>
      </c>
    </row>
    <row r="680" spans="1:11" ht="15.75" customHeight="1" x14ac:dyDescent="0.2">
      <c r="A680" s="29" t="s">
        <v>6630</v>
      </c>
      <c r="B680" s="24" t="s">
        <v>6014</v>
      </c>
      <c r="C680" s="23" t="b">
        <v>1</v>
      </c>
      <c r="D680" s="23"/>
      <c r="E680" s="24" t="s">
        <v>1691</v>
      </c>
      <c r="F680" s="29">
        <v>1763</v>
      </c>
      <c r="G680" s="23" t="s">
        <v>6637</v>
      </c>
      <c r="H680" s="23" t="s">
        <v>49</v>
      </c>
      <c r="I680" s="29" t="s">
        <v>2279</v>
      </c>
      <c r="J680" s="23" t="s">
        <v>14833</v>
      </c>
      <c r="K680" s="94" t="b" cm="1">
        <f t="array" ref="K680">SUMPRODUCT( --ISNUMBER(SEARCH(TextCheck,I680)))&gt;0</f>
        <v>0</v>
      </c>
    </row>
    <row r="681" spans="1:11" ht="15.75" customHeight="1" x14ac:dyDescent="0.2">
      <c r="A681" s="29" t="s">
        <v>6630</v>
      </c>
      <c r="B681" s="24" t="s">
        <v>6014</v>
      </c>
      <c r="C681" s="23"/>
      <c r="D681" s="23"/>
      <c r="E681" s="24" t="s">
        <v>1691</v>
      </c>
      <c r="F681" s="29">
        <v>1763</v>
      </c>
      <c r="G681" s="23" t="s">
        <v>6637</v>
      </c>
      <c r="H681" s="23" t="s">
        <v>49</v>
      </c>
      <c r="I681" s="29" t="s">
        <v>6643</v>
      </c>
      <c r="J681" s="23"/>
      <c r="K681" s="94" t="b" cm="1">
        <f t="array" ref="K681">SUMPRODUCT( --ISNUMBER(SEARCH(TextCheck,I681)))&gt;0</f>
        <v>0</v>
      </c>
    </row>
    <row r="682" spans="1:11" ht="15.75" customHeight="1" x14ac:dyDescent="0.2">
      <c r="A682" s="29" t="s">
        <v>6630</v>
      </c>
      <c r="B682" s="24" t="s">
        <v>6014</v>
      </c>
      <c r="C682" s="23"/>
      <c r="D682" s="23"/>
      <c r="E682" s="24" t="s">
        <v>1691</v>
      </c>
      <c r="F682" s="29">
        <v>1763</v>
      </c>
      <c r="G682" s="23" t="s">
        <v>6637</v>
      </c>
      <c r="H682" s="23" t="s">
        <v>49</v>
      </c>
      <c r="I682" s="29" t="s">
        <v>6644</v>
      </c>
      <c r="J682" s="23"/>
      <c r="K682" s="94" t="b" cm="1">
        <f t="array" ref="K682">SUMPRODUCT( --ISNUMBER(SEARCH(TextCheck,I682)))&gt;0</f>
        <v>0</v>
      </c>
    </row>
    <row r="683" spans="1:11" ht="15.75" customHeight="1" x14ac:dyDescent="0.2">
      <c r="A683" s="29" t="s">
        <v>6630</v>
      </c>
      <c r="B683" s="24" t="s">
        <v>6014</v>
      </c>
      <c r="C683" s="23"/>
      <c r="D683" s="23"/>
      <c r="E683" s="24" t="s">
        <v>1691</v>
      </c>
      <c r="F683" s="29">
        <v>1763</v>
      </c>
      <c r="G683" s="23" t="s">
        <v>6637</v>
      </c>
      <c r="H683" s="23" t="s">
        <v>598</v>
      </c>
      <c r="I683" s="29" t="s">
        <v>6645</v>
      </c>
      <c r="J683" s="23"/>
      <c r="K683" s="94" t="b" cm="1">
        <f t="array" ref="K683">SUMPRODUCT( --ISNUMBER(SEARCH(TextCheck,I683)))&gt;0</f>
        <v>0</v>
      </c>
    </row>
    <row r="684" spans="1:11" ht="15.75" customHeight="1" x14ac:dyDescent="0.2">
      <c r="A684" s="29" t="s">
        <v>6630</v>
      </c>
      <c r="B684" s="24" t="s">
        <v>6014</v>
      </c>
      <c r="C684" s="23"/>
      <c r="D684" s="23"/>
      <c r="E684" s="24" t="s">
        <v>1691</v>
      </c>
      <c r="F684" s="29">
        <v>1763</v>
      </c>
      <c r="G684" s="23" t="s">
        <v>6646</v>
      </c>
      <c r="H684" s="23" t="s">
        <v>40</v>
      </c>
      <c r="I684" s="29" t="s">
        <v>14834</v>
      </c>
      <c r="J684" s="23"/>
      <c r="K684" s="94" t="b" cm="1">
        <f t="array" ref="K684">SUMPRODUCT( --ISNUMBER(SEARCH(TextCheck,I684)))&gt;0</f>
        <v>0</v>
      </c>
    </row>
    <row r="685" spans="1:11" ht="15.75" customHeight="1" x14ac:dyDescent="0.2">
      <c r="A685" s="29" t="s">
        <v>6630</v>
      </c>
      <c r="B685" s="24" t="s">
        <v>6014</v>
      </c>
      <c r="C685" s="23"/>
      <c r="D685" s="23"/>
      <c r="E685" s="24" t="s">
        <v>1691</v>
      </c>
      <c r="F685" s="29">
        <v>1763</v>
      </c>
      <c r="G685" s="23" t="s">
        <v>6646</v>
      </c>
      <c r="H685" s="23" t="s">
        <v>40</v>
      </c>
      <c r="I685" s="29" t="s">
        <v>14835</v>
      </c>
      <c r="J685" s="23"/>
      <c r="K685" s="94" t="b" cm="1">
        <f t="array" ref="K685">SUMPRODUCT( --ISNUMBER(SEARCH(TextCheck,I685)))&gt;0</f>
        <v>0</v>
      </c>
    </row>
    <row r="686" spans="1:11" ht="15.75" customHeight="1" x14ac:dyDescent="0.2">
      <c r="A686" s="29" t="s">
        <v>6630</v>
      </c>
      <c r="B686" s="24" t="s">
        <v>6014</v>
      </c>
      <c r="C686" s="23"/>
      <c r="D686" s="23"/>
      <c r="E686" s="24" t="s">
        <v>1691</v>
      </c>
      <c r="F686" s="29">
        <v>1763</v>
      </c>
      <c r="G686" s="23" t="s">
        <v>6646</v>
      </c>
      <c r="H686" s="23" t="s">
        <v>40</v>
      </c>
      <c r="I686" s="29" t="s">
        <v>14836</v>
      </c>
      <c r="J686" s="23"/>
      <c r="K686" s="94" t="b" cm="1">
        <f t="array" ref="K686">SUMPRODUCT( --ISNUMBER(SEARCH(TextCheck,I686)))&gt;0</f>
        <v>0</v>
      </c>
    </row>
    <row r="687" spans="1:11" ht="15.75" customHeight="1" x14ac:dyDescent="0.2">
      <c r="A687" s="29" t="s">
        <v>6630</v>
      </c>
      <c r="B687" s="24" t="s">
        <v>6014</v>
      </c>
      <c r="C687" s="23"/>
      <c r="D687" s="23"/>
      <c r="E687" s="24" t="s">
        <v>1691</v>
      </c>
      <c r="F687" s="29">
        <v>1763</v>
      </c>
      <c r="G687" s="23" t="s">
        <v>6646</v>
      </c>
      <c r="H687" s="23" t="s">
        <v>40</v>
      </c>
      <c r="I687" s="29" t="s">
        <v>6647</v>
      </c>
      <c r="J687" s="23"/>
      <c r="K687" s="94" t="b" cm="1">
        <f t="array" ref="K687">SUMPRODUCT( --ISNUMBER(SEARCH(TextCheck,I687)))&gt;0</f>
        <v>0</v>
      </c>
    </row>
    <row r="688" spans="1:11" ht="15.75" customHeight="1" x14ac:dyDescent="0.2">
      <c r="A688" s="29" t="s">
        <v>6630</v>
      </c>
      <c r="B688" s="24" t="s">
        <v>6014</v>
      </c>
      <c r="C688" s="23"/>
      <c r="D688" s="23"/>
      <c r="E688" s="24" t="s">
        <v>1691</v>
      </c>
      <c r="F688" s="29">
        <v>1763</v>
      </c>
      <c r="G688" s="23" t="s">
        <v>6646</v>
      </c>
      <c r="H688" s="23" t="s">
        <v>40</v>
      </c>
      <c r="I688" s="29" t="s">
        <v>679</v>
      </c>
      <c r="J688" s="23"/>
      <c r="K688" s="94" t="b" cm="1">
        <f t="array" ref="K688">SUMPRODUCT( --ISNUMBER(SEARCH(TextCheck,I688)))&gt;0</f>
        <v>0</v>
      </c>
    </row>
    <row r="689" spans="1:11" ht="15.75" customHeight="1" x14ac:dyDescent="0.2">
      <c r="A689" s="29" t="s">
        <v>6630</v>
      </c>
      <c r="B689" s="24" t="s">
        <v>6014</v>
      </c>
      <c r="C689" s="23"/>
      <c r="D689" s="23"/>
      <c r="E689" s="24" t="s">
        <v>1691</v>
      </c>
      <c r="F689" s="29">
        <v>1763</v>
      </c>
      <c r="G689" s="23" t="s">
        <v>6646</v>
      </c>
      <c r="H689" s="23" t="s">
        <v>40</v>
      </c>
      <c r="I689" s="29" t="s">
        <v>14837</v>
      </c>
      <c r="J689" s="23"/>
      <c r="K689" s="94" t="b" cm="1">
        <f t="array" ref="K689">SUMPRODUCT( --ISNUMBER(SEARCH(TextCheck,I689)))&gt;0</f>
        <v>0</v>
      </c>
    </row>
    <row r="690" spans="1:11" ht="15.75" customHeight="1" x14ac:dyDescent="0.2">
      <c r="A690" s="29" t="s">
        <v>6630</v>
      </c>
      <c r="B690" s="24" t="s">
        <v>6014</v>
      </c>
      <c r="C690" s="23"/>
      <c r="D690" s="23"/>
      <c r="E690" s="24" t="s">
        <v>1691</v>
      </c>
      <c r="F690" s="29">
        <v>1763</v>
      </c>
      <c r="G690" s="23" t="s">
        <v>6646</v>
      </c>
      <c r="H690" s="23" t="s">
        <v>40</v>
      </c>
      <c r="I690" s="29" t="s">
        <v>6648</v>
      </c>
      <c r="J690" s="23"/>
      <c r="K690" s="94" t="b" cm="1">
        <f t="array" ref="K690">SUMPRODUCT( --ISNUMBER(SEARCH(TextCheck,I690)))&gt;0</f>
        <v>0</v>
      </c>
    </row>
    <row r="691" spans="1:11" ht="15.75" customHeight="1" x14ac:dyDescent="0.2">
      <c r="A691" s="29" t="s">
        <v>6630</v>
      </c>
      <c r="B691" s="24" t="s">
        <v>6014</v>
      </c>
      <c r="C691" s="23"/>
      <c r="D691" s="23"/>
      <c r="E691" s="24" t="s">
        <v>1691</v>
      </c>
      <c r="F691" s="29">
        <v>1763</v>
      </c>
      <c r="G691" s="23" t="s">
        <v>6646</v>
      </c>
      <c r="H691" s="23" t="s">
        <v>40</v>
      </c>
      <c r="I691" s="29" t="s">
        <v>14838</v>
      </c>
      <c r="J691" s="23"/>
      <c r="K691" s="94" t="b" cm="1">
        <f t="array" ref="K691">SUMPRODUCT( --ISNUMBER(SEARCH(TextCheck,I691)))&gt;0</f>
        <v>0</v>
      </c>
    </row>
    <row r="692" spans="1:11" ht="15.75" customHeight="1" x14ac:dyDescent="0.2">
      <c r="A692" s="29" t="s">
        <v>6630</v>
      </c>
      <c r="B692" s="24" t="s">
        <v>6014</v>
      </c>
      <c r="C692" s="23"/>
      <c r="D692" s="23"/>
      <c r="E692" s="24" t="s">
        <v>1691</v>
      </c>
      <c r="F692" s="29">
        <v>1763</v>
      </c>
      <c r="G692" s="23" t="s">
        <v>6646</v>
      </c>
      <c r="H692" s="23" t="s">
        <v>49</v>
      </c>
      <c r="I692" s="29" t="s">
        <v>6649</v>
      </c>
      <c r="J692" s="23"/>
      <c r="K692" s="94" t="b" cm="1">
        <f t="array" ref="K692">SUMPRODUCT( --ISNUMBER(SEARCH(TextCheck,I692)))&gt;0</f>
        <v>0</v>
      </c>
    </row>
    <row r="693" spans="1:11" ht="15.75" customHeight="1" x14ac:dyDescent="0.2">
      <c r="A693" s="29" t="s">
        <v>6630</v>
      </c>
      <c r="B693" s="24" t="s">
        <v>6014</v>
      </c>
      <c r="C693" s="23"/>
      <c r="D693" s="23"/>
      <c r="E693" s="24" t="s">
        <v>1691</v>
      </c>
      <c r="F693" s="29">
        <v>1763</v>
      </c>
      <c r="G693" s="23" t="s">
        <v>6646</v>
      </c>
      <c r="H693" s="23" t="s">
        <v>49</v>
      </c>
      <c r="I693" s="29" t="s">
        <v>6650</v>
      </c>
      <c r="J693" s="23"/>
      <c r="K693" s="94" t="b" cm="1">
        <f t="array" ref="K693">SUMPRODUCT( --ISNUMBER(SEARCH(TextCheck,I693)))&gt;0</f>
        <v>0</v>
      </c>
    </row>
    <row r="694" spans="1:11" ht="15.75" customHeight="1" x14ac:dyDescent="0.2">
      <c r="A694" s="29" t="s">
        <v>6630</v>
      </c>
      <c r="B694" s="24" t="s">
        <v>6014</v>
      </c>
      <c r="C694" s="23"/>
      <c r="D694" s="23"/>
      <c r="E694" s="24" t="s">
        <v>1691</v>
      </c>
      <c r="F694" s="29">
        <v>1763</v>
      </c>
      <c r="G694" s="23" t="s">
        <v>6646</v>
      </c>
      <c r="H694" s="23" t="s">
        <v>44</v>
      </c>
      <c r="I694" s="29" t="s">
        <v>6651</v>
      </c>
      <c r="J694" s="23"/>
      <c r="K694" s="94" t="b" cm="1">
        <f t="array" ref="K694">SUMPRODUCT( --ISNUMBER(SEARCH(TextCheck,I694)))&gt;0</f>
        <v>0</v>
      </c>
    </row>
    <row r="695" spans="1:11" ht="15.75" customHeight="1" x14ac:dyDescent="0.2">
      <c r="A695" s="29" t="s">
        <v>6630</v>
      </c>
      <c r="B695" s="24" t="s">
        <v>6014</v>
      </c>
      <c r="C695" s="23"/>
      <c r="D695" s="23"/>
      <c r="E695" s="24" t="s">
        <v>1691</v>
      </c>
      <c r="F695" s="29">
        <v>1763</v>
      </c>
      <c r="G695" s="23" t="s">
        <v>6646</v>
      </c>
      <c r="H695" s="23" t="s">
        <v>45</v>
      </c>
      <c r="I695" s="29" t="s">
        <v>6652</v>
      </c>
      <c r="J695" s="23"/>
      <c r="K695" s="94" t="b" cm="1">
        <f t="array" ref="K695">SUMPRODUCT( --ISNUMBER(SEARCH(TextCheck,I695)))&gt;0</f>
        <v>0</v>
      </c>
    </row>
    <row r="696" spans="1:11" ht="15.75" customHeight="1" x14ac:dyDescent="0.2">
      <c r="A696" s="29" t="s">
        <v>6630</v>
      </c>
      <c r="B696" s="24" t="s">
        <v>6014</v>
      </c>
      <c r="C696" s="23"/>
      <c r="D696" s="23"/>
      <c r="E696" s="24" t="s">
        <v>1691</v>
      </c>
      <c r="F696" s="29">
        <v>1763</v>
      </c>
      <c r="G696" s="23" t="s">
        <v>14839</v>
      </c>
      <c r="H696" s="23" t="s">
        <v>69</v>
      </c>
      <c r="I696" s="29" t="s">
        <v>912</v>
      </c>
      <c r="J696" s="23"/>
      <c r="K696" s="94" t="b" cm="1">
        <f t="array" ref="K696">SUMPRODUCT( --ISNUMBER(SEARCH(TextCheck,I696)))&gt;0</f>
        <v>0</v>
      </c>
    </row>
    <row r="697" spans="1:11" ht="15.75" customHeight="1" x14ac:dyDescent="0.2">
      <c r="A697" s="29" t="s">
        <v>6630</v>
      </c>
      <c r="B697" s="24" t="s">
        <v>6014</v>
      </c>
      <c r="C697" s="23"/>
      <c r="D697" s="23"/>
      <c r="E697" s="24" t="s">
        <v>1691</v>
      </c>
      <c r="F697" s="29">
        <v>1763</v>
      </c>
      <c r="G697" s="23" t="s">
        <v>14839</v>
      </c>
      <c r="H697" s="23" t="s">
        <v>7435</v>
      </c>
      <c r="I697" s="29" t="s">
        <v>6653</v>
      </c>
      <c r="J697" s="23"/>
      <c r="K697" s="94" t="b" cm="1">
        <f t="array" ref="K697">SUMPRODUCT( --ISNUMBER(SEARCH(TextCheck,I697)))&gt;0</f>
        <v>0</v>
      </c>
    </row>
    <row r="698" spans="1:11" ht="15.75" customHeight="1" x14ac:dyDescent="0.2">
      <c r="A698" s="29" t="s">
        <v>6630</v>
      </c>
      <c r="B698" s="24" t="s">
        <v>6014</v>
      </c>
      <c r="C698" s="23"/>
      <c r="D698" s="23"/>
      <c r="E698" s="24" t="s">
        <v>1691</v>
      </c>
      <c r="F698" s="29">
        <v>1763</v>
      </c>
      <c r="G698" s="23" t="s">
        <v>14839</v>
      </c>
      <c r="H698" s="23" t="s">
        <v>7435</v>
      </c>
      <c r="I698" s="29" t="s">
        <v>6654</v>
      </c>
      <c r="J698" s="23"/>
      <c r="K698" s="94" t="b" cm="1">
        <f t="array" ref="K698">SUMPRODUCT( --ISNUMBER(SEARCH(TextCheck,I698)))&gt;0</f>
        <v>0</v>
      </c>
    </row>
    <row r="699" spans="1:11" ht="15.75" customHeight="1" x14ac:dyDescent="0.2">
      <c r="A699" s="29" t="s">
        <v>6630</v>
      </c>
      <c r="B699" s="24" t="s">
        <v>6014</v>
      </c>
      <c r="C699" s="23"/>
      <c r="D699" s="23"/>
      <c r="E699" s="24" t="s">
        <v>1691</v>
      </c>
      <c r="F699" s="29">
        <v>1763</v>
      </c>
      <c r="G699" s="23" t="s">
        <v>14839</v>
      </c>
      <c r="H699" s="23" t="s">
        <v>2704</v>
      </c>
      <c r="I699" s="29" t="s">
        <v>6655</v>
      </c>
      <c r="J699" s="23"/>
      <c r="K699" s="94" t="b" cm="1">
        <f t="array" ref="K699">SUMPRODUCT( --ISNUMBER(SEARCH(TextCheck,I699)))&gt;0</f>
        <v>0</v>
      </c>
    </row>
    <row r="700" spans="1:11" ht="15.75" customHeight="1" x14ac:dyDescent="0.2">
      <c r="A700" s="29" t="s">
        <v>6630</v>
      </c>
      <c r="B700" s="24" t="s">
        <v>6014</v>
      </c>
      <c r="C700" s="23"/>
      <c r="D700" s="23"/>
      <c r="E700" s="24" t="s">
        <v>1691</v>
      </c>
      <c r="F700" s="29">
        <v>1763</v>
      </c>
      <c r="G700" s="23" t="s">
        <v>14840</v>
      </c>
      <c r="H700" s="23" t="s">
        <v>40</v>
      </c>
      <c r="I700" s="29" t="s">
        <v>6656</v>
      </c>
      <c r="J700" s="23"/>
      <c r="K700" s="94" t="b" cm="1">
        <f t="array" ref="K700">SUMPRODUCT( --ISNUMBER(SEARCH(TextCheck,I700)))&gt;0</f>
        <v>0</v>
      </c>
    </row>
    <row r="701" spans="1:11" ht="15.75" customHeight="1" x14ac:dyDescent="0.2">
      <c r="A701" s="29" t="s">
        <v>6630</v>
      </c>
      <c r="B701" s="24" t="s">
        <v>6014</v>
      </c>
      <c r="C701" s="23"/>
      <c r="D701" s="23"/>
      <c r="E701" s="24" t="s">
        <v>1691</v>
      </c>
      <c r="F701" s="29">
        <v>1763</v>
      </c>
      <c r="G701" s="23" t="s">
        <v>14840</v>
      </c>
      <c r="H701" s="23" t="s">
        <v>40</v>
      </c>
      <c r="I701" s="29" t="s">
        <v>6657</v>
      </c>
      <c r="J701" s="23"/>
      <c r="K701" s="94" t="b" cm="1">
        <f t="array" ref="K701">SUMPRODUCT( --ISNUMBER(SEARCH(TextCheck,I701)))&gt;0</f>
        <v>0</v>
      </c>
    </row>
    <row r="702" spans="1:11" ht="15.75" customHeight="1" x14ac:dyDescent="0.2">
      <c r="A702" s="29" t="s">
        <v>6630</v>
      </c>
      <c r="B702" s="24" t="s">
        <v>6014</v>
      </c>
      <c r="C702" s="23"/>
      <c r="D702" s="23"/>
      <c r="E702" s="24" t="s">
        <v>1691</v>
      </c>
      <c r="F702" s="29">
        <v>1763</v>
      </c>
      <c r="G702" s="23" t="s">
        <v>14840</v>
      </c>
      <c r="H702" s="23" t="s">
        <v>40</v>
      </c>
      <c r="I702" s="29" t="s">
        <v>6658</v>
      </c>
      <c r="J702" s="23"/>
      <c r="K702" s="94" t="b" cm="1">
        <f t="array" ref="K702">SUMPRODUCT( --ISNUMBER(SEARCH(TextCheck,I702)))&gt;0</f>
        <v>0</v>
      </c>
    </row>
    <row r="703" spans="1:11" ht="15.75" customHeight="1" x14ac:dyDescent="0.2">
      <c r="A703" s="29" t="s">
        <v>6630</v>
      </c>
      <c r="B703" s="24" t="s">
        <v>6014</v>
      </c>
      <c r="C703" s="23"/>
      <c r="D703" s="23"/>
      <c r="E703" s="24" t="s">
        <v>1691</v>
      </c>
      <c r="F703" s="29">
        <v>1763</v>
      </c>
      <c r="G703" s="23" t="s">
        <v>14840</v>
      </c>
      <c r="H703" s="23" t="s">
        <v>45</v>
      </c>
      <c r="I703" s="29" t="s">
        <v>6659</v>
      </c>
      <c r="J703" s="23"/>
      <c r="K703" s="94" t="b" cm="1">
        <f t="array" ref="K703">SUMPRODUCT( --ISNUMBER(SEARCH(TextCheck,I703)))&gt;0</f>
        <v>0</v>
      </c>
    </row>
    <row r="704" spans="1:11" ht="15.75" customHeight="1" x14ac:dyDescent="0.2">
      <c r="A704" s="29" t="s">
        <v>6630</v>
      </c>
      <c r="B704" s="24" t="s">
        <v>6014</v>
      </c>
      <c r="C704" s="23"/>
      <c r="D704" s="23"/>
      <c r="E704" s="24" t="s">
        <v>1691</v>
      </c>
      <c r="F704" s="29">
        <v>1763</v>
      </c>
      <c r="G704" s="23" t="s">
        <v>6660</v>
      </c>
      <c r="H704" s="23" t="s">
        <v>40</v>
      </c>
      <c r="I704" s="29" t="s">
        <v>6661</v>
      </c>
      <c r="J704" s="23"/>
      <c r="K704" s="94" t="b" cm="1">
        <f t="array" ref="K704">SUMPRODUCT( --ISNUMBER(SEARCH(TextCheck,I704)))&gt;0</f>
        <v>0</v>
      </c>
    </row>
    <row r="705" spans="1:11" ht="15.75" customHeight="1" x14ac:dyDescent="0.2">
      <c r="A705" s="29" t="s">
        <v>6630</v>
      </c>
      <c r="B705" s="24" t="s">
        <v>6014</v>
      </c>
      <c r="C705" s="23"/>
      <c r="D705" s="23"/>
      <c r="E705" s="24" t="s">
        <v>1691</v>
      </c>
      <c r="F705" s="29">
        <v>1763</v>
      </c>
      <c r="G705" s="23" t="s">
        <v>6660</v>
      </c>
      <c r="H705" s="23" t="s">
        <v>40</v>
      </c>
      <c r="I705" s="29" t="s">
        <v>14841</v>
      </c>
      <c r="J705" s="23"/>
      <c r="K705" s="94" t="b" cm="1">
        <f t="array" ref="K705">SUMPRODUCT( --ISNUMBER(SEARCH(TextCheck,I705)))&gt;0</f>
        <v>0</v>
      </c>
    </row>
    <row r="706" spans="1:11" ht="15.75" customHeight="1" x14ac:dyDescent="0.2">
      <c r="A706" s="29" t="s">
        <v>6630</v>
      </c>
      <c r="B706" s="24" t="s">
        <v>6014</v>
      </c>
      <c r="C706" s="23"/>
      <c r="D706" s="23"/>
      <c r="E706" s="24" t="s">
        <v>1691</v>
      </c>
      <c r="F706" s="29">
        <v>1763</v>
      </c>
      <c r="G706" s="23" t="s">
        <v>6662</v>
      </c>
      <c r="H706" s="23" t="s">
        <v>43</v>
      </c>
      <c r="I706" s="29" t="s">
        <v>5522</v>
      </c>
      <c r="J706" s="23"/>
      <c r="K706" s="94" t="b" cm="1">
        <f t="array" ref="K706">SUMPRODUCT( --ISNUMBER(SEARCH(TextCheck,I706)))&gt;0</f>
        <v>0</v>
      </c>
    </row>
    <row r="707" spans="1:11" ht="15.75" customHeight="1" x14ac:dyDescent="0.2">
      <c r="A707" s="29" t="s">
        <v>6630</v>
      </c>
      <c r="B707" s="24" t="s">
        <v>6014</v>
      </c>
      <c r="C707" s="23"/>
      <c r="D707" s="23"/>
      <c r="E707" s="24" t="s">
        <v>1691</v>
      </c>
      <c r="F707" s="29">
        <v>1763</v>
      </c>
      <c r="G707" s="23" t="s">
        <v>6663</v>
      </c>
      <c r="H707" s="23" t="s">
        <v>40</v>
      </c>
      <c r="I707" s="29" t="s">
        <v>6664</v>
      </c>
      <c r="J707" s="23"/>
      <c r="K707" s="94" t="b" cm="1">
        <f t="array" ref="K707">SUMPRODUCT( --ISNUMBER(SEARCH(TextCheck,I707)))&gt;0</f>
        <v>0</v>
      </c>
    </row>
    <row r="708" spans="1:11" ht="15.75" customHeight="1" x14ac:dyDescent="0.2">
      <c r="A708" s="29" t="s">
        <v>6630</v>
      </c>
      <c r="B708" s="24" t="s">
        <v>6014</v>
      </c>
      <c r="C708" s="23"/>
      <c r="D708" s="23"/>
      <c r="E708" s="24" t="s">
        <v>1691</v>
      </c>
      <c r="F708" s="29">
        <v>1763</v>
      </c>
      <c r="G708" s="23" t="s">
        <v>6663</v>
      </c>
      <c r="H708" s="23" t="s">
        <v>40</v>
      </c>
      <c r="I708" s="29" t="s">
        <v>6665</v>
      </c>
      <c r="J708" s="23"/>
      <c r="K708" s="94" t="b" cm="1">
        <f t="array" ref="K708">SUMPRODUCT( --ISNUMBER(SEARCH(TextCheck,I708)))&gt;0</f>
        <v>0</v>
      </c>
    </row>
    <row r="709" spans="1:11" ht="15.75" customHeight="1" x14ac:dyDescent="0.2">
      <c r="A709" s="29" t="s">
        <v>6630</v>
      </c>
      <c r="B709" s="24" t="s">
        <v>6014</v>
      </c>
      <c r="C709" s="23"/>
      <c r="D709" s="23"/>
      <c r="E709" s="24" t="s">
        <v>1691</v>
      </c>
      <c r="F709" s="29">
        <v>1763</v>
      </c>
      <c r="G709" s="23" t="s">
        <v>6666</v>
      </c>
      <c r="H709" s="23" t="s">
        <v>39</v>
      </c>
      <c r="I709" s="29" t="s">
        <v>14842</v>
      </c>
      <c r="J709" s="23"/>
      <c r="K709" s="94" t="b" cm="1">
        <f t="array" ref="K709">SUMPRODUCT( --ISNUMBER(SEARCH(TextCheck,I709)))&gt;0</f>
        <v>1</v>
      </c>
    </row>
    <row r="710" spans="1:11" ht="15.75" customHeight="1" x14ac:dyDescent="0.2">
      <c r="A710" s="29" t="s">
        <v>6630</v>
      </c>
      <c r="B710" s="24" t="s">
        <v>6014</v>
      </c>
      <c r="C710" s="23"/>
      <c r="D710" s="23"/>
      <c r="E710" s="24" t="s">
        <v>1691</v>
      </c>
      <c r="F710" s="29">
        <v>1763</v>
      </c>
      <c r="G710" s="23" t="s">
        <v>6666</v>
      </c>
      <c r="H710" s="23" t="s">
        <v>40</v>
      </c>
      <c r="I710" s="29" t="s">
        <v>1238</v>
      </c>
      <c r="J710" s="23" t="s">
        <v>14422</v>
      </c>
      <c r="K710" s="94" t="b" cm="1">
        <f t="array" ref="K710">SUMPRODUCT( --ISNUMBER(SEARCH(TextCheck,I710)))&gt;0</f>
        <v>0</v>
      </c>
    </row>
    <row r="711" spans="1:11" ht="15.75" customHeight="1" x14ac:dyDescent="0.2">
      <c r="A711" s="29" t="s">
        <v>6630</v>
      </c>
      <c r="B711" s="24" t="s">
        <v>6014</v>
      </c>
      <c r="C711" s="23"/>
      <c r="D711" s="23"/>
      <c r="E711" s="24" t="s">
        <v>1691</v>
      </c>
      <c r="F711" s="29">
        <v>1763</v>
      </c>
      <c r="G711" s="23" t="s">
        <v>6666</v>
      </c>
      <c r="H711" s="23" t="s">
        <v>40</v>
      </c>
      <c r="I711" s="29" t="s">
        <v>14843</v>
      </c>
      <c r="J711" s="23"/>
      <c r="K711" s="94" t="b" cm="1">
        <f t="array" ref="K711">SUMPRODUCT( --ISNUMBER(SEARCH(TextCheck,I711)))&gt;0</f>
        <v>1</v>
      </c>
    </row>
    <row r="712" spans="1:11" ht="15.75" customHeight="1" x14ac:dyDescent="0.2">
      <c r="A712" s="29" t="s">
        <v>6630</v>
      </c>
      <c r="B712" s="24" t="s">
        <v>6014</v>
      </c>
      <c r="C712" s="23"/>
      <c r="D712" s="23"/>
      <c r="E712" s="24" t="s">
        <v>1691</v>
      </c>
      <c r="F712" s="29">
        <v>1763</v>
      </c>
      <c r="G712" s="23" t="s">
        <v>6666</v>
      </c>
      <c r="H712" s="23" t="s">
        <v>49</v>
      </c>
      <c r="I712" s="29" t="s">
        <v>6667</v>
      </c>
      <c r="J712" s="23"/>
      <c r="K712" s="94" t="b" cm="1">
        <f t="array" ref="K712">SUMPRODUCT( --ISNUMBER(SEARCH(TextCheck,I712)))&gt;0</f>
        <v>0</v>
      </c>
    </row>
    <row r="713" spans="1:11" ht="15.75" customHeight="1" x14ac:dyDescent="0.2">
      <c r="A713" s="29" t="s">
        <v>6630</v>
      </c>
      <c r="B713" s="24" t="s">
        <v>6014</v>
      </c>
      <c r="C713" s="23"/>
      <c r="D713" s="23"/>
      <c r="E713" s="24" t="s">
        <v>1691</v>
      </c>
      <c r="F713" s="29">
        <v>1763</v>
      </c>
      <c r="G713" s="23" t="s">
        <v>6668</v>
      </c>
      <c r="H713" s="23" t="s">
        <v>40</v>
      </c>
      <c r="I713" s="29" t="s">
        <v>6669</v>
      </c>
      <c r="J713" s="23"/>
      <c r="K713" s="94" t="b" cm="1">
        <f t="array" ref="K713">SUMPRODUCT( --ISNUMBER(SEARCH(TextCheck,I713)))&gt;0</f>
        <v>0</v>
      </c>
    </row>
    <row r="714" spans="1:11" ht="15.75" customHeight="1" x14ac:dyDescent="0.2">
      <c r="A714" s="29" t="s">
        <v>6630</v>
      </c>
      <c r="B714" s="24" t="s">
        <v>6014</v>
      </c>
      <c r="C714" s="23"/>
      <c r="D714" s="23"/>
      <c r="E714" s="24" t="s">
        <v>1691</v>
      </c>
      <c r="F714" s="29">
        <v>1763</v>
      </c>
      <c r="G714" s="23" t="s">
        <v>6670</v>
      </c>
      <c r="H714" s="23" t="s">
        <v>40</v>
      </c>
      <c r="I714" s="29" t="s">
        <v>6671</v>
      </c>
      <c r="J714" s="23"/>
      <c r="K714" s="94" t="b" cm="1">
        <f t="array" ref="K714">SUMPRODUCT( --ISNUMBER(SEARCH(TextCheck,I714)))&gt;0</f>
        <v>0</v>
      </c>
    </row>
    <row r="715" spans="1:11" ht="15.75" customHeight="1" x14ac:dyDescent="0.2">
      <c r="A715" s="29" t="s">
        <v>6630</v>
      </c>
      <c r="B715" s="24" t="s">
        <v>6014</v>
      </c>
      <c r="C715" s="23"/>
      <c r="D715" s="23"/>
      <c r="E715" s="24" t="s">
        <v>1691</v>
      </c>
      <c r="F715" s="29">
        <v>1763</v>
      </c>
      <c r="G715" s="23" t="s">
        <v>6670</v>
      </c>
      <c r="H715" s="23" t="s">
        <v>40</v>
      </c>
      <c r="I715" s="29" t="s">
        <v>6672</v>
      </c>
      <c r="J715" s="23"/>
      <c r="K715" s="94" t="b" cm="1">
        <f t="array" ref="K715">SUMPRODUCT( --ISNUMBER(SEARCH(TextCheck,I715)))&gt;0</f>
        <v>0</v>
      </c>
    </row>
    <row r="716" spans="1:11" ht="15.75" customHeight="1" x14ac:dyDescent="0.2">
      <c r="A716" s="29" t="s">
        <v>6630</v>
      </c>
      <c r="B716" s="24" t="s">
        <v>6014</v>
      </c>
      <c r="C716" s="23"/>
      <c r="D716" s="23"/>
      <c r="E716" s="24" t="s">
        <v>1691</v>
      </c>
      <c r="F716" s="29">
        <v>1763</v>
      </c>
      <c r="G716" s="23" t="s">
        <v>6673</v>
      </c>
      <c r="H716" s="23" t="s">
        <v>49</v>
      </c>
      <c r="I716" s="29" t="s">
        <v>6674</v>
      </c>
      <c r="J716" s="23"/>
      <c r="K716" s="94" t="b" cm="1">
        <f t="array" ref="K716">SUMPRODUCT( --ISNUMBER(SEARCH(TextCheck,I716)))&gt;0</f>
        <v>0</v>
      </c>
    </row>
    <row r="717" spans="1:11" ht="15.75" customHeight="1" x14ac:dyDescent="0.2">
      <c r="A717" s="29" t="s">
        <v>6630</v>
      </c>
      <c r="B717" s="24" t="s">
        <v>6014</v>
      </c>
      <c r="C717" s="23"/>
      <c r="D717" s="23"/>
      <c r="E717" s="24" t="s">
        <v>2670</v>
      </c>
      <c r="F717" s="29">
        <v>1783</v>
      </c>
      <c r="G717" s="23" t="s">
        <v>6675</v>
      </c>
      <c r="H717" s="23" t="s">
        <v>2594</v>
      </c>
      <c r="I717" s="29" t="s">
        <v>6676</v>
      </c>
      <c r="J717" s="23"/>
      <c r="K717" s="94" t="b" cm="1">
        <f t="array" ref="K717">SUMPRODUCT( --ISNUMBER(SEARCH(TextCheck,I717)))&gt;0</f>
        <v>0</v>
      </c>
    </row>
    <row r="718" spans="1:11" ht="15.75" customHeight="1" x14ac:dyDescent="0.2">
      <c r="A718" s="29" t="s">
        <v>6630</v>
      </c>
      <c r="B718" s="24" t="s">
        <v>6014</v>
      </c>
      <c r="C718" s="23"/>
      <c r="D718" s="23"/>
      <c r="E718" s="24" t="s">
        <v>2670</v>
      </c>
      <c r="F718" s="29">
        <v>1783</v>
      </c>
      <c r="G718" s="23" t="s">
        <v>6675</v>
      </c>
      <c r="H718" s="23" t="s">
        <v>2594</v>
      </c>
      <c r="I718" s="29" t="s">
        <v>6677</v>
      </c>
      <c r="J718" s="23"/>
      <c r="K718" s="94" t="b" cm="1">
        <f t="array" ref="K718">SUMPRODUCT( --ISNUMBER(SEARCH(TextCheck,I718)))&gt;0</f>
        <v>0</v>
      </c>
    </row>
    <row r="719" spans="1:11" ht="15.75" customHeight="1" x14ac:dyDescent="0.2">
      <c r="A719" s="29" t="s">
        <v>6630</v>
      </c>
      <c r="B719" s="24" t="s">
        <v>6014</v>
      </c>
      <c r="C719" s="23"/>
      <c r="D719" s="23"/>
      <c r="E719" s="24" t="s">
        <v>2670</v>
      </c>
      <c r="F719" s="29">
        <v>1783</v>
      </c>
      <c r="G719" s="23" t="s">
        <v>6675</v>
      </c>
      <c r="H719" s="23" t="s">
        <v>2594</v>
      </c>
      <c r="I719" s="29" t="s">
        <v>6678</v>
      </c>
      <c r="J719" s="23"/>
      <c r="K719" s="94" t="b" cm="1">
        <f t="array" ref="K719">SUMPRODUCT( --ISNUMBER(SEARCH(TextCheck,I719)))&gt;0</f>
        <v>0</v>
      </c>
    </row>
    <row r="720" spans="1:11" ht="15.75" customHeight="1" x14ac:dyDescent="0.2">
      <c r="A720" s="29" t="s">
        <v>6630</v>
      </c>
      <c r="B720" s="24" t="s">
        <v>6014</v>
      </c>
      <c r="C720" s="23" t="b">
        <v>1</v>
      </c>
      <c r="D720" s="23"/>
      <c r="E720" s="24" t="s">
        <v>2670</v>
      </c>
      <c r="F720" s="29">
        <v>1783</v>
      </c>
      <c r="G720" s="23" t="s">
        <v>6675</v>
      </c>
      <c r="H720" s="23" t="s">
        <v>2594</v>
      </c>
      <c r="I720" s="29" t="s">
        <v>4058</v>
      </c>
      <c r="J720" s="23" t="s">
        <v>14132</v>
      </c>
      <c r="K720" s="94" t="b" cm="1">
        <f t="array" ref="K720">SUMPRODUCT( --ISNUMBER(SEARCH(TextCheck,I720)))&gt;0</f>
        <v>0</v>
      </c>
    </row>
    <row r="721" spans="1:11" ht="15.75" customHeight="1" x14ac:dyDescent="0.2">
      <c r="A721" s="29" t="s">
        <v>6630</v>
      </c>
      <c r="B721" s="24" t="s">
        <v>6014</v>
      </c>
      <c r="C721" s="23"/>
      <c r="D721" s="23"/>
      <c r="E721" s="24" t="s">
        <v>2670</v>
      </c>
      <c r="F721" s="29">
        <v>1783</v>
      </c>
      <c r="G721" s="23" t="s">
        <v>6675</v>
      </c>
      <c r="H721" s="23" t="s">
        <v>2594</v>
      </c>
      <c r="I721" s="29" t="s">
        <v>6679</v>
      </c>
      <c r="J721" s="23"/>
      <c r="K721" s="94" t="b" cm="1">
        <f t="array" ref="K721">SUMPRODUCT( --ISNUMBER(SEARCH(TextCheck,I721)))&gt;0</f>
        <v>0</v>
      </c>
    </row>
    <row r="722" spans="1:11" ht="15.75" customHeight="1" x14ac:dyDescent="0.2">
      <c r="A722" s="29" t="s">
        <v>6630</v>
      </c>
      <c r="B722" s="24" t="s">
        <v>6014</v>
      </c>
      <c r="C722" s="23"/>
      <c r="D722" s="23"/>
      <c r="E722" s="24" t="s">
        <v>2670</v>
      </c>
      <c r="F722" s="29">
        <v>1783</v>
      </c>
      <c r="G722" s="23" t="s">
        <v>6675</v>
      </c>
      <c r="H722" s="23" t="s">
        <v>2594</v>
      </c>
      <c r="I722" s="29" t="s">
        <v>6680</v>
      </c>
      <c r="J722" s="23"/>
      <c r="K722" s="94" t="b" cm="1">
        <f t="array" ref="K722">SUMPRODUCT( --ISNUMBER(SEARCH(TextCheck,I722)))&gt;0</f>
        <v>0</v>
      </c>
    </row>
    <row r="723" spans="1:11" ht="15.75" customHeight="1" x14ac:dyDescent="0.2">
      <c r="A723" s="29" t="s">
        <v>6681</v>
      </c>
      <c r="B723" s="24" t="s">
        <v>6014</v>
      </c>
      <c r="C723" s="23"/>
      <c r="D723" s="23"/>
      <c r="E723" s="24" t="s">
        <v>1691</v>
      </c>
      <c r="F723" s="29">
        <v>1783</v>
      </c>
      <c r="G723" s="23" t="s">
        <v>6682</v>
      </c>
      <c r="H723" s="23" t="s">
        <v>2142</v>
      </c>
      <c r="I723" s="29" t="s">
        <v>6683</v>
      </c>
      <c r="J723" s="23" t="s">
        <v>14844</v>
      </c>
      <c r="K723" s="94" t="b" cm="1">
        <f t="array" ref="K723">SUMPRODUCT( --ISNUMBER(SEARCH(TextCheck,I723)))&gt;0</f>
        <v>0</v>
      </c>
    </row>
    <row r="724" spans="1:11" ht="15.75" customHeight="1" x14ac:dyDescent="0.2">
      <c r="A724" s="29" t="s">
        <v>6681</v>
      </c>
      <c r="B724" s="24" t="s">
        <v>6014</v>
      </c>
      <c r="C724" s="23"/>
      <c r="D724" s="23"/>
      <c r="E724" s="24" t="s">
        <v>1691</v>
      </c>
      <c r="F724" s="29">
        <v>1783</v>
      </c>
      <c r="G724" s="23" t="s">
        <v>6682</v>
      </c>
      <c r="H724" s="23" t="s">
        <v>171</v>
      </c>
      <c r="I724" s="29" t="s">
        <v>6684</v>
      </c>
      <c r="J724" s="23"/>
      <c r="K724" s="94" t="b" cm="1">
        <f t="array" ref="K724">SUMPRODUCT( --ISNUMBER(SEARCH(TextCheck,I724)))&gt;0</f>
        <v>0</v>
      </c>
    </row>
    <row r="725" spans="1:11" ht="15.75" customHeight="1" x14ac:dyDescent="0.2">
      <c r="A725" s="29" t="s">
        <v>6681</v>
      </c>
      <c r="B725" s="24" t="s">
        <v>6014</v>
      </c>
      <c r="C725" s="23"/>
      <c r="D725" s="23"/>
      <c r="E725" s="24" t="s">
        <v>1691</v>
      </c>
      <c r="F725" s="29">
        <v>1783</v>
      </c>
      <c r="G725" s="23" t="s">
        <v>6682</v>
      </c>
      <c r="H725" s="23" t="s">
        <v>6685</v>
      </c>
      <c r="I725" s="29" t="s">
        <v>1564</v>
      </c>
      <c r="J725" s="23"/>
      <c r="K725" s="94" t="b" cm="1">
        <f t="array" ref="K725">SUMPRODUCT( --ISNUMBER(SEARCH(TextCheck,I725)))&gt;0</f>
        <v>0</v>
      </c>
    </row>
    <row r="726" spans="1:11" ht="15.75" customHeight="1" x14ac:dyDescent="0.2">
      <c r="A726" s="29" t="s">
        <v>6681</v>
      </c>
      <c r="B726" s="24" t="s">
        <v>6014</v>
      </c>
      <c r="C726" s="23"/>
      <c r="D726" s="23"/>
      <c r="E726" s="24" t="s">
        <v>1691</v>
      </c>
      <c r="F726" s="29">
        <v>1783</v>
      </c>
      <c r="G726" s="23" t="s">
        <v>6682</v>
      </c>
      <c r="H726" s="23" t="s">
        <v>39</v>
      </c>
      <c r="I726" s="29" t="s">
        <v>6686</v>
      </c>
      <c r="J726" s="23"/>
      <c r="K726" s="94" t="b" cm="1">
        <f t="array" ref="K726">SUMPRODUCT( --ISNUMBER(SEARCH(TextCheck,I726)))&gt;0</f>
        <v>0</v>
      </c>
    </row>
    <row r="727" spans="1:11" ht="15.75" customHeight="1" x14ac:dyDescent="0.2">
      <c r="A727" s="29" t="s">
        <v>6681</v>
      </c>
      <c r="B727" s="24" t="s">
        <v>6014</v>
      </c>
      <c r="C727" s="23"/>
      <c r="D727" s="23"/>
      <c r="E727" s="24" t="s">
        <v>1691</v>
      </c>
      <c r="F727" s="29">
        <v>1783</v>
      </c>
      <c r="G727" s="23" t="s">
        <v>6682</v>
      </c>
      <c r="H727" s="23" t="s">
        <v>69</v>
      </c>
      <c r="I727" s="29" t="s">
        <v>6687</v>
      </c>
      <c r="J727" s="23"/>
      <c r="K727" s="94" t="b" cm="1">
        <f t="array" ref="K727">SUMPRODUCT( --ISNUMBER(SEARCH(TextCheck,I727)))&gt;0</f>
        <v>0</v>
      </c>
    </row>
    <row r="728" spans="1:11" ht="15.75" customHeight="1" x14ac:dyDescent="0.2">
      <c r="A728" s="29" t="s">
        <v>6681</v>
      </c>
      <c r="B728" s="24" t="s">
        <v>6014</v>
      </c>
      <c r="C728" s="23"/>
      <c r="D728" s="23"/>
      <c r="E728" s="24" t="s">
        <v>1691</v>
      </c>
      <c r="F728" s="29">
        <v>1783</v>
      </c>
      <c r="G728" s="23" t="s">
        <v>6682</v>
      </c>
      <c r="H728" s="23" t="s">
        <v>40</v>
      </c>
      <c r="I728" s="29" t="s">
        <v>6688</v>
      </c>
      <c r="J728" s="23"/>
      <c r="K728" s="94" t="b" cm="1">
        <f t="array" ref="K728">SUMPRODUCT( --ISNUMBER(SEARCH(TextCheck,I728)))&gt;0</f>
        <v>0</v>
      </c>
    </row>
    <row r="729" spans="1:11" ht="15.75" customHeight="1" x14ac:dyDescent="0.2">
      <c r="A729" s="29" t="s">
        <v>6681</v>
      </c>
      <c r="B729" s="24" t="s">
        <v>6014</v>
      </c>
      <c r="C729" s="23"/>
      <c r="D729" s="23"/>
      <c r="E729" s="24" t="s">
        <v>1691</v>
      </c>
      <c r="F729" s="29">
        <v>1783</v>
      </c>
      <c r="G729" s="23" t="s">
        <v>6682</v>
      </c>
      <c r="H729" s="23" t="s">
        <v>40</v>
      </c>
      <c r="I729" s="29" t="s">
        <v>6689</v>
      </c>
      <c r="J729" s="23"/>
      <c r="K729" s="94" t="b" cm="1">
        <f t="array" ref="K729">SUMPRODUCT( --ISNUMBER(SEARCH(TextCheck,I729)))&gt;0</f>
        <v>0</v>
      </c>
    </row>
    <row r="730" spans="1:11" ht="15.75" customHeight="1" x14ac:dyDescent="0.2">
      <c r="A730" s="29" t="s">
        <v>6681</v>
      </c>
      <c r="B730" s="24" t="s">
        <v>6014</v>
      </c>
      <c r="C730" s="23"/>
      <c r="D730" s="23"/>
      <c r="E730" s="24" t="s">
        <v>1691</v>
      </c>
      <c r="F730" s="29">
        <v>1783</v>
      </c>
      <c r="G730" s="23" t="s">
        <v>6682</v>
      </c>
      <c r="H730" s="23" t="s">
        <v>40</v>
      </c>
      <c r="I730" s="29" t="s">
        <v>6690</v>
      </c>
      <c r="J730" s="23"/>
      <c r="K730" s="94" t="b" cm="1">
        <f t="array" ref="K730">SUMPRODUCT( --ISNUMBER(SEARCH(TextCheck,I730)))&gt;0</f>
        <v>0</v>
      </c>
    </row>
    <row r="731" spans="1:11" ht="15.75" customHeight="1" x14ac:dyDescent="0.2">
      <c r="A731" s="29" t="s">
        <v>6681</v>
      </c>
      <c r="B731" s="24" t="s">
        <v>6014</v>
      </c>
      <c r="C731" s="23"/>
      <c r="D731" s="23"/>
      <c r="E731" s="24" t="s">
        <v>1691</v>
      </c>
      <c r="F731" s="29">
        <v>1783</v>
      </c>
      <c r="G731" s="23" t="s">
        <v>6682</v>
      </c>
      <c r="H731" s="23" t="s">
        <v>2594</v>
      </c>
      <c r="I731" s="29" t="s">
        <v>6691</v>
      </c>
      <c r="J731" s="23"/>
      <c r="K731" s="94" t="b" cm="1">
        <f t="array" ref="K731">SUMPRODUCT( --ISNUMBER(SEARCH(TextCheck,I731)))&gt;0</f>
        <v>0</v>
      </c>
    </row>
    <row r="732" spans="1:11" ht="15.75" customHeight="1" x14ac:dyDescent="0.2">
      <c r="A732" s="29" t="s">
        <v>6681</v>
      </c>
      <c r="B732" s="24" t="s">
        <v>6014</v>
      </c>
      <c r="C732" s="23"/>
      <c r="D732" s="23"/>
      <c r="E732" s="24" t="s">
        <v>1691</v>
      </c>
      <c r="F732" s="29">
        <v>1783</v>
      </c>
      <c r="G732" s="23" t="s">
        <v>6682</v>
      </c>
      <c r="H732" s="23" t="s">
        <v>2594</v>
      </c>
      <c r="I732" s="29" t="s">
        <v>15332</v>
      </c>
      <c r="J732" s="23"/>
      <c r="K732" s="94" t="b" cm="1">
        <f t="array" ref="K732">SUMPRODUCT( --ISNUMBER(SEARCH(TextCheck,I732)))&gt;0</f>
        <v>0</v>
      </c>
    </row>
    <row r="733" spans="1:11" ht="15.75" customHeight="1" x14ac:dyDescent="0.2">
      <c r="A733" s="29" t="s">
        <v>6681</v>
      </c>
      <c r="B733" s="24" t="s">
        <v>6014</v>
      </c>
      <c r="C733" s="23"/>
      <c r="D733" s="23"/>
      <c r="E733" s="24" t="s">
        <v>1691</v>
      </c>
      <c r="F733" s="29">
        <v>1783</v>
      </c>
      <c r="G733" s="23" t="s">
        <v>6682</v>
      </c>
      <c r="H733" s="23" t="s">
        <v>2594</v>
      </c>
      <c r="I733" s="29" t="s">
        <v>6692</v>
      </c>
      <c r="J733" s="23"/>
      <c r="K733" s="94" t="b" cm="1">
        <f t="array" ref="K733">SUMPRODUCT( --ISNUMBER(SEARCH(TextCheck,I733)))&gt;0</f>
        <v>0</v>
      </c>
    </row>
    <row r="734" spans="1:11" ht="15.75" customHeight="1" x14ac:dyDescent="0.2">
      <c r="A734" s="29" t="s">
        <v>6681</v>
      </c>
      <c r="B734" s="24" t="s">
        <v>6014</v>
      </c>
      <c r="C734" s="23"/>
      <c r="D734" s="23"/>
      <c r="E734" s="24" t="s">
        <v>1691</v>
      </c>
      <c r="F734" s="29">
        <v>1783</v>
      </c>
      <c r="G734" s="23" t="s">
        <v>6682</v>
      </c>
      <c r="H734" s="23" t="s">
        <v>43</v>
      </c>
      <c r="I734" s="29" t="s">
        <v>6693</v>
      </c>
      <c r="J734" s="23"/>
      <c r="K734" s="94" t="b" cm="1">
        <f t="array" ref="K734">SUMPRODUCT( --ISNUMBER(SEARCH(TextCheck,I734)))&gt;0</f>
        <v>0</v>
      </c>
    </row>
    <row r="735" spans="1:11" ht="15.75" customHeight="1" x14ac:dyDescent="0.2">
      <c r="A735" s="29" t="s">
        <v>6681</v>
      </c>
      <c r="B735" s="24" t="s">
        <v>6014</v>
      </c>
      <c r="C735" s="23"/>
      <c r="D735" s="23"/>
      <c r="E735" s="24" t="s">
        <v>1691</v>
      </c>
      <c r="F735" s="29">
        <v>1783</v>
      </c>
      <c r="G735" s="23" t="s">
        <v>6682</v>
      </c>
      <c r="H735" s="23" t="s">
        <v>45</v>
      </c>
      <c r="I735" s="29" t="s">
        <v>6694</v>
      </c>
      <c r="J735" s="23"/>
      <c r="K735" s="94" t="b" cm="1">
        <f t="array" ref="K735">SUMPRODUCT( --ISNUMBER(SEARCH(TextCheck,I735)))&gt;0</f>
        <v>0</v>
      </c>
    </row>
    <row r="736" spans="1:11" ht="15.75" customHeight="1" x14ac:dyDescent="0.2">
      <c r="A736" s="29" t="s">
        <v>6681</v>
      </c>
      <c r="B736" s="24" t="s">
        <v>6014</v>
      </c>
      <c r="C736" s="23"/>
      <c r="D736" s="23"/>
      <c r="E736" s="24" t="s">
        <v>1691</v>
      </c>
      <c r="F736" s="29">
        <v>1783</v>
      </c>
      <c r="G736" s="23" t="s">
        <v>6682</v>
      </c>
      <c r="H736" s="23" t="s">
        <v>598</v>
      </c>
      <c r="I736" s="29" t="s">
        <v>14846</v>
      </c>
      <c r="J736" s="23"/>
      <c r="K736" s="94" t="b" cm="1">
        <f t="array" ref="K736">SUMPRODUCT( --ISNUMBER(SEARCH(TextCheck,I736)))&gt;0</f>
        <v>0</v>
      </c>
    </row>
    <row r="737" spans="1:11" ht="15.75" customHeight="1" x14ac:dyDescent="0.2">
      <c r="A737" s="29" t="s">
        <v>6681</v>
      </c>
      <c r="B737" s="24" t="s">
        <v>6014</v>
      </c>
      <c r="C737" s="23"/>
      <c r="D737" s="23"/>
      <c r="E737" s="24" t="s">
        <v>1691</v>
      </c>
      <c r="F737" s="29">
        <v>1783</v>
      </c>
      <c r="G737" s="23" t="s">
        <v>6682</v>
      </c>
      <c r="H737" s="23" t="s">
        <v>598</v>
      </c>
      <c r="I737" s="29" t="s">
        <v>14845</v>
      </c>
      <c r="J737" s="23"/>
      <c r="K737" s="94" t="b" cm="1">
        <f t="array" ref="K737">SUMPRODUCT( --ISNUMBER(SEARCH(TextCheck,I737)))&gt;0</f>
        <v>0</v>
      </c>
    </row>
    <row r="738" spans="1:11" ht="15.75" customHeight="1" x14ac:dyDescent="0.2">
      <c r="A738" s="29" t="s">
        <v>6681</v>
      </c>
      <c r="B738" s="24" t="s">
        <v>6014</v>
      </c>
      <c r="C738" s="23"/>
      <c r="D738" s="23"/>
      <c r="E738" s="24" t="s">
        <v>1691</v>
      </c>
      <c r="F738" s="29">
        <v>1783</v>
      </c>
      <c r="G738" s="23" t="s">
        <v>6682</v>
      </c>
      <c r="H738" s="23" t="s">
        <v>598</v>
      </c>
      <c r="I738" s="29" t="s">
        <v>6695</v>
      </c>
      <c r="J738" s="23"/>
      <c r="K738" s="94" t="b" cm="1">
        <f t="array" ref="K738">SUMPRODUCT( --ISNUMBER(SEARCH(TextCheck,I738)))&gt;0</f>
        <v>0</v>
      </c>
    </row>
    <row r="739" spans="1:11" ht="15.75" customHeight="1" x14ac:dyDescent="0.2">
      <c r="A739" s="29" t="s">
        <v>6681</v>
      </c>
      <c r="B739" s="24" t="s">
        <v>6014</v>
      </c>
      <c r="C739" s="23"/>
      <c r="D739" s="23"/>
      <c r="E739" s="24" t="s">
        <v>1691</v>
      </c>
      <c r="F739" s="29">
        <v>1783</v>
      </c>
      <c r="G739" s="23" t="s">
        <v>6682</v>
      </c>
      <c r="H739" s="23" t="s">
        <v>598</v>
      </c>
      <c r="I739" s="29" t="s">
        <v>2202</v>
      </c>
      <c r="J739" s="23"/>
      <c r="K739" s="94" t="b" cm="1">
        <f t="array" ref="K739">SUMPRODUCT( --ISNUMBER(SEARCH(TextCheck,I739)))&gt;0</f>
        <v>0</v>
      </c>
    </row>
    <row r="740" spans="1:11" ht="15.75" customHeight="1" x14ac:dyDescent="0.2">
      <c r="A740" s="29" t="s">
        <v>6681</v>
      </c>
      <c r="B740" s="24" t="s">
        <v>6014</v>
      </c>
      <c r="C740" s="23"/>
      <c r="D740" s="23"/>
      <c r="E740" s="24" t="s">
        <v>1691</v>
      </c>
      <c r="F740" s="29">
        <v>1783</v>
      </c>
      <c r="G740" s="23" t="s">
        <v>6682</v>
      </c>
      <c r="H740" s="23" t="s">
        <v>598</v>
      </c>
      <c r="I740" s="29" t="s">
        <v>6696</v>
      </c>
      <c r="J740" s="23"/>
      <c r="K740" s="94" t="b" cm="1">
        <f t="array" ref="K740">SUMPRODUCT( --ISNUMBER(SEARCH(TextCheck,I740)))&gt;0</f>
        <v>0</v>
      </c>
    </row>
    <row r="741" spans="1:11" ht="15.75" customHeight="1" x14ac:dyDescent="0.2">
      <c r="A741" s="29" t="s">
        <v>6681</v>
      </c>
      <c r="B741" s="24" t="s">
        <v>6014</v>
      </c>
      <c r="C741" s="23"/>
      <c r="D741" s="23"/>
      <c r="E741" s="24" t="s">
        <v>1691</v>
      </c>
      <c r="F741" s="29">
        <v>1783</v>
      </c>
      <c r="G741" s="23" t="s">
        <v>6682</v>
      </c>
      <c r="H741" s="23" t="s">
        <v>598</v>
      </c>
      <c r="I741" s="29" t="s">
        <v>6697</v>
      </c>
      <c r="J741" s="23"/>
      <c r="K741" s="94" t="b" cm="1">
        <f t="array" ref="K741">SUMPRODUCT( --ISNUMBER(SEARCH(TextCheck,I741)))&gt;0</f>
        <v>0</v>
      </c>
    </row>
    <row r="742" spans="1:11" ht="15.75" customHeight="1" x14ac:dyDescent="0.2">
      <c r="A742" s="29" t="s">
        <v>6681</v>
      </c>
      <c r="B742" s="24" t="s">
        <v>6014</v>
      </c>
      <c r="C742" s="23"/>
      <c r="D742" s="23"/>
      <c r="E742" s="24" t="s">
        <v>1691</v>
      </c>
      <c r="F742" s="29">
        <v>1783</v>
      </c>
      <c r="G742" s="23" t="s">
        <v>6698</v>
      </c>
      <c r="H742" s="23" t="s">
        <v>6496</v>
      </c>
      <c r="I742" s="29" t="s">
        <v>9076</v>
      </c>
      <c r="J742" s="23"/>
      <c r="K742" s="94" t="b" cm="1">
        <f t="array" ref="K742">SUMPRODUCT( --ISNUMBER(SEARCH(TextCheck,I742)))&gt;0</f>
        <v>0</v>
      </c>
    </row>
    <row r="743" spans="1:11" ht="15.75" customHeight="1" x14ac:dyDescent="0.2">
      <c r="A743" s="29" t="s">
        <v>6681</v>
      </c>
      <c r="B743" s="24" t="s">
        <v>6014</v>
      </c>
      <c r="C743" s="23" t="b">
        <v>1</v>
      </c>
      <c r="D743" s="23"/>
      <c r="E743" s="24" t="s">
        <v>1691</v>
      </c>
      <c r="F743" s="29">
        <v>1783</v>
      </c>
      <c r="G743" s="23" t="s">
        <v>6698</v>
      </c>
      <c r="H743" s="23" t="s">
        <v>39</v>
      </c>
      <c r="I743" s="29" t="s">
        <v>6699</v>
      </c>
      <c r="J743" s="23" t="s">
        <v>13329</v>
      </c>
      <c r="K743" s="94" t="b" cm="1">
        <f t="array" ref="K743">SUMPRODUCT( --ISNUMBER(SEARCH(TextCheck,I743)))&gt;0</f>
        <v>0</v>
      </c>
    </row>
    <row r="744" spans="1:11" ht="15.75" customHeight="1" x14ac:dyDescent="0.2">
      <c r="A744" s="29" t="s">
        <v>6681</v>
      </c>
      <c r="B744" s="24" t="s">
        <v>6014</v>
      </c>
      <c r="C744" s="23"/>
      <c r="D744" s="23"/>
      <c r="E744" s="24" t="s">
        <v>1691</v>
      </c>
      <c r="F744" s="29">
        <v>1783</v>
      </c>
      <c r="G744" s="23" t="s">
        <v>6698</v>
      </c>
      <c r="H744" s="23" t="s">
        <v>69</v>
      </c>
      <c r="I744" s="29" t="s">
        <v>6700</v>
      </c>
      <c r="J744" s="23"/>
      <c r="K744" s="94" t="b" cm="1">
        <f t="array" ref="K744">SUMPRODUCT( --ISNUMBER(SEARCH(TextCheck,I744)))&gt;0</f>
        <v>0</v>
      </c>
    </row>
    <row r="745" spans="1:11" ht="15.75" customHeight="1" x14ac:dyDescent="0.2">
      <c r="A745" s="29" t="s">
        <v>6681</v>
      </c>
      <c r="B745" s="24" t="s">
        <v>6014</v>
      </c>
      <c r="C745" s="23"/>
      <c r="D745" s="23"/>
      <c r="E745" s="24" t="s">
        <v>1691</v>
      </c>
      <c r="F745" s="29">
        <v>1783</v>
      </c>
      <c r="G745" s="23" t="s">
        <v>6698</v>
      </c>
      <c r="H745" s="23" t="s">
        <v>40</v>
      </c>
      <c r="I745" s="29" t="s">
        <v>6701</v>
      </c>
      <c r="J745" s="23"/>
      <c r="K745" s="94" t="b" cm="1">
        <f t="array" ref="K745">SUMPRODUCT( --ISNUMBER(SEARCH(TextCheck,I745)))&gt;0</f>
        <v>0</v>
      </c>
    </row>
    <row r="746" spans="1:11" ht="15.75" customHeight="1" x14ac:dyDescent="0.2">
      <c r="A746" s="29" t="s">
        <v>6681</v>
      </c>
      <c r="B746" s="24" t="s">
        <v>6014</v>
      </c>
      <c r="C746" s="23"/>
      <c r="D746" s="23"/>
      <c r="E746" s="24" t="s">
        <v>1691</v>
      </c>
      <c r="F746" s="29">
        <v>1783</v>
      </c>
      <c r="G746" s="23" t="s">
        <v>6698</v>
      </c>
      <c r="H746" s="23" t="s">
        <v>40</v>
      </c>
      <c r="I746" s="23" t="s">
        <v>1119</v>
      </c>
      <c r="J746" s="23"/>
      <c r="K746" s="94" t="b" cm="1">
        <f t="array" ref="K746">SUMPRODUCT( --ISNUMBER(SEARCH(TextCheck,I746)))&gt;0</f>
        <v>0</v>
      </c>
    </row>
    <row r="747" spans="1:11" ht="15.75" customHeight="1" x14ac:dyDescent="0.2">
      <c r="A747" s="29" t="s">
        <v>6681</v>
      </c>
      <c r="B747" s="24" t="s">
        <v>6014</v>
      </c>
      <c r="C747" s="23"/>
      <c r="D747" s="23"/>
      <c r="E747" s="24" t="s">
        <v>1691</v>
      </c>
      <c r="F747" s="29">
        <v>1783</v>
      </c>
      <c r="G747" s="23" t="s">
        <v>6698</v>
      </c>
      <c r="H747" s="23" t="s">
        <v>40</v>
      </c>
      <c r="I747" s="29" t="s">
        <v>6702</v>
      </c>
      <c r="J747" s="23"/>
      <c r="K747" s="94" t="b" cm="1">
        <f t="array" ref="K747">SUMPRODUCT( --ISNUMBER(SEARCH(TextCheck,I747)))&gt;0</f>
        <v>0</v>
      </c>
    </row>
    <row r="748" spans="1:11" ht="15.75" customHeight="1" x14ac:dyDescent="0.2">
      <c r="A748" s="29" t="s">
        <v>6681</v>
      </c>
      <c r="B748" s="24" t="s">
        <v>6014</v>
      </c>
      <c r="C748" s="23"/>
      <c r="D748" s="23"/>
      <c r="E748" s="24" t="s">
        <v>1691</v>
      </c>
      <c r="F748" s="29">
        <v>1783</v>
      </c>
      <c r="G748" s="23" t="s">
        <v>6698</v>
      </c>
      <c r="H748" s="23" t="s">
        <v>2594</v>
      </c>
      <c r="I748" s="29" t="s">
        <v>6703</v>
      </c>
      <c r="J748" s="23"/>
      <c r="K748" s="94" t="b" cm="1">
        <f t="array" ref="K748">SUMPRODUCT( --ISNUMBER(SEARCH(TextCheck,I748)))&gt;0</f>
        <v>0</v>
      </c>
    </row>
    <row r="749" spans="1:11" ht="15.75" customHeight="1" x14ac:dyDescent="0.2">
      <c r="A749" s="29" t="s">
        <v>6681</v>
      </c>
      <c r="B749" s="24" t="s">
        <v>6014</v>
      </c>
      <c r="C749" s="23"/>
      <c r="D749" s="23"/>
      <c r="E749" s="24" t="s">
        <v>1691</v>
      </c>
      <c r="F749" s="29">
        <v>1783</v>
      </c>
      <c r="G749" s="23" t="s">
        <v>6698</v>
      </c>
      <c r="H749" s="23" t="s">
        <v>2594</v>
      </c>
      <c r="I749" s="29" t="s">
        <v>6704</v>
      </c>
      <c r="J749" s="23"/>
      <c r="K749" s="94" t="b" cm="1">
        <f t="array" ref="K749">SUMPRODUCT( --ISNUMBER(SEARCH(TextCheck,I749)))&gt;0</f>
        <v>0</v>
      </c>
    </row>
    <row r="750" spans="1:11" ht="15.75" customHeight="1" x14ac:dyDescent="0.2">
      <c r="A750" s="29" t="s">
        <v>6681</v>
      </c>
      <c r="B750" s="24" t="s">
        <v>6014</v>
      </c>
      <c r="C750" s="23"/>
      <c r="D750" s="23"/>
      <c r="E750" s="24" t="s">
        <v>1691</v>
      </c>
      <c r="F750" s="29">
        <v>1783</v>
      </c>
      <c r="G750" s="23" t="s">
        <v>6698</v>
      </c>
      <c r="H750" s="23" t="s">
        <v>2594</v>
      </c>
      <c r="I750" s="29" t="s">
        <v>6705</v>
      </c>
      <c r="J750" s="23"/>
      <c r="K750" s="94" t="b" cm="1">
        <f t="array" ref="K750">SUMPRODUCT( --ISNUMBER(SEARCH(TextCheck,I750)))&gt;0</f>
        <v>0</v>
      </c>
    </row>
    <row r="751" spans="1:11" ht="15.75" customHeight="1" x14ac:dyDescent="0.2">
      <c r="A751" s="29" t="s">
        <v>6681</v>
      </c>
      <c r="B751" s="24" t="s">
        <v>6014</v>
      </c>
      <c r="C751" s="23"/>
      <c r="D751" s="23"/>
      <c r="E751" s="24" t="s">
        <v>1691</v>
      </c>
      <c r="F751" s="29">
        <v>1783</v>
      </c>
      <c r="G751" s="23" t="s">
        <v>6698</v>
      </c>
      <c r="H751" s="23" t="s">
        <v>2594</v>
      </c>
      <c r="I751" s="29" t="s">
        <v>6706</v>
      </c>
      <c r="J751" s="23"/>
      <c r="K751" s="94" t="b" cm="1">
        <f t="array" ref="K751">SUMPRODUCT( --ISNUMBER(SEARCH(TextCheck,I751)))&gt;0</f>
        <v>0</v>
      </c>
    </row>
    <row r="752" spans="1:11" ht="15.75" customHeight="1" x14ac:dyDescent="0.2">
      <c r="A752" s="29" t="s">
        <v>6681</v>
      </c>
      <c r="B752" s="24" t="s">
        <v>6014</v>
      </c>
      <c r="C752" s="23"/>
      <c r="D752" s="23"/>
      <c r="E752" s="24" t="s">
        <v>1691</v>
      </c>
      <c r="F752" s="29">
        <v>1783</v>
      </c>
      <c r="G752" s="23" t="s">
        <v>6698</v>
      </c>
      <c r="H752" s="23" t="s">
        <v>2594</v>
      </c>
      <c r="I752" s="29" t="s">
        <v>6707</v>
      </c>
      <c r="J752" s="23"/>
      <c r="K752" s="94" t="b" cm="1">
        <f t="array" ref="K752">SUMPRODUCT( --ISNUMBER(SEARCH(TextCheck,I752)))&gt;0</f>
        <v>0</v>
      </c>
    </row>
    <row r="753" spans="1:11" ht="15.75" customHeight="1" x14ac:dyDescent="0.2">
      <c r="A753" s="29" t="s">
        <v>6681</v>
      </c>
      <c r="B753" s="24" t="s">
        <v>6014</v>
      </c>
      <c r="C753" s="23"/>
      <c r="D753" s="23"/>
      <c r="E753" s="24" t="s">
        <v>1691</v>
      </c>
      <c r="F753" s="29">
        <v>1783</v>
      </c>
      <c r="G753" s="23" t="s">
        <v>6698</v>
      </c>
      <c r="H753" s="23" t="s">
        <v>43</v>
      </c>
      <c r="I753" s="29" t="s">
        <v>14847</v>
      </c>
      <c r="J753" s="23"/>
      <c r="K753" s="94" t="b" cm="1">
        <f t="array" ref="K753">SUMPRODUCT( --ISNUMBER(SEARCH(TextCheck,I753)))&gt;0</f>
        <v>0</v>
      </c>
    </row>
    <row r="754" spans="1:11" ht="15.75" customHeight="1" x14ac:dyDescent="0.2">
      <c r="A754" s="29" t="s">
        <v>6681</v>
      </c>
      <c r="B754" s="24" t="s">
        <v>6014</v>
      </c>
      <c r="C754" s="23"/>
      <c r="D754" s="23"/>
      <c r="E754" s="24" t="s">
        <v>1691</v>
      </c>
      <c r="F754" s="29">
        <v>1783</v>
      </c>
      <c r="G754" s="23" t="s">
        <v>6698</v>
      </c>
      <c r="H754" s="23" t="s">
        <v>45</v>
      </c>
      <c r="I754" s="29" t="s">
        <v>6708</v>
      </c>
      <c r="J754" s="23"/>
      <c r="K754" s="94" t="b" cm="1">
        <f t="array" ref="K754">SUMPRODUCT( --ISNUMBER(SEARCH(TextCheck,I754)))&gt;0</f>
        <v>0</v>
      </c>
    </row>
    <row r="755" spans="1:11" ht="15.75" customHeight="1" x14ac:dyDescent="0.2">
      <c r="A755" s="29" t="s">
        <v>6681</v>
      </c>
      <c r="B755" s="24" t="s">
        <v>6014</v>
      </c>
      <c r="C755" s="23"/>
      <c r="D755" s="23"/>
      <c r="E755" s="24" t="s">
        <v>1691</v>
      </c>
      <c r="F755" s="29">
        <v>1783</v>
      </c>
      <c r="G755" s="23" t="s">
        <v>6698</v>
      </c>
      <c r="H755" s="23" t="s">
        <v>598</v>
      </c>
      <c r="I755" s="29" t="s">
        <v>14848</v>
      </c>
      <c r="J755" s="23"/>
      <c r="K755" s="94" t="b" cm="1">
        <f t="array" ref="K755">SUMPRODUCT( --ISNUMBER(SEARCH(TextCheck,I755)))&gt;0</f>
        <v>0</v>
      </c>
    </row>
    <row r="756" spans="1:11" ht="15.75" customHeight="1" x14ac:dyDescent="0.2">
      <c r="A756" s="29" t="s">
        <v>6681</v>
      </c>
      <c r="B756" s="24" t="s">
        <v>6014</v>
      </c>
      <c r="C756" s="23"/>
      <c r="D756" s="23"/>
      <c r="E756" s="24" t="s">
        <v>1691</v>
      </c>
      <c r="F756" s="29">
        <v>1783</v>
      </c>
      <c r="G756" s="23" t="s">
        <v>6698</v>
      </c>
      <c r="H756" s="23" t="s">
        <v>598</v>
      </c>
      <c r="I756" s="29" t="s">
        <v>6709</v>
      </c>
      <c r="J756" s="23"/>
      <c r="K756" s="94" t="b" cm="1">
        <f t="array" ref="K756">SUMPRODUCT( --ISNUMBER(SEARCH(TextCheck,I756)))&gt;0</f>
        <v>0</v>
      </c>
    </row>
    <row r="757" spans="1:11" ht="15.75" customHeight="1" x14ac:dyDescent="0.2">
      <c r="A757" s="29" t="s">
        <v>6681</v>
      </c>
      <c r="B757" s="24" t="s">
        <v>6014</v>
      </c>
      <c r="C757" s="23"/>
      <c r="D757" s="23"/>
      <c r="E757" s="24" t="s">
        <v>1691</v>
      </c>
      <c r="F757" s="29">
        <v>1783</v>
      </c>
      <c r="G757" s="23" t="s">
        <v>6698</v>
      </c>
      <c r="H757" s="23" t="s">
        <v>598</v>
      </c>
      <c r="I757" s="29" t="s">
        <v>6710</v>
      </c>
      <c r="J757" s="23"/>
      <c r="K757" s="94" t="b" cm="1">
        <f t="array" ref="K757">SUMPRODUCT( --ISNUMBER(SEARCH(TextCheck,I757)))&gt;0</f>
        <v>0</v>
      </c>
    </row>
    <row r="758" spans="1:11" ht="15.75" customHeight="1" x14ac:dyDescent="0.2">
      <c r="A758" s="29" t="s">
        <v>6681</v>
      </c>
      <c r="B758" s="24" t="s">
        <v>6014</v>
      </c>
      <c r="C758" s="23"/>
      <c r="D758" s="23"/>
      <c r="E758" s="24" t="s">
        <v>1691</v>
      </c>
      <c r="F758" s="29">
        <v>1783</v>
      </c>
      <c r="G758" s="23" t="s">
        <v>6698</v>
      </c>
      <c r="H758" s="23" t="s">
        <v>598</v>
      </c>
      <c r="I758" s="29" t="s">
        <v>6711</v>
      </c>
      <c r="J758" s="23"/>
      <c r="K758" s="94" t="b" cm="1">
        <f t="array" ref="K758">SUMPRODUCT( --ISNUMBER(SEARCH(TextCheck,I758)))&gt;0</f>
        <v>0</v>
      </c>
    </row>
    <row r="759" spans="1:11" ht="15.75" customHeight="1" x14ac:dyDescent="0.2">
      <c r="A759" s="29" t="s">
        <v>6681</v>
      </c>
      <c r="B759" s="24" t="s">
        <v>6014</v>
      </c>
      <c r="C759" s="23"/>
      <c r="D759" s="23"/>
      <c r="E759" s="24" t="s">
        <v>1691</v>
      </c>
      <c r="F759" s="29">
        <v>1783</v>
      </c>
      <c r="G759" s="23" t="s">
        <v>6712</v>
      </c>
      <c r="H759" s="23" t="s">
        <v>6496</v>
      </c>
      <c r="I759" s="29" t="s">
        <v>6713</v>
      </c>
      <c r="J759" s="23"/>
      <c r="K759" s="94" t="b" cm="1">
        <f t="array" ref="K759">SUMPRODUCT( --ISNUMBER(SEARCH(TextCheck,I759)))&gt;0</f>
        <v>0</v>
      </c>
    </row>
    <row r="760" spans="1:11" ht="15.75" customHeight="1" x14ac:dyDescent="0.2">
      <c r="A760" s="29" t="s">
        <v>6681</v>
      </c>
      <c r="B760" s="24" t="s">
        <v>6014</v>
      </c>
      <c r="C760" s="23" t="b">
        <v>1</v>
      </c>
      <c r="D760" s="23"/>
      <c r="E760" s="24" t="s">
        <v>1691</v>
      </c>
      <c r="F760" s="29">
        <v>1783</v>
      </c>
      <c r="G760" s="23" t="s">
        <v>6712</v>
      </c>
      <c r="H760" s="23" t="s">
        <v>39</v>
      </c>
      <c r="I760" s="29" t="s">
        <v>6714</v>
      </c>
      <c r="J760" s="23" t="s">
        <v>13329</v>
      </c>
      <c r="K760" s="94" t="b" cm="1">
        <f t="array" ref="K760">SUMPRODUCT( --ISNUMBER(SEARCH(TextCheck,I760)))&gt;0</f>
        <v>0</v>
      </c>
    </row>
    <row r="761" spans="1:11" ht="15.75" customHeight="1" x14ac:dyDescent="0.2">
      <c r="A761" s="29" t="s">
        <v>6681</v>
      </c>
      <c r="B761" s="24" t="s">
        <v>6014</v>
      </c>
      <c r="C761" s="23"/>
      <c r="D761" s="23"/>
      <c r="E761" s="24" t="s">
        <v>1691</v>
      </c>
      <c r="F761" s="29">
        <v>1783</v>
      </c>
      <c r="G761" s="23" t="s">
        <v>6712</v>
      </c>
      <c r="H761" s="23" t="s">
        <v>39</v>
      </c>
      <c r="I761" s="29" t="s">
        <v>14849</v>
      </c>
      <c r="J761" s="23"/>
      <c r="K761" s="94" t="b" cm="1">
        <f t="array" ref="K761">SUMPRODUCT( --ISNUMBER(SEARCH(TextCheck,I761)))&gt;0</f>
        <v>0</v>
      </c>
    </row>
    <row r="762" spans="1:11" ht="15.75" customHeight="1" x14ac:dyDescent="0.2">
      <c r="A762" s="29" t="s">
        <v>6681</v>
      </c>
      <c r="B762" s="24" t="s">
        <v>6014</v>
      </c>
      <c r="C762" s="23" t="b">
        <v>1</v>
      </c>
      <c r="D762" s="23"/>
      <c r="E762" s="24" t="s">
        <v>1691</v>
      </c>
      <c r="F762" s="29">
        <v>1783</v>
      </c>
      <c r="G762" s="23" t="s">
        <v>6712</v>
      </c>
      <c r="H762" s="23" t="s">
        <v>69</v>
      </c>
      <c r="I762" s="29" t="s">
        <v>6715</v>
      </c>
      <c r="J762" s="23" t="s">
        <v>14850</v>
      </c>
      <c r="K762" s="94" t="b" cm="1">
        <f t="array" ref="K762">SUMPRODUCT( --ISNUMBER(SEARCH(TextCheck,I762)))&gt;0</f>
        <v>0</v>
      </c>
    </row>
    <row r="763" spans="1:11" ht="15.75" customHeight="1" x14ac:dyDescent="0.2">
      <c r="A763" s="29" t="s">
        <v>6681</v>
      </c>
      <c r="B763" s="24" t="s">
        <v>6014</v>
      </c>
      <c r="C763" s="23"/>
      <c r="D763" s="23"/>
      <c r="E763" s="24" t="s">
        <v>1691</v>
      </c>
      <c r="F763" s="29">
        <v>1783</v>
      </c>
      <c r="G763" s="23" t="s">
        <v>6712</v>
      </c>
      <c r="H763" s="23" t="s">
        <v>40</v>
      </c>
      <c r="I763" s="29" t="s">
        <v>14851</v>
      </c>
      <c r="J763" s="23"/>
      <c r="K763" s="94" t="b" cm="1">
        <f t="array" ref="K763">SUMPRODUCT( --ISNUMBER(SEARCH(TextCheck,I763)))&gt;0</f>
        <v>1</v>
      </c>
    </row>
    <row r="764" spans="1:11" ht="15.75" customHeight="1" x14ac:dyDescent="0.2">
      <c r="A764" s="29" t="s">
        <v>6681</v>
      </c>
      <c r="B764" s="24" t="s">
        <v>6014</v>
      </c>
      <c r="C764" s="23"/>
      <c r="D764" s="23"/>
      <c r="E764" s="24" t="s">
        <v>1691</v>
      </c>
      <c r="F764" s="29">
        <v>1783</v>
      </c>
      <c r="G764" s="23" t="s">
        <v>6712</v>
      </c>
      <c r="H764" s="23" t="s">
        <v>40</v>
      </c>
      <c r="I764" s="29" t="s">
        <v>6716</v>
      </c>
      <c r="J764" s="23"/>
      <c r="K764" s="94" t="b" cm="1">
        <f t="array" ref="K764">SUMPRODUCT( --ISNUMBER(SEARCH(TextCheck,I764)))&gt;0</f>
        <v>0</v>
      </c>
    </row>
    <row r="765" spans="1:11" ht="15.75" customHeight="1" x14ac:dyDescent="0.2">
      <c r="A765" s="29" t="s">
        <v>6681</v>
      </c>
      <c r="B765" s="24" t="s">
        <v>6014</v>
      </c>
      <c r="C765" s="23"/>
      <c r="D765" s="23"/>
      <c r="E765" s="24" t="s">
        <v>1691</v>
      </c>
      <c r="F765" s="29">
        <v>1783</v>
      </c>
      <c r="G765" s="23" t="s">
        <v>6712</v>
      </c>
      <c r="H765" s="23" t="s">
        <v>40</v>
      </c>
      <c r="I765" s="29" t="s">
        <v>6717</v>
      </c>
      <c r="J765" s="23"/>
      <c r="K765" s="94" t="b" cm="1">
        <f t="array" ref="K765">SUMPRODUCT( --ISNUMBER(SEARCH(TextCheck,I765)))&gt;0</f>
        <v>0</v>
      </c>
    </row>
    <row r="766" spans="1:11" ht="15.75" customHeight="1" x14ac:dyDescent="0.2">
      <c r="A766" s="29" t="s">
        <v>6681</v>
      </c>
      <c r="B766" s="24" t="s">
        <v>6014</v>
      </c>
      <c r="C766" s="23"/>
      <c r="D766" s="23"/>
      <c r="E766" s="24" t="s">
        <v>1691</v>
      </c>
      <c r="F766" s="29">
        <v>1783</v>
      </c>
      <c r="G766" s="23" t="s">
        <v>6712</v>
      </c>
      <c r="H766" s="23" t="s">
        <v>40</v>
      </c>
      <c r="I766" s="29" t="s">
        <v>6718</v>
      </c>
      <c r="J766" s="23"/>
      <c r="K766" s="94" t="b" cm="1">
        <f t="array" ref="K766">SUMPRODUCT( --ISNUMBER(SEARCH(TextCheck,I766)))&gt;0</f>
        <v>0</v>
      </c>
    </row>
    <row r="767" spans="1:11" ht="15.75" customHeight="1" x14ac:dyDescent="0.2">
      <c r="A767" s="29" t="s">
        <v>6681</v>
      </c>
      <c r="B767" s="24" t="s">
        <v>6014</v>
      </c>
      <c r="C767" s="23"/>
      <c r="D767" s="23"/>
      <c r="E767" s="24" t="s">
        <v>1691</v>
      </c>
      <c r="F767" s="29">
        <v>1783</v>
      </c>
      <c r="G767" s="23" t="s">
        <v>6712</v>
      </c>
      <c r="H767" s="23" t="s">
        <v>2594</v>
      </c>
      <c r="I767" s="29" t="s">
        <v>6719</v>
      </c>
      <c r="J767" s="23"/>
      <c r="K767" s="94" t="b" cm="1">
        <f t="array" ref="K767">SUMPRODUCT( --ISNUMBER(SEARCH(TextCheck,I767)))&gt;0</f>
        <v>0</v>
      </c>
    </row>
    <row r="768" spans="1:11" ht="15.75" customHeight="1" x14ac:dyDescent="0.2">
      <c r="A768" s="29" t="s">
        <v>6681</v>
      </c>
      <c r="B768" s="24" t="s">
        <v>6014</v>
      </c>
      <c r="C768" s="23"/>
      <c r="D768" s="23"/>
      <c r="E768" s="24" t="s">
        <v>1691</v>
      </c>
      <c r="F768" s="29">
        <v>1783</v>
      </c>
      <c r="G768" s="23" t="s">
        <v>6712</v>
      </c>
      <c r="H768" s="23" t="s">
        <v>2594</v>
      </c>
      <c r="I768" s="29" t="s">
        <v>6720</v>
      </c>
      <c r="J768" s="23"/>
      <c r="K768" s="94" t="b" cm="1">
        <f t="array" ref="K768">SUMPRODUCT( --ISNUMBER(SEARCH(TextCheck,I768)))&gt;0</f>
        <v>0</v>
      </c>
    </row>
    <row r="769" spans="1:11" ht="15.75" customHeight="1" x14ac:dyDescent="0.2">
      <c r="A769" s="29" t="s">
        <v>6681</v>
      </c>
      <c r="B769" s="24" t="s">
        <v>6014</v>
      </c>
      <c r="C769" s="23"/>
      <c r="D769" s="23"/>
      <c r="E769" s="24" t="s">
        <v>1691</v>
      </c>
      <c r="F769" s="29">
        <v>1783</v>
      </c>
      <c r="G769" s="23" t="s">
        <v>6712</v>
      </c>
      <c r="H769" s="23" t="s">
        <v>2594</v>
      </c>
      <c r="I769" s="29" t="s">
        <v>6721</v>
      </c>
      <c r="J769" s="23"/>
      <c r="K769" s="94" t="b" cm="1">
        <f t="array" ref="K769">SUMPRODUCT( --ISNUMBER(SEARCH(TextCheck,I769)))&gt;0</f>
        <v>0</v>
      </c>
    </row>
    <row r="770" spans="1:11" ht="15.75" customHeight="1" x14ac:dyDescent="0.2">
      <c r="A770" s="29" t="s">
        <v>6681</v>
      </c>
      <c r="B770" s="24" t="s">
        <v>6014</v>
      </c>
      <c r="C770" s="23"/>
      <c r="D770" s="23"/>
      <c r="E770" s="24" t="s">
        <v>1691</v>
      </c>
      <c r="F770" s="29">
        <v>1783</v>
      </c>
      <c r="G770" s="23" t="s">
        <v>6712</v>
      </c>
      <c r="H770" s="23" t="s">
        <v>2594</v>
      </c>
      <c r="I770" s="29" t="s">
        <v>6722</v>
      </c>
      <c r="J770" s="23"/>
      <c r="K770" s="94" t="b" cm="1">
        <f t="array" ref="K770">SUMPRODUCT( --ISNUMBER(SEARCH(TextCheck,I770)))&gt;0</f>
        <v>0</v>
      </c>
    </row>
    <row r="771" spans="1:11" ht="15.75" customHeight="1" x14ac:dyDescent="0.2">
      <c r="A771" s="29" t="s">
        <v>6681</v>
      </c>
      <c r="B771" s="24" t="s">
        <v>6014</v>
      </c>
      <c r="C771" s="23"/>
      <c r="D771" s="23"/>
      <c r="E771" s="24" t="s">
        <v>1691</v>
      </c>
      <c r="F771" s="29">
        <v>1783</v>
      </c>
      <c r="G771" s="23" t="s">
        <v>6712</v>
      </c>
      <c r="H771" s="23" t="s">
        <v>2594</v>
      </c>
      <c r="I771" s="29" t="s">
        <v>6723</v>
      </c>
      <c r="J771" s="23"/>
      <c r="K771" s="94" t="b" cm="1">
        <f t="array" ref="K771">SUMPRODUCT( --ISNUMBER(SEARCH(TextCheck,I771)))&gt;0</f>
        <v>0</v>
      </c>
    </row>
    <row r="772" spans="1:11" ht="15.75" customHeight="1" x14ac:dyDescent="0.2">
      <c r="A772" s="29" t="s">
        <v>6681</v>
      </c>
      <c r="B772" s="24" t="s">
        <v>6014</v>
      </c>
      <c r="C772" s="23"/>
      <c r="D772" s="23"/>
      <c r="E772" s="24" t="s">
        <v>1691</v>
      </c>
      <c r="F772" s="29">
        <v>1783</v>
      </c>
      <c r="G772" s="23" t="s">
        <v>6712</v>
      </c>
      <c r="H772" s="23" t="s">
        <v>43</v>
      </c>
      <c r="I772" s="29" t="s">
        <v>6724</v>
      </c>
      <c r="J772" s="23"/>
      <c r="K772" s="94" t="b" cm="1">
        <f t="array" ref="K772">SUMPRODUCT( --ISNUMBER(SEARCH(TextCheck,I772)))&gt;0</f>
        <v>0</v>
      </c>
    </row>
    <row r="773" spans="1:11" ht="15.75" customHeight="1" x14ac:dyDescent="0.2">
      <c r="A773" s="29" t="s">
        <v>6681</v>
      </c>
      <c r="B773" s="24" t="s">
        <v>6014</v>
      </c>
      <c r="C773" s="23"/>
      <c r="D773" s="23"/>
      <c r="E773" s="24" t="s">
        <v>1691</v>
      </c>
      <c r="F773" s="29">
        <v>1783</v>
      </c>
      <c r="G773" s="23" t="s">
        <v>6712</v>
      </c>
      <c r="H773" s="23" t="s">
        <v>44</v>
      </c>
      <c r="I773" s="29" t="s">
        <v>6725</v>
      </c>
      <c r="J773" s="23"/>
      <c r="K773" s="94" t="b" cm="1">
        <f t="array" ref="K773">SUMPRODUCT( --ISNUMBER(SEARCH(TextCheck,I773)))&gt;0</f>
        <v>0</v>
      </c>
    </row>
    <row r="774" spans="1:11" ht="15.75" customHeight="1" x14ac:dyDescent="0.2">
      <c r="A774" s="29" t="s">
        <v>6681</v>
      </c>
      <c r="B774" s="24" t="s">
        <v>6014</v>
      </c>
      <c r="C774" s="23"/>
      <c r="D774" s="23"/>
      <c r="E774" s="24" t="s">
        <v>1691</v>
      </c>
      <c r="F774" s="29">
        <v>1783</v>
      </c>
      <c r="G774" s="23" t="s">
        <v>6712</v>
      </c>
      <c r="H774" s="23" t="s">
        <v>45</v>
      </c>
      <c r="I774" s="29" t="s">
        <v>6726</v>
      </c>
      <c r="J774" s="23"/>
      <c r="K774" s="94" t="b" cm="1">
        <f t="array" ref="K774">SUMPRODUCT( --ISNUMBER(SEARCH(TextCheck,I774)))&gt;0</f>
        <v>0</v>
      </c>
    </row>
    <row r="775" spans="1:11" ht="15.75" customHeight="1" x14ac:dyDescent="0.2">
      <c r="A775" s="29" t="s">
        <v>6681</v>
      </c>
      <c r="B775" s="24" t="s">
        <v>6014</v>
      </c>
      <c r="C775" s="23"/>
      <c r="D775" s="23"/>
      <c r="E775" s="24" t="s">
        <v>1691</v>
      </c>
      <c r="F775" s="29">
        <v>1783</v>
      </c>
      <c r="G775" s="23" t="s">
        <v>6712</v>
      </c>
      <c r="H775" s="23" t="s">
        <v>598</v>
      </c>
      <c r="I775" s="29" t="s">
        <v>14852</v>
      </c>
      <c r="J775" s="23"/>
      <c r="K775" s="94" t="b" cm="1">
        <f t="array" ref="K775">SUMPRODUCT( --ISNUMBER(SEARCH(TextCheck,I775)))&gt;0</f>
        <v>0</v>
      </c>
    </row>
    <row r="776" spans="1:11" ht="15.75" customHeight="1" x14ac:dyDescent="0.2">
      <c r="A776" s="29" t="s">
        <v>6681</v>
      </c>
      <c r="B776" s="24" t="s">
        <v>6014</v>
      </c>
      <c r="C776" s="23"/>
      <c r="D776" s="23"/>
      <c r="E776" s="24" t="s">
        <v>1691</v>
      </c>
      <c r="F776" s="29">
        <v>1783</v>
      </c>
      <c r="G776" s="23" t="s">
        <v>6712</v>
      </c>
      <c r="H776" s="23" t="s">
        <v>598</v>
      </c>
      <c r="I776" s="29" t="s">
        <v>6727</v>
      </c>
      <c r="J776" s="23"/>
      <c r="K776" s="94" t="b" cm="1">
        <f t="array" ref="K776">SUMPRODUCT( --ISNUMBER(SEARCH(TextCheck,I776)))&gt;0</f>
        <v>0</v>
      </c>
    </row>
    <row r="777" spans="1:11" ht="15.75" customHeight="1" x14ac:dyDescent="0.2">
      <c r="A777" s="29" t="s">
        <v>6681</v>
      </c>
      <c r="B777" s="24" t="s">
        <v>6014</v>
      </c>
      <c r="C777" s="23"/>
      <c r="D777" s="23"/>
      <c r="E777" s="24" t="s">
        <v>1691</v>
      </c>
      <c r="F777" s="29">
        <v>1783</v>
      </c>
      <c r="G777" s="23" t="s">
        <v>6712</v>
      </c>
      <c r="H777" s="23" t="s">
        <v>598</v>
      </c>
      <c r="I777" s="29" t="s">
        <v>6728</v>
      </c>
      <c r="J777" s="23"/>
      <c r="K777" s="94" t="b" cm="1">
        <f t="array" ref="K777">SUMPRODUCT( --ISNUMBER(SEARCH(TextCheck,I777)))&gt;0</f>
        <v>0</v>
      </c>
    </row>
    <row r="778" spans="1:11" ht="15.75" customHeight="1" x14ac:dyDescent="0.2">
      <c r="A778" s="29" t="s">
        <v>6681</v>
      </c>
      <c r="B778" s="24" t="s">
        <v>6014</v>
      </c>
      <c r="C778" s="23"/>
      <c r="D778" s="23"/>
      <c r="E778" s="24" t="s">
        <v>1691</v>
      </c>
      <c r="F778" s="29">
        <v>1783</v>
      </c>
      <c r="G778" s="23" t="s">
        <v>6712</v>
      </c>
      <c r="H778" s="23" t="s">
        <v>598</v>
      </c>
      <c r="I778" s="29" t="s">
        <v>6729</v>
      </c>
      <c r="J778" s="23"/>
      <c r="K778" s="94" t="b" cm="1">
        <f t="array" ref="K778">SUMPRODUCT( --ISNUMBER(SEARCH(TextCheck,I778)))&gt;0</f>
        <v>0</v>
      </c>
    </row>
    <row r="779" spans="1:11" ht="15.75" customHeight="1" x14ac:dyDescent="0.2">
      <c r="A779" s="29" t="s">
        <v>6681</v>
      </c>
      <c r="B779" s="24" t="s">
        <v>6014</v>
      </c>
      <c r="C779" s="23"/>
      <c r="D779" s="23"/>
      <c r="E779" s="24" t="s">
        <v>1691</v>
      </c>
      <c r="F779" s="29">
        <v>1783</v>
      </c>
      <c r="G779" s="23" t="s">
        <v>6712</v>
      </c>
      <c r="H779" s="23" t="s">
        <v>598</v>
      </c>
      <c r="I779" s="29" t="s">
        <v>6730</v>
      </c>
      <c r="J779" s="23"/>
      <c r="K779" s="94" t="b" cm="1">
        <f t="array" ref="K779">SUMPRODUCT( --ISNUMBER(SEARCH(TextCheck,I779)))&gt;0</f>
        <v>0</v>
      </c>
    </row>
    <row r="780" spans="1:11" ht="15.75" customHeight="1" x14ac:dyDescent="0.2">
      <c r="A780" s="29" t="s">
        <v>6681</v>
      </c>
      <c r="B780" s="24" t="s">
        <v>6014</v>
      </c>
      <c r="C780" s="23"/>
      <c r="D780" s="23"/>
      <c r="E780" s="24" t="s">
        <v>1691</v>
      </c>
      <c r="F780" s="29">
        <v>1783</v>
      </c>
      <c r="G780" s="23" t="s">
        <v>6712</v>
      </c>
      <c r="H780" s="23" t="s">
        <v>598</v>
      </c>
      <c r="I780" s="29" t="s">
        <v>6731</v>
      </c>
      <c r="J780" s="23"/>
      <c r="K780" s="94" t="b" cm="1">
        <f t="array" ref="K780">SUMPRODUCT( --ISNUMBER(SEARCH(TextCheck,I780)))&gt;0</f>
        <v>0</v>
      </c>
    </row>
    <row r="781" spans="1:11" ht="15.75" customHeight="1" x14ac:dyDescent="0.2">
      <c r="A781" s="29" t="s">
        <v>6681</v>
      </c>
      <c r="B781" s="24" t="s">
        <v>6014</v>
      </c>
      <c r="C781" s="23" t="b">
        <v>1</v>
      </c>
      <c r="D781" s="23"/>
      <c r="E781" s="24" t="s">
        <v>1691</v>
      </c>
      <c r="F781" s="29">
        <v>1783</v>
      </c>
      <c r="G781" s="23" t="s">
        <v>6732</v>
      </c>
      <c r="H781" s="23" t="s">
        <v>6733</v>
      </c>
      <c r="I781" s="29" t="s">
        <v>14853</v>
      </c>
      <c r="J781" s="23" t="s">
        <v>13407</v>
      </c>
      <c r="K781" s="94" t="b" cm="1">
        <f t="array" ref="K781">SUMPRODUCT( --ISNUMBER(SEARCH(TextCheck,I781)))&gt;0</f>
        <v>0</v>
      </c>
    </row>
    <row r="782" spans="1:11" ht="15.75" customHeight="1" x14ac:dyDescent="0.2">
      <c r="A782" s="29" t="s">
        <v>6681</v>
      </c>
      <c r="B782" s="24" t="s">
        <v>6014</v>
      </c>
      <c r="C782" s="23"/>
      <c r="D782" s="23"/>
      <c r="E782" s="24" t="s">
        <v>1691</v>
      </c>
      <c r="F782" s="29">
        <v>1783</v>
      </c>
      <c r="G782" s="23" t="s">
        <v>6732</v>
      </c>
      <c r="H782" s="23" t="s">
        <v>6496</v>
      </c>
      <c r="I782" s="29" t="s">
        <v>6734</v>
      </c>
      <c r="J782" s="23"/>
      <c r="K782" s="94" t="b" cm="1">
        <f t="array" ref="K782">SUMPRODUCT( --ISNUMBER(SEARCH(TextCheck,I782)))&gt;0</f>
        <v>0</v>
      </c>
    </row>
    <row r="783" spans="1:11" ht="15.75" customHeight="1" x14ac:dyDescent="0.2">
      <c r="A783" s="29" t="s">
        <v>6681</v>
      </c>
      <c r="B783" s="24" t="s">
        <v>6014</v>
      </c>
      <c r="C783" s="23" t="b">
        <v>1</v>
      </c>
      <c r="D783" s="23"/>
      <c r="E783" s="24" t="s">
        <v>1691</v>
      </c>
      <c r="F783" s="29">
        <v>1783</v>
      </c>
      <c r="G783" s="23" t="s">
        <v>6732</v>
      </c>
      <c r="H783" s="23" t="s">
        <v>39</v>
      </c>
      <c r="I783" s="29" t="s">
        <v>6735</v>
      </c>
      <c r="J783" s="23" t="s">
        <v>13407</v>
      </c>
      <c r="K783" s="94" t="b" cm="1">
        <f t="array" ref="K783">SUMPRODUCT( --ISNUMBER(SEARCH(TextCheck,I783)))&gt;0</f>
        <v>0</v>
      </c>
    </row>
    <row r="784" spans="1:11" ht="15.75" customHeight="1" x14ac:dyDescent="0.2">
      <c r="A784" s="29" t="s">
        <v>6681</v>
      </c>
      <c r="B784" s="24" t="s">
        <v>6014</v>
      </c>
      <c r="C784" s="23"/>
      <c r="D784" s="23"/>
      <c r="E784" s="24" t="s">
        <v>1691</v>
      </c>
      <c r="F784" s="29">
        <v>1783</v>
      </c>
      <c r="G784" s="23" t="s">
        <v>6732</v>
      </c>
      <c r="H784" s="23" t="s">
        <v>39</v>
      </c>
      <c r="I784" s="29" t="s">
        <v>6736</v>
      </c>
      <c r="J784" s="23"/>
      <c r="K784" s="94" t="b" cm="1">
        <f t="array" ref="K784">SUMPRODUCT( --ISNUMBER(SEARCH(TextCheck,I784)))&gt;0</f>
        <v>0</v>
      </c>
    </row>
    <row r="785" spans="1:11" ht="15.75" customHeight="1" x14ac:dyDescent="0.2">
      <c r="A785" s="29" t="s">
        <v>6681</v>
      </c>
      <c r="B785" s="24" t="s">
        <v>6014</v>
      </c>
      <c r="C785" s="23"/>
      <c r="D785" s="23"/>
      <c r="E785" s="24" t="s">
        <v>1691</v>
      </c>
      <c r="F785" s="29">
        <v>1783</v>
      </c>
      <c r="G785" s="23" t="s">
        <v>6732</v>
      </c>
      <c r="H785" s="23" t="s">
        <v>69</v>
      </c>
      <c r="I785" s="29" t="s">
        <v>1901</v>
      </c>
      <c r="J785" s="23"/>
      <c r="K785" s="94" t="b" cm="1">
        <f t="array" ref="K785">SUMPRODUCT( --ISNUMBER(SEARCH(TextCheck,I785)))&gt;0</f>
        <v>0</v>
      </c>
    </row>
    <row r="786" spans="1:11" ht="15.75" customHeight="1" x14ac:dyDescent="0.2">
      <c r="A786" s="29" t="s">
        <v>6681</v>
      </c>
      <c r="B786" s="24" t="s">
        <v>6014</v>
      </c>
      <c r="C786" s="23"/>
      <c r="D786" s="23"/>
      <c r="E786" s="24" t="s">
        <v>1691</v>
      </c>
      <c r="F786" s="29">
        <v>1783</v>
      </c>
      <c r="G786" s="23" t="s">
        <v>6732</v>
      </c>
      <c r="H786" s="23" t="s">
        <v>40</v>
      </c>
      <c r="I786" s="29" t="s">
        <v>6737</v>
      </c>
      <c r="J786" s="23"/>
      <c r="K786" s="94" t="b" cm="1">
        <f t="array" ref="K786">SUMPRODUCT( --ISNUMBER(SEARCH(TextCheck,I786)))&gt;0</f>
        <v>0</v>
      </c>
    </row>
    <row r="787" spans="1:11" ht="15.75" customHeight="1" x14ac:dyDescent="0.2">
      <c r="A787" s="29" t="s">
        <v>6681</v>
      </c>
      <c r="B787" s="24" t="s">
        <v>6014</v>
      </c>
      <c r="C787" s="23"/>
      <c r="D787" s="23"/>
      <c r="E787" s="24" t="s">
        <v>1691</v>
      </c>
      <c r="F787" s="29">
        <v>1783</v>
      </c>
      <c r="G787" s="23" t="s">
        <v>6732</v>
      </c>
      <c r="H787" s="23" t="s">
        <v>40</v>
      </c>
      <c r="I787" s="29" t="s">
        <v>6738</v>
      </c>
      <c r="J787" s="23"/>
      <c r="K787" s="94" t="b" cm="1">
        <f t="array" ref="K787">SUMPRODUCT( --ISNUMBER(SEARCH(TextCheck,I787)))&gt;0</f>
        <v>0</v>
      </c>
    </row>
    <row r="788" spans="1:11" ht="15.75" customHeight="1" x14ac:dyDescent="0.2">
      <c r="A788" s="29" t="s">
        <v>6681</v>
      </c>
      <c r="B788" s="24" t="s">
        <v>6014</v>
      </c>
      <c r="C788" s="23"/>
      <c r="D788" s="23"/>
      <c r="E788" s="24" t="s">
        <v>1691</v>
      </c>
      <c r="F788" s="29">
        <v>1783</v>
      </c>
      <c r="G788" s="23" t="s">
        <v>6732</v>
      </c>
      <c r="H788" s="23" t="s">
        <v>2594</v>
      </c>
      <c r="I788" s="29" t="s">
        <v>6739</v>
      </c>
      <c r="J788" s="23" t="s">
        <v>13407</v>
      </c>
      <c r="K788" s="94" t="b" cm="1">
        <f t="array" ref="K788">SUMPRODUCT( --ISNUMBER(SEARCH(TextCheck,I788)))&gt;0</f>
        <v>0</v>
      </c>
    </row>
    <row r="789" spans="1:11" ht="15.75" customHeight="1" x14ac:dyDescent="0.2">
      <c r="A789" s="29" t="s">
        <v>6681</v>
      </c>
      <c r="B789" s="24" t="s">
        <v>6014</v>
      </c>
      <c r="C789" s="23"/>
      <c r="D789" s="23"/>
      <c r="E789" s="24" t="s">
        <v>1691</v>
      </c>
      <c r="F789" s="29">
        <v>1783</v>
      </c>
      <c r="G789" s="23" t="s">
        <v>6732</v>
      </c>
      <c r="H789" s="23" t="s">
        <v>2594</v>
      </c>
      <c r="I789" s="29" t="s">
        <v>6740</v>
      </c>
      <c r="J789" s="23"/>
      <c r="K789" s="94" t="b" cm="1">
        <f t="array" ref="K789">SUMPRODUCT( --ISNUMBER(SEARCH(TextCheck,I789)))&gt;0</f>
        <v>0</v>
      </c>
    </row>
    <row r="790" spans="1:11" ht="15.75" customHeight="1" x14ac:dyDescent="0.2">
      <c r="A790" s="29" t="s">
        <v>6681</v>
      </c>
      <c r="B790" s="24" t="s">
        <v>6014</v>
      </c>
      <c r="C790" s="23"/>
      <c r="D790" s="23"/>
      <c r="E790" s="24" t="s">
        <v>1691</v>
      </c>
      <c r="F790" s="29">
        <v>1783</v>
      </c>
      <c r="G790" s="23" t="s">
        <v>6732</v>
      </c>
      <c r="H790" s="23" t="s">
        <v>2594</v>
      </c>
      <c r="I790" s="29" t="s">
        <v>6741</v>
      </c>
      <c r="J790" s="23"/>
      <c r="K790" s="94" t="b" cm="1">
        <f t="array" ref="K790">SUMPRODUCT( --ISNUMBER(SEARCH(TextCheck,I790)))&gt;0</f>
        <v>0</v>
      </c>
    </row>
    <row r="791" spans="1:11" ht="15.75" customHeight="1" x14ac:dyDescent="0.2">
      <c r="A791" s="29" t="s">
        <v>6681</v>
      </c>
      <c r="B791" s="24" t="s">
        <v>6014</v>
      </c>
      <c r="C791" s="23"/>
      <c r="D791" s="23"/>
      <c r="E791" s="24" t="s">
        <v>1691</v>
      </c>
      <c r="F791" s="29">
        <v>1783</v>
      </c>
      <c r="G791" s="23" t="s">
        <v>6732</v>
      </c>
      <c r="H791" s="23" t="s">
        <v>2594</v>
      </c>
      <c r="I791" s="29" t="s">
        <v>6742</v>
      </c>
      <c r="J791" s="23"/>
      <c r="K791" s="94" t="b" cm="1">
        <f t="array" ref="K791">SUMPRODUCT( --ISNUMBER(SEARCH(TextCheck,I791)))&gt;0</f>
        <v>0</v>
      </c>
    </row>
    <row r="792" spans="1:11" ht="15.75" customHeight="1" x14ac:dyDescent="0.2">
      <c r="A792" s="29" t="s">
        <v>6681</v>
      </c>
      <c r="B792" s="24" t="s">
        <v>6014</v>
      </c>
      <c r="C792" s="23"/>
      <c r="D792" s="23"/>
      <c r="E792" s="24" t="s">
        <v>1691</v>
      </c>
      <c r="F792" s="29">
        <v>1783</v>
      </c>
      <c r="G792" s="23" t="s">
        <v>6732</v>
      </c>
      <c r="H792" s="23" t="s">
        <v>43</v>
      </c>
      <c r="I792" s="29" t="s">
        <v>6743</v>
      </c>
      <c r="J792" s="23"/>
      <c r="K792" s="94" t="b" cm="1">
        <f t="array" ref="K792">SUMPRODUCT( --ISNUMBER(SEARCH(TextCheck,I792)))&gt;0</f>
        <v>0</v>
      </c>
    </row>
    <row r="793" spans="1:11" ht="15.75" customHeight="1" x14ac:dyDescent="0.2">
      <c r="A793" s="29" t="s">
        <v>6681</v>
      </c>
      <c r="B793" s="24" t="s">
        <v>6014</v>
      </c>
      <c r="C793" s="23"/>
      <c r="D793" s="23"/>
      <c r="E793" s="24" t="s">
        <v>1691</v>
      </c>
      <c r="F793" s="29">
        <v>1783</v>
      </c>
      <c r="G793" s="23" t="s">
        <v>6732</v>
      </c>
      <c r="H793" s="23" t="s">
        <v>44</v>
      </c>
      <c r="I793" s="29" t="s">
        <v>6744</v>
      </c>
      <c r="J793" s="23"/>
      <c r="K793" s="94" t="b" cm="1">
        <f t="array" ref="K793">SUMPRODUCT( --ISNUMBER(SEARCH(TextCheck,I793)))&gt;0</f>
        <v>0</v>
      </c>
    </row>
    <row r="794" spans="1:11" ht="15.75" customHeight="1" x14ac:dyDescent="0.2">
      <c r="A794" s="29" t="s">
        <v>6681</v>
      </c>
      <c r="B794" s="24" t="s">
        <v>6014</v>
      </c>
      <c r="C794" s="23"/>
      <c r="D794" s="23"/>
      <c r="E794" s="24" t="s">
        <v>1691</v>
      </c>
      <c r="F794" s="29">
        <v>1783</v>
      </c>
      <c r="G794" s="23" t="s">
        <v>6732</v>
      </c>
      <c r="H794" s="23" t="s">
        <v>45</v>
      </c>
      <c r="I794" s="29" t="s">
        <v>6745</v>
      </c>
      <c r="J794" s="23"/>
      <c r="K794" s="94" t="b" cm="1">
        <f t="array" ref="K794">SUMPRODUCT( --ISNUMBER(SEARCH(TextCheck,I794)))&gt;0</f>
        <v>0</v>
      </c>
    </row>
    <row r="795" spans="1:11" ht="15.75" customHeight="1" x14ac:dyDescent="0.2">
      <c r="A795" s="29" t="s">
        <v>6681</v>
      </c>
      <c r="B795" s="24" t="s">
        <v>6014</v>
      </c>
      <c r="C795" s="23"/>
      <c r="D795" s="23"/>
      <c r="E795" s="24" t="s">
        <v>1691</v>
      </c>
      <c r="F795" s="29">
        <v>1783</v>
      </c>
      <c r="G795" s="23" t="s">
        <v>6732</v>
      </c>
      <c r="H795" s="23" t="s">
        <v>598</v>
      </c>
      <c r="I795" s="29" t="s">
        <v>14786</v>
      </c>
      <c r="J795" s="23"/>
      <c r="K795" s="94" t="b" cm="1">
        <f t="array" ref="K795">SUMPRODUCT( --ISNUMBER(SEARCH(TextCheck,I795)))&gt;0</f>
        <v>0</v>
      </c>
    </row>
    <row r="796" spans="1:11" ht="15.75" customHeight="1" x14ac:dyDescent="0.2">
      <c r="A796" s="29" t="s">
        <v>6681</v>
      </c>
      <c r="B796" s="24" t="s">
        <v>6014</v>
      </c>
      <c r="C796" s="23"/>
      <c r="D796" s="23"/>
      <c r="E796" s="24" t="s">
        <v>1691</v>
      </c>
      <c r="F796" s="29">
        <v>1783</v>
      </c>
      <c r="G796" s="23" t="s">
        <v>6732</v>
      </c>
      <c r="H796" s="23" t="s">
        <v>598</v>
      </c>
      <c r="I796" s="29" t="s">
        <v>6746</v>
      </c>
      <c r="J796" s="23"/>
      <c r="K796" s="94" t="b" cm="1">
        <f t="array" ref="K796">SUMPRODUCT( --ISNUMBER(SEARCH(TextCheck,I796)))&gt;0</f>
        <v>0</v>
      </c>
    </row>
    <row r="797" spans="1:11" ht="15.75" customHeight="1" x14ac:dyDescent="0.2">
      <c r="A797" s="29" t="s">
        <v>6681</v>
      </c>
      <c r="B797" s="24" t="s">
        <v>6014</v>
      </c>
      <c r="C797" s="23"/>
      <c r="D797" s="23"/>
      <c r="E797" s="24" t="s">
        <v>1691</v>
      </c>
      <c r="F797" s="29">
        <v>1783</v>
      </c>
      <c r="G797" s="23" t="s">
        <v>6732</v>
      </c>
      <c r="H797" s="23" t="s">
        <v>598</v>
      </c>
      <c r="I797" s="29" t="s">
        <v>6747</v>
      </c>
      <c r="J797" s="23"/>
      <c r="K797" s="94" t="b" cm="1">
        <f t="array" ref="K797">SUMPRODUCT( --ISNUMBER(SEARCH(TextCheck,I797)))&gt;0</f>
        <v>0</v>
      </c>
    </row>
    <row r="798" spans="1:11" ht="15.75" customHeight="1" x14ac:dyDescent="0.2">
      <c r="A798" s="29" t="s">
        <v>6681</v>
      </c>
      <c r="B798" s="24" t="s">
        <v>6014</v>
      </c>
      <c r="C798" s="23"/>
      <c r="D798" s="23"/>
      <c r="E798" s="24" t="s">
        <v>1691</v>
      </c>
      <c r="F798" s="29">
        <v>1783</v>
      </c>
      <c r="G798" s="23" t="s">
        <v>6732</v>
      </c>
      <c r="H798" s="23" t="s">
        <v>598</v>
      </c>
      <c r="I798" s="29" t="s">
        <v>6748</v>
      </c>
      <c r="J798" s="23"/>
      <c r="K798" s="94" t="b" cm="1">
        <f t="array" ref="K798">SUMPRODUCT( --ISNUMBER(SEARCH(TextCheck,I798)))&gt;0</f>
        <v>0</v>
      </c>
    </row>
    <row r="799" spans="1:11" ht="15.75" customHeight="1" x14ac:dyDescent="0.2">
      <c r="A799" s="29" t="s">
        <v>6749</v>
      </c>
      <c r="B799" s="24" t="s">
        <v>6014</v>
      </c>
      <c r="C799" s="23"/>
      <c r="D799" s="23"/>
      <c r="E799" s="24" t="s">
        <v>2670</v>
      </c>
      <c r="F799" s="29">
        <v>1783</v>
      </c>
      <c r="G799" s="23" t="s">
        <v>6750</v>
      </c>
      <c r="H799" s="23" t="s">
        <v>15315</v>
      </c>
      <c r="I799" s="29" t="s">
        <v>8648</v>
      </c>
      <c r="J799" s="23"/>
      <c r="K799" s="94" t="b" cm="1">
        <f t="array" ref="K799">SUMPRODUCT( --ISNUMBER(SEARCH(TextCheck,I799)))&gt;0</f>
        <v>0</v>
      </c>
    </row>
    <row r="800" spans="1:11" ht="15.75" customHeight="1" x14ac:dyDescent="0.2">
      <c r="A800" s="29" t="s">
        <v>6749</v>
      </c>
      <c r="B800" s="24" t="s">
        <v>6014</v>
      </c>
      <c r="C800" s="23"/>
      <c r="D800" s="23"/>
      <c r="E800" s="24" t="s">
        <v>2670</v>
      </c>
      <c r="F800" s="29">
        <v>1783</v>
      </c>
      <c r="G800" s="23" t="s">
        <v>6750</v>
      </c>
      <c r="H800" s="23" t="s">
        <v>15315</v>
      </c>
      <c r="I800" s="29" t="s">
        <v>6751</v>
      </c>
      <c r="J800" s="23"/>
      <c r="K800" s="94" t="b" cm="1">
        <f t="array" ref="K800">SUMPRODUCT( --ISNUMBER(SEARCH(TextCheck,I800)))&gt;0</f>
        <v>0</v>
      </c>
    </row>
    <row r="801" spans="1:11" ht="15.75" customHeight="1" x14ac:dyDescent="0.2">
      <c r="A801" s="29" t="s">
        <v>6749</v>
      </c>
      <c r="B801" s="24" t="s">
        <v>6014</v>
      </c>
      <c r="C801" s="23"/>
      <c r="D801" s="23"/>
      <c r="E801" s="24" t="s">
        <v>2670</v>
      </c>
      <c r="F801" s="29">
        <v>1783</v>
      </c>
      <c r="G801" s="23" t="s">
        <v>6750</v>
      </c>
      <c r="H801" s="23" t="s">
        <v>40</v>
      </c>
      <c r="I801" s="29" t="s">
        <v>1885</v>
      </c>
      <c r="J801" s="23"/>
      <c r="K801" s="94" t="b" cm="1">
        <f t="array" ref="K801">SUMPRODUCT( --ISNUMBER(SEARCH(TextCheck,I801)))&gt;0</f>
        <v>0</v>
      </c>
    </row>
    <row r="802" spans="1:11" ht="15.75" customHeight="1" x14ac:dyDescent="0.2">
      <c r="A802" s="29" t="s">
        <v>6749</v>
      </c>
      <c r="B802" s="24" t="s">
        <v>6014</v>
      </c>
      <c r="C802" s="23"/>
      <c r="D802" s="23"/>
      <c r="E802" s="24" t="s">
        <v>2670</v>
      </c>
      <c r="F802" s="29">
        <v>1783</v>
      </c>
      <c r="G802" s="23" t="s">
        <v>6750</v>
      </c>
      <c r="H802" s="23" t="s">
        <v>40</v>
      </c>
      <c r="I802" s="29" t="s">
        <v>495</v>
      </c>
      <c r="J802" s="23"/>
      <c r="K802" s="94" t="b" cm="1">
        <f t="array" ref="K802">SUMPRODUCT( --ISNUMBER(SEARCH(TextCheck,I802)))&gt;0</f>
        <v>0</v>
      </c>
    </row>
    <row r="803" spans="1:11" ht="15.75" customHeight="1" x14ac:dyDescent="0.2">
      <c r="A803" s="29" t="s">
        <v>6749</v>
      </c>
      <c r="B803" s="24" t="s">
        <v>6014</v>
      </c>
      <c r="C803" s="23"/>
      <c r="D803" s="23"/>
      <c r="E803" s="24" t="s">
        <v>2670</v>
      </c>
      <c r="F803" s="29">
        <v>1783</v>
      </c>
      <c r="G803" s="23" t="s">
        <v>6750</v>
      </c>
      <c r="H803" s="23" t="s">
        <v>49</v>
      </c>
      <c r="I803" s="29" t="s">
        <v>6752</v>
      </c>
      <c r="J803" s="23"/>
      <c r="K803" s="94" t="b" cm="1">
        <f t="array" ref="K803">SUMPRODUCT( --ISNUMBER(SEARCH(TextCheck,I803)))&gt;0</f>
        <v>0</v>
      </c>
    </row>
    <row r="804" spans="1:11" ht="15.75" customHeight="1" x14ac:dyDescent="0.2">
      <c r="A804" s="29" t="s">
        <v>6749</v>
      </c>
      <c r="B804" s="24" t="s">
        <v>6014</v>
      </c>
      <c r="C804" s="23"/>
      <c r="D804" s="23"/>
      <c r="E804" s="24" t="s">
        <v>2670</v>
      </c>
      <c r="F804" s="29">
        <v>1783</v>
      </c>
      <c r="G804" s="23" t="s">
        <v>6750</v>
      </c>
      <c r="H804" s="23" t="s">
        <v>49</v>
      </c>
      <c r="I804" s="29" t="s">
        <v>6753</v>
      </c>
      <c r="J804" s="23"/>
      <c r="K804" s="94" t="b" cm="1">
        <f t="array" ref="K804">SUMPRODUCT( --ISNUMBER(SEARCH(TextCheck,I804)))&gt;0</f>
        <v>0</v>
      </c>
    </row>
    <row r="805" spans="1:11" ht="15.75" customHeight="1" x14ac:dyDescent="0.2">
      <c r="A805" s="29" t="s">
        <v>6749</v>
      </c>
      <c r="B805" s="24" t="s">
        <v>6014</v>
      </c>
      <c r="C805" s="23"/>
      <c r="D805" s="23"/>
      <c r="E805" s="24" t="s">
        <v>2670</v>
      </c>
      <c r="F805" s="29">
        <v>1783</v>
      </c>
      <c r="G805" s="23" t="s">
        <v>14854</v>
      </c>
      <c r="H805" s="23" t="s">
        <v>6685</v>
      </c>
      <c r="I805" s="29" t="s">
        <v>1817</v>
      </c>
      <c r="J805" s="23"/>
      <c r="K805" s="94" t="b" cm="1">
        <f t="array" ref="K805">SUMPRODUCT( --ISNUMBER(SEARCH(TextCheck,I805)))&gt;0</f>
        <v>0</v>
      </c>
    </row>
    <row r="806" spans="1:11" ht="15.75" customHeight="1" x14ac:dyDescent="0.2">
      <c r="A806" s="29" t="s">
        <v>6749</v>
      </c>
      <c r="B806" s="24" t="s">
        <v>6014</v>
      </c>
      <c r="C806" s="23"/>
      <c r="D806" s="23"/>
      <c r="E806" s="24" t="s">
        <v>2670</v>
      </c>
      <c r="F806" s="29">
        <v>1783</v>
      </c>
      <c r="G806" s="23" t="s">
        <v>14854</v>
      </c>
      <c r="H806" s="23" t="s">
        <v>6685</v>
      </c>
      <c r="I806" s="29" t="s">
        <v>6107</v>
      </c>
      <c r="J806" s="23"/>
      <c r="K806" s="94" t="b" cm="1">
        <f t="array" ref="K806">SUMPRODUCT( --ISNUMBER(SEARCH(TextCheck,I806)))&gt;0</f>
        <v>0</v>
      </c>
    </row>
    <row r="807" spans="1:11" ht="15.75" customHeight="1" x14ac:dyDescent="0.2">
      <c r="A807" s="29" t="s">
        <v>6749</v>
      </c>
      <c r="B807" s="24" t="s">
        <v>6014</v>
      </c>
      <c r="C807" s="23"/>
      <c r="D807" s="23"/>
      <c r="E807" s="24" t="s">
        <v>2670</v>
      </c>
      <c r="F807" s="29">
        <v>1783</v>
      </c>
      <c r="G807" s="23" t="s">
        <v>14854</v>
      </c>
      <c r="H807" s="23" t="s">
        <v>40</v>
      </c>
      <c r="I807" s="29" t="s">
        <v>6754</v>
      </c>
      <c r="J807" s="23"/>
      <c r="K807" s="94" t="b" cm="1">
        <f t="array" ref="K807">SUMPRODUCT( --ISNUMBER(SEARCH(TextCheck,I807)))&gt;0</f>
        <v>0</v>
      </c>
    </row>
    <row r="808" spans="1:11" ht="15.75" customHeight="1" x14ac:dyDescent="0.2">
      <c r="A808" s="29" t="s">
        <v>6749</v>
      </c>
      <c r="B808" s="24" t="s">
        <v>6014</v>
      </c>
      <c r="C808" s="23" t="b">
        <v>1</v>
      </c>
      <c r="D808" s="23"/>
      <c r="E808" s="24" t="s">
        <v>2670</v>
      </c>
      <c r="F808" s="29">
        <v>1783</v>
      </c>
      <c r="G808" s="23" t="s">
        <v>14854</v>
      </c>
      <c r="H808" s="23" t="s">
        <v>49</v>
      </c>
      <c r="I808" s="29" t="s">
        <v>413</v>
      </c>
      <c r="J808" s="23" t="s">
        <v>13376</v>
      </c>
      <c r="K808" s="94" t="b" cm="1">
        <f t="array" ref="K808">SUMPRODUCT( --ISNUMBER(SEARCH(TextCheck,I808)))&gt;0</f>
        <v>0</v>
      </c>
    </row>
    <row r="809" spans="1:11" ht="15.75" customHeight="1" x14ac:dyDescent="0.2">
      <c r="A809" s="29" t="s">
        <v>6749</v>
      </c>
      <c r="B809" s="24" t="s">
        <v>6014</v>
      </c>
      <c r="C809" s="23" t="b">
        <v>1</v>
      </c>
      <c r="D809" s="23"/>
      <c r="E809" s="24" t="s">
        <v>2670</v>
      </c>
      <c r="F809" s="29">
        <v>1783</v>
      </c>
      <c r="G809" s="23" t="s">
        <v>14854</v>
      </c>
      <c r="H809" s="23" t="s">
        <v>49</v>
      </c>
      <c r="I809" s="29" t="s">
        <v>6755</v>
      </c>
      <c r="J809" s="23" t="s">
        <v>13329</v>
      </c>
      <c r="K809" s="94" t="b" cm="1">
        <f t="array" ref="K809">SUMPRODUCT( --ISNUMBER(SEARCH(TextCheck,I809)))&gt;0</f>
        <v>0</v>
      </c>
    </row>
    <row r="810" spans="1:11" ht="15.75" customHeight="1" x14ac:dyDescent="0.2">
      <c r="A810" s="29" t="s">
        <v>6749</v>
      </c>
      <c r="B810" s="24" t="s">
        <v>6014</v>
      </c>
      <c r="C810" s="23"/>
      <c r="D810" s="23"/>
      <c r="E810" s="24" t="s">
        <v>2670</v>
      </c>
      <c r="F810" s="29">
        <v>1783</v>
      </c>
      <c r="G810" s="23" t="s">
        <v>6756</v>
      </c>
      <c r="H810" s="23" t="s">
        <v>39</v>
      </c>
      <c r="I810" s="29" t="s">
        <v>6757</v>
      </c>
      <c r="J810" s="23"/>
      <c r="K810" s="94" t="b" cm="1">
        <f t="array" ref="K810">SUMPRODUCT( --ISNUMBER(SEARCH(TextCheck,I810)))&gt;0</f>
        <v>0</v>
      </c>
    </row>
    <row r="811" spans="1:11" ht="15.75" customHeight="1" x14ac:dyDescent="0.2">
      <c r="A811" s="29" t="s">
        <v>6749</v>
      </c>
      <c r="B811" s="24" t="s">
        <v>6014</v>
      </c>
      <c r="C811" s="23"/>
      <c r="D811" s="23"/>
      <c r="E811" s="24" t="s">
        <v>2670</v>
      </c>
      <c r="F811" s="29">
        <v>1783</v>
      </c>
      <c r="G811" s="23" t="s">
        <v>6756</v>
      </c>
      <c r="H811" s="23" t="s">
        <v>39</v>
      </c>
      <c r="I811" s="29" t="s">
        <v>6758</v>
      </c>
      <c r="J811" s="23"/>
      <c r="K811" s="94" t="b" cm="1">
        <f t="array" ref="K811">SUMPRODUCT( --ISNUMBER(SEARCH(TextCheck,I811)))&gt;0</f>
        <v>0</v>
      </c>
    </row>
    <row r="812" spans="1:11" ht="15.75" customHeight="1" x14ac:dyDescent="0.2">
      <c r="A812" s="29" t="s">
        <v>6749</v>
      </c>
      <c r="B812" s="24" t="s">
        <v>6014</v>
      </c>
      <c r="C812" s="23"/>
      <c r="D812" s="23"/>
      <c r="E812" s="24" t="s">
        <v>2670</v>
      </c>
      <c r="F812" s="29">
        <v>1783</v>
      </c>
      <c r="G812" s="23" t="s">
        <v>6756</v>
      </c>
      <c r="H812" s="23" t="s">
        <v>40</v>
      </c>
      <c r="I812" s="29" t="s">
        <v>6759</v>
      </c>
      <c r="J812" s="23"/>
      <c r="K812" s="94" t="b" cm="1">
        <f t="array" ref="K812">SUMPRODUCT( --ISNUMBER(SEARCH(TextCheck,I812)))&gt;0</f>
        <v>0</v>
      </c>
    </row>
    <row r="813" spans="1:11" ht="15.75" customHeight="1" x14ac:dyDescent="0.2">
      <c r="A813" s="29" t="s">
        <v>6749</v>
      </c>
      <c r="B813" s="24" t="s">
        <v>6014</v>
      </c>
      <c r="C813" s="23"/>
      <c r="D813" s="23"/>
      <c r="E813" s="24" t="s">
        <v>2670</v>
      </c>
      <c r="F813" s="29">
        <v>1783</v>
      </c>
      <c r="G813" s="23" t="s">
        <v>6756</v>
      </c>
      <c r="H813" s="23" t="s">
        <v>40</v>
      </c>
      <c r="I813" s="29" t="s">
        <v>6760</v>
      </c>
      <c r="J813" s="23"/>
      <c r="K813" s="94" t="b" cm="1">
        <f t="array" ref="K813">SUMPRODUCT( --ISNUMBER(SEARCH(TextCheck,I813)))&gt;0</f>
        <v>0</v>
      </c>
    </row>
    <row r="814" spans="1:11" ht="15.75" customHeight="1" x14ac:dyDescent="0.2">
      <c r="A814" s="29" t="s">
        <v>6749</v>
      </c>
      <c r="B814" s="24" t="s">
        <v>6014</v>
      </c>
      <c r="C814" s="23"/>
      <c r="D814" s="23"/>
      <c r="E814" s="24" t="s">
        <v>2670</v>
      </c>
      <c r="F814" s="29">
        <v>1783</v>
      </c>
      <c r="G814" s="23" t="s">
        <v>6756</v>
      </c>
      <c r="H814" s="23" t="s">
        <v>49</v>
      </c>
      <c r="I814" s="29" t="s">
        <v>6761</v>
      </c>
      <c r="J814" s="23"/>
      <c r="K814" s="94" t="b" cm="1">
        <f t="array" ref="K814">SUMPRODUCT( --ISNUMBER(SEARCH(TextCheck,I814)))&gt;0</f>
        <v>0</v>
      </c>
    </row>
    <row r="815" spans="1:11" ht="15.75" customHeight="1" x14ac:dyDescent="0.2">
      <c r="A815" s="29" t="s">
        <v>6749</v>
      </c>
      <c r="B815" s="24" t="s">
        <v>6014</v>
      </c>
      <c r="C815" s="23"/>
      <c r="D815" s="23"/>
      <c r="E815" s="24" t="s">
        <v>2670</v>
      </c>
      <c r="F815" s="29">
        <v>1783</v>
      </c>
      <c r="G815" s="23" t="s">
        <v>6756</v>
      </c>
      <c r="H815" s="23" t="s">
        <v>49</v>
      </c>
      <c r="I815" s="29" t="s">
        <v>6762</v>
      </c>
      <c r="J815" s="23"/>
      <c r="K815" s="94" t="b" cm="1">
        <f t="array" ref="K815">SUMPRODUCT( --ISNUMBER(SEARCH(TextCheck,I815)))&gt;0</f>
        <v>0</v>
      </c>
    </row>
    <row r="816" spans="1:11" ht="15.75" customHeight="1" x14ac:dyDescent="0.2">
      <c r="A816" s="29" t="s">
        <v>6749</v>
      </c>
      <c r="B816" s="24" t="s">
        <v>6014</v>
      </c>
      <c r="C816" s="23"/>
      <c r="D816" s="23"/>
      <c r="E816" s="24" t="s">
        <v>2670</v>
      </c>
      <c r="F816" s="29">
        <v>1783</v>
      </c>
      <c r="G816" s="23" t="s">
        <v>6763</v>
      </c>
      <c r="H816" s="23" t="s">
        <v>39</v>
      </c>
      <c r="I816" s="29" t="s">
        <v>995</v>
      </c>
      <c r="J816" s="23"/>
      <c r="K816" s="94" t="b" cm="1">
        <f t="array" ref="K816">SUMPRODUCT( --ISNUMBER(SEARCH(TextCheck,I816)))&gt;0</f>
        <v>0</v>
      </c>
    </row>
    <row r="817" spans="1:11" ht="15.75" customHeight="1" x14ac:dyDescent="0.2">
      <c r="A817" s="29" t="s">
        <v>6749</v>
      </c>
      <c r="B817" s="24" t="s">
        <v>6014</v>
      </c>
      <c r="C817" s="23" t="b">
        <v>1</v>
      </c>
      <c r="D817" s="23"/>
      <c r="E817" s="24" t="s">
        <v>2670</v>
      </c>
      <c r="F817" s="29">
        <v>1783</v>
      </c>
      <c r="G817" s="23" t="s">
        <v>6764</v>
      </c>
      <c r="H817" s="23" t="s">
        <v>6685</v>
      </c>
      <c r="I817" s="29" t="s">
        <v>6765</v>
      </c>
      <c r="J817" s="23" t="s">
        <v>13329</v>
      </c>
      <c r="K817" s="94" t="b" cm="1">
        <f t="array" ref="K817">SUMPRODUCT( --ISNUMBER(SEARCH(TextCheck,I817)))&gt;0</f>
        <v>0</v>
      </c>
    </row>
    <row r="818" spans="1:11" ht="15.75" customHeight="1" x14ac:dyDescent="0.2">
      <c r="A818" s="29" t="s">
        <v>6749</v>
      </c>
      <c r="B818" s="24" t="s">
        <v>6014</v>
      </c>
      <c r="C818" s="23"/>
      <c r="D818" s="23"/>
      <c r="E818" s="24" t="s">
        <v>2670</v>
      </c>
      <c r="F818" s="29">
        <v>1783</v>
      </c>
      <c r="G818" s="23" t="s">
        <v>6764</v>
      </c>
      <c r="H818" s="23" t="s">
        <v>40</v>
      </c>
      <c r="I818" s="29" t="s">
        <v>6766</v>
      </c>
      <c r="J818" s="23"/>
      <c r="K818" s="94" t="b" cm="1">
        <f t="array" ref="K818">SUMPRODUCT( --ISNUMBER(SEARCH(TextCheck,I818)))&gt;0</f>
        <v>0</v>
      </c>
    </row>
    <row r="819" spans="1:11" ht="15.75" customHeight="1" x14ac:dyDescent="0.2">
      <c r="A819" s="29" t="s">
        <v>6749</v>
      </c>
      <c r="B819" s="24" t="s">
        <v>6014</v>
      </c>
      <c r="C819" s="23"/>
      <c r="D819" s="23"/>
      <c r="E819" s="24" t="s">
        <v>2670</v>
      </c>
      <c r="F819" s="29">
        <v>1783</v>
      </c>
      <c r="G819" s="23" t="s">
        <v>6764</v>
      </c>
      <c r="H819" s="23" t="s">
        <v>49</v>
      </c>
      <c r="I819" s="29" t="s">
        <v>2279</v>
      </c>
      <c r="J819" s="23"/>
      <c r="K819" s="94" t="b" cm="1">
        <f t="array" ref="K819">SUMPRODUCT( --ISNUMBER(SEARCH(TextCheck,I819)))&gt;0</f>
        <v>0</v>
      </c>
    </row>
    <row r="820" spans="1:11" ht="15.75" customHeight="1" x14ac:dyDescent="0.2">
      <c r="A820" s="29" t="s">
        <v>6749</v>
      </c>
      <c r="B820" s="24" t="s">
        <v>6014</v>
      </c>
      <c r="C820" s="23"/>
      <c r="D820" s="23"/>
      <c r="E820" s="24" t="s">
        <v>2670</v>
      </c>
      <c r="F820" s="29">
        <v>1783</v>
      </c>
      <c r="G820" s="23" t="s">
        <v>6767</v>
      </c>
      <c r="H820" s="23" t="s">
        <v>39</v>
      </c>
      <c r="I820" s="29" t="s">
        <v>6768</v>
      </c>
      <c r="J820" s="23"/>
      <c r="K820" s="94" t="b" cm="1">
        <f t="array" ref="K820">SUMPRODUCT( --ISNUMBER(SEARCH(TextCheck,I820)))&gt;0</f>
        <v>0</v>
      </c>
    </row>
    <row r="821" spans="1:11" ht="15.75" customHeight="1" x14ac:dyDescent="0.2">
      <c r="A821" s="29" t="s">
        <v>6749</v>
      </c>
      <c r="B821" s="24" t="s">
        <v>6014</v>
      </c>
      <c r="C821" s="23"/>
      <c r="D821" s="23"/>
      <c r="E821" s="24" t="s">
        <v>2670</v>
      </c>
      <c r="F821" s="29">
        <v>1783</v>
      </c>
      <c r="G821" s="23" t="s">
        <v>6767</v>
      </c>
      <c r="H821" s="23" t="s">
        <v>40</v>
      </c>
      <c r="I821" s="29" t="s">
        <v>6769</v>
      </c>
      <c r="J821" s="23"/>
      <c r="K821" s="94" t="b" cm="1">
        <f t="array" ref="K821">SUMPRODUCT( --ISNUMBER(SEARCH(TextCheck,I821)))&gt;0</f>
        <v>0</v>
      </c>
    </row>
    <row r="822" spans="1:11" ht="15.75" customHeight="1" x14ac:dyDescent="0.2">
      <c r="A822" s="29" t="s">
        <v>6749</v>
      </c>
      <c r="B822" s="24" t="s">
        <v>6014</v>
      </c>
      <c r="C822" s="23"/>
      <c r="D822" s="23"/>
      <c r="E822" s="24" t="s">
        <v>2670</v>
      </c>
      <c r="F822" s="29">
        <v>1783</v>
      </c>
      <c r="G822" s="23" t="s">
        <v>6767</v>
      </c>
      <c r="H822" s="23" t="s">
        <v>49</v>
      </c>
      <c r="I822" s="29" t="s">
        <v>6770</v>
      </c>
      <c r="J822" s="23"/>
      <c r="K822" s="94" t="b" cm="1">
        <f t="array" ref="K822">SUMPRODUCT( --ISNUMBER(SEARCH(TextCheck,I822)))&gt;0</f>
        <v>0</v>
      </c>
    </row>
    <row r="823" spans="1:11" ht="15.75" customHeight="1" x14ac:dyDescent="0.2">
      <c r="A823" s="29" t="s">
        <v>6749</v>
      </c>
      <c r="B823" s="24" t="s">
        <v>6014</v>
      </c>
      <c r="C823" s="23"/>
      <c r="D823" s="23"/>
      <c r="E823" s="24" t="s">
        <v>2670</v>
      </c>
      <c r="F823" s="29">
        <v>1783</v>
      </c>
      <c r="G823" s="23" t="s">
        <v>2679</v>
      </c>
      <c r="H823" s="23" t="s">
        <v>1176</v>
      </c>
      <c r="I823" s="29" t="s">
        <v>6771</v>
      </c>
      <c r="J823" s="23"/>
      <c r="K823" s="94" t="b" cm="1">
        <f t="array" ref="K823">SUMPRODUCT( --ISNUMBER(SEARCH(TextCheck,I823)))&gt;0</f>
        <v>0</v>
      </c>
    </row>
    <row r="824" spans="1:11" ht="15.75" customHeight="1" x14ac:dyDescent="0.2">
      <c r="A824" s="29" t="s">
        <v>6749</v>
      </c>
      <c r="B824" s="24" t="s">
        <v>6014</v>
      </c>
      <c r="C824" s="23"/>
      <c r="D824" s="23"/>
      <c r="E824" s="24" t="s">
        <v>2670</v>
      </c>
      <c r="F824" s="29">
        <v>1783</v>
      </c>
      <c r="G824" s="23" t="s">
        <v>2679</v>
      </c>
      <c r="H824" s="23" t="s">
        <v>40</v>
      </c>
      <c r="I824" s="29" t="s">
        <v>6772</v>
      </c>
      <c r="J824" s="23"/>
      <c r="K824" s="94" t="b" cm="1">
        <f t="array" ref="K824">SUMPRODUCT( --ISNUMBER(SEARCH(TextCheck,I824)))&gt;0</f>
        <v>0</v>
      </c>
    </row>
    <row r="825" spans="1:11" ht="15.75" customHeight="1" x14ac:dyDescent="0.2">
      <c r="A825" s="29" t="s">
        <v>6749</v>
      </c>
      <c r="B825" s="24" t="s">
        <v>6014</v>
      </c>
      <c r="C825" s="23"/>
      <c r="D825" s="23"/>
      <c r="E825" s="24" t="s">
        <v>2670</v>
      </c>
      <c r="F825" s="29">
        <v>1783</v>
      </c>
      <c r="G825" s="23" t="s">
        <v>2679</v>
      </c>
      <c r="H825" s="23" t="s">
        <v>40</v>
      </c>
      <c r="I825" s="29" t="s">
        <v>6773</v>
      </c>
      <c r="J825" s="23"/>
      <c r="K825" s="94" t="b" cm="1">
        <f t="array" ref="K825">SUMPRODUCT( --ISNUMBER(SEARCH(TextCheck,I825)))&gt;0</f>
        <v>0</v>
      </c>
    </row>
    <row r="826" spans="1:11" ht="15.75" customHeight="1" x14ac:dyDescent="0.2">
      <c r="A826" s="29" t="s">
        <v>6749</v>
      </c>
      <c r="B826" s="24" t="s">
        <v>6014</v>
      </c>
      <c r="C826" s="23"/>
      <c r="D826" s="23"/>
      <c r="E826" s="24" t="s">
        <v>2670</v>
      </c>
      <c r="F826" s="29">
        <v>1783</v>
      </c>
      <c r="G826" s="23" t="s">
        <v>2679</v>
      </c>
      <c r="H826" s="23" t="s">
        <v>49</v>
      </c>
      <c r="I826" s="29" t="s">
        <v>6774</v>
      </c>
      <c r="J826" s="23"/>
      <c r="K826" s="94" t="b" cm="1">
        <f t="array" ref="K826">SUMPRODUCT( --ISNUMBER(SEARCH(TextCheck,I826)))&gt;0</f>
        <v>0</v>
      </c>
    </row>
    <row r="827" spans="1:11" ht="15.75" customHeight="1" x14ac:dyDescent="0.2">
      <c r="A827" s="29" t="s">
        <v>6749</v>
      </c>
      <c r="B827" s="24" t="s">
        <v>6014</v>
      </c>
      <c r="C827" s="23"/>
      <c r="D827" s="23"/>
      <c r="E827" s="24" t="s">
        <v>2670</v>
      </c>
      <c r="F827" s="29">
        <v>1783</v>
      </c>
      <c r="G827" s="23" t="s">
        <v>2679</v>
      </c>
      <c r="H827" s="23" t="s">
        <v>49</v>
      </c>
      <c r="I827" s="29" t="s">
        <v>6775</v>
      </c>
      <c r="J827" s="23"/>
      <c r="K827" s="94" t="b" cm="1">
        <f t="array" ref="K827">SUMPRODUCT( --ISNUMBER(SEARCH(TextCheck,I827)))&gt;0</f>
        <v>0</v>
      </c>
    </row>
    <row r="828" spans="1:11" ht="15.75" customHeight="1" x14ac:dyDescent="0.2">
      <c r="A828" s="29" t="s">
        <v>6749</v>
      </c>
      <c r="B828" s="24" t="s">
        <v>6014</v>
      </c>
      <c r="C828" s="23"/>
      <c r="D828" s="23"/>
      <c r="E828" s="24" t="s">
        <v>2670</v>
      </c>
      <c r="F828" s="29">
        <v>1783</v>
      </c>
      <c r="G828" s="23" t="s">
        <v>2681</v>
      </c>
      <c r="H828" s="23" t="s">
        <v>39</v>
      </c>
      <c r="I828" s="29" t="s">
        <v>6776</v>
      </c>
      <c r="J828" s="23"/>
      <c r="K828" s="94" t="b" cm="1">
        <f t="array" ref="K828">SUMPRODUCT( --ISNUMBER(SEARCH(TextCheck,I828)))&gt;0</f>
        <v>0</v>
      </c>
    </row>
    <row r="829" spans="1:11" ht="15.75" customHeight="1" x14ac:dyDescent="0.2">
      <c r="A829" s="29" t="s">
        <v>6749</v>
      </c>
      <c r="B829" s="24" t="s">
        <v>6014</v>
      </c>
      <c r="C829" s="23"/>
      <c r="D829" s="23"/>
      <c r="E829" s="24" t="s">
        <v>2670</v>
      </c>
      <c r="F829" s="29">
        <v>1783</v>
      </c>
      <c r="G829" s="23" t="s">
        <v>2681</v>
      </c>
      <c r="H829" s="23" t="s">
        <v>39</v>
      </c>
      <c r="I829" s="29" t="s">
        <v>6777</v>
      </c>
      <c r="J829" s="23"/>
      <c r="K829" s="94" t="b" cm="1">
        <f t="array" ref="K829">SUMPRODUCT( --ISNUMBER(SEARCH(TextCheck,I829)))&gt;0</f>
        <v>0</v>
      </c>
    </row>
    <row r="830" spans="1:11" ht="15.75" customHeight="1" x14ac:dyDescent="0.2">
      <c r="A830" s="29" t="s">
        <v>6749</v>
      </c>
      <c r="B830" s="24" t="s">
        <v>6014</v>
      </c>
      <c r="C830" s="23"/>
      <c r="D830" s="23"/>
      <c r="E830" s="24" t="s">
        <v>2670</v>
      </c>
      <c r="F830" s="29">
        <v>1783</v>
      </c>
      <c r="G830" s="23" t="s">
        <v>2681</v>
      </c>
      <c r="H830" s="23" t="s">
        <v>40</v>
      </c>
      <c r="I830" s="29" t="s">
        <v>6778</v>
      </c>
      <c r="J830" s="23"/>
      <c r="K830" s="94" t="b" cm="1">
        <f t="array" ref="K830">SUMPRODUCT( --ISNUMBER(SEARCH(TextCheck,I830)))&gt;0</f>
        <v>1</v>
      </c>
    </row>
    <row r="831" spans="1:11" ht="15.75" customHeight="1" x14ac:dyDescent="0.2">
      <c r="A831" s="29" t="s">
        <v>6749</v>
      </c>
      <c r="B831" s="24" t="s">
        <v>6014</v>
      </c>
      <c r="C831" s="23"/>
      <c r="D831" s="23"/>
      <c r="E831" s="24" t="s">
        <v>2670</v>
      </c>
      <c r="F831" s="29">
        <v>1783</v>
      </c>
      <c r="G831" s="23" t="s">
        <v>2683</v>
      </c>
      <c r="H831" s="23" t="s">
        <v>39</v>
      </c>
      <c r="I831" s="29" t="s">
        <v>6779</v>
      </c>
      <c r="J831" s="23"/>
      <c r="K831" s="94" t="b" cm="1">
        <f t="array" ref="K831">SUMPRODUCT( --ISNUMBER(SEARCH(TextCheck,I831)))&gt;0</f>
        <v>0</v>
      </c>
    </row>
    <row r="832" spans="1:11" ht="15.75" customHeight="1" x14ac:dyDescent="0.2">
      <c r="A832" s="29" t="s">
        <v>6749</v>
      </c>
      <c r="B832" s="24" t="s">
        <v>6014</v>
      </c>
      <c r="C832" s="23"/>
      <c r="D832" s="23"/>
      <c r="E832" s="24" t="s">
        <v>2670</v>
      </c>
      <c r="F832" s="29">
        <v>1783</v>
      </c>
      <c r="G832" s="23" t="s">
        <v>2683</v>
      </c>
      <c r="H832" s="23" t="s">
        <v>39</v>
      </c>
      <c r="I832" s="29" t="s">
        <v>6780</v>
      </c>
      <c r="J832" s="23"/>
      <c r="K832" s="94" t="b" cm="1">
        <f t="array" ref="K832">SUMPRODUCT( --ISNUMBER(SEARCH(TextCheck,I832)))&gt;0</f>
        <v>0</v>
      </c>
    </row>
    <row r="833" spans="1:11" ht="15.75" customHeight="1" x14ac:dyDescent="0.2">
      <c r="A833" s="29" t="s">
        <v>6749</v>
      </c>
      <c r="B833" s="24" t="s">
        <v>6014</v>
      </c>
      <c r="C833" s="23"/>
      <c r="D833" s="23"/>
      <c r="E833" s="24" t="s">
        <v>2670</v>
      </c>
      <c r="F833" s="29">
        <v>1783</v>
      </c>
      <c r="G833" s="23" t="s">
        <v>2683</v>
      </c>
      <c r="H833" s="23" t="s">
        <v>40</v>
      </c>
      <c r="I833" s="29" t="s">
        <v>6781</v>
      </c>
      <c r="J833" s="23"/>
      <c r="K833" s="94" t="b" cm="1">
        <f t="array" ref="K833">SUMPRODUCT( --ISNUMBER(SEARCH(TextCheck,I833)))&gt;0</f>
        <v>0</v>
      </c>
    </row>
    <row r="834" spans="1:11" ht="15.75" customHeight="1" x14ac:dyDescent="0.2">
      <c r="A834" s="29" t="s">
        <v>6749</v>
      </c>
      <c r="B834" s="24" t="s">
        <v>6014</v>
      </c>
      <c r="C834" s="23"/>
      <c r="D834" s="23"/>
      <c r="E834" s="24" t="s">
        <v>2670</v>
      </c>
      <c r="F834" s="29">
        <v>1783</v>
      </c>
      <c r="G834" s="23" t="s">
        <v>2683</v>
      </c>
      <c r="H834" s="23" t="s">
        <v>40</v>
      </c>
      <c r="I834" s="29" t="s">
        <v>6782</v>
      </c>
      <c r="J834" s="23"/>
      <c r="K834" s="94" t="b" cm="1">
        <f t="array" ref="K834">SUMPRODUCT( --ISNUMBER(SEARCH(TextCheck,I834)))&gt;0</f>
        <v>0</v>
      </c>
    </row>
    <row r="835" spans="1:11" ht="15.75" customHeight="1" x14ac:dyDescent="0.2">
      <c r="A835" s="29" t="s">
        <v>6749</v>
      </c>
      <c r="B835" s="24" t="s">
        <v>6014</v>
      </c>
      <c r="C835" s="23"/>
      <c r="D835" s="23"/>
      <c r="E835" s="24" t="s">
        <v>2670</v>
      </c>
      <c r="F835" s="29">
        <v>1783</v>
      </c>
      <c r="G835" s="23" t="s">
        <v>2683</v>
      </c>
      <c r="H835" s="23" t="s">
        <v>49</v>
      </c>
      <c r="I835" s="29" t="s">
        <v>6783</v>
      </c>
      <c r="J835" s="23"/>
      <c r="K835" s="94" t="b" cm="1">
        <f t="array" ref="K835">SUMPRODUCT( --ISNUMBER(SEARCH(TextCheck,I835)))&gt;0</f>
        <v>0</v>
      </c>
    </row>
    <row r="836" spans="1:11" ht="15.75" customHeight="1" x14ac:dyDescent="0.2">
      <c r="A836" s="29" t="s">
        <v>6749</v>
      </c>
      <c r="B836" s="24" t="s">
        <v>6014</v>
      </c>
      <c r="C836" s="23" t="b">
        <v>1</v>
      </c>
      <c r="D836" s="23"/>
      <c r="E836" s="24" t="s">
        <v>2670</v>
      </c>
      <c r="F836" s="29">
        <v>1783</v>
      </c>
      <c r="G836" s="23" t="s">
        <v>6784</v>
      </c>
      <c r="H836" s="23" t="s">
        <v>39</v>
      </c>
      <c r="I836" s="29" t="s">
        <v>6785</v>
      </c>
      <c r="J836" s="23" t="s">
        <v>13329</v>
      </c>
      <c r="K836" s="94" t="b" cm="1">
        <f t="array" ref="K836">SUMPRODUCT( --ISNUMBER(SEARCH(TextCheck,I836)))&gt;0</f>
        <v>0</v>
      </c>
    </row>
    <row r="837" spans="1:11" ht="15.75" customHeight="1" x14ac:dyDescent="0.2">
      <c r="A837" s="29" t="s">
        <v>6749</v>
      </c>
      <c r="B837" s="24" t="s">
        <v>6014</v>
      </c>
      <c r="C837" s="23"/>
      <c r="D837" s="23"/>
      <c r="E837" s="24" t="s">
        <v>2670</v>
      </c>
      <c r="F837" s="29">
        <v>1783</v>
      </c>
      <c r="G837" s="23" t="s">
        <v>6784</v>
      </c>
      <c r="H837" s="23" t="s">
        <v>39</v>
      </c>
      <c r="I837" s="29" t="s">
        <v>14855</v>
      </c>
      <c r="J837" s="23"/>
      <c r="K837" s="94" t="b" cm="1">
        <f t="array" ref="K837">SUMPRODUCT( --ISNUMBER(SEARCH(TextCheck,I837)))&gt;0</f>
        <v>0</v>
      </c>
    </row>
    <row r="838" spans="1:11" ht="15.75" customHeight="1" x14ac:dyDescent="0.2">
      <c r="A838" s="29" t="s">
        <v>6749</v>
      </c>
      <c r="B838" s="24" t="s">
        <v>6014</v>
      </c>
      <c r="C838" s="23"/>
      <c r="D838" s="23"/>
      <c r="E838" s="24" t="s">
        <v>2670</v>
      </c>
      <c r="F838" s="29">
        <v>1783</v>
      </c>
      <c r="G838" s="23" t="s">
        <v>6784</v>
      </c>
      <c r="H838" s="23" t="s">
        <v>40</v>
      </c>
      <c r="I838" s="29" t="s">
        <v>6786</v>
      </c>
      <c r="J838" s="23"/>
      <c r="K838" s="94" t="b" cm="1">
        <f t="array" ref="K838">SUMPRODUCT( --ISNUMBER(SEARCH(TextCheck,I838)))&gt;0</f>
        <v>0</v>
      </c>
    </row>
    <row r="839" spans="1:11" ht="15.75" customHeight="1" x14ac:dyDescent="0.2">
      <c r="A839" s="29" t="s">
        <v>6749</v>
      </c>
      <c r="B839" s="24" t="s">
        <v>6014</v>
      </c>
      <c r="C839" s="23"/>
      <c r="D839" s="23"/>
      <c r="E839" s="24" t="s">
        <v>2670</v>
      </c>
      <c r="F839" s="29">
        <v>1783</v>
      </c>
      <c r="G839" s="23" t="s">
        <v>6784</v>
      </c>
      <c r="H839" s="23" t="s">
        <v>49</v>
      </c>
      <c r="I839" s="29" t="s">
        <v>6787</v>
      </c>
      <c r="J839" s="23"/>
      <c r="K839" s="94" t="b" cm="1">
        <f t="array" ref="K839">SUMPRODUCT( --ISNUMBER(SEARCH(TextCheck,I839)))&gt;0</f>
        <v>0</v>
      </c>
    </row>
    <row r="840" spans="1:11" ht="15.75" customHeight="1" x14ac:dyDescent="0.2">
      <c r="A840" s="29" t="s">
        <v>6749</v>
      </c>
      <c r="B840" s="24" t="s">
        <v>6014</v>
      </c>
      <c r="C840" s="23"/>
      <c r="D840" s="23"/>
      <c r="E840" s="24" t="s">
        <v>2670</v>
      </c>
      <c r="F840" s="29">
        <v>1783</v>
      </c>
      <c r="G840" s="23" t="s">
        <v>6784</v>
      </c>
      <c r="H840" s="23" t="s">
        <v>49</v>
      </c>
      <c r="I840" s="29" t="s">
        <v>6788</v>
      </c>
      <c r="J840" s="23"/>
      <c r="K840" s="94" t="b" cm="1">
        <f t="array" ref="K840">SUMPRODUCT( --ISNUMBER(SEARCH(TextCheck,I840)))&gt;0</f>
        <v>0</v>
      </c>
    </row>
    <row r="841" spans="1:11" ht="15.75" customHeight="1" x14ac:dyDescent="0.2">
      <c r="A841" s="29" t="s">
        <v>6749</v>
      </c>
      <c r="B841" s="24" t="s">
        <v>6014</v>
      </c>
      <c r="C841" s="23"/>
      <c r="D841" s="23"/>
      <c r="E841" s="24" t="s">
        <v>2670</v>
      </c>
      <c r="F841" s="29">
        <v>1783</v>
      </c>
      <c r="G841" s="23" t="s">
        <v>6789</v>
      </c>
      <c r="H841" s="23" t="s">
        <v>6790</v>
      </c>
      <c r="I841" s="29" t="s">
        <v>3904</v>
      </c>
      <c r="J841" s="23"/>
      <c r="K841" s="94" t="b" cm="1">
        <f t="array" ref="K841">SUMPRODUCT( --ISNUMBER(SEARCH(TextCheck,I841)))&gt;0</f>
        <v>0</v>
      </c>
    </row>
    <row r="842" spans="1:11" ht="15.75" customHeight="1" x14ac:dyDescent="0.2">
      <c r="A842" s="29" t="s">
        <v>6749</v>
      </c>
      <c r="B842" s="24" t="s">
        <v>6014</v>
      </c>
      <c r="C842" s="23"/>
      <c r="D842" s="23"/>
      <c r="E842" s="24" t="s">
        <v>2670</v>
      </c>
      <c r="F842" s="29">
        <v>1783</v>
      </c>
      <c r="G842" s="23" t="s">
        <v>6789</v>
      </c>
      <c r="H842" s="23" t="s">
        <v>40</v>
      </c>
      <c r="I842" s="29" t="s">
        <v>6791</v>
      </c>
      <c r="J842" s="23"/>
      <c r="K842" s="94" t="b" cm="1">
        <f t="array" ref="K842">SUMPRODUCT( --ISNUMBER(SEARCH(TextCheck,I842)))&gt;0</f>
        <v>0</v>
      </c>
    </row>
    <row r="843" spans="1:11" ht="15.75" customHeight="1" x14ac:dyDescent="0.2">
      <c r="A843" s="29" t="s">
        <v>6749</v>
      </c>
      <c r="B843" s="24" t="s">
        <v>6014</v>
      </c>
      <c r="C843" s="23"/>
      <c r="D843" s="23"/>
      <c r="E843" s="24" t="s">
        <v>2670</v>
      </c>
      <c r="F843" s="29">
        <v>1783</v>
      </c>
      <c r="G843" s="23" t="s">
        <v>6789</v>
      </c>
      <c r="H843" s="23" t="s">
        <v>40</v>
      </c>
      <c r="I843" s="29" t="s">
        <v>6792</v>
      </c>
      <c r="J843" s="23"/>
      <c r="K843" s="94" t="b" cm="1">
        <f t="array" ref="K843">SUMPRODUCT( --ISNUMBER(SEARCH(TextCheck,I843)))&gt;0</f>
        <v>0</v>
      </c>
    </row>
    <row r="844" spans="1:11" ht="15.75" customHeight="1" x14ac:dyDescent="0.2">
      <c r="A844" s="29" t="s">
        <v>6749</v>
      </c>
      <c r="B844" s="24" t="s">
        <v>6014</v>
      </c>
      <c r="C844" s="23"/>
      <c r="D844" s="23"/>
      <c r="E844" s="24" t="s">
        <v>2670</v>
      </c>
      <c r="F844" s="29">
        <v>1783</v>
      </c>
      <c r="G844" s="23" t="s">
        <v>6789</v>
      </c>
      <c r="H844" s="23" t="s">
        <v>49</v>
      </c>
      <c r="I844" s="29" t="s">
        <v>6793</v>
      </c>
      <c r="J844" s="23"/>
      <c r="K844" s="94" t="b" cm="1">
        <f t="array" ref="K844">SUMPRODUCT( --ISNUMBER(SEARCH(TextCheck,I844)))&gt;0</f>
        <v>0</v>
      </c>
    </row>
    <row r="845" spans="1:11" ht="15.75" customHeight="1" x14ac:dyDescent="0.2">
      <c r="A845" s="29" t="s">
        <v>6749</v>
      </c>
      <c r="B845" s="24" t="s">
        <v>6014</v>
      </c>
      <c r="C845" s="23"/>
      <c r="D845" s="23"/>
      <c r="E845" s="24" t="s">
        <v>2670</v>
      </c>
      <c r="F845" s="29">
        <v>1783</v>
      </c>
      <c r="G845" s="23" t="s">
        <v>6789</v>
      </c>
      <c r="H845" s="23" t="s">
        <v>49</v>
      </c>
      <c r="I845" s="29" t="s">
        <v>2652</v>
      </c>
      <c r="J845" s="23"/>
      <c r="K845" s="94" t="b" cm="1">
        <f t="array" ref="K845">SUMPRODUCT( --ISNUMBER(SEARCH(TextCheck,I845)))&gt;0</f>
        <v>0</v>
      </c>
    </row>
    <row r="846" spans="1:11" ht="15.75" customHeight="1" x14ac:dyDescent="0.2">
      <c r="A846" s="29" t="s">
        <v>6749</v>
      </c>
      <c r="B846" s="24" t="s">
        <v>6014</v>
      </c>
      <c r="C846" s="23"/>
      <c r="D846" s="23"/>
      <c r="E846" s="24" t="s">
        <v>2670</v>
      </c>
      <c r="F846" s="29">
        <v>1783</v>
      </c>
      <c r="G846" s="23" t="s">
        <v>2688</v>
      </c>
      <c r="H846" s="23" t="s">
        <v>39</v>
      </c>
      <c r="I846" s="29" t="s">
        <v>6794</v>
      </c>
      <c r="J846" s="23"/>
      <c r="K846" s="94" t="b" cm="1">
        <f t="array" ref="K846">SUMPRODUCT( --ISNUMBER(SEARCH(TextCheck,I846)))&gt;0</f>
        <v>0</v>
      </c>
    </row>
    <row r="847" spans="1:11" ht="15.75" customHeight="1" x14ac:dyDescent="0.2">
      <c r="A847" s="29" t="s">
        <v>6749</v>
      </c>
      <c r="B847" s="24" t="s">
        <v>6014</v>
      </c>
      <c r="C847" s="23"/>
      <c r="D847" s="23"/>
      <c r="E847" s="24" t="s">
        <v>2670</v>
      </c>
      <c r="F847" s="29">
        <v>1783</v>
      </c>
      <c r="G847" s="23" t="s">
        <v>2688</v>
      </c>
      <c r="H847" s="23" t="s">
        <v>40</v>
      </c>
      <c r="I847" s="29" t="s">
        <v>2423</v>
      </c>
      <c r="J847" s="23"/>
      <c r="K847" s="94" t="b" cm="1">
        <f t="array" ref="K847">SUMPRODUCT( --ISNUMBER(SEARCH(TextCheck,I847)))&gt;0</f>
        <v>0</v>
      </c>
    </row>
    <row r="848" spans="1:11" ht="15.75" customHeight="1" x14ac:dyDescent="0.2">
      <c r="A848" s="29" t="s">
        <v>6749</v>
      </c>
      <c r="B848" s="24" t="s">
        <v>6014</v>
      </c>
      <c r="C848" s="23"/>
      <c r="D848" s="23"/>
      <c r="E848" s="24" t="s">
        <v>2670</v>
      </c>
      <c r="F848" s="29">
        <v>1783</v>
      </c>
      <c r="G848" s="23" t="s">
        <v>2688</v>
      </c>
      <c r="H848" s="23" t="s">
        <v>49</v>
      </c>
      <c r="I848" s="29" t="s">
        <v>1610</v>
      </c>
      <c r="J848" s="23"/>
      <c r="K848" s="94" t="b" cm="1">
        <f t="array" ref="K848">SUMPRODUCT( --ISNUMBER(SEARCH(TextCheck,I848)))&gt;0</f>
        <v>0</v>
      </c>
    </row>
    <row r="849" spans="1:11" ht="15.75" customHeight="1" x14ac:dyDescent="0.2">
      <c r="A849" s="29" t="s">
        <v>6749</v>
      </c>
      <c r="B849" s="24" t="s">
        <v>6014</v>
      </c>
      <c r="C849" s="23"/>
      <c r="D849" s="23"/>
      <c r="E849" s="24" t="s">
        <v>2670</v>
      </c>
      <c r="F849" s="29">
        <v>1783</v>
      </c>
      <c r="G849" s="23" t="s">
        <v>6795</v>
      </c>
      <c r="H849" s="23" t="s">
        <v>39</v>
      </c>
      <c r="I849" s="29" t="s">
        <v>6796</v>
      </c>
      <c r="J849" s="23"/>
      <c r="K849" s="94" t="b" cm="1">
        <f t="array" ref="K849">SUMPRODUCT( --ISNUMBER(SEARCH(TextCheck,I849)))&gt;0</f>
        <v>0</v>
      </c>
    </row>
    <row r="850" spans="1:11" ht="15.75" customHeight="1" x14ac:dyDescent="0.2">
      <c r="A850" s="29" t="s">
        <v>6749</v>
      </c>
      <c r="B850" s="24" t="s">
        <v>6014</v>
      </c>
      <c r="C850" s="23"/>
      <c r="D850" s="23"/>
      <c r="E850" s="24" t="s">
        <v>2670</v>
      </c>
      <c r="F850" s="29">
        <v>1783</v>
      </c>
      <c r="G850" s="23" t="s">
        <v>6795</v>
      </c>
      <c r="H850" s="23" t="s">
        <v>39</v>
      </c>
      <c r="I850" s="29" t="s">
        <v>6797</v>
      </c>
      <c r="J850" s="23"/>
      <c r="K850" s="94" t="b" cm="1">
        <f t="array" ref="K850">SUMPRODUCT( --ISNUMBER(SEARCH(TextCheck,I850)))&gt;0</f>
        <v>0</v>
      </c>
    </row>
    <row r="851" spans="1:11" ht="15.75" customHeight="1" x14ac:dyDescent="0.2">
      <c r="A851" s="29" t="s">
        <v>6749</v>
      </c>
      <c r="B851" s="24" t="s">
        <v>6014</v>
      </c>
      <c r="C851" s="23"/>
      <c r="D851" s="23"/>
      <c r="E851" s="24" t="s">
        <v>2670</v>
      </c>
      <c r="F851" s="29">
        <v>1783</v>
      </c>
      <c r="G851" s="23" t="s">
        <v>6795</v>
      </c>
      <c r="H851" s="23" t="s">
        <v>40</v>
      </c>
      <c r="I851" s="29" t="s">
        <v>6798</v>
      </c>
      <c r="J851" s="23"/>
      <c r="K851" s="94" t="b" cm="1">
        <f t="array" ref="K851">SUMPRODUCT( --ISNUMBER(SEARCH(TextCheck,I851)))&gt;0</f>
        <v>0</v>
      </c>
    </row>
    <row r="852" spans="1:11" ht="15.75" customHeight="1" x14ac:dyDescent="0.2">
      <c r="A852" s="29" t="s">
        <v>6749</v>
      </c>
      <c r="B852" s="24" t="s">
        <v>6014</v>
      </c>
      <c r="C852" s="23"/>
      <c r="D852" s="23"/>
      <c r="E852" s="24" t="s">
        <v>2670</v>
      </c>
      <c r="F852" s="29">
        <v>1783</v>
      </c>
      <c r="G852" s="23" t="s">
        <v>6795</v>
      </c>
      <c r="H852" s="23" t="s">
        <v>49</v>
      </c>
      <c r="I852" s="29" t="s">
        <v>604</v>
      </c>
      <c r="J852" s="23"/>
      <c r="K852" s="94" t="b" cm="1">
        <f t="array" ref="K852">SUMPRODUCT( --ISNUMBER(SEARCH(TextCheck,I852)))&gt;0</f>
        <v>0</v>
      </c>
    </row>
    <row r="853" spans="1:11" ht="15.75" customHeight="1" x14ac:dyDescent="0.2">
      <c r="A853" s="29" t="s">
        <v>6749</v>
      </c>
      <c r="B853" s="24" t="s">
        <v>6014</v>
      </c>
      <c r="C853" s="23"/>
      <c r="D853" s="23"/>
      <c r="E853" s="24" t="s">
        <v>2670</v>
      </c>
      <c r="F853" s="29">
        <v>1783</v>
      </c>
      <c r="G853" s="23" t="s">
        <v>6795</v>
      </c>
      <c r="H853" s="23" t="s">
        <v>49</v>
      </c>
      <c r="I853" s="29" t="s">
        <v>14856</v>
      </c>
      <c r="J853" s="23"/>
      <c r="K853" s="94" t="b" cm="1">
        <f t="array" ref="K853">SUMPRODUCT( --ISNUMBER(SEARCH(TextCheck,I853)))&gt;0</f>
        <v>0</v>
      </c>
    </row>
    <row r="854" spans="1:11" ht="15.75" customHeight="1" x14ac:dyDescent="0.2">
      <c r="A854" s="29" t="s">
        <v>6749</v>
      </c>
      <c r="B854" s="24" t="s">
        <v>6014</v>
      </c>
      <c r="C854" s="23"/>
      <c r="D854" s="23"/>
      <c r="E854" s="24" t="s">
        <v>2670</v>
      </c>
      <c r="F854" s="29">
        <v>1783</v>
      </c>
      <c r="G854" s="23" t="s">
        <v>2693</v>
      </c>
      <c r="H854" s="23" t="s">
        <v>39</v>
      </c>
      <c r="I854" s="29" t="s">
        <v>6799</v>
      </c>
      <c r="J854" s="23"/>
      <c r="K854" s="94" t="b" cm="1">
        <f t="array" ref="K854">SUMPRODUCT( --ISNUMBER(SEARCH(TextCheck,I854)))&gt;0</f>
        <v>0</v>
      </c>
    </row>
    <row r="855" spans="1:11" ht="15.75" customHeight="1" x14ac:dyDescent="0.2">
      <c r="A855" s="29" t="s">
        <v>6749</v>
      </c>
      <c r="B855" s="24" t="s">
        <v>6014</v>
      </c>
      <c r="C855" s="23"/>
      <c r="D855" s="23"/>
      <c r="E855" s="24" t="s">
        <v>2670</v>
      </c>
      <c r="F855" s="29">
        <v>1783</v>
      </c>
      <c r="G855" s="23" t="s">
        <v>2693</v>
      </c>
      <c r="H855" s="23" t="s">
        <v>40</v>
      </c>
      <c r="I855" s="29" t="s">
        <v>14857</v>
      </c>
      <c r="J855" s="23"/>
      <c r="K855" s="94" t="b" cm="1">
        <f t="array" ref="K855">SUMPRODUCT( --ISNUMBER(SEARCH(TextCheck,I855)))&gt;0</f>
        <v>0</v>
      </c>
    </row>
    <row r="856" spans="1:11" ht="15.75" customHeight="1" x14ac:dyDescent="0.2">
      <c r="A856" s="29" t="s">
        <v>6749</v>
      </c>
      <c r="B856" s="24" t="s">
        <v>6014</v>
      </c>
      <c r="C856" s="23"/>
      <c r="D856" s="23"/>
      <c r="E856" s="24" t="s">
        <v>2670</v>
      </c>
      <c r="F856" s="29">
        <v>1783</v>
      </c>
      <c r="G856" s="23" t="s">
        <v>2693</v>
      </c>
      <c r="H856" s="23" t="s">
        <v>49</v>
      </c>
      <c r="I856" s="29" t="s">
        <v>428</v>
      </c>
      <c r="J856" s="23"/>
      <c r="K856" s="94" t="b" cm="1">
        <f t="array" ref="K856">SUMPRODUCT( --ISNUMBER(SEARCH(TextCheck,I856)))&gt;0</f>
        <v>0</v>
      </c>
    </row>
    <row r="857" spans="1:11" ht="15.75" customHeight="1" x14ac:dyDescent="0.2">
      <c r="A857" s="29" t="s">
        <v>6749</v>
      </c>
      <c r="B857" s="24" t="s">
        <v>6014</v>
      </c>
      <c r="C857" s="23"/>
      <c r="D857" s="23"/>
      <c r="E857" s="24" t="s">
        <v>2670</v>
      </c>
      <c r="F857" s="29">
        <v>1783</v>
      </c>
      <c r="G857" s="23" t="s">
        <v>2693</v>
      </c>
      <c r="H857" s="23" t="s">
        <v>49</v>
      </c>
      <c r="I857" s="29" t="s">
        <v>6800</v>
      </c>
      <c r="J857" s="23"/>
      <c r="K857" s="94" t="b" cm="1">
        <f t="array" ref="K857">SUMPRODUCT( --ISNUMBER(SEARCH(TextCheck,I857)))&gt;0</f>
        <v>0</v>
      </c>
    </row>
    <row r="858" spans="1:11" ht="15.75" customHeight="1" x14ac:dyDescent="0.2">
      <c r="A858" s="29" t="s">
        <v>6749</v>
      </c>
      <c r="B858" s="24" t="s">
        <v>6014</v>
      </c>
      <c r="C858" s="23"/>
      <c r="D858" s="23"/>
      <c r="E858" s="24" t="s">
        <v>2670</v>
      </c>
      <c r="F858" s="29">
        <v>1783</v>
      </c>
      <c r="G858" s="23" t="s">
        <v>6801</v>
      </c>
      <c r="H858" s="23" t="s">
        <v>39</v>
      </c>
      <c r="I858" s="29" t="s">
        <v>6802</v>
      </c>
      <c r="J858" s="23"/>
      <c r="K858" s="94" t="b" cm="1">
        <f t="array" ref="K858">SUMPRODUCT( --ISNUMBER(SEARCH(TextCheck,I858)))&gt;0</f>
        <v>0</v>
      </c>
    </row>
    <row r="859" spans="1:11" ht="15.75" customHeight="1" x14ac:dyDescent="0.2">
      <c r="A859" s="29" t="s">
        <v>6749</v>
      </c>
      <c r="B859" s="24" t="s">
        <v>6014</v>
      </c>
      <c r="C859" s="23" t="b">
        <v>1</v>
      </c>
      <c r="D859" s="23"/>
      <c r="E859" s="24" t="s">
        <v>2670</v>
      </c>
      <c r="F859" s="29">
        <v>1783</v>
      </c>
      <c r="G859" s="23" t="s">
        <v>6801</v>
      </c>
      <c r="H859" s="23" t="s">
        <v>40</v>
      </c>
      <c r="I859" s="29" t="s">
        <v>6803</v>
      </c>
      <c r="J859" s="23" t="s">
        <v>13329</v>
      </c>
      <c r="K859" s="94" t="b" cm="1">
        <f t="array" ref="K859">SUMPRODUCT( --ISNUMBER(SEARCH(TextCheck,I859)))&gt;0</f>
        <v>0</v>
      </c>
    </row>
    <row r="860" spans="1:11" ht="15.75" customHeight="1" x14ac:dyDescent="0.2">
      <c r="A860" s="29" t="s">
        <v>6749</v>
      </c>
      <c r="B860" s="24" t="s">
        <v>6014</v>
      </c>
      <c r="C860" s="23" t="b">
        <v>1</v>
      </c>
      <c r="D860" s="23"/>
      <c r="E860" s="24" t="s">
        <v>2670</v>
      </c>
      <c r="F860" s="29">
        <v>1783</v>
      </c>
      <c r="G860" s="23" t="s">
        <v>6801</v>
      </c>
      <c r="H860" s="23" t="s">
        <v>40</v>
      </c>
      <c r="I860" s="29" t="s">
        <v>6804</v>
      </c>
      <c r="J860" s="23" t="s">
        <v>13733</v>
      </c>
      <c r="K860" s="94" t="b" cm="1">
        <f t="array" ref="K860">SUMPRODUCT( --ISNUMBER(SEARCH(TextCheck,I860)))&gt;0</f>
        <v>0</v>
      </c>
    </row>
    <row r="861" spans="1:11" ht="15.75" customHeight="1" x14ac:dyDescent="0.2">
      <c r="A861" s="29" t="s">
        <v>6749</v>
      </c>
      <c r="B861" s="24" t="s">
        <v>6014</v>
      </c>
      <c r="C861" s="23"/>
      <c r="D861" s="23"/>
      <c r="E861" s="24" t="s">
        <v>2670</v>
      </c>
      <c r="F861" s="29">
        <v>1783</v>
      </c>
      <c r="G861" s="23" t="s">
        <v>6801</v>
      </c>
      <c r="H861" s="23" t="s">
        <v>49</v>
      </c>
      <c r="I861" s="29" t="s">
        <v>6805</v>
      </c>
      <c r="J861" s="23"/>
      <c r="K861" s="94" t="b" cm="1">
        <f t="array" ref="K861">SUMPRODUCT( --ISNUMBER(SEARCH(TextCheck,I861)))&gt;0</f>
        <v>0</v>
      </c>
    </row>
    <row r="862" spans="1:11" ht="15.75" customHeight="1" x14ac:dyDescent="0.2">
      <c r="A862" s="29" t="s">
        <v>6749</v>
      </c>
      <c r="B862" s="24" t="s">
        <v>6014</v>
      </c>
      <c r="C862" s="23"/>
      <c r="D862" s="23"/>
      <c r="E862" s="24" t="s">
        <v>2670</v>
      </c>
      <c r="F862" s="29">
        <v>1783</v>
      </c>
      <c r="G862" s="23" t="s">
        <v>6801</v>
      </c>
      <c r="H862" s="23" t="s">
        <v>49</v>
      </c>
      <c r="I862" s="29" t="s">
        <v>6806</v>
      </c>
      <c r="J862" s="23"/>
      <c r="K862" s="94" t="b" cm="1">
        <f t="array" ref="K862">SUMPRODUCT( --ISNUMBER(SEARCH(TextCheck,I862)))&gt;0</f>
        <v>0</v>
      </c>
    </row>
    <row r="863" spans="1:11" ht="15.75" customHeight="1" x14ac:dyDescent="0.2">
      <c r="A863" s="29" t="s">
        <v>6749</v>
      </c>
      <c r="B863" s="24" t="s">
        <v>6014</v>
      </c>
      <c r="C863" s="23"/>
      <c r="D863" s="23"/>
      <c r="E863" s="24" t="s">
        <v>2670</v>
      </c>
      <c r="F863" s="29">
        <v>1783</v>
      </c>
      <c r="G863" s="23" t="s">
        <v>6807</v>
      </c>
      <c r="H863" s="23" t="s">
        <v>39</v>
      </c>
      <c r="I863" s="29" t="s">
        <v>6808</v>
      </c>
      <c r="J863" s="23"/>
      <c r="K863" s="94" t="b" cm="1">
        <f t="array" ref="K863">SUMPRODUCT( --ISNUMBER(SEARCH(TextCheck,I863)))&gt;0</f>
        <v>0</v>
      </c>
    </row>
    <row r="864" spans="1:11" ht="15.75" customHeight="1" x14ac:dyDescent="0.2">
      <c r="A864" s="29" t="s">
        <v>6809</v>
      </c>
      <c r="B864" s="24" t="s">
        <v>6014</v>
      </c>
      <c r="C864" s="23"/>
      <c r="D864" s="23"/>
      <c r="E864" s="24" t="s">
        <v>2670</v>
      </c>
      <c r="F864" s="29">
        <v>1783</v>
      </c>
      <c r="G864" s="23" t="s">
        <v>6807</v>
      </c>
      <c r="H864" s="23" t="s">
        <v>39</v>
      </c>
      <c r="I864" s="29" t="s">
        <v>6810</v>
      </c>
      <c r="J864" s="23"/>
      <c r="K864" s="94" t="b" cm="1">
        <f t="array" ref="K864">SUMPRODUCT( --ISNUMBER(SEARCH(TextCheck,I864)))&gt;0</f>
        <v>0</v>
      </c>
    </row>
    <row r="865" spans="1:11" ht="15.75" customHeight="1" x14ac:dyDescent="0.2">
      <c r="A865" s="29" t="s">
        <v>6809</v>
      </c>
      <c r="B865" s="24" t="s">
        <v>6014</v>
      </c>
      <c r="C865" s="23"/>
      <c r="D865" s="23"/>
      <c r="E865" s="24" t="s">
        <v>2670</v>
      </c>
      <c r="F865" s="29">
        <v>1783</v>
      </c>
      <c r="G865" s="23" t="s">
        <v>6807</v>
      </c>
      <c r="H865" s="23" t="s">
        <v>40</v>
      </c>
      <c r="I865" s="29" t="s">
        <v>6811</v>
      </c>
      <c r="J865" s="23"/>
      <c r="K865" s="94" t="b" cm="1">
        <f t="array" ref="K865">SUMPRODUCT( --ISNUMBER(SEARCH(TextCheck,I865)))&gt;0</f>
        <v>0</v>
      </c>
    </row>
    <row r="866" spans="1:11" ht="15.75" customHeight="1" x14ac:dyDescent="0.2">
      <c r="A866" s="29" t="s">
        <v>6809</v>
      </c>
      <c r="B866" s="24" t="s">
        <v>6014</v>
      </c>
      <c r="C866" s="23"/>
      <c r="D866" s="23"/>
      <c r="E866" s="24" t="s">
        <v>2670</v>
      </c>
      <c r="F866" s="29">
        <v>1783</v>
      </c>
      <c r="G866" s="23" t="s">
        <v>6807</v>
      </c>
      <c r="H866" s="23" t="s">
        <v>40</v>
      </c>
      <c r="I866" s="29" t="s">
        <v>6812</v>
      </c>
      <c r="J866" s="23"/>
      <c r="K866" s="94" t="b" cm="1">
        <f t="array" ref="K866">SUMPRODUCT( --ISNUMBER(SEARCH(TextCheck,I866)))&gt;0</f>
        <v>0</v>
      </c>
    </row>
    <row r="867" spans="1:11" ht="15.75" customHeight="1" x14ac:dyDescent="0.2">
      <c r="A867" s="29" t="s">
        <v>6809</v>
      </c>
      <c r="B867" s="24" t="s">
        <v>6014</v>
      </c>
      <c r="C867" s="23"/>
      <c r="D867" s="23"/>
      <c r="E867" s="24" t="s">
        <v>2670</v>
      </c>
      <c r="F867" s="29">
        <v>1783</v>
      </c>
      <c r="G867" s="23" t="s">
        <v>6807</v>
      </c>
      <c r="H867" s="23" t="s">
        <v>49</v>
      </c>
      <c r="I867" s="29" t="s">
        <v>6813</v>
      </c>
      <c r="J867" s="23"/>
      <c r="K867" s="94" t="b" cm="1">
        <f t="array" ref="K867">SUMPRODUCT( --ISNUMBER(SEARCH(TextCheck,I867)))&gt;0</f>
        <v>0</v>
      </c>
    </row>
    <row r="868" spans="1:11" ht="15.75" customHeight="1" x14ac:dyDescent="0.2">
      <c r="A868" s="29" t="s">
        <v>6809</v>
      </c>
      <c r="B868" s="24" t="s">
        <v>6014</v>
      </c>
      <c r="C868" s="23"/>
      <c r="D868" s="23"/>
      <c r="E868" s="24" t="s">
        <v>2670</v>
      </c>
      <c r="F868" s="29">
        <v>1783</v>
      </c>
      <c r="G868" s="23" t="s">
        <v>6807</v>
      </c>
      <c r="H868" s="23" t="s">
        <v>49</v>
      </c>
      <c r="I868" s="29" t="s">
        <v>6814</v>
      </c>
      <c r="J868" s="23"/>
      <c r="K868" s="94" t="b" cm="1">
        <f t="array" ref="K868">SUMPRODUCT( --ISNUMBER(SEARCH(TextCheck,I868)))&gt;0</f>
        <v>0</v>
      </c>
    </row>
    <row r="869" spans="1:11" ht="15.75" customHeight="1" x14ac:dyDescent="0.2">
      <c r="A869" s="29" t="s">
        <v>6809</v>
      </c>
      <c r="B869" s="24" t="s">
        <v>6014</v>
      </c>
      <c r="C869" s="23"/>
      <c r="D869" s="23"/>
      <c r="E869" s="24" t="s">
        <v>2670</v>
      </c>
      <c r="F869" s="29">
        <v>1783</v>
      </c>
      <c r="G869" s="23" t="s">
        <v>2695</v>
      </c>
      <c r="H869" s="23" t="s">
        <v>6685</v>
      </c>
      <c r="I869" s="29" t="s">
        <v>6815</v>
      </c>
      <c r="J869" s="23"/>
      <c r="K869" s="94" t="b" cm="1">
        <f t="array" ref="K869">SUMPRODUCT( --ISNUMBER(SEARCH(TextCheck,I869)))&gt;0</f>
        <v>1</v>
      </c>
    </row>
    <row r="870" spans="1:11" ht="15.75" customHeight="1" x14ac:dyDescent="0.2">
      <c r="A870" s="29" t="s">
        <v>6809</v>
      </c>
      <c r="B870" s="24" t="s">
        <v>6014</v>
      </c>
      <c r="C870" s="23"/>
      <c r="D870" s="23"/>
      <c r="E870" s="24" t="s">
        <v>2670</v>
      </c>
      <c r="F870" s="29">
        <v>1783</v>
      </c>
      <c r="G870" s="23" t="s">
        <v>2695</v>
      </c>
      <c r="H870" s="23" t="s">
        <v>40</v>
      </c>
      <c r="I870" s="29" t="s">
        <v>6816</v>
      </c>
      <c r="J870" s="23"/>
      <c r="K870" s="94" t="b" cm="1">
        <f t="array" ref="K870">SUMPRODUCT( --ISNUMBER(SEARCH(TextCheck,I870)))&gt;0</f>
        <v>0</v>
      </c>
    </row>
    <row r="871" spans="1:11" ht="15.75" customHeight="1" x14ac:dyDescent="0.2">
      <c r="A871" s="29" t="s">
        <v>6809</v>
      </c>
      <c r="B871" s="24" t="s">
        <v>6014</v>
      </c>
      <c r="C871" s="23"/>
      <c r="D871" s="23"/>
      <c r="E871" s="24" t="s">
        <v>2670</v>
      </c>
      <c r="F871" s="29">
        <v>1783</v>
      </c>
      <c r="G871" s="23" t="s">
        <v>2695</v>
      </c>
      <c r="H871" s="23" t="s">
        <v>40</v>
      </c>
      <c r="I871" s="29" t="s">
        <v>14855</v>
      </c>
      <c r="J871" s="23"/>
      <c r="K871" s="94" t="b" cm="1">
        <f t="array" ref="K871">SUMPRODUCT( --ISNUMBER(SEARCH(TextCheck,I871)))&gt;0</f>
        <v>0</v>
      </c>
    </row>
    <row r="872" spans="1:11" ht="15.75" customHeight="1" x14ac:dyDescent="0.2">
      <c r="A872" s="29" t="s">
        <v>6809</v>
      </c>
      <c r="B872" s="24" t="s">
        <v>6014</v>
      </c>
      <c r="C872" s="23"/>
      <c r="D872" s="23"/>
      <c r="E872" s="24" t="s">
        <v>2670</v>
      </c>
      <c r="F872" s="29">
        <v>1783</v>
      </c>
      <c r="G872" s="23" t="s">
        <v>2695</v>
      </c>
      <c r="H872" s="23" t="s">
        <v>49</v>
      </c>
      <c r="I872" s="29" t="s">
        <v>14858</v>
      </c>
      <c r="J872" s="23"/>
      <c r="K872" s="94" t="b" cm="1">
        <f t="array" ref="K872">SUMPRODUCT( --ISNUMBER(SEARCH(TextCheck,I872)))&gt;0</f>
        <v>1</v>
      </c>
    </row>
    <row r="873" spans="1:11" ht="15.75" customHeight="1" x14ac:dyDescent="0.2">
      <c r="A873" s="29" t="s">
        <v>6809</v>
      </c>
      <c r="B873" s="24" t="s">
        <v>6014</v>
      </c>
      <c r="C873" s="23"/>
      <c r="D873" s="23"/>
      <c r="E873" s="24" t="s">
        <v>2670</v>
      </c>
      <c r="F873" s="29">
        <v>1783</v>
      </c>
      <c r="G873" s="23" t="s">
        <v>2695</v>
      </c>
      <c r="H873" s="23" t="s">
        <v>49</v>
      </c>
      <c r="I873" s="29" t="s">
        <v>6817</v>
      </c>
      <c r="J873" s="23"/>
      <c r="K873" s="94" t="b" cm="1">
        <f t="array" ref="K873">SUMPRODUCT( --ISNUMBER(SEARCH(TextCheck,I873)))&gt;0</f>
        <v>0</v>
      </c>
    </row>
    <row r="874" spans="1:11" ht="15.75" customHeight="1" x14ac:dyDescent="0.2">
      <c r="A874" s="29" t="s">
        <v>6809</v>
      </c>
      <c r="B874" s="24" t="s">
        <v>6014</v>
      </c>
      <c r="C874" s="23"/>
      <c r="D874" s="23"/>
      <c r="E874" s="24" t="s">
        <v>2670</v>
      </c>
      <c r="F874" s="29">
        <v>1783</v>
      </c>
      <c r="G874" s="23" t="s">
        <v>2696</v>
      </c>
      <c r="H874" s="23" t="s">
        <v>39</v>
      </c>
      <c r="I874" s="29" t="s">
        <v>6818</v>
      </c>
      <c r="J874" s="23"/>
      <c r="K874" s="94" t="b" cm="1">
        <f t="array" ref="K874">SUMPRODUCT( --ISNUMBER(SEARCH(TextCheck,I874)))&gt;0</f>
        <v>0</v>
      </c>
    </row>
    <row r="875" spans="1:11" ht="15.75" customHeight="1" x14ac:dyDescent="0.2">
      <c r="A875" s="29" t="s">
        <v>6809</v>
      </c>
      <c r="B875" s="24" t="s">
        <v>6014</v>
      </c>
      <c r="C875" s="23" t="b">
        <v>1</v>
      </c>
      <c r="D875" s="23"/>
      <c r="E875" s="24" t="s">
        <v>2670</v>
      </c>
      <c r="F875" s="29">
        <v>1783</v>
      </c>
      <c r="G875" s="23" t="s">
        <v>2696</v>
      </c>
      <c r="H875" s="23" t="s">
        <v>39</v>
      </c>
      <c r="I875" s="29" t="s">
        <v>6819</v>
      </c>
      <c r="J875" s="23" t="s">
        <v>14642</v>
      </c>
      <c r="K875" s="94" t="b" cm="1">
        <f t="array" ref="K875">SUMPRODUCT( --ISNUMBER(SEARCH(TextCheck,I875)))&gt;0</f>
        <v>0</v>
      </c>
    </row>
    <row r="876" spans="1:11" ht="15.75" customHeight="1" x14ac:dyDescent="0.2">
      <c r="A876" s="29" t="s">
        <v>6809</v>
      </c>
      <c r="B876" s="24" t="s">
        <v>6014</v>
      </c>
      <c r="C876" s="23"/>
      <c r="D876" s="23"/>
      <c r="E876" s="24" t="s">
        <v>2670</v>
      </c>
      <c r="F876" s="29">
        <v>1783</v>
      </c>
      <c r="G876" s="23" t="s">
        <v>2696</v>
      </c>
      <c r="H876" s="23" t="s">
        <v>40</v>
      </c>
      <c r="I876" s="29" t="s">
        <v>4142</v>
      </c>
      <c r="J876" s="23"/>
      <c r="K876" s="94" t="b" cm="1">
        <f t="array" ref="K876">SUMPRODUCT( --ISNUMBER(SEARCH(TextCheck,I876)))&gt;0</f>
        <v>0</v>
      </c>
    </row>
    <row r="877" spans="1:11" ht="15.75" customHeight="1" x14ac:dyDescent="0.2">
      <c r="A877" s="29" t="s">
        <v>6809</v>
      </c>
      <c r="B877" s="24" t="s">
        <v>6014</v>
      </c>
      <c r="C877" s="23"/>
      <c r="D877" s="23"/>
      <c r="E877" s="24" t="s">
        <v>2670</v>
      </c>
      <c r="F877" s="29">
        <v>1783</v>
      </c>
      <c r="G877" s="23" t="s">
        <v>2696</v>
      </c>
      <c r="H877" s="23" t="s">
        <v>49</v>
      </c>
      <c r="I877" s="29" t="s">
        <v>6820</v>
      </c>
      <c r="J877" s="23"/>
      <c r="K877" s="94" t="b" cm="1">
        <f t="array" ref="K877">SUMPRODUCT( --ISNUMBER(SEARCH(TextCheck,I877)))&gt;0</f>
        <v>0</v>
      </c>
    </row>
    <row r="878" spans="1:11" ht="15.75" customHeight="1" x14ac:dyDescent="0.2">
      <c r="A878" s="29" t="s">
        <v>6809</v>
      </c>
      <c r="B878" s="24" t="s">
        <v>6014</v>
      </c>
      <c r="C878" s="23"/>
      <c r="D878" s="23"/>
      <c r="E878" s="24" t="s">
        <v>2670</v>
      </c>
      <c r="F878" s="29">
        <v>1783</v>
      </c>
      <c r="G878" s="23" t="s">
        <v>14859</v>
      </c>
      <c r="H878" s="23" t="s">
        <v>39</v>
      </c>
      <c r="I878" s="29" t="s">
        <v>6821</v>
      </c>
      <c r="J878" s="23"/>
      <c r="K878" s="94" t="b" cm="1">
        <f t="array" ref="K878">SUMPRODUCT( --ISNUMBER(SEARCH(TextCheck,I878)))&gt;0</f>
        <v>0</v>
      </c>
    </row>
    <row r="879" spans="1:11" ht="15.75" customHeight="1" x14ac:dyDescent="0.2">
      <c r="A879" s="29" t="s">
        <v>6809</v>
      </c>
      <c r="B879" s="24" t="s">
        <v>6014</v>
      </c>
      <c r="C879" s="23"/>
      <c r="D879" s="23"/>
      <c r="E879" s="24" t="s">
        <v>2670</v>
      </c>
      <c r="F879" s="29">
        <v>1783</v>
      </c>
      <c r="G879" s="23" t="s">
        <v>6822</v>
      </c>
      <c r="H879" s="23" t="s">
        <v>39</v>
      </c>
      <c r="I879" s="29" t="s">
        <v>14860</v>
      </c>
      <c r="J879" s="23"/>
      <c r="K879" s="94" t="b" cm="1">
        <f t="array" ref="K879">SUMPRODUCT( --ISNUMBER(SEARCH(TextCheck,I879)))&gt;0</f>
        <v>0</v>
      </c>
    </row>
    <row r="880" spans="1:11" ht="15.75" customHeight="1" x14ac:dyDescent="0.2">
      <c r="A880" s="29" t="s">
        <v>6809</v>
      </c>
      <c r="B880" s="24" t="s">
        <v>6014</v>
      </c>
      <c r="C880" s="23"/>
      <c r="D880" s="23"/>
      <c r="E880" s="24" t="s">
        <v>2670</v>
      </c>
      <c r="F880" s="29">
        <v>1783</v>
      </c>
      <c r="G880" s="23" t="s">
        <v>6822</v>
      </c>
      <c r="H880" s="23" t="s">
        <v>39</v>
      </c>
      <c r="I880" s="29" t="s">
        <v>6823</v>
      </c>
      <c r="J880" s="23"/>
      <c r="K880" s="94" t="b" cm="1">
        <f t="array" ref="K880">SUMPRODUCT( --ISNUMBER(SEARCH(TextCheck,I880)))&gt;0</f>
        <v>0</v>
      </c>
    </row>
    <row r="881" spans="1:11" ht="15.75" customHeight="1" x14ac:dyDescent="0.2">
      <c r="A881" s="29" t="s">
        <v>6809</v>
      </c>
      <c r="B881" s="24" t="s">
        <v>6014</v>
      </c>
      <c r="C881" s="23"/>
      <c r="D881" s="23"/>
      <c r="E881" s="24" t="s">
        <v>2670</v>
      </c>
      <c r="F881" s="29">
        <v>1783</v>
      </c>
      <c r="G881" s="23" t="s">
        <v>6822</v>
      </c>
      <c r="H881" s="23" t="s">
        <v>40</v>
      </c>
      <c r="I881" s="29" t="s">
        <v>6824</v>
      </c>
      <c r="J881" s="23"/>
      <c r="K881" s="94" t="b" cm="1">
        <f t="array" ref="K881">SUMPRODUCT( --ISNUMBER(SEARCH(TextCheck,I881)))&gt;0</f>
        <v>0</v>
      </c>
    </row>
    <row r="882" spans="1:11" ht="15.75" customHeight="1" x14ac:dyDescent="0.2">
      <c r="A882" s="29" t="s">
        <v>6809</v>
      </c>
      <c r="B882" s="24" t="s">
        <v>6014</v>
      </c>
      <c r="C882" s="23"/>
      <c r="D882" s="23"/>
      <c r="E882" s="24" t="s">
        <v>2670</v>
      </c>
      <c r="F882" s="29">
        <v>1783</v>
      </c>
      <c r="G882" s="23" t="s">
        <v>6822</v>
      </c>
      <c r="H882" s="23" t="s">
        <v>40</v>
      </c>
      <c r="I882" s="29" t="s">
        <v>6825</v>
      </c>
      <c r="J882" s="23"/>
      <c r="K882" s="94" t="b" cm="1">
        <f t="array" ref="K882">SUMPRODUCT( --ISNUMBER(SEARCH(TextCheck,I882)))&gt;0</f>
        <v>0</v>
      </c>
    </row>
    <row r="883" spans="1:11" ht="15.75" customHeight="1" x14ac:dyDescent="0.2">
      <c r="A883" s="29" t="s">
        <v>6809</v>
      </c>
      <c r="B883" s="24" t="s">
        <v>6014</v>
      </c>
      <c r="C883" s="23"/>
      <c r="D883" s="23"/>
      <c r="E883" s="24" t="s">
        <v>2670</v>
      </c>
      <c r="F883" s="29">
        <v>1783</v>
      </c>
      <c r="G883" s="23" t="s">
        <v>6822</v>
      </c>
      <c r="H883" s="23" t="s">
        <v>49</v>
      </c>
      <c r="I883" s="29" t="s">
        <v>6826</v>
      </c>
      <c r="J883" s="23"/>
      <c r="K883" s="94" t="b" cm="1">
        <f t="array" ref="K883">SUMPRODUCT( --ISNUMBER(SEARCH(TextCheck,I883)))&gt;0</f>
        <v>0</v>
      </c>
    </row>
    <row r="884" spans="1:11" ht="15.75" customHeight="1" x14ac:dyDescent="0.2">
      <c r="A884" s="29" t="s">
        <v>6809</v>
      </c>
      <c r="B884" s="24" t="s">
        <v>6014</v>
      </c>
      <c r="C884" s="23"/>
      <c r="D884" s="23"/>
      <c r="E884" s="24" t="s">
        <v>2670</v>
      </c>
      <c r="F884" s="29">
        <v>1783</v>
      </c>
      <c r="G884" s="23" t="s">
        <v>6822</v>
      </c>
      <c r="H884" s="23" t="s">
        <v>49</v>
      </c>
      <c r="I884" s="29" t="s">
        <v>6827</v>
      </c>
      <c r="J884" s="23"/>
      <c r="K884" s="94" t="b" cm="1">
        <f t="array" ref="K884">SUMPRODUCT( --ISNUMBER(SEARCH(TextCheck,I884)))&gt;0</f>
        <v>0</v>
      </c>
    </row>
    <row r="885" spans="1:11" ht="15.75" customHeight="1" x14ac:dyDescent="0.2">
      <c r="A885" s="29" t="s">
        <v>6809</v>
      </c>
      <c r="B885" s="24" t="s">
        <v>6014</v>
      </c>
      <c r="C885" s="23"/>
      <c r="D885" s="23"/>
      <c r="E885" s="24" t="s">
        <v>2670</v>
      </c>
      <c r="F885" s="29">
        <v>1783</v>
      </c>
      <c r="G885" s="23" t="s">
        <v>6828</v>
      </c>
      <c r="H885" s="23" t="s">
        <v>39</v>
      </c>
      <c r="I885" s="29" t="s">
        <v>14861</v>
      </c>
      <c r="J885" s="23"/>
      <c r="K885" s="94" t="b" cm="1">
        <f t="array" ref="K885">SUMPRODUCT( --ISNUMBER(SEARCH(TextCheck,I885)))&gt;0</f>
        <v>0</v>
      </c>
    </row>
    <row r="886" spans="1:11" ht="15.75" customHeight="1" x14ac:dyDescent="0.2">
      <c r="A886" s="29" t="s">
        <v>6809</v>
      </c>
      <c r="B886" s="24" t="s">
        <v>6014</v>
      </c>
      <c r="C886" s="23"/>
      <c r="D886" s="23"/>
      <c r="E886" s="24" t="s">
        <v>2670</v>
      </c>
      <c r="F886" s="29">
        <v>1783</v>
      </c>
      <c r="G886" s="23" t="s">
        <v>6828</v>
      </c>
      <c r="H886" s="23" t="s">
        <v>39</v>
      </c>
      <c r="I886" s="29" t="s">
        <v>2147</v>
      </c>
      <c r="J886" s="23"/>
      <c r="K886" s="94" t="b" cm="1">
        <f t="array" ref="K886">SUMPRODUCT( --ISNUMBER(SEARCH(TextCheck,I886)))&gt;0</f>
        <v>0</v>
      </c>
    </row>
    <row r="887" spans="1:11" ht="15.75" customHeight="1" x14ac:dyDescent="0.2">
      <c r="A887" s="29" t="s">
        <v>6809</v>
      </c>
      <c r="B887" s="24" t="s">
        <v>6014</v>
      </c>
      <c r="C887" s="23"/>
      <c r="D887" s="23"/>
      <c r="E887" s="24" t="s">
        <v>2670</v>
      </c>
      <c r="F887" s="29">
        <v>1783</v>
      </c>
      <c r="G887" s="23" t="s">
        <v>6828</v>
      </c>
      <c r="H887" s="23" t="s">
        <v>7435</v>
      </c>
      <c r="I887" s="29" t="s">
        <v>1205</v>
      </c>
      <c r="J887" s="23"/>
      <c r="K887" s="94" t="b" cm="1">
        <f t="array" ref="K887">SUMPRODUCT( --ISNUMBER(SEARCH(TextCheck,I887)))&gt;0</f>
        <v>0</v>
      </c>
    </row>
    <row r="888" spans="1:11" ht="15.75" customHeight="1" x14ac:dyDescent="0.2">
      <c r="A888" s="29" t="s">
        <v>6809</v>
      </c>
      <c r="B888" s="24" t="s">
        <v>6014</v>
      </c>
      <c r="C888" s="23"/>
      <c r="D888" s="23"/>
      <c r="E888" s="24" t="s">
        <v>2670</v>
      </c>
      <c r="F888" s="29">
        <v>1783</v>
      </c>
      <c r="G888" s="23" t="s">
        <v>6828</v>
      </c>
      <c r="H888" s="23" t="s">
        <v>7435</v>
      </c>
      <c r="I888" s="29" t="s">
        <v>6829</v>
      </c>
      <c r="J888" s="23"/>
      <c r="K888" s="94" t="b" cm="1">
        <f t="array" ref="K888">SUMPRODUCT( --ISNUMBER(SEARCH(TextCheck,I888)))&gt;0</f>
        <v>0</v>
      </c>
    </row>
    <row r="889" spans="1:11" ht="15.75" customHeight="1" x14ac:dyDescent="0.2">
      <c r="A889" s="29" t="s">
        <v>6809</v>
      </c>
      <c r="B889" s="24" t="s">
        <v>6014</v>
      </c>
      <c r="C889" s="23"/>
      <c r="D889" s="23"/>
      <c r="E889" s="24" t="s">
        <v>2670</v>
      </c>
      <c r="F889" s="29">
        <v>1783</v>
      </c>
      <c r="G889" s="23" t="s">
        <v>6828</v>
      </c>
      <c r="H889" s="23" t="s">
        <v>2704</v>
      </c>
      <c r="I889" s="29" t="s">
        <v>6830</v>
      </c>
      <c r="J889" s="23"/>
      <c r="K889" s="94" t="b" cm="1">
        <f t="array" ref="K889">SUMPRODUCT( --ISNUMBER(SEARCH(TextCheck,I889)))&gt;0</f>
        <v>0</v>
      </c>
    </row>
    <row r="890" spans="1:11" ht="15.75" customHeight="1" x14ac:dyDescent="0.2">
      <c r="A890" s="29" t="s">
        <v>6809</v>
      </c>
      <c r="B890" s="24" t="s">
        <v>6014</v>
      </c>
      <c r="C890" s="23"/>
      <c r="D890" s="23"/>
      <c r="E890" s="24" t="s">
        <v>2670</v>
      </c>
      <c r="F890" s="29">
        <v>1783</v>
      </c>
      <c r="G890" s="23" t="s">
        <v>6828</v>
      </c>
      <c r="H890" s="23" t="s">
        <v>2704</v>
      </c>
      <c r="I890" s="29" t="s">
        <v>6831</v>
      </c>
      <c r="J890" s="23"/>
      <c r="K890" s="94" t="b" cm="1">
        <f t="array" ref="K890">SUMPRODUCT( --ISNUMBER(SEARCH(TextCheck,I890)))&gt;0</f>
        <v>0</v>
      </c>
    </row>
    <row r="891" spans="1:11" ht="15.75" customHeight="1" x14ac:dyDescent="0.2">
      <c r="A891" s="29" t="s">
        <v>6809</v>
      </c>
      <c r="B891" s="24" t="s">
        <v>6014</v>
      </c>
      <c r="C891" s="23"/>
      <c r="D891" s="23"/>
      <c r="E891" s="24" t="s">
        <v>2670</v>
      </c>
      <c r="F891" s="29">
        <v>1783</v>
      </c>
      <c r="G891" s="23" t="s">
        <v>6832</v>
      </c>
      <c r="H891" s="23" t="s">
        <v>39</v>
      </c>
      <c r="I891" s="29" t="s">
        <v>6833</v>
      </c>
      <c r="J891" s="23"/>
      <c r="K891" s="94" t="b" cm="1">
        <f t="array" ref="K891">SUMPRODUCT( --ISNUMBER(SEARCH(TextCheck,I891)))&gt;0</f>
        <v>0</v>
      </c>
    </row>
    <row r="892" spans="1:11" ht="15.75" customHeight="1" x14ac:dyDescent="0.2">
      <c r="A892" s="29" t="s">
        <v>6809</v>
      </c>
      <c r="B892" s="24" t="s">
        <v>6014</v>
      </c>
      <c r="C892" s="23"/>
      <c r="D892" s="23"/>
      <c r="E892" s="24" t="s">
        <v>2670</v>
      </c>
      <c r="F892" s="29">
        <v>1783</v>
      </c>
      <c r="G892" s="23" t="s">
        <v>6832</v>
      </c>
      <c r="H892" s="23" t="s">
        <v>40</v>
      </c>
      <c r="I892" s="29" t="s">
        <v>50</v>
      </c>
      <c r="J892" s="23"/>
      <c r="K892" s="94" t="b" cm="1">
        <f t="array" ref="K892">SUMPRODUCT( --ISNUMBER(SEARCH(TextCheck,I892)))&gt;0</f>
        <v>0</v>
      </c>
    </row>
    <row r="893" spans="1:11" ht="15.75" customHeight="1" x14ac:dyDescent="0.2">
      <c r="A893" s="29" t="s">
        <v>6809</v>
      </c>
      <c r="B893" s="24" t="s">
        <v>6014</v>
      </c>
      <c r="C893" s="23"/>
      <c r="D893" s="23"/>
      <c r="E893" s="24" t="s">
        <v>2670</v>
      </c>
      <c r="F893" s="29">
        <v>1783</v>
      </c>
      <c r="G893" s="23" t="s">
        <v>6832</v>
      </c>
      <c r="H893" s="23" t="s">
        <v>49</v>
      </c>
      <c r="I893" s="29" t="s">
        <v>6834</v>
      </c>
      <c r="J893" s="23"/>
      <c r="K893" s="94" t="b" cm="1">
        <f t="array" ref="K893">SUMPRODUCT( --ISNUMBER(SEARCH(TextCheck,I893)))&gt;0</f>
        <v>0</v>
      </c>
    </row>
    <row r="894" spans="1:11" ht="15.75" customHeight="1" x14ac:dyDescent="0.2">
      <c r="A894" s="29" t="s">
        <v>6809</v>
      </c>
      <c r="B894" s="24" t="s">
        <v>6014</v>
      </c>
      <c r="C894" s="23"/>
      <c r="D894" s="23"/>
      <c r="E894" s="24" t="s">
        <v>2670</v>
      </c>
      <c r="F894" s="29">
        <v>1783</v>
      </c>
      <c r="G894" s="23" t="s">
        <v>6832</v>
      </c>
      <c r="H894" s="23" t="s">
        <v>49</v>
      </c>
      <c r="I894" s="29" t="s">
        <v>6835</v>
      </c>
      <c r="J894" s="23"/>
      <c r="K894" s="94" t="b" cm="1">
        <f t="array" ref="K894">SUMPRODUCT( --ISNUMBER(SEARCH(TextCheck,I894)))&gt;0</f>
        <v>0</v>
      </c>
    </row>
    <row r="895" spans="1:11" ht="15.75" customHeight="1" x14ac:dyDescent="0.2">
      <c r="A895" s="29" t="s">
        <v>6809</v>
      </c>
      <c r="B895" s="24" t="s">
        <v>6014</v>
      </c>
      <c r="C895" s="23"/>
      <c r="D895" s="23"/>
      <c r="E895" s="24" t="s">
        <v>2670</v>
      </c>
      <c r="F895" s="29">
        <v>1783</v>
      </c>
      <c r="G895" s="23" t="s">
        <v>6836</v>
      </c>
      <c r="H895" s="23" t="s">
        <v>39</v>
      </c>
      <c r="I895" s="29" t="s">
        <v>6837</v>
      </c>
      <c r="J895" s="23"/>
      <c r="K895" s="94" t="b" cm="1">
        <f t="array" ref="K895">SUMPRODUCT( --ISNUMBER(SEARCH(TextCheck,I895)))&gt;0</f>
        <v>0</v>
      </c>
    </row>
    <row r="896" spans="1:11" ht="15.75" customHeight="1" x14ac:dyDescent="0.2">
      <c r="A896" s="29" t="s">
        <v>6809</v>
      </c>
      <c r="B896" s="24" t="s">
        <v>6014</v>
      </c>
      <c r="C896" s="23"/>
      <c r="D896" s="23"/>
      <c r="E896" s="24" t="s">
        <v>2670</v>
      </c>
      <c r="F896" s="29">
        <v>1783</v>
      </c>
      <c r="G896" s="23" t="s">
        <v>6836</v>
      </c>
      <c r="H896" s="23" t="s">
        <v>40</v>
      </c>
      <c r="I896" s="29" t="s">
        <v>6838</v>
      </c>
      <c r="J896" s="23"/>
      <c r="K896" s="94" t="b" cm="1">
        <f t="array" ref="K896">SUMPRODUCT( --ISNUMBER(SEARCH(TextCheck,I896)))&gt;0</f>
        <v>0</v>
      </c>
    </row>
    <row r="897" spans="1:11" ht="15.75" customHeight="1" x14ac:dyDescent="0.2">
      <c r="A897" s="29" t="s">
        <v>6809</v>
      </c>
      <c r="B897" s="24" t="s">
        <v>6014</v>
      </c>
      <c r="C897" s="23"/>
      <c r="D897" s="23"/>
      <c r="E897" s="24" t="s">
        <v>2670</v>
      </c>
      <c r="F897" s="29">
        <v>1783</v>
      </c>
      <c r="G897" s="23" t="s">
        <v>6836</v>
      </c>
      <c r="H897" s="23" t="s">
        <v>40</v>
      </c>
      <c r="I897" s="29" t="s">
        <v>6839</v>
      </c>
      <c r="J897" s="23"/>
      <c r="K897" s="94" t="b" cm="1">
        <f t="array" ref="K897">SUMPRODUCT( --ISNUMBER(SEARCH(TextCheck,I897)))&gt;0</f>
        <v>0</v>
      </c>
    </row>
    <row r="898" spans="1:11" ht="15.75" customHeight="1" x14ac:dyDescent="0.2">
      <c r="A898" s="29" t="s">
        <v>6809</v>
      </c>
      <c r="B898" s="24" t="s">
        <v>6014</v>
      </c>
      <c r="C898" s="23"/>
      <c r="D898" s="23"/>
      <c r="E898" s="24" t="s">
        <v>2670</v>
      </c>
      <c r="F898" s="29">
        <v>1783</v>
      </c>
      <c r="G898" s="23" t="s">
        <v>6836</v>
      </c>
      <c r="H898" s="23" t="s">
        <v>40</v>
      </c>
      <c r="I898" s="29" t="s">
        <v>6840</v>
      </c>
      <c r="J898" s="23"/>
      <c r="K898" s="94" t="b" cm="1">
        <f t="array" ref="K898">SUMPRODUCT( --ISNUMBER(SEARCH(TextCheck,I898)))&gt;0</f>
        <v>0</v>
      </c>
    </row>
    <row r="899" spans="1:11" ht="15.75" customHeight="1" x14ac:dyDescent="0.2">
      <c r="A899" s="29" t="s">
        <v>6809</v>
      </c>
      <c r="B899" s="24" t="s">
        <v>6014</v>
      </c>
      <c r="C899" s="23"/>
      <c r="D899" s="23"/>
      <c r="E899" s="24" t="s">
        <v>2670</v>
      </c>
      <c r="F899" s="29">
        <v>1783</v>
      </c>
      <c r="G899" s="23" t="s">
        <v>6841</v>
      </c>
      <c r="H899" s="23" t="s">
        <v>39</v>
      </c>
      <c r="I899" s="29" t="s">
        <v>6842</v>
      </c>
      <c r="J899" s="23"/>
      <c r="K899" s="94" t="b" cm="1">
        <f t="array" ref="K899">SUMPRODUCT( --ISNUMBER(SEARCH(TextCheck,I899)))&gt;0</f>
        <v>0</v>
      </c>
    </row>
    <row r="900" spans="1:11" ht="15.75" customHeight="1" x14ac:dyDescent="0.2">
      <c r="A900" s="29" t="s">
        <v>6809</v>
      </c>
      <c r="B900" s="24" t="s">
        <v>6014</v>
      </c>
      <c r="C900" s="23"/>
      <c r="D900" s="23"/>
      <c r="E900" s="24" t="s">
        <v>2670</v>
      </c>
      <c r="F900" s="29">
        <v>1783</v>
      </c>
      <c r="G900" s="23" t="s">
        <v>6841</v>
      </c>
      <c r="H900" s="23" t="s">
        <v>39</v>
      </c>
      <c r="I900" s="29" t="s">
        <v>602</v>
      </c>
      <c r="J900" s="23"/>
      <c r="K900" s="94" t="b" cm="1">
        <f t="array" ref="K900">SUMPRODUCT( --ISNUMBER(SEARCH(TextCheck,I900)))&gt;0</f>
        <v>0</v>
      </c>
    </row>
    <row r="901" spans="1:11" ht="15.75" customHeight="1" x14ac:dyDescent="0.2">
      <c r="A901" s="29" t="s">
        <v>6809</v>
      </c>
      <c r="B901" s="24" t="s">
        <v>6014</v>
      </c>
      <c r="C901" s="23"/>
      <c r="D901" s="23"/>
      <c r="E901" s="24" t="s">
        <v>2670</v>
      </c>
      <c r="F901" s="29">
        <v>1783</v>
      </c>
      <c r="G901" s="23" t="s">
        <v>6841</v>
      </c>
      <c r="H901" s="23" t="s">
        <v>40</v>
      </c>
      <c r="I901" s="29" t="s">
        <v>6843</v>
      </c>
      <c r="J901" s="23"/>
      <c r="K901" s="94" t="b" cm="1">
        <f t="array" ref="K901">SUMPRODUCT( --ISNUMBER(SEARCH(TextCheck,I901)))&gt;0</f>
        <v>0</v>
      </c>
    </row>
    <row r="902" spans="1:11" ht="15.75" customHeight="1" x14ac:dyDescent="0.2">
      <c r="A902" s="29" t="s">
        <v>6809</v>
      </c>
      <c r="B902" s="24" t="s">
        <v>6014</v>
      </c>
      <c r="C902" s="23"/>
      <c r="D902" s="23"/>
      <c r="E902" s="24" t="s">
        <v>2670</v>
      </c>
      <c r="F902" s="29">
        <v>1783</v>
      </c>
      <c r="G902" s="23" t="s">
        <v>6841</v>
      </c>
      <c r="H902" s="23" t="s">
        <v>40</v>
      </c>
      <c r="I902" s="29" t="s">
        <v>6844</v>
      </c>
      <c r="J902" s="23"/>
      <c r="K902" s="94" t="b" cm="1">
        <f t="array" ref="K902">SUMPRODUCT( --ISNUMBER(SEARCH(TextCheck,I902)))&gt;0</f>
        <v>0</v>
      </c>
    </row>
    <row r="903" spans="1:11" ht="15.75" customHeight="1" x14ac:dyDescent="0.2">
      <c r="A903" s="29" t="s">
        <v>6809</v>
      </c>
      <c r="B903" s="24" t="s">
        <v>6014</v>
      </c>
      <c r="C903" s="23"/>
      <c r="D903" s="23"/>
      <c r="E903" s="24" t="s">
        <v>2670</v>
      </c>
      <c r="F903" s="29">
        <v>1783</v>
      </c>
      <c r="G903" s="23" t="s">
        <v>6841</v>
      </c>
      <c r="H903" s="23" t="s">
        <v>49</v>
      </c>
      <c r="I903" s="29" t="s">
        <v>6845</v>
      </c>
      <c r="J903" s="23"/>
      <c r="K903" s="94" t="b" cm="1">
        <f t="array" ref="K903">SUMPRODUCT( --ISNUMBER(SEARCH(TextCheck,I903)))&gt;0</f>
        <v>0</v>
      </c>
    </row>
    <row r="904" spans="1:11" ht="15.75" customHeight="1" x14ac:dyDescent="0.2">
      <c r="A904" s="29" t="s">
        <v>6809</v>
      </c>
      <c r="B904" s="24" t="s">
        <v>6014</v>
      </c>
      <c r="C904" s="23"/>
      <c r="D904" s="23"/>
      <c r="E904" s="24" t="s">
        <v>2670</v>
      </c>
      <c r="F904" s="29">
        <v>1783</v>
      </c>
      <c r="G904" s="23" t="s">
        <v>6841</v>
      </c>
      <c r="H904" s="23" t="s">
        <v>49</v>
      </c>
      <c r="I904" s="29" t="s">
        <v>6846</v>
      </c>
      <c r="J904" s="23"/>
      <c r="K904" s="94" t="b" cm="1">
        <f t="array" ref="K904">SUMPRODUCT( --ISNUMBER(SEARCH(TextCheck,I904)))&gt;0</f>
        <v>0</v>
      </c>
    </row>
    <row r="905" spans="1:11" ht="15.75" customHeight="1" x14ac:dyDescent="0.2">
      <c r="A905" s="29" t="s">
        <v>6809</v>
      </c>
      <c r="B905" s="24" t="s">
        <v>6014</v>
      </c>
      <c r="C905" s="23"/>
      <c r="D905" s="23"/>
      <c r="E905" s="24" t="s">
        <v>2670</v>
      </c>
      <c r="F905" s="29">
        <v>1783</v>
      </c>
      <c r="G905" s="23" t="s">
        <v>2706</v>
      </c>
      <c r="H905" s="23" t="s">
        <v>39</v>
      </c>
      <c r="I905" s="29" t="s">
        <v>6847</v>
      </c>
      <c r="J905" s="23"/>
      <c r="K905" s="94" t="b" cm="1">
        <f t="array" ref="K905">SUMPRODUCT( --ISNUMBER(SEARCH(TextCheck,I905)))&gt;0</f>
        <v>0</v>
      </c>
    </row>
    <row r="906" spans="1:11" ht="15.75" customHeight="1" x14ac:dyDescent="0.2">
      <c r="A906" s="29" t="s">
        <v>6809</v>
      </c>
      <c r="B906" s="24" t="s">
        <v>6014</v>
      </c>
      <c r="C906" s="23"/>
      <c r="D906" s="23"/>
      <c r="E906" s="24" t="s">
        <v>2670</v>
      </c>
      <c r="F906" s="29">
        <v>1783</v>
      </c>
      <c r="G906" s="23" t="s">
        <v>2706</v>
      </c>
      <c r="H906" s="23" t="s">
        <v>39</v>
      </c>
      <c r="I906" s="29" t="s">
        <v>6848</v>
      </c>
      <c r="J906" s="23"/>
      <c r="K906" s="94" t="b" cm="1">
        <f t="array" ref="K906">SUMPRODUCT( --ISNUMBER(SEARCH(TextCheck,I906)))&gt;0</f>
        <v>0</v>
      </c>
    </row>
    <row r="907" spans="1:11" ht="15.75" customHeight="1" x14ac:dyDescent="0.2">
      <c r="A907" s="29" t="s">
        <v>6809</v>
      </c>
      <c r="B907" s="24" t="s">
        <v>6014</v>
      </c>
      <c r="C907" s="23"/>
      <c r="D907" s="23"/>
      <c r="E907" s="24" t="s">
        <v>2670</v>
      </c>
      <c r="F907" s="29">
        <v>1783</v>
      </c>
      <c r="G907" s="23" t="s">
        <v>2706</v>
      </c>
      <c r="H907" s="23" t="s">
        <v>40</v>
      </c>
      <c r="I907" s="29" t="s">
        <v>6849</v>
      </c>
      <c r="J907" s="23"/>
      <c r="K907" s="94" t="b" cm="1">
        <f t="array" ref="K907">SUMPRODUCT( --ISNUMBER(SEARCH(TextCheck,I907)))&gt;0</f>
        <v>0</v>
      </c>
    </row>
    <row r="908" spans="1:11" ht="15.75" customHeight="1" x14ac:dyDescent="0.2">
      <c r="A908" s="29" t="s">
        <v>6809</v>
      </c>
      <c r="B908" s="24" t="s">
        <v>6014</v>
      </c>
      <c r="C908" s="23"/>
      <c r="D908" s="23"/>
      <c r="E908" s="24" t="s">
        <v>2670</v>
      </c>
      <c r="F908" s="29">
        <v>1783</v>
      </c>
      <c r="G908" s="23" t="s">
        <v>2706</v>
      </c>
      <c r="H908" s="23" t="s">
        <v>49</v>
      </c>
      <c r="I908" s="29" t="s">
        <v>6850</v>
      </c>
      <c r="J908" s="23"/>
      <c r="K908" s="94" t="b" cm="1">
        <f t="array" ref="K908">SUMPRODUCT( --ISNUMBER(SEARCH(TextCheck,I908)))&gt;0</f>
        <v>0</v>
      </c>
    </row>
    <row r="909" spans="1:11" ht="15.75" customHeight="1" x14ac:dyDescent="0.2">
      <c r="A909" s="29" t="s">
        <v>6809</v>
      </c>
      <c r="B909" s="24" t="s">
        <v>6014</v>
      </c>
      <c r="C909" s="23"/>
      <c r="D909" s="23"/>
      <c r="E909" s="24" t="s">
        <v>2670</v>
      </c>
      <c r="F909" s="29">
        <v>1783</v>
      </c>
      <c r="G909" s="23" t="s">
        <v>2706</v>
      </c>
      <c r="H909" s="23" t="s">
        <v>49</v>
      </c>
      <c r="I909" s="29" t="s">
        <v>6851</v>
      </c>
      <c r="J909" s="23"/>
      <c r="K909" s="94" t="b" cm="1">
        <f t="array" ref="K909">SUMPRODUCT( --ISNUMBER(SEARCH(TextCheck,I909)))&gt;0</f>
        <v>0</v>
      </c>
    </row>
    <row r="910" spans="1:11" ht="15.75" customHeight="1" x14ac:dyDescent="0.2">
      <c r="A910" s="29" t="s">
        <v>6809</v>
      </c>
      <c r="B910" s="24" t="s">
        <v>6014</v>
      </c>
      <c r="C910" s="23"/>
      <c r="D910" s="23"/>
      <c r="E910" s="24" t="s">
        <v>2670</v>
      </c>
      <c r="F910" s="29">
        <v>1783</v>
      </c>
      <c r="G910" s="23" t="s">
        <v>2718</v>
      </c>
      <c r="H910" s="23" t="s">
        <v>6685</v>
      </c>
      <c r="I910" s="29" t="s">
        <v>6852</v>
      </c>
      <c r="J910" s="23"/>
      <c r="K910" s="94" t="b" cm="1">
        <f t="array" ref="K910">SUMPRODUCT( --ISNUMBER(SEARCH(TextCheck,I910)))&gt;0</f>
        <v>0</v>
      </c>
    </row>
    <row r="911" spans="1:11" ht="15.75" customHeight="1" x14ac:dyDescent="0.2">
      <c r="A911" s="29" t="s">
        <v>6809</v>
      </c>
      <c r="B911" s="24" t="s">
        <v>6014</v>
      </c>
      <c r="C911" s="23"/>
      <c r="D911" s="23"/>
      <c r="E911" s="24" t="s">
        <v>2670</v>
      </c>
      <c r="F911" s="29">
        <v>1783</v>
      </c>
      <c r="G911" s="23" t="s">
        <v>2718</v>
      </c>
      <c r="H911" s="23" t="s">
        <v>40</v>
      </c>
      <c r="I911" s="29" t="s">
        <v>6853</v>
      </c>
      <c r="J911" s="23"/>
      <c r="K911" s="94" t="b" cm="1">
        <f t="array" ref="K911">SUMPRODUCT( --ISNUMBER(SEARCH(TextCheck,I911)))&gt;0</f>
        <v>0</v>
      </c>
    </row>
    <row r="912" spans="1:11" ht="15.75" customHeight="1" x14ac:dyDescent="0.2">
      <c r="A912" s="29" t="s">
        <v>6809</v>
      </c>
      <c r="B912" s="24" t="s">
        <v>6014</v>
      </c>
      <c r="C912" s="23"/>
      <c r="D912" s="23"/>
      <c r="E912" s="24" t="s">
        <v>2670</v>
      </c>
      <c r="F912" s="29">
        <v>1783</v>
      </c>
      <c r="G912" s="23" t="s">
        <v>2718</v>
      </c>
      <c r="H912" s="23" t="s">
        <v>40</v>
      </c>
      <c r="I912" s="29" t="s">
        <v>6854</v>
      </c>
      <c r="J912" s="23" t="s">
        <v>13298</v>
      </c>
      <c r="K912" s="94" t="b" cm="1">
        <f t="array" ref="K912">SUMPRODUCT( --ISNUMBER(SEARCH(TextCheck,I912)))&gt;0</f>
        <v>0</v>
      </c>
    </row>
    <row r="913" spans="1:11" ht="15.75" customHeight="1" x14ac:dyDescent="0.2">
      <c r="A913" s="29" t="s">
        <v>6809</v>
      </c>
      <c r="B913" s="24" t="s">
        <v>6014</v>
      </c>
      <c r="C913" s="23"/>
      <c r="D913" s="23"/>
      <c r="E913" s="24" t="s">
        <v>2670</v>
      </c>
      <c r="F913" s="29">
        <v>1783</v>
      </c>
      <c r="G913" s="23" t="s">
        <v>2718</v>
      </c>
      <c r="H913" s="23" t="s">
        <v>49</v>
      </c>
      <c r="I913" s="29" t="s">
        <v>6855</v>
      </c>
      <c r="J913" s="23"/>
      <c r="K913" s="94" t="b" cm="1">
        <f t="array" ref="K913">SUMPRODUCT( --ISNUMBER(SEARCH(TextCheck,I913)))&gt;0</f>
        <v>0</v>
      </c>
    </row>
    <row r="914" spans="1:11" ht="15.75" customHeight="1" x14ac:dyDescent="0.2">
      <c r="A914" s="29" t="s">
        <v>6809</v>
      </c>
      <c r="B914" s="24" t="s">
        <v>6014</v>
      </c>
      <c r="C914" s="23"/>
      <c r="D914" s="23"/>
      <c r="E914" s="24" t="s">
        <v>2670</v>
      </c>
      <c r="F914" s="29">
        <v>1783</v>
      </c>
      <c r="G914" s="23" t="s">
        <v>2718</v>
      </c>
      <c r="H914" s="23" t="s">
        <v>49</v>
      </c>
      <c r="I914" s="29" t="s">
        <v>6856</v>
      </c>
      <c r="J914" s="23"/>
      <c r="K914" s="94" t="b" cm="1">
        <f t="array" ref="K914">SUMPRODUCT( --ISNUMBER(SEARCH(TextCheck,I914)))&gt;0</f>
        <v>0</v>
      </c>
    </row>
    <row r="915" spans="1:11" ht="15.75" customHeight="1" x14ac:dyDescent="0.2">
      <c r="A915" s="29" t="s">
        <v>6809</v>
      </c>
      <c r="B915" s="24" t="s">
        <v>6014</v>
      </c>
      <c r="C915" s="23" t="b">
        <v>1</v>
      </c>
      <c r="D915" s="23"/>
      <c r="E915" s="24" t="s">
        <v>2670</v>
      </c>
      <c r="F915" s="29">
        <v>1783</v>
      </c>
      <c r="G915" s="23" t="s">
        <v>6857</v>
      </c>
      <c r="H915" s="23" t="s">
        <v>39</v>
      </c>
      <c r="I915" s="29" t="s">
        <v>6858</v>
      </c>
      <c r="J915" s="23" t="s">
        <v>13733</v>
      </c>
      <c r="K915" s="94" t="b" cm="1">
        <f t="array" ref="K915">SUMPRODUCT( --ISNUMBER(SEARCH(TextCheck,I915)))&gt;0</f>
        <v>0</v>
      </c>
    </row>
    <row r="916" spans="1:11" ht="15.75" customHeight="1" x14ac:dyDescent="0.2">
      <c r="A916" s="29" t="s">
        <v>6809</v>
      </c>
      <c r="B916" s="24" t="s">
        <v>6014</v>
      </c>
      <c r="C916" s="23"/>
      <c r="D916" s="23"/>
      <c r="E916" s="24" t="s">
        <v>2670</v>
      </c>
      <c r="F916" s="29">
        <v>1783</v>
      </c>
      <c r="G916" s="23" t="s">
        <v>6857</v>
      </c>
      <c r="H916" s="23" t="s">
        <v>39</v>
      </c>
      <c r="I916" s="29" t="s">
        <v>1481</v>
      </c>
      <c r="J916" s="23"/>
      <c r="K916" s="94" t="b" cm="1">
        <f t="array" ref="K916">SUMPRODUCT( --ISNUMBER(SEARCH(TextCheck,I916)))&gt;0</f>
        <v>0</v>
      </c>
    </row>
    <row r="917" spans="1:11" ht="15.75" customHeight="1" x14ac:dyDescent="0.2">
      <c r="A917" s="29" t="s">
        <v>6809</v>
      </c>
      <c r="B917" s="24" t="s">
        <v>6014</v>
      </c>
      <c r="C917" s="23" t="b">
        <v>1</v>
      </c>
      <c r="D917" s="23"/>
      <c r="E917" s="24" t="s">
        <v>2670</v>
      </c>
      <c r="F917" s="29">
        <v>1783</v>
      </c>
      <c r="G917" s="23" t="s">
        <v>6857</v>
      </c>
      <c r="H917" s="23" t="s">
        <v>40</v>
      </c>
      <c r="I917" s="29" t="s">
        <v>2147</v>
      </c>
      <c r="J917" s="23" t="s">
        <v>14862</v>
      </c>
      <c r="K917" s="94" t="b" cm="1">
        <f t="array" ref="K917">SUMPRODUCT( --ISNUMBER(SEARCH(TextCheck,I917)))&gt;0</f>
        <v>0</v>
      </c>
    </row>
    <row r="918" spans="1:11" ht="15.75" customHeight="1" x14ac:dyDescent="0.2">
      <c r="A918" s="29" t="s">
        <v>6809</v>
      </c>
      <c r="B918" s="24" t="s">
        <v>6014</v>
      </c>
      <c r="C918" s="23"/>
      <c r="D918" s="23"/>
      <c r="E918" s="24" t="s">
        <v>2670</v>
      </c>
      <c r="F918" s="29">
        <v>1783</v>
      </c>
      <c r="G918" s="23" t="s">
        <v>6857</v>
      </c>
      <c r="H918" s="23" t="s">
        <v>49</v>
      </c>
      <c r="I918" s="29" t="s">
        <v>6859</v>
      </c>
      <c r="J918" s="23"/>
      <c r="K918" s="94" t="b" cm="1">
        <f t="array" ref="K918">SUMPRODUCT( --ISNUMBER(SEARCH(TextCheck,I918)))&gt;0</f>
        <v>0</v>
      </c>
    </row>
    <row r="919" spans="1:11" ht="15.75" customHeight="1" x14ac:dyDescent="0.2">
      <c r="A919" s="29" t="s">
        <v>6809</v>
      </c>
      <c r="B919" s="24" t="s">
        <v>6014</v>
      </c>
      <c r="C919" s="23"/>
      <c r="D919" s="23"/>
      <c r="E919" s="24" t="s">
        <v>2670</v>
      </c>
      <c r="F919" s="29">
        <v>1783</v>
      </c>
      <c r="G919" s="23" t="s">
        <v>6860</v>
      </c>
      <c r="H919" s="23" t="s">
        <v>40</v>
      </c>
      <c r="I919" s="29" t="s">
        <v>2427</v>
      </c>
      <c r="J919" s="23"/>
      <c r="K919" s="94" t="b" cm="1">
        <f t="array" ref="K919">SUMPRODUCT( --ISNUMBER(SEARCH(TextCheck,I919)))&gt;0</f>
        <v>0</v>
      </c>
    </row>
    <row r="920" spans="1:11" ht="15.75" customHeight="1" x14ac:dyDescent="0.2">
      <c r="A920" s="29" t="s">
        <v>6809</v>
      </c>
      <c r="B920" s="24" t="s">
        <v>6014</v>
      </c>
      <c r="C920" s="23"/>
      <c r="D920" s="23"/>
      <c r="E920" s="24" t="s">
        <v>2670</v>
      </c>
      <c r="F920" s="29">
        <v>1783</v>
      </c>
      <c r="G920" s="23" t="s">
        <v>6860</v>
      </c>
      <c r="H920" s="23" t="s">
        <v>49</v>
      </c>
      <c r="I920" s="29" t="s">
        <v>214</v>
      </c>
      <c r="J920" s="23"/>
      <c r="K920" s="94" t="b" cm="1">
        <f t="array" ref="K920">SUMPRODUCT( --ISNUMBER(SEARCH(TextCheck,I920)))&gt;0</f>
        <v>0</v>
      </c>
    </row>
    <row r="921" spans="1:11" ht="15.75" customHeight="1" x14ac:dyDescent="0.2">
      <c r="A921" s="29" t="s">
        <v>6809</v>
      </c>
      <c r="B921" s="24" t="s">
        <v>6014</v>
      </c>
      <c r="C921" s="23" t="b">
        <v>1</v>
      </c>
      <c r="D921" s="23"/>
      <c r="E921" s="24" t="s">
        <v>2670</v>
      </c>
      <c r="F921" s="29">
        <v>1783</v>
      </c>
      <c r="G921" s="23" t="s">
        <v>6860</v>
      </c>
      <c r="H921" s="23" t="s">
        <v>49</v>
      </c>
      <c r="I921" s="29" t="s">
        <v>1220</v>
      </c>
      <c r="J921" s="23" t="s">
        <v>14616</v>
      </c>
      <c r="K921" s="94" t="b" cm="1">
        <f t="array" ref="K921">SUMPRODUCT( --ISNUMBER(SEARCH(TextCheck,I921)))&gt;0</f>
        <v>0</v>
      </c>
    </row>
    <row r="922" spans="1:11" ht="15.75" customHeight="1" x14ac:dyDescent="0.2">
      <c r="A922" s="29" t="s">
        <v>6809</v>
      </c>
      <c r="B922" s="24" t="s">
        <v>6014</v>
      </c>
      <c r="C922" s="23"/>
      <c r="D922" s="23"/>
      <c r="E922" s="24" t="s">
        <v>2670</v>
      </c>
      <c r="F922" s="29">
        <v>1783</v>
      </c>
      <c r="G922" s="23" t="s">
        <v>2716</v>
      </c>
      <c r="H922" s="23" t="s">
        <v>39</v>
      </c>
      <c r="I922" s="29" t="s">
        <v>6861</v>
      </c>
      <c r="J922" s="23"/>
      <c r="K922" s="94" t="b" cm="1">
        <f t="array" ref="K922">SUMPRODUCT( --ISNUMBER(SEARCH(TextCheck,I922)))&gt;0</f>
        <v>0</v>
      </c>
    </row>
    <row r="923" spans="1:11" ht="15.75" customHeight="1" x14ac:dyDescent="0.2">
      <c r="A923" s="29" t="s">
        <v>6809</v>
      </c>
      <c r="B923" s="24" t="s">
        <v>6014</v>
      </c>
      <c r="C923" s="23"/>
      <c r="D923" s="23"/>
      <c r="E923" s="24" t="s">
        <v>2670</v>
      </c>
      <c r="F923" s="29">
        <v>1783</v>
      </c>
      <c r="G923" s="23" t="s">
        <v>2716</v>
      </c>
      <c r="H923" s="23" t="s">
        <v>49</v>
      </c>
      <c r="I923" s="29" t="s">
        <v>6139</v>
      </c>
      <c r="J923" s="23"/>
      <c r="K923" s="94" t="b" cm="1">
        <f t="array" ref="K923">SUMPRODUCT( --ISNUMBER(SEARCH(TextCheck,I923)))&gt;0</f>
        <v>0</v>
      </c>
    </row>
    <row r="924" spans="1:11" ht="15.75" customHeight="1" x14ac:dyDescent="0.2">
      <c r="A924" s="29" t="s">
        <v>6809</v>
      </c>
      <c r="B924" s="24" t="s">
        <v>6014</v>
      </c>
      <c r="C924" s="23"/>
      <c r="D924" s="23"/>
      <c r="E924" s="24" t="s">
        <v>2670</v>
      </c>
      <c r="F924" s="29">
        <v>1783</v>
      </c>
      <c r="G924" s="23" t="s">
        <v>2716</v>
      </c>
      <c r="H924" s="23" t="s">
        <v>49</v>
      </c>
      <c r="I924" s="29" t="s">
        <v>6862</v>
      </c>
      <c r="J924" s="23"/>
      <c r="K924" s="94" t="b" cm="1">
        <f t="array" ref="K924">SUMPRODUCT( --ISNUMBER(SEARCH(TextCheck,I924)))&gt;0</f>
        <v>0</v>
      </c>
    </row>
    <row r="925" spans="1:11" ht="15.75" customHeight="1" x14ac:dyDescent="0.2">
      <c r="A925" s="29" t="s">
        <v>6809</v>
      </c>
      <c r="B925" s="24" t="s">
        <v>6014</v>
      </c>
      <c r="C925" s="23" t="b">
        <v>1</v>
      </c>
      <c r="D925" s="23"/>
      <c r="E925" s="24" t="s">
        <v>2670</v>
      </c>
      <c r="F925" s="29">
        <v>1783</v>
      </c>
      <c r="G925" s="23" t="s">
        <v>2713</v>
      </c>
      <c r="H925" s="23" t="s">
        <v>39</v>
      </c>
      <c r="I925" s="29" t="s">
        <v>6863</v>
      </c>
      <c r="J925" s="23" t="s">
        <v>13329</v>
      </c>
      <c r="K925" s="94" t="b" cm="1">
        <f t="array" ref="K925">SUMPRODUCT( --ISNUMBER(SEARCH(TextCheck,I925)))&gt;0</f>
        <v>0</v>
      </c>
    </row>
    <row r="926" spans="1:11" ht="15.75" customHeight="1" x14ac:dyDescent="0.2">
      <c r="A926" s="29" t="s">
        <v>6809</v>
      </c>
      <c r="B926" s="24" t="s">
        <v>6014</v>
      </c>
      <c r="C926" s="23" t="b">
        <v>1</v>
      </c>
      <c r="D926" s="23"/>
      <c r="E926" s="24" t="s">
        <v>2670</v>
      </c>
      <c r="F926" s="29">
        <v>1783</v>
      </c>
      <c r="G926" s="23" t="s">
        <v>2713</v>
      </c>
      <c r="H926" s="23" t="s">
        <v>49</v>
      </c>
      <c r="I926" s="29" t="s">
        <v>6864</v>
      </c>
      <c r="J926" s="23" t="s">
        <v>14863</v>
      </c>
      <c r="K926" s="94" t="b" cm="1">
        <f t="array" ref="K926">SUMPRODUCT( --ISNUMBER(SEARCH(TextCheck,I926)))&gt;0</f>
        <v>0</v>
      </c>
    </row>
    <row r="927" spans="1:11" ht="15.75" customHeight="1" x14ac:dyDescent="0.2">
      <c r="A927" s="29" t="s">
        <v>6809</v>
      </c>
      <c r="B927" s="24" t="s">
        <v>6014</v>
      </c>
      <c r="C927" s="23"/>
      <c r="D927" s="23"/>
      <c r="E927" s="24" t="s">
        <v>2670</v>
      </c>
      <c r="F927" s="29">
        <v>1783</v>
      </c>
      <c r="G927" s="23" t="s">
        <v>2710</v>
      </c>
      <c r="H927" s="23" t="s">
        <v>39</v>
      </c>
      <c r="I927" s="29" t="s">
        <v>6865</v>
      </c>
      <c r="J927" s="23"/>
      <c r="K927" s="94" t="b" cm="1">
        <f t="array" ref="K927">SUMPRODUCT( --ISNUMBER(SEARCH(TextCheck,I927)))&gt;0</f>
        <v>0</v>
      </c>
    </row>
    <row r="928" spans="1:11" ht="15.75" customHeight="1" x14ac:dyDescent="0.2">
      <c r="A928" s="29" t="s">
        <v>6809</v>
      </c>
      <c r="B928" s="24" t="s">
        <v>6014</v>
      </c>
      <c r="C928" s="23" t="b">
        <v>1</v>
      </c>
      <c r="D928" s="23"/>
      <c r="E928" s="24" t="s">
        <v>2670</v>
      </c>
      <c r="F928" s="29">
        <v>1783</v>
      </c>
      <c r="G928" s="23" t="s">
        <v>2710</v>
      </c>
      <c r="H928" s="23" t="s">
        <v>39</v>
      </c>
      <c r="I928" s="29" t="s">
        <v>6866</v>
      </c>
      <c r="J928" s="23" t="s">
        <v>14642</v>
      </c>
      <c r="K928" s="94" t="b" cm="1">
        <f t="array" ref="K928">SUMPRODUCT( --ISNUMBER(SEARCH(TextCheck,I928)))&gt;0</f>
        <v>0</v>
      </c>
    </row>
    <row r="929" spans="1:11" ht="15.75" customHeight="1" x14ac:dyDescent="0.2">
      <c r="A929" s="29" t="s">
        <v>6809</v>
      </c>
      <c r="B929" s="24" t="s">
        <v>6014</v>
      </c>
      <c r="C929" s="23"/>
      <c r="D929" s="23"/>
      <c r="E929" s="24" t="s">
        <v>2670</v>
      </c>
      <c r="F929" s="29">
        <v>1783</v>
      </c>
      <c r="G929" s="23" t="s">
        <v>2710</v>
      </c>
      <c r="H929" s="23" t="s">
        <v>40</v>
      </c>
      <c r="I929" s="29" t="s">
        <v>6867</v>
      </c>
      <c r="J929" s="23"/>
      <c r="K929" s="94" t="b" cm="1">
        <f t="array" ref="K929">SUMPRODUCT( --ISNUMBER(SEARCH(TextCheck,I929)))&gt;0</f>
        <v>0</v>
      </c>
    </row>
    <row r="930" spans="1:11" ht="15.75" customHeight="1" x14ac:dyDescent="0.2">
      <c r="A930" s="29" t="s">
        <v>6809</v>
      </c>
      <c r="B930" s="24" t="s">
        <v>6014</v>
      </c>
      <c r="C930" s="23"/>
      <c r="D930" s="23"/>
      <c r="E930" s="24" t="s">
        <v>2670</v>
      </c>
      <c r="F930" s="29">
        <v>1783</v>
      </c>
      <c r="G930" s="23" t="s">
        <v>2710</v>
      </c>
      <c r="H930" s="23" t="s">
        <v>49</v>
      </c>
      <c r="I930" s="29" t="s">
        <v>6868</v>
      </c>
      <c r="J930" s="23"/>
      <c r="K930" s="94" t="b" cm="1">
        <f t="array" ref="K930">SUMPRODUCT( --ISNUMBER(SEARCH(TextCheck,I930)))&gt;0</f>
        <v>0</v>
      </c>
    </row>
    <row r="931" spans="1:11" ht="15.75" customHeight="1" x14ac:dyDescent="0.2">
      <c r="A931" s="29" t="s">
        <v>6809</v>
      </c>
      <c r="B931" s="24" t="s">
        <v>6014</v>
      </c>
      <c r="C931" s="23"/>
      <c r="D931" s="23"/>
      <c r="E931" s="24" t="s">
        <v>2670</v>
      </c>
      <c r="F931" s="29">
        <v>1783</v>
      </c>
      <c r="G931" s="23" t="s">
        <v>6869</v>
      </c>
      <c r="H931" s="23" t="s">
        <v>39</v>
      </c>
      <c r="I931" s="29" t="s">
        <v>6870</v>
      </c>
      <c r="J931" s="23"/>
      <c r="K931" s="94" t="b" cm="1">
        <f t="array" ref="K931">SUMPRODUCT( --ISNUMBER(SEARCH(TextCheck,I931)))&gt;0</f>
        <v>0</v>
      </c>
    </row>
    <row r="932" spans="1:11" ht="15.75" customHeight="1" x14ac:dyDescent="0.2">
      <c r="A932" s="29" t="s">
        <v>6871</v>
      </c>
      <c r="B932" s="24" t="s">
        <v>6014</v>
      </c>
      <c r="C932" s="23"/>
      <c r="D932" s="23"/>
      <c r="E932" s="24" t="s">
        <v>2670</v>
      </c>
      <c r="F932" s="29">
        <v>1783</v>
      </c>
      <c r="G932" s="23" t="s">
        <v>6869</v>
      </c>
      <c r="H932" s="23" t="s">
        <v>39</v>
      </c>
      <c r="I932" s="29" t="s">
        <v>6872</v>
      </c>
      <c r="J932" s="23"/>
      <c r="K932" s="94" t="b" cm="1">
        <f t="array" ref="K932">SUMPRODUCT( --ISNUMBER(SEARCH(TextCheck,I932)))&gt;0</f>
        <v>0</v>
      </c>
    </row>
    <row r="933" spans="1:11" ht="15.75" customHeight="1" x14ac:dyDescent="0.2">
      <c r="A933" s="29" t="s">
        <v>6871</v>
      </c>
      <c r="B933" s="24" t="s">
        <v>6014</v>
      </c>
      <c r="C933" s="23"/>
      <c r="D933" s="23"/>
      <c r="E933" s="24" t="s">
        <v>2670</v>
      </c>
      <c r="F933" s="29">
        <v>1783</v>
      </c>
      <c r="G933" s="23" t="s">
        <v>6869</v>
      </c>
      <c r="H933" s="23" t="s">
        <v>40</v>
      </c>
      <c r="I933" s="29" t="s">
        <v>6873</v>
      </c>
      <c r="J933" s="23"/>
      <c r="K933" s="94" t="b" cm="1">
        <f t="array" ref="K933">SUMPRODUCT( --ISNUMBER(SEARCH(TextCheck,I933)))&gt;0</f>
        <v>0</v>
      </c>
    </row>
    <row r="934" spans="1:11" ht="15.75" customHeight="1" x14ac:dyDescent="0.2">
      <c r="A934" s="29" t="s">
        <v>6871</v>
      </c>
      <c r="B934" s="24" t="s">
        <v>6014</v>
      </c>
      <c r="C934" s="23"/>
      <c r="D934" s="23"/>
      <c r="E934" s="24" t="s">
        <v>2670</v>
      </c>
      <c r="F934" s="29">
        <v>1783</v>
      </c>
      <c r="G934" s="23" t="s">
        <v>6869</v>
      </c>
      <c r="H934" s="23" t="s">
        <v>40</v>
      </c>
      <c r="I934" s="29" t="s">
        <v>14864</v>
      </c>
      <c r="J934" s="23"/>
      <c r="K934" s="94" t="b" cm="1">
        <f t="array" ref="K934">SUMPRODUCT( --ISNUMBER(SEARCH(TextCheck,I934)))&gt;0</f>
        <v>0</v>
      </c>
    </row>
    <row r="935" spans="1:11" ht="15.75" customHeight="1" x14ac:dyDescent="0.2">
      <c r="A935" s="29" t="s">
        <v>6871</v>
      </c>
      <c r="B935" s="24" t="s">
        <v>6014</v>
      </c>
      <c r="C935" s="23"/>
      <c r="D935" s="23"/>
      <c r="E935" s="24" t="s">
        <v>2670</v>
      </c>
      <c r="F935" s="29">
        <v>1783</v>
      </c>
      <c r="G935" s="23" t="s">
        <v>6869</v>
      </c>
      <c r="H935" s="23" t="s">
        <v>49</v>
      </c>
      <c r="I935" s="29" t="s">
        <v>6874</v>
      </c>
      <c r="J935" s="23"/>
      <c r="K935" s="94" t="b" cm="1">
        <f t="array" ref="K935">SUMPRODUCT( --ISNUMBER(SEARCH(TextCheck,I935)))&gt;0</f>
        <v>0</v>
      </c>
    </row>
    <row r="936" spans="1:11" ht="15.75" customHeight="1" x14ac:dyDescent="0.2">
      <c r="A936" s="29" t="s">
        <v>6871</v>
      </c>
      <c r="B936" s="24" t="s">
        <v>6014</v>
      </c>
      <c r="C936" s="23"/>
      <c r="D936" s="23"/>
      <c r="E936" s="24" t="s">
        <v>2670</v>
      </c>
      <c r="F936" s="29">
        <v>1783</v>
      </c>
      <c r="G936" s="23" t="s">
        <v>6869</v>
      </c>
      <c r="H936" s="23" t="s">
        <v>49</v>
      </c>
      <c r="I936" s="29" t="s">
        <v>6875</v>
      </c>
      <c r="J936" s="23"/>
      <c r="K936" s="94" t="b" cm="1">
        <f t="array" ref="K936">SUMPRODUCT( --ISNUMBER(SEARCH(TextCheck,I936)))&gt;0</f>
        <v>0</v>
      </c>
    </row>
    <row r="937" spans="1:11" ht="15.75" customHeight="1" x14ac:dyDescent="0.2">
      <c r="A937" s="29" t="s">
        <v>6871</v>
      </c>
      <c r="B937" s="24" t="s">
        <v>6014</v>
      </c>
      <c r="C937" s="23"/>
      <c r="D937" s="23"/>
      <c r="E937" s="24" t="s">
        <v>2670</v>
      </c>
      <c r="F937" s="29">
        <v>1783</v>
      </c>
      <c r="G937" s="23" t="s">
        <v>6876</v>
      </c>
      <c r="H937" s="23" t="s">
        <v>1176</v>
      </c>
      <c r="I937" s="29" t="s">
        <v>6877</v>
      </c>
      <c r="J937" s="23"/>
      <c r="K937" s="94" t="b" cm="1">
        <f t="array" ref="K937">SUMPRODUCT( --ISNUMBER(SEARCH(TextCheck,I937)))&gt;0</f>
        <v>0</v>
      </c>
    </row>
    <row r="938" spans="1:11" ht="15.75" customHeight="1" x14ac:dyDescent="0.2">
      <c r="A938" s="29" t="s">
        <v>6871</v>
      </c>
      <c r="B938" s="24" t="s">
        <v>6014</v>
      </c>
      <c r="C938" s="23"/>
      <c r="D938" s="23"/>
      <c r="E938" s="24" t="s">
        <v>2670</v>
      </c>
      <c r="F938" s="29">
        <v>1783</v>
      </c>
      <c r="G938" s="23" t="s">
        <v>6876</v>
      </c>
      <c r="H938" s="23" t="s">
        <v>1176</v>
      </c>
      <c r="I938" s="29" t="s">
        <v>6878</v>
      </c>
      <c r="J938" s="23"/>
      <c r="K938" s="94" t="b" cm="1">
        <f t="array" ref="K938">SUMPRODUCT( --ISNUMBER(SEARCH(TextCheck,I938)))&gt;0</f>
        <v>0</v>
      </c>
    </row>
    <row r="939" spans="1:11" ht="15.75" customHeight="1" x14ac:dyDescent="0.2">
      <c r="A939" s="29" t="s">
        <v>6871</v>
      </c>
      <c r="B939" s="24" t="s">
        <v>6014</v>
      </c>
      <c r="C939" s="23"/>
      <c r="D939" s="23"/>
      <c r="E939" s="24" t="s">
        <v>2670</v>
      </c>
      <c r="F939" s="29">
        <v>1783</v>
      </c>
      <c r="G939" s="23" t="s">
        <v>6876</v>
      </c>
      <c r="H939" s="23" t="s">
        <v>2885</v>
      </c>
      <c r="I939" s="29" t="s">
        <v>2639</v>
      </c>
      <c r="J939" s="23"/>
      <c r="K939" s="94" t="b" cm="1">
        <f t="array" ref="K939">SUMPRODUCT( --ISNUMBER(SEARCH(TextCheck,I939)))&gt;0</f>
        <v>0</v>
      </c>
    </row>
    <row r="940" spans="1:11" ht="15.75" customHeight="1" x14ac:dyDescent="0.2">
      <c r="A940" s="29" t="s">
        <v>6871</v>
      </c>
      <c r="B940" s="24" t="s">
        <v>6014</v>
      </c>
      <c r="C940" s="23"/>
      <c r="D940" s="23"/>
      <c r="E940" s="24" t="s">
        <v>2670</v>
      </c>
      <c r="F940" s="29">
        <v>1783</v>
      </c>
      <c r="G940" s="23" t="s">
        <v>6876</v>
      </c>
      <c r="H940" s="23" t="s">
        <v>2885</v>
      </c>
      <c r="I940" s="29" t="s">
        <v>6879</v>
      </c>
      <c r="J940" s="23"/>
      <c r="K940" s="94" t="b" cm="1">
        <f t="array" ref="K940">SUMPRODUCT( --ISNUMBER(SEARCH(TextCheck,I940)))&gt;0</f>
        <v>0</v>
      </c>
    </row>
    <row r="941" spans="1:11" ht="15.75" customHeight="1" x14ac:dyDescent="0.2">
      <c r="A941" s="29" t="s">
        <v>6871</v>
      </c>
      <c r="B941" s="24" t="s">
        <v>6014</v>
      </c>
      <c r="C941" s="23"/>
      <c r="D941" s="23"/>
      <c r="E941" s="24" t="s">
        <v>2670</v>
      </c>
      <c r="F941" s="29">
        <v>1783</v>
      </c>
      <c r="G941" s="23" t="s">
        <v>6880</v>
      </c>
      <c r="H941" s="23" t="s">
        <v>39</v>
      </c>
      <c r="I941" s="29" t="s">
        <v>14865</v>
      </c>
      <c r="J941" s="23"/>
      <c r="K941" s="94" t="b" cm="1">
        <f t="array" ref="K941">SUMPRODUCT( --ISNUMBER(SEARCH(TextCheck,I941)))&gt;0</f>
        <v>0</v>
      </c>
    </row>
    <row r="942" spans="1:11" ht="15.75" customHeight="1" x14ac:dyDescent="0.2">
      <c r="A942" s="29" t="s">
        <v>6871</v>
      </c>
      <c r="B942" s="24" t="s">
        <v>6014</v>
      </c>
      <c r="C942" s="23"/>
      <c r="D942" s="23"/>
      <c r="E942" s="24" t="s">
        <v>2670</v>
      </c>
      <c r="F942" s="29">
        <v>1783</v>
      </c>
      <c r="G942" s="23" t="s">
        <v>6880</v>
      </c>
      <c r="H942" s="23" t="s">
        <v>39</v>
      </c>
      <c r="I942" s="29" t="s">
        <v>6881</v>
      </c>
      <c r="J942" s="23"/>
      <c r="K942" s="94" t="b" cm="1">
        <f t="array" ref="K942">SUMPRODUCT( --ISNUMBER(SEARCH(TextCheck,I942)))&gt;0</f>
        <v>0</v>
      </c>
    </row>
    <row r="943" spans="1:11" ht="15.75" customHeight="1" x14ac:dyDescent="0.2">
      <c r="A943" s="29" t="s">
        <v>6871</v>
      </c>
      <c r="B943" s="24" t="s">
        <v>6014</v>
      </c>
      <c r="C943" s="23"/>
      <c r="D943" s="23"/>
      <c r="E943" s="24" t="s">
        <v>2670</v>
      </c>
      <c r="F943" s="29">
        <v>1783</v>
      </c>
      <c r="G943" s="23" t="s">
        <v>6880</v>
      </c>
      <c r="H943" s="23" t="s">
        <v>2885</v>
      </c>
      <c r="I943" s="29" t="s">
        <v>1309</v>
      </c>
      <c r="J943" s="23"/>
      <c r="K943" s="94" t="b" cm="1">
        <f t="array" ref="K943">SUMPRODUCT( --ISNUMBER(SEARCH(TextCheck,I943)))&gt;0</f>
        <v>0</v>
      </c>
    </row>
    <row r="944" spans="1:11" ht="15.75" customHeight="1" x14ac:dyDescent="0.2">
      <c r="A944" s="29" t="s">
        <v>6871</v>
      </c>
      <c r="B944" s="24" t="s">
        <v>6014</v>
      </c>
      <c r="C944" s="23"/>
      <c r="D944" s="23"/>
      <c r="E944" s="24" t="s">
        <v>2670</v>
      </c>
      <c r="F944" s="29">
        <v>1783</v>
      </c>
      <c r="G944" s="23" t="s">
        <v>6880</v>
      </c>
      <c r="H944" s="23" t="s">
        <v>2885</v>
      </c>
      <c r="I944" s="29" t="s">
        <v>6882</v>
      </c>
      <c r="J944" s="23"/>
      <c r="K944" s="94" t="b" cm="1">
        <f t="array" ref="K944">SUMPRODUCT( --ISNUMBER(SEARCH(TextCheck,I944)))&gt;0</f>
        <v>0</v>
      </c>
    </row>
    <row r="945" spans="1:11" ht="15.75" customHeight="1" x14ac:dyDescent="0.2">
      <c r="A945" s="29" t="s">
        <v>6871</v>
      </c>
      <c r="B945" s="24" t="s">
        <v>6014</v>
      </c>
      <c r="C945" s="23"/>
      <c r="D945" s="23"/>
      <c r="E945" s="24" t="s">
        <v>2670</v>
      </c>
      <c r="F945" s="29">
        <v>1783</v>
      </c>
      <c r="G945" s="23" t="s">
        <v>6880</v>
      </c>
      <c r="H945" s="23" t="s">
        <v>49</v>
      </c>
      <c r="I945" s="29" t="s">
        <v>6883</v>
      </c>
      <c r="J945" s="23"/>
      <c r="K945" s="94" t="b" cm="1">
        <f t="array" ref="K945">SUMPRODUCT( --ISNUMBER(SEARCH(TextCheck,I945)))&gt;0</f>
        <v>0</v>
      </c>
    </row>
    <row r="946" spans="1:11" ht="15.75" customHeight="1" x14ac:dyDescent="0.2">
      <c r="A946" s="29" t="s">
        <v>6871</v>
      </c>
      <c r="B946" s="24" t="s">
        <v>6014</v>
      </c>
      <c r="C946" s="23"/>
      <c r="D946" s="23"/>
      <c r="E946" s="24" t="s">
        <v>2670</v>
      </c>
      <c r="F946" s="29">
        <v>1783</v>
      </c>
      <c r="G946" s="23" t="s">
        <v>6880</v>
      </c>
      <c r="H946" s="23" t="s">
        <v>49</v>
      </c>
      <c r="I946" s="29" t="s">
        <v>6884</v>
      </c>
      <c r="J946" s="23"/>
      <c r="K946" s="94" t="b" cm="1">
        <f t="array" ref="K946">SUMPRODUCT( --ISNUMBER(SEARCH(TextCheck,I946)))&gt;0</f>
        <v>0</v>
      </c>
    </row>
    <row r="947" spans="1:11" ht="15.75" customHeight="1" x14ac:dyDescent="0.2">
      <c r="A947" s="29" t="s">
        <v>6871</v>
      </c>
      <c r="B947" s="24" t="s">
        <v>6014</v>
      </c>
      <c r="C947" s="23"/>
      <c r="D947" s="23"/>
      <c r="E947" s="24" t="s">
        <v>2670</v>
      </c>
      <c r="F947" s="29">
        <v>1783</v>
      </c>
      <c r="G947" s="23" t="s">
        <v>6885</v>
      </c>
      <c r="H947" s="23" t="s">
        <v>1176</v>
      </c>
      <c r="I947" s="29" t="s">
        <v>14866</v>
      </c>
      <c r="J947" s="23"/>
      <c r="K947" s="94" t="b" cm="1">
        <f t="array" ref="K947">SUMPRODUCT( --ISNUMBER(SEARCH(TextCheck,I947)))&gt;0</f>
        <v>1</v>
      </c>
    </row>
    <row r="948" spans="1:11" ht="15.75" customHeight="1" x14ac:dyDescent="0.2">
      <c r="A948" s="29" t="s">
        <v>6871</v>
      </c>
      <c r="B948" s="24" t="s">
        <v>6014</v>
      </c>
      <c r="C948" s="23"/>
      <c r="D948" s="23"/>
      <c r="E948" s="24" t="s">
        <v>2670</v>
      </c>
      <c r="F948" s="29">
        <v>1783</v>
      </c>
      <c r="G948" s="23" t="s">
        <v>6885</v>
      </c>
      <c r="H948" s="23" t="s">
        <v>40</v>
      </c>
      <c r="I948" s="29" t="s">
        <v>14867</v>
      </c>
      <c r="J948" s="23"/>
      <c r="K948" s="94" t="b" cm="1">
        <f t="array" ref="K948">SUMPRODUCT( --ISNUMBER(SEARCH(TextCheck,I948)))&gt;0</f>
        <v>0</v>
      </c>
    </row>
    <row r="949" spans="1:11" ht="15.75" customHeight="1" x14ac:dyDescent="0.2">
      <c r="A949" s="29" t="s">
        <v>6871</v>
      </c>
      <c r="B949" s="24" t="s">
        <v>6014</v>
      </c>
      <c r="C949" s="23"/>
      <c r="D949" s="23"/>
      <c r="E949" s="24" t="s">
        <v>2670</v>
      </c>
      <c r="F949" s="29">
        <v>1783</v>
      </c>
      <c r="G949" s="23" t="s">
        <v>6885</v>
      </c>
      <c r="H949" s="23" t="s">
        <v>49</v>
      </c>
      <c r="I949" s="29" t="s">
        <v>6886</v>
      </c>
      <c r="J949" s="23"/>
      <c r="K949" s="94" t="b" cm="1">
        <f t="array" ref="K949">SUMPRODUCT( --ISNUMBER(SEARCH(TextCheck,I949)))&gt;0</f>
        <v>0</v>
      </c>
    </row>
    <row r="950" spans="1:11" ht="15.75" customHeight="1" x14ac:dyDescent="0.2">
      <c r="A950" s="29" t="s">
        <v>6871</v>
      </c>
      <c r="B950" s="24" t="s">
        <v>6014</v>
      </c>
      <c r="C950" s="23"/>
      <c r="D950" s="23"/>
      <c r="E950" s="24" t="s">
        <v>2670</v>
      </c>
      <c r="F950" s="29">
        <v>1783</v>
      </c>
      <c r="G950" s="23" t="s">
        <v>6885</v>
      </c>
      <c r="H950" s="23" t="s">
        <v>49</v>
      </c>
      <c r="I950" s="29" t="s">
        <v>6887</v>
      </c>
      <c r="J950" s="23"/>
      <c r="K950" s="94" t="b" cm="1">
        <f t="array" ref="K950">SUMPRODUCT( --ISNUMBER(SEARCH(TextCheck,I950)))&gt;0</f>
        <v>0</v>
      </c>
    </row>
    <row r="951" spans="1:11" ht="15.75" customHeight="1" x14ac:dyDescent="0.2">
      <c r="A951" s="29" t="s">
        <v>6871</v>
      </c>
      <c r="B951" s="24" t="s">
        <v>6014</v>
      </c>
      <c r="C951" s="23"/>
      <c r="D951" s="23"/>
      <c r="E951" s="24" t="s">
        <v>2670</v>
      </c>
      <c r="F951" s="29">
        <v>1783</v>
      </c>
      <c r="G951" s="23" t="s">
        <v>2733</v>
      </c>
      <c r="H951" s="23" t="s">
        <v>39</v>
      </c>
      <c r="I951" s="29" t="s">
        <v>6888</v>
      </c>
      <c r="J951" s="23"/>
      <c r="K951" s="94" t="b" cm="1">
        <f t="array" ref="K951">SUMPRODUCT( --ISNUMBER(SEARCH(TextCheck,I951)))&gt;0</f>
        <v>0</v>
      </c>
    </row>
    <row r="952" spans="1:11" ht="15.75" customHeight="1" x14ac:dyDescent="0.2">
      <c r="A952" s="29" t="s">
        <v>6871</v>
      </c>
      <c r="B952" s="24" t="s">
        <v>6014</v>
      </c>
      <c r="C952" s="23"/>
      <c r="D952" s="23"/>
      <c r="E952" s="24" t="s">
        <v>2670</v>
      </c>
      <c r="F952" s="29">
        <v>1783</v>
      </c>
      <c r="G952" s="23" t="s">
        <v>2733</v>
      </c>
      <c r="H952" s="23" t="s">
        <v>40</v>
      </c>
      <c r="I952" s="29" t="s">
        <v>6889</v>
      </c>
      <c r="J952" s="23"/>
      <c r="K952" s="94" t="b" cm="1">
        <f t="array" ref="K952">SUMPRODUCT( --ISNUMBER(SEARCH(TextCheck,I952)))&gt;0</f>
        <v>0</v>
      </c>
    </row>
    <row r="953" spans="1:11" ht="15.75" customHeight="1" x14ac:dyDescent="0.2">
      <c r="A953" s="29" t="s">
        <v>6871</v>
      </c>
      <c r="B953" s="24" t="s">
        <v>6014</v>
      </c>
      <c r="C953" s="23"/>
      <c r="D953" s="23"/>
      <c r="E953" s="24" t="s">
        <v>2670</v>
      </c>
      <c r="F953" s="29">
        <v>1783</v>
      </c>
      <c r="G953" s="23" t="s">
        <v>2733</v>
      </c>
      <c r="H953" s="23" t="s">
        <v>40</v>
      </c>
      <c r="I953" s="29" t="s">
        <v>6890</v>
      </c>
      <c r="J953" s="23"/>
      <c r="K953" s="94" t="b" cm="1">
        <f t="array" ref="K953">SUMPRODUCT( --ISNUMBER(SEARCH(TextCheck,I953)))&gt;0</f>
        <v>0</v>
      </c>
    </row>
    <row r="954" spans="1:11" ht="15.75" customHeight="1" x14ac:dyDescent="0.2">
      <c r="A954" s="29" t="s">
        <v>6871</v>
      </c>
      <c r="B954" s="24" t="s">
        <v>6014</v>
      </c>
      <c r="C954" s="23" t="b">
        <v>1</v>
      </c>
      <c r="D954" s="23"/>
      <c r="E954" s="24" t="s">
        <v>2670</v>
      </c>
      <c r="F954" s="29">
        <v>1783</v>
      </c>
      <c r="G954" s="23" t="s">
        <v>2733</v>
      </c>
      <c r="H954" s="23" t="s">
        <v>49</v>
      </c>
      <c r="I954" s="29" t="s">
        <v>1097</v>
      </c>
      <c r="J954" s="23" t="s">
        <v>14455</v>
      </c>
      <c r="K954" s="94" t="b" cm="1">
        <f t="array" ref="K954">SUMPRODUCT( --ISNUMBER(SEARCH(TextCheck,I954)))&gt;0</f>
        <v>0</v>
      </c>
    </row>
    <row r="955" spans="1:11" ht="15.75" customHeight="1" x14ac:dyDescent="0.2">
      <c r="A955" s="29" t="s">
        <v>6871</v>
      </c>
      <c r="B955" s="24" t="s">
        <v>6014</v>
      </c>
      <c r="C955" s="23"/>
      <c r="D955" s="23"/>
      <c r="E955" s="24" t="s">
        <v>2670</v>
      </c>
      <c r="F955" s="29">
        <v>1783</v>
      </c>
      <c r="G955" s="23" t="s">
        <v>2733</v>
      </c>
      <c r="H955" s="23" t="s">
        <v>49</v>
      </c>
      <c r="I955" s="29" t="s">
        <v>6891</v>
      </c>
      <c r="J955" s="23"/>
      <c r="K955" s="94" t="b" cm="1">
        <f t="array" ref="K955">SUMPRODUCT( --ISNUMBER(SEARCH(TextCheck,I955)))&gt;0</f>
        <v>0</v>
      </c>
    </row>
    <row r="956" spans="1:11" ht="15.75" customHeight="1" x14ac:dyDescent="0.2">
      <c r="A956" s="29" t="s">
        <v>6871</v>
      </c>
      <c r="B956" s="24" t="s">
        <v>6014</v>
      </c>
      <c r="C956" s="23"/>
      <c r="D956" s="23"/>
      <c r="E956" s="24" t="s">
        <v>2670</v>
      </c>
      <c r="F956" s="29">
        <v>1783</v>
      </c>
      <c r="G956" s="23" t="s">
        <v>2737</v>
      </c>
      <c r="H956" s="23" t="s">
        <v>6892</v>
      </c>
      <c r="I956" s="29" t="s">
        <v>6893</v>
      </c>
      <c r="J956" s="23"/>
      <c r="K956" s="94" t="b" cm="1">
        <f t="array" ref="K956">SUMPRODUCT( --ISNUMBER(SEARCH(TextCheck,I956)))&gt;0</f>
        <v>0</v>
      </c>
    </row>
    <row r="957" spans="1:11" ht="15.75" customHeight="1" x14ac:dyDescent="0.2">
      <c r="A957" s="29" t="s">
        <v>6871</v>
      </c>
      <c r="B957" s="24" t="s">
        <v>6014</v>
      </c>
      <c r="C957" s="23"/>
      <c r="D957" s="23"/>
      <c r="E957" s="24" t="s">
        <v>2670</v>
      </c>
      <c r="F957" s="29">
        <v>1783</v>
      </c>
      <c r="G957" s="23" t="s">
        <v>2737</v>
      </c>
      <c r="H957" s="23" t="s">
        <v>6892</v>
      </c>
      <c r="I957" s="29" t="s">
        <v>903</v>
      </c>
      <c r="J957" s="23"/>
      <c r="K957" s="94" t="b" cm="1">
        <f t="array" ref="K957">SUMPRODUCT( --ISNUMBER(SEARCH(TextCheck,I957)))&gt;0</f>
        <v>0</v>
      </c>
    </row>
    <row r="958" spans="1:11" ht="15.75" customHeight="1" x14ac:dyDescent="0.2">
      <c r="A958" s="29" t="s">
        <v>6871</v>
      </c>
      <c r="B958" s="24" t="s">
        <v>6014</v>
      </c>
      <c r="C958" s="23"/>
      <c r="D958" s="23"/>
      <c r="E958" s="24" t="s">
        <v>2670</v>
      </c>
      <c r="F958" s="29">
        <v>1783</v>
      </c>
      <c r="G958" s="23" t="s">
        <v>2737</v>
      </c>
      <c r="H958" s="23" t="s">
        <v>40</v>
      </c>
      <c r="I958" s="29" t="s">
        <v>6894</v>
      </c>
      <c r="J958" s="23"/>
      <c r="K958" s="94" t="b" cm="1">
        <f t="array" ref="K958">SUMPRODUCT( --ISNUMBER(SEARCH(TextCheck,I958)))&gt;0</f>
        <v>0</v>
      </c>
    </row>
    <row r="959" spans="1:11" ht="15.75" customHeight="1" x14ac:dyDescent="0.2">
      <c r="A959" s="29" t="s">
        <v>6871</v>
      </c>
      <c r="B959" s="24" t="s">
        <v>6014</v>
      </c>
      <c r="C959" s="23"/>
      <c r="D959" s="23"/>
      <c r="E959" s="24" t="s">
        <v>2670</v>
      </c>
      <c r="F959" s="29">
        <v>1783</v>
      </c>
      <c r="G959" s="23" t="s">
        <v>2737</v>
      </c>
      <c r="H959" s="23" t="s">
        <v>49</v>
      </c>
      <c r="I959" s="29" t="s">
        <v>6895</v>
      </c>
      <c r="J959" s="23"/>
      <c r="K959" s="94" t="b" cm="1">
        <f t="array" ref="K959">SUMPRODUCT( --ISNUMBER(SEARCH(TextCheck,I959)))&gt;0</f>
        <v>0</v>
      </c>
    </row>
    <row r="960" spans="1:11" ht="15.75" customHeight="1" x14ac:dyDescent="0.2">
      <c r="A960" s="29" t="s">
        <v>6871</v>
      </c>
      <c r="B960" s="24" t="s">
        <v>6014</v>
      </c>
      <c r="C960" s="23"/>
      <c r="D960" s="23"/>
      <c r="E960" s="24" t="s">
        <v>2670</v>
      </c>
      <c r="F960" s="29">
        <v>1783</v>
      </c>
      <c r="G960" s="23" t="s">
        <v>2741</v>
      </c>
      <c r="H960" s="23" t="s">
        <v>39</v>
      </c>
      <c r="I960" s="29" t="s">
        <v>6896</v>
      </c>
      <c r="J960" s="23"/>
      <c r="K960" s="94" t="b" cm="1">
        <f t="array" ref="K960">SUMPRODUCT( --ISNUMBER(SEARCH(TextCheck,I960)))&gt;0</f>
        <v>0</v>
      </c>
    </row>
    <row r="961" spans="1:11" ht="15.75" customHeight="1" x14ac:dyDescent="0.2">
      <c r="A961" s="29" t="s">
        <v>6871</v>
      </c>
      <c r="B961" s="24" t="s">
        <v>6014</v>
      </c>
      <c r="C961" s="23"/>
      <c r="D961" s="23"/>
      <c r="E961" s="24" t="s">
        <v>2670</v>
      </c>
      <c r="F961" s="29">
        <v>1783</v>
      </c>
      <c r="G961" s="23" t="s">
        <v>2741</v>
      </c>
      <c r="H961" s="23" t="s">
        <v>39</v>
      </c>
      <c r="I961" s="29" t="s">
        <v>6897</v>
      </c>
      <c r="J961" s="23"/>
      <c r="K961" s="94" t="b" cm="1">
        <f t="array" ref="K961">SUMPRODUCT( --ISNUMBER(SEARCH(TextCheck,I961)))&gt;0</f>
        <v>0</v>
      </c>
    </row>
    <row r="962" spans="1:11" ht="15.75" customHeight="1" x14ac:dyDescent="0.2">
      <c r="A962" s="29" t="s">
        <v>6871</v>
      </c>
      <c r="B962" s="24" t="s">
        <v>6014</v>
      </c>
      <c r="C962" s="23"/>
      <c r="D962" s="23"/>
      <c r="E962" s="24" t="s">
        <v>2670</v>
      </c>
      <c r="F962" s="29">
        <v>1783</v>
      </c>
      <c r="G962" s="23" t="s">
        <v>2741</v>
      </c>
      <c r="H962" s="23" t="s">
        <v>40</v>
      </c>
      <c r="I962" s="29" t="s">
        <v>6898</v>
      </c>
      <c r="J962" s="23"/>
      <c r="K962" s="94" t="b" cm="1">
        <f t="array" ref="K962">SUMPRODUCT( --ISNUMBER(SEARCH(TextCheck,I962)))&gt;0</f>
        <v>0</v>
      </c>
    </row>
    <row r="963" spans="1:11" ht="15.75" customHeight="1" x14ac:dyDescent="0.2">
      <c r="A963" s="29" t="s">
        <v>6871</v>
      </c>
      <c r="B963" s="24" t="s">
        <v>6014</v>
      </c>
      <c r="C963" s="23"/>
      <c r="D963" s="23"/>
      <c r="E963" s="24" t="s">
        <v>2670</v>
      </c>
      <c r="F963" s="29">
        <v>1783</v>
      </c>
      <c r="G963" s="23" t="s">
        <v>2741</v>
      </c>
      <c r="H963" s="23" t="s">
        <v>40</v>
      </c>
      <c r="I963" s="29" t="s">
        <v>6899</v>
      </c>
      <c r="J963" s="23"/>
      <c r="K963" s="94" t="b" cm="1">
        <f t="array" ref="K963">SUMPRODUCT( --ISNUMBER(SEARCH(TextCheck,I963)))&gt;0</f>
        <v>0</v>
      </c>
    </row>
    <row r="964" spans="1:11" ht="15.75" customHeight="1" x14ac:dyDescent="0.2">
      <c r="A964" s="29" t="s">
        <v>6871</v>
      </c>
      <c r="B964" s="24" t="s">
        <v>6014</v>
      </c>
      <c r="C964" s="23"/>
      <c r="D964" s="23"/>
      <c r="E964" s="24" t="s">
        <v>2670</v>
      </c>
      <c r="F964" s="29">
        <v>1783</v>
      </c>
      <c r="G964" s="23" t="s">
        <v>2741</v>
      </c>
      <c r="H964" s="23" t="s">
        <v>49</v>
      </c>
      <c r="I964" s="29" t="s">
        <v>6900</v>
      </c>
      <c r="J964" s="23"/>
      <c r="K964" s="94" t="b" cm="1">
        <f t="array" ref="K964">SUMPRODUCT( --ISNUMBER(SEARCH(TextCheck,I964)))&gt;0</f>
        <v>0</v>
      </c>
    </row>
    <row r="965" spans="1:11" ht="15.75" customHeight="1" x14ac:dyDescent="0.2">
      <c r="A965" s="29" t="s">
        <v>6871</v>
      </c>
      <c r="B965" s="24" t="s">
        <v>6014</v>
      </c>
      <c r="C965" s="23"/>
      <c r="D965" s="23"/>
      <c r="E965" s="24" t="s">
        <v>2670</v>
      </c>
      <c r="F965" s="29">
        <v>1783</v>
      </c>
      <c r="G965" s="23" t="s">
        <v>2741</v>
      </c>
      <c r="H965" s="23" t="s">
        <v>49</v>
      </c>
      <c r="I965" s="29" t="s">
        <v>15408</v>
      </c>
      <c r="J965" s="23"/>
      <c r="K965" s="94" t="b" cm="1">
        <f t="array" ref="K965">SUMPRODUCT( --ISNUMBER(SEARCH(TextCheck,I965)))&gt;0</f>
        <v>1</v>
      </c>
    </row>
    <row r="966" spans="1:11" ht="15.75" customHeight="1" x14ac:dyDescent="0.2">
      <c r="A966" s="29" t="s">
        <v>6871</v>
      </c>
      <c r="B966" s="24" t="s">
        <v>6014</v>
      </c>
      <c r="C966" s="23" t="b">
        <v>1</v>
      </c>
      <c r="D966" s="23"/>
      <c r="E966" s="24" t="s">
        <v>2670</v>
      </c>
      <c r="F966" s="29">
        <v>1783</v>
      </c>
      <c r="G966" s="23" t="s">
        <v>6901</v>
      </c>
      <c r="H966" s="23" t="s">
        <v>39</v>
      </c>
      <c r="I966" s="29" t="s">
        <v>6902</v>
      </c>
      <c r="J966" s="23" t="s">
        <v>14868</v>
      </c>
      <c r="K966" s="94" t="b" cm="1">
        <f t="array" ref="K966">SUMPRODUCT( --ISNUMBER(SEARCH(TextCheck,I966)))&gt;0</f>
        <v>0</v>
      </c>
    </row>
    <row r="967" spans="1:11" ht="15.75" customHeight="1" x14ac:dyDescent="0.2">
      <c r="A967" s="29" t="s">
        <v>6871</v>
      </c>
      <c r="B967" s="24" t="s">
        <v>6014</v>
      </c>
      <c r="C967" s="23"/>
      <c r="D967" s="23"/>
      <c r="E967" s="24" t="s">
        <v>2670</v>
      </c>
      <c r="F967" s="29">
        <v>1783</v>
      </c>
      <c r="G967" s="23" t="s">
        <v>6901</v>
      </c>
      <c r="H967" s="23" t="s">
        <v>40</v>
      </c>
      <c r="I967" s="29" t="s">
        <v>6903</v>
      </c>
      <c r="J967" s="23"/>
      <c r="K967" s="94" t="b" cm="1">
        <f t="array" ref="K967">SUMPRODUCT( --ISNUMBER(SEARCH(TextCheck,I967)))&gt;0</f>
        <v>0</v>
      </c>
    </row>
    <row r="968" spans="1:11" ht="15.75" customHeight="1" x14ac:dyDescent="0.2">
      <c r="A968" s="29" t="s">
        <v>6871</v>
      </c>
      <c r="B968" s="24" t="s">
        <v>6014</v>
      </c>
      <c r="C968" s="23"/>
      <c r="D968" s="23"/>
      <c r="E968" s="24" t="s">
        <v>2670</v>
      </c>
      <c r="F968" s="29">
        <v>1783</v>
      </c>
      <c r="G968" s="23" t="s">
        <v>6901</v>
      </c>
      <c r="H968" s="23" t="s">
        <v>40</v>
      </c>
      <c r="I968" s="29" t="s">
        <v>6904</v>
      </c>
      <c r="J968" s="23"/>
      <c r="K968" s="94" t="b" cm="1">
        <f t="array" ref="K968">SUMPRODUCT( --ISNUMBER(SEARCH(TextCheck,I968)))&gt;0</f>
        <v>0</v>
      </c>
    </row>
    <row r="969" spans="1:11" ht="15.75" customHeight="1" x14ac:dyDescent="0.2">
      <c r="A969" s="29" t="s">
        <v>6871</v>
      </c>
      <c r="B969" s="24" t="s">
        <v>6014</v>
      </c>
      <c r="C969" s="23"/>
      <c r="D969" s="23"/>
      <c r="E969" s="24" t="s">
        <v>2670</v>
      </c>
      <c r="F969" s="29">
        <v>1783</v>
      </c>
      <c r="G969" s="23" t="s">
        <v>6901</v>
      </c>
      <c r="H969" s="23" t="s">
        <v>40</v>
      </c>
      <c r="I969" s="29" t="s">
        <v>6062</v>
      </c>
      <c r="J969" s="23"/>
      <c r="K969" s="94" t="b" cm="1">
        <f t="array" ref="K969">SUMPRODUCT( --ISNUMBER(SEARCH(TextCheck,I969)))&gt;0</f>
        <v>0</v>
      </c>
    </row>
    <row r="970" spans="1:11" ht="15.75" customHeight="1" x14ac:dyDescent="0.2">
      <c r="A970" s="29" t="s">
        <v>6871</v>
      </c>
      <c r="B970" s="24" t="s">
        <v>6014</v>
      </c>
      <c r="C970" s="23"/>
      <c r="D970" s="23"/>
      <c r="E970" s="24" t="s">
        <v>2670</v>
      </c>
      <c r="F970" s="29">
        <v>1783</v>
      </c>
      <c r="G970" s="23" t="s">
        <v>6901</v>
      </c>
      <c r="H970" s="23" t="s">
        <v>40</v>
      </c>
      <c r="I970" s="29" t="s">
        <v>6905</v>
      </c>
      <c r="J970" s="23"/>
      <c r="K970" s="94" t="b" cm="1">
        <f t="array" ref="K970">SUMPRODUCT( --ISNUMBER(SEARCH(TextCheck,I970)))&gt;0</f>
        <v>0</v>
      </c>
    </row>
    <row r="971" spans="1:11" ht="15.75" customHeight="1" x14ac:dyDescent="0.2">
      <c r="A971" s="29" t="s">
        <v>6871</v>
      </c>
      <c r="B971" s="24" t="s">
        <v>6014</v>
      </c>
      <c r="C971" s="23"/>
      <c r="D971" s="23"/>
      <c r="E971" s="24" t="s">
        <v>2670</v>
      </c>
      <c r="F971" s="29">
        <v>1783</v>
      </c>
      <c r="G971" s="23" t="s">
        <v>6901</v>
      </c>
      <c r="H971" s="23" t="s">
        <v>40</v>
      </c>
      <c r="I971" s="29" t="s">
        <v>6906</v>
      </c>
      <c r="J971" s="23"/>
      <c r="K971" s="94" t="b" cm="1">
        <f t="array" ref="K971">SUMPRODUCT( --ISNUMBER(SEARCH(TextCheck,I971)))&gt;0</f>
        <v>0</v>
      </c>
    </row>
    <row r="972" spans="1:11" ht="15.75" customHeight="1" x14ac:dyDescent="0.2">
      <c r="A972" s="29" t="s">
        <v>6871</v>
      </c>
      <c r="B972" s="24" t="s">
        <v>6014</v>
      </c>
      <c r="C972" s="23"/>
      <c r="D972" s="23"/>
      <c r="E972" s="24" t="s">
        <v>2670</v>
      </c>
      <c r="F972" s="29">
        <v>1783</v>
      </c>
      <c r="G972" s="23" t="s">
        <v>6901</v>
      </c>
      <c r="H972" s="23" t="s">
        <v>40</v>
      </c>
      <c r="I972" s="29" t="s">
        <v>6907</v>
      </c>
      <c r="J972" s="23"/>
      <c r="K972" s="94" t="b" cm="1">
        <f t="array" ref="K972">SUMPRODUCT( --ISNUMBER(SEARCH(TextCheck,I972)))&gt;0</f>
        <v>0</v>
      </c>
    </row>
    <row r="973" spans="1:11" ht="15.75" customHeight="1" x14ac:dyDescent="0.2">
      <c r="A973" s="29" t="s">
        <v>6871</v>
      </c>
      <c r="B973" s="24" t="s">
        <v>6014</v>
      </c>
      <c r="C973" s="23"/>
      <c r="D973" s="23"/>
      <c r="E973" s="24" t="s">
        <v>2670</v>
      </c>
      <c r="F973" s="29">
        <v>1783</v>
      </c>
      <c r="G973" s="23" t="s">
        <v>6901</v>
      </c>
      <c r="H973" s="23" t="s">
        <v>40</v>
      </c>
      <c r="I973" s="29" t="s">
        <v>6908</v>
      </c>
      <c r="J973" s="23"/>
      <c r="K973" s="94" t="b" cm="1">
        <f t="array" ref="K973">SUMPRODUCT( --ISNUMBER(SEARCH(TextCheck,I973)))&gt;0</f>
        <v>0</v>
      </c>
    </row>
    <row r="974" spans="1:11" ht="15.75" customHeight="1" x14ac:dyDescent="0.2">
      <c r="A974" s="29" t="s">
        <v>6871</v>
      </c>
      <c r="B974" s="24" t="s">
        <v>6014</v>
      </c>
      <c r="C974" s="23"/>
      <c r="D974" s="23"/>
      <c r="E974" s="24" t="s">
        <v>2670</v>
      </c>
      <c r="F974" s="29">
        <v>1783</v>
      </c>
      <c r="G974" s="23" t="s">
        <v>6901</v>
      </c>
      <c r="H974" s="23" t="s">
        <v>40</v>
      </c>
      <c r="I974" s="29" t="s">
        <v>6909</v>
      </c>
      <c r="J974" s="23"/>
      <c r="K974" s="94" t="b" cm="1">
        <f t="array" ref="K974">SUMPRODUCT( --ISNUMBER(SEARCH(TextCheck,I974)))&gt;0</f>
        <v>0</v>
      </c>
    </row>
    <row r="975" spans="1:11" ht="15.75" customHeight="1" x14ac:dyDescent="0.2">
      <c r="A975" s="29" t="s">
        <v>6871</v>
      </c>
      <c r="B975" s="24" t="s">
        <v>6014</v>
      </c>
      <c r="C975" s="23"/>
      <c r="D975" s="23"/>
      <c r="E975" s="24" t="s">
        <v>2670</v>
      </c>
      <c r="F975" s="29">
        <v>1783</v>
      </c>
      <c r="G975" s="23" t="s">
        <v>6910</v>
      </c>
      <c r="H975" s="23" t="s">
        <v>39</v>
      </c>
      <c r="I975" s="29" t="s">
        <v>6911</v>
      </c>
      <c r="J975" s="23"/>
      <c r="K975" s="94" t="b" cm="1">
        <f t="array" ref="K975">SUMPRODUCT( --ISNUMBER(SEARCH(TextCheck,I975)))&gt;0</f>
        <v>0</v>
      </c>
    </row>
    <row r="976" spans="1:11" ht="15.75" customHeight="1" x14ac:dyDescent="0.2">
      <c r="A976" s="29" t="s">
        <v>6871</v>
      </c>
      <c r="B976" s="24" t="s">
        <v>6014</v>
      </c>
      <c r="C976" s="23"/>
      <c r="D976" s="23"/>
      <c r="E976" s="24" t="s">
        <v>2670</v>
      </c>
      <c r="F976" s="29">
        <v>1783</v>
      </c>
      <c r="G976" s="23" t="s">
        <v>6910</v>
      </c>
      <c r="H976" s="23" t="s">
        <v>40</v>
      </c>
      <c r="I976" s="29" t="s">
        <v>6912</v>
      </c>
      <c r="J976" s="23"/>
      <c r="K976" s="94" t="b" cm="1">
        <f t="array" ref="K976">SUMPRODUCT( --ISNUMBER(SEARCH(TextCheck,I976)))&gt;0</f>
        <v>0</v>
      </c>
    </row>
    <row r="977" spans="1:11" ht="15.75" customHeight="1" x14ac:dyDescent="0.2">
      <c r="A977" s="29" t="s">
        <v>6871</v>
      </c>
      <c r="B977" s="24" t="s">
        <v>6014</v>
      </c>
      <c r="C977" s="23"/>
      <c r="D977" s="23"/>
      <c r="E977" s="24" t="s">
        <v>2670</v>
      </c>
      <c r="F977" s="29">
        <v>1783</v>
      </c>
      <c r="G977" s="23" t="s">
        <v>6910</v>
      </c>
      <c r="H977" s="23" t="s">
        <v>40</v>
      </c>
      <c r="I977" s="29" t="s">
        <v>6913</v>
      </c>
      <c r="J977" s="23"/>
      <c r="K977" s="94" t="b" cm="1">
        <f t="array" ref="K977">SUMPRODUCT( --ISNUMBER(SEARCH(TextCheck,I977)))&gt;0</f>
        <v>0</v>
      </c>
    </row>
    <row r="978" spans="1:11" ht="15.75" customHeight="1" x14ac:dyDescent="0.2">
      <c r="A978" s="29" t="s">
        <v>6871</v>
      </c>
      <c r="B978" s="24" t="s">
        <v>6014</v>
      </c>
      <c r="C978" s="23"/>
      <c r="D978" s="23"/>
      <c r="E978" s="24" t="s">
        <v>2670</v>
      </c>
      <c r="F978" s="29">
        <v>1783</v>
      </c>
      <c r="G978" s="23" t="s">
        <v>6910</v>
      </c>
      <c r="H978" s="23" t="s">
        <v>49</v>
      </c>
      <c r="I978" s="29" t="s">
        <v>6914</v>
      </c>
      <c r="J978" s="23"/>
      <c r="K978" s="94" t="b" cm="1">
        <f t="array" ref="K978">SUMPRODUCT( --ISNUMBER(SEARCH(TextCheck,I978)))&gt;0</f>
        <v>0</v>
      </c>
    </row>
    <row r="979" spans="1:11" ht="15.75" customHeight="1" x14ac:dyDescent="0.2">
      <c r="A979" s="29" t="s">
        <v>6871</v>
      </c>
      <c r="B979" s="24" t="s">
        <v>6014</v>
      </c>
      <c r="C979" s="23"/>
      <c r="D979" s="23"/>
      <c r="E979" s="24" t="s">
        <v>2670</v>
      </c>
      <c r="F979" s="29">
        <v>1783</v>
      </c>
      <c r="G979" s="23" t="s">
        <v>6910</v>
      </c>
      <c r="H979" s="23" t="s">
        <v>49</v>
      </c>
      <c r="I979" s="29" t="s">
        <v>6915</v>
      </c>
      <c r="J979" s="23"/>
      <c r="K979" s="94" t="b" cm="1">
        <f t="array" ref="K979">SUMPRODUCT( --ISNUMBER(SEARCH(TextCheck,I979)))&gt;0</f>
        <v>0</v>
      </c>
    </row>
    <row r="980" spans="1:11" ht="15.75" customHeight="1" x14ac:dyDescent="0.2">
      <c r="A980" s="29" t="s">
        <v>6871</v>
      </c>
      <c r="B980" s="24" t="s">
        <v>6014</v>
      </c>
      <c r="C980" s="23"/>
      <c r="D980" s="23"/>
      <c r="E980" s="24" t="s">
        <v>2670</v>
      </c>
      <c r="F980" s="29">
        <v>1783</v>
      </c>
      <c r="G980" s="23" t="s">
        <v>6916</v>
      </c>
      <c r="H980" s="23" t="s">
        <v>1176</v>
      </c>
      <c r="I980" s="29" t="s">
        <v>14869</v>
      </c>
      <c r="J980" s="23"/>
      <c r="K980" s="94" t="b" cm="1">
        <f t="array" ref="K980">SUMPRODUCT( --ISNUMBER(SEARCH(TextCheck,I980)))&gt;0</f>
        <v>0</v>
      </c>
    </row>
    <row r="981" spans="1:11" ht="15.75" customHeight="1" x14ac:dyDescent="0.2">
      <c r="A981" s="29" t="s">
        <v>6871</v>
      </c>
      <c r="B981" s="24" t="s">
        <v>6014</v>
      </c>
      <c r="C981" s="23"/>
      <c r="D981" s="23"/>
      <c r="E981" s="24" t="s">
        <v>2670</v>
      </c>
      <c r="F981" s="29">
        <v>1783</v>
      </c>
      <c r="G981" s="23" t="s">
        <v>6916</v>
      </c>
      <c r="H981" s="23" t="s">
        <v>39</v>
      </c>
      <c r="I981" s="29" t="s">
        <v>3618</v>
      </c>
      <c r="J981" s="23"/>
      <c r="K981" s="94" t="b" cm="1">
        <f t="array" ref="K981">SUMPRODUCT( --ISNUMBER(SEARCH(TextCheck,I981)))&gt;0</f>
        <v>0</v>
      </c>
    </row>
    <row r="982" spans="1:11" ht="15.75" customHeight="1" x14ac:dyDescent="0.2">
      <c r="A982" s="29" t="s">
        <v>6871</v>
      </c>
      <c r="B982" s="24" t="s">
        <v>6014</v>
      </c>
      <c r="C982" s="23"/>
      <c r="D982" s="23"/>
      <c r="E982" s="24" t="s">
        <v>2670</v>
      </c>
      <c r="F982" s="29">
        <v>1783</v>
      </c>
      <c r="G982" s="23" t="s">
        <v>6916</v>
      </c>
      <c r="H982" s="23" t="s">
        <v>40</v>
      </c>
      <c r="I982" s="29" t="s">
        <v>6917</v>
      </c>
      <c r="J982" s="23"/>
      <c r="K982" s="94" t="b" cm="1">
        <f t="array" ref="K982">SUMPRODUCT( --ISNUMBER(SEARCH(TextCheck,I982)))&gt;0</f>
        <v>0</v>
      </c>
    </row>
    <row r="983" spans="1:11" ht="15.75" customHeight="1" x14ac:dyDescent="0.2">
      <c r="A983" s="29" t="s">
        <v>6871</v>
      </c>
      <c r="B983" s="24" t="s">
        <v>6014</v>
      </c>
      <c r="C983" s="23"/>
      <c r="D983" s="23"/>
      <c r="E983" s="24" t="s">
        <v>2670</v>
      </c>
      <c r="F983" s="29">
        <v>1783</v>
      </c>
      <c r="G983" s="23" t="s">
        <v>6916</v>
      </c>
      <c r="H983" s="23" t="s">
        <v>49</v>
      </c>
      <c r="I983" s="29" t="s">
        <v>6918</v>
      </c>
      <c r="J983" s="23"/>
      <c r="K983" s="94" t="b" cm="1">
        <f t="array" ref="K983">SUMPRODUCT( --ISNUMBER(SEARCH(TextCheck,I983)))&gt;0</f>
        <v>0</v>
      </c>
    </row>
    <row r="984" spans="1:11" ht="15.75" customHeight="1" x14ac:dyDescent="0.2">
      <c r="A984" s="29" t="s">
        <v>6871</v>
      </c>
      <c r="B984" s="24" t="s">
        <v>6014</v>
      </c>
      <c r="C984" s="23"/>
      <c r="D984" s="23"/>
      <c r="E984" s="24" t="s">
        <v>2670</v>
      </c>
      <c r="F984" s="29">
        <v>1783</v>
      </c>
      <c r="G984" s="23" t="s">
        <v>6916</v>
      </c>
      <c r="H984" s="23" t="s">
        <v>49</v>
      </c>
      <c r="I984" s="29" t="s">
        <v>6919</v>
      </c>
      <c r="J984" s="23"/>
      <c r="K984" s="94" t="b" cm="1">
        <f t="array" ref="K984">SUMPRODUCT( --ISNUMBER(SEARCH(TextCheck,I984)))&gt;0</f>
        <v>0</v>
      </c>
    </row>
    <row r="985" spans="1:11" ht="15.75" customHeight="1" x14ac:dyDescent="0.2">
      <c r="A985" s="29" t="s">
        <v>6871</v>
      </c>
      <c r="B985" s="24" t="s">
        <v>6014</v>
      </c>
      <c r="C985" s="23"/>
      <c r="D985" s="23"/>
      <c r="E985" s="24" t="s">
        <v>2670</v>
      </c>
      <c r="F985" s="29">
        <v>1783</v>
      </c>
      <c r="G985" s="23" t="s">
        <v>6920</v>
      </c>
      <c r="H985" s="23" t="s">
        <v>39</v>
      </c>
      <c r="I985" s="29" t="s">
        <v>6921</v>
      </c>
      <c r="J985" s="23"/>
      <c r="K985" s="94" t="b" cm="1">
        <f t="array" ref="K985">SUMPRODUCT( --ISNUMBER(SEARCH(TextCheck,I985)))&gt;0</f>
        <v>0</v>
      </c>
    </row>
    <row r="986" spans="1:11" ht="15.75" customHeight="1" x14ac:dyDescent="0.2">
      <c r="A986" s="29" t="s">
        <v>6871</v>
      </c>
      <c r="B986" s="24" t="s">
        <v>6014</v>
      </c>
      <c r="C986" s="23" t="b">
        <v>1</v>
      </c>
      <c r="D986" s="23"/>
      <c r="E986" s="24" t="s">
        <v>2670</v>
      </c>
      <c r="F986" s="29">
        <v>1783</v>
      </c>
      <c r="G986" s="23" t="s">
        <v>6920</v>
      </c>
      <c r="H986" s="23" t="s">
        <v>39</v>
      </c>
      <c r="I986" s="29" t="s">
        <v>6922</v>
      </c>
      <c r="J986" s="23" t="s">
        <v>13329</v>
      </c>
      <c r="K986" s="94" t="b" cm="1">
        <f t="array" ref="K986">SUMPRODUCT( --ISNUMBER(SEARCH(TextCheck,I986)))&gt;0</f>
        <v>0</v>
      </c>
    </row>
    <row r="987" spans="1:11" ht="15.75" customHeight="1" x14ac:dyDescent="0.2">
      <c r="A987" s="29" t="s">
        <v>6871</v>
      </c>
      <c r="B987" s="24" t="s">
        <v>6014</v>
      </c>
      <c r="C987" s="23"/>
      <c r="D987" s="23"/>
      <c r="E987" s="24" t="s">
        <v>2670</v>
      </c>
      <c r="F987" s="29">
        <v>1783</v>
      </c>
      <c r="G987" s="23" t="s">
        <v>6920</v>
      </c>
      <c r="H987" s="23" t="s">
        <v>40</v>
      </c>
      <c r="I987" s="29" t="s">
        <v>6923</v>
      </c>
      <c r="J987" s="23"/>
      <c r="K987" s="94" t="b" cm="1">
        <f t="array" ref="K987">SUMPRODUCT( --ISNUMBER(SEARCH(TextCheck,I987)))&gt;0</f>
        <v>0</v>
      </c>
    </row>
    <row r="988" spans="1:11" ht="15.75" customHeight="1" x14ac:dyDescent="0.2">
      <c r="A988" s="29" t="s">
        <v>6871</v>
      </c>
      <c r="B988" s="24" t="s">
        <v>6014</v>
      </c>
      <c r="C988" s="23"/>
      <c r="D988" s="23"/>
      <c r="E988" s="24" t="s">
        <v>2670</v>
      </c>
      <c r="F988" s="29">
        <v>1783</v>
      </c>
      <c r="G988" s="23" t="s">
        <v>6920</v>
      </c>
      <c r="H988" s="23" t="s">
        <v>40</v>
      </c>
      <c r="I988" s="29" t="s">
        <v>6924</v>
      </c>
      <c r="J988" s="23"/>
      <c r="K988" s="94" t="b" cm="1">
        <f t="array" ref="K988">SUMPRODUCT( --ISNUMBER(SEARCH(TextCheck,I988)))&gt;0</f>
        <v>0</v>
      </c>
    </row>
    <row r="989" spans="1:11" ht="15.75" customHeight="1" x14ac:dyDescent="0.2">
      <c r="A989" s="29" t="s">
        <v>6871</v>
      </c>
      <c r="B989" s="24" t="s">
        <v>6014</v>
      </c>
      <c r="C989" s="23"/>
      <c r="D989" s="23"/>
      <c r="E989" s="24" t="s">
        <v>2670</v>
      </c>
      <c r="F989" s="29">
        <v>1783</v>
      </c>
      <c r="G989" s="23" t="s">
        <v>6920</v>
      </c>
      <c r="H989" s="23" t="s">
        <v>49</v>
      </c>
      <c r="I989" s="29" t="s">
        <v>6925</v>
      </c>
      <c r="J989" s="23"/>
      <c r="K989" s="94" t="b" cm="1">
        <f t="array" ref="K989">SUMPRODUCT( --ISNUMBER(SEARCH(TextCheck,I989)))&gt;0</f>
        <v>0</v>
      </c>
    </row>
    <row r="990" spans="1:11" ht="15.75" customHeight="1" x14ac:dyDescent="0.2">
      <c r="A990" s="29" t="s">
        <v>6871</v>
      </c>
      <c r="B990" s="24" t="s">
        <v>6014</v>
      </c>
      <c r="C990" s="23"/>
      <c r="D990" s="23"/>
      <c r="E990" s="24" t="s">
        <v>2670</v>
      </c>
      <c r="F990" s="29">
        <v>1783</v>
      </c>
      <c r="G990" s="23" t="s">
        <v>6920</v>
      </c>
      <c r="H990" s="23" t="s">
        <v>49</v>
      </c>
      <c r="I990" s="29" t="s">
        <v>6926</v>
      </c>
      <c r="J990" s="23"/>
      <c r="K990" s="94" t="b" cm="1">
        <f t="array" ref="K990">SUMPRODUCT( --ISNUMBER(SEARCH(TextCheck,I990)))&gt;0</f>
        <v>0</v>
      </c>
    </row>
    <row r="991" spans="1:11" ht="15.75" customHeight="1" x14ac:dyDescent="0.2">
      <c r="A991" s="29" t="s">
        <v>6871</v>
      </c>
      <c r="B991" s="24" t="s">
        <v>6014</v>
      </c>
      <c r="C991" s="23"/>
      <c r="D991" s="23"/>
      <c r="E991" s="24" t="s">
        <v>2670</v>
      </c>
      <c r="F991" s="29">
        <v>1783</v>
      </c>
      <c r="G991" s="23" t="s">
        <v>6927</v>
      </c>
      <c r="H991" s="23" t="s">
        <v>39</v>
      </c>
      <c r="I991" s="29" t="s">
        <v>6928</v>
      </c>
      <c r="J991" s="23"/>
      <c r="K991" s="94" t="b" cm="1">
        <f t="array" ref="K991">SUMPRODUCT( --ISNUMBER(SEARCH(TextCheck,I991)))&gt;0</f>
        <v>0</v>
      </c>
    </row>
    <row r="992" spans="1:11" ht="15.75" customHeight="1" x14ac:dyDescent="0.2">
      <c r="A992" s="29" t="s">
        <v>6871</v>
      </c>
      <c r="B992" s="24" t="s">
        <v>6014</v>
      </c>
      <c r="C992" s="23"/>
      <c r="D992" s="23"/>
      <c r="E992" s="24" t="s">
        <v>2670</v>
      </c>
      <c r="F992" s="29">
        <v>1783</v>
      </c>
      <c r="G992" s="23" t="s">
        <v>6927</v>
      </c>
      <c r="H992" s="23" t="s">
        <v>39</v>
      </c>
      <c r="I992" s="29" t="s">
        <v>6929</v>
      </c>
      <c r="J992" s="23"/>
      <c r="K992" s="94" t="b" cm="1">
        <f t="array" ref="K992">SUMPRODUCT( --ISNUMBER(SEARCH(TextCheck,I992)))&gt;0</f>
        <v>0</v>
      </c>
    </row>
    <row r="993" spans="1:11" ht="15.75" customHeight="1" x14ac:dyDescent="0.2">
      <c r="A993" s="29" t="s">
        <v>6871</v>
      </c>
      <c r="B993" s="24" t="s">
        <v>6014</v>
      </c>
      <c r="C993" s="23"/>
      <c r="D993" s="23"/>
      <c r="E993" s="24" t="s">
        <v>2670</v>
      </c>
      <c r="F993" s="29">
        <v>1783</v>
      </c>
      <c r="G993" s="23" t="s">
        <v>6927</v>
      </c>
      <c r="H993" s="23" t="s">
        <v>40</v>
      </c>
      <c r="I993" s="29" t="s">
        <v>2279</v>
      </c>
      <c r="J993" s="23"/>
      <c r="K993" s="94" t="b" cm="1">
        <f t="array" ref="K993">SUMPRODUCT( --ISNUMBER(SEARCH(TextCheck,I993)))&gt;0</f>
        <v>0</v>
      </c>
    </row>
    <row r="994" spans="1:11" ht="15.75" customHeight="1" x14ac:dyDescent="0.2">
      <c r="A994" s="29" t="s">
        <v>6871</v>
      </c>
      <c r="B994" s="24" t="s">
        <v>6014</v>
      </c>
      <c r="C994" s="23"/>
      <c r="D994" s="23"/>
      <c r="E994" s="24" t="s">
        <v>2670</v>
      </c>
      <c r="F994" s="29">
        <v>1783</v>
      </c>
      <c r="G994" s="23" t="s">
        <v>6927</v>
      </c>
      <c r="H994" s="23" t="s">
        <v>40</v>
      </c>
      <c r="I994" s="29" t="s">
        <v>6930</v>
      </c>
      <c r="J994" s="23" t="s">
        <v>14870</v>
      </c>
      <c r="K994" s="94" t="b" cm="1">
        <f t="array" ref="K994">SUMPRODUCT( --ISNUMBER(SEARCH(TextCheck,I994)))&gt;0</f>
        <v>0</v>
      </c>
    </row>
    <row r="995" spans="1:11" ht="15.75" customHeight="1" x14ac:dyDescent="0.2">
      <c r="A995" s="29" t="s">
        <v>6871</v>
      </c>
      <c r="B995" s="24" t="s">
        <v>6014</v>
      </c>
      <c r="C995" s="23"/>
      <c r="D995" s="23"/>
      <c r="E995" s="24" t="s">
        <v>2670</v>
      </c>
      <c r="F995" s="29">
        <v>1783</v>
      </c>
      <c r="G995" s="23" t="s">
        <v>6927</v>
      </c>
      <c r="H995" s="23" t="s">
        <v>49</v>
      </c>
      <c r="I995" s="29" t="s">
        <v>6931</v>
      </c>
      <c r="J995" s="23"/>
      <c r="K995" s="94" t="b" cm="1">
        <f t="array" ref="K995">SUMPRODUCT( --ISNUMBER(SEARCH(TextCheck,I995)))&gt;0</f>
        <v>0</v>
      </c>
    </row>
    <row r="996" spans="1:11" ht="15.75" customHeight="1" x14ac:dyDescent="0.2">
      <c r="A996" s="29" t="s">
        <v>6871</v>
      </c>
      <c r="B996" s="24" t="s">
        <v>6014</v>
      </c>
      <c r="C996" s="23"/>
      <c r="D996" s="23"/>
      <c r="E996" s="24" t="s">
        <v>2670</v>
      </c>
      <c r="F996" s="29">
        <v>1783</v>
      </c>
      <c r="G996" s="23" t="s">
        <v>6932</v>
      </c>
      <c r="H996" s="23" t="s">
        <v>6685</v>
      </c>
      <c r="I996" s="29" t="s">
        <v>6933</v>
      </c>
      <c r="J996" s="23"/>
      <c r="K996" s="94" t="b" cm="1">
        <f t="array" ref="K996">SUMPRODUCT( --ISNUMBER(SEARCH(TextCheck,I996)))&gt;0</f>
        <v>0</v>
      </c>
    </row>
    <row r="997" spans="1:11" ht="15.75" customHeight="1" x14ac:dyDescent="0.2">
      <c r="A997" s="29" t="s">
        <v>6871</v>
      </c>
      <c r="B997" s="24" t="s">
        <v>6014</v>
      </c>
      <c r="C997" s="23"/>
      <c r="D997" s="23"/>
      <c r="E997" s="24" t="s">
        <v>2670</v>
      </c>
      <c r="F997" s="29">
        <v>1783</v>
      </c>
      <c r="G997" s="23" t="s">
        <v>6932</v>
      </c>
      <c r="H997" s="23" t="s">
        <v>6685</v>
      </c>
      <c r="I997" s="29" t="s">
        <v>6934</v>
      </c>
      <c r="J997" s="23"/>
      <c r="K997" s="94" t="b" cm="1">
        <f t="array" ref="K997">SUMPRODUCT( --ISNUMBER(SEARCH(TextCheck,I997)))&gt;0</f>
        <v>0</v>
      </c>
    </row>
    <row r="998" spans="1:11" ht="15.75" customHeight="1" x14ac:dyDescent="0.2">
      <c r="A998" s="29" t="s">
        <v>6871</v>
      </c>
      <c r="B998" s="24" t="s">
        <v>6014</v>
      </c>
      <c r="C998" s="23" t="b">
        <v>1</v>
      </c>
      <c r="D998" s="23"/>
      <c r="E998" s="24" t="s">
        <v>2670</v>
      </c>
      <c r="F998" s="29">
        <v>1783</v>
      </c>
      <c r="G998" s="23" t="s">
        <v>6932</v>
      </c>
      <c r="H998" s="23" t="s">
        <v>40</v>
      </c>
      <c r="I998" s="29" t="s">
        <v>6935</v>
      </c>
      <c r="J998" s="23" t="s">
        <v>14871</v>
      </c>
      <c r="K998" s="94" t="b" cm="1">
        <f t="array" ref="K998">SUMPRODUCT( --ISNUMBER(SEARCH(TextCheck,I998)))&gt;0</f>
        <v>0</v>
      </c>
    </row>
    <row r="999" spans="1:11" ht="15.75" customHeight="1" x14ac:dyDescent="0.2">
      <c r="A999" s="29" t="s">
        <v>6871</v>
      </c>
      <c r="B999" s="24" t="s">
        <v>6014</v>
      </c>
      <c r="C999" s="23" t="b">
        <v>1</v>
      </c>
      <c r="D999" s="23"/>
      <c r="E999" s="24" t="s">
        <v>2670</v>
      </c>
      <c r="F999" s="29">
        <v>1783</v>
      </c>
      <c r="G999" s="23" t="s">
        <v>6932</v>
      </c>
      <c r="H999" s="23" t="s">
        <v>40</v>
      </c>
      <c r="I999" s="29" t="s">
        <v>6936</v>
      </c>
      <c r="J999" s="23" t="s">
        <v>14872</v>
      </c>
      <c r="K999" s="94" t="b" cm="1">
        <f t="array" ref="K999">SUMPRODUCT( --ISNUMBER(SEARCH(TextCheck,I999)))&gt;0</f>
        <v>0</v>
      </c>
    </row>
    <row r="1000" spans="1:11" ht="15.75" customHeight="1" x14ac:dyDescent="0.2">
      <c r="A1000" s="29" t="s">
        <v>6871</v>
      </c>
      <c r="B1000" s="24" t="s">
        <v>6014</v>
      </c>
      <c r="C1000" s="23"/>
      <c r="D1000" s="23"/>
      <c r="E1000" s="24" t="s">
        <v>2670</v>
      </c>
      <c r="F1000" s="29">
        <v>1783</v>
      </c>
      <c r="G1000" s="23" t="s">
        <v>6932</v>
      </c>
      <c r="H1000" s="23" t="s">
        <v>49</v>
      </c>
      <c r="I1000" s="29" t="s">
        <v>278</v>
      </c>
      <c r="J1000" s="23"/>
      <c r="K1000" s="94" t="b" cm="1">
        <f t="array" ref="K1000">SUMPRODUCT( --ISNUMBER(SEARCH(TextCheck,I1000)))&gt;0</f>
        <v>0</v>
      </c>
    </row>
    <row r="1001" spans="1:11" ht="15.75" customHeight="1" x14ac:dyDescent="0.2">
      <c r="A1001" s="29" t="s">
        <v>6937</v>
      </c>
      <c r="B1001" s="24" t="s">
        <v>6014</v>
      </c>
      <c r="C1001" s="23"/>
      <c r="D1001" s="23"/>
      <c r="E1001" s="24" t="s">
        <v>2670</v>
      </c>
      <c r="F1001" s="29">
        <v>1783</v>
      </c>
      <c r="G1001" s="23" t="s">
        <v>6938</v>
      </c>
      <c r="H1001" s="23" t="s">
        <v>40</v>
      </c>
      <c r="I1001" s="29" t="s">
        <v>6939</v>
      </c>
      <c r="J1001" s="23"/>
      <c r="K1001" s="94" t="b" cm="1">
        <f t="array" ref="K1001">SUMPRODUCT( --ISNUMBER(SEARCH(TextCheck,I1001)))&gt;0</f>
        <v>0</v>
      </c>
    </row>
    <row r="1002" spans="1:11" ht="15.75" customHeight="1" x14ac:dyDescent="0.2">
      <c r="A1002" s="29" t="s">
        <v>6937</v>
      </c>
      <c r="B1002" s="24" t="s">
        <v>6014</v>
      </c>
      <c r="C1002" s="23"/>
      <c r="D1002" s="23"/>
      <c r="E1002" s="24" t="s">
        <v>2670</v>
      </c>
      <c r="F1002" s="29">
        <v>1783</v>
      </c>
      <c r="G1002" s="23" t="s">
        <v>6938</v>
      </c>
      <c r="H1002" s="23" t="s">
        <v>49</v>
      </c>
      <c r="I1002" s="29" t="s">
        <v>6940</v>
      </c>
      <c r="J1002" s="23"/>
      <c r="K1002" s="94" t="b" cm="1">
        <f t="array" ref="K1002">SUMPRODUCT( --ISNUMBER(SEARCH(TextCheck,I1002)))&gt;0</f>
        <v>0</v>
      </c>
    </row>
    <row r="1003" spans="1:11" ht="15.75" customHeight="1" x14ac:dyDescent="0.2">
      <c r="A1003" s="29" t="s">
        <v>6937</v>
      </c>
      <c r="B1003" s="24" t="s">
        <v>6014</v>
      </c>
      <c r="C1003" s="23"/>
      <c r="D1003" s="23"/>
      <c r="E1003" s="24" t="s">
        <v>2670</v>
      </c>
      <c r="F1003" s="29">
        <v>1783</v>
      </c>
      <c r="G1003" s="23" t="s">
        <v>6938</v>
      </c>
      <c r="H1003" s="23" t="s">
        <v>49</v>
      </c>
      <c r="I1003" s="29" t="s">
        <v>6941</v>
      </c>
      <c r="J1003" s="23"/>
      <c r="K1003" s="94" t="b" cm="1">
        <f t="array" ref="K1003">SUMPRODUCT( --ISNUMBER(SEARCH(TextCheck,I1003)))&gt;0</f>
        <v>0</v>
      </c>
    </row>
    <row r="1004" spans="1:11" ht="15.75" customHeight="1" x14ac:dyDescent="0.2">
      <c r="A1004" s="29" t="s">
        <v>6937</v>
      </c>
      <c r="B1004" s="24" t="s">
        <v>6014</v>
      </c>
      <c r="C1004" s="23"/>
      <c r="D1004" s="23"/>
      <c r="E1004" s="24" t="s">
        <v>2670</v>
      </c>
      <c r="F1004" s="29">
        <v>1783</v>
      </c>
      <c r="G1004" s="23" t="s">
        <v>6942</v>
      </c>
      <c r="H1004" s="23" t="s">
        <v>39</v>
      </c>
      <c r="I1004" s="29" t="s">
        <v>6943</v>
      </c>
      <c r="J1004" s="23"/>
      <c r="K1004" s="94" t="b" cm="1">
        <f t="array" ref="K1004">SUMPRODUCT( --ISNUMBER(SEARCH(TextCheck,I1004)))&gt;0</f>
        <v>0</v>
      </c>
    </row>
    <row r="1005" spans="1:11" ht="15.75" customHeight="1" x14ac:dyDescent="0.2">
      <c r="A1005" s="29" t="s">
        <v>6937</v>
      </c>
      <c r="B1005" s="24" t="s">
        <v>6014</v>
      </c>
      <c r="C1005" s="23"/>
      <c r="D1005" s="23"/>
      <c r="E1005" s="24" t="s">
        <v>2670</v>
      </c>
      <c r="F1005" s="29">
        <v>1783</v>
      </c>
      <c r="G1005" s="23" t="s">
        <v>6942</v>
      </c>
      <c r="H1005" s="23" t="s">
        <v>49</v>
      </c>
      <c r="I1005" s="29" t="s">
        <v>14873</v>
      </c>
      <c r="J1005" s="23"/>
      <c r="K1005" s="94" t="b" cm="1">
        <f t="array" ref="K1005">SUMPRODUCT( --ISNUMBER(SEARCH(TextCheck,I1005)))&gt;0</f>
        <v>1</v>
      </c>
    </row>
    <row r="1006" spans="1:11" ht="15.75" customHeight="1" x14ac:dyDescent="0.2">
      <c r="A1006" s="29" t="s">
        <v>6937</v>
      </c>
      <c r="B1006" s="24" t="s">
        <v>6014</v>
      </c>
      <c r="C1006" s="23"/>
      <c r="D1006" s="23"/>
      <c r="E1006" s="24" t="s">
        <v>2670</v>
      </c>
      <c r="F1006" s="29">
        <v>1783</v>
      </c>
      <c r="G1006" s="23" t="s">
        <v>2744</v>
      </c>
      <c r="H1006" s="23" t="s">
        <v>39</v>
      </c>
      <c r="I1006" s="29" t="s">
        <v>6607</v>
      </c>
      <c r="J1006" s="23"/>
      <c r="K1006" s="94" t="b" cm="1">
        <f t="array" ref="K1006">SUMPRODUCT( --ISNUMBER(SEARCH(TextCheck,I1006)))&gt;0</f>
        <v>0</v>
      </c>
    </row>
    <row r="1007" spans="1:11" ht="15.75" customHeight="1" x14ac:dyDescent="0.2">
      <c r="A1007" s="29" t="s">
        <v>6937</v>
      </c>
      <c r="B1007" s="24" t="s">
        <v>6014</v>
      </c>
      <c r="C1007" s="23"/>
      <c r="D1007" s="23"/>
      <c r="E1007" s="24" t="s">
        <v>2670</v>
      </c>
      <c r="F1007" s="29">
        <v>1783</v>
      </c>
      <c r="G1007" s="23" t="s">
        <v>2744</v>
      </c>
      <c r="H1007" s="23" t="s">
        <v>6685</v>
      </c>
      <c r="I1007" s="29" t="s">
        <v>6944</v>
      </c>
      <c r="J1007" s="23"/>
      <c r="K1007" s="94" t="b" cm="1">
        <f t="array" ref="K1007">SUMPRODUCT( --ISNUMBER(SEARCH(TextCheck,I1007)))&gt;0</f>
        <v>0</v>
      </c>
    </row>
    <row r="1008" spans="1:11" ht="15.75" customHeight="1" x14ac:dyDescent="0.2">
      <c r="A1008" s="29" t="s">
        <v>6937</v>
      </c>
      <c r="B1008" s="24" t="s">
        <v>6014</v>
      </c>
      <c r="C1008" s="23"/>
      <c r="D1008" s="23"/>
      <c r="E1008" s="24" t="s">
        <v>2670</v>
      </c>
      <c r="F1008" s="29">
        <v>1783</v>
      </c>
      <c r="G1008" s="23" t="s">
        <v>2744</v>
      </c>
      <c r="H1008" s="23" t="s">
        <v>40</v>
      </c>
      <c r="I1008" s="29" t="s">
        <v>6945</v>
      </c>
      <c r="J1008" s="23"/>
      <c r="K1008" s="94" t="b" cm="1">
        <f t="array" ref="K1008">SUMPRODUCT( --ISNUMBER(SEARCH(TextCheck,I1008)))&gt;0</f>
        <v>0</v>
      </c>
    </row>
    <row r="1009" spans="1:11" ht="15.75" customHeight="1" x14ac:dyDescent="0.2">
      <c r="A1009" s="29" t="s">
        <v>6937</v>
      </c>
      <c r="B1009" s="24" t="s">
        <v>6014</v>
      </c>
      <c r="C1009" s="23"/>
      <c r="D1009" s="23"/>
      <c r="E1009" s="24" t="s">
        <v>2670</v>
      </c>
      <c r="F1009" s="29">
        <v>1783</v>
      </c>
      <c r="G1009" s="23" t="s">
        <v>2744</v>
      </c>
      <c r="H1009" s="23" t="s">
        <v>49</v>
      </c>
      <c r="I1009" s="29" t="s">
        <v>6946</v>
      </c>
      <c r="J1009" s="23"/>
      <c r="K1009" s="94" t="b" cm="1">
        <f t="array" ref="K1009">SUMPRODUCT( --ISNUMBER(SEARCH(TextCheck,I1009)))&gt;0</f>
        <v>0</v>
      </c>
    </row>
    <row r="1010" spans="1:11" ht="15.75" customHeight="1" x14ac:dyDescent="0.2">
      <c r="A1010" s="29" t="s">
        <v>6937</v>
      </c>
      <c r="B1010" s="24" t="s">
        <v>6014</v>
      </c>
      <c r="C1010" s="23"/>
      <c r="D1010" s="23"/>
      <c r="E1010" s="24" t="s">
        <v>2670</v>
      </c>
      <c r="F1010" s="29">
        <v>1783</v>
      </c>
      <c r="G1010" s="23" t="s">
        <v>6947</v>
      </c>
      <c r="H1010" s="23" t="s">
        <v>39</v>
      </c>
      <c r="I1010" s="29" t="s">
        <v>2226</v>
      </c>
      <c r="J1010" s="23"/>
      <c r="K1010" s="94" t="b" cm="1">
        <f t="array" ref="K1010">SUMPRODUCT( --ISNUMBER(SEARCH(TextCheck,I1010)))&gt;0</f>
        <v>0</v>
      </c>
    </row>
    <row r="1011" spans="1:11" ht="15.75" customHeight="1" x14ac:dyDescent="0.2">
      <c r="A1011" s="29" t="s">
        <v>6937</v>
      </c>
      <c r="B1011" s="24" t="s">
        <v>6014</v>
      </c>
      <c r="C1011" s="23"/>
      <c r="D1011" s="23"/>
      <c r="E1011" s="24" t="s">
        <v>2670</v>
      </c>
      <c r="F1011" s="29">
        <v>1783</v>
      </c>
      <c r="G1011" s="23" t="s">
        <v>6947</v>
      </c>
      <c r="H1011" s="23" t="s">
        <v>40</v>
      </c>
      <c r="I1011" s="29" t="s">
        <v>6948</v>
      </c>
      <c r="J1011" s="23"/>
      <c r="K1011" s="94" t="b" cm="1">
        <f t="array" ref="K1011">SUMPRODUCT( --ISNUMBER(SEARCH(TextCheck,I1011)))&gt;0</f>
        <v>0</v>
      </c>
    </row>
    <row r="1012" spans="1:11" ht="15.75" customHeight="1" x14ac:dyDescent="0.2">
      <c r="A1012" s="29" t="s">
        <v>6937</v>
      </c>
      <c r="B1012" s="24" t="s">
        <v>6014</v>
      </c>
      <c r="C1012" s="23"/>
      <c r="D1012" s="23"/>
      <c r="E1012" s="24" t="s">
        <v>2670</v>
      </c>
      <c r="F1012" s="29">
        <v>1783</v>
      </c>
      <c r="G1012" s="23" t="s">
        <v>6947</v>
      </c>
      <c r="H1012" s="23" t="s">
        <v>40</v>
      </c>
      <c r="I1012" s="29" t="s">
        <v>6949</v>
      </c>
      <c r="J1012" s="23"/>
      <c r="K1012" s="94" t="b" cm="1">
        <f t="array" ref="K1012">SUMPRODUCT( --ISNUMBER(SEARCH(TextCheck,I1012)))&gt;0</f>
        <v>0</v>
      </c>
    </row>
    <row r="1013" spans="1:11" ht="15.75" customHeight="1" x14ac:dyDescent="0.2">
      <c r="A1013" s="29" t="s">
        <v>6937</v>
      </c>
      <c r="B1013" s="24" t="s">
        <v>6014</v>
      </c>
      <c r="C1013" s="23"/>
      <c r="D1013" s="23"/>
      <c r="E1013" s="24" t="s">
        <v>2670</v>
      </c>
      <c r="F1013" s="29">
        <v>1783</v>
      </c>
      <c r="G1013" s="23" t="s">
        <v>6947</v>
      </c>
      <c r="H1013" s="23" t="s">
        <v>49</v>
      </c>
      <c r="I1013" s="29" t="s">
        <v>6950</v>
      </c>
      <c r="J1013" s="23"/>
      <c r="K1013" s="94" t="b" cm="1">
        <f t="array" ref="K1013">SUMPRODUCT( --ISNUMBER(SEARCH(TextCheck,I1013)))&gt;0</f>
        <v>0</v>
      </c>
    </row>
    <row r="1014" spans="1:11" ht="15.75" customHeight="1" x14ac:dyDescent="0.2">
      <c r="A1014" s="29" t="s">
        <v>6937</v>
      </c>
      <c r="B1014" s="24" t="s">
        <v>6014</v>
      </c>
      <c r="C1014" s="23"/>
      <c r="D1014" s="23"/>
      <c r="E1014" s="24" t="s">
        <v>2670</v>
      </c>
      <c r="F1014" s="29">
        <v>1783</v>
      </c>
      <c r="G1014" s="23" t="s">
        <v>6947</v>
      </c>
      <c r="H1014" s="23" t="s">
        <v>49</v>
      </c>
      <c r="I1014" s="29" t="s">
        <v>6951</v>
      </c>
      <c r="J1014" s="23"/>
      <c r="K1014" s="94" t="b" cm="1">
        <f t="array" ref="K1014">SUMPRODUCT( --ISNUMBER(SEARCH(TextCheck,I1014)))&gt;0</f>
        <v>0</v>
      </c>
    </row>
    <row r="1015" spans="1:11" ht="15.75" customHeight="1" x14ac:dyDescent="0.2">
      <c r="A1015" s="29" t="s">
        <v>6937</v>
      </c>
      <c r="B1015" s="24" t="s">
        <v>6014</v>
      </c>
      <c r="C1015" s="23"/>
      <c r="D1015" s="23"/>
      <c r="E1015" s="24" t="s">
        <v>2670</v>
      </c>
      <c r="F1015" s="29">
        <v>1783</v>
      </c>
      <c r="G1015" s="23" t="s">
        <v>6952</v>
      </c>
      <c r="H1015" s="23" t="s">
        <v>49</v>
      </c>
      <c r="I1015" s="29" t="s">
        <v>6953</v>
      </c>
      <c r="J1015" s="23"/>
      <c r="K1015" s="94" t="b" cm="1">
        <f t="array" ref="K1015">SUMPRODUCT( --ISNUMBER(SEARCH(TextCheck,I1015)))&gt;0</f>
        <v>0</v>
      </c>
    </row>
    <row r="1016" spans="1:11" ht="15.75" customHeight="1" x14ac:dyDescent="0.2">
      <c r="A1016" s="29" t="s">
        <v>6937</v>
      </c>
      <c r="B1016" s="24" t="s">
        <v>6014</v>
      </c>
      <c r="C1016" s="23" t="b">
        <v>1</v>
      </c>
      <c r="D1016" s="23"/>
      <c r="E1016" s="24" t="s">
        <v>2670</v>
      </c>
      <c r="F1016" s="29">
        <v>1783</v>
      </c>
      <c r="G1016" s="23" t="s">
        <v>6954</v>
      </c>
      <c r="H1016" s="23" t="s">
        <v>40</v>
      </c>
      <c r="I1016" s="29" t="s">
        <v>6955</v>
      </c>
      <c r="J1016" s="23" t="s">
        <v>13329</v>
      </c>
      <c r="K1016" s="94" t="b" cm="1">
        <f t="array" ref="K1016">SUMPRODUCT( --ISNUMBER(SEARCH(TextCheck,I1016)))&gt;0</f>
        <v>0</v>
      </c>
    </row>
    <row r="1017" spans="1:11" ht="15.75" customHeight="1" x14ac:dyDescent="0.2">
      <c r="A1017" s="29" t="s">
        <v>6937</v>
      </c>
      <c r="B1017" s="24" t="s">
        <v>6014</v>
      </c>
      <c r="C1017" s="23"/>
      <c r="D1017" s="23"/>
      <c r="E1017" s="24" t="s">
        <v>2670</v>
      </c>
      <c r="F1017" s="29">
        <v>1783</v>
      </c>
      <c r="G1017" s="23" t="s">
        <v>6954</v>
      </c>
      <c r="H1017" s="23" t="s">
        <v>40</v>
      </c>
      <c r="I1017" s="29" t="s">
        <v>6956</v>
      </c>
      <c r="J1017" s="23"/>
      <c r="K1017" s="94" t="b" cm="1">
        <f t="array" ref="K1017">SUMPRODUCT( --ISNUMBER(SEARCH(TextCheck,I1017)))&gt;0</f>
        <v>0</v>
      </c>
    </row>
    <row r="1018" spans="1:11" ht="15.75" customHeight="1" x14ac:dyDescent="0.2">
      <c r="A1018" s="29" t="s">
        <v>6937</v>
      </c>
      <c r="B1018" s="24" t="s">
        <v>6014</v>
      </c>
      <c r="C1018" s="23"/>
      <c r="D1018" s="23"/>
      <c r="E1018" s="24" t="s">
        <v>2670</v>
      </c>
      <c r="F1018" s="29">
        <v>1783</v>
      </c>
      <c r="G1018" s="23" t="s">
        <v>6954</v>
      </c>
      <c r="H1018" s="23" t="s">
        <v>49</v>
      </c>
      <c r="I1018" s="29" t="s">
        <v>6957</v>
      </c>
      <c r="J1018" s="23"/>
      <c r="K1018" s="94" t="b" cm="1">
        <f t="array" ref="K1018">SUMPRODUCT( --ISNUMBER(SEARCH(TextCheck,I1018)))&gt;0</f>
        <v>0</v>
      </c>
    </row>
    <row r="1019" spans="1:11" ht="15.75" customHeight="1" x14ac:dyDescent="0.2">
      <c r="A1019" s="29" t="s">
        <v>6937</v>
      </c>
      <c r="B1019" s="24" t="s">
        <v>6014</v>
      </c>
      <c r="C1019" s="23"/>
      <c r="D1019" s="23"/>
      <c r="E1019" s="24" t="s">
        <v>2670</v>
      </c>
      <c r="F1019" s="29">
        <v>1783</v>
      </c>
      <c r="G1019" s="23" t="s">
        <v>6954</v>
      </c>
      <c r="H1019" s="23" t="s">
        <v>49</v>
      </c>
      <c r="I1019" s="29" t="s">
        <v>6958</v>
      </c>
      <c r="J1019" s="23"/>
      <c r="K1019" s="94" t="b" cm="1">
        <f t="array" ref="K1019">SUMPRODUCT( --ISNUMBER(SEARCH(TextCheck,I1019)))&gt;0</f>
        <v>0</v>
      </c>
    </row>
    <row r="1020" spans="1:11" ht="15.75" customHeight="1" x14ac:dyDescent="0.2">
      <c r="A1020" s="29" t="s">
        <v>6937</v>
      </c>
      <c r="B1020" s="24" t="s">
        <v>6014</v>
      </c>
      <c r="C1020" s="23"/>
      <c r="D1020" s="23"/>
      <c r="E1020" s="24" t="s">
        <v>2670</v>
      </c>
      <c r="F1020" s="29">
        <v>1783</v>
      </c>
      <c r="G1020" s="23" t="s">
        <v>2748</v>
      </c>
      <c r="H1020" s="23" t="s">
        <v>39</v>
      </c>
      <c r="I1020" s="29" t="s">
        <v>1304</v>
      </c>
      <c r="J1020" s="23"/>
      <c r="K1020" s="94" t="b" cm="1">
        <f t="array" ref="K1020">SUMPRODUCT( --ISNUMBER(SEARCH(TextCheck,I1020)))&gt;0</f>
        <v>0</v>
      </c>
    </row>
    <row r="1021" spans="1:11" ht="15.75" customHeight="1" x14ac:dyDescent="0.2">
      <c r="A1021" s="29" t="s">
        <v>6937</v>
      </c>
      <c r="B1021" s="24" t="s">
        <v>6014</v>
      </c>
      <c r="C1021" s="23"/>
      <c r="D1021" s="23"/>
      <c r="E1021" s="24" t="s">
        <v>2670</v>
      </c>
      <c r="F1021" s="29">
        <v>1783</v>
      </c>
      <c r="G1021" s="23" t="s">
        <v>2748</v>
      </c>
      <c r="H1021" s="23" t="s">
        <v>40</v>
      </c>
      <c r="I1021" s="29" t="s">
        <v>6959</v>
      </c>
      <c r="J1021" s="23"/>
      <c r="K1021" s="94" t="b" cm="1">
        <f t="array" ref="K1021">SUMPRODUCT( --ISNUMBER(SEARCH(TextCheck,I1021)))&gt;0</f>
        <v>0</v>
      </c>
    </row>
    <row r="1022" spans="1:11" ht="15.75" customHeight="1" x14ac:dyDescent="0.2">
      <c r="A1022" s="29" t="s">
        <v>6937</v>
      </c>
      <c r="B1022" s="24" t="s">
        <v>6014</v>
      </c>
      <c r="C1022" s="23"/>
      <c r="D1022" s="23"/>
      <c r="E1022" s="24" t="s">
        <v>2670</v>
      </c>
      <c r="F1022" s="29">
        <v>1783</v>
      </c>
      <c r="G1022" s="23" t="s">
        <v>2748</v>
      </c>
      <c r="H1022" s="23" t="s">
        <v>40</v>
      </c>
      <c r="I1022" s="29" t="s">
        <v>1366</v>
      </c>
      <c r="J1022" s="23"/>
      <c r="K1022" s="94" t="b" cm="1">
        <f t="array" ref="K1022">SUMPRODUCT( --ISNUMBER(SEARCH(TextCheck,I1022)))&gt;0</f>
        <v>0</v>
      </c>
    </row>
    <row r="1023" spans="1:11" ht="15.75" customHeight="1" x14ac:dyDescent="0.2">
      <c r="A1023" s="29" t="s">
        <v>6937</v>
      </c>
      <c r="B1023" s="24" t="s">
        <v>6014</v>
      </c>
      <c r="C1023" s="23"/>
      <c r="D1023" s="23"/>
      <c r="E1023" s="24" t="s">
        <v>2670</v>
      </c>
      <c r="F1023" s="29">
        <v>1783</v>
      </c>
      <c r="G1023" s="23" t="s">
        <v>2748</v>
      </c>
      <c r="H1023" s="23" t="s">
        <v>49</v>
      </c>
      <c r="I1023" s="29" t="s">
        <v>6960</v>
      </c>
      <c r="J1023" s="23"/>
      <c r="K1023" s="94" t="b" cm="1">
        <f t="array" ref="K1023">SUMPRODUCT( --ISNUMBER(SEARCH(TextCheck,I1023)))&gt;0</f>
        <v>0</v>
      </c>
    </row>
    <row r="1024" spans="1:11" ht="15.75" customHeight="1" x14ac:dyDescent="0.2">
      <c r="A1024" s="29" t="s">
        <v>6937</v>
      </c>
      <c r="B1024" s="24" t="s">
        <v>6014</v>
      </c>
      <c r="C1024" s="23"/>
      <c r="D1024" s="23"/>
      <c r="E1024" s="24" t="s">
        <v>2670</v>
      </c>
      <c r="F1024" s="29">
        <v>1783</v>
      </c>
      <c r="G1024" s="23" t="s">
        <v>2748</v>
      </c>
      <c r="H1024" s="23" t="s">
        <v>49</v>
      </c>
      <c r="I1024" s="29" t="s">
        <v>6961</v>
      </c>
      <c r="J1024" s="23"/>
      <c r="K1024" s="94" t="b" cm="1">
        <f t="array" ref="K1024">SUMPRODUCT( --ISNUMBER(SEARCH(TextCheck,I1024)))&gt;0</f>
        <v>0</v>
      </c>
    </row>
    <row r="1025" spans="1:11" ht="15.75" customHeight="1" x14ac:dyDescent="0.2">
      <c r="A1025" s="29" t="s">
        <v>6937</v>
      </c>
      <c r="B1025" s="24" t="s">
        <v>6014</v>
      </c>
      <c r="C1025" s="23"/>
      <c r="D1025" s="23"/>
      <c r="E1025" s="24" t="s">
        <v>2670</v>
      </c>
      <c r="F1025" s="29">
        <v>1783</v>
      </c>
      <c r="G1025" s="23" t="s">
        <v>6283</v>
      </c>
      <c r="H1025" s="23" t="s">
        <v>40</v>
      </c>
      <c r="I1025" s="29" t="s">
        <v>583</v>
      </c>
      <c r="J1025" s="23"/>
      <c r="K1025" s="94" t="b" cm="1">
        <f t="array" ref="K1025">SUMPRODUCT( --ISNUMBER(SEARCH(TextCheck,I1025)))&gt;0</f>
        <v>0</v>
      </c>
    </row>
    <row r="1026" spans="1:11" ht="15" customHeight="1" x14ac:dyDescent="0.2">
      <c r="A1026" s="29" t="s">
        <v>6937</v>
      </c>
      <c r="B1026" s="24" t="s">
        <v>6014</v>
      </c>
      <c r="C1026" s="23"/>
      <c r="D1026" s="23"/>
      <c r="E1026" s="24" t="s">
        <v>2670</v>
      </c>
      <c r="F1026" s="29">
        <v>1783</v>
      </c>
      <c r="G1026" s="23" t="s">
        <v>6283</v>
      </c>
      <c r="H1026" s="23" t="s">
        <v>40</v>
      </c>
      <c r="I1026" s="29" t="s">
        <v>6962</v>
      </c>
      <c r="J1026" s="23"/>
      <c r="K1026" s="94" t="b" cm="1">
        <f t="array" ref="K1026">SUMPRODUCT( --ISNUMBER(SEARCH(TextCheck,I1026)))&gt;0</f>
        <v>0</v>
      </c>
    </row>
    <row r="1027" spans="1:11" ht="15" customHeight="1" x14ac:dyDescent="0.2">
      <c r="A1027" s="29" t="s">
        <v>6937</v>
      </c>
      <c r="B1027" s="24" t="s">
        <v>6014</v>
      </c>
      <c r="C1027" s="23"/>
      <c r="D1027" s="23"/>
      <c r="E1027" s="24" t="s">
        <v>2670</v>
      </c>
      <c r="F1027" s="29">
        <v>1783</v>
      </c>
      <c r="G1027" s="23" t="s">
        <v>6283</v>
      </c>
      <c r="H1027" s="23" t="s">
        <v>49</v>
      </c>
      <c r="I1027" s="29" t="s">
        <v>6963</v>
      </c>
      <c r="J1027" s="23"/>
      <c r="K1027" s="94" t="b" cm="1">
        <f t="array" ref="K1027">SUMPRODUCT( --ISNUMBER(SEARCH(TextCheck,I1027)))&gt;0</f>
        <v>0</v>
      </c>
    </row>
    <row r="1028" spans="1:11" ht="15" customHeight="1" x14ac:dyDescent="0.2">
      <c r="A1028" s="29" t="s">
        <v>6937</v>
      </c>
      <c r="B1028" s="24" t="s">
        <v>6014</v>
      </c>
      <c r="C1028" s="23"/>
      <c r="D1028" s="23"/>
      <c r="E1028" s="24" t="s">
        <v>2670</v>
      </c>
      <c r="F1028" s="29">
        <v>1783</v>
      </c>
      <c r="G1028" s="23" t="s">
        <v>6283</v>
      </c>
      <c r="H1028" s="23" t="s">
        <v>49</v>
      </c>
      <c r="I1028" s="29" t="s">
        <v>6964</v>
      </c>
      <c r="J1028" s="23"/>
      <c r="K1028" s="94" t="b" cm="1">
        <f t="array" ref="K1028">SUMPRODUCT( --ISNUMBER(SEARCH(TextCheck,I1028)))&gt;0</f>
        <v>0</v>
      </c>
    </row>
    <row r="1029" spans="1:11" ht="15" customHeight="1" x14ac:dyDescent="0.2">
      <c r="A1029" s="29" t="s">
        <v>6937</v>
      </c>
      <c r="B1029" s="24" t="s">
        <v>6014</v>
      </c>
      <c r="C1029" s="23"/>
      <c r="D1029" s="23"/>
      <c r="E1029" s="24" t="s">
        <v>2670</v>
      </c>
      <c r="F1029" s="29">
        <v>1783</v>
      </c>
      <c r="G1029" s="23" t="s">
        <v>2751</v>
      </c>
      <c r="H1029" s="23" t="s">
        <v>2734</v>
      </c>
      <c r="I1029" s="29" t="s">
        <v>6965</v>
      </c>
      <c r="J1029" s="23"/>
      <c r="K1029" s="94" t="b" cm="1">
        <f t="array" ref="K1029">SUMPRODUCT( --ISNUMBER(SEARCH(TextCheck,I1029)))&gt;0</f>
        <v>0</v>
      </c>
    </row>
    <row r="1030" spans="1:11" ht="15" customHeight="1" x14ac:dyDescent="0.2">
      <c r="A1030" s="29" t="s">
        <v>6937</v>
      </c>
      <c r="B1030" s="24" t="s">
        <v>6014</v>
      </c>
      <c r="C1030" s="23"/>
      <c r="D1030" s="23"/>
      <c r="E1030" s="24" t="s">
        <v>2670</v>
      </c>
      <c r="F1030" s="29">
        <v>1783</v>
      </c>
      <c r="G1030" s="23" t="s">
        <v>2751</v>
      </c>
      <c r="H1030" s="23" t="s">
        <v>39</v>
      </c>
      <c r="I1030" s="29" t="s">
        <v>6966</v>
      </c>
      <c r="J1030" s="23"/>
      <c r="K1030" s="94" t="b" cm="1">
        <f t="array" ref="K1030">SUMPRODUCT( --ISNUMBER(SEARCH(TextCheck,I1030)))&gt;0</f>
        <v>0</v>
      </c>
    </row>
    <row r="1031" spans="1:11" ht="15" customHeight="1" x14ac:dyDescent="0.2">
      <c r="A1031" s="29" t="s">
        <v>6937</v>
      </c>
      <c r="B1031" s="24" t="s">
        <v>6014</v>
      </c>
      <c r="C1031" s="23"/>
      <c r="D1031" s="23"/>
      <c r="E1031" s="24" t="s">
        <v>2670</v>
      </c>
      <c r="F1031" s="29">
        <v>1783</v>
      </c>
      <c r="G1031" s="23" t="s">
        <v>2751</v>
      </c>
      <c r="H1031" s="23" t="s">
        <v>40</v>
      </c>
      <c r="I1031" s="29" t="s">
        <v>8135</v>
      </c>
      <c r="J1031" s="23"/>
      <c r="K1031" s="94" t="b" cm="1">
        <f t="array" ref="K1031">SUMPRODUCT( --ISNUMBER(SEARCH(TextCheck,I1031)))&gt;0</f>
        <v>0</v>
      </c>
    </row>
    <row r="1032" spans="1:11" ht="15" customHeight="1" x14ac:dyDescent="0.2">
      <c r="A1032" s="29" t="s">
        <v>6937</v>
      </c>
      <c r="B1032" s="24" t="s">
        <v>6014</v>
      </c>
      <c r="C1032" s="23"/>
      <c r="D1032" s="23"/>
      <c r="E1032" s="24" t="s">
        <v>2670</v>
      </c>
      <c r="F1032" s="29">
        <v>1783</v>
      </c>
      <c r="G1032" s="23" t="s">
        <v>2751</v>
      </c>
      <c r="H1032" s="23" t="s">
        <v>40</v>
      </c>
      <c r="I1032" s="29" t="s">
        <v>6967</v>
      </c>
      <c r="J1032" s="23"/>
      <c r="K1032" s="94" t="b" cm="1">
        <f t="array" ref="K1032">SUMPRODUCT( --ISNUMBER(SEARCH(TextCheck,I1032)))&gt;0</f>
        <v>0</v>
      </c>
    </row>
    <row r="1033" spans="1:11" ht="15" customHeight="1" x14ac:dyDescent="0.2">
      <c r="A1033" s="29" t="s">
        <v>6937</v>
      </c>
      <c r="B1033" s="24" t="s">
        <v>6014</v>
      </c>
      <c r="C1033" s="23"/>
      <c r="D1033" s="23"/>
      <c r="E1033" s="24" t="s">
        <v>2670</v>
      </c>
      <c r="F1033" s="29">
        <v>1783</v>
      </c>
      <c r="G1033" s="23" t="s">
        <v>2751</v>
      </c>
      <c r="H1033" s="23" t="s">
        <v>49</v>
      </c>
      <c r="I1033" s="29" t="s">
        <v>6968</v>
      </c>
      <c r="J1033" s="23"/>
      <c r="K1033" s="94" t="b" cm="1">
        <f t="array" ref="K1033">SUMPRODUCT( --ISNUMBER(SEARCH(TextCheck,I1033)))&gt;0</f>
        <v>0</v>
      </c>
    </row>
    <row r="1034" spans="1:11" ht="15" customHeight="1" x14ac:dyDescent="0.2">
      <c r="A1034" s="29" t="s">
        <v>6937</v>
      </c>
      <c r="B1034" s="24" t="s">
        <v>6014</v>
      </c>
      <c r="C1034" s="23"/>
      <c r="D1034" s="23"/>
      <c r="E1034" s="24" t="s">
        <v>2670</v>
      </c>
      <c r="F1034" s="29">
        <v>1783</v>
      </c>
      <c r="G1034" s="23" t="s">
        <v>2754</v>
      </c>
      <c r="H1034" s="23" t="s">
        <v>39</v>
      </c>
      <c r="I1034" s="29" t="s">
        <v>6969</v>
      </c>
      <c r="J1034" s="23"/>
      <c r="K1034" s="94" t="b" cm="1">
        <f t="array" ref="K1034">SUMPRODUCT( --ISNUMBER(SEARCH(TextCheck,I1034)))&gt;0</f>
        <v>0</v>
      </c>
    </row>
    <row r="1035" spans="1:11" ht="15" customHeight="1" x14ac:dyDescent="0.2">
      <c r="A1035" s="29" t="s">
        <v>6937</v>
      </c>
      <c r="B1035" s="24" t="s">
        <v>6014</v>
      </c>
      <c r="C1035" s="23"/>
      <c r="D1035" s="23"/>
      <c r="E1035" s="24" t="s">
        <v>2670</v>
      </c>
      <c r="F1035" s="29">
        <v>1783</v>
      </c>
      <c r="G1035" s="23" t="s">
        <v>2754</v>
      </c>
      <c r="H1035" s="23" t="s">
        <v>39</v>
      </c>
      <c r="I1035" s="29" t="s">
        <v>6970</v>
      </c>
      <c r="J1035" s="23"/>
      <c r="K1035" s="94" t="b" cm="1">
        <f t="array" ref="K1035">SUMPRODUCT( --ISNUMBER(SEARCH(TextCheck,I1035)))&gt;0</f>
        <v>0</v>
      </c>
    </row>
    <row r="1036" spans="1:11" ht="15" customHeight="1" x14ac:dyDescent="0.2">
      <c r="A1036" s="29" t="s">
        <v>6937</v>
      </c>
      <c r="B1036" s="24" t="s">
        <v>6014</v>
      </c>
      <c r="C1036" s="23"/>
      <c r="D1036" s="23"/>
      <c r="E1036" s="24" t="s">
        <v>2670</v>
      </c>
      <c r="F1036" s="29">
        <v>1783</v>
      </c>
      <c r="G1036" s="23" t="s">
        <v>2754</v>
      </c>
      <c r="H1036" s="23" t="s">
        <v>40</v>
      </c>
      <c r="I1036" s="29" t="s">
        <v>6971</v>
      </c>
      <c r="J1036" s="23"/>
      <c r="K1036" s="94" t="b" cm="1">
        <f t="array" ref="K1036">SUMPRODUCT( --ISNUMBER(SEARCH(TextCheck,I1036)))&gt;0</f>
        <v>0</v>
      </c>
    </row>
    <row r="1037" spans="1:11" ht="15" customHeight="1" x14ac:dyDescent="0.2">
      <c r="A1037" s="29" t="s">
        <v>6937</v>
      </c>
      <c r="B1037" s="24" t="s">
        <v>6014</v>
      </c>
      <c r="C1037" s="23"/>
      <c r="D1037" s="23"/>
      <c r="E1037" s="24" t="s">
        <v>2670</v>
      </c>
      <c r="F1037" s="29">
        <v>1783</v>
      </c>
      <c r="G1037" s="23" t="s">
        <v>2754</v>
      </c>
      <c r="H1037" s="23" t="s">
        <v>49</v>
      </c>
      <c r="I1037" s="29" t="s">
        <v>6972</v>
      </c>
      <c r="J1037" s="23"/>
      <c r="K1037" s="94" t="b" cm="1">
        <f t="array" ref="K1037">SUMPRODUCT( --ISNUMBER(SEARCH(TextCheck,I1037)))&gt;0</f>
        <v>0</v>
      </c>
    </row>
    <row r="1038" spans="1:11" ht="15" customHeight="1" x14ac:dyDescent="0.2">
      <c r="A1038" s="29" t="s">
        <v>6937</v>
      </c>
      <c r="B1038" s="24" t="s">
        <v>6014</v>
      </c>
      <c r="C1038" s="23"/>
      <c r="D1038" s="23"/>
      <c r="E1038" s="24" t="s">
        <v>2670</v>
      </c>
      <c r="F1038" s="29">
        <v>1783</v>
      </c>
      <c r="G1038" s="23" t="s">
        <v>6973</v>
      </c>
      <c r="H1038" s="23" t="s">
        <v>39</v>
      </c>
      <c r="I1038" s="29" t="s">
        <v>6974</v>
      </c>
      <c r="J1038" s="23"/>
      <c r="K1038" s="94" t="b" cm="1">
        <f t="array" ref="K1038">SUMPRODUCT( --ISNUMBER(SEARCH(TextCheck,I1038)))&gt;0</f>
        <v>0</v>
      </c>
    </row>
    <row r="1039" spans="1:11" ht="15" customHeight="1" x14ac:dyDescent="0.2">
      <c r="A1039" s="29" t="s">
        <v>6937</v>
      </c>
      <c r="B1039" s="24" t="s">
        <v>6014</v>
      </c>
      <c r="C1039" s="23"/>
      <c r="D1039" s="23"/>
      <c r="E1039" s="24" t="s">
        <v>2670</v>
      </c>
      <c r="F1039" s="29">
        <v>1783</v>
      </c>
      <c r="G1039" s="23" t="s">
        <v>6973</v>
      </c>
      <c r="H1039" s="23" t="s">
        <v>39</v>
      </c>
      <c r="I1039" s="29" t="s">
        <v>6975</v>
      </c>
      <c r="J1039" s="23"/>
      <c r="K1039" s="94" t="b" cm="1">
        <f t="array" ref="K1039">SUMPRODUCT( --ISNUMBER(SEARCH(TextCheck,I1039)))&gt;0</f>
        <v>0</v>
      </c>
    </row>
    <row r="1040" spans="1:11" ht="15" customHeight="1" x14ac:dyDescent="0.2">
      <c r="A1040" s="29" t="s">
        <v>6937</v>
      </c>
      <c r="B1040" s="24" t="s">
        <v>6014</v>
      </c>
      <c r="C1040" s="23"/>
      <c r="D1040" s="23"/>
      <c r="E1040" s="24" t="s">
        <v>2670</v>
      </c>
      <c r="F1040" s="29">
        <v>1783</v>
      </c>
      <c r="G1040" s="23" t="s">
        <v>6973</v>
      </c>
      <c r="H1040" s="23" t="s">
        <v>40</v>
      </c>
      <c r="I1040" s="29" t="s">
        <v>6976</v>
      </c>
      <c r="J1040" s="23"/>
      <c r="K1040" s="94" t="b" cm="1">
        <f t="array" ref="K1040">SUMPRODUCT( --ISNUMBER(SEARCH(TextCheck,I1040)))&gt;0</f>
        <v>0</v>
      </c>
    </row>
    <row r="1041" spans="1:11" ht="15" customHeight="1" x14ac:dyDescent="0.2">
      <c r="A1041" s="29" t="s">
        <v>6937</v>
      </c>
      <c r="B1041" s="24" t="s">
        <v>6014</v>
      </c>
      <c r="C1041" s="23"/>
      <c r="D1041" s="23"/>
      <c r="E1041" s="24" t="s">
        <v>2670</v>
      </c>
      <c r="F1041" s="29">
        <v>1783</v>
      </c>
      <c r="G1041" s="23" t="s">
        <v>6973</v>
      </c>
      <c r="H1041" s="23" t="s">
        <v>40</v>
      </c>
      <c r="I1041" s="29" t="s">
        <v>6977</v>
      </c>
      <c r="J1041" s="23"/>
      <c r="K1041" s="94" t="b" cm="1">
        <f t="array" ref="K1041">SUMPRODUCT( --ISNUMBER(SEARCH(TextCheck,I1041)))&gt;0</f>
        <v>0</v>
      </c>
    </row>
    <row r="1042" spans="1:11" ht="15" customHeight="1" x14ac:dyDescent="0.2">
      <c r="A1042" s="29" t="s">
        <v>6937</v>
      </c>
      <c r="B1042" s="24" t="s">
        <v>6014</v>
      </c>
      <c r="C1042" s="23"/>
      <c r="D1042" s="23"/>
      <c r="E1042" s="24" t="s">
        <v>2670</v>
      </c>
      <c r="F1042" s="29">
        <v>1783</v>
      </c>
      <c r="G1042" s="23" t="s">
        <v>6973</v>
      </c>
      <c r="H1042" s="23" t="s">
        <v>49</v>
      </c>
      <c r="I1042" s="29" t="s">
        <v>6978</v>
      </c>
      <c r="J1042" s="23"/>
      <c r="K1042" s="94" t="b" cm="1">
        <f t="array" ref="K1042">SUMPRODUCT( --ISNUMBER(SEARCH(TextCheck,I1042)))&gt;0</f>
        <v>0</v>
      </c>
    </row>
    <row r="1043" spans="1:11" ht="15" customHeight="1" x14ac:dyDescent="0.2">
      <c r="A1043" s="29" t="s">
        <v>6937</v>
      </c>
      <c r="B1043" s="24" t="s">
        <v>6014</v>
      </c>
      <c r="C1043" s="23" t="b">
        <v>1</v>
      </c>
      <c r="D1043" s="23"/>
      <c r="E1043" s="24" t="s">
        <v>2670</v>
      </c>
      <c r="F1043" s="29">
        <v>1783</v>
      </c>
      <c r="G1043" s="23" t="s">
        <v>6973</v>
      </c>
      <c r="H1043" s="23" t="s">
        <v>49</v>
      </c>
      <c r="I1043" s="29" t="s">
        <v>6979</v>
      </c>
      <c r="J1043" s="23" t="s">
        <v>14132</v>
      </c>
      <c r="K1043" s="94" t="b" cm="1">
        <f t="array" ref="K1043">SUMPRODUCT( --ISNUMBER(SEARCH(TextCheck,I1043)))&gt;0</f>
        <v>0</v>
      </c>
    </row>
    <row r="1044" spans="1:11" ht="15" customHeight="1" x14ac:dyDescent="0.2">
      <c r="A1044" s="29" t="s">
        <v>6937</v>
      </c>
      <c r="B1044" s="24" t="s">
        <v>6014</v>
      </c>
      <c r="C1044" s="23"/>
      <c r="D1044" s="23"/>
      <c r="E1044" s="24" t="s">
        <v>2670</v>
      </c>
      <c r="F1044" s="29">
        <v>1783</v>
      </c>
      <c r="G1044" s="23" t="s">
        <v>2758</v>
      </c>
      <c r="H1044" s="23" t="s">
        <v>39</v>
      </c>
      <c r="I1044" s="29" t="s">
        <v>6980</v>
      </c>
      <c r="J1044" s="23"/>
      <c r="K1044" s="94" t="b" cm="1">
        <f t="array" ref="K1044">SUMPRODUCT( --ISNUMBER(SEARCH(TextCheck,I1044)))&gt;0</f>
        <v>0</v>
      </c>
    </row>
    <row r="1045" spans="1:11" ht="15" customHeight="1" x14ac:dyDescent="0.2">
      <c r="A1045" s="29" t="s">
        <v>6937</v>
      </c>
      <c r="B1045" s="24" t="s">
        <v>6014</v>
      </c>
      <c r="C1045" s="23"/>
      <c r="D1045" s="23"/>
      <c r="E1045" s="24" t="s">
        <v>2670</v>
      </c>
      <c r="F1045" s="29">
        <v>1783</v>
      </c>
      <c r="G1045" s="23" t="s">
        <v>2758</v>
      </c>
      <c r="H1045" s="23" t="s">
        <v>40</v>
      </c>
      <c r="I1045" s="29" t="s">
        <v>6981</v>
      </c>
      <c r="J1045" s="23"/>
      <c r="K1045" s="94" t="b" cm="1">
        <f t="array" ref="K1045">SUMPRODUCT( --ISNUMBER(SEARCH(TextCheck,I1045)))&gt;0</f>
        <v>0</v>
      </c>
    </row>
    <row r="1046" spans="1:11" ht="15" customHeight="1" x14ac:dyDescent="0.2">
      <c r="A1046" s="29" t="s">
        <v>6937</v>
      </c>
      <c r="B1046" s="24" t="s">
        <v>6014</v>
      </c>
      <c r="C1046" s="23"/>
      <c r="D1046" s="23"/>
      <c r="E1046" s="24" t="s">
        <v>2670</v>
      </c>
      <c r="F1046" s="29">
        <v>1783</v>
      </c>
      <c r="G1046" s="23" t="s">
        <v>2758</v>
      </c>
      <c r="H1046" s="23" t="s">
        <v>49</v>
      </c>
      <c r="I1046" s="29" t="s">
        <v>6982</v>
      </c>
      <c r="J1046" s="23"/>
      <c r="K1046" s="94" t="b" cm="1">
        <f t="array" ref="K1046">SUMPRODUCT( --ISNUMBER(SEARCH(TextCheck,I1046)))&gt;0</f>
        <v>0</v>
      </c>
    </row>
    <row r="1047" spans="1:11" ht="15" customHeight="1" x14ac:dyDescent="0.2">
      <c r="A1047" s="29" t="s">
        <v>6937</v>
      </c>
      <c r="B1047" s="24" t="s">
        <v>6014</v>
      </c>
      <c r="C1047" s="23"/>
      <c r="D1047" s="23"/>
      <c r="E1047" s="24" t="s">
        <v>2670</v>
      </c>
      <c r="F1047" s="29">
        <v>1783</v>
      </c>
      <c r="G1047" s="23" t="s">
        <v>2758</v>
      </c>
      <c r="H1047" s="23" t="s">
        <v>49</v>
      </c>
      <c r="I1047" s="29" t="s">
        <v>6983</v>
      </c>
      <c r="J1047" s="23"/>
      <c r="K1047" s="94" t="b" cm="1">
        <f t="array" ref="K1047">SUMPRODUCT( --ISNUMBER(SEARCH(TextCheck,I1047)))&gt;0</f>
        <v>0</v>
      </c>
    </row>
    <row r="1048" spans="1:11" ht="15" customHeight="1" x14ac:dyDescent="0.2">
      <c r="A1048" s="29" t="s">
        <v>6937</v>
      </c>
      <c r="B1048" s="24" t="s">
        <v>6014</v>
      </c>
      <c r="C1048" s="23"/>
      <c r="D1048" s="23"/>
      <c r="E1048" s="24" t="s">
        <v>2670</v>
      </c>
      <c r="F1048" s="29">
        <v>1783</v>
      </c>
      <c r="G1048" s="23" t="s">
        <v>2760</v>
      </c>
      <c r="H1048" s="23" t="s">
        <v>6496</v>
      </c>
      <c r="I1048" s="29" t="s">
        <v>6984</v>
      </c>
      <c r="J1048" s="23"/>
      <c r="K1048" s="94" t="b" cm="1">
        <f t="array" ref="K1048">SUMPRODUCT( --ISNUMBER(SEARCH(TextCheck,I1048)))&gt;0</f>
        <v>0</v>
      </c>
    </row>
    <row r="1049" spans="1:11" ht="15" customHeight="1" x14ac:dyDescent="0.2">
      <c r="A1049" s="29" t="s">
        <v>6937</v>
      </c>
      <c r="B1049" s="24" t="s">
        <v>6014</v>
      </c>
      <c r="C1049" s="23"/>
      <c r="D1049" s="23"/>
      <c r="E1049" s="24" t="s">
        <v>2670</v>
      </c>
      <c r="F1049" s="29">
        <v>1783</v>
      </c>
      <c r="G1049" s="23" t="s">
        <v>2760</v>
      </c>
      <c r="H1049" s="23" t="s">
        <v>39</v>
      </c>
      <c r="I1049" s="29" t="s">
        <v>15336</v>
      </c>
      <c r="J1049" s="23" t="s">
        <v>24</v>
      </c>
      <c r="K1049" s="94" t="b" cm="1">
        <f t="array" ref="K1049">SUMPRODUCT( --ISNUMBER(SEARCH(TextCheck,I1049)))&gt;0</f>
        <v>0</v>
      </c>
    </row>
    <row r="1050" spans="1:11" ht="15" customHeight="1" x14ac:dyDescent="0.2">
      <c r="A1050" s="29" t="s">
        <v>6937</v>
      </c>
      <c r="B1050" s="24" t="s">
        <v>6014</v>
      </c>
      <c r="C1050" s="23"/>
      <c r="D1050" s="23"/>
      <c r="E1050" s="24" t="s">
        <v>2670</v>
      </c>
      <c r="F1050" s="29">
        <v>1783</v>
      </c>
      <c r="G1050" s="23" t="s">
        <v>2760</v>
      </c>
      <c r="H1050" s="23" t="s">
        <v>39</v>
      </c>
      <c r="I1050" s="29" t="s">
        <v>6985</v>
      </c>
      <c r="J1050" s="23"/>
      <c r="K1050" s="94" t="b" cm="1">
        <f t="array" ref="K1050">SUMPRODUCT( --ISNUMBER(SEARCH(TextCheck,I1050)))&gt;0</f>
        <v>0</v>
      </c>
    </row>
    <row r="1051" spans="1:11" ht="15" customHeight="1" x14ac:dyDescent="0.2">
      <c r="A1051" s="29" t="s">
        <v>6937</v>
      </c>
      <c r="B1051" s="24" t="s">
        <v>6014</v>
      </c>
      <c r="C1051" s="23"/>
      <c r="D1051" s="23"/>
      <c r="E1051" s="24" t="s">
        <v>2670</v>
      </c>
      <c r="F1051" s="29">
        <v>1783</v>
      </c>
      <c r="G1051" s="23" t="s">
        <v>2760</v>
      </c>
      <c r="H1051" s="23" t="s">
        <v>39</v>
      </c>
      <c r="I1051" s="29" t="s">
        <v>6986</v>
      </c>
      <c r="J1051" s="23"/>
      <c r="K1051" s="94" t="b" cm="1">
        <f t="array" ref="K1051">SUMPRODUCT( --ISNUMBER(SEARCH(TextCheck,I1051)))&gt;0</f>
        <v>0</v>
      </c>
    </row>
    <row r="1052" spans="1:11" ht="15" customHeight="1" x14ac:dyDescent="0.2">
      <c r="A1052" s="29" t="s">
        <v>6937</v>
      </c>
      <c r="B1052" s="24" t="s">
        <v>6014</v>
      </c>
      <c r="C1052" s="23" t="b">
        <v>1</v>
      </c>
      <c r="D1052" s="23"/>
      <c r="E1052" s="24" t="s">
        <v>2670</v>
      </c>
      <c r="F1052" s="29">
        <v>1783</v>
      </c>
      <c r="G1052" s="23" t="s">
        <v>2760</v>
      </c>
      <c r="H1052" s="23" t="s">
        <v>39</v>
      </c>
      <c r="I1052" s="29" t="s">
        <v>6987</v>
      </c>
      <c r="J1052" s="23" t="s">
        <v>15338</v>
      </c>
      <c r="K1052" s="94" t="b" cm="1">
        <f t="array" ref="K1052">SUMPRODUCT( --ISNUMBER(SEARCH(TextCheck,I1052)))&gt;0</f>
        <v>0</v>
      </c>
    </row>
    <row r="1053" spans="1:11" ht="15" customHeight="1" x14ac:dyDescent="0.2">
      <c r="A1053" s="29" t="s">
        <v>6937</v>
      </c>
      <c r="B1053" s="24" t="s">
        <v>6014</v>
      </c>
      <c r="C1053" s="23"/>
      <c r="D1053" s="23"/>
      <c r="E1053" s="24" t="s">
        <v>2670</v>
      </c>
      <c r="F1053" s="29">
        <v>1783</v>
      </c>
      <c r="G1053" s="23" t="s">
        <v>2760</v>
      </c>
      <c r="H1053" s="23" t="s">
        <v>39</v>
      </c>
      <c r="I1053" s="29" t="s">
        <v>6988</v>
      </c>
      <c r="J1053" s="23"/>
      <c r="K1053" s="94" t="b" cm="1">
        <f t="array" ref="K1053">SUMPRODUCT( --ISNUMBER(SEARCH(TextCheck,I1053)))&gt;0</f>
        <v>0</v>
      </c>
    </row>
    <row r="1054" spans="1:11" ht="15" customHeight="1" x14ac:dyDescent="0.2">
      <c r="A1054" s="29" t="s">
        <v>6937</v>
      </c>
      <c r="B1054" s="24" t="s">
        <v>6014</v>
      </c>
      <c r="C1054" s="23" t="b">
        <v>1</v>
      </c>
      <c r="D1054" s="23"/>
      <c r="E1054" s="24" t="s">
        <v>2670</v>
      </c>
      <c r="F1054" s="29">
        <v>1783</v>
      </c>
      <c r="G1054" s="23" t="s">
        <v>2760</v>
      </c>
      <c r="H1054" s="23" t="s">
        <v>39</v>
      </c>
      <c r="I1054" s="29" t="s">
        <v>6989</v>
      </c>
      <c r="J1054" s="23" t="s">
        <v>14874</v>
      </c>
      <c r="K1054" s="94" t="b" cm="1">
        <f t="array" ref="K1054">SUMPRODUCT( --ISNUMBER(SEARCH(TextCheck,I1054)))&gt;0</f>
        <v>0</v>
      </c>
    </row>
    <row r="1055" spans="1:11" ht="15" customHeight="1" x14ac:dyDescent="0.2">
      <c r="A1055" s="29" t="s">
        <v>6937</v>
      </c>
      <c r="B1055" s="24" t="s">
        <v>6014</v>
      </c>
      <c r="C1055" s="23"/>
      <c r="D1055" s="23"/>
      <c r="E1055" s="24" t="s">
        <v>2670</v>
      </c>
      <c r="F1055" s="29">
        <v>1783</v>
      </c>
      <c r="G1055" s="23" t="s">
        <v>2760</v>
      </c>
      <c r="H1055" s="23" t="s">
        <v>39</v>
      </c>
      <c r="I1055" s="29" t="s">
        <v>6990</v>
      </c>
      <c r="J1055" s="23"/>
      <c r="K1055" s="94" t="b" cm="1">
        <f t="array" ref="K1055">SUMPRODUCT( --ISNUMBER(SEARCH(TextCheck,I1055)))&gt;0</f>
        <v>0</v>
      </c>
    </row>
    <row r="1056" spans="1:11" ht="15" customHeight="1" x14ac:dyDescent="0.2">
      <c r="A1056" s="29" t="s">
        <v>6937</v>
      </c>
      <c r="B1056" s="24" t="s">
        <v>6014</v>
      </c>
      <c r="C1056" s="23"/>
      <c r="D1056" s="23"/>
      <c r="E1056" s="24" t="s">
        <v>2670</v>
      </c>
      <c r="F1056" s="29">
        <v>1783</v>
      </c>
      <c r="G1056" s="23" t="s">
        <v>2760</v>
      </c>
      <c r="H1056" s="23" t="s">
        <v>39</v>
      </c>
      <c r="I1056" s="29" t="s">
        <v>6991</v>
      </c>
      <c r="J1056" s="23"/>
      <c r="K1056" s="94" t="b" cm="1">
        <f t="array" ref="K1056">SUMPRODUCT( --ISNUMBER(SEARCH(TextCheck,I1056)))&gt;0</f>
        <v>0</v>
      </c>
    </row>
    <row r="1057" spans="1:11" ht="15" customHeight="1" x14ac:dyDescent="0.2">
      <c r="A1057" s="29" t="s">
        <v>6937</v>
      </c>
      <c r="B1057" s="24" t="s">
        <v>6014</v>
      </c>
      <c r="C1057" s="23"/>
      <c r="D1057" s="23"/>
      <c r="E1057" s="24" t="s">
        <v>2670</v>
      </c>
      <c r="F1057" s="29">
        <v>1783</v>
      </c>
      <c r="G1057" s="23" t="s">
        <v>2760</v>
      </c>
      <c r="H1057" s="23" t="s">
        <v>39</v>
      </c>
      <c r="I1057" s="29" t="s">
        <v>15337</v>
      </c>
      <c r="J1057" s="23"/>
      <c r="K1057" s="94" t="b" cm="1">
        <f t="array" ref="K1057">SUMPRODUCT( --ISNUMBER(SEARCH(TextCheck,I1057)))&gt;0</f>
        <v>0</v>
      </c>
    </row>
    <row r="1058" spans="1:11" ht="15" customHeight="1" x14ac:dyDescent="0.2">
      <c r="A1058" s="29" t="s">
        <v>6937</v>
      </c>
      <c r="B1058" s="24" t="s">
        <v>6014</v>
      </c>
      <c r="C1058" s="23"/>
      <c r="D1058" s="23"/>
      <c r="E1058" s="24" t="s">
        <v>2670</v>
      </c>
      <c r="F1058" s="29">
        <v>1783</v>
      </c>
      <c r="G1058" s="23" t="s">
        <v>2760</v>
      </c>
      <c r="H1058" s="23" t="s">
        <v>39</v>
      </c>
      <c r="I1058" s="29" t="s">
        <v>6992</v>
      </c>
      <c r="J1058" s="23"/>
      <c r="K1058" s="94" t="b" cm="1">
        <f t="array" ref="K1058">SUMPRODUCT( --ISNUMBER(SEARCH(TextCheck,I1058)))&gt;0</f>
        <v>0</v>
      </c>
    </row>
    <row r="1059" spans="1:11" ht="15" customHeight="1" x14ac:dyDescent="0.2">
      <c r="A1059" s="29" t="s">
        <v>6937</v>
      </c>
      <c r="B1059" s="24" t="s">
        <v>6014</v>
      </c>
      <c r="C1059" s="23"/>
      <c r="D1059" s="23"/>
      <c r="E1059" s="24" t="s">
        <v>2670</v>
      </c>
      <c r="F1059" s="29">
        <v>1783</v>
      </c>
      <c r="G1059" s="23" t="s">
        <v>2760</v>
      </c>
      <c r="H1059" s="23" t="s">
        <v>39</v>
      </c>
      <c r="I1059" s="29" t="s">
        <v>6993</v>
      </c>
      <c r="J1059" s="23"/>
      <c r="K1059" s="94" t="b" cm="1">
        <f t="array" ref="K1059">SUMPRODUCT( --ISNUMBER(SEARCH(TextCheck,I1059)))&gt;0</f>
        <v>0</v>
      </c>
    </row>
    <row r="1060" spans="1:11" ht="15" customHeight="1" x14ac:dyDescent="0.2">
      <c r="A1060" s="29" t="s">
        <v>6937</v>
      </c>
      <c r="B1060" s="24" t="s">
        <v>6014</v>
      </c>
      <c r="C1060" s="23" t="b">
        <v>1</v>
      </c>
      <c r="D1060" s="23"/>
      <c r="E1060" s="24" t="s">
        <v>2670</v>
      </c>
      <c r="F1060" s="29">
        <v>1783</v>
      </c>
      <c r="G1060" s="23" t="s">
        <v>2760</v>
      </c>
      <c r="H1060" s="23" t="s">
        <v>39</v>
      </c>
      <c r="I1060" s="29" t="s">
        <v>6994</v>
      </c>
      <c r="J1060" s="23" t="s">
        <v>9114</v>
      </c>
      <c r="K1060" s="94" t="b" cm="1">
        <f t="array" ref="K1060">SUMPRODUCT( --ISNUMBER(SEARCH(TextCheck,I1060)))&gt;0</f>
        <v>0</v>
      </c>
    </row>
    <row r="1061" spans="1:11" ht="15" customHeight="1" x14ac:dyDescent="0.2">
      <c r="A1061" s="29" t="s">
        <v>6937</v>
      </c>
      <c r="B1061" s="24" t="s">
        <v>6014</v>
      </c>
      <c r="C1061" s="23"/>
      <c r="D1061" s="23"/>
      <c r="E1061" s="24" t="s">
        <v>2670</v>
      </c>
      <c r="F1061" s="29">
        <v>1783</v>
      </c>
      <c r="G1061" s="23" t="s">
        <v>2760</v>
      </c>
      <c r="H1061" s="23" t="s">
        <v>39</v>
      </c>
      <c r="I1061" s="29" t="s">
        <v>6995</v>
      </c>
      <c r="J1061" s="23"/>
      <c r="K1061" s="94" t="b" cm="1">
        <f t="array" ref="K1061">SUMPRODUCT( --ISNUMBER(SEARCH(TextCheck,I1061)))&gt;0</f>
        <v>0</v>
      </c>
    </row>
    <row r="1062" spans="1:11" ht="15" customHeight="1" x14ac:dyDescent="0.2">
      <c r="A1062" s="29" t="s">
        <v>6937</v>
      </c>
      <c r="B1062" s="24" t="s">
        <v>6014</v>
      </c>
      <c r="C1062" s="23"/>
      <c r="D1062" s="23"/>
      <c r="E1062" s="24" t="s">
        <v>2670</v>
      </c>
      <c r="F1062" s="29">
        <v>1783</v>
      </c>
      <c r="G1062" s="23" t="s">
        <v>2760</v>
      </c>
      <c r="H1062" s="23" t="s">
        <v>39</v>
      </c>
      <c r="I1062" s="29" t="s">
        <v>6996</v>
      </c>
      <c r="J1062" s="23"/>
      <c r="K1062" s="94" t="b" cm="1">
        <f t="array" ref="K1062">SUMPRODUCT( --ISNUMBER(SEARCH(TextCheck,I1062)))&gt;0</f>
        <v>0</v>
      </c>
    </row>
    <row r="1063" spans="1:11" ht="15" customHeight="1" x14ac:dyDescent="0.2">
      <c r="A1063" s="29" t="s">
        <v>6937</v>
      </c>
      <c r="B1063" s="24" t="s">
        <v>6014</v>
      </c>
      <c r="C1063" s="23"/>
      <c r="D1063" s="23"/>
      <c r="E1063" s="24" t="s">
        <v>2670</v>
      </c>
      <c r="F1063" s="29">
        <v>1783</v>
      </c>
      <c r="G1063" s="23" t="s">
        <v>2760</v>
      </c>
      <c r="H1063" s="23" t="s">
        <v>40</v>
      </c>
      <c r="I1063" s="29" t="s">
        <v>6997</v>
      </c>
      <c r="J1063" s="23"/>
      <c r="K1063" s="94" t="b" cm="1">
        <f t="array" ref="K1063">SUMPRODUCT( --ISNUMBER(SEARCH(TextCheck,I1063)))&gt;0</f>
        <v>0</v>
      </c>
    </row>
    <row r="1064" spans="1:11" ht="15" customHeight="1" x14ac:dyDescent="0.2">
      <c r="A1064" s="29" t="s">
        <v>6937</v>
      </c>
      <c r="B1064" s="24" t="s">
        <v>6014</v>
      </c>
      <c r="C1064" s="23" t="b">
        <v>1</v>
      </c>
      <c r="D1064" s="23"/>
      <c r="E1064" s="24" t="s">
        <v>2670</v>
      </c>
      <c r="F1064" s="29">
        <v>1783</v>
      </c>
      <c r="G1064" s="23" t="s">
        <v>2760</v>
      </c>
      <c r="H1064" s="23" t="s">
        <v>40</v>
      </c>
      <c r="I1064" s="29" t="s">
        <v>14875</v>
      </c>
      <c r="J1064" s="23" t="s">
        <v>14631</v>
      </c>
      <c r="K1064" s="94" t="b" cm="1">
        <f t="array" ref="K1064">SUMPRODUCT( --ISNUMBER(SEARCH(TextCheck,I1064)))&gt;0</f>
        <v>1</v>
      </c>
    </row>
    <row r="1065" spans="1:11" ht="15" customHeight="1" x14ac:dyDescent="0.2">
      <c r="A1065" s="29" t="s">
        <v>6937</v>
      </c>
      <c r="B1065" s="24" t="s">
        <v>6014</v>
      </c>
      <c r="C1065" s="23"/>
      <c r="D1065" s="23"/>
      <c r="E1065" s="24" t="s">
        <v>2670</v>
      </c>
      <c r="F1065" s="29">
        <v>1783</v>
      </c>
      <c r="G1065" s="23" t="s">
        <v>2760</v>
      </c>
      <c r="H1065" s="23" t="s">
        <v>40</v>
      </c>
      <c r="I1065" s="29" t="s">
        <v>6998</v>
      </c>
      <c r="J1065" s="23"/>
      <c r="K1065" s="94" t="b" cm="1">
        <f t="array" ref="K1065">SUMPRODUCT( --ISNUMBER(SEARCH(TextCheck,I1065)))&gt;0</f>
        <v>0</v>
      </c>
    </row>
    <row r="1066" spans="1:11" ht="15" customHeight="1" x14ac:dyDescent="0.2">
      <c r="A1066" s="29" t="s">
        <v>6937</v>
      </c>
      <c r="B1066" s="24" t="s">
        <v>6014</v>
      </c>
      <c r="C1066" s="23"/>
      <c r="D1066" s="23"/>
      <c r="E1066" s="24" t="s">
        <v>2670</v>
      </c>
      <c r="F1066" s="29">
        <v>1783</v>
      </c>
      <c r="G1066" s="23" t="s">
        <v>2760</v>
      </c>
      <c r="H1066" s="23" t="s">
        <v>40</v>
      </c>
      <c r="I1066" s="29" t="s">
        <v>6709</v>
      </c>
      <c r="J1066" s="23"/>
      <c r="K1066" s="94" t="b" cm="1">
        <f t="array" ref="K1066">SUMPRODUCT( --ISNUMBER(SEARCH(TextCheck,I1066)))&gt;0</f>
        <v>0</v>
      </c>
    </row>
    <row r="1067" spans="1:11" ht="15" customHeight="1" x14ac:dyDescent="0.2">
      <c r="A1067" s="29" t="s">
        <v>6937</v>
      </c>
      <c r="B1067" s="24" t="s">
        <v>6014</v>
      </c>
      <c r="C1067" s="23" t="b">
        <v>1</v>
      </c>
      <c r="D1067" s="23"/>
      <c r="E1067" s="24" t="s">
        <v>2670</v>
      </c>
      <c r="F1067" s="29">
        <v>1783</v>
      </c>
      <c r="G1067" s="23" t="s">
        <v>2760</v>
      </c>
      <c r="H1067" s="23" t="s">
        <v>40</v>
      </c>
      <c r="I1067" s="29" t="s">
        <v>1420</v>
      </c>
      <c r="J1067" s="23" t="s">
        <v>14876</v>
      </c>
      <c r="K1067" s="94" t="b" cm="1">
        <f t="array" ref="K1067">SUMPRODUCT( --ISNUMBER(SEARCH(TextCheck,I1067)))&gt;0</f>
        <v>0</v>
      </c>
    </row>
    <row r="1068" spans="1:11" ht="15" customHeight="1" x14ac:dyDescent="0.2">
      <c r="A1068" s="29" t="s">
        <v>6937</v>
      </c>
      <c r="B1068" s="24" t="s">
        <v>6014</v>
      </c>
      <c r="C1068" s="23"/>
      <c r="D1068" s="23"/>
      <c r="E1068" s="24" t="s">
        <v>2670</v>
      </c>
      <c r="F1068" s="29">
        <v>1783</v>
      </c>
      <c r="G1068" s="23" t="s">
        <v>2760</v>
      </c>
      <c r="H1068" s="23" t="s">
        <v>40</v>
      </c>
      <c r="I1068" s="29" t="s">
        <v>353</v>
      </c>
      <c r="J1068" s="23"/>
      <c r="K1068" s="94" t="b" cm="1">
        <f t="array" ref="K1068">SUMPRODUCT( --ISNUMBER(SEARCH(TextCheck,I1068)))&gt;0</f>
        <v>0</v>
      </c>
    </row>
    <row r="1069" spans="1:11" ht="15" customHeight="1" x14ac:dyDescent="0.2">
      <c r="A1069" s="29" t="s">
        <v>6937</v>
      </c>
      <c r="B1069" s="24" t="s">
        <v>6014</v>
      </c>
      <c r="C1069" s="23"/>
      <c r="D1069" s="23"/>
      <c r="E1069" s="24" t="s">
        <v>2670</v>
      </c>
      <c r="F1069" s="29">
        <v>1783</v>
      </c>
      <c r="G1069" s="23" t="s">
        <v>2760</v>
      </c>
      <c r="H1069" s="23" t="s">
        <v>40</v>
      </c>
      <c r="I1069" s="29" t="s">
        <v>6999</v>
      </c>
      <c r="J1069" s="23"/>
      <c r="K1069" s="94" t="b" cm="1">
        <f t="array" ref="K1069">SUMPRODUCT( --ISNUMBER(SEARCH(TextCheck,I1069)))&gt;0</f>
        <v>0</v>
      </c>
    </row>
    <row r="1070" spans="1:11" ht="15" customHeight="1" x14ac:dyDescent="0.2">
      <c r="A1070" s="29" t="s">
        <v>7000</v>
      </c>
      <c r="B1070" s="24" t="s">
        <v>6014</v>
      </c>
      <c r="C1070" s="23"/>
      <c r="D1070" s="23"/>
      <c r="E1070" s="24" t="s">
        <v>2670</v>
      </c>
      <c r="F1070" s="29">
        <v>1783</v>
      </c>
      <c r="G1070" s="23" t="s">
        <v>2760</v>
      </c>
      <c r="H1070" s="23" t="s">
        <v>40</v>
      </c>
      <c r="I1070" s="29" t="s">
        <v>7001</v>
      </c>
      <c r="J1070" s="23"/>
      <c r="K1070" s="94" t="b" cm="1">
        <f t="array" ref="K1070">SUMPRODUCT( --ISNUMBER(SEARCH(TextCheck,I1070)))&gt;0</f>
        <v>0</v>
      </c>
    </row>
    <row r="1071" spans="1:11" ht="15" customHeight="1" x14ac:dyDescent="0.2">
      <c r="A1071" s="29" t="s">
        <v>7000</v>
      </c>
      <c r="B1071" s="24" t="s">
        <v>6014</v>
      </c>
      <c r="C1071" s="23"/>
      <c r="D1071" s="23"/>
      <c r="E1071" s="24" t="s">
        <v>2670</v>
      </c>
      <c r="F1071" s="29">
        <v>1783</v>
      </c>
      <c r="G1071" s="23" t="s">
        <v>2760</v>
      </c>
      <c r="H1071" s="23" t="s">
        <v>40</v>
      </c>
      <c r="I1071" s="29" t="s">
        <v>7002</v>
      </c>
      <c r="J1071" s="23"/>
      <c r="K1071" s="94" t="b" cm="1">
        <f t="array" ref="K1071">SUMPRODUCT( --ISNUMBER(SEARCH(TextCheck,I1071)))&gt;0</f>
        <v>0</v>
      </c>
    </row>
    <row r="1072" spans="1:11" ht="15" customHeight="1" x14ac:dyDescent="0.2">
      <c r="A1072" s="29" t="s">
        <v>7000</v>
      </c>
      <c r="B1072" s="24" t="s">
        <v>6014</v>
      </c>
      <c r="C1072" s="23"/>
      <c r="D1072" s="23"/>
      <c r="E1072" s="24" t="s">
        <v>2670</v>
      </c>
      <c r="F1072" s="29">
        <v>1783</v>
      </c>
      <c r="G1072" s="23" t="s">
        <v>2760</v>
      </c>
      <c r="H1072" s="23" t="s">
        <v>40</v>
      </c>
      <c r="I1072" s="29" t="s">
        <v>14877</v>
      </c>
      <c r="J1072" s="23"/>
      <c r="K1072" s="94" t="b" cm="1">
        <f t="array" ref="K1072">SUMPRODUCT( --ISNUMBER(SEARCH(TextCheck,I1072)))&gt;0</f>
        <v>0</v>
      </c>
    </row>
    <row r="1073" spans="1:11" ht="15" customHeight="1" x14ac:dyDescent="0.2">
      <c r="A1073" s="29" t="s">
        <v>7000</v>
      </c>
      <c r="B1073" s="24" t="s">
        <v>6014</v>
      </c>
      <c r="C1073" s="23"/>
      <c r="D1073" s="23"/>
      <c r="E1073" s="24" t="s">
        <v>2670</v>
      </c>
      <c r="F1073" s="29">
        <v>1783</v>
      </c>
      <c r="G1073" s="23" t="s">
        <v>2760</v>
      </c>
      <c r="H1073" s="23" t="s">
        <v>40</v>
      </c>
      <c r="I1073" s="29" t="s">
        <v>7003</v>
      </c>
      <c r="J1073" s="23"/>
      <c r="K1073" s="94" t="b" cm="1">
        <f t="array" ref="K1073">SUMPRODUCT( --ISNUMBER(SEARCH(TextCheck,I1073)))&gt;0</f>
        <v>0</v>
      </c>
    </row>
    <row r="1074" spans="1:11" ht="15" customHeight="1" x14ac:dyDescent="0.2">
      <c r="A1074" s="29" t="s">
        <v>7000</v>
      </c>
      <c r="B1074" s="24" t="s">
        <v>6014</v>
      </c>
      <c r="C1074" s="23"/>
      <c r="D1074" s="23"/>
      <c r="E1074" s="24" t="s">
        <v>2670</v>
      </c>
      <c r="F1074" s="29">
        <v>1783</v>
      </c>
      <c r="G1074" s="23" t="s">
        <v>2760</v>
      </c>
      <c r="H1074" s="23" t="s">
        <v>40</v>
      </c>
      <c r="I1074" s="29" t="s">
        <v>7004</v>
      </c>
      <c r="J1074" s="23"/>
      <c r="K1074" s="94" t="b" cm="1">
        <f t="array" ref="K1074">SUMPRODUCT( --ISNUMBER(SEARCH(TextCheck,I1074)))&gt;0</f>
        <v>0</v>
      </c>
    </row>
    <row r="1075" spans="1:11" ht="15" customHeight="1" x14ac:dyDescent="0.2">
      <c r="A1075" s="29" t="s">
        <v>7000</v>
      </c>
      <c r="B1075" s="24" t="s">
        <v>6014</v>
      </c>
      <c r="C1075" s="23"/>
      <c r="D1075" s="23"/>
      <c r="E1075" s="24" t="s">
        <v>2670</v>
      </c>
      <c r="F1075" s="29">
        <v>1783</v>
      </c>
      <c r="G1075" s="23" t="s">
        <v>2760</v>
      </c>
      <c r="H1075" s="23" t="s">
        <v>40</v>
      </c>
      <c r="I1075" s="29" t="s">
        <v>7005</v>
      </c>
      <c r="J1075" s="23"/>
      <c r="K1075" s="94" t="b" cm="1">
        <f t="array" ref="K1075">SUMPRODUCT( --ISNUMBER(SEARCH(TextCheck,I1075)))&gt;0</f>
        <v>0</v>
      </c>
    </row>
    <row r="1076" spans="1:11" ht="15" customHeight="1" x14ac:dyDescent="0.2">
      <c r="A1076" s="29" t="s">
        <v>7000</v>
      </c>
      <c r="B1076" s="24" t="s">
        <v>6014</v>
      </c>
      <c r="C1076" s="23"/>
      <c r="D1076" s="23"/>
      <c r="E1076" s="24" t="s">
        <v>2670</v>
      </c>
      <c r="F1076" s="29">
        <v>1783</v>
      </c>
      <c r="G1076" s="23" t="s">
        <v>2760</v>
      </c>
      <c r="H1076" s="23" t="s">
        <v>40</v>
      </c>
      <c r="I1076" s="29" t="s">
        <v>7006</v>
      </c>
      <c r="J1076" s="23"/>
      <c r="K1076" s="94" t="b" cm="1">
        <f t="array" ref="K1076">SUMPRODUCT( --ISNUMBER(SEARCH(TextCheck,I1076)))&gt;0</f>
        <v>0</v>
      </c>
    </row>
    <row r="1077" spans="1:11" ht="15" customHeight="1" x14ac:dyDescent="0.2">
      <c r="A1077" s="29" t="s">
        <v>7000</v>
      </c>
      <c r="B1077" s="24" t="s">
        <v>6014</v>
      </c>
      <c r="C1077" s="23"/>
      <c r="D1077" s="23"/>
      <c r="E1077" s="24" t="s">
        <v>2670</v>
      </c>
      <c r="F1077" s="29">
        <v>1783</v>
      </c>
      <c r="G1077" s="23" t="s">
        <v>2760</v>
      </c>
      <c r="H1077" s="23" t="s">
        <v>40</v>
      </c>
      <c r="I1077" s="29" t="s">
        <v>275</v>
      </c>
      <c r="J1077" s="23"/>
      <c r="K1077" s="94" t="b" cm="1">
        <f t="array" ref="K1077">SUMPRODUCT( --ISNUMBER(SEARCH(TextCheck,I1077)))&gt;0</f>
        <v>0</v>
      </c>
    </row>
    <row r="1078" spans="1:11" ht="15" customHeight="1" x14ac:dyDescent="0.2">
      <c r="A1078" s="29" t="s">
        <v>7000</v>
      </c>
      <c r="B1078" s="24" t="s">
        <v>6014</v>
      </c>
      <c r="C1078" s="23"/>
      <c r="D1078" s="23"/>
      <c r="E1078" s="24" t="s">
        <v>2670</v>
      </c>
      <c r="F1078" s="29">
        <v>1783</v>
      </c>
      <c r="G1078" s="23" t="s">
        <v>2760</v>
      </c>
      <c r="H1078" s="23" t="s">
        <v>40</v>
      </c>
      <c r="I1078" s="29" t="s">
        <v>7007</v>
      </c>
      <c r="J1078" s="23"/>
      <c r="K1078" s="94" t="b" cm="1">
        <f t="array" ref="K1078">SUMPRODUCT( --ISNUMBER(SEARCH(TextCheck,I1078)))&gt;0</f>
        <v>0</v>
      </c>
    </row>
    <row r="1079" spans="1:11" ht="15" customHeight="1" x14ac:dyDescent="0.2">
      <c r="A1079" s="29" t="s">
        <v>7000</v>
      </c>
      <c r="B1079" s="24" t="s">
        <v>6014</v>
      </c>
      <c r="C1079" s="23"/>
      <c r="D1079" s="23"/>
      <c r="E1079" s="24" t="s">
        <v>2670</v>
      </c>
      <c r="F1079" s="29">
        <v>1783</v>
      </c>
      <c r="G1079" s="23" t="s">
        <v>2760</v>
      </c>
      <c r="H1079" s="23" t="s">
        <v>40</v>
      </c>
      <c r="I1079" s="29" t="s">
        <v>7008</v>
      </c>
      <c r="J1079" s="23"/>
      <c r="K1079" s="94" t="b" cm="1">
        <f t="array" ref="K1079">SUMPRODUCT( --ISNUMBER(SEARCH(TextCheck,I1079)))&gt;0</f>
        <v>0</v>
      </c>
    </row>
    <row r="1080" spans="1:11" ht="15" customHeight="1" x14ac:dyDescent="0.2">
      <c r="A1080" s="29" t="s">
        <v>7000</v>
      </c>
      <c r="B1080" s="24" t="s">
        <v>6014</v>
      </c>
      <c r="C1080" s="23"/>
      <c r="D1080" s="23"/>
      <c r="E1080" s="24" t="s">
        <v>2670</v>
      </c>
      <c r="F1080" s="29">
        <v>1783</v>
      </c>
      <c r="G1080" s="23" t="s">
        <v>2760</v>
      </c>
      <c r="H1080" s="23" t="s">
        <v>49</v>
      </c>
      <c r="I1080" s="29" t="s">
        <v>7009</v>
      </c>
      <c r="J1080" s="23"/>
      <c r="K1080" s="94" t="b" cm="1">
        <f t="array" ref="K1080">SUMPRODUCT( --ISNUMBER(SEARCH(TextCheck,I1080)))&gt;0</f>
        <v>0</v>
      </c>
    </row>
    <row r="1081" spans="1:11" ht="15" customHeight="1" x14ac:dyDescent="0.2">
      <c r="A1081" s="29" t="s">
        <v>7000</v>
      </c>
      <c r="B1081" s="24" t="s">
        <v>6014</v>
      </c>
      <c r="C1081" s="23"/>
      <c r="D1081" s="23"/>
      <c r="E1081" s="24" t="s">
        <v>2670</v>
      </c>
      <c r="F1081" s="29">
        <v>1783</v>
      </c>
      <c r="G1081" s="23" t="s">
        <v>2760</v>
      </c>
      <c r="H1081" s="23" t="s">
        <v>49</v>
      </c>
      <c r="I1081" s="29" t="s">
        <v>7010</v>
      </c>
      <c r="J1081" s="23"/>
      <c r="K1081" s="94" t="b" cm="1">
        <f t="array" ref="K1081">SUMPRODUCT( --ISNUMBER(SEARCH(TextCheck,I1081)))&gt;0</f>
        <v>0</v>
      </c>
    </row>
    <row r="1082" spans="1:11" ht="15" customHeight="1" x14ac:dyDescent="0.2">
      <c r="A1082" s="29" t="s">
        <v>7000</v>
      </c>
      <c r="B1082" s="24" t="s">
        <v>6014</v>
      </c>
      <c r="C1082" s="23"/>
      <c r="D1082" s="23"/>
      <c r="E1082" s="24" t="s">
        <v>2670</v>
      </c>
      <c r="F1082" s="29">
        <v>1783</v>
      </c>
      <c r="G1082" s="23" t="s">
        <v>2760</v>
      </c>
      <c r="H1082" s="23" t="s">
        <v>49</v>
      </c>
      <c r="I1082" s="29" t="s">
        <v>7011</v>
      </c>
      <c r="J1082" s="23"/>
      <c r="K1082" s="94" t="b" cm="1">
        <f t="array" ref="K1082">SUMPRODUCT( --ISNUMBER(SEARCH(TextCheck,I1082)))&gt;0</f>
        <v>0</v>
      </c>
    </row>
    <row r="1083" spans="1:11" ht="15" customHeight="1" x14ac:dyDescent="0.2">
      <c r="A1083" s="29" t="s">
        <v>7000</v>
      </c>
      <c r="B1083" s="24" t="s">
        <v>6014</v>
      </c>
      <c r="C1083" s="23"/>
      <c r="D1083" s="23"/>
      <c r="E1083" s="24" t="s">
        <v>2670</v>
      </c>
      <c r="F1083" s="29">
        <v>1783</v>
      </c>
      <c r="G1083" s="23" t="s">
        <v>2760</v>
      </c>
      <c r="H1083" s="23" t="s">
        <v>49</v>
      </c>
      <c r="I1083" s="29" t="s">
        <v>7012</v>
      </c>
      <c r="J1083" s="23"/>
      <c r="K1083" s="94" t="b" cm="1">
        <f t="array" ref="K1083">SUMPRODUCT( --ISNUMBER(SEARCH(TextCheck,I1083)))&gt;0</f>
        <v>0</v>
      </c>
    </row>
    <row r="1084" spans="1:11" ht="15" customHeight="1" x14ac:dyDescent="0.2">
      <c r="A1084" s="29" t="s">
        <v>7000</v>
      </c>
      <c r="B1084" s="24" t="s">
        <v>6014</v>
      </c>
      <c r="C1084" s="23"/>
      <c r="D1084" s="23"/>
      <c r="E1084" s="24" t="s">
        <v>2670</v>
      </c>
      <c r="F1084" s="29">
        <v>1783</v>
      </c>
      <c r="G1084" s="23" t="s">
        <v>2760</v>
      </c>
      <c r="H1084" s="23" t="s">
        <v>49</v>
      </c>
      <c r="I1084" s="29" t="s">
        <v>7013</v>
      </c>
      <c r="J1084" s="23"/>
      <c r="K1084" s="94" t="b" cm="1">
        <f t="array" ref="K1084">SUMPRODUCT( --ISNUMBER(SEARCH(TextCheck,I1084)))&gt;0</f>
        <v>0</v>
      </c>
    </row>
    <row r="1085" spans="1:11" ht="15" customHeight="1" x14ac:dyDescent="0.2">
      <c r="A1085" s="29" t="s">
        <v>7000</v>
      </c>
      <c r="B1085" s="24" t="s">
        <v>6014</v>
      </c>
      <c r="C1085" s="23"/>
      <c r="D1085" s="23"/>
      <c r="E1085" s="24" t="s">
        <v>2670</v>
      </c>
      <c r="F1085" s="29">
        <v>1783</v>
      </c>
      <c r="G1085" s="23" t="s">
        <v>2760</v>
      </c>
      <c r="H1085" s="23" t="s">
        <v>49</v>
      </c>
      <c r="I1085" s="29" t="s">
        <v>7014</v>
      </c>
      <c r="J1085" s="23"/>
      <c r="K1085" s="94" t="b" cm="1">
        <f t="array" ref="K1085">SUMPRODUCT( --ISNUMBER(SEARCH(TextCheck,I1085)))&gt;0</f>
        <v>0</v>
      </c>
    </row>
    <row r="1086" spans="1:11" ht="15" customHeight="1" x14ac:dyDescent="0.2">
      <c r="A1086" s="29" t="s">
        <v>7000</v>
      </c>
      <c r="B1086" s="24" t="s">
        <v>6014</v>
      </c>
      <c r="C1086" s="23"/>
      <c r="D1086" s="23"/>
      <c r="E1086" s="24" t="s">
        <v>2670</v>
      </c>
      <c r="F1086" s="29">
        <v>1783</v>
      </c>
      <c r="G1086" s="23" t="s">
        <v>2760</v>
      </c>
      <c r="H1086" s="23" t="s">
        <v>49</v>
      </c>
      <c r="I1086" s="29" t="s">
        <v>2613</v>
      </c>
      <c r="J1086" s="23"/>
      <c r="K1086" s="94" t="b" cm="1">
        <f t="array" ref="K1086">SUMPRODUCT( --ISNUMBER(SEARCH(TextCheck,I1086)))&gt;0</f>
        <v>0</v>
      </c>
    </row>
    <row r="1087" spans="1:11" ht="15" customHeight="1" x14ac:dyDescent="0.2">
      <c r="A1087" s="29" t="s">
        <v>7000</v>
      </c>
      <c r="B1087" s="24" t="s">
        <v>6014</v>
      </c>
      <c r="C1087" s="23"/>
      <c r="D1087" s="23"/>
      <c r="E1087" s="24" t="s">
        <v>2670</v>
      </c>
      <c r="F1087" s="29">
        <v>1783</v>
      </c>
      <c r="G1087" s="23" t="s">
        <v>2760</v>
      </c>
      <c r="H1087" s="23" t="s">
        <v>49</v>
      </c>
      <c r="I1087" s="29" t="s">
        <v>7015</v>
      </c>
      <c r="J1087" s="23"/>
      <c r="K1087" s="94" t="b" cm="1">
        <f t="array" ref="K1087">SUMPRODUCT( --ISNUMBER(SEARCH(TextCheck,I1087)))&gt;0</f>
        <v>0</v>
      </c>
    </row>
    <row r="1088" spans="1:11" ht="15" customHeight="1" x14ac:dyDescent="0.2">
      <c r="A1088" s="29" t="s">
        <v>7000</v>
      </c>
      <c r="B1088" s="24" t="s">
        <v>6014</v>
      </c>
      <c r="C1088" s="23"/>
      <c r="D1088" s="23"/>
      <c r="E1088" s="24" t="s">
        <v>2670</v>
      </c>
      <c r="F1088" s="29">
        <v>1783</v>
      </c>
      <c r="G1088" s="23" t="s">
        <v>2760</v>
      </c>
      <c r="H1088" s="23" t="s">
        <v>49</v>
      </c>
      <c r="I1088" s="29" t="s">
        <v>7016</v>
      </c>
      <c r="J1088" s="23"/>
      <c r="K1088" s="94" t="b" cm="1">
        <f t="array" ref="K1088">SUMPRODUCT( --ISNUMBER(SEARCH(TextCheck,I1088)))&gt;0</f>
        <v>0</v>
      </c>
    </row>
    <row r="1089" spans="1:11" ht="15" customHeight="1" x14ac:dyDescent="0.2">
      <c r="A1089" s="29" t="s">
        <v>7000</v>
      </c>
      <c r="B1089" s="24" t="s">
        <v>6014</v>
      </c>
      <c r="C1089" s="23"/>
      <c r="D1089" s="23"/>
      <c r="E1089" s="24" t="s">
        <v>2670</v>
      </c>
      <c r="F1089" s="29">
        <v>1783</v>
      </c>
      <c r="G1089" s="23" t="s">
        <v>2760</v>
      </c>
      <c r="H1089" s="23" t="s">
        <v>49</v>
      </c>
      <c r="I1089" s="29" t="s">
        <v>7017</v>
      </c>
      <c r="J1089" s="23"/>
      <c r="K1089" s="94" t="b" cm="1">
        <f t="array" ref="K1089">SUMPRODUCT( --ISNUMBER(SEARCH(TextCheck,I1089)))&gt;0</f>
        <v>0</v>
      </c>
    </row>
    <row r="1090" spans="1:11" ht="15" customHeight="1" x14ac:dyDescent="0.2">
      <c r="A1090" s="29" t="s">
        <v>7000</v>
      </c>
      <c r="B1090" s="24" t="s">
        <v>6014</v>
      </c>
      <c r="C1090" s="23"/>
      <c r="D1090" s="23"/>
      <c r="E1090" s="24" t="s">
        <v>2670</v>
      </c>
      <c r="F1090" s="29">
        <v>1783</v>
      </c>
      <c r="G1090" s="23" t="s">
        <v>2760</v>
      </c>
      <c r="H1090" s="23" t="s">
        <v>49</v>
      </c>
      <c r="I1090" s="29" t="s">
        <v>7018</v>
      </c>
      <c r="J1090" s="23"/>
      <c r="K1090" s="94" t="b" cm="1">
        <f t="array" ref="K1090">SUMPRODUCT( --ISNUMBER(SEARCH(TextCheck,I1090)))&gt;0</f>
        <v>0</v>
      </c>
    </row>
    <row r="1091" spans="1:11" ht="15" customHeight="1" x14ac:dyDescent="0.2">
      <c r="A1091" s="29" t="s">
        <v>7000</v>
      </c>
      <c r="B1091" s="24" t="s">
        <v>6014</v>
      </c>
      <c r="C1091" s="23"/>
      <c r="D1091" s="23"/>
      <c r="E1091" s="24" t="s">
        <v>2670</v>
      </c>
      <c r="F1091" s="29">
        <v>1783</v>
      </c>
      <c r="G1091" s="23" t="s">
        <v>2760</v>
      </c>
      <c r="H1091" s="23" t="s">
        <v>49</v>
      </c>
      <c r="I1091" s="29" t="s">
        <v>7019</v>
      </c>
      <c r="J1091" s="23"/>
      <c r="K1091" s="94" t="b" cm="1">
        <f t="array" ref="K1091">SUMPRODUCT( --ISNUMBER(SEARCH(TextCheck,I1091)))&gt;0</f>
        <v>0</v>
      </c>
    </row>
    <row r="1092" spans="1:11" ht="15" customHeight="1" x14ac:dyDescent="0.2">
      <c r="A1092" s="29" t="s">
        <v>7000</v>
      </c>
      <c r="B1092" s="24" t="s">
        <v>6014</v>
      </c>
      <c r="C1092" s="23"/>
      <c r="D1092" s="23"/>
      <c r="E1092" s="24" t="s">
        <v>2670</v>
      </c>
      <c r="F1092" s="29">
        <v>1783</v>
      </c>
      <c r="G1092" s="23" t="s">
        <v>2760</v>
      </c>
      <c r="H1092" s="23" t="s">
        <v>49</v>
      </c>
      <c r="I1092" s="29" t="s">
        <v>7020</v>
      </c>
      <c r="J1092" s="23"/>
      <c r="K1092" s="94" t="b" cm="1">
        <f t="array" ref="K1092">SUMPRODUCT( --ISNUMBER(SEARCH(TextCheck,I1092)))&gt;0</f>
        <v>0</v>
      </c>
    </row>
    <row r="1093" spans="1:11" ht="15" customHeight="1" x14ac:dyDescent="0.2">
      <c r="A1093" s="29" t="s">
        <v>7000</v>
      </c>
      <c r="B1093" s="24" t="s">
        <v>6014</v>
      </c>
      <c r="C1093" s="23"/>
      <c r="D1093" s="23"/>
      <c r="E1093" s="24" t="s">
        <v>2670</v>
      </c>
      <c r="F1093" s="29">
        <v>1783</v>
      </c>
      <c r="G1093" s="23" t="s">
        <v>2760</v>
      </c>
      <c r="H1093" s="23" t="s">
        <v>49</v>
      </c>
      <c r="I1093" s="29" t="s">
        <v>7021</v>
      </c>
      <c r="J1093" s="23"/>
      <c r="K1093" s="94" t="b" cm="1">
        <f t="array" ref="K1093">SUMPRODUCT( --ISNUMBER(SEARCH(TextCheck,I1093)))&gt;0</f>
        <v>0</v>
      </c>
    </row>
    <row r="1094" spans="1:11" ht="15" customHeight="1" x14ac:dyDescent="0.2">
      <c r="A1094" s="29" t="s">
        <v>7000</v>
      </c>
      <c r="B1094" s="24" t="s">
        <v>6014</v>
      </c>
      <c r="C1094" s="23" t="b">
        <v>1</v>
      </c>
      <c r="D1094" s="23"/>
      <c r="E1094" s="24" t="s">
        <v>2670</v>
      </c>
      <c r="F1094" s="29">
        <v>1783</v>
      </c>
      <c r="G1094" s="23" t="s">
        <v>2760</v>
      </c>
      <c r="H1094" s="23" t="s">
        <v>49</v>
      </c>
      <c r="I1094" s="29" t="s">
        <v>6676</v>
      </c>
      <c r="J1094" s="23" t="s">
        <v>14878</v>
      </c>
      <c r="K1094" s="94" t="b" cm="1">
        <f t="array" ref="K1094">SUMPRODUCT( --ISNUMBER(SEARCH(TextCheck,I1094)))&gt;0</f>
        <v>0</v>
      </c>
    </row>
    <row r="1095" spans="1:11" ht="15" customHeight="1" x14ac:dyDescent="0.2">
      <c r="A1095" s="29" t="s">
        <v>7000</v>
      </c>
      <c r="B1095" s="24" t="s">
        <v>6014</v>
      </c>
      <c r="C1095" s="23"/>
      <c r="D1095" s="23"/>
      <c r="E1095" s="24" t="s">
        <v>2670</v>
      </c>
      <c r="F1095" s="29">
        <v>1783</v>
      </c>
      <c r="G1095" s="23" t="s">
        <v>2760</v>
      </c>
      <c r="H1095" s="23" t="s">
        <v>49</v>
      </c>
      <c r="I1095" s="29" t="s">
        <v>7022</v>
      </c>
      <c r="J1095" s="23"/>
      <c r="K1095" s="94" t="b" cm="1">
        <f t="array" ref="K1095">SUMPRODUCT( --ISNUMBER(SEARCH(TextCheck,I1095)))&gt;0</f>
        <v>0</v>
      </c>
    </row>
    <row r="1096" spans="1:11" ht="15" customHeight="1" x14ac:dyDescent="0.2">
      <c r="A1096" s="29" t="s">
        <v>7000</v>
      </c>
      <c r="B1096" s="24" t="s">
        <v>6014</v>
      </c>
      <c r="C1096" s="23"/>
      <c r="D1096" s="23"/>
      <c r="E1096" s="24" t="s">
        <v>2670</v>
      </c>
      <c r="F1096" s="29">
        <v>1783</v>
      </c>
      <c r="G1096" s="23" t="s">
        <v>2760</v>
      </c>
      <c r="H1096" s="23" t="s">
        <v>49</v>
      </c>
      <c r="I1096" s="29" t="s">
        <v>2630</v>
      </c>
      <c r="J1096" s="23"/>
      <c r="K1096" s="94" t="b" cm="1">
        <f t="array" ref="K1096">SUMPRODUCT( --ISNUMBER(SEARCH(TextCheck,I1096)))&gt;0</f>
        <v>0</v>
      </c>
    </row>
    <row r="1097" spans="1:11" ht="15" customHeight="1" x14ac:dyDescent="0.2">
      <c r="A1097" s="29" t="s">
        <v>7000</v>
      </c>
      <c r="B1097" s="24" t="s">
        <v>6014</v>
      </c>
      <c r="C1097" s="23"/>
      <c r="D1097" s="23"/>
      <c r="E1097" s="24" t="s">
        <v>2670</v>
      </c>
      <c r="F1097" s="29">
        <v>1783</v>
      </c>
      <c r="G1097" s="23" t="s">
        <v>2760</v>
      </c>
      <c r="H1097" s="23" t="s">
        <v>49</v>
      </c>
      <c r="I1097" s="29" t="s">
        <v>7023</v>
      </c>
      <c r="J1097" s="23"/>
      <c r="K1097" s="94" t="b" cm="1">
        <f t="array" ref="K1097">SUMPRODUCT( --ISNUMBER(SEARCH(TextCheck,I1097)))&gt;0</f>
        <v>0</v>
      </c>
    </row>
    <row r="1098" spans="1:11" ht="15" customHeight="1" x14ac:dyDescent="0.2">
      <c r="A1098" s="29" t="s">
        <v>7000</v>
      </c>
      <c r="B1098" s="24" t="s">
        <v>6014</v>
      </c>
      <c r="C1098" s="23" t="b">
        <v>1</v>
      </c>
      <c r="D1098" s="23"/>
      <c r="E1098" s="24" t="s">
        <v>2670</v>
      </c>
      <c r="F1098" s="29">
        <v>1783</v>
      </c>
      <c r="G1098" s="23" t="s">
        <v>2760</v>
      </c>
      <c r="H1098" s="23" t="s">
        <v>49</v>
      </c>
      <c r="I1098" s="29" t="s">
        <v>7024</v>
      </c>
      <c r="J1098" s="23" t="s">
        <v>14879</v>
      </c>
      <c r="K1098" s="94" t="b" cm="1">
        <f t="array" ref="K1098">SUMPRODUCT( --ISNUMBER(SEARCH(TextCheck,I1098)))&gt;0</f>
        <v>0</v>
      </c>
    </row>
    <row r="1099" spans="1:11" ht="15" customHeight="1" x14ac:dyDescent="0.2">
      <c r="A1099" s="29" t="s">
        <v>7000</v>
      </c>
      <c r="B1099" s="24" t="s">
        <v>6014</v>
      </c>
      <c r="C1099" s="23" t="b">
        <v>1</v>
      </c>
      <c r="D1099" s="23"/>
      <c r="E1099" s="24" t="s">
        <v>2670</v>
      </c>
      <c r="F1099" s="29">
        <v>1783</v>
      </c>
      <c r="G1099" s="23" t="s">
        <v>2760</v>
      </c>
      <c r="H1099" s="23" t="s">
        <v>49</v>
      </c>
      <c r="I1099" s="29" t="s">
        <v>7025</v>
      </c>
      <c r="J1099" s="23" t="s">
        <v>14880</v>
      </c>
      <c r="K1099" s="94" t="b" cm="1">
        <f t="array" ref="K1099">SUMPRODUCT( --ISNUMBER(SEARCH(TextCheck,I1099)))&gt;0</f>
        <v>0</v>
      </c>
    </row>
    <row r="1100" spans="1:11" ht="15" customHeight="1" x14ac:dyDescent="0.2">
      <c r="A1100" s="29" t="s">
        <v>7000</v>
      </c>
      <c r="B1100" s="24" t="s">
        <v>6014</v>
      </c>
      <c r="C1100" s="23"/>
      <c r="D1100" s="23"/>
      <c r="E1100" s="24" t="s">
        <v>2670</v>
      </c>
      <c r="F1100" s="29">
        <v>1783</v>
      </c>
      <c r="G1100" s="23" t="s">
        <v>2760</v>
      </c>
      <c r="H1100" s="23" t="s">
        <v>49</v>
      </c>
      <c r="I1100" s="29" t="s">
        <v>7026</v>
      </c>
      <c r="J1100" s="23"/>
      <c r="K1100" s="94" t="b" cm="1">
        <f t="array" ref="K1100">SUMPRODUCT( --ISNUMBER(SEARCH(TextCheck,I1100)))&gt;0</f>
        <v>0</v>
      </c>
    </row>
    <row r="1101" spans="1:11" ht="15" customHeight="1" x14ac:dyDescent="0.2">
      <c r="A1101" s="29" t="s">
        <v>7000</v>
      </c>
      <c r="B1101" s="24" t="s">
        <v>6014</v>
      </c>
      <c r="C1101" s="23"/>
      <c r="D1101" s="23"/>
      <c r="E1101" s="24" t="s">
        <v>2670</v>
      </c>
      <c r="F1101" s="29">
        <v>1783</v>
      </c>
      <c r="G1101" s="23" t="s">
        <v>2760</v>
      </c>
      <c r="H1101" s="23" t="s">
        <v>49</v>
      </c>
      <c r="I1101" s="29" t="s">
        <v>7027</v>
      </c>
      <c r="J1101" s="23"/>
      <c r="K1101" s="94" t="b" cm="1">
        <f t="array" ref="K1101">SUMPRODUCT( --ISNUMBER(SEARCH(TextCheck,I1101)))&gt;0</f>
        <v>0</v>
      </c>
    </row>
    <row r="1102" spans="1:11" ht="15" customHeight="1" x14ac:dyDescent="0.2">
      <c r="A1102" s="29" t="s">
        <v>7000</v>
      </c>
      <c r="B1102" s="24" t="s">
        <v>6014</v>
      </c>
      <c r="C1102" s="23"/>
      <c r="D1102" s="23"/>
      <c r="E1102" s="24" t="s">
        <v>2670</v>
      </c>
      <c r="F1102" s="29">
        <v>1783</v>
      </c>
      <c r="G1102" s="23" t="s">
        <v>2760</v>
      </c>
      <c r="H1102" s="23" t="s">
        <v>49</v>
      </c>
      <c r="I1102" s="29" t="s">
        <v>7028</v>
      </c>
      <c r="J1102" s="23"/>
      <c r="K1102" s="94" t="b" cm="1">
        <f t="array" ref="K1102">SUMPRODUCT( --ISNUMBER(SEARCH(TextCheck,I1102)))&gt;0</f>
        <v>0</v>
      </c>
    </row>
    <row r="1103" spans="1:11" ht="15" customHeight="1" x14ac:dyDescent="0.2">
      <c r="A1103" s="29" t="s">
        <v>7000</v>
      </c>
      <c r="B1103" s="24" t="s">
        <v>6014</v>
      </c>
      <c r="C1103" s="23"/>
      <c r="D1103" s="23"/>
      <c r="E1103" s="24" t="s">
        <v>2670</v>
      </c>
      <c r="F1103" s="29">
        <v>1783</v>
      </c>
      <c r="G1103" s="23" t="s">
        <v>2760</v>
      </c>
      <c r="H1103" s="23" t="s">
        <v>49</v>
      </c>
      <c r="I1103" s="29" t="s">
        <v>7029</v>
      </c>
      <c r="J1103" s="23"/>
      <c r="K1103" s="94" t="b" cm="1">
        <f t="array" ref="K1103">SUMPRODUCT( --ISNUMBER(SEARCH(TextCheck,I1103)))&gt;0</f>
        <v>0</v>
      </c>
    </row>
    <row r="1104" spans="1:11" ht="15" customHeight="1" x14ac:dyDescent="0.2">
      <c r="A1104" s="29" t="s">
        <v>7000</v>
      </c>
      <c r="B1104" s="24" t="s">
        <v>6014</v>
      </c>
      <c r="C1104" s="23"/>
      <c r="D1104" s="23"/>
      <c r="E1104" s="24" t="s">
        <v>2670</v>
      </c>
      <c r="F1104" s="29">
        <v>1783</v>
      </c>
      <c r="G1104" s="23" t="s">
        <v>2760</v>
      </c>
      <c r="H1104" s="23" t="s">
        <v>44</v>
      </c>
      <c r="I1104" s="29" t="s">
        <v>7030</v>
      </c>
      <c r="J1104" s="23"/>
      <c r="K1104" s="94" t="b" cm="1">
        <f t="array" ref="K1104">SUMPRODUCT( --ISNUMBER(SEARCH(TextCheck,I1104)))&gt;0</f>
        <v>0</v>
      </c>
    </row>
    <row r="1105" spans="1:11" ht="15" customHeight="1" x14ac:dyDescent="0.2">
      <c r="A1105" s="29" t="s">
        <v>7000</v>
      </c>
      <c r="B1105" s="24" t="s">
        <v>6014</v>
      </c>
      <c r="C1105" s="23"/>
      <c r="D1105" s="23"/>
      <c r="E1105" s="24" t="s">
        <v>2670</v>
      </c>
      <c r="F1105" s="29">
        <v>1783</v>
      </c>
      <c r="G1105" s="23" t="s">
        <v>2760</v>
      </c>
      <c r="H1105" s="23" t="s">
        <v>45</v>
      </c>
      <c r="I1105" s="29" t="s">
        <v>7031</v>
      </c>
      <c r="J1105" s="23"/>
      <c r="K1105" s="94" t="b" cm="1">
        <f t="array" ref="K1105">SUMPRODUCT( --ISNUMBER(SEARCH(TextCheck,I1105)))&gt;0</f>
        <v>0</v>
      </c>
    </row>
    <row r="1106" spans="1:11" ht="15" customHeight="1" x14ac:dyDescent="0.2">
      <c r="A1106" s="29" t="s">
        <v>7000</v>
      </c>
      <c r="B1106" s="24" t="s">
        <v>6014</v>
      </c>
      <c r="C1106" s="23"/>
      <c r="D1106" s="23"/>
      <c r="E1106" s="24" t="s">
        <v>2670</v>
      </c>
      <c r="F1106" s="29">
        <v>1783</v>
      </c>
      <c r="G1106" s="23" t="s">
        <v>7032</v>
      </c>
      <c r="H1106" s="23" t="s">
        <v>39</v>
      </c>
      <c r="I1106" s="29" t="s">
        <v>7033</v>
      </c>
      <c r="J1106" s="23"/>
      <c r="K1106" s="94" t="b" cm="1">
        <f t="array" ref="K1106">SUMPRODUCT( --ISNUMBER(SEARCH(TextCheck,I1106)))&gt;0</f>
        <v>0</v>
      </c>
    </row>
    <row r="1107" spans="1:11" ht="15" customHeight="1" x14ac:dyDescent="0.2">
      <c r="A1107" s="29" t="s">
        <v>7000</v>
      </c>
      <c r="B1107" s="24" t="s">
        <v>6014</v>
      </c>
      <c r="C1107" s="23"/>
      <c r="D1107" s="23"/>
      <c r="E1107" s="24" t="s">
        <v>2670</v>
      </c>
      <c r="F1107" s="29">
        <v>1783</v>
      </c>
      <c r="G1107" s="23" t="s">
        <v>7032</v>
      </c>
      <c r="H1107" s="23" t="s">
        <v>40</v>
      </c>
      <c r="I1107" s="29" t="s">
        <v>7034</v>
      </c>
      <c r="J1107" s="23"/>
      <c r="K1107" s="94" t="b" cm="1">
        <f t="array" ref="K1107">SUMPRODUCT( --ISNUMBER(SEARCH(TextCheck,I1107)))&gt;0</f>
        <v>0</v>
      </c>
    </row>
    <row r="1108" spans="1:11" ht="15" customHeight="1" x14ac:dyDescent="0.2">
      <c r="A1108" s="29" t="s">
        <v>7000</v>
      </c>
      <c r="B1108" s="24" t="s">
        <v>6014</v>
      </c>
      <c r="C1108" s="23"/>
      <c r="D1108" s="23"/>
      <c r="E1108" s="24" t="s">
        <v>2670</v>
      </c>
      <c r="F1108" s="29">
        <v>1783</v>
      </c>
      <c r="G1108" s="23" t="s">
        <v>7032</v>
      </c>
      <c r="H1108" s="23" t="s">
        <v>7035</v>
      </c>
      <c r="I1108" s="29" t="s">
        <v>7036</v>
      </c>
      <c r="J1108" s="23"/>
      <c r="K1108" s="94" t="b" cm="1">
        <f t="array" ref="K1108">SUMPRODUCT( --ISNUMBER(SEARCH(TextCheck,I1108)))&gt;0</f>
        <v>0</v>
      </c>
    </row>
    <row r="1109" spans="1:11" ht="15" customHeight="1" x14ac:dyDescent="0.2">
      <c r="A1109" s="29" t="s">
        <v>7000</v>
      </c>
      <c r="B1109" s="24" t="s">
        <v>6014</v>
      </c>
      <c r="C1109" s="23"/>
      <c r="D1109" s="23"/>
      <c r="E1109" s="24" t="s">
        <v>2670</v>
      </c>
      <c r="F1109" s="29">
        <v>1783</v>
      </c>
      <c r="G1109" s="23" t="s">
        <v>7032</v>
      </c>
      <c r="H1109" s="23" t="s">
        <v>49</v>
      </c>
      <c r="I1109" s="29" t="s">
        <v>7037</v>
      </c>
      <c r="J1109" s="23"/>
      <c r="K1109" s="94" t="b" cm="1">
        <f t="array" ref="K1109">SUMPRODUCT( --ISNUMBER(SEARCH(TextCheck,I1109)))&gt;0</f>
        <v>0</v>
      </c>
    </row>
    <row r="1110" spans="1:11" ht="15" customHeight="1" x14ac:dyDescent="0.2">
      <c r="A1110" s="29" t="s">
        <v>7000</v>
      </c>
      <c r="B1110" s="24" t="s">
        <v>6014</v>
      </c>
      <c r="C1110" s="23"/>
      <c r="D1110" s="23"/>
      <c r="E1110" s="24" t="s">
        <v>2670</v>
      </c>
      <c r="F1110" s="29">
        <v>1783</v>
      </c>
      <c r="G1110" s="23" t="s">
        <v>7032</v>
      </c>
      <c r="H1110" s="23" t="s">
        <v>49</v>
      </c>
      <c r="I1110" s="29" t="s">
        <v>7038</v>
      </c>
      <c r="J1110" s="23"/>
      <c r="K1110" s="94" t="b" cm="1">
        <f t="array" ref="K1110">SUMPRODUCT( --ISNUMBER(SEARCH(TextCheck,I1110)))&gt;0</f>
        <v>0</v>
      </c>
    </row>
    <row r="1111" spans="1:11" ht="15" customHeight="1" x14ac:dyDescent="0.2">
      <c r="A1111" s="29" t="s">
        <v>7000</v>
      </c>
      <c r="B1111" s="24" t="s">
        <v>6014</v>
      </c>
      <c r="C1111" s="23" t="b">
        <v>1</v>
      </c>
      <c r="D1111" s="23"/>
      <c r="E1111" s="24" t="s">
        <v>2670</v>
      </c>
      <c r="F1111" s="29">
        <v>1783</v>
      </c>
      <c r="G1111" s="23" t="s">
        <v>7039</v>
      </c>
      <c r="H1111" s="23" t="s">
        <v>39</v>
      </c>
      <c r="I1111" s="29" t="s">
        <v>7040</v>
      </c>
      <c r="J1111" s="23" t="s">
        <v>13329</v>
      </c>
      <c r="K1111" s="94" t="b" cm="1">
        <f t="array" ref="K1111">SUMPRODUCT( --ISNUMBER(SEARCH(TextCheck,I1111)))&gt;0</f>
        <v>0</v>
      </c>
    </row>
    <row r="1112" spans="1:11" ht="15" customHeight="1" x14ac:dyDescent="0.2">
      <c r="A1112" s="29" t="s">
        <v>7000</v>
      </c>
      <c r="B1112" s="24" t="s">
        <v>6014</v>
      </c>
      <c r="C1112" s="23"/>
      <c r="D1112" s="23"/>
      <c r="E1112" s="24" t="s">
        <v>2670</v>
      </c>
      <c r="F1112" s="29">
        <v>1783</v>
      </c>
      <c r="G1112" s="23" t="s">
        <v>7039</v>
      </c>
      <c r="H1112" s="23" t="s">
        <v>39</v>
      </c>
      <c r="I1112" s="29" t="s">
        <v>7041</v>
      </c>
      <c r="J1112" s="23"/>
      <c r="K1112" s="94" t="b" cm="1">
        <f t="array" ref="K1112">SUMPRODUCT( --ISNUMBER(SEARCH(TextCheck,I1112)))&gt;0</f>
        <v>0</v>
      </c>
    </row>
    <row r="1113" spans="1:11" ht="15" customHeight="1" x14ac:dyDescent="0.2">
      <c r="A1113" s="29" t="s">
        <v>7000</v>
      </c>
      <c r="B1113" s="24" t="s">
        <v>6014</v>
      </c>
      <c r="C1113" s="23"/>
      <c r="D1113" s="23"/>
      <c r="E1113" s="24" t="s">
        <v>2670</v>
      </c>
      <c r="F1113" s="29">
        <v>1783</v>
      </c>
      <c r="G1113" s="23" t="s">
        <v>7039</v>
      </c>
      <c r="H1113" s="23" t="s">
        <v>40</v>
      </c>
      <c r="I1113" s="29" t="s">
        <v>7042</v>
      </c>
      <c r="J1113" s="23"/>
      <c r="K1113" s="94" t="b" cm="1">
        <f t="array" ref="K1113">SUMPRODUCT( --ISNUMBER(SEARCH(TextCheck,I1113)))&gt;0</f>
        <v>0</v>
      </c>
    </row>
    <row r="1114" spans="1:11" ht="15" customHeight="1" x14ac:dyDescent="0.2">
      <c r="A1114" s="29" t="s">
        <v>7000</v>
      </c>
      <c r="B1114" s="24" t="s">
        <v>6014</v>
      </c>
      <c r="C1114" s="23"/>
      <c r="D1114" s="23"/>
      <c r="E1114" s="24" t="s">
        <v>2670</v>
      </c>
      <c r="F1114" s="29">
        <v>1783</v>
      </c>
      <c r="G1114" s="23" t="s">
        <v>7039</v>
      </c>
      <c r="H1114" s="23" t="s">
        <v>40</v>
      </c>
      <c r="I1114" s="29" t="s">
        <v>7043</v>
      </c>
      <c r="J1114" s="23"/>
      <c r="K1114" s="94" t="b" cm="1">
        <f t="array" ref="K1114">SUMPRODUCT( --ISNUMBER(SEARCH(TextCheck,I1114)))&gt;0</f>
        <v>0</v>
      </c>
    </row>
    <row r="1115" spans="1:11" ht="15" customHeight="1" x14ac:dyDescent="0.2">
      <c r="A1115" s="29" t="s">
        <v>7000</v>
      </c>
      <c r="B1115" s="24" t="s">
        <v>6014</v>
      </c>
      <c r="C1115" s="23"/>
      <c r="D1115" s="23"/>
      <c r="E1115" s="24" t="s">
        <v>2670</v>
      </c>
      <c r="F1115" s="29">
        <v>1783</v>
      </c>
      <c r="G1115" s="23" t="s">
        <v>7039</v>
      </c>
      <c r="H1115" s="23" t="s">
        <v>49</v>
      </c>
      <c r="I1115" s="29" t="s">
        <v>7044</v>
      </c>
      <c r="J1115" s="23"/>
      <c r="K1115" s="94" t="b" cm="1">
        <f t="array" ref="K1115">SUMPRODUCT( --ISNUMBER(SEARCH(TextCheck,I1115)))&gt;0</f>
        <v>0</v>
      </c>
    </row>
    <row r="1116" spans="1:11" ht="15" customHeight="1" x14ac:dyDescent="0.2">
      <c r="A1116" s="29" t="s">
        <v>7000</v>
      </c>
      <c r="B1116" s="24" t="s">
        <v>6014</v>
      </c>
      <c r="C1116" s="23"/>
      <c r="D1116" s="23"/>
      <c r="E1116" s="24" t="s">
        <v>2670</v>
      </c>
      <c r="F1116" s="29">
        <v>1783</v>
      </c>
      <c r="G1116" s="23" t="s">
        <v>7039</v>
      </c>
      <c r="H1116" s="23" t="s">
        <v>49</v>
      </c>
      <c r="I1116" s="29" t="s">
        <v>7045</v>
      </c>
      <c r="J1116" s="23"/>
      <c r="K1116" s="94" t="b" cm="1">
        <f t="array" ref="K1116">SUMPRODUCT( --ISNUMBER(SEARCH(TextCheck,I1116)))&gt;0</f>
        <v>0</v>
      </c>
    </row>
    <row r="1117" spans="1:11" ht="15" customHeight="1" x14ac:dyDescent="0.2">
      <c r="A1117" s="29" t="s">
        <v>7000</v>
      </c>
      <c r="B1117" s="24" t="s">
        <v>6014</v>
      </c>
      <c r="C1117" s="23"/>
      <c r="D1117" s="23"/>
      <c r="E1117" s="24" t="s">
        <v>2670</v>
      </c>
      <c r="F1117" s="29">
        <v>1783</v>
      </c>
      <c r="G1117" s="23" t="s">
        <v>7046</v>
      </c>
      <c r="H1117" s="23" t="s">
        <v>39</v>
      </c>
      <c r="I1117" s="29" t="s">
        <v>7047</v>
      </c>
      <c r="J1117" s="23"/>
      <c r="K1117" s="94" t="b" cm="1">
        <f t="array" ref="K1117">SUMPRODUCT( --ISNUMBER(SEARCH(TextCheck,I1117)))&gt;0</f>
        <v>0</v>
      </c>
    </row>
    <row r="1118" spans="1:11" ht="15" customHeight="1" x14ac:dyDescent="0.2">
      <c r="A1118" s="29" t="s">
        <v>7000</v>
      </c>
      <c r="B1118" s="24" t="s">
        <v>6014</v>
      </c>
      <c r="C1118" s="23"/>
      <c r="D1118" s="23"/>
      <c r="E1118" s="24" t="s">
        <v>2670</v>
      </c>
      <c r="F1118" s="29">
        <v>1783</v>
      </c>
      <c r="G1118" s="23" t="s">
        <v>7046</v>
      </c>
      <c r="H1118" s="23" t="s">
        <v>1176</v>
      </c>
      <c r="I1118" s="29" t="s">
        <v>7048</v>
      </c>
      <c r="J1118" s="23"/>
      <c r="K1118" s="94" t="b" cm="1">
        <f t="array" ref="K1118">SUMPRODUCT( --ISNUMBER(SEARCH(TextCheck,I1118)))&gt;0</f>
        <v>0</v>
      </c>
    </row>
    <row r="1119" spans="1:11" ht="15" customHeight="1" x14ac:dyDescent="0.2">
      <c r="A1119" s="29" t="s">
        <v>7000</v>
      </c>
      <c r="B1119" s="24" t="s">
        <v>6014</v>
      </c>
      <c r="C1119" s="23"/>
      <c r="D1119" s="23"/>
      <c r="E1119" s="24" t="s">
        <v>2670</v>
      </c>
      <c r="F1119" s="29">
        <v>1783</v>
      </c>
      <c r="G1119" s="23" t="s">
        <v>7046</v>
      </c>
      <c r="H1119" s="23" t="s">
        <v>40</v>
      </c>
      <c r="I1119" s="29" t="s">
        <v>7049</v>
      </c>
      <c r="J1119" s="23"/>
      <c r="K1119" s="94" t="b" cm="1">
        <f t="array" ref="K1119">SUMPRODUCT( --ISNUMBER(SEARCH(TextCheck,I1119)))&gt;0</f>
        <v>0</v>
      </c>
    </row>
    <row r="1120" spans="1:11" ht="15" customHeight="1" x14ac:dyDescent="0.2">
      <c r="A1120" s="29" t="s">
        <v>7000</v>
      </c>
      <c r="B1120" s="24" t="s">
        <v>6014</v>
      </c>
      <c r="C1120" s="23"/>
      <c r="D1120" s="23"/>
      <c r="E1120" s="24" t="s">
        <v>2670</v>
      </c>
      <c r="F1120" s="29">
        <v>1783</v>
      </c>
      <c r="G1120" s="23" t="s">
        <v>7046</v>
      </c>
      <c r="H1120" s="23" t="s">
        <v>40</v>
      </c>
      <c r="I1120" s="29" t="s">
        <v>7050</v>
      </c>
      <c r="J1120" s="23"/>
      <c r="K1120" s="94" t="b" cm="1">
        <f t="array" ref="K1120">SUMPRODUCT( --ISNUMBER(SEARCH(TextCheck,I1120)))&gt;0</f>
        <v>0</v>
      </c>
    </row>
    <row r="1121" spans="1:11" ht="15" customHeight="1" x14ac:dyDescent="0.2">
      <c r="A1121" s="29" t="s">
        <v>7000</v>
      </c>
      <c r="B1121" s="24" t="s">
        <v>6014</v>
      </c>
      <c r="C1121" s="23"/>
      <c r="D1121" s="23"/>
      <c r="E1121" s="24" t="s">
        <v>2670</v>
      </c>
      <c r="F1121" s="29">
        <v>1783</v>
      </c>
      <c r="G1121" s="23" t="s">
        <v>7046</v>
      </c>
      <c r="H1121" s="23" t="s">
        <v>49</v>
      </c>
      <c r="I1121" s="29" t="s">
        <v>7051</v>
      </c>
      <c r="J1121" s="23"/>
      <c r="K1121" s="94" t="b" cm="1">
        <f t="array" ref="K1121">SUMPRODUCT( --ISNUMBER(SEARCH(TextCheck,I1121)))&gt;0</f>
        <v>0</v>
      </c>
    </row>
    <row r="1122" spans="1:11" ht="15" customHeight="1" x14ac:dyDescent="0.2">
      <c r="A1122" s="29" t="s">
        <v>7000</v>
      </c>
      <c r="B1122" s="24" t="s">
        <v>6014</v>
      </c>
      <c r="C1122" s="23"/>
      <c r="D1122" s="23"/>
      <c r="E1122" s="24" t="s">
        <v>2670</v>
      </c>
      <c r="F1122" s="29">
        <v>1783</v>
      </c>
      <c r="G1122" s="23" t="s">
        <v>7046</v>
      </c>
      <c r="H1122" s="23" t="s">
        <v>49</v>
      </c>
      <c r="I1122" s="29" t="s">
        <v>1585</v>
      </c>
      <c r="J1122" s="23"/>
      <c r="K1122" s="94" t="b" cm="1">
        <f t="array" ref="K1122">SUMPRODUCT( --ISNUMBER(SEARCH(TextCheck,I1122)))&gt;0</f>
        <v>0</v>
      </c>
    </row>
    <row r="1123" spans="1:11" ht="15" customHeight="1" x14ac:dyDescent="0.2">
      <c r="A1123" s="29" t="s">
        <v>7000</v>
      </c>
      <c r="B1123" s="24" t="s">
        <v>6014</v>
      </c>
      <c r="C1123" s="23"/>
      <c r="D1123" s="23"/>
      <c r="E1123" s="24" t="s">
        <v>2670</v>
      </c>
      <c r="F1123" s="29">
        <v>1783</v>
      </c>
      <c r="G1123" s="23" t="s">
        <v>7052</v>
      </c>
      <c r="H1123" s="23" t="s">
        <v>39</v>
      </c>
      <c r="I1123" s="29" t="s">
        <v>7053</v>
      </c>
      <c r="J1123" s="23"/>
      <c r="K1123" s="94" t="b" cm="1">
        <f t="array" ref="K1123">SUMPRODUCT( --ISNUMBER(SEARCH(TextCheck,I1123)))&gt;0</f>
        <v>0</v>
      </c>
    </row>
    <row r="1124" spans="1:11" ht="15" customHeight="1" x14ac:dyDescent="0.2">
      <c r="A1124" s="29" t="s">
        <v>7000</v>
      </c>
      <c r="B1124" s="24" t="s">
        <v>6014</v>
      </c>
      <c r="C1124" s="23"/>
      <c r="D1124" s="23"/>
      <c r="E1124" s="24" t="s">
        <v>2670</v>
      </c>
      <c r="F1124" s="29">
        <v>1783</v>
      </c>
      <c r="G1124" s="23" t="s">
        <v>7052</v>
      </c>
      <c r="H1124" s="23" t="s">
        <v>39</v>
      </c>
      <c r="I1124" s="29" t="s">
        <v>7054</v>
      </c>
      <c r="J1124" s="23"/>
      <c r="K1124" s="94" t="b" cm="1">
        <f t="array" ref="K1124">SUMPRODUCT( --ISNUMBER(SEARCH(TextCheck,I1124)))&gt;0</f>
        <v>0</v>
      </c>
    </row>
    <row r="1125" spans="1:11" ht="15" customHeight="1" x14ac:dyDescent="0.2">
      <c r="A1125" s="29" t="s">
        <v>7000</v>
      </c>
      <c r="B1125" s="24" t="s">
        <v>6014</v>
      </c>
      <c r="C1125" s="23"/>
      <c r="D1125" s="23"/>
      <c r="E1125" s="24" t="s">
        <v>2670</v>
      </c>
      <c r="F1125" s="29">
        <v>1783</v>
      </c>
      <c r="G1125" s="23" t="s">
        <v>7052</v>
      </c>
      <c r="H1125" s="23" t="s">
        <v>40</v>
      </c>
      <c r="I1125" s="29" t="s">
        <v>7055</v>
      </c>
      <c r="J1125" s="23"/>
      <c r="K1125" s="94" t="b" cm="1">
        <f t="array" ref="K1125">SUMPRODUCT( --ISNUMBER(SEARCH(TextCheck,I1125)))&gt;0</f>
        <v>0</v>
      </c>
    </row>
    <row r="1126" spans="1:11" ht="15" customHeight="1" x14ac:dyDescent="0.2">
      <c r="A1126" s="29" t="s">
        <v>7000</v>
      </c>
      <c r="B1126" s="24" t="s">
        <v>6014</v>
      </c>
      <c r="C1126" s="23"/>
      <c r="D1126" s="23"/>
      <c r="E1126" s="24" t="s">
        <v>2670</v>
      </c>
      <c r="F1126" s="29">
        <v>1783</v>
      </c>
      <c r="G1126" s="23" t="s">
        <v>7052</v>
      </c>
      <c r="H1126" s="23" t="s">
        <v>49</v>
      </c>
      <c r="I1126" s="29" t="s">
        <v>7056</v>
      </c>
      <c r="J1126" s="23"/>
      <c r="K1126" s="94" t="b" cm="1">
        <f t="array" ref="K1126">SUMPRODUCT( --ISNUMBER(SEARCH(TextCheck,I1126)))&gt;0</f>
        <v>0</v>
      </c>
    </row>
    <row r="1127" spans="1:11" ht="15" customHeight="1" x14ac:dyDescent="0.2">
      <c r="A1127" s="29" t="s">
        <v>7000</v>
      </c>
      <c r="B1127" s="24" t="s">
        <v>6014</v>
      </c>
      <c r="C1127" s="23"/>
      <c r="D1127" s="23"/>
      <c r="E1127" s="24" t="s">
        <v>2670</v>
      </c>
      <c r="F1127" s="29">
        <v>1783</v>
      </c>
      <c r="G1127" s="23" t="s">
        <v>2763</v>
      </c>
      <c r="H1127" s="23" t="s">
        <v>39</v>
      </c>
      <c r="I1127" s="29" t="s">
        <v>7057</v>
      </c>
      <c r="J1127" s="23"/>
      <c r="K1127" s="94" t="b" cm="1">
        <f t="array" ref="K1127">SUMPRODUCT( --ISNUMBER(SEARCH(TextCheck,I1127)))&gt;0</f>
        <v>0</v>
      </c>
    </row>
    <row r="1128" spans="1:11" ht="15" customHeight="1" x14ac:dyDescent="0.2">
      <c r="A1128" s="29" t="s">
        <v>7000</v>
      </c>
      <c r="B1128" s="24" t="s">
        <v>6014</v>
      </c>
      <c r="C1128" s="23" t="b">
        <v>1</v>
      </c>
      <c r="D1128" s="23"/>
      <c r="E1128" s="24" t="s">
        <v>2670</v>
      </c>
      <c r="F1128" s="29">
        <v>1783</v>
      </c>
      <c r="G1128" s="23" t="s">
        <v>2763</v>
      </c>
      <c r="H1128" s="23" t="s">
        <v>39</v>
      </c>
      <c r="I1128" s="29" t="s">
        <v>8254</v>
      </c>
      <c r="J1128" s="23" t="s">
        <v>9110</v>
      </c>
      <c r="K1128" s="94" t="b" cm="1">
        <f t="array" ref="K1128">SUMPRODUCT( --ISNUMBER(SEARCH(TextCheck,I1128)))&gt;0</f>
        <v>0</v>
      </c>
    </row>
    <row r="1129" spans="1:11" ht="15" customHeight="1" x14ac:dyDescent="0.2">
      <c r="A1129" s="29" t="s">
        <v>7000</v>
      </c>
      <c r="B1129" s="24" t="s">
        <v>6014</v>
      </c>
      <c r="C1129" s="23"/>
      <c r="D1129" s="23"/>
      <c r="E1129" s="24" t="s">
        <v>2670</v>
      </c>
      <c r="F1129" s="29">
        <v>1783</v>
      </c>
      <c r="G1129" s="23" t="s">
        <v>2763</v>
      </c>
      <c r="H1129" s="23" t="s">
        <v>40</v>
      </c>
      <c r="I1129" s="29" t="s">
        <v>14881</v>
      </c>
      <c r="J1129" s="23"/>
      <c r="K1129" s="94" t="b" cm="1">
        <f t="array" ref="K1129">SUMPRODUCT( --ISNUMBER(SEARCH(TextCheck,I1129)))&gt;0</f>
        <v>0</v>
      </c>
    </row>
    <row r="1130" spans="1:11" ht="15" customHeight="1" x14ac:dyDescent="0.2">
      <c r="A1130" s="29" t="s">
        <v>7000</v>
      </c>
      <c r="B1130" s="24" t="s">
        <v>6014</v>
      </c>
      <c r="C1130" s="23"/>
      <c r="D1130" s="23"/>
      <c r="E1130" s="24" t="s">
        <v>2670</v>
      </c>
      <c r="F1130" s="29">
        <v>1783</v>
      </c>
      <c r="G1130" s="23" t="s">
        <v>2763</v>
      </c>
      <c r="H1130" s="23" t="s">
        <v>49</v>
      </c>
      <c r="I1130" s="29" t="s">
        <v>3988</v>
      </c>
      <c r="J1130" s="23"/>
      <c r="K1130" s="94" t="b" cm="1">
        <f t="array" ref="K1130">SUMPRODUCT( --ISNUMBER(SEARCH(TextCheck,I1130)))&gt;0</f>
        <v>0</v>
      </c>
    </row>
    <row r="1131" spans="1:11" ht="15" customHeight="1" x14ac:dyDescent="0.2">
      <c r="A1131" s="29" t="s">
        <v>7000</v>
      </c>
      <c r="B1131" s="24" t="s">
        <v>6014</v>
      </c>
      <c r="C1131" s="23"/>
      <c r="D1131" s="23"/>
      <c r="E1131" s="24" t="s">
        <v>2670</v>
      </c>
      <c r="F1131" s="29">
        <v>1783</v>
      </c>
      <c r="G1131" s="23" t="s">
        <v>2763</v>
      </c>
      <c r="H1131" s="23" t="s">
        <v>49</v>
      </c>
      <c r="I1131" s="29" t="s">
        <v>7058</v>
      </c>
      <c r="J1131" s="23"/>
      <c r="K1131" s="94" t="b" cm="1">
        <f t="array" ref="K1131">SUMPRODUCT( --ISNUMBER(SEARCH(TextCheck,I1131)))&gt;0</f>
        <v>0</v>
      </c>
    </row>
    <row r="1132" spans="1:11" ht="15" customHeight="1" x14ac:dyDescent="0.2">
      <c r="A1132" s="29" t="s">
        <v>7000</v>
      </c>
      <c r="B1132" s="24" t="s">
        <v>6014</v>
      </c>
      <c r="C1132" s="23"/>
      <c r="D1132" s="23"/>
      <c r="E1132" s="24" t="s">
        <v>2670</v>
      </c>
      <c r="F1132" s="29">
        <v>1783</v>
      </c>
      <c r="G1132" s="23" t="s">
        <v>2769</v>
      </c>
      <c r="H1132" s="23" t="s">
        <v>40</v>
      </c>
      <c r="I1132" s="29" t="s">
        <v>14882</v>
      </c>
      <c r="J1132" s="23"/>
      <c r="K1132" s="94" t="b" cm="1">
        <f t="array" ref="K1132">SUMPRODUCT( --ISNUMBER(SEARCH(TextCheck,I1132)))&gt;0</f>
        <v>0</v>
      </c>
    </row>
    <row r="1133" spans="1:11" ht="15" customHeight="1" x14ac:dyDescent="0.2">
      <c r="A1133" s="29" t="s">
        <v>7000</v>
      </c>
      <c r="B1133" s="24" t="s">
        <v>6014</v>
      </c>
      <c r="C1133" s="23"/>
      <c r="D1133" s="23"/>
      <c r="E1133" s="24" t="s">
        <v>2670</v>
      </c>
      <c r="F1133" s="29">
        <v>1783</v>
      </c>
      <c r="G1133" s="23" t="s">
        <v>2769</v>
      </c>
      <c r="H1133" s="23" t="s">
        <v>40</v>
      </c>
      <c r="I1133" s="29" t="s">
        <v>7059</v>
      </c>
      <c r="J1133" s="23"/>
      <c r="K1133" s="94" t="b" cm="1">
        <f t="array" ref="K1133">SUMPRODUCT( --ISNUMBER(SEARCH(TextCheck,I1133)))&gt;0</f>
        <v>0</v>
      </c>
    </row>
    <row r="1134" spans="1:11" ht="15" customHeight="1" x14ac:dyDescent="0.2">
      <c r="A1134" s="29" t="s">
        <v>7000</v>
      </c>
      <c r="B1134" s="24" t="s">
        <v>6014</v>
      </c>
      <c r="C1134" s="23"/>
      <c r="D1134" s="23"/>
      <c r="E1134" s="24" t="s">
        <v>2670</v>
      </c>
      <c r="F1134" s="29">
        <v>1783</v>
      </c>
      <c r="G1134" s="23" t="s">
        <v>2769</v>
      </c>
      <c r="H1134" s="23" t="s">
        <v>40</v>
      </c>
      <c r="I1134" s="29" t="s">
        <v>7060</v>
      </c>
      <c r="J1134" s="23"/>
      <c r="K1134" s="94" t="b" cm="1">
        <f t="array" ref="K1134">SUMPRODUCT( --ISNUMBER(SEARCH(TextCheck,I1134)))&gt;0</f>
        <v>0</v>
      </c>
    </row>
    <row r="1135" spans="1:11" ht="15" customHeight="1" x14ac:dyDescent="0.2">
      <c r="A1135" s="29" t="s">
        <v>7000</v>
      </c>
      <c r="B1135" s="24" t="s">
        <v>6014</v>
      </c>
      <c r="C1135" s="23"/>
      <c r="D1135" s="23"/>
      <c r="E1135" s="24" t="s">
        <v>2670</v>
      </c>
      <c r="F1135" s="29">
        <v>1783</v>
      </c>
      <c r="G1135" s="23" t="s">
        <v>2769</v>
      </c>
      <c r="H1135" s="23" t="s">
        <v>40</v>
      </c>
      <c r="I1135" s="29" t="s">
        <v>7061</v>
      </c>
      <c r="J1135" s="23"/>
      <c r="K1135" s="94" t="b" cm="1">
        <f t="array" ref="K1135">SUMPRODUCT( --ISNUMBER(SEARCH(TextCheck,I1135)))&gt;0</f>
        <v>0</v>
      </c>
    </row>
    <row r="1136" spans="1:11" ht="15" customHeight="1" x14ac:dyDescent="0.2">
      <c r="A1136" s="29" t="s">
        <v>7000</v>
      </c>
      <c r="B1136" s="24" t="s">
        <v>6014</v>
      </c>
      <c r="C1136" s="23"/>
      <c r="D1136" s="23"/>
      <c r="E1136" s="24" t="s">
        <v>2670</v>
      </c>
      <c r="F1136" s="29">
        <v>1783</v>
      </c>
      <c r="G1136" s="23" t="s">
        <v>2769</v>
      </c>
      <c r="H1136" s="23" t="s">
        <v>40</v>
      </c>
      <c r="I1136" s="29" t="s">
        <v>7062</v>
      </c>
      <c r="J1136" s="23"/>
      <c r="K1136" s="94" t="b" cm="1">
        <f t="array" ref="K1136">SUMPRODUCT( --ISNUMBER(SEARCH(TextCheck,I1136)))&gt;0</f>
        <v>0</v>
      </c>
    </row>
    <row r="1137" spans="1:11" ht="15" customHeight="1" x14ac:dyDescent="0.2">
      <c r="A1137" s="29" t="s">
        <v>7000</v>
      </c>
      <c r="B1137" s="24" t="s">
        <v>6014</v>
      </c>
      <c r="C1137" s="23" t="b">
        <v>1</v>
      </c>
      <c r="D1137" s="23"/>
      <c r="E1137" s="24" t="s">
        <v>2670</v>
      </c>
      <c r="F1137" s="29">
        <v>1783</v>
      </c>
      <c r="G1137" s="23" t="s">
        <v>2769</v>
      </c>
      <c r="H1137" s="23" t="s">
        <v>40</v>
      </c>
      <c r="I1137" s="29" t="s">
        <v>7063</v>
      </c>
      <c r="J1137" s="23" t="s">
        <v>14422</v>
      </c>
      <c r="K1137" s="94" t="b" cm="1">
        <f t="array" ref="K1137">SUMPRODUCT( --ISNUMBER(SEARCH(TextCheck,I1137)))&gt;0</f>
        <v>0</v>
      </c>
    </row>
    <row r="1138" spans="1:11" ht="15" customHeight="1" x14ac:dyDescent="0.2">
      <c r="A1138" s="29" t="s">
        <v>7000</v>
      </c>
      <c r="B1138" s="24" t="s">
        <v>6014</v>
      </c>
      <c r="C1138" s="23"/>
      <c r="D1138" s="23"/>
      <c r="E1138" s="24" t="s">
        <v>2670</v>
      </c>
      <c r="F1138" s="29">
        <v>1783</v>
      </c>
      <c r="G1138" s="23" t="s">
        <v>2769</v>
      </c>
      <c r="H1138" s="23" t="s">
        <v>40</v>
      </c>
      <c r="I1138" s="29" t="s">
        <v>7064</v>
      </c>
      <c r="J1138" s="23"/>
      <c r="K1138" s="94" t="b" cm="1">
        <f t="array" ref="K1138">SUMPRODUCT( --ISNUMBER(SEARCH(TextCheck,I1138)))&gt;0</f>
        <v>0</v>
      </c>
    </row>
    <row r="1139" spans="1:11" ht="15" customHeight="1" x14ac:dyDescent="0.2">
      <c r="A1139" s="29" t="s">
        <v>7000</v>
      </c>
      <c r="B1139" s="24" t="s">
        <v>6014</v>
      </c>
      <c r="C1139" s="23"/>
      <c r="D1139" s="23"/>
      <c r="E1139" s="24" t="s">
        <v>2670</v>
      </c>
      <c r="F1139" s="29">
        <v>1783</v>
      </c>
      <c r="G1139" s="23" t="s">
        <v>2769</v>
      </c>
      <c r="H1139" s="23" t="s">
        <v>40</v>
      </c>
      <c r="I1139" s="29" t="s">
        <v>7065</v>
      </c>
      <c r="J1139" s="23"/>
      <c r="K1139" s="94" t="b" cm="1">
        <f t="array" ref="K1139">SUMPRODUCT( --ISNUMBER(SEARCH(TextCheck,I1139)))&gt;0</f>
        <v>0</v>
      </c>
    </row>
    <row r="1140" spans="1:11" ht="15" customHeight="1" x14ac:dyDescent="0.2">
      <c r="A1140" s="29" t="s">
        <v>7000</v>
      </c>
      <c r="B1140" s="24" t="s">
        <v>6014</v>
      </c>
      <c r="C1140" s="23"/>
      <c r="D1140" s="23"/>
      <c r="E1140" s="24" t="s">
        <v>2670</v>
      </c>
      <c r="F1140" s="29">
        <v>1783</v>
      </c>
      <c r="G1140" s="23" t="s">
        <v>7066</v>
      </c>
      <c r="H1140" s="23" t="s">
        <v>39</v>
      </c>
      <c r="I1140" s="29" t="s">
        <v>7067</v>
      </c>
      <c r="J1140" s="23" t="s">
        <v>13971</v>
      </c>
      <c r="K1140" s="94" t="b" cm="1">
        <f t="array" ref="K1140">SUMPRODUCT( --ISNUMBER(SEARCH(TextCheck,I1140)))&gt;0</f>
        <v>0</v>
      </c>
    </row>
    <row r="1141" spans="1:11" ht="15" customHeight="1" x14ac:dyDescent="0.2">
      <c r="A1141" s="29" t="s">
        <v>7000</v>
      </c>
      <c r="B1141" s="24" t="s">
        <v>6014</v>
      </c>
      <c r="C1141" s="23"/>
      <c r="D1141" s="23"/>
      <c r="E1141" s="24" t="s">
        <v>2670</v>
      </c>
      <c r="F1141" s="29">
        <v>1783</v>
      </c>
      <c r="G1141" s="23" t="s">
        <v>7066</v>
      </c>
      <c r="H1141" s="23" t="s">
        <v>40</v>
      </c>
      <c r="I1141" s="29" t="s">
        <v>428</v>
      </c>
      <c r="J1141" s="23"/>
      <c r="K1141" s="94" t="b" cm="1">
        <f t="array" ref="K1141">SUMPRODUCT( --ISNUMBER(SEARCH(TextCheck,I1141)))&gt;0</f>
        <v>0</v>
      </c>
    </row>
    <row r="1142" spans="1:11" ht="15" customHeight="1" x14ac:dyDescent="0.2">
      <c r="A1142" s="29" t="s">
        <v>7000</v>
      </c>
      <c r="B1142" s="24" t="s">
        <v>6014</v>
      </c>
      <c r="C1142" s="23"/>
      <c r="D1142" s="23"/>
      <c r="E1142" s="24" t="s">
        <v>2670</v>
      </c>
      <c r="F1142" s="29">
        <v>1783</v>
      </c>
      <c r="G1142" s="23" t="s">
        <v>7066</v>
      </c>
      <c r="H1142" s="23" t="s">
        <v>40</v>
      </c>
      <c r="I1142" s="29" t="s">
        <v>7068</v>
      </c>
      <c r="J1142" s="23"/>
      <c r="K1142" s="94" t="b" cm="1">
        <f t="array" ref="K1142">SUMPRODUCT( --ISNUMBER(SEARCH(TextCheck,I1142)))&gt;0</f>
        <v>0</v>
      </c>
    </row>
    <row r="1143" spans="1:11" ht="15" customHeight="1" x14ac:dyDescent="0.2">
      <c r="A1143" s="29" t="s">
        <v>7000</v>
      </c>
      <c r="B1143" s="24" t="s">
        <v>6014</v>
      </c>
      <c r="C1143" s="23"/>
      <c r="D1143" s="23"/>
      <c r="E1143" s="24" t="s">
        <v>2670</v>
      </c>
      <c r="F1143" s="29">
        <v>1783</v>
      </c>
      <c r="G1143" s="23" t="s">
        <v>7066</v>
      </c>
      <c r="H1143" s="23" t="s">
        <v>49</v>
      </c>
      <c r="I1143" s="29" t="s">
        <v>14883</v>
      </c>
      <c r="J1143" s="23"/>
      <c r="K1143" s="94" t="b" cm="1">
        <f t="array" ref="K1143">SUMPRODUCT( --ISNUMBER(SEARCH(TextCheck,I1143)))&gt;0</f>
        <v>1</v>
      </c>
    </row>
    <row r="1144" spans="1:11" ht="15" customHeight="1" x14ac:dyDescent="0.2">
      <c r="A1144" s="29" t="s">
        <v>7000</v>
      </c>
      <c r="B1144" s="24" t="s">
        <v>6014</v>
      </c>
      <c r="C1144" s="23"/>
      <c r="D1144" s="23"/>
      <c r="E1144" s="24" t="s">
        <v>2670</v>
      </c>
      <c r="F1144" s="29">
        <v>1783</v>
      </c>
      <c r="G1144" s="23" t="s">
        <v>7066</v>
      </c>
      <c r="H1144" s="23" t="s">
        <v>49</v>
      </c>
      <c r="I1144" s="29" t="s">
        <v>14884</v>
      </c>
      <c r="J1144" s="23"/>
      <c r="K1144" s="94" t="b" cm="1">
        <f t="array" ref="K1144">SUMPRODUCT( --ISNUMBER(SEARCH(TextCheck,I1144)))&gt;0</f>
        <v>0</v>
      </c>
    </row>
    <row r="1145" spans="1:11" ht="15" customHeight="1" x14ac:dyDescent="0.2">
      <c r="A1145" s="29" t="s">
        <v>7000</v>
      </c>
      <c r="B1145" s="24" t="s">
        <v>6014</v>
      </c>
      <c r="C1145" s="23"/>
      <c r="D1145" s="23"/>
      <c r="E1145" s="24" t="s">
        <v>2670</v>
      </c>
      <c r="F1145" s="29">
        <v>1783</v>
      </c>
      <c r="G1145" s="23" t="s">
        <v>7069</v>
      </c>
      <c r="H1145" s="23" t="s">
        <v>39</v>
      </c>
      <c r="I1145" s="29" t="s">
        <v>7070</v>
      </c>
      <c r="J1145" s="23"/>
      <c r="K1145" s="94" t="b" cm="1">
        <f t="array" ref="K1145">SUMPRODUCT( --ISNUMBER(SEARCH(TextCheck,I1145)))&gt;0</f>
        <v>0</v>
      </c>
    </row>
    <row r="1146" spans="1:11" ht="15" customHeight="1" x14ac:dyDescent="0.2">
      <c r="A1146" s="29" t="s">
        <v>7000</v>
      </c>
      <c r="B1146" s="24" t="s">
        <v>6014</v>
      </c>
      <c r="C1146" s="23"/>
      <c r="D1146" s="23"/>
      <c r="E1146" s="24" t="s">
        <v>2670</v>
      </c>
      <c r="F1146" s="29">
        <v>1783</v>
      </c>
      <c r="G1146" s="23" t="s">
        <v>7069</v>
      </c>
      <c r="H1146" s="23" t="s">
        <v>39</v>
      </c>
      <c r="I1146" s="29" t="s">
        <v>7071</v>
      </c>
      <c r="J1146" s="23"/>
      <c r="K1146" s="94" t="b" cm="1">
        <f t="array" ref="K1146">SUMPRODUCT( --ISNUMBER(SEARCH(TextCheck,I1146)))&gt;0</f>
        <v>0</v>
      </c>
    </row>
    <row r="1147" spans="1:11" ht="15" customHeight="1" x14ac:dyDescent="0.2">
      <c r="A1147" s="29" t="s">
        <v>7000</v>
      </c>
      <c r="B1147" s="24" t="s">
        <v>6014</v>
      </c>
      <c r="C1147" s="23"/>
      <c r="D1147" s="23"/>
      <c r="E1147" s="24" t="s">
        <v>2670</v>
      </c>
      <c r="F1147" s="29">
        <v>1783</v>
      </c>
      <c r="G1147" s="23" t="s">
        <v>7069</v>
      </c>
      <c r="H1147" s="23" t="s">
        <v>40</v>
      </c>
      <c r="I1147" s="29" t="s">
        <v>7072</v>
      </c>
      <c r="J1147" s="23"/>
      <c r="K1147" s="94" t="b" cm="1">
        <f t="array" ref="K1147">SUMPRODUCT( --ISNUMBER(SEARCH(TextCheck,I1147)))&gt;0</f>
        <v>0</v>
      </c>
    </row>
    <row r="1148" spans="1:11" ht="15" customHeight="1" x14ac:dyDescent="0.2">
      <c r="A1148" s="29" t="s">
        <v>7000</v>
      </c>
      <c r="B1148" s="24" t="s">
        <v>6014</v>
      </c>
      <c r="C1148" s="23"/>
      <c r="D1148" s="23"/>
      <c r="E1148" s="24" t="s">
        <v>2670</v>
      </c>
      <c r="F1148" s="29">
        <v>1783</v>
      </c>
      <c r="G1148" s="23" t="s">
        <v>7069</v>
      </c>
      <c r="H1148" s="23" t="s">
        <v>40</v>
      </c>
      <c r="I1148" s="29" t="s">
        <v>3611</v>
      </c>
      <c r="J1148" s="23"/>
      <c r="K1148" s="94" t="b" cm="1">
        <f t="array" ref="K1148">SUMPRODUCT( --ISNUMBER(SEARCH(TextCheck,I1148)))&gt;0</f>
        <v>0</v>
      </c>
    </row>
    <row r="1149" spans="1:11" ht="15" customHeight="1" x14ac:dyDescent="0.2">
      <c r="A1149" s="29" t="s">
        <v>7000</v>
      </c>
      <c r="B1149" s="24" t="s">
        <v>6014</v>
      </c>
      <c r="C1149" s="23"/>
      <c r="D1149" s="23"/>
      <c r="E1149" s="24" t="s">
        <v>2670</v>
      </c>
      <c r="F1149" s="29">
        <v>1783</v>
      </c>
      <c r="G1149" s="23" t="s">
        <v>7069</v>
      </c>
      <c r="H1149" s="23" t="s">
        <v>49</v>
      </c>
      <c r="I1149" s="29" t="s">
        <v>7073</v>
      </c>
      <c r="J1149" s="23"/>
      <c r="K1149" s="94" t="b" cm="1">
        <f t="array" ref="K1149">SUMPRODUCT( --ISNUMBER(SEARCH(TextCheck,I1149)))&gt;0</f>
        <v>0</v>
      </c>
    </row>
    <row r="1150" spans="1:11" ht="15" customHeight="1" x14ac:dyDescent="0.2">
      <c r="A1150" s="29" t="s">
        <v>7000</v>
      </c>
      <c r="B1150" s="24" t="s">
        <v>6014</v>
      </c>
      <c r="C1150" s="23"/>
      <c r="D1150" s="23"/>
      <c r="E1150" s="24" t="s">
        <v>2670</v>
      </c>
      <c r="F1150" s="29">
        <v>1783</v>
      </c>
      <c r="G1150" s="23" t="s">
        <v>7069</v>
      </c>
      <c r="H1150" s="23" t="s">
        <v>49</v>
      </c>
      <c r="I1150" s="29" t="s">
        <v>7074</v>
      </c>
      <c r="J1150" s="23"/>
      <c r="K1150" s="94" t="b" cm="1">
        <f t="array" ref="K1150">SUMPRODUCT( --ISNUMBER(SEARCH(TextCheck,I1150)))&gt;0</f>
        <v>0</v>
      </c>
    </row>
    <row r="1151" spans="1:11" ht="15" customHeight="1" x14ac:dyDescent="0.2">
      <c r="A1151" s="29" t="s">
        <v>7075</v>
      </c>
      <c r="B1151" s="24" t="s">
        <v>6014</v>
      </c>
      <c r="C1151" s="23" t="b">
        <v>1</v>
      </c>
      <c r="D1151" s="23"/>
      <c r="E1151" s="24" t="s">
        <v>1691</v>
      </c>
      <c r="F1151" s="29">
        <v>1783</v>
      </c>
      <c r="G1151" s="23" t="s">
        <v>6319</v>
      </c>
      <c r="H1151" s="23" t="s">
        <v>171</v>
      </c>
      <c r="I1151" s="29" t="s">
        <v>14885</v>
      </c>
      <c r="J1151" s="23" t="s">
        <v>14208</v>
      </c>
      <c r="K1151" s="94" t="b" cm="1">
        <f t="array" ref="K1151">SUMPRODUCT( --ISNUMBER(SEARCH(TextCheck,I1151)))&gt;0</f>
        <v>0</v>
      </c>
    </row>
    <row r="1152" spans="1:11" ht="15" customHeight="1" x14ac:dyDescent="0.2">
      <c r="A1152" s="29" t="s">
        <v>7075</v>
      </c>
      <c r="B1152" s="24" t="s">
        <v>6014</v>
      </c>
      <c r="C1152" s="23"/>
      <c r="D1152" s="23"/>
      <c r="E1152" s="24" t="s">
        <v>1691</v>
      </c>
      <c r="F1152" s="29">
        <v>1783</v>
      </c>
      <c r="G1152" s="23" t="s">
        <v>6319</v>
      </c>
      <c r="H1152" s="23" t="s">
        <v>24</v>
      </c>
      <c r="I1152" s="29" t="s">
        <v>14886</v>
      </c>
      <c r="J1152" s="23"/>
      <c r="K1152" s="94" t="b" cm="1">
        <f t="array" ref="K1152">SUMPRODUCT( --ISNUMBER(SEARCH(TextCheck,I1152)))&gt;0</f>
        <v>0</v>
      </c>
    </row>
    <row r="1153" spans="1:11" ht="15" customHeight="1" x14ac:dyDescent="0.2">
      <c r="A1153" s="29" t="s">
        <v>7075</v>
      </c>
      <c r="B1153" s="24" t="s">
        <v>6014</v>
      </c>
      <c r="C1153" s="23"/>
      <c r="D1153" s="23"/>
      <c r="E1153" s="24" t="s">
        <v>1691</v>
      </c>
      <c r="F1153" s="29">
        <v>1783</v>
      </c>
      <c r="G1153" s="23" t="s">
        <v>6319</v>
      </c>
      <c r="H1153" s="23" t="s">
        <v>24</v>
      </c>
      <c r="I1153" s="29" t="s">
        <v>7076</v>
      </c>
      <c r="J1153" s="23"/>
      <c r="K1153" s="94" t="b" cm="1">
        <f t="array" ref="K1153">SUMPRODUCT( --ISNUMBER(SEARCH(TextCheck,I1153)))&gt;0</f>
        <v>0</v>
      </c>
    </row>
    <row r="1154" spans="1:11" ht="15" customHeight="1" x14ac:dyDescent="0.2">
      <c r="A1154" s="29" t="s">
        <v>7075</v>
      </c>
      <c r="B1154" s="24" t="s">
        <v>6014</v>
      </c>
      <c r="C1154" s="23"/>
      <c r="D1154" s="23"/>
      <c r="E1154" s="24" t="s">
        <v>1691</v>
      </c>
      <c r="F1154" s="29">
        <v>1783</v>
      </c>
      <c r="G1154" s="23" t="s">
        <v>6319</v>
      </c>
      <c r="H1154" s="23" t="s">
        <v>39</v>
      </c>
      <c r="I1154" s="29" t="s">
        <v>1585</v>
      </c>
      <c r="J1154" s="23"/>
      <c r="K1154" s="94" t="b" cm="1">
        <f t="array" ref="K1154">SUMPRODUCT( --ISNUMBER(SEARCH(TextCheck,I1154)))&gt;0</f>
        <v>0</v>
      </c>
    </row>
    <row r="1155" spans="1:11" ht="15" customHeight="1" x14ac:dyDescent="0.2">
      <c r="A1155" s="29" t="s">
        <v>7075</v>
      </c>
      <c r="B1155" s="24" t="s">
        <v>6014</v>
      </c>
      <c r="C1155" s="23"/>
      <c r="D1155" s="23"/>
      <c r="E1155" s="24" t="s">
        <v>1691</v>
      </c>
      <c r="F1155" s="29">
        <v>1783</v>
      </c>
      <c r="G1155" s="23" t="s">
        <v>6319</v>
      </c>
      <c r="H1155" s="23" t="s">
        <v>39</v>
      </c>
      <c r="I1155" s="29" t="s">
        <v>7077</v>
      </c>
      <c r="J1155" s="23"/>
      <c r="K1155" s="94" t="b" cm="1">
        <f t="array" ref="K1155">SUMPRODUCT( --ISNUMBER(SEARCH(TextCheck,I1155)))&gt;0</f>
        <v>0</v>
      </c>
    </row>
    <row r="1156" spans="1:11" ht="15" customHeight="1" x14ac:dyDescent="0.2">
      <c r="A1156" s="29" t="s">
        <v>7075</v>
      </c>
      <c r="B1156" s="24" t="s">
        <v>6014</v>
      </c>
      <c r="C1156" s="23"/>
      <c r="D1156" s="23"/>
      <c r="E1156" s="24" t="s">
        <v>1691</v>
      </c>
      <c r="F1156" s="29">
        <v>1783</v>
      </c>
      <c r="G1156" s="23" t="s">
        <v>6319</v>
      </c>
      <c r="H1156" s="23" t="s">
        <v>39</v>
      </c>
      <c r="I1156" s="29" t="s">
        <v>7078</v>
      </c>
      <c r="J1156" s="23"/>
      <c r="K1156" s="94" t="b" cm="1">
        <f t="array" ref="K1156">SUMPRODUCT( --ISNUMBER(SEARCH(TextCheck,I1156)))&gt;0</f>
        <v>0</v>
      </c>
    </row>
    <row r="1157" spans="1:11" ht="15" customHeight="1" x14ac:dyDescent="0.2">
      <c r="A1157" s="29" t="s">
        <v>7075</v>
      </c>
      <c r="B1157" s="24" t="s">
        <v>6014</v>
      </c>
      <c r="C1157" s="23"/>
      <c r="D1157" s="23"/>
      <c r="E1157" s="24" t="s">
        <v>1691</v>
      </c>
      <c r="F1157" s="29">
        <v>1783</v>
      </c>
      <c r="G1157" s="23" t="s">
        <v>6319</v>
      </c>
      <c r="H1157" s="23" t="s">
        <v>39</v>
      </c>
      <c r="I1157" s="29" t="s">
        <v>7079</v>
      </c>
      <c r="J1157" s="23"/>
      <c r="K1157" s="94" t="b" cm="1">
        <f t="array" ref="K1157">SUMPRODUCT( --ISNUMBER(SEARCH(TextCheck,I1157)))&gt;0</f>
        <v>0</v>
      </c>
    </row>
    <row r="1158" spans="1:11" ht="15" customHeight="1" x14ac:dyDescent="0.2">
      <c r="A1158" s="29" t="s">
        <v>7075</v>
      </c>
      <c r="B1158" s="24" t="s">
        <v>6014</v>
      </c>
      <c r="C1158" s="23"/>
      <c r="D1158" s="23"/>
      <c r="E1158" s="24" t="s">
        <v>1691</v>
      </c>
      <c r="F1158" s="29">
        <v>1783</v>
      </c>
      <c r="G1158" s="23" t="s">
        <v>6319</v>
      </c>
      <c r="H1158" s="23" t="s">
        <v>69</v>
      </c>
      <c r="I1158" s="29" t="s">
        <v>7080</v>
      </c>
      <c r="J1158" s="23"/>
      <c r="K1158" s="94" t="b" cm="1">
        <f t="array" ref="K1158">SUMPRODUCT( --ISNUMBER(SEARCH(TextCheck,I1158)))&gt;0</f>
        <v>0</v>
      </c>
    </row>
    <row r="1159" spans="1:11" ht="15" customHeight="1" x14ac:dyDescent="0.2">
      <c r="A1159" s="29" t="s">
        <v>7075</v>
      </c>
      <c r="B1159" s="24" t="s">
        <v>6014</v>
      </c>
      <c r="C1159" s="23"/>
      <c r="D1159" s="23"/>
      <c r="E1159" s="24" t="s">
        <v>1691</v>
      </c>
      <c r="F1159" s="29">
        <v>1783</v>
      </c>
      <c r="G1159" s="23" t="s">
        <v>6319</v>
      </c>
      <c r="H1159" s="23" t="s">
        <v>40</v>
      </c>
      <c r="I1159" s="29" t="s">
        <v>3613</v>
      </c>
      <c r="J1159" s="23"/>
      <c r="K1159" s="94" t="b" cm="1">
        <f t="array" ref="K1159">SUMPRODUCT( --ISNUMBER(SEARCH(TextCheck,I1159)))&gt;0</f>
        <v>0</v>
      </c>
    </row>
    <row r="1160" spans="1:11" ht="15" customHeight="1" x14ac:dyDescent="0.2">
      <c r="A1160" s="29" t="s">
        <v>7075</v>
      </c>
      <c r="B1160" s="24" t="s">
        <v>6014</v>
      </c>
      <c r="C1160" s="23"/>
      <c r="D1160" s="23"/>
      <c r="E1160" s="24" t="s">
        <v>1691</v>
      </c>
      <c r="F1160" s="29">
        <v>1783</v>
      </c>
      <c r="G1160" s="23" t="s">
        <v>6319</v>
      </c>
      <c r="H1160" s="23" t="s">
        <v>40</v>
      </c>
      <c r="I1160" s="29" t="s">
        <v>7081</v>
      </c>
      <c r="J1160" s="23"/>
      <c r="K1160" s="94" t="b" cm="1">
        <f t="array" ref="K1160">SUMPRODUCT( --ISNUMBER(SEARCH(TextCheck,I1160)))&gt;0</f>
        <v>0</v>
      </c>
    </row>
    <row r="1161" spans="1:11" ht="15" customHeight="1" x14ac:dyDescent="0.2">
      <c r="A1161" s="29" t="s">
        <v>7075</v>
      </c>
      <c r="B1161" s="24" t="s">
        <v>6014</v>
      </c>
      <c r="C1161" s="23"/>
      <c r="D1161" s="23"/>
      <c r="E1161" s="24" t="s">
        <v>1691</v>
      </c>
      <c r="F1161" s="29">
        <v>1783</v>
      </c>
      <c r="G1161" s="23" t="s">
        <v>6319</v>
      </c>
      <c r="H1161" s="23" t="s">
        <v>40</v>
      </c>
      <c r="I1161" s="29" t="s">
        <v>2613</v>
      </c>
      <c r="J1161" s="23"/>
      <c r="K1161" s="94" t="b" cm="1">
        <f t="array" ref="K1161">SUMPRODUCT( --ISNUMBER(SEARCH(TextCheck,I1161)))&gt;0</f>
        <v>0</v>
      </c>
    </row>
    <row r="1162" spans="1:11" ht="15" customHeight="1" x14ac:dyDescent="0.2">
      <c r="A1162" s="29" t="s">
        <v>7075</v>
      </c>
      <c r="B1162" s="24" t="s">
        <v>6014</v>
      </c>
      <c r="C1162" s="23"/>
      <c r="D1162" s="23"/>
      <c r="E1162" s="24" t="s">
        <v>1691</v>
      </c>
      <c r="F1162" s="29">
        <v>1783</v>
      </c>
      <c r="G1162" s="23" t="s">
        <v>6319</v>
      </c>
      <c r="H1162" s="23" t="s">
        <v>40</v>
      </c>
      <c r="I1162" s="29" t="s">
        <v>7082</v>
      </c>
      <c r="J1162" s="23"/>
      <c r="K1162" s="94" t="b" cm="1">
        <f t="array" ref="K1162">SUMPRODUCT( --ISNUMBER(SEARCH(TextCheck,I1162)))&gt;0</f>
        <v>0</v>
      </c>
    </row>
    <row r="1163" spans="1:11" ht="15" customHeight="1" x14ac:dyDescent="0.2">
      <c r="A1163" s="29" t="s">
        <v>7075</v>
      </c>
      <c r="B1163" s="24" t="s">
        <v>6014</v>
      </c>
      <c r="C1163" s="23"/>
      <c r="D1163" s="23"/>
      <c r="E1163" s="24" t="s">
        <v>1691</v>
      </c>
      <c r="F1163" s="29">
        <v>1783</v>
      </c>
      <c r="G1163" s="23" t="s">
        <v>6319</v>
      </c>
      <c r="H1163" s="23" t="s">
        <v>40</v>
      </c>
      <c r="I1163" s="29" t="s">
        <v>7083</v>
      </c>
      <c r="J1163" s="23"/>
      <c r="K1163" s="94" t="b" cm="1">
        <f t="array" ref="K1163">SUMPRODUCT( --ISNUMBER(SEARCH(TextCheck,I1163)))&gt;0</f>
        <v>0</v>
      </c>
    </row>
    <row r="1164" spans="1:11" ht="15" customHeight="1" x14ac:dyDescent="0.2">
      <c r="A1164" s="29" t="s">
        <v>7075</v>
      </c>
      <c r="B1164" s="24" t="s">
        <v>6014</v>
      </c>
      <c r="C1164" s="23"/>
      <c r="D1164" s="23"/>
      <c r="E1164" s="24" t="s">
        <v>1691</v>
      </c>
      <c r="F1164" s="29">
        <v>1783</v>
      </c>
      <c r="G1164" s="23" t="s">
        <v>6319</v>
      </c>
      <c r="H1164" s="23" t="s">
        <v>40</v>
      </c>
      <c r="I1164" s="29" t="s">
        <v>2886</v>
      </c>
      <c r="J1164" s="23"/>
      <c r="K1164" s="94" t="b" cm="1">
        <f t="array" ref="K1164">SUMPRODUCT( --ISNUMBER(SEARCH(TextCheck,I1164)))&gt;0</f>
        <v>0</v>
      </c>
    </row>
    <row r="1165" spans="1:11" ht="15" customHeight="1" x14ac:dyDescent="0.2">
      <c r="A1165" s="29" t="s">
        <v>7075</v>
      </c>
      <c r="B1165" s="24" t="s">
        <v>6014</v>
      </c>
      <c r="C1165" s="23"/>
      <c r="D1165" s="23"/>
      <c r="E1165" s="24" t="s">
        <v>1691</v>
      </c>
      <c r="F1165" s="29">
        <v>1783</v>
      </c>
      <c r="G1165" s="23" t="s">
        <v>6319</v>
      </c>
      <c r="H1165" s="23" t="s">
        <v>40</v>
      </c>
      <c r="I1165" s="29" t="s">
        <v>679</v>
      </c>
      <c r="J1165" s="23"/>
      <c r="K1165" s="94" t="b" cm="1">
        <f t="array" ref="K1165">SUMPRODUCT( --ISNUMBER(SEARCH(TextCheck,I1165)))&gt;0</f>
        <v>0</v>
      </c>
    </row>
    <row r="1166" spans="1:11" ht="15" customHeight="1" x14ac:dyDescent="0.2">
      <c r="A1166" s="29" t="s">
        <v>7075</v>
      </c>
      <c r="B1166" s="24" t="s">
        <v>6014</v>
      </c>
      <c r="C1166" s="23"/>
      <c r="D1166" s="23"/>
      <c r="E1166" s="24" t="s">
        <v>1691</v>
      </c>
      <c r="F1166" s="29">
        <v>1783</v>
      </c>
      <c r="G1166" s="23" t="s">
        <v>6319</v>
      </c>
      <c r="H1166" s="23" t="s">
        <v>40</v>
      </c>
      <c r="I1166" s="29" t="s">
        <v>5181</v>
      </c>
      <c r="J1166" s="23"/>
      <c r="K1166" s="94" t="b" cm="1">
        <f t="array" ref="K1166">SUMPRODUCT( --ISNUMBER(SEARCH(TextCheck,I1166)))&gt;0</f>
        <v>0</v>
      </c>
    </row>
    <row r="1167" spans="1:11" ht="15" customHeight="1" x14ac:dyDescent="0.2">
      <c r="A1167" s="29" t="s">
        <v>7075</v>
      </c>
      <c r="B1167" s="24" t="s">
        <v>6014</v>
      </c>
      <c r="C1167" s="23"/>
      <c r="D1167" s="23"/>
      <c r="E1167" s="24" t="s">
        <v>1691</v>
      </c>
      <c r="F1167" s="29">
        <v>1783</v>
      </c>
      <c r="G1167" s="23" t="s">
        <v>6319</v>
      </c>
      <c r="H1167" s="23" t="s">
        <v>40</v>
      </c>
      <c r="I1167" s="29" t="s">
        <v>7084</v>
      </c>
      <c r="J1167" s="23"/>
      <c r="K1167" s="94" t="b" cm="1">
        <f t="array" ref="K1167">SUMPRODUCT( --ISNUMBER(SEARCH(TextCheck,I1167)))&gt;0</f>
        <v>0</v>
      </c>
    </row>
    <row r="1168" spans="1:11" ht="15" customHeight="1" x14ac:dyDescent="0.2">
      <c r="A1168" s="29" t="s">
        <v>7075</v>
      </c>
      <c r="B1168" s="24" t="s">
        <v>6014</v>
      </c>
      <c r="C1168" s="23" t="b">
        <v>1</v>
      </c>
      <c r="D1168" s="23"/>
      <c r="E1168" s="24" t="s">
        <v>1691</v>
      </c>
      <c r="F1168" s="29">
        <v>1783</v>
      </c>
      <c r="G1168" s="23" t="s">
        <v>6319</v>
      </c>
      <c r="H1168" s="23" t="s">
        <v>40</v>
      </c>
      <c r="I1168" s="29" t="s">
        <v>7085</v>
      </c>
      <c r="J1168" s="23" t="s">
        <v>13971</v>
      </c>
      <c r="K1168" s="94" t="b" cm="1">
        <f t="array" ref="K1168">SUMPRODUCT( --ISNUMBER(SEARCH(TextCheck,I1168)))&gt;0</f>
        <v>0</v>
      </c>
    </row>
    <row r="1169" spans="1:11" ht="15" customHeight="1" x14ac:dyDescent="0.2">
      <c r="A1169" s="29" t="s">
        <v>7075</v>
      </c>
      <c r="B1169" s="24" t="s">
        <v>6014</v>
      </c>
      <c r="C1169" s="23"/>
      <c r="D1169" s="23"/>
      <c r="E1169" s="24" t="s">
        <v>1691</v>
      </c>
      <c r="F1169" s="29">
        <v>1783</v>
      </c>
      <c r="G1169" s="23" t="s">
        <v>6319</v>
      </c>
      <c r="H1169" s="23" t="s">
        <v>40</v>
      </c>
      <c r="I1169" s="29" t="s">
        <v>7086</v>
      </c>
      <c r="J1169" s="23"/>
      <c r="K1169" s="94" t="b" cm="1">
        <f t="array" ref="K1169">SUMPRODUCT( --ISNUMBER(SEARCH(TextCheck,I1169)))&gt;0</f>
        <v>0</v>
      </c>
    </row>
    <row r="1170" spans="1:11" ht="15" customHeight="1" x14ac:dyDescent="0.2">
      <c r="A1170" s="29" t="s">
        <v>7075</v>
      </c>
      <c r="B1170" s="24" t="s">
        <v>6014</v>
      </c>
      <c r="C1170" s="23"/>
      <c r="D1170" s="23"/>
      <c r="E1170" s="24" t="s">
        <v>1691</v>
      </c>
      <c r="F1170" s="29">
        <v>1783</v>
      </c>
      <c r="G1170" s="23" t="s">
        <v>6319</v>
      </c>
      <c r="H1170" s="23" t="s">
        <v>40</v>
      </c>
      <c r="I1170" s="29" t="s">
        <v>7087</v>
      </c>
      <c r="J1170" s="23"/>
      <c r="K1170" s="94" t="b" cm="1">
        <f t="array" ref="K1170">SUMPRODUCT( --ISNUMBER(SEARCH(TextCheck,I1170)))&gt;0</f>
        <v>0</v>
      </c>
    </row>
    <row r="1171" spans="1:11" ht="15" customHeight="1" x14ac:dyDescent="0.2">
      <c r="A1171" s="29" t="s">
        <v>7075</v>
      </c>
      <c r="B1171" s="24" t="s">
        <v>6014</v>
      </c>
      <c r="C1171" s="23"/>
      <c r="D1171" s="23"/>
      <c r="E1171" s="24" t="s">
        <v>1691</v>
      </c>
      <c r="F1171" s="29">
        <v>1783</v>
      </c>
      <c r="G1171" s="23" t="s">
        <v>6319</v>
      </c>
      <c r="H1171" s="23" t="s">
        <v>40</v>
      </c>
      <c r="I1171" s="29" t="s">
        <v>7088</v>
      </c>
      <c r="J1171" s="23"/>
      <c r="K1171" s="94" t="b" cm="1">
        <f t="array" ref="K1171">SUMPRODUCT( --ISNUMBER(SEARCH(TextCheck,I1171)))&gt;0</f>
        <v>0</v>
      </c>
    </row>
    <row r="1172" spans="1:11" ht="15" customHeight="1" x14ac:dyDescent="0.2">
      <c r="A1172" s="29" t="s">
        <v>7075</v>
      </c>
      <c r="B1172" s="24" t="s">
        <v>6014</v>
      </c>
      <c r="C1172" s="23" t="b">
        <v>1</v>
      </c>
      <c r="D1172" s="23"/>
      <c r="E1172" s="24" t="s">
        <v>1691</v>
      </c>
      <c r="F1172" s="29">
        <v>1783</v>
      </c>
      <c r="G1172" s="23" t="s">
        <v>6319</v>
      </c>
      <c r="H1172" s="23" t="s">
        <v>40</v>
      </c>
      <c r="I1172" s="29" t="s">
        <v>7089</v>
      </c>
      <c r="J1172" s="23" t="s">
        <v>14887</v>
      </c>
      <c r="K1172" s="94" t="b" cm="1">
        <f t="array" ref="K1172">SUMPRODUCT( --ISNUMBER(SEARCH(TextCheck,I1172)))&gt;0</f>
        <v>0</v>
      </c>
    </row>
    <row r="1173" spans="1:11" ht="15" customHeight="1" x14ac:dyDescent="0.2">
      <c r="A1173" s="29" t="s">
        <v>7075</v>
      </c>
      <c r="B1173" s="24" t="s">
        <v>6014</v>
      </c>
      <c r="C1173" s="23"/>
      <c r="D1173" s="23"/>
      <c r="E1173" s="24" t="s">
        <v>1691</v>
      </c>
      <c r="F1173" s="29">
        <v>1783</v>
      </c>
      <c r="G1173" s="23" t="s">
        <v>6319</v>
      </c>
      <c r="H1173" s="23" t="s">
        <v>40</v>
      </c>
      <c r="I1173" s="29" t="s">
        <v>7090</v>
      </c>
      <c r="J1173" s="23"/>
      <c r="K1173" s="94" t="b" cm="1">
        <f t="array" ref="K1173">SUMPRODUCT( --ISNUMBER(SEARCH(TextCheck,I1173)))&gt;0</f>
        <v>0</v>
      </c>
    </row>
    <row r="1174" spans="1:11" ht="15" customHeight="1" x14ac:dyDescent="0.2">
      <c r="A1174" s="29" t="s">
        <v>7075</v>
      </c>
      <c r="B1174" s="24" t="s">
        <v>6014</v>
      </c>
      <c r="C1174" s="23"/>
      <c r="D1174" s="23"/>
      <c r="E1174" s="24" t="s">
        <v>1691</v>
      </c>
      <c r="F1174" s="29">
        <v>1783</v>
      </c>
      <c r="G1174" s="23" t="s">
        <v>6319</v>
      </c>
      <c r="H1174" s="23" t="s">
        <v>40</v>
      </c>
      <c r="I1174" s="29" t="s">
        <v>7091</v>
      </c>
      <c r="J1174" s="23"/>
      <c r="K1174" s="94" t="b" cm="1">
        <f t="array" ref="K1174">SUMPRODUCT( --ISNUMBER(SEARCH(TextCheck,I1174)))&gt;0</f>
        <v>0</v>
      </c>
    </row>
    <row r="1175" spans="1:11" ht="15" customHeight="1" x14ac:dyDescent="0.2">
      <c r="A1175" s="29" t="s">
        <v>7075</v>
      </c>
      <c r="B1175" s="24" t="s">
        <v>6014</v>
      </c>
      <c r="C1175" s="23"/>
      <c r="D1175" s="23"/>
      <c r="E1175" s="24" t="s">
        <v>1691</v>
      </c>
      <c r="F1175" s="29">
        <v>1783</v>
      </c>
      <c r="G1175" s="23" t="s">
        <v>6319</v>
      </c>
      <c r="H1175" s="23" t="s">
        <v>40</v>
      </c>
      <c r="I1175" s="29" t="s">
        <v>1557</v>
      </c>
      <c r="J1175" s="23"/>
      <c r="K1175" s="94" t="b" cm="1">
        <f t="array" ref="K1175">SUMPRODUCT( --ISNUMBER(SEARCH(TextCheck,I1175)))&gt;0</f>
        <v>0</v>
      </c>
    </row>
    <row r="1176" spans="1:11" ht="15" customHeight="1" x14ac:dyDescent="0.2">
      <c r="A1176" s="29" t="s">
        <v>7075</v>
      </c>
      <c r="B1176" s="24" t="s">
        <v>6014</v>
      </c>
      <c r="C1176" s="23"/>
      <c r="D1176" s="23"/>
      <c r="E1176" s="24" t="s">
        <v>1691</v>
      </c>
      <c r="F1176" s="29">
        <v>1783</v>
      </c>
      <c r="G1176" s="23" t="s">
        <v>6319</v>
      </c>
      <c r="H1176" s="23" t="s">
        <v>40</v>
      </c>
      <c r="I1176" s="29" t="s">
        <v>7092</v>
      </c>
      <c r="J1176" s="23"/>
      <c r="K1176" s="94" t="b" cm="1">
        <f t="array" ref="K1176">SUMPRODUCT( --ISNUMBER(SEARCH(TextCheck,I1176)))&gt;0</f>
        <v>0</v>
      </c>
    </row>
    <row r="1177" spans="1:11" ht="15" customHeight="1" x14ac:dyDescent="0.2">
      <c r="A1177" s="29" t="s">
        <v>7075</v>
      </c>
      <c r="B1177" s="24" t="s">
        <v>6014</v>
      </c>
      <c r="C1177" s="23"/>
      <c r="D1177" s="23"/>
      <c r="E1177" s="24" t="s">
        <v>1691</v>
      </c>
      <c r="F1177" s="29">
        <v>1783</v>
      </c>
      <c r="G1177" s="23" t="s">
        <v>6319</v>
      </c>
      <c r="H1177" s="23" t="s">
        <v>49</v>
      </c>
      <c r="I1177" s="29" t="s">
        <v>7093</v>
      </c>
      <c r="J1177" s="23"/>
      <c r="K1177" s="94" t="b" cm="1">
        <f t="array" ref="K1177">SUMPRODUCT( --ISNUMBER(SEARCH(TextCheck,I1177)))&gt;0</f>
        <v>0</v>
      </c>
    </row>
    <row r="1178" spans="1:11" ht="15" customHeight="1" x14ac:dyDescent="0.2">
      <c r="A1178" s="29" t="s">
        <v>7075</v>
      </c>
      <c r="B1178" s="24" t="s">
        <v>6014</v>
      </c>
      <c r="C1178" s="23"/>
      <c r="D1178" s="23"/>
      <c r="E1178" s="24" t="s">
        <v>1691</v>
      </c>
      <c r="F1178" s="29">
        <v>1783</v>
      </c>
      <c r="G1178" s="23" t="s">
        <v>6319</v>
      </c>
      <c r="H1178" s="23" t="s">
        <v>49</v>
      </c>
      <c r="I1178" s="29" t="s">
        <v>7094</v>
      </c>
      <c r="J1178" s="23"/>
      <c r="K1178" s="94" t="b" cm="1">
        <f t="array" ref="K1178">SUMPRODUCT( --ISNUMBER(SEARCH(TextCheck,I1178)))&gt;0</f>
        <v>0</v>
      </c>
    </row>
    <row r="1179" spans="1:11" ht="15" customHeight="1" x14ac:dyDescent="0.2">
      <c r="A1179" s="29" t="s">
        <v>7075</v>
      </c>
      <c r="B1179" s="24" t="s">
        <v>6014</v>
      </c>
      <c r="C1179" s="23"/>
      <c r="D1179" s="23"/>
      <c r="E1179" s="24" t="s">
        <v>1691</v>
      </c>
      <c r="F1179" s="29">
        <v>1783</v>
      </c>
      <c r="G1179" s="23" t="s">
        <v>6319</v>
      </c>
      <c r="H1179" s="23" t="s">
        <v>49</v>
      </c>
      <c r="I1179" s="29" t="s">
        <v>7095</v>
      </c>
      <c r="J1179" s="23"/>
      <c r="K1179" s="94" t="b" cm="1">
        <f t="array" ref="K1179">SUMPRODUCT( --ISNUMBER(SEARCH(TextCheck,I1179)))&gt;0</f>
        <v>0</v>
      </c>
    </row>
    <row r="1180" spans="1:11" ht="15" customHeight="1" x14ac:dyDescent="0.2">
      <c r="A1180" s="29" t="s">
        <v>7075</v>
      </c>
      <c r="B1180" s="24" t="s">
        <v>6014</v>
      </c>
      <c r="C1180" s="23"/>
      <c r="D1180" s="23"/>
      <c r="E1180" s="24" t="s">
        <v>1691</v>
      </c>
      <c r="F1180" s="29">
        <v>1783</v>
      </c>
      <c r="G1180" s="23" t="s">
        <v>6319</v>
      </c>
      <c r="H1180" s="23" t="s">
        <v>49</v>
      </c>
      <c r="I1180" s="29" t="s">
        <v>1817</v>
      </c>
      <c r="J1180" s="23"/>
      <c r="K1180" s="94" t="b" cm="1">
        <f t="array" ref="K1180">SUMPRODUCT( --ISNUMBER(SEARCH(TextCheck,I1180)))&gt;0</f>
        <v>0</v>
      </c>
    </row>
    <row r="1181" spans="1:11" ht="15" customHeight="1" x14ac:dyDescent="0.2">
      <c r="A1181" s="29" t="s">
        <v>7075</v>
      </c>
      <c r="B1181" s="24" t="s">
        <v>6014</v>
      </c>
      <c r="C1181" s="23" t="b">
        <v>1</v>
      </c>
      <c r="D1181" s="23"/>
      <c r="E1181" s="24" t="s">
        <v>1691</v>
      </c>
      <c r="F1181" s="29">
        <v>1783</v>
      </c>
      <c r="G1181" s="23" t="s">
        <v>6319</v>
      </c>
      <c r="H1181" s="23" t="s">
        <v>49</v>
      </c>
      <c r="I1181" s="29" t="s">
        <v>2043</v>
      </c>
      <c r="J1181" s="23">
        <v>37</v>
      </c>
      <c r="K1181" s="94" t="b" cm="1">
        <f t="array" ref="K1181">SUMPRODUCT( --ISNUMBER(SEARCH(TextCheck,I1181)))&gt;0</f>
        <v>0</v>
      </c>
    </row>
    <row r="1182" spans="1:11" ht="15" customHeight="1" x14ac:dyDescent="0.2">
      <c r="A1182" s="29" t="s">
        <v>7075</v>
      </c>
      <c r="B1182" s="24" t="s">
        <v>6014</v>
      </c>
      <c r="C1182" s="23"/>
      <c r="D1182" s="23"/>
      <c r="E1182" s="24" t="s">
        <v>1691</v>
      </c>
      <c r="F1182" s="29">
        <v>1783</v>
      </c>
      <c r="G1182" s="23" t="s">
        <v>6319</v>
      </c>
      <c r="H1182" s="23" t="s">
        <v>49</v>
      </c>
      <c r="I1182" s="29" t="s">
        <v>7096</v>
      </c>
      <c r="J1182" s="23"/>
      <c r="K1182" s="94" t="b" cm="1">
        <f t="array" ref="K1182">SUMPRODUCT( --ISNUMBER(SEARCH(TextCheck,I1182)))&gt;0</f>
        <v>0</v>
      </c>
    </row>
    <row r="1183" spans="1:11" ht="15" customHeight="1" x14ac:dyDescent="0.2">
      <c r="A1183" s="29" t="s">
        <v>7075</v>
      </c>
      <c r="B1183" s="24" t="s">
        <v>6014</v>
      </c>
      <c r="C1183" s="23"/>
      <c r="D1183" s="23"/>
      <c r="E1183" s="24" t="s">
        <v>1691</v>
      </c>
      <c r="F1183" s="29">
        <v>1783</v>
      </c>
      <c r="G1183" s="23" t="s">
        <v>6319</v>
      </c>
      <c r="H1183" s="23" t="s">
        <v>49</v>
      </c>
      <c r="I1183" s="29" t="s">
        <v>7097</v>
      </c>
      <c r="J1183" s="23"/>
      <c r="K1183" s="94" t="b" cm="1">
        <f t="array" ref="K1183">SUMPRODUCT( --ISNUMBER(SEARCH(TextCheck,I1183)))&gt;0</f>
        <v>0</v>
      </c>
    </row>
    <row r="1184" spans="1:11" ht="15" customHeight="1" x14ac:dyDescent="0.2">
      <c r="A1184" s="29" t="s">
        <v>7075</v>
      </c>
      <c r="B1184" s="24" t="s">
        <v>6014</v>
      </c>
      <c r="C1184" s="23"/>
      <c r="D1184" s="23"/>
      <c r="E1184" s="24" t="s">
        <v>1691</v>
      </c>
      <c r="F1184" s="29">
        <v>1783</v>
      </c>
      <c r="G1184" s="23" t="s">
        <v>6319</v>
      </c>
      <c r="H1184" s="23" t="s">
        <v>49</v>
      </c>
      <c r="I1184" s="29" t="s">
        <v>7098</v>
      </c>
      <c r="J1184" s="23"/>
      <c r="K1184" s="94" t="b" cm="1">
        <f t="array" ref="K1184">SUMPRODUCT( --ISNUMBER(SEARCH(TextCheck,I1184)))&gt;0</f>
        <v>0</v>
      </c>
    </row>
    <row r="1185" spans="1:11" ht="15" customHeight="1" x14ac:dyDescent="0.2">
      <c r="A1185" s="29" t="s">
        <v>7075</v>
      </c>
      <c r="B1185" s="24" t="s">
        <v>6014</v>
      </c>
      <c r="C1185" s="23"/>
      <c r="D1185" s="23"/>
      <c r="E1185" s="24" t="s">
        <v>1691</v>
      </c>
      <c r="F1185" s="29">
        <v>1783</v>
      </c>
      <c r="G1185" s="23" t="s">
        <v>6319</v>
      </c>
      <c r="H1185" s="23" t="s">
        <v>43</v>
      </c>
      <c r="I1185" s="29" t="s">
        <v>2997</v>
      </c>
      <c r="J1185" s="23"/>
      <c r="K1185" s="94" t="b" cm="1">
        <f t="array" ref="K1185">SUMPRODUCT( --ISNUMBER(SEARCH(TextCheck,I1185)))&gt;0</f>
        <v>0</v>
      </c>
    </row>
    <row r="1186" spans="1:11" ht="15" customHeight="1" x14ac:dyDescent="0.2">
      <c r="A1186" s="29" t="s">
        <v>7075</v>
      </c>
      <c r="B1186" s="24" t="s">
        <v>6014</v>
      </c>
      <c r="C1186" s="23"/>
      <c r="D1186" s="23"/>
      <c r="E1186" s="24" t="s">
        <v>1691</v>
      </c>
      <c r="F1186" s="29">
        <v>1783</v>
      </c>
      <c r="G1186" s="23" t="s">
        <v>6319</v>
      </c>
      <c r="H1186" s="23" t="s">
        <v>44</v>
      </c>
      <c r="I1186" s="29" t="s">
        <v>7099</v>
      </c>
      <c r="J1186" s="23"/>
      <c r="K1186" s="94" t="b" cm="1">
        <f t="array" ref="K1186">SUMPRODUCT( --ISNUMBER(SEARCH(TextCheck,I1186)))&gt;0</f>
        <v>0</v>
      </c>
    </row>
    <row r="1187" spans="1:11" ht="15" customHeight="1" x14ac:dyDescent="0.2">
      <c r="A1187" s="29" t="s">
        <v>7075</v>
      </c>
      <c r="B1187" s="24" t="s">
        <v>6014</v>
      </c>
      <c r="C1187" s="23"/>
      <c r="D1187" s="23"/>
      <c r="E1187" s="24" t="s">
        <v>1691</v>
      </c>
      <c r="F1187" s="29">
        <v>1783</v>
      </c>
      <c r="G1187" s="23" t="s">
        <v>6319</v>
      </c>
      <c r="H1187" s="23" t="s">
        <v>45</v>
      </c>
      <c r="I1187" s="29" t="s">
        <v>7100</v>
      </c>
      <c r="J1187" s="23"/>
      <c r="K1187" s="94" t="b" cm="1">
        <f t="array" ref="K1187">SUMPRODUCT( --ISNUMBER(SEARCH(TextCheck,I1187)))&gt;0</f>
        <v>0</v>
      </c>
    </row>
    <row r="1188" spans="1:11" ht="15" customHeight="1" x14ac:dyDescent="0.2">
      <c r="A1188" s="29" t="s">
        <v>7075</v>
      </c>
      <c r="B1188" s="24" t="s">
        <v>6014</v>
      </c>
      <c r="C1188" s="23"/>
      <c r="D1188" s="23"/>
      <c r="E1188" s="24" t="s">
        <v>1691</v>
      </c>
      <c r="F1188" s="29">
        <v>1783</v>
      </c>
      <c r="G1188" s="23" t="s">
        <v>14888</v>
      </c>
      <c r="H1188" s="23" t="s">
        <v>1777</v>
      </c>
      <c r="I1188" s="29" t="s">
        <v>1366</v>
      </c>
      <c r="J1188" s="23"/>
      <c r="K1188" s="94" t="b" cm="1">
        <f t="array" ref="K1188">SUMPRODUCT( --ISNUMBER(SEARCH(TextCheck,I1188)))&gt;0</f>
        <v>0</v>
      </c>
    </row>
    <row r="1189" spans="1:11" ht="15" customHeight="1" x14ac:dyDescent="0.2">
      <c r="A1189" s="29" t="s">
        <v>7075</v>
      </c>
      <c r="B1189" s="24" t="s">
        <v>6014</v>
      </c>
      <c r="C1189" s="23"/>
      <c r="D1189" s="23"/>
      <c r="E1189" s="24" t="s">
        <v>1691</v>
      </c>
      <c r="F1189" s="29">
        <v>1783</v>
      </c>
      <c r="G1189" s="23" t="s">
        <v>14888</v>
      </c>
      <c r="H1189" s="23" t="s">
        <v>39</v>
      </c>
      <c r="I1189" s="29" t="s">
        <v>14889</v>
      </c>
      <c r="J1189" s="23"/>
      <c r="K1189" s="94" t="b" cm="1">
        <f t="array" ref="K1189">SUMPRODUCT( --ISNUMBER(SEARCH(TextCheck,I1189)))&gt;0</f>
        <v>0</v>
      </c>
    </row>
    <row r="1190" spans="1:11" ht="15" customHeight="1" x14ac:dyDescent="0.2">
      <c r="A1190" s="29" t="s">
        <v>7075</v>
      </c>
      <c r="B1190" s="24" t="s">
        <v>6014</v>
      </c>
      <c r="C1190" s="23"/>
      <c r="D1190" s="23"/>
      <c r="E1190" s="24" t="s">
        <v>1691</v>
      </c>
      <c r="F1190" s="29">
        <v>1783</v>
      </c>
      <c r="G1190" s="23" t="s">
        <v>14888</v>
      </c>
      <c r="H1190" s="23" t="s">
        <v>39</v>
      </c>
      <c r="I1190" s="29" t="s">
        <v>15409</v>
      </c>
      <c r="J1190" s="23"/>
      <c r="K1190" s="94" t="b" cm="1">
        <f t="array" ref="K1190">SUMPRODUCT( --ISNUMBER(SEARCH(TextCheck,I1190)))&gt;0</f>
        <v>1</v>
      </c>
    </row>
    <row r="1191" spans="1:11" ht="15" customHeight="1" x14ac:dyDescent="0.2">
      <c r="A1191" s="29" t="s">
        <v>7075</v>
      </c>
      <c r="B1191" s="24" t="s">
        <v>6014</v>
      </c>
      <c r="C1191" s="23"/>
      <c r="D1191" s="23"/>
      <c r="E1191" s="24" t="s">
        <v>1691</v>
      </c>
      <c r="F1191" s="29">
        <v>1783</v>
      </c>
      <c r="G1191" s="23" t="s">
        <v>14888</v>
      </c>
      <c r="H1191" s="23" t="s">
        <v>39</v>
      </c>
      <c r="I1191" s="29" t="s">
        <v>1903</v>
      </c>
      <c r="J1191" s="23"/>
      <c r="K1191" s="94" t="b" cm="1">
        <f t="array" ref="K1191">SUMPRODUCT( --ISNUMBER(SEARCH(TextCheck,I1191)))&gt;0</f>
        <v>0</v>
      </c>
    </row>
    <row r="1192" spans="1:11" ht="15" customHeight="1" x14ac:dyDescent="0.2">
      <c r="A1192" s="29" t="s">
        <v>7075</v>
      </c>
      <c r="B1192" s="24" t="s">
        <v>6014</v>
      </c>
      <c r="C1192" s="23"/>
      <c r="D1192" s="23"/>
      <c r="E1192" s="24" t="s">
        <v>1691</v>
      </c>
      <c r="F1192" s="29">
        <v>1783</v>
      </c>
      <c r="G1192" s="23" t="s">
        <v>14888</v>
      </c>
      <c r="H1192" s="23" t="s">
        <v>39</v>
      </c>
      <c r="I1192" s="29" t="s">
        <v>1861</v>
      </c>
      <c r="J1192" s="23"/>
      <c r="K1192" s="94" t="b" cm="1">
        <f t="array" ref="K1192">SUMPRODUCT( --ISNUMBER(SEARCH(TextCheck,I1192)))&gt;0</f>
        <v>0</v>
      </c>
    </row>
    <row r="1193" spans="1:11" ht="15" customHeight="1" x14ac:dyDescent="0.2">
      <c r="A1193" s="29" t="s">
        <v>7075</v>
      </c>
      <c r="B1193" s="24" t="s">
        <v>6014</v>
      </c>
      <c r="C1193" s="23"/>
      <c r="D1193" s="23"/>
      <c r="E1193" s="24" t="s">
        <v>1691</v>
      </c>
      <c r="F1193" s="29">
        <v>1783</v>
      </c>
      <c r="G1193" s="23" t="s">
        <v>14888</v>
      </c>
      <c r="H1193" s="23" t="s">
        <v>39</v>
      </c>
      <c r="I1193" s="29" t="s">
        <v>7101</v>
      </c>
      <c r="J1193" s="23"/>
      <c r="K1193" s="94" t="b" cm="1">
        <f t="array" ref="K1193">SUMPRODUCT( --ISNUMBER(SEARCH(TextCheck,I1193)))&gt;0</f>
        <v>0</v>
      </c>
    </row>
    <row r="1194" spans="1:11" ht="15" customHeight="1" x14ac:dyDescent="0.2">
      <c r="A1194" s="29" t="s">
        <v>7075</v>
      </c>
      <c r="B1194" s="24" t="s">
        <v>6014</v>
      </c>
      <c r="C1194" s="23"/>
      <c r="D1194" s="23"/>
      <c r="E1194" s="24" t="s">
        <v>1691</v>
      </c>
      <c r="F1194" s="29">
        <v>1783</v>
      </c>
      <c r="G1194" s="23" t="s">
        <v>14888</v>
      </c>
      <c r="H1194" s="23" t="s">
        <v>39</v>
      </c>
      <c r="I1194" s="29" t="s">
        <v>7102</v>
      </c>
      <c r="J1194" s="23"/>
      <c r="K1194" s="94" t="b" cm="1">
        <f t="array" ref="K1194">SUMPRODUCT( --ISNUMBER(SEARCH(TextCheck,I1194)))&gt;0</f>
        <v>0</v>
      </c>
    </row>
    <row r="1195" spans="1:11" ht="15" customHeight="1" x14ac:dyDescent="0.2">
      <c r="A1195" s="29" t="s">
        <v>7075</v>
      </c>
      <c r="B1195" s="24" t="s">
        <v>6014</v>
      </c>
      <c r="C1195" s="23"/>
      <c r="D1195" s="23"/>
      <c r="E1195" s="24" t="s">
        <v>1691</v>
      </c>
      <c r="F1195" s="29">
        <v>1783</v>
      </c>
      <c r="G1195" s="23" t="s">
        <v>14888</v>
      </c>
      <c r="H1195" s="23" t="s">
        <v>39</v>
      </c>
      <c r="I1195" s="29" t="s">
        <v>1168</v>
      </c>
      <c r="J1195" s="23"/>
      <c r="K1195" s="94" t="b" cm="1">
        <f t="array" ref="K1195">SUMPRODUCT( --ISNUMBER(SEARCH(TextCheck,I1195)))&gt;0</f>
        <v>0</v>
      </c>
    </row>
    <row r="1196" spans="1:11" ht="15" customHeight="1" x14ac:dyDescent="0.2">
      <c r="A1196" s="29" t="s">
        <v>7075</v>
      </c>
      <c r="B1196" s="24" t="s">
        <v>6014</v>
      </c>
      <c r="C1196" s="23"/>
      <c r="D1196" s="23"/>
      <c r="E1196" s="24" t="s">
        <v>1691</v>
      </c>
      <c r="F1196" s="29">
        <v>1783</v>
      </c>
      <c r="G1196" s="23" t="s">
        <v>14888</v>
      </c>
      <c r="H1196" s="23" t="s">
        <v>40</v>
      </c>
      <c r="I1196" s="29" t="s">
        <v>1681</v>
      </c>
      <c r="J1196" s="23"/>
      <c r="K1196" s="94" t="b" cm="1">
        <f t="array" ref="K1196">SUMPRODUCT( --ISNUMBER(SEARCH(TextCheck,I1196)))&gt;0</f>
        <v>0</v>
      </c>
    </row>
    <row r="1197" spans="1:11" ht="15" customHeight="1" x14ac:dyDescent="0.2">
      <c r="A1197" s="29" t="s">
        <v>7075</v>
      </c>
      <c r="B1197" s="24" t="s">
        <v>6014</v>
      </c>
      <c r="C1197" s="23" t="b">
        <v>1</v>
      </c>
      <c r="D1197" s="23"/>
      <c r="E1197" s="24" t="s">
        <v>1691</v>
      </c>
      <c r="F1197" s="29">
        <v>1783</v>
      </c>
      <c r="G1197" s="23" t="s">
        <v>14888</v>
      </c>
      <c r="H1197" s="23" t="s">
        <v>40</v>
      </c>
      <c r="I1197" s="29" t="s">
        <v>1368</v>
      </c>
      <c r="J1197" s="23" t="s">
        <v>14340</v>
      </c>
      <c r="K1197" s="94" t="b" cm="1">
        <f t="array" ref="K1197">SUMPRODUCT( --ISNUMBER(SEARCH(TextCheck,I1197)))&gt;0</f>
        <v>0</v>
      </c>
    </row>
    <row r="1198" spans="1:11" ht="15" customHeight="1" x14ac:dyDescent="0.2">
      <c r="A1198" s="29" t="s">
        <v>7075</v>
      </c>
      <c r="B1198" s="24" t="s">
        <v>6014</v>
      </c>
      <c r="C1198" s="23"/>
      <c r="D1198" s="23"/>
      <c r="E1198" s="24" t="s">
        <v>1691</v>
      </c>
      <c r="F1198" s="29">
        <v>1783</v>
      </c>
      <c r="G1198" s="23" t="s">
        <v>14888</v>
      </c>
      <c r="H1198" s="23" t="s">
        <v>40</v>
      </c>
      <c r="I1198" s="29" t="s">
        <v>1557</v>
      </c>
      <c r="J1198" s="23"/>
      <c r="K1198" s="94" t="b" cm="1">
        <f t="array" ref="K1198">SUMPRODUCT( --ISNUMBER(SEARCH(TextCheck,I1198)))&gt;0</f>
        <v>0</v>
      </c>
    </row>
    <row r="1199" spans="1:11" ht="15" customHeight="1" x14ac:dyDescent="0.2">
      <c r="A1199" s="29" t="s">
        <v>7075</v>
      </c>
      <c r="B1199" s="24" t="s">
        <v>6014</v>
      </c>
      <c r="C1199" s="23"/>
      <c r="D1199" s="23"/>
      <c r="E1199" s="24" t="s">
        <v>1691</v>
      </c>
      <c r="F1199" s="29">
        <v>1783</v>
      </c>
      <c r="G1199" s="23" t="s">
        <v>14888</v>
      </c>
      <c r="H1199" s="23" t="s">
        <v>40</v>
      </c>
      <c r="I1199" s="29" t="s">
        <v>7103</v>
      </c>
      <c r="J1199" s="23"/>
      <c r="K1199" s="94" t="b" cm="1">
        <f t="array" ref="K1199">SUMPRODUCT( --ISNUMBER(SEARCH(TextCheck,I1199)))&gt;0</f>
        <v>0</v>
      </c>
    </row>
    <row r="1200" spans="1:11" ht="15" customHeight="1" x14ac:dyDescent="0.2">
      <c r="A1200" s="29" t="s">
        <v>7075</v>
      </c>
      <c r="B1200" s="24" t="s">
        <v>6014</v>
      </c>
      <c r="C1200" s="23"/>
      <c r="D1200" s="23"/>
      <c r="E1200" s="24" t="s">
        <v>1691</v>
      </c>
      <c r="F1200" s="29">
        <v>1783</v>
      </c>
      <c r="G1200" s="23" t="s">
        <v>14888</v>
      </c>
      <c r="H1200" s="23" t="s">
        <v>40</v>
      </c>
      <c r="I1200" s="29" t="s">
        <v>7104</v>
      </c>
      <c r="J1200" s="23"/>
      <c r="K1200" s="94" t="b" cm="1">
        <f t="array" ref="K1200">SUMPRODUCT( --ISNUMBER(SEARCH(TextCheck,I1200)))&gt;0</f>
        <v>0</v>
      </c>
    </row>
    <row r="1201" spans="1:11" ht="15" customHeight="1" x14ac:dyDescent="0.2">
      <c r="A1201" s="29" t="s">
        <v>7075</v>
      </c>
      <c r="B1201" s="24" t="s">
        <v>6014</v>
      </c>
      <c r="C1201" s="23"/>
      <c r="D1201" s="23"/>
      <c r="E1201" s="24" t="s">
        <v>1691</v>
      </c>
      <c r="F1201" s="29">
        <v>1783</v>
      </c>
      <c r="G1201" s="23" t="s">
        <v>14888</v>
      </c>
      <c r="H1201" s="23" t="s">
        <v>40</v>
      </c>
      <c r="I1201" s="29" t="s">
        <v>7105</v>
      </c>
      <c r="J1201" s="23"/>
      <c r="K1201" s="94" t="b" cm="1">
        <f t="array" ref="K1201">SUMPRODUCT( --ISNUMBER(SEARCH(TextCheck,I1201)))&gt;0</f>
        <v>0</v>
      </c>
    </row>
    <row r="1202" spans="1:11" ht="15" customHeight="1" x14ac:dyDescent="0.2">
      <c r="A1202" s="29" t="s">
        <v>7075</v>
      </c>
      <c r="B1202" s="24" t="s">
        <v>6014</v>
      </c>
      <c r="C1202" s="23"/>
      <c r="D1202" s="23"/>
      <c r="E1202" s="24" t="s">
        <v>1691</v>
      </c>
      <c r="F1202" s="29">
        <v>1783</v>
      </c>
      <c r="G1202" s="23" t="s">
        <v>14888</v>
      </c>
      <c r="H1202" s="23" t="s">
        <v>40</v>
      </c>
      <c r="I1202" s="29" t="s">
        <v>7106</v>
      </c>
      <c r="J1202" s="23"/>
      <c r="K1202" s="94" t="b" cm="1">
        <f t="array" ref="K1202">SUMPRODUCT( --ISNUMBER(SEARCH(TextCheck,I1202)))&gt;0</f>
        <v>0</v>
      </c>
    </row>
    <row r="1203" spans="1:11" ht="15" customHeight="1" x14ac:dyDescent="0.2">
      <c r="A1203" s="29" t="s">
        <v>7075</v>
      </c>
      <c r="B1203" s="24" t="s">
        <v>6014</v>
      </c>
      <c r="C1203" s="23"/>
      <c r="D1203" s="23"/>
      <c r="E1203" s="24" t="s">
        <v>1691</v>
      </c>
      <c r="F1203" s="29">
        <v>1783</v>
      </c>
      <c r="G1203" s="23" t="s">
        <v>14888</v>
      </c>
      <c r="H1203" s="23" t="s">
        <v>40</v>
      </c>
      <c r="I1203" s="29" t="s">
        <v>2566</v>
      </c>
      <c r="J1203" s="23"/>
      <c r="K1203" s="94" t="b" cm="1">
        <f t="array" ref="K1203">SUMPRODUCT( --ISNUMBER(SEARCH(TextCheck,I1203)))&gt;0</f>
        <v>0</v>
      </c>
    </row>
    <row r="1204" spans="1:11" ht="15" customHeight="1" x14ac:dyDescent="0.2">
      <c r="A1204" s="29" t="s">
        <v>7075</v>
      </c>
      <c r="B1204" s="24" t="s">
        <v>6014</v>
      </c>
      <c r="C1204" s="23" t="b">
        <v>1</v>
      </c>
      <c r="D1204" s="23"/>
      <c r="E1204" s="24" t="s">
        <v>1691</v>
      </c>
      <c r="F1204" s="29">
        <v>1783</v>
      </c>
      <c r="G1204" s="23" t="s">
        <v>14888</v>
      </c>
      <c r="H1204" s="23" t="s">
        <v>40</v>
      </c>
      <c r="I1204" s="29" t="s">
        <v>1300</v>
      </c>
      <c r="J1204" s="23" t="s">
        <v>14890</v>
      </c>
      <c r="K1204" s="94" t="b" cm="1">
        <f t="array" ref="K1204">SUMPRODUCT( --ISNUMBER(SEARCH(TextCheck,I1204)))&gt;0</f>
        <v>0</v>
      </c>
    </row>
    <row r="1205" spans="1:11" ht="15" customHeight="1" x14ac:dyDescent="0.2">
      <c r="A1205" s="29" t="s">
        <v>7075</v>
      </c>
      <c r="B1205" s="24" t="s">
        <v>6014</v>
      </c>
      <c r="C1205" s="23"/>
      <c r="D1205" s="23"/>
      <c r="E1205" s="24" t="s">
        <v>1691</v>
      </c>
      <c r="F1205" s="29">
        <v>1783</v>
      </c>
      <c r="G1205" s="23" t="s">
        <v>14888</v>
      </c>
      <c r="H1205" s="23" t="s">
        <v>40</v>
      </c>
      <c r="I1205" s="29" t="s">
        <v>1546</v>
      </c>
      <c r="J1205" s="23"/>
      <c r="K1205" s="94" t="b" cm="1">
        <f t="array" ref="K1205">SUMPRODUCT( --ISNUMBER(SEARCH(TextCheck,I1205)))&gt;0</f>
        <v>0</v>
      </c>
    </row>
    <row r="1206" spans="1:11" ht="15" customHeight="1" x14ac:dyDescent="0.2">
      <c r="A1206" s="29" t="s">
        <v>7075</v>
      </c>
      <c r="B1206" s="24" t="s">
        <v>6014</v>
      </c>
      <c r="C1206" s="23"/>
      <c r="D1206" s="23"/>
      <c r="E1206" s="24" t="s">
        <v>1691</v>
      </c>
      <c r="F1206" s="29">
        <v>1783</v>
      </c>
      <c r="G1206" s="23" t="s">
        <v>14888</v>
      </c>
      <c r="H1206" s="23" t="s">
        <v>40</v>
      </c>
      <c r="I1206" s="29" t="s">
        <v>7107</v>
      </c>
      <c r="J1206" s="23"/>
      <c r="K1206" s="94" t="b" cm="1">
        <f t="array" ref="K1206">SUMPRODUCT( --ISNUMBER(SEARCH(TextCheck,I1206)))&gt;0</f>
        <v>0</v>
      </c>
    </row>
    <row r="1207" spans="1:11" ht="15" customHeight="1" x14ac:dyDescent="0.2">
      <c r="A1207" s="29" t="s">
        <v>7075</v>
      </c>
      <c r="B1207" s="24" t="s">
        <v>6014</v>
      </c>
      <c r="C1207" s="23"/>
      <c r="D1207" s="23"/>
      <c r="E1207" s="24" t="s">
        <v>1691</v>
      </c>
      <c r="F1207" s="29">
        <v>1783</v>
      </c>
      <c r="G1207" s="23" t="s">
        <v>14888</v>
      </c>
      <c r="H1207" s="23" t="s">
        <v>40</v>
      </c>
      <c r="I1207" s="29" t="s">
        <v>7108</v>
      </c>
      <c r="J1207" s="23"/>
      <c r="K1207" s="94" t="b" cm="1">
        <f t="array" ref="K1207">SUMPRODUCT( --ISNUMBER(SEARCH(TextCheck,I1207)))&gt;0</f>
        <v>0</v>
      </c>
    </row>
    <row r="1208" spans="1:11" ht="15" customHeight="1" x14ac:dyDescent="0.2">
      <c r="A1208" s="29" t="s">
        <v>7075</v>
      </c>
      <c r="B1208" s="24" t="s">
        <v>6014</v>
      </c>
      <c r="C1208" s="23"/>
      <c r="D1208" s="23"/>
      <c r="E1208" s="24" t="s">
        <v>1691</v>
      </c>
      <c r="F1208" s="29">
        <v>1783</v>
      </c>
      <c r="G1208" s="23" t="s">
        <v>14888</v>
      </c>
      <c r="H1208" s="23" t="s">
        <v>40</v>
      </c>
      <c r="I1208" s="29" t="s">
        <v>7109</v>
      </c>
      <c r="J1208" s="23"/>
      <c r="K1208" s="94" t="b" cm="1">
        <f t="array" ref="K1208">SUMPRODUCT( --ISNUMBER(SEARCH(TextCheck,I1208)))&gt;0</f>
        <v>0</v>
      </c>
    </row>
    <row r="1209" spans="1:11" ht="15" customHeight="1" x14ac:dyDescent="0.2">
      <c r="A1209" s="29" t="s">
        <v>7075</v>
      </c>
      <c r="B1209" s="24" t="s">
        <v>6014</v>
      </c>
      <c r="C1209" s="23"/>
      <c r="D1209" s="23"/>
      <c r="E1209" s="24" t="s">
        <v>1691</v>
      </c>
      <c r="F1209" s="29">
        <v>1783</v>
      </c>
      <c r="G1209" s="23" t="s">
        <v>14888</v>
      </c>
      <c r="H1209" s="23" t="s">
        <v>40</v>
      </c>
      <c r="I1209" s="29" t="s">
        <v>6040</v>
      </c>
      <c r="J1209" s="23"/>
      <c r="K1209" s="94" t="b" cm="1">
        <f t="array" ref="K1209">SUMPRODUCT( --ISNUMBER(SEARCH(TextCheck,I1209)))&gt;0</f>
        <v>0</v>
      </c>
    </row>
    <row r="1210" spans="1:11" ht="15" customHeight="1" x14ac:dyDescent="0.2">
      <c r="A1210" s="29" t="s">
        <v>7075</v>
      </c>
      <c r="B1210" s="24" t="s">
        <v>6014</v>
      </c>
      <c r="C1210" s="23"/>
      <c r="D1210" s="23"/>
      <c r="E1210" s="24" t="s">
        <v>1691</v>
      </c>
      <c r="F1210" s="29">
        <v>1783</v>
      </c>
      <c r="G1210" s="23" t="s">
        <v>14888</v>
      </c>
      <c r="H1210" s="23" t="s">
        <v>40</v>
      </c>
      <c r="I1210" s="29" t="s">
        <v>1355</v>
      </c>
      <c r="J1210" s="23"/>
      <c r="K1210" s="94" t="b" cm="1">
        <f t="array" ref="K1210">SUMPRODUCT( --ISNUMBER(SEARCH(TextCheck,I1210)))&gt;0</f>
        <v>0</v>
      </c>
    </row>
    <row r="1211" spans="1:11" ht="15" customHeight="1" x14ac:dyDescent="0.2">
      <c r="A1211" s="29" t="s">
        <v>7075</v>
      </c>
      <c r="B1211" s="24" t="s">
        <v>6014</v>
      </c>
      <c r="C1211" s="23" t="b">
        <v>1</v>
      </c>
      <c r="D1211" s="23"/>
      <c r="E1211" s="24" t="s">
        <v>1691</v>
      </c>
      <c r="F1211" s="29">
        <v>1783</v>
      </c>
      <c r="G1211" s="23" t="s">
        <v>14888</v>
      </c>
      <c r="H1211" s="23" t="s">
        <v>49</v>
      </c>
      <c r="I1211" s="29" t="s">
        <v>1406</v>
      </c>
      <c r="J1211" s="23" t="s">
        <v>14891</v>
      </c>
      <c r="K1211" s="94" t="b" cm="1">
        <f t="array" ref="K1211">SUMPRODUCT( --ISNUMBER(SEARCH(TextCheck,I1211)))&gt;0</f>
        <v>0</v>
      </c>
    </row>
    <row r="1212" spans="1:11" ht="15" customHeight="1" x14ac:dyDescent="0.2">
      <c r="A1212" s="29" t="s">
        <v>7075</v>
      </c>
      <c r="B1212" s="24" t="s">
        <v>6014</v>
      </c>
      <c r="C1212" s="23"/>
      <c r="D1212" s="23"/>
      <c r="E1212" s="24" t="s">
        <v>1691</v>
      </c>
      <c r="F1212" s="29">
        <v>1783</v>
      </c>
      <c r="G1212" s="23" t="s">
        <v>14888</v>
      </c>
      <c r="H1212" s="23" t="s">
        <v>49</v>
      </c>
      <c r="I1212" s="29" t="s">
        <v>7110</v>
      </c>
      <c r="J1212" s="23"/>
      <c r="K1212" s="94" t="b" cm="1">
        <f t="array" ref="K1212">SUMPRODUCT( --ISNUMBER(SEARCH(TextCheck,I1212)))&gt;0</f>
        <v>0</v>
      </c>
    </row>
    <row r="1213" spans="1:11" ht="15" customHeight="1" x14ac:dyDescent="0.2">
      <c r="A1213" s="29" t="s">
        <v>7075</v>
      </c>
      <c r="B1213" s="24" t="s">
        <v>6014</v>
      </c>
      <c r="C1213" s="23"/>
      <c r="D1213" s="23"/>
      <c r="E1213" s="24" t="s">
        <v>1691</v>
      </c>
      <c r="F1213" s="29">
        <v>1783</v>
      </c>
      <c r="G1213" s="23" t="s">
        <v>14888</v>
      </c>
      <c r="H1213" s="23" t="s">
        <v>49</v>
      </c>
      <c r="I1213" s="29" t="s">
        <v>353</v>
      </c>
      <c r="J1213" s="23"/>
      <c r="K1213" s="94" t="b" cm="1">
        <f t="array" ref="K1213">SUMPRODUCT( --ISNUMBER(SEARCH(TextCheck,I1213)))&gt;0</f>
        <v>0</v>
      </c>
    </row>
    <row r="1214" spans="1:11" ht="15" customHeight="1" x14ac:dyDescent="0.2">
      <c r="A1214" s="29" t="s">
        <v>7075</v>
      </c>
      <c r="B1214" s="24" t="s">
        <v>6014</v>
      </c>
      <c r="C1214" s="23"/>
      <c r="D1214" s="23"/>
      <c r="E1214" s="24" t="s">
        <v>1691</v>
      </c>
      <c r="F1214" s="29">
        <v>1783</v>
      </c>
      <c r="G1214" s="23" t="s">
        <v>14888</v>
      </c>
      <c r="H1214" s="23" t="s">
        <v>49</v>
      </c>
      <c r="I1214" s="29" t="s">
        <v>1338</v>
      </c>
      <c r="J1214" s="23"/>
      <c r="K1214" s="94" t="b" cm="1">
        <f t="array" ref="K1214">SUMPRODUCT( --ISNUMBER(SEARCH(TextCheck,I1214)))&gt;0</f>
        <v>0</v>
      </c>
    </row>
    <row r="1215" spans="1:11" ht="15" customHeight="1" x14ac:dyDescent="0.2">
      <c r="A1215" s="29" t="s">
        <v>7075</v>
      </c>
      <c r="B1215" s="24" t="s">
        <v>6014</v>
      </c>
      <c r="C1215" s="23"/>
      <c r="D1215" s="23"/>
      <c r="E1215" s="24" t="s">
        <v>1691</v>
      </c>
      <c r="F1215" s="29">
        <v>1783</v>
      </c>
      <c r="G1215" s="23" t="s">
        <v>14888</v>
      </c>
      <c r="H1215" s="23" t="s">
        <v>49</v>
      </c>
      <c r="I1215" s="29" t="s">
        <v>7111</v>
      </c>
      <c r="J1215" s="23"/>
      <c r="K1215" s="94" t="b" cm="1">
        <f t="array" ref="K1215">SUMPRODUCT( --ISNUMBER(SEARCH(TextCheck,I1215)))&gt;0</f>
        <v>0</v>
      </c>
    </row>
    <row r="1216" spans="1:11" ht="15" customHeight="1" x14ac:dyDescent="0.2">
      <c r="A1216" s="29" t="s">
        <v>7075</v>
      </c>
      <c r="B1216" s="24" t="s">
        <v>6014</v>
      </c>
      <c r="C1216" s="23"/>
      <c r="D1216" s="23"/>
      <c r="E1216" s="24" t="s">
        <v>1691</v>
      </c>
      <c r="F1216" s="29">
        <v>1783</v>
      </c>
      <c r="G1216" s="23" t="s">
        <v>14888</v>
      </c>
      <c r="H1216" s="23" t="s">
        <v>49</v>
      </c>
      <c r="I1216" s="29" t="s">
        <v>7112</v>
      </c>
      <c r="J1216" s="23"/>
      <c r="K1216" s="94" t="b" cm="1">
        <f t="array" ref="K1216">SUMPRODUCT( --ISNUMBER(SEARCH(TextCheck,I1216)))&gt;0</f>
        <v>0</v>
      </c>
    </row>
    <row r="1217" spans="1:11" ht="15" customHeight="1" x14ac:dyDescent="0.2">
      <c r="A1217" s="29" t="s">
        <v>7075</v>
      </c>
      <c r="B1217" s="24" t="s">
        <v>6014</v>
      </c>
      <c r="C1217" s="23"/>
      <c r="D1217" s="23"/>
      <c r="E1217" s="24" t="s">
        <v>1691</v>
      </c>
      <c r="F1217" s="29">
        <v>1783</v>
      </c>
      <c r="G1217" s="23" t="s">
        <v>14888</v>
      </c>
      <c r="H1217" s="23" t="s">
        <v>49</v>
      </c>
      <c r="I1217" s="29" t="s">
        <v>7113</v>
      </c>
      <c r="J1217" s="23"/>
      <c r="K1217" s="94" t="b" cm="1">
        <f t="array" ref="K1217">SUMPRODUCT( --ISNUMBER(SEARCH(TextCheck,I1217)))&gt;0</f>
        <v>0</v>
      </c>
    </row>
    <row r="1218" spans="1:11" ht="15" customHeight="1" x14ac:dyDescent="0.2">
      <c r="A1218" s="29" t="s">
        <v>7075</v>
      </c>
      <c r="B1218" s="24" t="s">
        <v>6014</v>
      </c>
      <c r="C1218" s="23"/>
      <c r="D1218" s="23"/>
      <c r="E1218" s="24" t="s">
        <v>1691</v>
      </c>
      <c r="F1218" s="29">
        <v>1783</v>
      </c>
      <c r="G1218" s="23" t="s">
        <v>14888</v>
      </c>
      <c r="H1218" s="23" t="s">
        <v>43</v>
      </c>
      <c r="I1218" s="29" t="s">
        <v>1823</v>
      </c>
      <c r="J1218" s="23"/>
      <c r="K1218" s="94" t="b" cm="1">
        <f t="array" ref="K1218">SUMPRODUCT( --ISNUMBER(SEARCH(TextCheck,I1218)))&gt;0</f>
        <v>0</v>
      </c>
    </row>
    <row r="1219" spans="1:11" ht="15" customHeight="1" x14ac:dyDescent="0.2">
      <c r="A1219" s="29" t="s">
        <v>7075</v>
      </c>
      <c r="B1219" s="24" t="s">
        <v>6014</v>
      </c>
      <c r="C1219" s="23"/>
      <c r="D1219" s="23"/>
      <c r="E1219" s="24" t="s">
        <v>1691</v>
      </c>
      <c r="F1219" s="29">
        <v>1783</v>
      </c>
      <c r="G1219" s="23" t="s">
        <v>14888</v>
      </c>
      <c r="H1219" s="23" t="s">
        <v>44</v>
      </c>
      <c r="I1219" s="29" t="s">
        <v>1825</v>
      </c>
      <c r="J1219" s="23"/>
      <c r="K1219" s="94" t="b" cm="1">
        <f t="array" ref="K1219">SUMPRODUCT( --ISNUMBER(SEARCH(TextCheck,I1219)))&gt;0</f>
        <v>0</v>
      </c>
    </row>
    <row r="1220" spans="1:11" ht="15" customHeight="1" x14ac:dyDescent="0.2">
      <c r="A1220" s="29" t="s">
        <v>7075</v>
      </c>
      <c r="B1220" s="24" t="s">
        <v>6014</v>
      </c>
      <c r="C1220" s="23"/>
      <c r="D1220" s="23"/>
      <c r="E1220" s="24" t="s">
        <v>1691</v>
      </c>
      <c r="F1220" s="29">
        <v>1783</v>
      </c>
      <c r="G1220" s="23" t="s">
        <v>14888</v>
      </c>
      <c r="H1220" s="23" t="s">
        <v>653</v>
      </c>
      <c r="I1220" s="29" t="s">
        <v>14892</v>
      </c>
      <c r="J1220" s="23"/>
      <c r="K1220" s="94" t="b" cm="1">
        <f t="array" ref="K1220">SUMPRODUCT( --ISNUMBER(SEARCH(TextCheck,I1220)))&gt;0</f>
        <v>0</v>
      </c>
    </row>
    <row r="1221" spans="1:11" ht="15" customHeight="1" x14ac:dyDescent="0.2">
      <c r="A1221" s="29" t="s">
        <v>7075</v>
      </c>
      <c r="B1221" s="24" t="s">
        <v>6014</v>
      </c>
      <c r="C1221" s="23"/>
      <c r="D1221" s="23"/>
      <c r="E1221" s="24" t="s">
        <v>1691</v>
      </c>
      <c r="F1221" s="29">
        <v>1783</v>
      </c>
      <c r="G1221" s="23" t="s">
        <v>14888</v>
      </c>
      <c r="H1221" s="23" t="s">
        <v>45</v>
      </c>
      <c r="I1221" s="29" t="s">
        <v>7114</v>
      </c>
      <c r="J1221" s="23"/>
      <c r="K1221" s="94" t="b" cm="1">
        <f t="array" ref="K1221">SUMPRODUCT( --ISNUMBER(SEARCH(TextCheck,I1221)))&gt;0</f>
        <v>0</v>
      </c>
    </row>
    <row r="1222" spans="1:11" ht="15" customHeight="1" x14ac:dyDescent="0.2">
      <c r="A1222" s="29" t="s">
        <v>7075</v>
      </c>
      <c r="B1222" s="24" t="s">
        <v>6014</v>
      </c>
      <c r="C1222" s="23"/>
      <c r="D1222" s="23"/>
      <c r="E1222" s="24" t="s">
        <v>1691</v>
      </c>
      <c r="F1222" s="29">
        <v>1783</v>
      </c>
      <c r="G1222" s="23" t="s">
        <v>6327</v>
      </c>
      <c r="H1222" s="23" t="s">
        <v>7115</v>
      </c>
      <c r="I1222" s="29" t="s">
        <v>7116</v>
      </c>
      <c r="J1222" s="23"/>
      <c r="K1222" s="94" t="b" cm="1">
        <f t="array" ref="K1222">SUMPRODUCT( --ISNUMBER(SEARCH(TextCheck,I1222)))&gt;0</f>
        <v>0</v>
      </c>
    </row>
    <row r="1223" spans="1:11" ht="15" customHeight="1" x14ac:dyDescent="0.2">
      <c r="A1223" s="29" t="s">
        <v>7075</v>
      </c>
      <c r="B1223" s="24" t="s">
        <v>6014</v>
      </c>
      <c r="C1223" s="23"/>
      <c r="D1223" s="23"/>
      <c r="E1223" s="24" t="s">
        <v>1691</v>
      </c>
      <c r="F1223" s="29">
        <v>1783</v>
      </c>
      <c r="G1223" s="23" t="s">
        <v>6327</v>
      </c>
      <c r="H1223" s="23" t="s">
        <v>24</v>
      </c>
      <c r="I1223" s="29" t="s">
        <v>7117</v>
      </c>
      <c r="J1223" s="23"/>
      <c r="K1223" s="94" t="b" cm="1">
        <f t="array" ref="K1223">SUMPRODUCT( --ISNUMBER(SEARCH(TextCheck,I1223)))&gt;0</f>
        <v>0</v>
      </c>
    </row>
    <row r="1224" spans="1:11" ht="15" customHeight="1" x14ac:dyDescent="0.2">
      <c r="A1224" s="29" t="s">
        <v>7075</v>
      </c>
      <c r="B1224" s="24" t="s">
        <v>6014</v>
      </c>
      <c r="C1224" s="23" t="b">
        <v>1</v>
      </c>
      <c r="D1224" s="23"/>
      <c r="E1224" s="24" t="s">
        <v>1691</v>
      </c>
      <c r="F1224" s="29">
        <v>1783</v>
      </c>
      <c r="G1224" s="23" t="s">
        <v>6327</v>
      </c>
      <c r="H1224" s="23" t="s">
        <v>39</v>
      </c>
      <c r="I1224" s="29" t="s">
        <v>7118</v>
      </c>
      <c r="J1224" s="23" t="s">
        <v>14893</v>
      </c>
      <c r="K1224" s="94" t="b" cm="1">
        <f t="array" ref="K1224">SUMPRODUCT( --ISNUMBER(SEARCH(TextCheck,I1224)))&gt;0</f>
        <v>0</v>
      </c>
    </row>
    <row r="1225" spans="1:11" ht="15" customHeight="1" x14ac:dyDescent="0.2">
      <c r="A1225" s="29" t="s">
        <v>7075</v>
      </c>
      <c r="B1225" s="24" t="s">
        <v>6014</v>
      </c>
      <c r="C1225" s="23"/>
      <c r="D1225" s="23"/>
      <c r="E1225" s="24" t="s">
        <v>1691</v>
      </c>
      <c r="F1225" s="29">
        <v>1783</v>
      </c>
      <c r="G1225" s="23" t="s">
        <v>6327</v>
      </c>
      <c r="H1225" s="23" t="s">
        <v>39</v>
      </c>
      <c r="I1225" s="29" t="s">
        <v>428</v>
      </c>
      <c r="J1225" s="23"/>
      <c r="K1225" s="94" t="b" cm="1">
        <f t="array" ref="K1225">SUMPRODUCT( --ISNUMBER(SEARCH(TextCheck,I1225)))&gt;0</f>
        <v>0</v>
      </c>
    </row>
    <row r="1226" spans="1:11" ht="15" customHeight="1" x14ac:dyDescent="0.2">
      <c r="A1226" s="29" t="s">
        <v>7075</v>
      </c>
      <c r="B1226" s="24" t="s">
        <v>6014</v>
      </c>
      <c r="C1226" s="23"/>
      <c r="D1226" s="23"/>
      <c r="E1226" s="24" t="s">
        <v>1691</v>
      </c>
      <c r="F1226" s="29">
        <v>1783</v>
      </c>
      <c r="G1226" s="23" t="s">
        <v>6327</v>
      </c>
      <c r="H1226" s="23" t="s">
        <v>39</v>
      </c>
      <c r="I1226" s="29" t="s">
        <v>7119</v>
      </c>
      <c r="J1226" s="23"/>
      <c r="K1226" s="94" t="b" cm="1">
        <f t="array" ref="K1226">SUMPRODUCT( --ISNUMBER(SEARCH(TextCheck,I1226)))&gt;0</f>
        <v>0</v>
      </c>
    </row>
    <row r="1227" spans="1:11" ht="15" customHeight="1" x14ac:dyDescent="0.2">
      <c r="A1227" s="29" t="s">
        <v>7075</v>
      </c>
      <c r="B1227" s="24" t="s">
        <v>6014</v>
      </c>
      <c r="C1227" s="23"/>
      <c r="D1227" s="23"/>
      <c r="E1227" s="24" t="s">
        <v>1691</v>
      </c>
      <c r="F1227" s="29">
        <v>1783</v>
      </c>
      <c r="G1227" s="23" t="s">
        <v>6327</v>
      </c>
      <c r="H1227" s="23" t="s">
        <v>39</v>
      </c>
      <c r="I1227" s="29" t="s">
        <v>14894</v>
      </c>
      <c r="J1227" s="23"/>
      <c r="K1227" s="94" t="b" cm="1">
        <f t="array" ref="K1227">SUMPRODUCT( --ISNUMBER(SEARCH(TextCheck,I1227)))&gt;0</f>
        <v>0</v>
      </c>
    </row>
    <row r="1228" spans="1:11" ht="15" customHeight="1" x14ac:dyDescent="0.2">
      <c r="A1228" s="29" t="s">
        <v>7075</v>
      </c>
      <c r="B1228" s="24" t="s">
        <v>6014</v>
      </c>
      <c r="C1228" s="23"/>
      <c r="D1228" s="23"/>
      <c r="E1228" s="24" t="s">
        <v>1691</v>
      </c>
      <c r="F1228" s="29">
        <v>1783</v>
      </c>
      <c r="G1228" s="23" t="s">
        <v>6327</v>
      </c>
      <c r="H1228" s="23" t="s">
        <v>39</v>
      </c>
      <c r="I1228" s="29" t="s">
        <v>14895</v>
      </c>
      <c r="J1228" s="23"/>
      <c r="K1228" s="94" t="b" cm="1">
        <f t="array" ref="K1228">SUMPRODUCT( --ISNUMBER(SEARCH(TextCheck,I1228)))&gt;0</f>
        <v>0</v>
      </c>
    </row>
    <row r="1229" spans="1:11" ht="15" customHeight="1" x14ac:dyDescent="0.2">
      <c r="A1229" s="29" t="s">
        <v>7075</v>
      </c>
      <c r="B1229" s="24" t="s">
        <v>6014</v>
      </c>
      <c r="C1229" s="23"/>
      <c r="D1229" s="23"/>
      <c r="E1229" s="24" t="s">
        <v>1691</v>
      </c>
      <c r="F1229" s="29">
        <v>1783</v>
      </c>
      <c r="G1229" s="23" t="s">
        <v>6327</v>
      </c>
      <c r="H1229" s="23" t="s">
        <v>39</v>
      </c>
      <c r="I1229" s="29" t="s">
        <v>14896</v>
      </c>
      <c r="J1229" s="23"/>
      <c r="K1229" s="94" t="b" cm="1">
        <f t="array" ref="K1229">SUMPRODUCT( --ISNUMBER(SEARCH(TextCheck,I1229)))&gt;0</f>
        <v>0</v>
      </c>
    </row>
    <row r="1230" spans="1:11" ht="15" customHeight="1" x14ac:dyDescent="0.2">
      <c r="A1230" s="29" t="s">
        <v>7075</v>
      </c>
      <c r="B1230" s="24" t="s">
        <v>6014</v>
      </c>
      <c r="C1230" s="23"/>
      <c r="D1230" s="23"/>
      <c r="E1230" s="24" t="s">
        <v>1691</v>
      </c>
      <c r="F1230" s="29">
        <v>1783</v>
      </c>
      <c r="G1230" s="23" t="s">
        <v>6327</v>
      </c>
      <c r="H1230" s="23" t="s">
        <v>40</v>
      </c>
      <c r="I1230" s="29" t="s">
        <v>7120</v>
      </c>
      <c r="J1230" s="23"/>
      <c r="K1230" s="94" t="b" cm="1">
        <f t="array" ref="K1230">SUMPRODUCT( --ISNUMBER(SEARCH(TextCheck,I1230)))&gt;0</f>
        <v>0</v>
      </c>
    </row>
    <row r="1231" spans="1:11" ht="15" customHeight="1" x14ac:dyDescent="0.2">
      <c r="A1231" s="29" t="s">
        <v>7075</v>
      </c>
      <c r="B1231" s="24" t="s">
        <v>6014</v>
      </c>
      <c r="C1231" s="23"/>
      <c r="D1231" s="23"/>
      <c r="E1231" s="24" t="s">
        <v>1691</v>
      </c>
      <c r="F1231" s="29">
        <v>1783</v>
      </c>
      <c r="G1231" s="23" t="s">
        <v>6327</v>
      </c>
      <c r="H1231" s="23" t="s">
        <v>40</v>
      </c>
      <c r="I1231" s="29" t="s">
        <v>7121</v>
      </c>
      <c r="J1231" s="23"/>
      <c r="K1231" s="94" t="b" cm="1">
        <f t="array" ref="K1231">SUMPRODUCT( --ISNUMBER(SEARCH(TextCheck,I1231)))&gt;0</f>
        <v>0</v>
      </c>
    </row>
    <row r="1232" spans="1:11" ht="15" customHeight="1" x14ac:dyDescent="0.2">
      <c r="A1232" s="29" t="s">
        <v>7075</v>
      </c>
      <c r="B1232" s="24" t="s">
        <v>6014</v>
      </c>
      <c r="C1232" s="23"/>
      <c r="D1232" s="23"/>
      <c r="E1232" s="24" t="s">
        <v>1691</v>
      </c>
      <c r="F1232" s="29">
        <v>1783</v>
      </c>
      <c r="G1232" s="23" t="s">
        <v>6327</v>
      </c>
      <c r="H1232" s="23" t="s">
        <v>40</v>
      </c>
      <c r="I1232" s="29" t="s">
        <v>7122</v>
      </c>
      <c r="J1232" s="23"/>
      <c r="K1232" s="94" t="b" cm="1">
        <f t="array" ref="K1232">SUMPRODUCT( --ISNUMBER(SEARCH(TextCheck,I1232)))&gt;0</f>
        <v>0</v>
      </c>
    </row>
    <row r="1233" spans="1:11" ht="15" customHeight="1" x14ac:dyDescent="0.2">
      <c r="A1233" s="29" t="s">
        <v>7075</v>
      </c>
      <c r="B1233" s="24" t="s">
        <v>6014</v>
      </c>
      <c r="C1233" s="23" t="b">
        <v>1</v>
      </c>
      <c r="D1233" s="23"/>
      <c r="E1233" s="24" t="s">
        <v>1691</v>
      </c>
      <c r="F1233" s="29">
        <v>1783</v>
      </c>
      <c r="G1233" s="23" t="s">
        <v>6327</v>
      </c>
      <c r="H1233" s="23" t="s">
        <v>40</v>
      </c>
      <c r="I1233" s="29" t="s">
        <v>7123</v>
      </c>
      <c r="J1233" s="23" t="s">
        <v>13923</v>
      </c>
      <c r="K1233" s="94" t="b" cm="1">
        <f t="array" ref="K1233">SUMPRODUCT( --ISNUMBER(SEARCH(TextCheck,I1233)))&gt;0</f>
        <v>0</v>
      </c>
    </row>
    <row r="1234" spans="1:11" ht="15" customHeight="1" x14ac:dyDescent="0.2">
      <c r="A1234" s="29" t="s">
        <v>7075</v>
      </c>
      <c r="B1234" s="24" t="s">
        <v>6014</v>
      </c>
      <c r="C1234" s="23" t="b">
        <v>1</v>
      </c>
      <c r="D1234" s="23"/>
      <c r="E1234" s="24" t="s">
        <v>1691</v>
      </c>
      <c r="F1234" s="29">
        <v>1783</v>
      </c>
      <c r="G1234" s="23" t="s">
        <v>6327</v>
      </c>
      <c r="H1234" s="23" t="s">
        <v>40</v>
      </c>
      <c r="I1234" s="29" t="s">
        <v>7124</v>
      </c>
      <c r="J1234" s="23" t="s">
        <v>13923</v>
      </c>
      <c r="K1234" s="94" t="b" cm="1">
        <f t="array" ref="K1234">SUMPRODUCT( --ISNUMBER(SEARCH(TextCheck,I1234)))&gt;0</f>
        <v>0</v>
      </c>
    </row>
    <row r="1235" spans="1:11" ht="15" customHeight="1" x14ac:dyDescent="0.2">
      <c r="A1235" s="29" t="s">
        <v>7075</v>
      </c>
      <c r="B1235" s="24" t="s">
        <v>6014</v>
      </c>
      <c r="C1235" s="23"/>
      <c r="D1235" s="23"/>
      <c r="E1235" s="24" t="s">
        <v>1691</v>
      </c>
      <c r="F1235" s="29">
        <v>1783</v>
      </c>
      <c r="G1235" s="23" t="s">
        <v>6327</v>
      </c>
      <c r="H1235" s="23" t="s">
        <v>40</v>
      </c>
      <c r="I1235" s="29" t="s">
        <v>7125</v>
      </c>
      <c r="J1235" s="23"/>
      <c r="K1235" s="94" t="b" cm="1">
        <f t="array" ref="K1235">SUMPRODUCT( --ISNUMBER(SEARCH(TextCheck,I1235)))&gt;0</f>
        <v>0</v>
      </c>
    </row>
    <row r="1236" spans="1:11" ht="15" customHeight="1" x14ac:dyDescent="0.2">
      <c r="A1236" s="29" t="s">
        <v>7075</v>
      </c>
      <c r="B1236" s="24" t="s">
        <v>6014</v>
      </c>
      <c r="C1236" s="23"/>
      <c r="D1236" s="23"/>
      <c r="E1236" s="24" t="s">
        <v>1691</v>
      </c>
      <c r="F1236" s="29">
        <v>1783</v>
      </c>
      <c r="G1236" s="23" t="s">
        <v>6327</v>
      </c>
      <c r="H1236" s="23" t="s">
        <v>40</v>
      </c>
      <c r="I1236" s="29" t="s">
        <v>7126</v>
      </c>
      <c r="J1236" s="23"/>
      <c r="K1236" s="94" t="b" cm="1">
        <f t="array" ref="K1236">SUMPRODUCT( --ISNUMBER(SEARCH(TextCheck,I1236)))&gt;0</f>
        <v>0</v>
      </c>
    </row>
    <row r="1237" spans="1:11" ht="15" customHeight="1" x14ac:dyDescent="0.2">
      <c r="A1237" s="29" t="s">
        <v>7075</v>
      </c>
      <c r="B1237" s="24" t="s">
        <v>6014</v>
      </c>
      <c r="C1237" s="23"/>
      <c r="D1237" s="23"/>
      <c r="E1237" s="24" t="s">
        <v>1691</v>
      </c>
      <c r="F1237" s="29">
        <v>1783</v>
      </c>
      <c r="G1237" s="23" t="s">
        <v>6327</v>
      </c>
      <c r="H1237" s="23" t="s">
        <v>40</v>
      </c>
      <c r="I1237" s="29" t="s">
        <v>7127</v>
      </c>
      <c r="J1237" s="23"/>
      <c r="K1237" s="94" t="b" cm="1">
        <f t="array" ref="K1237">SUMPRODUCT( --ISNUMBER(SEARCH(TextCheck,I1237)))&gt;0</f>
        <v>0</v>
      </c>
    </row>
    <row r="1238" spans="1:11" ht="15" customHeight="1" x14ac:dyDescent="0.2">
      <c r="A1238" s="29" t="s">
        <v>7075</v>
      </c>
      <c r="B1238" s="24" t="s">
        <v>6014</v>
      </c>
      <c r="C1238" s="23"/>
      <c r="D1238" s="23"/>
      <c r="E1238" s="24" t="s">
        <v>1691</v>
      </c>
      <c r="F1238" s="29">
        <v>1783</v>
      </c>
      <c r="G1238" s="23" t="s">
        <v>6327</v>
      </c>
      <c r="H1238" s="23" t="s">
        <v>40</v>
      </c>
      <c r="I1238" s="29" t="s">
        <v>7128</v>
      </c>
      <c r="J1238" s="23"/>
      <c r="K1238" s="94" t="b" cm="1">
        <f t="array" ref="K1238">SUMPRODUCT( --ISNUMBER(SEARCH(TextCheck,I1238)))&gt;0</f>
        <v>0</v>
      </c>
    </row>
    <row r="1239" spans="1:11" ht="15" customHeight="1" x14ac:dyDescent="0.2">
      <c r="A1239" s="29" t="s">
        <v>7129</v>
      </c>
      <c r="B1239" s="24" t="s">
        <v>6014</v>
      </c>
      <c r="C1239" s="23"/>
      <c r="D1239" s="23"/>
      <c r="E1239" s="24" t="s">
        <v>1691</v>
      </c>
      <c r="F1239" s="29">
        <v>1783</v>
      </c>
      <c r="G1239" s="23" t="s">
        <v>6327</v>
      </c>
      <c r="H1239" s="23" t="s">
        <v>40</v>
      </c>
      <c r="I1239" s="29" t="s">
        <v>7130</v>
      </c>
      <c r="J1239" s="23"/>
      <c r="K1239" s="94" t="b" cm="1">
        <f t="array" ref="K1239">SUMPRODUCT( --ISNUMBER(SEARCH(TextCheck,I1239)))&gt;0</f>
        <v>0</v>
      </c>
    </row>
    <row r="1240" spans="1:11" ht="15" customHeight="1" x14ac:dyDescent="0.2">
      <c r="A1240" s="29" t="s">
        <v>7129</v>
      </c>
      <c r="B1240" s="24" t="s">
        <v>6014</v>
      </c>
      <c r="C1240" s="23"/>
      <c r="D1240" s="23"/>
      <c r="E1240" s="24" t="s">
        <v>1691</v>
      </c>
      <c r="F1240" s="29">
        <v>1783</v>
      </c>
      <c r="G1240" s="23" t="s">
        <v>6327</v>
      </c>
      <c r="H1240" s="23" t="s">
        <v>40</v>
      </c>
      <c r="I1240" s="29" t="s">
        <v>2402</v>
      </c>
      <c r="J1240" s="23"/>
      <c r="K1240" s="94" t="b" cm="1">
        <f t="array" ref="K1240">SUMPRODUCT( --ISNUMBER(SEARCH(TextCheck,I1240)))&gt;0</f>
        <v>0</v>
      </c>
    </row>
    <row r="1241" spans="1:11" ht="15" customHeight="1" x14ac:dyDescent="0.2">
      <c r="A1241" s="29" t="s">
        <v>7129</v>
      </c>
      <c r="B1241" s="24" t="s">
        <v>6014</v>
      </c>
      <c r="C1241" s="23"/>
      <c r="D1241" s="23"/>
      <c r="E1241" s="24" t="s">
        <v>1691</v>
      </c>
      <c r="F1241" s="29">
        <v>1783</v>
      </c>
      <c r="G1241" s="23" t="s">
        <v>6327</v>
      </c>
      <c r="H1241" s="23" t="s">
        <v>40</v>
      </c>
      <c r="I1241" s="29" t="s">
        <v>7131</v>
      </c>
      <c r="J1241" s="23"/>
      <c r="K1241" s="94" t="b" cm="1">
        <f t="array" ref="K1241">SUMPRODUCT( --ISNUMBER(SEARCH(TextCheck,I1241)))&gt;0</f>
        <v>0</v>
      </c>
    </row>
    <row r="1242" spans="1:11" ht="15" customHeight="1" x14ac:dyDescent="0.2">
      <c r="A1242" s="29" t="s">
        <v>7129</v>
      </c>
      <c r="B1242" s="24" t="s">
        <v>6014</v>
      </c>
      <c r="C1242" s="23"/>
      <c r="D1242" s="23"/>
      <c r="E1242" s="24" t="s">
        <v>1691</v>
      </c>
      <c r="F1242" s="29">
        <v>1783</v>
      </c>
      <c r="G1242" s="23" t="s">
        <v>6327</v>
      </c>
      <c r="H1242" s="23" t="s">
        <v>40</v>
      </c>
      <c r="I1242" s="29" t="s">
        <v>7132</v>
      </c>
      <c r="J1242" s="23"/>
      <c r="K1242" s="94" t="b" cm="1">
        <f t="array" ref="K1242">SUMPRODUCT( --ISNUMBER(SEARCH(TextCheck,I1242)))&gt;0</f>
        <v>0</v>
      </c>
    </row>
    <row r="1243" spans="1:11" ht="15" customHeight="1" x14ac:dyDescent="0.2">
      <c r="A1243" s="29" t="s">
        <v>7129</v>
      </c>
      <c r="B1243" s="24" t="s">
        <v>6014</v>
      </c>
      <c r="C1243" s="23"/>
      <c r="D1243" s="23"/>
      <c r="E1243" s="24" t="s">
        <v>1691</v>
      </c>
      <c r="F1243" s="29">
        <v>1783</v>
      </c>
      <c r="G1243" s="23" t="s">
        <v>6327</v>
      </c>
      <c r="H1243" s="23" t="s">
        <v>40</v>
      </c>
      <c r="I1243" s="29" t="s">
        <v>7133</v>
      </c>
      <c r="J1243" s="23"/>
      <c r="K1243" s="94" t="b" cm="1">
        <f t="array" ref="K1243">SUMPRODUCT( --ISNUMBER(SEARCH(TextCheck,I1243)))&gt;0</f>
        <v>0</v>
      </c>
    </row>
    <row r="1244" spans="1:11" ht="15" customHeight="1" x14ac:dyDescent="0.2">
      <c r="A1244" s="29" t="s">
        <v>7129</v>
      </c>
      <c r="B1244" s="24" t="s">
        <v>6014</v>
      </c>
      <c r="C1244" s="23"/>
      <c r="D1244" s="23"/>
      <c r="E1244" s="24" t="s">
        <v>1691</v>
      </c>
      <c r="F1244" s="29">
        <v>1783</v>
      </c>
      <c r="G1244" s="23" t="s">
        <v>6327</v>
      </c>
      <c r="H1244" s="23" t="s">
        <v>49</v>
      </c>
      <c r="I1244" s="29" t="s">
        <v>14897</v>
      </c>
      <c r="J1244" s="23"/>
      <c r="K1244" s="94" t="b" cm="1">
        <f t="array" ref="K1244">SUMPRODUCT( --ISNUMBER(SEARCH(TextCheck,I1244)))&gt;0</f>
        <v>0</v>
      </c>
    </row>
    <row r="1245" spans="1:11" ht="15" customHeight="1" x14ac:dyDescent="0.2">
      <c r="A1245" s="29" t="s">
        <v>7129</v>
      </c>
      <c r="B1245" s="24" t="s">
        <v>6014</v>
      </c>
      <c r="C1245" s="23"/>
      <c r="D1245" s="23"/>
      <c r="E1245" s="24" t="s">
        <v>1691</v>
      </c>
      <c r="F1245" s="29">
        <v>1783</v>
      </c>
      <c r="G1245" s="23" t="s">
        <v>6327</v>
      </c>
      <c r="H1245" s="23" t="s">
        <v>49</v>
      </c>
      <c r="I1245" s="29" t="s">
        <v>14898</v>
      </c>
      <c r="J1245" s="23"/>
      <c r="K1245" s="94" t="b" cm="1">
        <f t="array" ref="K1245">SUMPRODUCT( --ISNUMBER(SEARCH(TextCheck,I1245)))&gt;0</f>
        <v>0</v>
      </c>
    </row>
    <row r="1246" spans="1:11" ht="15" customHeight="1" x14ac:dyDescent="0.2">
      <c r="A1246" s="29" t="s">
        <v>7129</v>
      </c>
      <c r="B1246" s="24" t="s">
        <v>6014</v>
      </c>
      <c r="C1246" s="23"/>
      <c r="D1246" s="23"/>
      <c r="E1246" s="24" t="s">
        <v>1691</v>
      </c>
      <c r="F1246" s="29">
        <v>1783</v>
      </c>
      <c r="G1246" s="23" t="s">
        <v>6327</v>
      </c>
      <c r="H1246" s="23" t="s">
        <v>49</v>
      </c>
      <c r="I1246" s="29" t="s">
        <v>14899</v>
      </c>
      <c r="J1246" s="23"/>
      <c r="K1246" s="94" t="b" cm="1">
        <f t="array" ref="K1246">SUMPRODUCT( --ISNUMBER(SEARCH(TextCheck,I1246)))&gt;0</f>
        <v>0</v>
      </c>
    </row>
    <row r="1247" spans="1:11" ht="15" customHeight="1" x14ac:dyDescent="0.2">
      <c r="A1247" s="29" t="s">
        <v>7129</v>
      </c>
      <c r="B1247" s="24" t="s">
        <v>6014</v>
      </c>
      <c r="C1247" s="23" t="b">
        <v>1</v>
      </c>
      <c r="D1247" s="23"/>
      <c r="E1247" s="24" t="s">
        <v>1691</v>
      </c>
      <c r="F1247" s="29">
        <v>1783</v>
      </c>
      <c r="G1247" s="23" t="s">
        <v>6327</v>
      </c>
      <c r="H1247" s="23" t="s">
        <v>49</v>
      </c>
      <c r="I1247" s="29" t="s">
        <v>4056</v>
      </c>
      <c r="J1247" s="23" t="s">
        <v>13860</v>
      </c>
      <c r="K1247" s="94" t="b" cm="1">
        <f t="array" ref="K1247">SUMPRODUCT( --ISNUMBER(SEARCH(TextCheck,I1247)))&gt;0</f>
        <v>0</v>
      </c>
    </row>
    <row r="1248" spans="1:11" ht="15" customHeight="1" x14ac:dyDescent="0.2">
      <c r="A1248" s="29" t="s">
        <v>7129</v>
      </c>
      <c r="B1248" s="24" t="s">
        <v>6014</v>
      </c>
      <c r="C1248" s="23"/>
      <c r="D1248" s="23"/>
      <c r="E1248" s="24" t="s">
        <v>1691</v>
      </c>
      <c r="F1248" s="29">
        <v>1783</v>
      </c>
      <c r="G1248" s="23" t="s">
        <v>6327</v>
      </c>
      <c r="H1248" s="23" t="s">
        <v>49</v>
      </c>
      <c r="I1248" s="29" t="s">
        <v>14900</v>
      </c>
      <c r="J1248" s="23"/>
      <c r="K1248" s="94" t="b" cm="1">
        <f t="array" ref="K1248">SUMPRODUCT( --ISNUMBER(SEARCH(TextCheck,I1248)))&gt;0</f>
        <v>0</v>
      </c>
    </row>
    <row r="1249" spans="1:11" ht="15" customHeight="1" x14ac:dyDescent="0.2">
      <c r="A1249" s="29" t="s">
        <v>7129</v>
      </c>
      <c r="B1249" s="24" t="s">
        <v>6014</v>
      </c>
      <c r="C1249" s="23"/>
      <c r="D1249" s="23"/>
      <c r="E1249" s="24" t="s">
        <v>1691</v>
      </c>
      <c r="F1249" s="29">
        <v>1783</v>
      </c>
      <c r="G1249" s="23" t="s">
        <v>6327</v>
      </c>
      <c r="H1249" s="23" t="s">
        <v>49</v>
      </c>
      <c r="I1249" s="29" t="s">
        <v>7134</v>
      </c>
      <c r="J1249" s="23"/>
      <c r="K1249" s="94" t="b" cm="1">
        <f t="array" ref="K1249">SUMPRODUCT( --ISNUMBER(SEARCH(TextCheck,I1249)))&gt;0</f>
        <v>0</v>
      </c>
    </row>
    <row r="1250" spans="1:11" ht="15" customHeight="1" x14ac:dyDescent="0.2">
      <c r="A1250" s="29" t="s">
        <v>7129</v>
      </c>
      <c r="B1250" s="24" t="s">
        <v>6014</v>
      </c>
      <c r="C1250" s="23"/>
      <c r="D1250" s="23"/>
      <c r="E1250" s="24" t="s">
        <v>1691</v>
      </c>
      <c r="F1250" s="29">
        <v>1783</v>
      </c>
      <c r="G1250" s="23" t="s">
        <v>6327</v>
      </c>
      <c r="H1250" s="23" t="s">
        <v>49</v>
      </c>
      <c r="I1250" s="29" t="s">
        <v>7135</v>
      </c>
      <c r="J1250" s="23"/>
      <c r="K1250" s="94" t="b" cm="1">
        <f t="array" ref="K1250">SUMPRODUCT( --ISNUMBER(SEARCH(TextCheck,I1250)))&gt;0</f>
        <v>0</v>
      </c>
    </row>
    <row r="1251" spans="1:11" ht="15" customHeight="1" x14ac:dyDescent="0.2">
      <c r="A1251" s="29" t="s">
        <v>7129</v>
      </c>
      <c r="B1251" s="24" t="s">
        <v>6014</v>
      </c>
      <c r="C1251" s="23"/>
      <c r="D1251" s="23"/>
      <c r="E1251" s="24" t="s">
        <v>1691</v>
      </c>
      <c r="F1251" s="29">
        <v>1783</v>
      </c>
      <c r="G1251" s="23" t="s">
        <v>6327</v>
      </c>
      <c r="H1251" s="23" t="s">
        <v>43</v>
      </c>
      <c r="I1251" s="29" t="s">
        <v>7136</v>
      </c>
      <c r="J1251" s="23"/>
      <c r="K1251" s="94" t="b" cm="1">
        <f t="array" ref="K1251">SUMPRODUCT( --ISNUMBER(SEARCH(TextCheck,I1251)))&gt;0</f>
        <v>0</v>
      </c>
    </row>
    <row r="1252" spans="1:11" ht="15" customHeight="1" x14ac:dyDescent="0.2">
      <c r="A1252" s="29" t="s">
        <v>7129</v>
      </c>
      <c r="B1252" s="24" t="s">
        <v>6014</v>
      </c>
      <c r="C1252" s="23"/>
      <c r="D1252" s="23"/>
      <c r="E1252" s="24" t="s">
        <v>1691</v>
      </c>
      <c r="F1252" s="29">
        <v>1783</v>
      </c>
      <c r="G1252" s="23" t="s">
        <v>6327</v>
      </c>
      <c r="H1252" s="23" t="s">
        <v>44</v>
      </c>
      <c r="I1252" s="29" t="s">
        <v>7137</v>
      </c>
      <c r="J1252" s="23"/>
      <c r="K1252" s="94" t="b" cm="1">
        <f t="array" ref="K1252">SUMPRODUCT( --ISNUMBER(SEARCH(TextCheck,I1252)))&gt;0</f>
        <v>0</v>
      </c>
    </row>
    <row r="1253" spans="1:11" ht="15" customHeight="1" x14ac:dyDescent="0.2">
      <c r="A1253" s="29" t="s">
        <v>7129</v>
      </c>
      <c r="B1253" s="24" t="s">
        <v>6014</v>
      </c>
      <c r="C1253" s="23"/>
      <c r="D1253" s="23"/>
      <c r="E1253" s="24" t="s">
        <v>1691</v>
      </c>
      <c r="F1253" s="29">
        <v>1783</v>
      </c>
      <c r="G1253" s="23" t="s">
        <v>6327</v>
      </c>
      <c r="H1253" s="23" t="s">
        <v>653</v>
      </c>
      <c r="I1253" s="29" t="s">
        <v>7138</v>
      </c>
      <c r="J1253" s="23"/>
      <c r="K1253" s="94" t="b" cm="1">
        <f t="array" ref="K1253">SUMPRODUCT( --ISNUMBER(SEARCH(TextCheck,I1253)))&gt;0</f>
        <v>0</v>
      </c>
    </row>
    <row r="1254" spans="1:11" ht="15" customHeight="1" x14ac:dyDescent="0.2">
      <c r="A1254" s="29" t="s">
        <v>7129</v>
      </c>
      <c r="B1254" s="24" t="s">
        <v>6014</v>
      </c>
      <c r="C1254" s="23"/>
      <c r="D1254" s="23"/>
      <c r="E1254" s="24" t="s">
        <v>1691</v>
      </c>
      <c r="F1254" s="29">
        <v>1783</v>
      </c>
      <c r="G1254" s="23" t="s">
        <v>6327</v>
      </c>
      <c r="H1254" s="23" t="s">
        <v>45</v>
      </c>
      <c r="I1254" s="29" t="s">
        <v>7139</v>
      </c>
      <c r="J1254" s="23"/>
      <c r="K1254" s="94" t="b" cm="1">
        <f t="array" ref="K1254">SUMPRODUCT( --ISNUMBER(SEARCH(TextCheck,I1254)))&gt;0</f>
        <v>0</v>
      </c>
    </row>
    <row r="1255" spans="1:11" ht="15" customHeight="1" x14ac:dyDescent="0.2">
      <c r="A1255" s="29" t="s">
        <v>7129</v>
      </c>
      <c r="B1255" s="24" t="s">
        <v>6014</v>
      </c>
      <c r="C1255" s="23"/>
      <c r="D1255" s="23"/>
      <c r="E1255" s="24" t="s">
        <v>1691</v>
      </c>
      <c r="F1255" s="29">
        <v>1783</v>
      </c>
      <c r="G1255" s="23" t="s">
        <v>7140</v>
      </c>
      <c r="H1255" s="23" t="s">
        <v>171</v>
      </c>
      <c r="I1255" s="29" t="s">
        <v>652</v>
      </c>
      <c r="J1255" s="23"/>
      <c r="K1255" s="94" t="b" cm="1">
        <f t="array" ref="K1255">SUMPRODUCT( --ISNUMBER(SEARCH(TextCheck,I1255)))&gt;0</f>
        <v>0</v>
      </c>
    </row>
    <row r="1256" spans="1:11" ht="15" customHeight="1" x14ac:dyDescent="0.2">
      <c r="A1256" s="29" t="s">
        <v>7129</v>
      </c>
      <c r="B1256" s="24" t="s">
        <v>6014</v>
      </c>
      <c r="C1256" s="23"/>
      <c r="D1256" s="23"/>
      <c r="E1256" s="24" t="s">
        <v>1691</v>
      </c>
      <c r="F1256" s="29">
        <v>1783</v>
      </c>
      <c r="G1256" s="23" t="s">
        <v>7140</v>
      </c>
      <c r="H1256" s="23" t="s">
        <v>24</v>
      </c>
      <c r="I1256" s="29" t="s">
        <v>7141</v>
      </c>
      <c r="J1256" s="23"/>
      <c r="K1256" s="94" t="b" cm="1">
        <f t="array" ref="K1256">SUMPRODUCT( --ISNUMBER(SEARCH(TextCheck,I1256)))&gt;0</f>
        <v>0</v>
      </c>
    </row>
    <row r="1257" spans="1:11" ht="15" customHeight="1" x14ac:dyDescent="0.2">
      <c r="A1257" s="29" t="s">
        <v>7129</v>
      </c>
      <c r="B1257" s="24" t="s">
        <v>6014</v>
      </c>
      <c r="C1257" s="23"/>
      <c r="D1257" s="23"/>
      <c r="E1257" s="24" t="s">
        <v>1691</v>
      </c>
      <c r="F1257" s="29">
        <v>1783</v>
      </c>
      <c r="G1257" s="23" t="s">
        <v>7140</v>
      </c>
      <c r="H1257" s="23" t="s">
        <v>171</v>
      </c>
      <c r="I1257" s="29" t="s">
        <v>15410</v>
      </c>
      <c r="J1257" s="23"/>
      <c r="K1257" s="94" t="b" cm="1">
        <f t="array" ref="K1257">SUMPRODUCT( --ISNUMBER(SEARCH(TextCheck,I1257)))&gt;0</f>
        <v>1</v>
      </c>
    </row>
    <row r="1258" spans="1:11" ht="15" customHeight="1" x14ac:dyDescent="0.2">
      <c r="A1258" s="29" t="s">
        <v>7129</v>
      </c>
      <c r="B1258" s="24" t="s">
        <v>6014</v>
      </c>
      <c r="C1258" s="23"/>
      <c r="D1258" s="23"/>
      <c r="E1258" s="24" t="s">
        <v>1691</v>
      </c>
      <c r="F1258" s="29">
        <v>1783</v>
      </c>
      <c r="G1258" s="23" t="s">
        <v>7140</v>
      </c>
      <c r="H1258" s="23" t="s">
        <v>39</v>
      </c>
      <c r="I1258" s="29" t="s">
        <v>7142</v>
      </c>
      <c r="J1258" s="23"/>
      <c r="K1258" s="94" t="b" cm="1">
        <f t="array" ref="K1258">SUMPRODUCT( --ISNUMBER(SEARCH(TextCheck,I1258)))&gt;0</f>
        <v>0</v>
      </c>
    </row>
    <row r="1259" spans="1:11" ht="15" customHeight="1" x14ac:dyDescent="0.2">
      <c r="A1259" s="29" t="s">
        <v>7129</v>
      </c>
      <c r="B1259" s="24" t="s">
        <v>6014</v>
      </c>
      <c r="C1259" s="23"/>
      <c r="D1259" s="23"/>
      <c r="E1259" s="24" t="s">
        <v>1691</v>
      </c>
      <c r="F1259" s="29">
        <v>1783</v>
      </c>
      <c r="G1259" s="23" t="s">
        <v>7140</v>
      </c>
      <c r="H1259" s="23" t="s">
        <v>39</v>
      </c>
      <c r="I1259" s="29" t="s">
        <v>6487</v>
      </c>
      <c r="J1259" s="23"/>
      <c r="K1259" s="94" t="b" cm="1">
        <f t="array" ref="K1259">SUMPRODUCT( --ISNUMBER(SEARCH(TextCheck,I1259)))&gt;0</f>
        <v>0</v>
      </c>
    </row>
    <row r="1260" spans="1:11" ht="15" customHeight="1" x14ac:dyDescent="0.2">
      <c r="A1260" s="29" t="s">
        <v>7129</v>
      </c>
      <c r="B1260" s="24" t="s">
        <v>6014</v>
      </c>
      <c r="C1260" s="23"/>
      <c r="D1260" s="23"/>
      <c r="E1260" s="24" t="s">
        <v>1691</v>
      </c>
      <c r="F1260" s="29">
        <v>1783</v>
      </c>
      <c r="G1260" s="23" t="s">
        <v>7140</v>
      </c>
      <c r="H1260" s="23" t="s">
        <v>39</v>
      </c>
      <c r="I1260" s="29" t="s">
        <v>1776</v>
      </c>
      <c r="J1260" s="23"/>
      <c r="K1260" s="94" t="b" cm="1">
        <f t="array" ref="K1260">SUMPRODUCT( --ISNUMBER(SEARCH(TextCheck,I1260)))&gt;0</f>
        <v>0</v>
      </c>
    </row>
    <row r="1261" spans="1:11" ht="15" customHeight="1" x14ac:dyDescent="0.2">
      <c r="A1261" s="29" t="s">
        <v>7129</v>
      </c>
      <c r="B1261" s="24" t="s">
        <v>6014</v>
      </c>
      <c r="C1261" s="23" t="b">
        <v>1</v>
      </c>
      <c r="D1261" s="23"/>
      <c r="E1261" s="24" t="s">
        <v>1691</v>
      </c>
      <c r="F1261" s="29">
        <v>1783</v>
      </c>
      <c r="G1261" s="23" t="s">
        <v>7140</v>
      </c>
      <c r="H1261" s="23" t="s">
        <v>39</v>
      </c>
      <c r="I1261" s="29" t="s">
        <v>1324</v>
      </c>
      <c r="J1261" s="23" t="s">
        <v>14901</v>
      </c>
      <c r="K1261" s="94" t="b" cm="1">
        <f t="array" ref="K1261">SUMPRODUCT( --ISNUMBER(SEARCH(TextCheck,I1261)))&gt;0</f>
        <v>0</v>
      </c>
    </row>
    <row r="1262" spans="1:11" ht="15" customHeight="1" x14ac:dyDescent="0.2">
      <c r="A1262" s="29" t="s">
        <v>7129</v>
      </c>
      <c r="B1262" s="24" t="s">
        <v>6014</v>
      </c>
      <c r="C1262" s="23"/>
      <c r="D1262" s="23"/>
      <c r="E1262" s="24" t="s">
        <v>1691</v>
      </c>
      <c r="F1262" s="29">
        <v>1783</v>
      </c>
      <c r="G1262" s="23" t="s">
        <v>7140</v>
      </c>
      <c r="H1262" s="23" t="s">
        <v>39</v>
      </c>
      <c r="I1262" s="29" t="s">
        <v>14902</v>
      </c>
      <c r="J1262" s="23"/>
      <c r="K1262" s="94" t="b" cm="1">
        <f t="array" ref="K1262">SUMPRODUCT( --ISNUMBER(SEARCH(TextCheck,I1262)))&gt;0</f>
        <v>0</v>
      </c>
    </row>
    <row r="1263" spans="1:11" ht="15" customHeight="1" x14ac:dyDescent="0.2">
      <c r="A1263" s="29" t="s">
        <v>7129</v>
      </c>
      <c r="B1263" s="24" t="s">
        <v>6014</v>
      </c>
      <c r="C1263" s="23"/>
      <c r="D1263" s="23"/>
      <c r="E1263" s="24" t="s">
        <v>1691</v>
      </c>
      <c r="F1263" s="29">
        <v>1783</v>
      </c>
      <c r="G1263" s="23" t="s">
        <v>7140</v>
      </c>
      <c r="H1263" s="23" t="s">
        <v>39</v>
      </c>
      <c r="I1263" s="29" t="s">
        <v>7143</v>
      </c>
      <c r="J1263" s="23"/>
      <c r="K1263" s="94" t="b" cm="1">
        <f t="array" ref="K1263">SUMPRODUCT( --ISNUMBER(SEARCH(TextCheck,I1263)))&gt;0</f>
        <v>0</v>
      </c>
    </row>
    <row r="1264" spans="1:11" ht="15" customHeight="1" x14ac:dyDescent="0.2">
      <c r="A1264" s="29" t="s">
        <v>7129</v>
      </c>
      <c r="B1264" s="24" t="s">
        <v>6014</v>
      </c>
      <c r="C1264" s="23"/>
      <c r="D1264" s="23"/>
      <c r="E1264" s="24" t="s">
        <v>1691</v>
      </c>
      <c r="F1264" s="29">
        <v>1783</v>
      </c>
      <c r="G1264" s="23" t="s">
        <v>7140</v>
      </c>
      <c r="H1264" s="23" t="s">
        <v>39</v>
      </c>
      <c r="I1264" s="29" t="s">
        <v>6716</v>
      </c>
      <c r="J1264" s="23"/>
      <c r="K1264" s="94" t="b" cm="1">
        <f t="array" ref="K1264">SUMPRODUCT( --ISNUMBER(SEARCH(TextCheck,I1264)))&gt;0</f>
        <v>0</v>
      </c>
    </row>
    <row r="1265" spans="1:11" ht="15" customHeight="1" x14ac:dyDescent="0.2">
      <c r="A1265" s="29" t="s">
        <v>7129</v>
      </c>
      <c r="B1265" s="24" t="s">
        <v>6014</v>
      </c>
      <c r="C1265" s="23"/>
      <c r="D1265" s="23"/>
      <c r="E1265" s="24" t="s">
        <v>1691</v>
      </c>
      <c r="F1265" s="29">
        <v>1783</v>
      </c>
      <c r="G1265" s="23" t="s">
        <v>7140</v>
      </c>
      <c r="H1265" s="23" t="s">
        <v>39</v>
      </c>
      <c r="I1265" s="29" t="s">
        <v>7144</v>
      </c>
      <c r="J1265" s="23"/>
      <c r="K1265" s="94" t="b" cm="1">
        <f t="array" ref="K1265">SUMPRODUCT( --ISNUMBER(SEARCH(TextCheck,I1265)))&gt;0</f>
        <v>0</v>
      </c>
    </row>
    <row r="1266" spans="1:11" ht="15" customHeight="1" x14ac:dyDescent="0.2">
      <c r="A1266" s="29" t="s">
        <v>7129</v>
      </c>
      <c r="B1266" s="24" t="s">
        <v>6014</v>
      </c>
      <c r="C1266" s="23"/>
      <c r="D1266" s="23"/>
      <c r="E1266" s="24" t="s">
        <v>1691</v>
      </c>
      <c r="F1266" s="29">
        <v>1783</v>
      </c>
      <c r="G1266" s="23" t="s">
        <v>7140</v>
      </c>
      <c r="H1266" s="23" t="s">
        <v>39</v>
      </c>
      <c r="I1266" s="29" t="s">
        <v>7145</v>
      </c>
      <c r="J1266" s="23"/>
      <c r="K1266" s="94" t="b" cm="1">
        <f t="array" ref="K1266">SUMPRODUCT( --ISNUMBER(SEARCH(TextCheck,I1266)))&gt;0</f>
        <v>0</v>
      </c>
    </row>
    <row r="1267" spans="1:11" ht="15" customHeight="1" x14ac:dyDescent="0.2">
      <c r="A1267" s="29" t="s">
        <v>7129</v>
      </c>
      <c r="B1267" s="24" t="s">
        <v>6014</v>
      </c>
      <c r="C1267" s="23"/>
      <c r="D1267" s="23"/>
      <c r="E1267" s="24" t="s">
        <v>1691</v>
      </c>
      <c r="F1267" s="29">
        <v>1783</v>
      </c>
      <c r="G1267" s="23" t="s">
        <v>7140</v>
      </c>
      <c r="H1267" s="23" t="s">
        <v>40</v>
      </c>
      <c r="I1267" s="29" t="s">
        <v>7146</v>
      </c>
      <c r="J1267" s="23"/>
      <c r="K1267" s="94" t="b" cm="1">
        <f t="array" ref="K1267">SUMPRODUCT( --ISNUMBER(SEARCH(TextCheck,I1267)))&gt;0</f>
        <v>0</v>
      </c>
    </row>
    <row r="1268" spans="1:11" ht="15" customHeight="1" x14ac:dyDescent="0.2">
      <c r="A1268" s="29" t="s">
        <v>7129</v>
      </c>
      <c r="B1268" s="24" t="s">
        <v>6014</v>
      </c>
      <c r="C1268" s="23"/>
      <c r="D1268" s="23"/>
      <c r="E1268" s="24" t="s">
        <v>1691</v>
      </c>
      <c r="F1268" s="29">
        <v>1783</v>
      </c>
      <c r="G1268" s="23" t="s">
        <v>7140</v>
      </c>
      <c r="H1268" s="23" t="s">
        <v>40</v>
      </c>
      <c r="I1268" s="29" t="s">
        <v>7147</v>
      </c>
      <c r="J1268" s="23"/>
      <c r="K1268" s="94" t="b" cm="1">
        <f t="array" ref="K1268">SUMPRODUCT( --ISNUMBER(SEARCH(TextCheck,I1268)))&gt;0</f>
        <v>0</v>
      </c>
    </row>
    <row r="1269" spans="1:11" ht="15" customHeight="1" x14ac:dyDescent="0.2">
      <c r="A1269" s="29" t="s">
        <v>7129</v>
      </c>
      <c r="B1269" s="24" t="s">
        <v>6014</v>
      </c>
      <c r="C1269" s="23" t="b">
        <v>1</v>
      </c>
      <c r="D1269" s="23"/>
      <c r="E1269" s="24" t="s">
        <v>1691</v>
      </c>
      <c r="F1269" s="29">
        <v>1783</v>
      </c>
      <c r="G1269" s="23" t="s">
        <v>7140</v>
      </c>
      <c r="H1269" s="23" t="s">
        <v>40</v>
      </c>
      <c r="I1269" s="29" t="s">
        <v>1681</v>
      </c>
      <c r="J1269" s="23" t="s">
        <v>13971</v>
      </c>
      <c r="K1269" s="94" t="b" cm="1">
        <f t="array" ref="K1269">SUMPRODUCT( --ISNUMBER(SEARCH(TextCheck,I1269)))&gt;0</f>
        <v>0</v>
      </c>
    </row>
    <row r="1270" spans="1:11" ht="15" customHeight="1" x14ac:dyDescent="0.2">
      <c r="A1270" s="29" t="s">
        <v>7129</v>
      </c>
      <c r="B1270" s="24" t="s">
        <v>6014</v>
      </c>
      <c r="C1270" s="23"/>
      <c r="D1270" s="23"/>
      <c r="E1270" s="24" t="s">
        <v>1691</v>
      </c>
      <c r="F1270" s="29">
        <v>1783</v>
      </c>
      <c r="G1270" s="23" t="s">
        <v>7140</v>
      </c>
      <c r="H1270" s="23" t="s">
        <v>40</v>
      </c>
      <c r="I1270" s="29" t="s">
        <v>7148</v>
      </c>
      <c r="J1270" s="23"/>
      <c r="K1270" s="94" t="b" cm="1">
        <f t="array" ref="K1270">SUMPRODUCT( --ISNUMBER(SEARCH(TextCheck,I1270)))&gt;0</f>
        <v>0</v>
      </c>
    </row>
    <row r="1271" spans="1:11" ht="15" customHeight="1" x14ac:dyDescent="0.2">
      <c r="A1271" s="29" t="s">
        <v>7129</v>
      </c>
      <c r="B1271" s="24" t="s">
        <v>6014</v>
      </c>
      <c r="C1271" s="23"/>
      <c r="D1271" s="23"/>
      <c r="E1271" s="24" t="s">
        <v>1691</v>
      </c>
      <c r="F1271" s="29">
        <v>1783</v>
      </c>
      <c r="G1271" s="23" t="s">
        <v>7140</v>
      </c>
      <c r="H1271" s="23" t="s">
        <v>40</v>
      </c>
      <c r="I1271" s="29" t="s">
        <v>7149</v>
      </c>
      <c r="J1271" s="23"/>
      <c r="K1271" s="94" t="b" cm="1">
        <f t="array" ref="K1271">SUMPRODUCT( --ISNUMBER(SEARCH(TextCheck,I1271)))&gt;0</f>
        <v>0</v>
      </c>
    </row>
    <row r="1272" spans="1:11" ht="15" customHeight="1" x14ac:dyDescent="0.2">
      <c r="A1272" s="29" t="s">
        <v>7129</v>
      </c>
      <c r="B1272" s="24" t="s">
        <v>6014</v>
      </c>
      <c r="C1272" s="23"/>
      <c r="D1272" s="23"/>
      <c r="E1272" s="24" t="s">
        <v>1691</v>
      </c>
      <c r="F1272" s="29">
        <v>1783</v>
      </c>
      <c r="G1272" s="23" t="s">
        <v>7140</v>
      </c>
      <c r="H1272" s="23" t="s">
        <v>40</v>
      </c>
      <c r="I1272" s="29" t="s">
        <v>7150</v>
      </c>
      <c r="J1272" s="23"/>
      <c r="K1272" s="94" t="b" cm="1">
        <f t="array" ref="K1272">SUMPRODUCT( --ISNUMBER(SEARCH(TextCheck,I1272)))&gt;0</f>
        <v>0</v>
      </c>
    </row>
    <row r="1273" spans="1:11" ht="15" customHeight="1" x14ac:dyDescent="0.2">
      <c r="A1273" s="29" t="s">
        <v>7129</v>
      </c>
      <c r="B1273" s="24" t="s">
        <v>6014</v>
      </c>
      <c r="C1273" s="23"/>
      <c r="D1273" s="23"/>
      <c r="E1273" s="24" t="s">
        <v>1691</v>
      </c>
      <c r="F1273" s="29">
        <v>1783</v>
      </c>
      <c r="G1273" s="23" t="s">
        <v>7140</v>
      </c>
      <c r="H1273" s="23" t="s">
        <v>40</v>
      </c>
      <c r="I1273" s="29" t="s">
        <v>7151</v>
      </c>
      <c r="J1273" s="23"/>
      <c r="K1273" s="94" t="b" cm="1">
        <f t="array" ref="K1273">SUMPRODUCT( --ISNUMBER(SEARCH(TextCheck,I1273)))&gt;0</f>
        <v>0</v>
      </c>
    </row>
    <row r="1274" spans="1:11" ht="15" customHeight="1" x14ac:dyDescent="0.2">
      <c r="A1274" s="29" t="s">
        <v>7129</v>
      </c>
      <c r="B1274" s="24" t="s">
        <v>6014</v>
      </c>
      <c r="C1274" s="23"/>
      <c r="D1274" s="23"/>
      <c r="E1274" s="24" t="s">
        <v>1691</v>
      </c>
      <c r="F1274" s="29">
        <v>1783</v>
      </c>
      <c r="G1274" s="23" t="s">
        <v>7140</v>
      </c>
      <c r="H1274" s="23" t="s">
        <v>40</v>
      </c>
      <c r="I1274" s="29" t="s">
        <v>7152</v>
      </c>
      <c r="J1274" s="23"/>
      <c r="K1274" s="94" t="b" cm="1">
        <f t="array" ref="K1274">SUMPRODUCT( --ISNUMBER(SEARCH(TextCheck,I1274)))&gt;0</f>
        <v>0</v>
      </c>
    </row>
    <row r="1275" spans="1:11" ht="15" customHeight="1" x14ac:dyDescent="0.2">
      <c r="A1275" s="29" t="s">
        <v>7129</v>
      </c>
      <c r="B1275" s="24" t="s">
        <v>6014</v>
      </c>
      <c r="C1275" s="23"/>
      <c r="D1275" s="23"/>
      <c r="E1275" s="24" t="s">
        <v>1691</v>
      </c>
      <c r="F1275" s="29">
        <v>1783</v>
      </c>
      <c r="G1275" s="23" t="s">
        <v>7140</v>
      </c>
      <c r="H1275" s="23" t="s">
        <v>40</v>
      </c>
      <c r="I1275" s="29" t="s">
        <v>1681</v>
      </c>
      <c r="J1275" s="23"/>
      <c r="K1275" s="94" t="b" cm="1">
        <f t="array" ref="K1275">SUMPRODUCT( --ISNUMBER(SEARCH(TextCheck,I1275)))&gt;0</f>
        <v>0</v>
      </c>
    </row>
    <row r="1276" spans="1:11" ht="15" customHeight="1" x14ac:dyDescent="0.2">
      <c r="A1276" s="29" t="s">
        <v>7129</v>
      </c>
      <c r="B1276" s="24" t="s">
        <v>6014</v>
      </c>
      <c r="C1276" s="23"/>
      <c r="D1276" s="23"/>
      <c r="E1276" s="24" t="s">
        <v>1691</v>
      </c>
      <c r="F1276" s="29">
        <v>1783</v>
      </c>
      <c r="G1276" s="23" t="s">
        <v>7140</v>
      </c>
      <c r="H1276" s="23" t="s">
        <v>40</v>
      </c>
      <c r="I1276" s="29" t="s">
        <v>1817</v>
      </c>
      <c r="J1276" s="23"/>
      <c r="K1276" s="94" t="b" cm="1">
        <f t="array" ref="K1276">SUMPRODUCT( --ISNUMBER(SEARCH(TextCheck,I1276)))&gt;0</f>
        <v>0</v>
      </c>
    </row>
    <row r="1277" spans="1:11" ht="15" customHeight="1" x14ac:dyDescent="0.2">
      <c r="A1277" s="29" t="s">
        <v>7129</v>
      </c>
      <c r="B1277" s="24" t="s">
        <v>6014</v>
      </c>
      <c r="C1277" s="23"/>
      <c r="D1277" s="23"/>
      <c r="E1277" s="24" t="s">
        <v>1691</v>
      </c>
      <c r="F1277" s="29">
        <v>1783</v>
      </c>
      <c r="G1277" s="23" t="s">
        <v>7140</v>
      </c>
      <c r="H1277" s="23" t="s">
        <v>40</v>
      </c>
      <c r="I1277" s="29" t="s">
        <v>14903</v>
      </c>
      <c r="J1277" s="23"/>
      <c r="K1277" s="94" t="b" cm="1">
        <f t="array" ref="K1277">SUMPRODUCT( --ISNUMBER(SEARCH(TextCheck,I1277)))&gt;0</f>
        <v>0</v>
      </c>
    </row>
    <row r="1278" spans="1:11" ht="15" customHeight="1" x14ac:dyDescent="0.2">
      <c r="A1278" s="29" t="s">
        <v>7129</v>
      </c>
      <c r="B1278" s="24" t="s">
        <v>6014</v>
      </c>
      <c r="C1278" s="23"/>
      <c r="D1278" s="23"/>
      <c r="E1278" s="24" t="s">
        <v>1691</v>
      </c>
      <c r="F1278" s="29">
        <v>1783</v>
      </c>
      <c r="G1278" s="23" t="s">
        <v>7140</v>
      </c>
      <c r="H1278" s="23" t="s">
        <v>40</v>
      </c>
      <c r="I1278" s="29" t="s">
        <v>353</v>
      </c>
      <c r="J1278" s="23"/>
      <c r="K1278" s="94" t="b" cm="1">
        <f t="array" ref="K1278">SUMPRODUCT( --ISNUMBER(SEARCH(TextCheck,I1278)))&gt;0</f>
        <v>0</v>
      </c>
    </row>
    <row r="1279" spans="1:11" ht="15" customHeight="1" x14ac:dyDescent="0.2">
      <c r="A1279" s="29" t="s">
        <v>7129</v>
      </c>
      <c r="B1279" s="24" t="s">
        <v>6014</v>
      </c>
      <c r="C1279" s="23" t="b">
        <v>1</v>
      </c>
      <c r="D1279" s="23"/>
      <c r="E1279" s="24" t="s">
        <v>1691</v>
      </c>
      <c r="F1279" s="29">
        <v>1783</v>
      </c>
      <c r="G1279" s="23" t="s">
        <v>7140</v>
      </c>
      <c r="H1279" s="23" t="s">
        <v>40</v>
      </c>
      <c r="I1279" s="29" t="s">
        <v>1239</v>
      </c>
      <c r="J1279" s="23" t="s">
        <v>13971</v>
      </c>
      <c r="K1279" s="94" t="b" cm="1">
        <f t="array" ref="K1279">SUMPRODUCT( --ISNUMBER(SEARCH(TextCheck,I1279)))&gt;0</f>
        <v>0</v>
      </c>
    </row>
    <row r="1280" spans="1:11" ht="15" customHeight="1" x14ac:dyDescent="0.2">
      <c r="A1280" s="29" t="s">
        <v>7129</v>
      </c>
      <c r="B1280" s="24" t="s">
        <v>6014</v>
      </c>
      <c r="C1280" s="23"/>
      <c r="D1280" s="23"/>
      <c r="E1280" s="24" t="s">
        <v>1691</v>
      </c>
      <c r="F1280" s="29">
        <v>1783</v>
      </c>
      <c r="G1280" s="23" t="s">
        <v>7140</v>
      </c>
      <c r="H1280" s="23" t="s">
        <v>40</v>
      </c>
      <c r="I1280" s="29" t="s">
        <v>14904</v>
      </c>
      <c r="J1280" s="23"/>
      <c r="K1280" s="94" t="b" cm="1">
        <f t="array" ref="K1280">SUMPRODUCT( --ISNUMBER(SEARCH(TextCheck,I1280)))&gt;0</f>
        <v>0</v>
      </c>
    </row>
    <row r="1281" spans="1:11" ht="15" customHeight="1" x14ac:dyDescent="0.2">
      <c r="A1281" s="29" t="s">
        <v>7129</v>
      </c>
      <c r="B1281" s="24" t="s">
        <v>6014</v>
      </c>
      <c r="C1281" s="23"/>
      <c r="D1281" s="23"/>
      <c r="E1281" s="24" t="s">
        <v>1691</v>
      </c>
      <c r="F1281" s="29">
        <v>1783</v>
      </c>
      <c r="G1281" s="23" t="s">
        <v>7140</v>
      </c>
      <c r="H1281" s="23" t="s">
        <v>40</v>
      </c>
      <c r="I1281" s="29" t="s">
        <v>7153</v>
      </c>
      <c r="J1281" s="23"/>
      <c r="K1281" s="94" t="b" cm="1">
        <f t="array" ref="K1281">SUMPRODUCT( --ISNUMBER(SEARCH(TextCheck,I1281)))&gt;0</f>
        <v>0</v>
      </c>
    </row>
    <row r="1282" spans="1:11" ht="15" customHeight="1" x14ac:dyDescent="0.2">
      <c r="A1282" s="29" t="s">
        <v>7129</v>
      </c>
      <c r="B1282" s="24" t="s">
        <v>6014</v>
      </c>
      <c r="C1282" s="23" t="b">
        <v>1</v>
      </c>
      <c r="D1282" s="23"/>
      <c r="E1282" s="24" t="s">
        <v>1691</v>
      </c>
      <c r="F1282" s="29">
        <v>1783</v>
      </c>
      <c r="G1282" s="23" t="s">
        <v>7140</v>
      </c>
      <c r="H1282" s="23" t="s">
        <v>40</v>
      </c>
      <c r="I1282" s="29" t="s">
        <v>7154</v>
      </c>
      <c r="J1282" s="23" t="s">
        <v>13971</v>
      </c>
      <c r="K1282" s="94" t="b" cm="1">
        <f t="array" ref="K1282">SUMPRODUCT( --ISNUMBER(SEARCH(TextCheck,I1282)))&gt;0</f>
        <v>0</v>
      </c>
    </row>
    <row r="1283" spans="1:11" ht="15" customHeight="1" x14ac:dyDescent="0.2">
      <c r="A1283" s="29" t="s">
        <v>7129</v>
      </c>
      <c r="B1283" s="24" t="s">
        <v>6014</v>
      </c>
      <c r="C1283" s="23"/>
      <c r="D1283" s="23"/>
      <c r="E1283" s="24" t="s">
        <v>1691</v>
      </c>
      <c r="F1283" s="29">
        <v>1783</v>
      </c>
      <c r="G1283" s="23" t="s">
        <v>7140</v>
      </c>
      <c r="H1283" s="23" t="s">
        <v>40</v>
      </c>
      <c r="I1283" s="29" t="s">
        <v>7155</v>
      </c>
      <c r="J1283" s="23"/>
      <c r="K1283" s="94" t="b" cm="1">
        <f t="array" ref="K1283">SUMPRODUCT( --ISNUMBER(SEARCH(TextCheck,I1283)))&gt;0</f>
        <v>0</v>
      </c>
    </row>
    <row r="1284" spans="1:11" ht="15" customHeight="1" x14ac:dyDescent="0.2">
      <c r="A1284" s="29" t="s">
        <v>7129</v>
      </c>
      <c r="B1284" s="24" t="s">
        <v>6014</v>
      </c>
      <c r="C1284" s="23"/>
      <c r="D1284" s="23"/>
      <c r="E1284" s="24" t="s">
        <v>1691</v>
      </c>
      <c r="F1284" s="29">
        <v>1783</v>
      </c>
      <c r="G1284" s="23" t="s">
        <v>7140</v>
      </c>
      <c r="H1284" s="23" t="s">
        <v>49</v>
      </c>
      <c r="I1284" s="29" t="s">
        <v>7156</v>
      </c>
      <c r="J1284" s="23"/>
      <c r="K1284" s="94" t="b" cm="1">
        <f t="array" ref="K1284">SUMPRODUCT( --ISNUMBER(SEARCH(TextCheck,I1284)))&gt;0</f>
        <v>0</v>
      </c>
    </row>
    <row r="1285" spans="1:11" ht="15" customHeight="1" x14ac:dyDescent="0.2">
      <c r="A1285" s="29" t="s">
        <v>7129</v>
      </c>
      <c r="B1285" s="24" t="s">
        <v>6014</v>
      </c>
      <c r="C1285" s="23"/>
      <c r="D1285" s="23"/>
      <c r="E1285" s="24" t="s">
        <v>1691</v>
      </c>
      <c r="F1285" s="29">
        <v>1783</v>
      </c>
      <c r="G1285" s="23" t="s">
        <v>7140</v>
      </c>
      <c r="H1285" s="23" t="s">
        <v>49</v>
      </c>
      <c r="I1285" s="29" t="s">
        <v>1311</v>
      </c>
      <c r="J1285" s="23"/>
      <c r="K1285" s="94" t="b" cm="1">
        <f t="array" ref="K1285">SUMPRODUCT( --ISNUMBER(SEARCH(TextCheck,I1285)))&gt;0</f>
        <v>0</v>
      </c>
    </row>
    <row r="1286" spans="1:11" ht="15" customHeight="1" x14ac:dyDescent="0.2">
      <c r="A1286" s="29" t="s">
        <v>7129</v>
      </c>
      <c r="B1286" s="24" t="s">
        <v>6014</v>
      </c>
      <c r="C1286" s="23"/>
      <c r="D1286" s="23"/>
      <c r="E1286" s="24" t="s">
        <v>1691</v>
      </c>
      <c r="F1286" s="29">
        <v>1783</v>
      </c>
      <c r="G1286" s="23" t="s">
        <v>7140</v>
      </c>
      <c r="H1286" s="23" t="s">
        <v>49</v>
      </c>
      <c r="I1286" s="29" t="s">
        <v>7157</v>
      </c>
      <c r="J1286" s="23"/>
      <c r="K1286" s="94" t="b" cm="1">
        <f t="array" ref="K1286">SUMPRODUCT( --ISNUMBER(SEARCH(TextCheck,I1286)))&gt;0</f>
        <v>0</v>
      </c>
    </row>
    <row r="1287" spans="1:11" ht="15" customHeight="1" x14ac:dyDescent="0.2">
      <c r="A1287" s="29" t="s">
        <v>7129</v>
      </c>
      <c r="B1287" s="24" t="s">
        <v>6014</v>
      </c>
      <c r="C1287" s="23"/>
      <c r="D1287" s="23"/>
      <c r="E1287" s="24" t="s">
        <v>1691</v>
      </c>
      <c r="F1287" s="29">
        <v>1783</v>
      </c>
      <c r="G1287" s="23" t="s">
        <v>7140</v>
      </c>
      <c r="H1287" s="23" t="s">
        <v>49</v>
      </c>
      <c r="I1287" s="29" t="s">
        <v>7158</v>
      </c>
      <c r="J1287" s="23"/>
      <c r="K1287" s="94" t="b" cm="1">
        <f t="array" ref="K1287">SUMPRODUCT( --ISNUMBER(SEARCH(TextCheck,I1287)))&gt;0</f>
        <v>0</v>
      </c>
    </row>
    <row r="1288" spans="1:11" ht="15" customHeight="1" x14ac:dyDescent="0.2">
      <c r="A1288" s="29" t="s">
        <v>7129</v>
      </c>
      <c r="B1288" s="24" t="s">
        <v>6014</v>
      </c>
      <c r="C1288" s="23"/>
      <c r="D1288" s="23"/>
      <c r="E1288" s="24" t="s">
        <v>1691</v>
      </c>
      <c r="F1288" s="29">
        <v>1783</v>
      </c>
      <c r="G1288" s="23" t="s">
        <v>7140</v>
      </c>
      <c r="H1288" s="23" t="s">
        <v>49</v>
      </c>
      <c r="I1288" s="29" t="s">
        <v>7159</v>
      </c>
      <c r="J1288" s="23"/>
      <c r="K1288" s="94" t="b" cm="1">
        <f t="array" ref="K1288">SUMPRODUCT( --ISNUMBER(SEARCH(TextCheck,I1288)))&gt;0</f>
        <v>0</v>
      </c>
    </row>
    <row r="1289" spans="1:11" ht="15" customHeight="1" x14ac:dyDescent="0.2">
      <c r="A1289" s="29" t="s">
        <v>7129</v>
      </c>
      <c r="B1289" s="24" t="s">
        <v>6014</v>
      </c>
      <c r="C1289" s="23"/>
      <c r="D1289" s="23"/>
      <c r="E1289" s="24" t="s">
        <v>1691</v>
      </c>
      <c r="F1289" s="29">
        <v>1783</v>
      </c>
      <c r="G1289" s="23" t="s">
        <v>7140</v>
      </c>
      <c r="H1289" s="23" t="s">
        <v>49</v>
      </c>
      <c r="I1289" s="29" t="s">
        <v>1704</v>
      </c>
      <c r="J1289" s="23"/>
      <c r="K1289" s="94" t="b" cm="1">
        <f t="array" ref="K1289">SUMPRODUCT( --ISNUMBER(SEARCH(TextCheck,I1289)))&gt;0</f>
        <v>0</v>
      </c>
    </row>
    <row r="1290" spans="1:11" ht="15" customHeight="1" x14ac:dyDescent="0.2">
      <c r="A1290" s="29" t="s">
        <v>7129</v>
      </c>
      <c r="B1290" s="24" t="s">
        <v>6014</v>
      </c>
      <c r="C1290" s="23" t="b">
        <v>1</v>
      </c>
      <c r="D1290" s="23"/>
      <c r="E1290" s="24" t="s">
        <v>1691</v>
      </c>
      <c r="F1290" s="29">
        <v>1783</v>
      </c>
      <c r="G1290" s="23" t="s">
        <v>7140</v>
      </c>
      <c r="H1290" s="23" t="s">
        <v>49</v>
      </c>
      <c r="I1290" s="29" t="s">
        <v>7160</v>
      </c>
      <c r="J1290" s="23" t="s">
        <v>13860</v>
      </c>
      <c r="K1290" s="94" t="b" cm="1">
        <f t="array" ref="K1290">SUMPRODUCT( --ISNUMBER(SEARCH(TextCheck,I1290)))&gt;0</f>
        <v>0</v>
      </c>
    </row>
    <row r="1291" spans="1:11" ht="15" customHeight="1" x14ac:dyDescent="0.2">
      <c r="A1291" s="29" t="s">
        <v>7129</v>
      </c>
      <c r="B1291" s="24" t="s">
        <v>6014</v>
      </c>
      <c r="C1291" s="23" t="b">
        <v>1</v>
      </c>
      <c r="D1291" s="23"/>
      <c r="E1291" s="24" t="s">
        <v>1691</v>
      </c>
      <c r="F1291" s="29">
        <v>1783</v>
      </c>
      <c r="G1291" s="23" t="s">
        <v>7140</v>
      </c>
      <c r="H1291" s="23" t="s">
        <v>49</v>
      </c>
      <c r="I1291" s="29" t="s">
        <v>1611</v>
      </c>
      <c r="J1291" s="23" t="s">
        <v>13971</v>
      </c>
      <c r="K1291" s="94" t="b" cm="1">
        <f t="array" ref="K1291">SUMPRODUCT( --ISNUMBER(SEARCH(TextCheck,I1291)))&gt;0</f>
        <v>0</v>
      </c>
    </row>
    <row r="1292" spans="1:11" ht="15" customHeight="1" x14ac:dyDescent="0.2">
      <c r="A1292" s="29" t="s">
        <v>7129</v>
      </c>
      <c r="B1292" s="24" t="s">
        <v>6014</v>
      </c>
      <c r="C1292" s="23"/>
      <c r="D1292" s="23"/>
      <c r="E1292" s="24" t="s">
        <v>1691</v>
      </c>
      <c r="F1292" s="29">
        <v>1783</v>
      </c>
      <c r="G1292" s="23" t="s">
        <v>7140</v>
      </c>
      <c r="H1292" s="23" t="s">
        <v>49</v>
      </c>
      <c r="I1292" s="29" t="s">
        <v>1885</v>
      </c>
      <c r="J1292" s="23"/>
      <c r="K1292" s="94" t="b" cm="1">
        <f t="array" ref="K1292">SUMPRODUCT( --ISNUMBER(SEARCH(TextCheck,I1292)))&gt;0</f>
        <v>0</v>
      </c>
    </row>
    <row r="1293" spans="1:11" ht="15" customHeight="1" x14ac:dyDescent="0.2">
      <c r="A1293" s="29" t="s">
        <v>7129</v>
      </c>
      <c r="B1293" s="24" t="s">
        <v>6014</v>
      </c>
      <c r="C1293" s="23"/>
      <c r="D1293" s="23"/>
      <c r="E1293" s="24" t="s">
        <v>1691</v>
      </c>
      <c r="F1293" s="29">
        <v>1783</v>
      </c>
      <c r="G1293" s="23" t="s">
        <v>7140</v>
      </c>
      <c r="H1293" s="23" t="s">
        <v>43</v>
      </c>
      <c r="I1293" s="29" t="s">
        <v>7161</v>
      </c>
      <c r="J1293" s="23"/>
      <c r="K1293" s="94" t="b" cm="1">
        <f t="array" ref="K1293">SUMPRODUCT( --ISNUMBER(SEARCH(TextCheck,I1293)))&gt;0</f>
        <v>0</v>
      </c>
    </row>
    <row r="1294" spans="1:11" ht="15" customHeight="1" x14ac:dyDescent="0.2">
      <c r="A1294" s="29" t="s">
        <v>7129</v>
      </c>
      <c r="B1294" s="24" t="s">
        <v>6014</v>
      </c>
      <c r="C1294" s="23"/>
      <c r="D1294" s="23"/>
      <c r="E1294" s="24" t="s">
        <v>1691</v>
      </c>
      <c r="F1294" s="29">
        <v>1783</v>
      </c>
      <c r="G1294" s="23" t="s">
        <v>7140</v>
      </c>
      <c r="H1294" s="23" t="s">
        <v>44</v>
      </c>
      <c r="I1294" s="29" t="s">
        <v>7162</v>
      </c>
      <c r="J1294" s="23"/>
      <c r="K1294" s="94" t="b" cm="1">
        <f t="array" ref="K1294">SUMPRODUCT( --ISNUMBER(SEARCH(TextCheck,I1294)))&gt;0</f>
        <v>0</v>
      </c>
    </row>
    <row r="1295" spans="1:11" ht="15" customHeight="1" x14ac:dyDescent="0.2">
      <c r="A1295" s="29" t="s">
        <v>7129</v>
      </c>
      <c r="B1295" s="24" t="s">
        <v>6014</v>
      </c>
      <c r="C1295" s="23"/>
      <c r="D1295" s="23"/>
      <c r="E1295" s="24" t="s">
        <v>1691</v>
      </c>
      <c r="F1295" s="29">
        <v>1783</v>
      </c>
      <c r="G1295" s="23" t="s">
        <v>7140</v>
      </c>
      <c r="H1295" s="23" t="s">
        <v>653</v>
      </c>
      <c r="I1295" s="29" t="s">
        <v>6523</v>
      </c>
      <c r="J1295" s="23"/>
      <c r="K1295" s="94" t="b" cm="1">
        <f t="array" ref="K1295">SUMPRODUCT( --ISNUMBER(SEARCH(TextCheck,I1295)))&gt;0</f>
        <v>0</v>
      </c>
    </row>
    <row r="1296" spans="1:11" ht="15" customHeight="1" x14ac:dyDescent="0.2">
      <c r="A1296" s="29" t="s">
        <v>7129</v>
      </c>
      <c r="B1296" s="24" t="s">
        <v>6014</v>
      </c>
      <c r="C1296" s="23"/>
      <c r="D1296" s="23"/>
      <c r="E1296" s="24" t="s">
        <v>1691</v>
      </c>
      <c r="F1296" s="29">
        <v>1783</v>
      </c>
      <c r="G1296" s="23" t="s">
        <v>7140</v>
      </c>
      <c r="H1296" s="23" t="s">
        <v>45</v>
      </c>
      <c r="I1296" s="29" t="s">
        <v>7163</v>
      </c>
      <c r="J1296" s="23"/>
      <c r="K1296" s="94" t="b" cm="1">
        <f t="array" ref="K1296">SUMPRODUCT( --ISNUMBER(SEARCH(TextCheck,I1296)))&gt;0</f>
        <v>0</v>
      </c>
    </row>
    <row r="1297" spans="1:11" ht="15" customHeight="1" x14ac:dyDescent="0.2">
      <c r="A1297" s="29" t="s">
        <v>7129</v>
      </c>
      <c r="B1297" s="24" t="s">
        <v>6014</v>
      </c>
      <c r="C1297" s="23"/>
      <c r="D1297" s="23"/>
      <c r="E1297" s="24" t="s">
        <v>1691</v>
      </c>
      <c r="F1297" s="29">
        <v>1783</v>
      </c>
      <c r="G1297" s="23" t="s">
        <v>6338</v>
      </c>
      <c r="H1297" s="23" t="s">
        <v>7164</v>
      </c>
      <c r="I1297" s="29" t="s">
        <v>14905</v>
      </c>
      <c r="J1297" s="23"/>
      <c r="K1297" s="94" t="b" cm="1">
        <f t="array" ref="K1297">SUMPRODUCT( --ISNUMBER(SEARCH(TextCheck,I1297)))&gt;0</f>
        <v>0</v>
      </c>
    </row>
    <row r="1298" spans="1:11" ht="15" customHeight="1" x14ac:dyDescent="0.2">
      <c r="A1298" s="29" t="s">
        <v>7129</v>
      </c>
      <c r="B1298" s="24" t="s">
        <v>6014</v>
      </c>
      <c r="C1298" s="23" t="b">
        <v>1</v>
      </c>
      <c r="D1298" s="23"/>
      <c r="E1298" s="24" t="s">
        <v>1691</v>
      </c>
      <c r="F1298" s="29">
        <v>1783</v>
      </c>
      <c r="G1298" s="23" t="s">
        <v>6338</v>
      </c>
      <c r="H1298" s="23" t="s">
        <v>24</v>
      </c>
      <c r="I1298" s="29" t="s">
        <v>1557</v>
      </c>
      <c r="J1298" s="23" t="s">
        <v>14569</v>
      </c>
      <c r="K1298" s="94" t="b" cm="1">
        <f t="array" ref="K1298">SUMPRODUCT( --ISNUMBER(SEARCH(TextCheck,I1298)))&gt;0</f>
        <v>0</v>
      </c>
    </row>
    <row r="1299" spans="1:11" ht="15" customHeight="1" x14ac:dyDescent="0.2">
      <c r="A1299" s="29" t="s">
        <v>7129</v>
      </c>
      <c r="B1299" s="24" t="s">
        <v>6014</v>
      </c>
      <c r="C1299" s="23"/>
      <c r="D1299" s="23"/>
      <c r="E1299" s="24" t="s">
        <v>1691</v>
      </c>
      <c r="F1299" s="29">
        <v>1783</v>
      </c>
      <c r="G1299" s="23" t="s">
        <v>6338</v>
      </c>
      <c r="H1299" s="23" t="s">
        <v>24</v>
      </c>
      <c r="I1299" s="29" t="s">
        <v>1557</v>
      </c>
      <c r="J1299" s="23"/>
      <c r="K1299" s="94" t="b" cm="1">
        <f t="array" ref="K1299">SUMPRODUCT( --ISNUMBER(SEARCH(TextCheck,I1299)))&gt;0</f>
        <v>0</v>
      </c>
    </row>
    <row r="1300" spans="1:11" ht="15" customHeight="1" x14ac:dyDescent="0.2">
      <c r="A1300" s="29" t="s">
        <v>7129</v>
      </c>
      <c r="B1300" s="24" t="s">
        <v>6014</v>
      </c>
      <c r="C1300" s="23"/>
      <c r="D1300" s="23"/>
      <c r="E1300" s="24" t="s">
        <v>1691</v>
      </c>
      <c r="F1300" s="29">
        <v>1783</v>
      </c>
      <c r="G1300" s="23" t="s">
        <v>6338</v>
      </c>
      <c r="H1300" s="23" t="s">
        <v>39</v>
      </c>
      <c r="I1300" s="29" t="s">
        <v>7165</v>
      </c>
      <c r="J1300" s="23"/>
      <c r="K1300" s="94" t="b" cm="1">
        <f t="array" ref="K1300">SUMPRODUCT( --ISNUMBER(SEARCH(TextCheck,I1300)))&gt;0</f>
        <v>0</v>
      </c>
    </row>
    <row r="1301" spans="1:11" ht="15" customHeight="1" x14ac:dyDescent="0.2">
      <c r="A1301" s="29" t="s">
        <v>7129</v>
      </c>
      <c r="B1301" s="24" t="s">
        <v>6014</v>
      </c>
      <c r="C1301" s="23"/>
      <c r="D1301" s="23"/>
      <c r="E1301" s="24" t="s">
        <v>1691</v>
      </c>
      <c r="F1301" s="29">
        <v>1783</v>
      </c>
      <c r="G1301" s="23" t="s">
        <v>6338</v>
      </c>
      <c r="H1301" s="23" t="s">
        <v>39</v>
      </c>
      <c r="I1301" s="29" t="s">
        <v>7166</v>
      </c>
      <c r="J1301" s="23"/>
      <c r="K1301" s="94" t="b" cm="1">
        <f t="array" ref="K1301">SUMPRODUCT( --ISNUMBER(SEARCH(TextCheck,I1301)))&gt;0</f>
        <v>0</v>
      </c>
    </row>
    <row r="1302" spans="1:11" ht="15" customHeight="1" x14ac:dyDescent="0.2">
      <c r="A1302" s="29" t="s">
        <v>7129</v>
      </c>
      <c r="B1302" s="24" t="s">
        <v>6014</v>
      </c>
      <c r="C1302" s="23" t="b">
        <v>1</v>
      </c>
      <c r="D1302" s="23"/>
      <c r="E1302" s="24" t="s">
        <v>1691</v>
      </c>
      <c r="F1302" s="29">
        <v>1783</v>
      </c>
      <c r="G1302" s="23" t="s">
        <v>6338</v>
      </c>
      <c r="H1302" s="23" t="s">
        <v>39</v>
      </c>
      <c r="I1302" s="29" t="s">
        <v>6535</v>
      </c>
      <c r="J1302" s="23" t="s">
        <v>14340</v>
      </c>
      <c r="K1302" s="94" t="b" cm="1">
        <f t="array" ref="K1302">SUMPRODUCT( --ISNUMBER(SEARCH(TextCheck,I1302)))&gt;0</f>
        <v>0</v>
      </c>
    </row>
    <row r="1303" spans="1:11" ht="15" customHeight="1" x14ac:dyDescent="0.2">
      <c r="A1303" s="29" t="s">
        <v>7129</v>
      </c>
      <c r="B1303" s="24" t="s">
        <v>6014</v>
      </c>
      <c r="C1303" s="23"/>
      <c r="D1303" s="23"/>
      <c r="E1303" s="24" t="s">
        <v>1691</v>
      </c>
      <c r="F1303" s="29">
        <v>1783</v>
      </c>
      <c r="G1303" s="23" t="s">
        <v>6338</v>
      </c>
      <c r="H1303" s="23" t="s">
        <v>39</v>
      </c>
      <c r="I1303" s="29" t="s">
        <v>7167</v>
      </c>
      <c r="J1303" s="23"/>
      <c r="K1303" s="94" t="b" cm="1">
        <f t="array" ref="K1303">SUMPRODUCT( --ISNUMBER(SEARCH(TextCheck,I1303)))&gt;0</f>
        <v>0</v>
      </c>
    </row>
    <row r="1304" spans="1:11" ht="15" customHeight="1" x14ac:dyDescent="0.2">
      <c r="A1304" s="29" t="s">
        <v>7129</v>
      </c>
      <c r="B1304" s="24" t="s">
        <v>6014</v>
      </c>
      <c r="C1304" s="23"/>
      <c r="D1304" s="23"/>
      <c r="E1304" s="24" t="s">
        <v>1691</v>
      </c>
      <c r="F1304" s="29">
        <v>1783</v>
      </c>
      <c r="G1304" s="23" t="s">
        <v>6338</v>
      </c>
      <c r="H1304" s="23" t="s">
        <v>39</v>
      </c>
      <c r="I1304" s="29" t="s">
        <v>5181</v>
      </c>
      <c r="J1304" s="23"/>
      <c r="K1304" s="94" t="b" cm="1">
        <f t="array" ref="K1304">SUMPRODUCT( --ISNUMBER(SEARCH(TextCheck,I1304)))&gt;0</f>
        <v>0</v>
      </c>
    </row>
    <row r="1305" spans="1:11" ht="15" customHeight="1" x14ac:dyDescent="0.2">
      <c r="A1305" s="29" t="s">
        <v>7129</v>
      </c>
      <c r="B1305" s="24" t="s">
        <v>6014</v>
      </c>
      <c r="C1305" s="23"/>
      <c r="D1305" s="23"/>
      <c r="E1305" s="24" t="s">
        <v>1691</v>
      </c>
      <c r="F1305" s="29">
        <v>1783</v>
      </c>
      <c r="G1305" s="23" t="s">
        <v>6338</v>
      </c>
      <c r="H1305" s="23" t="s">
        <v>40</v>
      </c>
      <c r="I1305" s="29" t="s">
        <v>7168</v>
      </c>
      <c r="J1305" s="23"/>
      <c r="K1305" s="94" t="b" cm="1">
        <f t="array" ref="K1305">SUMPRODUCT( --ISNUMBER(SEARCH(TextCheck,I1305)))&gt;0</f>
        <v>0</v>
      </c>
    </row>
    <row r="1306" spans="1:11" ht="15" customHeight="1" x14ac:dyDescent="0.2">
      <c r="A1306" s="29" t="s">
        <v>7129</v>
      </c>
      <c r="B1306" s="24" t="s">
        <v>6014</v>
      </c>
      <c r="C1306" s="23"/>
      <c r="D1306" s="23"/>
      <c r="E1306" s="24" t="s">
        <v>1691</v>
      </c>
      <c r="F1306" s="29">
        <v>1783</v>
      </c>
      <c r="G1306" s="23" t="s">
        <v>6338</v>
      </c>
      <c r="H1306" s="23" t="s">
        <v>40</v>
      </c>
      <c r="I1306" s="29" t="s">
        <v>1100</v>
      </c>
      <c r="J1306" s="23"/>
      <c r="K1306" s="94" t="b" cm="1">
        <f t="array" ref="K1306">SUMPRODUCT( --ISNUMBER(SEARCH(TextCheck,I1306)))&gt;0</f>
        <v>0</v>
      </c>
    </row>
    <row r="1307" spans="1:11" ht="15" customHeight="1" x14ac:dyDescent="0.2">
      <c r="A1307" s="29" t="s">
        <v>7129</v>
      </c>
      <c r="B1307" s="24" t="s">
        <v>6014</v>
      </c>
      <c r="C1307" s="23"/>
      <c r="D1307" s="23"/>
      <c r="E1307" s="24" t="s">
        <v>1691</v>
      </c>
      <c r="F1307" s="29">
        <v>1783</v>
      </c>
      <c r="G1307" s="23" t="s">
        <v>6338</v>
      </c>
      <c r="H1307" s="23" t="s">
        <v>40</v>
      </c>
      <c r="I1307" s="29" t="s">
        <v>1557</v>
      </c>
      <c r="J1307" s="23"/>
      <c r="K1307" s="94" t="b" cm="1">
        <f t="array" ref="K1307">SUMPRODUCT( --ISNUMBER(SEARCH(TextCheck,I1307)))&gt;0</f>
        <v>0</v>
      </c>
    </row>
    <row r="1308" spans="1:11" ht="15" customHeight="1" x14ac:dyDescent="0.2">
      <c r="A1308" s="29" t="s">
        <v>7129</v>
      </c>
      <c r="B1308" s="24" t="s">
        <v>6014</v>
      </c>
      <c r="C1308" s="23" t="b">
        <v>1</v>
      </c>
      <c r="D1308" s="23"/>
      <c r="E1308" s="24" t="s">
        <v>1691</v>
      </c>
      <c r="F1308" s="29">
        <v>1783</v>
      </c>
      <c r="G1308" s="23" t="s">
        <v>6338</v>
      </c>
      <c r="H1308" s="23" t="s">
        <v>40</v>
      </c>
      <c r="I1308" s="29" t="s">
        <v>7169</v>
      </c>
      <c r="J1308" s="23" t="s">
        <v>14340</v>
      </c>
      <c r="K1308" s="94" t="b" cm="1">
        <f t="array" ref="K1308">SUMPRODUCT( --ISNUMBER(SEARCH(TextCheck,I1308)))&gt;0</f>
        <v>0</v>
      </c>
    </row>
    <row r="1309" spans="1:11" ht="15" customHeight="1" x14ac:dyDescent="0.2">
      <c r="A1309" s="29" t="s">
        <v>7129</v>
      </c>
      <c r="B1309" s="24" t="s">
        <v>6014</v>
      </c>
      <c r="C1309" s="23"/>
      <c r="D1309" s="23"/>
      <c r="E1309" s="24" t="s">
        <v>1691</v>
      </c>
      <c r="F1309" s="29">
        <v>1783</v>
      </c>
      <c r="G1309" s="23" t="s">
        <v>6338</v>
      </c>
      <c r="H1309" s="23" t="s">
        <v>40</v>
      </c>
      <c r="I1309" s="29" t="s">
        <v>1585</v>
      </c>
      <c r="J1309" s="23"/>
      <c r="K1309" s="94" t="b" cm="1">
        <f t="array" ref="K1309">SUMPRODUCT( --ISNUMBER(SEARCH(TextCheck,I1309)))&gt;0</f>
        <v>0</v>
      </c>
    </row>
    <row r="1310" spans="1:11" ht="15" customHeight="1" x14ac:dyDescent="0.2">
      <c r="A1310" s="29" t="s">
        <v>7129</v>
      </c>
      <c r="B1310" s="24" t="s">
        <v>6014</v>
      </c>
      <c r="C1310" s="23"/>
      <c r="D1310" s="23"/>
      <c r="E1310" s="24" t="s">
        <v>1691</v>
      </c>
      <c r="F1310" s="29">
        <v>1783</v>
      </c>
      <c r="G1310" s="23" t="s">
        <v>6338</v>
      </c>
      <c r="H1310" s="23" t="s">
        <v>40</v>
      </c>
      <c r="I1310" s="29" t="s">
        <v>1585</v>
      </c>
      <c r="J1310" s="23"/>
      <c r="K1310" s="94" t="b" cm="1">
        <f t="array" ref="K1310">SUMPRODUCT( --ISNUMBER(SEARCH(TextCheck,I1310)))&gt;0</f>
        <v>0</v>
      </c>
    </row>
    <row r="1311" spans="1:11" ht="15" customHeight="1" x14ac:dyDescent="0.2">
      <c r="A1311" s="29" t="s">
        <v>7129</v>
      </c>
      <c r="B1311" s="24" t="s">
        <v>6014</v>
      </c>
      <c r="C1311" s="23"/>
      <c r="D1311" s="23"/>
      <c r="E1311" s="24" t="s">
        <v>1691</v>
      </c>
      <c r="F1311" s="29">
        <v>1783</v>
      </c>
      <c r="G1311" s="23" t="s">
        <v>6338</v>
      </c>
      <c r="H1311" s="23" t="s">
        <v>40</v>
      </c>
      <c r="I1311" s="29" t="s">
        <v>7170</v>
      </c>
      <c r="J1311" s="23"/>
      <c r="K1311" s="94" t="b" cm="1">
        <f t="array" ref="K1311">SUMPRODUCT( --ISNUMBER(SEARCH(TextCheck,I1311)))&gt;0</f>
        <v>0</v>
      </c>
    </row>
    <row r="1312" spans="1:11" ht="15" customHeight="1" x14ac:dyDescent="0.2">
      <c r="A1312" s="29" t="s">
        <v>7129</v>
      </c>
      <c r="B1312" s="24" t="s">
        <v>6014</v>
      </c>
      <c r="C1312" s="23"/>
      <c r="D1312" s="23"/>
      <c r="E1312" s="24" t="s">
        <v>1691</v>
      </c>
      <c r="F1312" s="29">
        <v>1783</v>
      </c>
      <c r="G1312" s="23" t="s">
        <v>6338</v>
      </c>
      <c r="H1312" s="23" t="s">
        <v>40</v>
      </c>
      <c r="I1312" s="29" t="s">
        <v>2653</v>
      </c>
      <c r="J1312" s="23"/>
      <c r="K1312" s="94" t="b" cm="1">
        <f t="array" ref="K1312">SUMPRODUCT( --ISNUMBER(SEARCH(TextCheck,I1312)))&gt;0</f>
        <v>0</v>
      </c>
    </row>
    <row r="1313" spans="1:11" ht="15" customHeight="1" x14ac:dyDescent="0.2">
      <c r="A1313" s="29" t="s">
        <v>7129</v>
      </c>
      <c r="B1313" s="24" t="s">
        <v>6014</v>
      </c>
      <c r="C1313" s="23"/>
      <c r="D1313" s="23"/>
      <c r="E1313" s="24" t="s">
        <v>1691</v>
      </c>
      <c r="F1313" s="29">
        <v>1783</v>
      </c>
      <c r="G1313" s="23" t="s">
        <v>6338</v>
      </c>
      <c r="H1313" s="23" t="s">
        <v>40</v>
      </c>
      <c r="I1313" s="29" t="s">
        <v>7171</v>
      </c>
      <c r="J1313" s="23"/>
      <c r="K1313" s="94" t="b" cm="1">
        <f t="array" ref="K1313">SUMPRODUCT( --ISNUMBER(SEARCH(TextCheck,I1313)))&gt;0</f>
        <v>0</v>
      </c>
    </row>
    <row r="1314" spans="1:11" ht="15" customHeight="1" x14ac:dyDescent="0.2">
      <c r="A1314" s="29" t="s">
        <v>7129</v>
      </c>
      <c r="B1314" s="24" t="s">
        <v>6014</v>
      </c>
      <c r="C1314" s="23"/>
      <c r="D1314" s="23"/>
      <c r="E1314" s="24" t="s">
        <v>1691</v>
      </c>
      <c r="F1314" s="29">
        <v>1783</v>
      </c>
      <c r="G1314" s="23" t="s">
        <v>6338</v>
      </c>
      <c r="H1314" s="23" t="s">
        <v>40</v>
      </c>
      <c r="I1314" s="29" t="s">
        <v>1368</v>
      </c>
      <c r="J1314" s="23"/>
      <c r="K1314" s="94" t="b" cm="1">
        <f t="array" ref="K1314">SUMPRODUCT( --ISNUMBER(SEARCH(TextCheck,I1314)))&gt;0</f>
        <v>0</v>
      </c>
    </row>
    <row r="1315" spans="1:11" ht="15" customHeight="1" x14ac:dyDescent="0.2">
      <c r="A1315" s="29" t="s">
        <v>7129</v>
      </c>
      <c r="B1315" s="24" t="s">
        <v>6014</v>
      </c>
      <c r="C1315" s="23"/>
      <c r="D1315" s="23"/>
      <c r="E1315" s="24" t="s">
        <v>1691</v>
      </c>
      <c r="F1315" s="29">
        <v>1783</v>
      </c>
      <c r="G1315" s="23" t="s">
        <v>6338</v>
      </c>
      <c r="H1315" s="23" t="s">
        <v>40</v>
      </c>
      <c r="I1315" s="29" t="s">
        <v>7172</v>
      </c>
      <c r="J1315" s="23"/>
      <c r="K1315" s="94" t="b" cm="1">
        <f t="array" ref="K1315">SUMPRODUCT( --ISNUMBER(SEARCH(TextCheck,I1315)))&gt;0</f>
        <v>0</v>
      </c>
    </row>
    <row r="1316" spans="1:11" ht="15" customHeight="1" x14ac:dyDescent="0.2">
      <c r="A1316" s="29" t="s">
        <v>7129</v>
      </c>
      <c r="B1316" s="24" t="s">
        <v>6014</v>
      </c>
      <c r="C1316" s="23" t="b">
        <v>1</v>
      </c>
      <c r="D1316" s="23"/>
      <c r="E1316" s="24" t="s">
        <v>1691</v>
      </c>
      <c r="F1316" s="29">
        <v>1783</v>
      </c>
      <c r="G1316" s="23" t="s">
        <v>6338</v>
      </c>
      <c r="H1316" s="23" t="s">
        <v>40</v>
      </c>
      <c r="I1316" s="29" t="s">
        <v>7173</v>
      </c>
      <c r="J1316" s="23" t="s">
        <v>14340</v>
      </c>
      <c r="K1316" s="94" t="b" cm="1">
        <f t="array" ref="K1316">SUMPRODUCT( --ISNUMBER(SEARCH(TextCheck,I1316)))&gt;0</f>
        <v>0</v>
      </c>
    </row>
    <row r="1317" spans="1:11" ht="15" customHeight="1" x14ac:dyDescent="0.2">
      <c r="A1317" s="29" t="s">
        <v>7129</v>
      </c>
      <c r="B1317" s="24" t="s">
        <v>6014</v>
      </c>
      <c r="C1317" s="23"/>
      <c r="D1317" s="23"/>
      <c r="E1317" s="24" t="s">
        <v>1691</v>
      </c>
      <c r="F1317" s="29">
        <v>1783</v>
      </c>
      <c r="G1317" s="23" t="s">
        <v>6338</v>
      </c>
      <c r="H1317" s="23" t="s">
        <v>40</v>
      </c>
      <c r="I1317" s="29" t="s">
        <v>6107</v>
      </c>
      <c r="J1317" s="23"/>
      <c r="K1317" s="94" t="b" cm="1">
        <f t="array" ref="K1317">SUMPRODUCT( --ISNUMBER(SEARCH(TextCheck,I1317)))&gt;0</f>
        <v>0</v>
      </c>
    </row>
    <row r="1318" spans="1:11" ht="15" customHeight="1" x14ac:dyDescent="0.2">
      <c r="A1318" s="29" t="s">
        <v>7129</v>
      </c>
      <c r="B1318" s="24" t="s">
        <v>6014</v>
      </c>
      <c r="C1318" s="23"/>
      <c r="D1318" s="23"/>
      <c r="E1318" s="24" t="s">
        <v>1691</v>
      </c>
      <c r="F1318" s="29">
        <v>1783</v>
      </c>
      <c r="G1318" s="23" t="s">
        <v>6338</v>
      </c>
      <c r="H1318" s="23" t="s">
        <v>40</v>
      </c>
      <c r="I1318" s="29" t="s">
        <v>14906</v>
      </c>
      <c r="J1318" s="23"/>
      <c r="K1318" s="94" t="b" cm="1">
        <f t="array" ref="K1318">SUMPRODUCT( --ISNUMBER(SEARCH(TextCheck,I1318)))&gt;0</f>
        <v>0</v>
      </c>
    </row>
    <row r="1319" spans="1:11" ht="15" customHeight="1" x14ac:dyDescent="0.2">
      <c r="A1319" s="29" t="s">
        <v>7129</v>
      </c>
      <c r="B1319" s="24" t="s">
        <v>6014</v>
      </c>
      <c r="C1319" s="23"/>
      <c r="D1319" s="23"/>
      <c r="E1319" s="24" t="s">
        <v>1691</v>
      </c>
      <c r="F1319" s="29">
        <v>1783</v>
      </c>
      <c r="G1319" s="23" t="s">
        <v>6338</v>
      </c>
      <c r="H1319" s="23" t="s">
        <v>40</v>
      </c>
      <c r="I1319" s="29" t="s">
        <v>7174</v>
      </c>
      <c r="J1319" s="23"/>
      <c r="K1319" s="94" t="b" cm="1">
        <f t="array" ref="K1319">SUMPRODUCT( --ISNUMBER(SEARCH(TextCheck,I1319)))&gt;0</f>
        <v>0</v>
      </c>
    </row>
    <row r="1320" spans="1:11" ht="15" customHeight="1" x14ac:dyDescent="0.2">
      <c r="A1320" s="29" t="s">
        <v>7129</v>
      </c>
      <c r="B1320" s="24" t="s">
        <v>6014</v>
      </c>
      <c r="C1320" s="23"/>
      <c r="D1320" s="23"/>
      <c r="E1320" s="24" t="s">
        <v>1691</v>
      </c>
      <c r="F1320" s="29">
        <v>1783</v>
      </c>
      <c r="G1320" s="23" t="s">
        <v>6338</v>
      </c>
      <c r="H1320" s="23" t="s">
        <v>40</v>
      </c>
      <c r="I1320" s="29" t="s">
        <v>7175</v>
      </c>
      <c r="J1320" s="23"/>
      <c r="K1320" s="94" t="b" cm="1">
        <f t="array" ref="K1320">SUMPRODUCT( --ISNUMBER(SEARCH(TextCheck,I1320)))&gt;0</f>
        <v>0</v>
      </c>
    </row>
    <row r="1321" spans="1:11" ht="15" customHeight="1" x14ac:dyDescent="0.2">
      <c r="A1321" s="29" t="s">
        <v>7129</v>
      </c>
      <c r="B1321" s="24" t="s">
        <v>6014</v>
      </c>
      <c r="C1321" s="23"/>
      <c r="D1321" s="23"/>
      <c r="E1321" s="24" t="s">
        <v>1691</v>
      </c>
      <c r="F1321" s="29">
        <v>1783</v>
      </c>
      <c r="G1321" s="23" t="s">
        <v>6338</v>
      </c>
      <c r="H1321" s="23" t="s">
        <v>40</v>
      </c>
      <c r="I1321" s="29" t="s">
        <v>2200</v>
      </c>
      <c r="J1321" s="23"/>
      <c r="K1321" s="94" t="b" cm="1">
        <f t="array" ref="K1321">SUMPRODUCT( --ISNUMBER(SEARCH(TextCheck,I1321)))&gt;0</f>
        <v>0</v>
      </c>
    </row>
    <row r="1322" spans="1:11" ht="15" customHeight="1" x14ac:dyDescent="0.2">
      <c r="A1322" s="29" t="s">
        <v>7129</v>
      </c>
      <c r="B1322" s="24" t="s">
        <v>6014</v>
      </c>
      <c r="C1322" s="23"/>
      <c r="D1322" s="23"/>
      <c r="E1322" s="24" t="s">
        <v>1691</v>
      </c>
      <c r="F1322" s="29">
        <v>1783</v>
      </c>
      <c r="G1322" s="23" t="s">
        <v>6338</v>
      </c>
      <c r="H1322" s="23" t="s">
        <v>40</v>
      </c>
      <c r="I1322" s="29" t="s">
        <v>7176</v>
      </c>
      <c r="J1322" s="23"/>
      <c r="K1322" s="94" t="b" cm="1">
        <f t="array" ref="K1322">SUMPRODUCT( --ISNUMBER(SEARCH(TextCheck,I1322)))&gt;0</f>
        <v>0</v>
      </c>
    </row>
    <row r="1323" spans="1:11" ht="15" customHeight="1" x14ac:dyDescent="0.2">
      <c r="A1323" s="29" t="s">
        <v>7129</v>
      </c>
      <c r="B1323" s="24" t="s">
        <v>6014</v>
      </c>
      <c r="C1323" s="23"/>
      <c r="D1323" s="23"/>
      <c r="E1323" s="24" t="s">
        <v>1691</v>
      </c>
      <c r="F1323" s="29">
        <v>1783</v>
      </c>
      <c r="G1323" s="23" t="s">
        <v>6338</v>
      </c>
      <c r="H1323" s="23" t="s">
        <v>40</v>
      </c>
      <c r="I1323" s="29" t="s">
        <v>7177</v>
      </c>
      <c r="J1323" s="23"/>
      <c r="K1323" s="94" t="b" cm="1">
        <f t="array" ref="K1323">SUMPRODUCT( --ISNUMBER(SEARCH(TextCheck,I1323)))&gt;0</f>
        <v>0</v>
      </c>
    </row>
    <row r="1324" spans="1:11" ht="15" customHeight="1" x14ac:dyDescent="0.2">
      <c r="A1324" s="29" t="s">
        <v>7129</v>
      </c>
      <c r="B1324" s="24" t="s">
        <v>6014</v>
      </c>
      <c r="C1324" s="23"/>
      <c r="D1324" s="23"/>
      <c r="E1324" s="24" t="s">
        <v>1691</v>
      </c>
      <c r="F1324" s="29">
        <v>1783</v>
      </c>
      <c r="G1324" s="23" t="s">
        <v>6338</v>
      </c>
      <c r="H1324" s="23" t="s">
        <v>49</v>
      </c>
      <c r="I1324" s="29" t="s">
        <v>844</v>
      </c>
      <c r="J1324" s="23"/>
      <c r="K1324" s="94" t="b" cm="1">
        <f t="array" ref="K1324">SUMPRODUCT( --ISNUMBER(SEARCH(TextCheck,I1324)))&gt;0</f>
        <v>0</v>
      </c>
    </row>
    <row r="1325" spans="1:11" ht="15" customHeight="1" x14ac:dyDescent="0.2">
      <c r="A1325" s="29" t="s">
        <v>7129</v>
      </c>
      <c r="B1325" s="24" t="s">
        <v>6014</v>
      </c>
      <c r="C1325" s="23"/>
      <c r="D1325" s="23"/>
      <c r="E1325" s="24" t="s">
        <v>1691</v>
      </c>
      <c r="F1325" s="29">
        <v>1783</v>
      </c>
      <c r="G1325" s="23" t="s">
        <v>6338</v>
      </c>
      <c r="H1325" s="23" t="s">
        <v>49</v>
      </c>
      <c r="I1325" s="29" t="s">
        <v>7178</v>
      </c>
      <c r="J1325" s="23"/>
      <c r="K1325" s="94" t="b" cm="1">
        <f t="array" ref="K1325">SUMPRODUCT( --ISNUMBER(SEARCH(TextCheck,I1325)))&gt;0</f>
        <v>0</v>
      </c>
    </row>
    <row r="1326" spans="1:11" ht="15" customHeight="1" x14ac:dyDescent="0.2">
      <c r="A1326" s="29" t="s">
        <v>7129</v>
      </c>
      <c r="B1326" s="24" t="s">
        <v>6014</v>
      </c>
      <c r="C1326" s="23"/>
      <c r="D1326" s="23"/>
      <c r="E1326" s="24" t="s">
        <v>1691</v>
      </c>
      <c r="F1326" s="29">
        <v>1783</v>
      </c>
      <c r="G1326" s="23" t="s">
        <v>6338</v>
      </c>
      <c r="H1326" s="23" t="s">
        <v>49</v>
      </c>
      <c r="I1326" s="29" t="s">
        <v>7179</v>
      </c>
      <c r="J1326" s="23"/>
      <c r="K1326" s="94" t="b" cm="1">
        <f t="array" ref="K1326">SUMPRODUCT( --ISNUMBER(SEARCH(TextCheck,I1326)))&gt;0</f>
        <v>0</v>
      </c>
    </row>
    <row r="1327" spans="1:11" ht="15" customHeight="1" x14ac:dyDescent="0.2">
      <c r="A1327" s="29" t="s">
        <v>7129</v>
      </c>
      <c r="B1327" s="24" t="s">
        <v>6014</v>
      </c>
      <c r="C1327" s="23"/>
      <c r="D1327" s="23"/>
      <c r="E1327" s="24" t="s">
        <v>1691</v>
      </c>
      <c r="F1327" s="29">
        <v>1783</v>
      </c>
      <c r="G1327" s="23" t="s">
        <v>6338</v>
      </c>
      <c r="H1327" s="23" t="s">
        <v>49</v>
      </c>
      <c r="I1327" s="29" t="s">
        <v>7180</v>
      </c>
      <c r="J1327" s="23"/>
      <c r="K1327" s="94" t="b" cm="1">
        <f t="array" ref="K1327">SUMPRODUCT( --ISNUMBER(SEARCH(TextCheck,I1327)))&gt;0</f>
        <v>0</v>
      </c>
    </row>
    <row r="1328" spans="1:11" ht="15" customHeight="1" x14ac:dyDescent="0.2">
      <c r="A1328" s="29" t="s">
        <v>7129</v>
      </c>
      <c r="B1328" s="24" t="s">
        <v>6014</v>
      </c>
      <c r="C1328" s="23"/>
      <c r="D1328" s="23"/>
      <c r="E1328" s="24" t="s">
        <v>1691</v>
      </c>
      <c r="F1328" s="29">
        <v>1783</v>
      </c>
      <c r="G1328" s="23" t="s">
        <v>6338</v>
      </c>
      <c r="H1328" s="23" t="s">
        <v>49</v>
      </c>
      <c r="I1328" s="29" t="s">
        <v>7181</v>
      </c>
      <c r="J1328" s="23"/>
      <c r="K1328" s="94" t="b" cm="1">
        <f t="array" ref="K1328">SUMPRODUCT( --ISNUMBER(SEARCH(TextCheck,I1328)))&gt;0</f>
        <v>0</v>
      </c>
    </row>
    <row r="1329" spans="1:11" ht="15" customHeight="1" x14ac:dyDescent="0.2">
      <c r="A1329" s="29" t="s">
        <v>7182</v>
      </c>
      <c r="B1329" s="24" t="s">
        <v>6014</v>
      </c>
      <c r="C1329" s="23" t="b">
        <v>1</v>
      </c>
      <c r="D1329" s="23"/>
      <c r="E1329" s="24" t="s">
        <v>1691</v>
      </c>
      <c r="F1329" s="29">
        <v>1783</v>
      </c>
      <c r="G1329" s="23" t="s">
        <v>6338</v>
      </c>
      <c r="H1329" s="23" t="s">
        <v>49</v>
      </c>
      <c r="I1329" s="29" t="s">
        <v>7183</v>
      </c>
      <c r="J1329" s="23" t="s">
        <v>14132</v>
      </c>
      <c r="K1329" s="94" t="b" cm="1">
        <f t="array" ref="K1329">SUMPRODUCT( --ISNUMBER(SEARCH(TextCheck,I1329)))&gt;0</f>
        <v>0</v>
      </c>
    </row>
    <row r="1330" spans="1:11" ht="15" customHeight="1" x14ac:dyDescent="0.2">
      <c r="A1330" s="29" t="s">
        <v>7182</v>
      </c>
      <c r="B1330" s="24" t="s">
        <v>6014</v>
      </c>
      <c r="C1330" s="23"/>
      <c r="D1330" s="23"/>
      <c r="E1330" s="24" t="s">
        <v>1691</v>
      </c>
      <c r="F1330" s="29">
        <v>1783</v>
      </c>
      <c r="G1330" s="23" t="s">
        <v>6338</v>
      </c>
      <c r="H1330" s="23" t="s">
        <v>49</v>
      </c>
      <c r="I1330" s="29" t="s">
        <v>6676</v>
      </c>
      <c r="J1330" s="23"/>
      <c r="K1330" s="94" t="b" cm="1">
        <f t="array" ref="K1330">SUMPRODUCT( --ISNUMBER(SEARCH(TextCheck,I1330)))&gt;0</f>
        <v>0</v>
      </c>
    </row>
    <row r="1331" spans="1:11" ht="15" customHeight="1" x14ac:dyDescent="0.2">
      <c r="A1331" s="29" t="s">
        <v>7182</v>
      </c>
      <c r="B1331" s="24" t="s">
        <v>6014</v>
      </c>
      <c r="C1331" s="23" t="b">
        <v>1</v>
      </c>
      <c r="D1331" s="23"/>
      <c r="E1331" s="24" t="s">
        <v>1691</v>
      </c>
      <c r="F1331" s="29">
        <v>1783</v>
      </c>
      <c r="G1331" s="23" t="s">
        <v>6338</v>
      </c>
      <c r="H1331" s="23" t="s">
        <v>43</v>
      </c>
      <c r="I1331" s="29" t="s">
        <v>7056</v>
      </c>
      <c r="J1331" s="23" t="s">
        <v>13971</v>
      </c>
      <c r="K1331" s="94" t="b" cm="1">
        <f t="array" ref="K1331">SUMPRODUCT( --ISNUMBER(SEARCH(TextCheck,I1331)))&gt;0</f>
        <v>0</v>
      </c>
    </row>
    <row r="1332" spans="1:11" ht="15" customHeight="1" x14ac:dyDescent="0.2">
      <c r="A1332" s="29" t="s">
        <v>7182</v>
      </c>
      <c r="B1332" s="24" t="s">
        <v>6014</v>
      </c>
      <c r="C1332" s="23"/>
      <c r="D1332" s="23"/>
      <c r="E1332" s="24" t="s">
        <v>1691</v>
      </c>
      <c r="F1332" s="29">
        <v>1783</v>
      </c>
      <c r="G1332" s="23" t="s">
        <v>6338</v>
      </c>
      <c r="H1332" s="23" t="s">
        <v>44</v>
      </c>
      <c r="I1332" s="29" t="s">
        <v>1192</v>
      </c>
      <c r="J1332" s="23"/>
      <c r="K1332" s="94" t="b" cm="1">
        <f t="array" ref="K1332">SUMPRODUCT( --ISNUMBER(SEARCH(TextCheck,I1332)))&gt;0</f>
        <v>0</v>
      </c>
    </row>
    <row r="1333" spans="1:11" ht="15" customHeight="1" x14ac:dyDescent="0.2">
      <c r="A1333" s="29" t="s">
        <v>7182</v>
      </c>
      <c r="B1333" s="24" t="s">
        <v>6014</v>
      </c>
      <c r="C1333" s="23"/>
      <c r="D1333" s="23"/>
      <c r="E1333" s="24" t="s">
        <v>1691</v>
      </c>
      <c r="F1333" s="29">
        <v>1783</v>
      </c>
      <c r="G1333" s="23" t="s">
        <v>6338</v>
      </c>
      <c r="H1333" s="23" t="s">
        <v>653</v>
      </c>
      <c r="I1333" s="29" t="s">
        <v>7184</v>
      </c>
      <c r="J1333" s="23"/>
      <c r="K1333" s="94" t="b" cm="1">
        <f t="array" ref="K1333">SUMPRODUCT( --ISNUMBER(SEARCH(TextCheck,I1333)))&gt;0</f>
        <v>0</v>
      </c>
    </row>
    <row r="1334" spans="1:11" ht="15" customHeight="1" x14ac:dyDescent="0.2">
      <c r="A1334" s="29" t="s">
        <v>7182</v>
      </c>
      <c r="B1334" s="24" t="s">
        <v>6014</v>
      </c>
      <c r="C1334" s="23"/>
      <c r="D1334" s="23"/>
      <c r="E1334" s="24" t="s">
        <v>1691</v>
      </c>
      <c r="F1334" s="29">
        <v>1783</v>
      </c>
      <c r="G1334" s="23" t="s">
        <v>6338</v>
      </c>
      <c r="H1334" s="23" t="s">
        <v>45</v>
      </c>
      <c r="I1334" s="29" t="s">
        <v>2881</v>
      </c>
      <c r="J1334" s="23"/>
      <c r="K1334" s="94" t="b" cm="1">
        <f t="array" ref="K1334">SUMPRODUCT( --ISNUMBER(SEARCH(TextCheck,I1334)))&gt;0</f>
        <v>0</v>
      </c>
    </row>
    <row r="1335" spans="1:11" ht="15" customHeight="1" x14ac:dyDescent="0.2">
      <c r="A1335" s="29" t="s">
        <v>7182</v>
      </c>
      <c r="B1335" s="24" t="s">
        <v>6014</v>
      </c>
      <c r="C1335" s="23" t="b">
        <v>1</v>
      </c>
      <c r="D1335" s="23"/>
      <c r="E1335" s="24" t="s">
        <v>1691</v>
      </c>
      <c r="F1335" s="29">
        <v>1783</v>
      </c>
      <c r="G1335" s="23" t="s">
        <v>6349</v>
      </c>
      <c r="H1335" s="23" t="s">
        <v>24</v>
      </c>
      <c r="I1335" s="29" t="s">
        <v>7185</v>
      </c>
      <c r="J1335" s="23" t="s">
        <v>14907</v>
      </c>
      <c r="K1335" s="94" t="b" cm="1">
        <f t="array" ref="K1335">SUMPRODUCT( --ISNUMBER(SEARCH(TextCheck,I1335)))&gt;0</f>
        <v>0</v>
      </c>
    </row>
    <row r="1336" spans="1:11" ht="15" customHeight="1" x14ac:dyDescent="0.2">
      <c r="A1336" s="29" t="s">
        <v>7182</v>
      </c>
      <c r="B1336" s="24" t="s">
        <v>6014</v>
      </c>
      <c r="C1336" s="23"/>
      <c r="D1336" s="23"/>
      <c r="E1336" s="24" t="s">
        <v>1691</v>
      </c>
      <c r="F1336" s="29">
        <v>1783</v>
      </c>
      <c r="G1336" s="23" t="s">
        <v>6349</v>
      </c>
      <c r="H1336" s="23" t="s">
        <v>39</v>
      </c>
      <c r="I1336" s="29" t="s">
        <v>7186</v>
      </c>
      <c r="J1336" s="23"/>
      <c r="K1336" s="94" t="b" cm="1">
        <f t="array" ref="K1336">SUMPRODUCT( --ISNUMBER(SEARCH(TextCheck,I1336)))&gt;0</f>
        <v>0</v>
      </c>
    </row>
    <row r="1337" spans="1:11" ht="15" customHeight="1" x14ac:dyDescent="0.2">
      <c r="A1337" s="29" t="s">
        <v>7182</v>
      </c>
      <c r="B1337" s="24" t="s">
        <v>6014</v>
      </c>
      <c r="C1337" s="23"/>
      <c r="D1337" s="23"/>
      <c r="E1337" s="24" t="s">
        <v>1691</v>
      </c>
      <c r="F1337" s="29">
        <v>1783</v>
      </c>
      <c r="G1337" s="23" t="s">
        <v>6349</v>
      </c>
      <c r="H1337" s="23" t="s">
        <v>39</v>
      </c>
      <c r="I1337" s="29" t="s">
        <v>7187</v>
      </c>
      <c r="J1337" s="23"/>
      <c r="K1337" s="94" t="b" cm="1">
        <f t="array" ref="K1337">SUMPRODUCT( --ISNUMBER(SEARCH(TextCheck,I1337)))&gt;0</f>
        <v>0</v>
      </c>
    </row>
    <row r="1338" spans="1:11" ht="15" customHeight="1" x14ac:dyDescent="0.2">
      <c r="A1338" s="29" t="s">
        <v>7182</v>
      </c>
      <c r="B1338" s="24" t="s">
        <v>6014</v>
      </c>
      <c r="C1338" s="23"/>
      <c r="D1338" s="23"/>
      <c r="E1338" s="24" t="s">
        <v>1691</v>
      </c>
      <c r="F1338" s="29">
        <v>1783</v>
      </c>
      <c r="G1338" s="23" t="s">
        <v>6349</v>
      </c>
      <c r="H1338" s="23" t="s">
        <v>39</v>
      </c>
      <c r="I1338" s="29" t="s">
        <v>7188</v>
      </c>
      <c r="J1338" s="23"/>
      <c r="K1338" s="94" t="b" cm="1">
        <f t="array" ref="K1338">SUMPRODUCT( --ISNUMBER(SEARCH(TextCheck,I1338)))&gt;0</f>
        <v>0</v>
      </c>
    </row>
    <row r="1339" spans="1:11" ht="15" customHeight="1" x14ac:dyDescent="0.2">
      <c r="A1339" s="29" t="s">
        <v>7182</v>
      </c>
      <c r="B1339" s="24" t="s">
        <v>6014</v>
      </c>
      <c r="C1339" s="23"/>
      <c r="D1339" s="23"/>
      <c r="E1339" s="24" t="s">
        <v>1691</v>
      </c>
      <c r="F1339" s="29">
        <v>1783</v>
      </c>
      <c r="G1339" s="23" t="s">
        <v>6349</v>
      </c>
      <c r="H1339" s="23" t="s">
        <v>39</v>
      </c>
      <c r="I1339" s="29" t="s">
        <v>6383</v>
      </c>
      <c r="J1339" s="23"/>
      <c r="K1339" s="94" t="b" cm="1">
        <f t="array" ref="K1339">SUMPRODUCT( --ISNUMBER(SEARCH(TextCheck,I1339)))&gt;0</f>
        <v>0</v>
      </c>
    </row>
    <row r="1340" spans="1:11" ht="15" customHeight="1" x14ac:dyDescent="0.2">
      <c r="A1340" s="29" t="s">
        <v>7182</v>
      </c>
      <c r="B1340" s="24" t="s">
        <v>6014</v>
      </c>
      <c r="C1340" s="23"/>
      <c r="D1340" s="23"/>
      <c r="E1340" s="24" t="s">
        <v>1691</v>
      </c>
      <c r="F1340" s="29">
        <v>1783</v>
      </c>
      <c r="G1340" s="23" t="s">
        <v>6349</v>
      </c>
      <c r="H1340" s="23" t="s">
        <v>39</v>
      </c>
      <c r="I1340" s="29" t="s">
        <v>7189</v>
      </c>
      <c r="J1340" s="23"/>
      <c r="K1340" s="94" t="b" cm="1">
        <f t="array" ref="K1340">SUMPRODUCT( --ISNUMBER(SEARCH(TextCheck,I1340)))&gt;0</f>
        <v>0</v>
      </c>
    </row>
    <row r="1341" spans="1:11" ht="15" customHeight="1" x14ac:dyDescent="0.2">
      <c r="A1341" s="29" t="s">
        <v>7182</v>
      </c>
      <c r="B1341" s="24" t="s">
        <v>6014</v>
      </c>
      <c r="C1341" s="23"/>
      <c r="D1341" s="23"/>
      <c r="E1341" s="24" t="s">
        <v>1691</v>
      </c>
      <c r="F1341" s="29">
        <v>1783</v>
      </c>
      <c r="G1341" s="23" t="s">
        <v>6349</v>
      </c>
      <c r="H1341" s="23" t="s">
        <v>40</v>
      </c>
      <c r="I1341" s="29" t="s">
        <v>7190</v>
      </c>
      <c r="J1341" s="23"/>
      <c r="K1341" s="94" t="b" cm="1">
        <f t="array" ref="K1341">SUMPRODUCT( --ISNUMBER(SEARCH(TextCheck,I1341)))&gt;0</f>
        <v>0</v>
      </c>
    </row>
    <row r="1342" spans="1:11" ht="15" customHeight="1" x14ac:dyDescent="0.2">
      <c r="A1342" s="29" t="s">
        <v>7182</v>
      </c>
      <c r="B1342" s="24" t="s">
        <v>6014</v>
      </c>
      <c r="C1342" s="23"/>
      <c r="D1342" s="23"/>
      <c r="E1342" s="24" t="s">
        <v>1691</v>
      </c>
      <c r="F1342" s="29">
        <v>1783</v>
      </c>
      <c r="G1342" s="23" t="s">
        <v>6349</v>
      </c>
      <c r="H1342" s="23" t="s">
        <v>40</v>
      </c>
      <c r="I1342" s="29" t="s">
        <v>14908</v>
      </c>
      <c r="J1342" s="23"/>
      <c r="K1342" s="94" t="b" cm="1">
        <f t="array" ref="K1342">SUMPRODUCT( --ISNUMBER(SEARCH(TextCheck,I1342)))&gt;0</f>
        <v>1</v>
      </c>
    </row>
    <row r="1343" spans="1:11" ht="15" customHeight="1" x14ac:dyDescent="0.2">
      <c r="A1343" s="29" t="s">
        <v>7182</v>
      </c>
      <c r="B1343" s="24" t="s">
        <v>6014</v>
      </c>
      <c r="C1343" s="23"/>
      <c r="D1343" s="23"/>
      <c r="E1343" s="24" t="s">
        <v>1691</v>
      </c>
      <c r="F1343" s="29">
        <v>1783</v>
      </c>
      <c r="G1343" s="23" t="s">
        <v>6349</v>
      </c>
      <c r="H1343" s="23" t="s">
        <v>40</v>
      </c>
      <c r="I1343" s="29" t="s">
        <v>7191</v>
      </c>
      <c r="J1343" s="23"/>
      <c r="K1343" s="94" t="b" cm="1">
        <f t="array" ref="K1343">SUMPRODUCT( --ISNUMBER(SEARCH(TextCheck,I1343)))&gt;0</f>
        <v>0</v>
      </c>
    </row>
    <row r="1344" spans="1:11" ht="15" customHeight="1" x14ac:dyDescent="0.2">
      <c r="A1344" s="29" t="s">
        <v>7182</v>
      </c>
      <c r="B1344" s="24" t="s">
        <v>6014</v>
      </c>
      <c r="C1344" s="23"/>
      <c r="D1344" s="23"/>
      <c r="E1344" s="24" t="s">
        <v>1691</v>
      </c>
      <c r="F1344" s="29">
        <v>1783</v>
      </c>
      <c r="G1344" s="23" t="s">
        <v>6349</v>
      </c>
      <c r="H1344" s="23" t="s">
        <v>40</v>
      </c>
      <c r="I1344" s="29" t="s">
        <v>10742</v>
      </c>
      <c r="J1344" s="23"/>
      <c r="K1344" s="94" t="b" cm="1">
        <f t="array" ref="K1344">SUMPRODUCT( --ISNUMBER(SEARCH(TextCheck,I1344)))&gt;0</f>
        <v>0</v>
      </c>
    </row>
    <row r="1345" spans="1:11" ht="15" customHeight="1" x14ac:dyDescent="0.2">
      <c r="A1345" s="29" t="s">
        <v>7182</v>
      </c>
      <c r="B1345" s="24" t="s">
        <v>6014</v>
      </c>
      <c r="C1345" s="23" t="b">
        <v>1</v>
      </c>
      <c r="D1345" s="23"/>
      <c r="E1345" s="24" t="s">
        <v>1691</v>
      </c>
      <c r="F1345" s="29">
        <v>1783</v>
      </c>
      <c r="G1345" s="23" t="s">
        <v>6349</v>
      </c>
      <c r="H1345" s="23" t="s">
        <v>40</v>
      </c>
      <c r="I1345" s="29" t="s">
        <v>7192</v>
      </c>
      <c r="J1345" s="23" t="s">
        <v>14330</v>
      </c>
      <c r="K1345" s="94" t="b" cm="1">
        <f t="array" ref="K1345">SUMPRODUCT( --ISNUMBER(SEARCH(TextCheck,I1345)))&gt;0</f>
        <v>0</v>
      </c>
    </row>
    <row r="1346" spans="1:11" ht="15" customHeight="1" x14ac:dyDescent="0.2">
      <c r="A1346" s="29" t="s">
        <v>7182</v>
      </c>
      <c r="B1346" s="24" t="s">
        <v>6014</v>
      </c>
      <c r="C1346" s="23"/>
      <c r="D1346" s="23"/>
      <c r="E1346" s="24" t="s">
        <v>1691</v>
      </c>
      <c r="F1346" s="29">
        <v>1783</v>
      </c>
      <c r="G1346" s="23" t="s">
        <v>6349</v>
      </c>
      <c r="H1346" s="23" t="s">
        <v>40</v>
      </c>
      <c r="I1346" s="29" t="s">
        <v>7193</v>
      </c>
      <c r="J1346" s="23"/>
      <c r="K1346" s="94" t="b" cm="1">
        <f t="array" ref="K1346">SUMPRODUCT( --ISNUMBER(SEARCH(TextCheck,I1346)))&gt;0</f>
        <v>0</v>
      </c>
    </row>
    <row r="1347" spans="1:11" ht="15" customHeight="1" x14ac:dyDescent="0.2">
      <c r="A1347" s="29" t="s">
        <v>7182</v>
      </c>
      <c r="B1347" s="24" t="s">
        <v>6014</v>
      </c>
      <c r="C1347" s="23"/>
      <c r="D1347" s="23"/>
      <c r="E1347" s="24" t="s">
        <v>1691</v>
      </c>
      <c r="F1347" s="29">
        <v>1783</v>
      </c>
      <c r="G1347" s="23" t="s">
        <v>6349</v>
      </c>
      <c r="H1347" s="23" t="s">
        <v>40</v>
      </c>
      <c r="I1347" s="29" t="s">
        <v>6929</v>
      </c>
      <c r="J1347" s="23"/>
      <c r="K1347" s="94" t="b" cm="1">
        <f t="array" ref="K1347">SUMPRODUCT( --ISNUMBER(SEARCH(TextCheck,I1347)))&gt;0</f>
        <v>0</v>
      </c>
    </row>
    <row r="1348" spans="1:11" ht="15" customHeight="1" x14ac:dyDescent="0.2">
      <c r="A1348" s="29" t="s">
        <v>7182</v>
      </c>
      <c r="B1348" s="24" t="s">
        <v>6014</v>
      </c>
      <c r="C1348" s="23" t="b">
        <v>1</v>
      </c>
      <c r="D1348" s="23"/>
      <c r="E1348" s="24" t="s">
        <v>1691</v>
      </c>
      <c r="F1348" s="29">
        <v>1783</v>
      </c>
      <c r="G1348" s="23" t="s">
        <v>6349</v>
      </c>
      <c r="H1348" s="23" t="s">
        <v>40</v>
      </c>
      <c r="I1348" s="29" t="s">
        <v>7194</v>
      </c>
      <c r="J1348" s="23" t="s">
        <v>9110</v>
      </c>
      <c r="K1348" s="94" t="b" cm="1">
        <f t="array" ref="K1348">SUMPRODUCT( --ISNUMBER(SEARCH(TextCheck,I1348)))&gt;0</f>
        <v>0</v>
      </c>
    </row>
    <row r="1349" spans="1:11" ht="15" customHeight="1" x14ac:dyDescent="0.2">
      <c r="A1349" s="29" t="s">
        <v>7182</v>
      </c>
      <c r="B1349" s="24" t="s">
        <v>6014</v>
      </c>
      <c r="C1349" s="23"/>
      <c r="D1349" s="23"/>
      <c r="E1349" s="24" t="s">
        <v>1691</v>
      </c>
      <c r="F1349" s="29">
        <v>1783</v>
      </c>
      <c r="G1349" s="23" t="s">
        <v>6349</v>
      </c>
      <c r="H1349" s="23" t="s">
        <v>40</v>
      </c>
      <c r="I1349" s="29" t="s">
        <v>7195</v>
      </c>
      <c r="J1349" s="23"/>
      <c r="K1349" s="94" t="b" cm="1">
        <f t="array" ref="K1349">SUMPRODUCT( --ISNUMBER(SEARCH(TextCheck,I1349)))&gt;0</f>
        <v>0</v>
      </c>
    </row>
    <row r="1350" spans="1:11" ht="15" customHeight="1" x14ac:dyDescent="0.2">
      <c r="A1350" s="29" t="s">
        <v>7182</v>
      </c>
      <c r="B1350" s="24" t="s">
        <v>6014</v>
      </c>
      <c r="C1350" s="23"/>
      <c r="D1350" s="23"/>
      <c r="E1350" s="24" t="s">
        <v>1691</v>
      </c>
      <c r="F1350" s="29">
        <v>1783</v>
      </c>
      <c r="G1350" s="23" t="s">
        <v>6349</v>
      </c>
      <c r="H1350" s="23" t="s">
        <v>40</v>
      </c>
      <c r="I1350" s="29" t="s">
        <v>6653</v>
      </c>
      <c r="J1350" s="23"/>
      <c r="K1350" s="94" t="b" cm="1">
        <f t="array" ref="K1350">SUMPRODUCT( --ISNUMBER(SEARCH(TextCheck,I1350)))&gt;0</f>
        <v>0</v>
      </c>
    </row>
    <row r="1351" spans="1:11" ht="15" customHeight="1" x14ac:dyDescent="0.2">
      <c r="A1351" s="29" t="s">
        <v>7182</v>
      </c>
      <c r="B1351" s="24" t="s">
        <v>6014</v>
      </c>
      <c r="C1351" s="23"/>
      <c r="D1351" s="23"/>
      <c r="E1351" s="24" t="s">
        <v>1691</v>
      </c>
      <c r="F1351" s="29">
        <v>1783</v>
      </c>
      <c r="G1351" s="23" t="s">
        <v>6349</v>
      </c>
      <c r="H1351" s="23" t="s">
        <v>40</v>
      </c>
      <c r="I1351" s="29" t="s">
        <v>3350</v>
      </c>
      <c r="J1351" s="23"/>
      <c r="K1351" s="94" t="b" cm="1">
        <f t="array" ref="K1351">SUMPRODUCT( --ISNUMBER(SEARCH(TextCheck,I1351)))&gt;0</f>
        <v>0</v>
      </c>
    </row>
    <row r="1352" spans="1:11" ht="15" customHeight="1" x14ac:dyDescent="0.2">
      <c r="A1352" s="29" t="s">
        <v>7182</v>
      </c>
      <c r="B1352" s="24" t="s">
        <v>6014</v>
      </c>
      <c r="C1352" s="23"/>
      <c r="D1352" s="23"/>
      <c r="E1352" s="24" t="s">
        <v>1691</v>
      </c>
      <c r="F1352" s="29">
        <v>1783</v>
      </c>
      <c r="G1352" s="23" t="s">
        <v>6349</v>
      </c>
      <c r="H1352" s="23" t="s">
        <v>40</v>
      </c>
      <c r="I1352" s="29" t="s">
        <v>7196</v>
      </c>
      <c r="J1352" s="23"/>
      <c r="K1352" s="94" t="b" cm="1">
        <f t="array" ref="K1352">SUMPRODUCT( --ISNUMBER(SEARCH(TextCheck,I1352)))&gt;0</f>
        <v>0</v>
      </c>
    </row>
    <row r="1353" spans="1:11" ht="15" customHeight="1" x14ac:dyDescent="0.2">
      <c r="A1353" s="29" t="s">
        <v>7182</v>
      </c>
      <c r="B1353" s="24" t="s">
        <v>6014</v>
      </c>
      <c r="C1353" s="23"/>
      <c r="D1353" s="23"/>
      <c r="E1353" s="24" t="s">
        <v>1691</v>
      </c>
      <c r="F1353" s="29">
        <v>1783</v>
      </c>
      <c r="G1353" s="23" t="s">
        <v>6349</v>
      </c>
      <c r="H1353" s="23" t="s">
        <v>40</v>
      </c>
      <c r="I1353" s="29" t="s">
        <v>7197</v>
      </c>
      <c r="J1353" s="23"/>
      <c r="K1353" s="94" t="b" cm="1">
        <f t="array" ref="K1353">SUMPRODUCT( --ISNUMBER(SEARCH(TextCheck,I1353)))&gt;0</f>
        <v>0</v>
      </c>
    </row>
    <row r="1354" spans="1:11" ht="15" customHeight="1" x14ac:dyDescent="0.2">
      <c r="A1354" s="29" t="s">
        <v>7182</v>
      </c>
      <c r="B1354" s="24" t="s">
        <v>6014</v>
      </c>
      <c r="C1354" s="23"/>
      <c r="D1354" s="23"/>
      <c r="E1354" s="24" t="s">
        <v>1691</v>
      </c>
      <c r="F1354" s="29">
        <v>1783</v>
      </c>
      <c r="G1354" s="23" t="s">
        <v>6349</v>
      </c>
      <c r="H1354" s="23" t="s">
        <v>49</v>
      </c>
      <c r="I1354" s="29" t="s">
        <v>14909</v>
      </c>
      <c r="J1354" s="23"/>
      <c r="K1354" s="94" t="b" cm="1">
        <f t="array" ref="K1354">SUMPRODUCT( --ISNUMBER(SEARCH(TextCheck,I1354)))&gt;0</f>
        <v>0</v>
      </c>
    </row>
    <row r="1355" spans="1:11" ht="15" customHeight="1" x14ac:dyDescent="0.2">
      <c r="A1355" s="29" t="s">
        <v>7182</v>
      </c>
      <c r="B1355" s="24" t="s">
        <v>6014</v>
      </c>
      <c r="C1355" s="23"/>
      <c r="D1355" s="23"/>
      <c r="E1355" s="24" t="s">
        <v>1691</v>
      </c>
      <c r="F1355" s="29">
        <v>1783</v>
      </c>
      <c r="G1355" s="23" t="s">
        <v>6349</v>
      </c>
      <c r="H1355" s="23" t="s">
        <v>49</v>
      </c>
      <c r="I1355" s="29" t="s">
        <v>2147</v>
      </c>
      <c r="J1355" s="23"/>
      <c r="K1355" s="94" t="b" cm="1">
        <f t="array" ref="K1355">SUMPRODUCT( --ISNUMBER(SEARCH(TextCheck,I1355)))&gt;0</f>
        <v>0</v>
      </c>
    </row>
    <row r="1356" spans="1:11" ht="15" customHeight="1" x14ac:dyDescent="0.2">
      <c r="A1356" s="29" t="s">
        <v>7182</v>
      </c>
      <c r="B1356" s="24" t="s">
        <v>6014</v>
      </c>
      <c r="C1356" s="23"/>
      <c r="D1356" s="23"/>
      <c r="E1356" s="24" t="s">
        <v>1691</v>
      </c>
      <c r="F1356" s="29">
        <v>1783</v>
      </c>
      <c r="G1356" s="23" t="s">
        <v>6349</v>
      </c>
      <c r="H1356" s="23" t="s">
        <v>49</v>
      </c>
      <c r="I1356" s="29" t="s">
        <v>7198</v>
      </c>
      <c r="J1356" s="23"/>
      <c r="K1356" s="94" t="b" cm="1">
        <f t="array" ref="K1356">SUMPRODUCT( --ISNUMBER(SEARCH(TextCheck,I1356)))&gt;0</f>
        <v>0</v>
      </c>
    </row>
    <row r="1357" spans="1:11" ht="15" customHeight="1" x14ac:dyDescent="0.2">
      <c r="A1357" s="29" t="s">
        <v>7182</v>
      </c>
      <c r="B1357" s="24" t="s">
        <v>6014</v>
      </c>
      <c r="C1357" s="23"/>
      <c r="D1357" s="23"/>
      <c r="E1357" s="24" t="s">
        <v>1691</v>
      </c>
      <c r="F1357" s="29">
        <v>1783</v>
      </c>
      <c r="G1357" s="23" t="s">
        <v>6349</v>
      </c>
      <c r="H1357" s="23" t="s">
        <v>49</v>
      </c>
      <c r="I1357" s="29" t="s">
        <v>7199</v>
      </c>
      <c r="J1357" s="23"/>
      <c r="K1357" s="94" t="b" cm="1">
        <f t="array" ref="K1357">SUMPRODUCT( --ISNUMBER(SEARCH(TextCheck,I1357)))&gt;0</f>
        <v>0</v>
      </c>
    </row>
    <row r="1358" spans="1:11" ht="15" customHeight="1" x14ac:dyDescent="0.2">
      <c r="A1358" s="29" t="s">
        <v>7182</v>
      </c>
      <c r="B1358" s="24" t="s">
        <v>6014</v>
      </c>
      <c r="C1358" s="23"/>
      <c r="D1358" s="23"/>
      <c r="E1358" s="24" t="s">
        <v>1691</v>
      </c>
      <c r="F1358" s="29">
        <v>1783</v>
      </c>
      <c r="G1358" s="23" t="s">
        <v>6349</v>
      </c>
      <c r="H1358" s="23" t="s">
        <v>49</v>
      </c>
      <c r="I1358" s="29" t="s">
        <v>7200</v>
      </c>
      <c r="J1358" s="23"/>
      <c r="K1358" s="94" t="b" cm="1">
        <f t="array" ref="K1358">SUMPRODUCT( --ISNUMBER(SEARCH(TextCheck,I1358)))&gt;0</f>
        <v>0</v>
      </c>
    </row>
    <row r="1359" spans="1:11" ht="15" customHeight="1" x14ac:dyDescent="0.2">
      <c r="A1359" s="29" t="s">
        <v>7182</v>
      </c>
      <c r="B1359" s="24" t="s">
        <v>6014</v>
      </c>
      <c r="C1359" s="23"/>
      <c r="D1359" s="23"/>
      <c r="E1359" s="24" t="s">
        <v>1691</v>
      </c>
      <c r="F1359" s="29">
        <v>1783</v>
      </c>
      <c r="G1359" s="23" t="s">
        <v>6349</v>
      </c>
      <c r="H1359" s="23" t="s">
        <v>49</v>
      </c>
      <c r="I1359" s="29" t="s">
        <v>7201</v>
      </c>
      <c r="J1359" s="23"/>
      <c r="K1359" s="94" t="b" cm="1">
        <f t="array" ref="K1359">SUMPRODUCT( --ISNUMBER(SEARCH(TextCheck,I1359)))&gt;0</f>
        <v>0</v>
      </c>
    </row>
    <row r="1360" spans="1:11" ht="15" customHeight="1" x14ac:dyDescent="0.2">
      <c r="A1360" s="29" t="s">
        <v>7182</v>
      </c>
      <c r="B1360" s="24" t="s">
        <v>6014</v>
      </c>
      <c r="C1360" s="23"/>
      <c r="D1360" s="23"/>
      <c r="E1360" s="24" t="s">
        <v>1691</v>
      </c>
      <c r="F1360" s="29">
        <v>1783</v>
      </c>
      <c r="G1360" s="23" t="s">
        <v>6349</v>
      </c>
      <c r="H1360" s="23" t="s">
        <v>43</v>
      </c>
      <c r="I1360" s="29" t="s">
        <v>7202</v>
      </c>
      <c r="J1360" s="23"/>
      <c r="K1360" s="94" t="b" cm="1">
        <f t="array" ref="K1360">SUMPRODUCT( --ISNUMBER(SEARCH(TextCheck,I1360)))&gt;0</f>
        <v>0</v>
      </c>
    </row>
    <row r="1361" spans="1:11" ht="15" customHeight="1" x14ac:dyDescent="0.2">
      <c r="A1361" s="29" t="s">
        <v>7182</v>
      </c>
      <c r="B1361" s="24" t="s">
        <v>6014</v>
      </c>
      <c r="C1361" s="23"/>
      <c r="D1361" s="23"/>
      <c r="E1361" s="24" t="s">
        <v>1691</v>
      </c>
      <c r="F1361" s="29">
        <v>1783</v>
      </c>
      <c r="G1361" s="23" t="s">
        <v>6349</v>
      </c>
      <c r="H1361" s="23" t="s">
        <v>44</v>
      </c>
      <c r="I1361" s="29" t="s">
        <v>7203</v>
      </c>
      <c r="J1361" s="23"/>
      <c r="K1361" s="94" t="b" cm="1">
        <f t="array" ref="K1361">SUMPRODUCT( --ISNUMBER(SEARCH(TextCheck,I1361)))&gt;0</f>
        <v>0</v>
      </c>
    </row>
    <row r="1362" spans="1:11" ht="15" customHeight="1" x14ac:dyDescent="0.2">
      <c r="A1362" s="29" t="s">
        <v>7182</v>
      </c>
      <c r="B1362" s="24" t="s">
        <v>6014</v>
      </c>
      <c r="C1362" s="23"/>
      <c r="D1362" s="23"/>
      <c r="E1362" s="24" t="s">
        <v>1691</v>
      </c>
      <c r="F1362" s="29">
        <v>1783</v>
      </c>
      <c r="G1362" s="23" t="s">
        <v>6349</v>
      </c>
      <c r="H1362" s="23" t="s">
        <v>653</v>
      </c>
      <c r="I1362" s="29" t="s">
        <v>7204</v>
      </c>
      <c r="J1362" s="23"/>
      <c r="K1362" s="94" t="b" cm="1">
        <f t="array" ref="K1362">SUMPRODUCT( --ISNUMBER(SEARCH(TextCheck,I1362)))&gt;0</f>
        <v>0</v>
      </c>
    </row>
    <row r="1363" spans="1:11" ht="15" customHeight="1" x14ac:dyDescent="0.2">
      <c r="A1363" s="29" t="s">
        <v>7182</v>
      </c>
      <c r="B1363" s="24" t="s">
        <v>6014</v>
      </c>
      <c r="C1363" s="23"/>
      <c r="D1363" s="23"/>
      <c r="E1363" s="24" t="s">
        <v>1691</v>
      </c>
      <c r="F1363" s="29">
        <v>1783</v>
      </c>
      <c r="G1363" s="23" t="s">
        <v>6360</v>
      </c>
      <c r="H1363" s="23" t="s">
        <v>709</v>
      </c>
      <c r="I1363" s="29" t="s">
        <v>7205</v>
      </c>
      <c r="J1363" s="23"/>
      <c r="K1363" s="94" t="b" cm="1">
        <f t="array" ref="K1363">SUMPRODUCT( --ISNUMBER(SEARCH(TextCheck,I1363)))&gt;0</f>
        <v>0</v>
      </c>
    </row>
    <row r="1364" spans="1:11" ht="15" customHeight="1" x14ac:dyDescent="0.2">
      <c r="A1364" s="29" t="s">
        <v>7182</v>
      </c>
      <c r="B1364" s="24" t="s">
        <v>6014</v>
      </c>
      <c r="C1364" s="23"/>
      <c r="D1364" s="23"/>
      <c r="E1364" s="24" t="s">
        <v>1691</v>
      </c>
      <c r="F1364" s="29">
        <v>1783</v>
      </c>
      <c r="G1364" s="23" t="s">
        <v>6360</v>
      </c>
      <c r="H1364" s="23" t="s">
        <v>1777</v>
      </c>
      <c r="I1364" s="29" t="s">
        <v>7206</v>
      </c>
      <c r="J1364" s="23"/>
      <c r="K1364" s="94" t="b" cm="1">
        <f t="array" ref="K1364">SUMPRODUCT( --ISNUMBER(SEARCH(TextCheck,I1364)))&gt;0</f>
        <v>0</v>
      </c>
    </row>
    <row r="1365" spans="1:11" ht="15" customHeight="1" x14ac:dyDescent="0.2">
      <c r="A1365" s="29" t="s">
        <v>7182</v>
      </c>
      <c r="B1365" s="24" t="s">
        <v>6014</v>
      </c>
      <c r="C1365" s="23"/>
      <c r="D1365" s="23"/>
      <c r="E1365" s="24" t="s">
        <v>1691</v>
      </c>
      <c r="F1365" s="29">
        <v>1783</v>
      </c>
      <c r="G1365" s="23" t="s">
        <v>6360</v>
      </c>
      <c r="H1365" s="23" t="s">
        <v>6685</v>
      </c>
      <c r="I1365" s="29" t="s">
        <v>7207</v>
      </c>
      <c r="J1365" s="23"/>
      <c r="K1365" s="94" t="b" cm="1">
        <f t="array" ref="K1365">SUMPRODUCT( --ISNUMBER(SEARCH(TextCheck,I1365)))&gt;0</f>
        <v>0</v>
      </c>
    </row>
    <row r="1366" spans="1:11" ht="15" customHeight="1" x14ac:dyDescent="0.2">
      <c r="A1366" s="29" t="s">
        <v>7182</v>
      </c>
      <c r="B1366" s="24" t="s">
        <v>6014</v>
      </c>
      <c r="C1366" s="23"/>
      <c r="D1366" s="23"/>
      <c r="E1366" s="24" t="s">
        <v>1691</v>
      </c>
      <c r="F1366" s="29">
        <v>1783</v>
      </c>
      <c r="G1366" s="23" t="s">
        <v>6360</v>
      </c>
      <c r="H1366" s="23" t="s">
        <v>6685</v>
      </c>
      <c r="I1366" s="29" t="s">
        <v>1922</v>
      </c>
      <c r="J1366" s="23"/>
      <c r="K1366" s="94" t="b" cm="1">
        <f t="array" ref="K1366">SUMPRODUCT( --ISNUMBER(SEARCH(TextCheck,I1366)))&gt;0</f>
        <v>0</v>
      </c>
    </row>
    <row r="1367" spans="1:11" ht="15" customHeight="1" x14ac:dyDescent="0.2">
      <c r="A1367" s="29" t="s">
        <v>7182</v>
      </c>
      <c r="B1367" s="24" t="s">
        <v>6014</v>
      </c>
      <c r="C1367" s="23"/>
      <c r="D1367" s="23"/>
      <c r="E1367" s="24" t="s">
        <v>1691</v>
      </c>
      <c r="F1367" s="29">
        <v>1783</v>
      </c>
      <c r="G1367" s="23" t="s">
        <v>6360</v>
      </c>
      <c r="H1367" s="23" t="s">
        <v>6685</v>
      </c>
      <c r="I1367" s="29" t="s">
        <v>2663</v>
      </c>
      <c r="J1367" s="23"/>
      <c r="K1367" s="94" t="b" cm="1">
        <f t="array" ref="K1367">SUMPRODUCT( --ISNUMBER(SEARCH(TextCheck,I1367)))&gt;0</f>
        <v>0</v>
      </c>
    </row>
    <row r="1368" spans="1:11" ht="15" customHeight="1" x14ac:dyDescent="0.2">
      <c r="A1368" s="29" t="s">
        <v>7182</v>
      </c>
      <c r="B1368" s="24" t="s">
        <v>6014</v>
      </c>
      <c r="C1368" s="23"/>
      <c r="D1368" s="23"/>
      <c r="E1368" s="24" t="s">
        <v>1691</v>
      </c>
      <c r="F1368" s="29">
        <v>1783</v>
      </c>
      <c r="G1368" s="23" t="s">
        <v>6360</v>
      </c>
      <c r="H1368" s="23" t="s">
        <v>24</v>
      </c>
      <c r="I1368" s="29" t="s">
        <v>7208</v>
      </c>
      <c r="J1368" s="23"/>
      <c r="K1368" s="94" t="b" cm="1">
        <f t="array" ref="K1368">SUMPRODUCT( --ISNUMBER(SEARCH(TextCheck,I1368)))&gt;0</f>
        <v>0</v>
      </c>
    </row>
    <row r="1369" spans="1:11" ht="15" customHeight="1" x14ac:dyDescent="0.2">
      <c r="A1369" s="29" t="s">
        <v>7182</v>
      </c>
      <c r="B1369" s="24" t="s">
        <v>6014</v>
      </c>
      <c r="C1369" s="23"/>
      <c r="D1369" s="23"/>
      <c r="E1369" s="24" t="s">
        <v>1691</v>
      </c>
      <c r="F1369" s="29">
        <v>1783</v>
      </c>
      <c r="G1369" s="23" t="s">
        <v>6360</v>
      </c>
      <c r="H1369" s="23" t="s">
        <v>24</v>
      </c>
      <c r="I1369" s="29" t="s">
        <v>7209</v>
      </c>
      <c r="J1369" s="23"/>
      <c r="K1369" s="94" t="b" cm="1">
        <f t="array" ref="K1369">SUMPRODUCT( --ISNUMBER(SEARCH(TextCheck,I1369)))&gt;0</f>
        <v>0</v>
      </c>
    </row>
    <row r="1370" spans="1:11" ht="15" customHeight="1" x14ac:dyDescent="0.2">
      <c r="A1370" s="29" t="s">
        <v>7182</v>
      </c>
      <c r="B1370" s="24" t="s">
        <v>6014</v>
      </c>
      <c r="C1370" s="23"/>
      <c r="D1370" s="23"/>
      <c r="E1370" s="24" t="s">
        <v>1691</v>
      </c>
      <c r="F1370" s="29">
        <v>1783</v>
      </c>
      <c r="G1370" s="23" t="s">
        <v>6360</v>
      </c>
      <c r="H1370" s="23" t="s">
        <v>69</v>
      </c>
      <c r="I1370" s="29" t="s">
        <v>3709</v>
      </c>
      <c r="J1370" s="23"/>
      <c r="K1370" s="94" t="b" cm="1">
        <f t="array" ref="K1370">SUMPRODUCT( --ISNUMBER(SEARCH(TextCheck,I1370)))&gt;0</f>
        <v>0</v>
      </c>
    </row>
    <row r="1371" spans="1:11" ht="15" customHeight="1" x14ac:dyDescent="0.2">
      <c r="A1371" s="29" t="s">
        <v>7182</v>
      </c>
      <c r="B1371" s="24" t="s">
        <v>6014</v>
      </c>
      <c r="C1371" s="23"/>
      <c r="D1371" s="23"/>
      <c r="E1371" s="24" t="s">
        <v>1691</v>
      </c>
      <c r="F1371" s="29">
        <v>1783</v>
      </c>
      <c r="G1371" s="23" t="s">
        <v>6360</v>
      </c>
      <c r="H1371" s="23" t="s">
        <v>40</v>
      </c>
      <c r="I1371" s="29" t="s">
        <v>7210</v>
      </c>
      <c r="J1371" s="23"/>
      <c r="K1371" s="94" t="b" cm="1">
        <f t="array" ref="K1371">SUMPRODUCT( --ISNUMBER(SEARCH(TextCheck,I1371)))&gt;0</f>
        <v>0</v>
      </c>
    </row>
    <row r="1372" spans="1:11" ht="15" customHeight="1" x14ac:dyDescent="0.2">
      <c r="A1372" s="29" t="s">
        <v>7182</v>
      </c>
      <c r="B1372" s="24" t="s">
        <v>6014</v>
      </c>
      <c r="C1372" s="23"/>
      <c r="D1372" s="23"/>
      <c r="E1372" s="24" t="s">
        <v>1691</v>
      </c>
      <c r="F1372" s="29">
        <v>1783</v>
      </c>
      <c r="G1372" s="23" t="s">
        <v>6360</v>
      </c>
      <c r="H1372" s="23" t="s">
        <v>40</v>
      </c>
      <c r="I1372" s="29" t="s">
        <v>2786</v>
      </c>
      <c r="J1372" s="23"/>
      <c r="K1372" s="94" t="b" cm="1">
        <f t="array" ref="K1372">SUMPRODUCT( --ISNUMBER(SEARCH(TextCheck,I1372)))&gt;0</f>
        <v>0</v>
      </c>
    </row>
    <row r="1373" spans="1:11" ht="15" customHeight="1" x14ac:dyDescent="0.2">
      <c r="A1373" s="29" t="s">
        <v>7182</v>
      </c>
      <c r="B1373" s="24" t="s">
        <v>6014</v>
      </c>
      <c r="C1373" s="23"/>
      <c r="D1373" s="23"/>
      <c r="E1373" s="24" t="s">
        <v>1691</v>
      </c>
      <c r="F1373" s="29">
        <v>1783</v>
      </c>
      <c r="G1373" s="23" t="s">
        <v>6360</v>
      </c>
      <c r="H1373" s="23" t="s">
        <v>40</v>
      </c>
      <c r="I1373" s="29" t="s">
        <v>7211</v>
      </c>
      <c r="J1373" s="23"/>
      <c r="K1373" s="94" t="b" cm="1">
        <f t="array" ref="K1373">SUMPRODUCT( --ISNUMBER(SEARCH(TextCheck,I1373)))&gt;0</f>
        <v>0</v>
      </c>
    </row>
    <row r="1374" spans="1:11" ht="15" customHeight="1" x14ac:dyDescent="0.2">
      <c r="A1374" s="29" t="s">
        <v>7182</v>
      </c>
      <c r="B1374" s="24" t="s">
        <v>6014</v>
      </c>
      <c r="C1374" s="23"/>
      <c r="D1374" s="23"/>
      <c r="E1374" s="24" t="s">
        <v>1691</v>
      </c>
      <c r="F1374" s="29">
        <v>1783</v>
      </c>
      <c r="G1374" s="23" t="s">
        <v>6360</v>
      </c>
      <c r="H1374" s="23" t="s">
        <v>40</v>
      </c>
      <c r="I1374" s="29" t="s">
        <v>7212</v>
      </c>
      <c r="J1374" s="23"/>
      <c r="K1374" s="94" t="b" cm="1">
        <f t="array" ref="K1374">SUMPRODUCT( --ISNUMBER(SEARCH(TextCheck,I1374)))&gt;0</f>
        <v>0</v>
      </c>
    </row>
    <row r="1375" spans="1:11" ht="15" customHeight="1" x14ac:dyDescent="0.2">
      <c r="A1375" s="29" t="s">
        <v>7182</v>
      </c>
      <c r="B1375" s="24" t="s">
        <v>6014</v>
      </c>
      <c r="C1375" s="23"/>
      <c r="D1375" s="23"/>
      <c r="E1375" s="24" t="s">
        <v>1691</v>
      </c>
      <c r="F1375" s="29">
        <v>1783</v>
      </c>
      <c r="G1375" s="23" t="s">
        <v>6360</v>
      </c>
      <c r="H1375" s="23" t="s">
        <v>40</v>
      </c>
      <c r="I1375" s="29" t="s">
        <v>7213</v>
      </c>
      <c r="J1375" s="23"/>
      <c r="K1375" s="94" t="b" cm="1">
        <f t="array" ref="K1375">SUMPRODUCT( --ISNUMBER(SEARCH(TextCheck,I1375)))&gt;0</f>
        <v>0</v>
      </c>
    </row>
    <row r="1376" spans="1:11" ht="15" customHeight="1" x14ac:dyDescent="0.2">
      <c r="A1376" s="29" t="s">
        <v>7182</v>
      </c>
      <c r="B1376" s="24" t="s">
        <v>6014</v>
      </c>
      <c r="C1376" s="23"/>
      <c r="D1376" s="23"/>
      <c r="E1376" s="24" t="s">
        <v>1691</v>
      </c>
      <c r="F1376" s="29">
        <v>1783</v>
      </c>
      <c r="G1376" s="23" t="s">
        <v>6360</v>
      </c>
      <c r="H1376" s="23" t="s">
        <v>40</v>
      </c>
      <c r="I1376" s="29" t="s">
        <v>7214</v>
      </c>
      <c r="J1376" s="23"/>
      <c r="K1376" s="94" t="b" cm="1">
        <f t="array" ref="K1376">SUMPRODUCT( --ISNUMBER(SEARCH(TextCheck,I1376)))&gt;0</f>
        <v>0</v>
      </c>
    </row>
    <row r="1377" spans="1:11" ht="15" customHeight="1" x14ac:dyDescent="0.2">
      <c r="A1377" s="29" t="s">
        <v>7182</v>
      </c>
      <c r="B1377" s="24" t="s">
        <v>6014</v>
      </c>
      <c r="C1377" s="23"/>
      <c r="D1377" s="23"/>
      <c r="E1377" s="24" t="s">
        <v>1691</v>
      </c>
      <c r="F1377" s="29">
        <v>1783</v>
      </c>
      <c r="G1377" s="23" t="s">
        <v>6360</v>
      </c>
      <c r="H1377" s="23" t="s">
        <v>40</v>
      </c>
      <c r="I1377" s="29" t="s">
        <v>7215</v>
      </c>
      <c r="J1377" s="23"/>
      <c r="K1377" s="94" t="b" cm="1">
        <f t="array" ref="K1377">SUMPRODUCT( --ISNUMBER(SEARCH(TextCheck,I1377)))&gt;0</f>
        <v>0</v>
      </c>
    </row>
    <row r="1378" spans="1:11" ht="15" customHeight="1" x14ac:dyDescent="0.2">
      <c r="A1378" s="29" t="s">
        <v>7182</v>
      </c>
      <c r="B1378" s="24" t="s">
        <v>6014</v>
      </c>
      <c r="C1378" s="23"/>
      <c r="D1378" s="23"/>
      <c r="E1378" s="24" t="s">
        <v>1691</v>
      </c>
      <c r="F1378" s="29">
        <v>1783</v>
      </c>
      <c r="G1378" s="23" t="s">
        <v>6360</v>
      </c>
      <c r="H1378" s="23" t="s">
        <v>40</v>
      </c>
      <c r="I1378" s="29" t="s">
        <v>7216</v>
      </c>
      <c r="J1378" s="23"/>
      <c r="K1378" s="94" t="b" cm="1">
        <f t="array" ref="K1378">SUMPRODUCT( --ISNUMBER(SEARCH(TextCheck,I1378)))&gt;0</f>
        <v>0</v>
      </c>
    </row>
    <row r="1379" spans="1:11" ht="15" customHeight="1" x14ac:dyDescent="0.2">
      <c r="A1379" s="29" t="s">
        <v>7182</v>
      </c>
      <c r="B1379" s="24" t="s">
        <v>6014</v>
      </c>
      <c r="C1379" s="23"/>
      <c r="D1379" s="23"/>
      <c r="E1379" s="24" t="s">
        <v>1691</v>
      </c>
      <c r="F1379" s="29">
        <v>1783</v>
      </c>
      <c r="G1379" s="23" t="s">
        <v>6360</v>
      </c>
      <c r="H1379" s="23" t="s">
        <v>40</v>
      </c>
      <c r="I1379" s="29" t="s">
        <v>7217</v>
      </c>
      <c r="J1379" s="23"/>
      <c r="K1379" s="94" t="b" cm="1">
        <f t="array" ref="K1379">SUMPRODUCT( --ISNUMBER(SEARCH(TextCheck,I1379)))&gt;0</f>
        <v>0</v>
      </c>
    </row>
    <row r="1380" spans="1:11" ht="15" customHeight="1" x14ac:dyDescent="0.2">
      <c r="A1380" s="29" t="s">
        <v>7182</v>
      </c>
      <c r="B1380" s="24" t="s">
        <v>6014</v>
      </c>
      <c r="C1380" s="23" t="b">
        <v>1</v>
      </c>
      <c r="D1380" s="23"/>
      <c r="E1380" s="24" t="s">
        <v>1691</v>
      </c>
      <c r="F1380" s="29">
        <v>1783</v>
      </c>
      <c r="G1380" s="23" t="s">
        <v>6360</v>
      </c>
      <c r="H1380" s="23" t="s">
        <v>40</v>
      </c>
      <c r="I1380" s="29" t="s">
        <v>7218</v>
      </c>
      <c r="J1380" s="23" t="s">
        <v>13733</v>
      </c>
      <c r="K1380" s="94" t="b" cm="1">
        <f t="array" ref="K1380">SUMPRODUCT( --ISNUMBER(SEARCH(TextCheck,I1380)))&gt;0</f>
        <v>0</v>
      </c>
    </row>
    <row r="1381" spans="1:11" ht="15" customHeight="1" x14ac:dyDescent="0.2">
      <c r="A1381" s="29" t="s">
        <v>7182</v>
      </c>
      <c r="B1381" s="24" t="s">
        <v>6014</v>
      </c>
      <c r="C1381" s="23"/>
      <c r="D1381" s="23"/>
      <c r="E1381" s="24" t="s">
        <v>1691</v>
      </c>
      <c r="F1381" s="29">
        <v>1783</v>
      </c>
      <c r="G1381" s="23" t="s">
        <v>6360</v>
      </c>
      <c r="H1381" s="23" t="s">
        <v>40</v>
      </c>
      <c r="I1381" s="29" t="s">
        <v>7219</v>
      </c>
      <c r="J1381" s="23"/>
      <c r="K1381" s="94" t="b" cm="1">
        <f t="array" ref="K1381">SUMPRODUCT( --ISNUMBER(SEARCH(TextCheck,I1381)))&gt;0</f>
        <v>0</v>
      </c>
    </row>
    <row r="1382" spans="1:11" ht="15" customHeight="1" x14ac:dyDescent="0.2">
      <c r="A1382" s="29" t="s">
        <v>7182</v>
      </c>
      <c r="B1382" s="24" t="s">
        <v>6014</v>
      </c>
      <c r="C1382" s="23" t="b">
        <v>1</v>
      </c>
      <c r="D1382" s="23"/>
      <c r="E1382" s="24" t="s">
        <v>1691</v>
      </c>
      <c r="F1382" s="29">
        <v>1783</v>
      </c>
      <c r="G1382" s="23" t="s">
        <v>6360</v>
      </c>
      <c r="H1382" s="23" t="s">
        <v>40</v>
      </c>
      <c r="I1382" s="29" t="s">
        <v>397</v>
      </c>
      <c r="J1382" s="23" t="s">
        <v>13971</v>
      </c>
      <c r="K1382" s="94" t="b" cm="1">
        <f t="array" ref="K1382">SUMPRODUCT( --ISNUMBER(SEARCH(TextCheck,I1382)))&gt;0</f>
        <v>0</v>
      </c>
    </row>
    <row r="1383" spans="1:11" ht="15" customHeight="1" x14ac:dyDescent="0.2">
      <c r="A1383" s="29" t="s">
        <v>7182</v>
      </c>
      <c r="B1383" s="24" t="s">
        <v>6014</v>
      </c>
      <c r="C1383" s="23"/>
      <c r="D1383" s="23"/>
      <c r="E1383" s="24" t="s">
        <v>1691</v>
      </c>
      <c r="F1383" s="29">
        <v>1783</v>
      </c>
      <c r="G1383" s="23" t="s">
        <v>6360</v>
      </c>
      <c r="H1383" s="23" t="s">
        <v>40</v>
      </c>
      <c r="I1383" s="29" t="s">
        <v>6135</v>
      </c>
      <c r="J1383" s="23"/>
      <c r="K1383" s="94" t="b" cm="1">
        <f t="array" ref="K1383">SUMPRODUCT( --ISNUMBER(SEARCH(TextCheck,I1383)))&gt;0</f>
        <v>0</v>
      </c>
    </row>
    <row r="1384" spans="1:11" ht="15" customHeight="1" x14ac:dyDescent="0.2">
      <c r="A1384" s="29" t="s">
        <v>7182</v>
      </c>
      <c r="B1384" s="24" t="s">
        <v>6014</v>
      </c>
      <c r="C1384" s="23"/>
      <c r="D1384" s="23"/>
      <c r="E1384" s="24" t="s">
        <v>1691</v>
      </c>
      <c r="F1384" s="29">
        <v>1783</v>
      </c>
      <c r="G1384" s="23" t="s">
        <v>6360</v>
      </c>
      <c r="H1384" s="23" t="s">
        <v>40</v>
      </c>
      <c r="I1384" s="29" t="s">
        <v>7220</v>
      </c>
      <c r="J1384" s="23"/>
      <c r="K1384" s="94" t="b" cm="1">
        <f t="array" ref="K1384">SUMPRODUCT( --ISNUMBER(SEARCH(TextCheck,I1384)))&gt;0</f>
        <v>0</v>
      </c>
    </row>
    <row r="1385" spans="1:11" ht="15" customHeight="1" x14ac:dyDescent="0.2">
      <c r="A1385" s="29" t="s">
        <v>7182</v>
      </c>
      <c r="B1385" s="24" t="s">
        <v>6014</v>
      </c>
      <c r="C1385" s="23"/>
      <c r="D1385" s="23"/>
      <c r="E1385" s="24" t="s">
        <v>1691</v>
      </c>
      <c r="F1385" s="29">
        <v>1783</v>
      </c>
      <c r="G1385" s="23" t="s">
        <v>6360</v>
      </c>
      <c r="H1385" s="23" t="s">
        <v>40</v>
      </c>
      <c r="I1385" s="29" t="s">
        <v>14910</v>
      </c>
      <c r="J1385" s="23"/>
      <c r="K1385" s="94" t="b" cm="1">
        <f t="array" ref="K1385">SUMPRODUCT( --ISNUMBER(SEARCH(TextCheck,I1385)))&gt;0</f>
        <v>0</v>
      </c>
    </row>
    <row r="1386" spans="1:11" ht="15" customHeight="1" x14ac:dyDescent="0.2">
      <c r="A1386" s="29" t="s">
        <v>7182</v>
      </c>
      <c r="B1386" s="24" t="s">
        <v>6014</v>
      </c>
      <c r="C1386" s="23"/>
      <c r="D1386" s="23"/>
      <c r="E1386" s="24" t="s">
        <v>1691</v>
      </c>
      <c r="F1386" s="29">
        <v>1783</v>
      </c>
      <c r="G1386" s="23" t="s">
        <v>6360</v>
      </c>
      <c r="H1386" s="23" t="s">
        <v>40</v>
      </c>
      <c r="I1386" s="29" t="s">
        <v>7221</v>
      </c>
      <c r="J1386" s="23"/>
      <c r="K1386" s="94" t="b" cm="1">
        <f t="array" ref="K1386">SUMPRODUCT( --ISNUMBER(SEARCH(TextCheck,I1386)))&gt;0</f>
        <v>0</v>
      </c>
    </row>
    <row r="1387" spans="1:11" ht="15" customHeight="1" x14ac:dyDescent="0.2">
      <c r="A1387" s="29" t="s">
        <v>7182</v>
      </c>
      <c r="B1387" s="24" t="s">
        <v>6014</v>
      </c>
      <c r="C1387" s="23"/>
      <c r="D1387" s="23"/>
      <c r="E1387" s="24" t="s">
        <v>1691</v>
      </c>
      <c r="F1387" s="29">
        <v>1783</v>
      </c>
      <c r="G1387" s="23" t="s">
        <v>6360</v>
      </c>
      <c r="H1387" s="23" t="s">
        <v>40</v>
      </c>
      <c r="I1387" s="29" t="s">
        <v>7222</v>
      </c>
      <c r="J1387" s="23"/>
      <c r="K1387" s="94" t="b" cm="1">
        <f t="array" ref="K1387">SUMPRODUCT( --ISNUMBER(SEARCH(TextCheck,I1387)))&gt;0</f>
        <v>0</v>
      </c>
    </row>
    <row r="1388" spans="1:11" ht="15" customHeight="1" x14ac:dyDescent="0.2">
      <c r="A1388" s="29" t="s">
        <v>7182</v>
      </c>
      <c r="B1388" s="24" t="s">
        <v>6014</v>
      </c>
      <c r="C1388" s="23"/>
      <c r="D1388" s="23"/>
      <c r="E1388" s="24" t="s">
        <v>1691</v>
      </c>
      <c r="F1388" s="29">
        <v>1783</v>
      </c>
      <c r="G1388" s="23" t="s">
        <v>6360</v>
      </c>
      <c r="H1388" s="23" t="s">
        <v>49</v>
      </c>
      <c r="I1388" s="29" t="s">
        <v>3613</v>
      </c>
      <c r="J1388" s="23"/>
      <c r="K1388" s="94" t="b" cm="1">
        <f t="array" ref="K1388">SUMPRODUCT( --ISNUMBER(SEARCH(TextCheck,I1388)))&gt;0</f>
        <v>0</v>
      </c>
    </row>
    <row r="1389" spans="1:11" ht="15" customHeight="1" x14ac:dyDescent="0.2">
      <c r="A1389" s="29" t="s">
        <v>7182</v>
      </c>
      <c r="B1389" s="24" t="s">
        <v>6014</v>
      </c>
      <c r="C1389" s="23"/>
      <c r="D1389" s="23"/>
      <c r="E1389" s="24" t="s">
        <v>1691</v>
      </c>
      <c r="F1389" s="29">
        <v>1783</v>
      </c>
      <c r="G1389" s="23" t="s">
        <v>6360</v>
      </c>
      <c r="H1389" s="23" t="s">
        <v>49</v>
      </c>
      <c r="I1389" s="29" t="s">
        <v>7223</v>
      </c>
      <c r="J1389" s="23"/>
      <c r="K1389" s="94" t="b" cm="1">
        <f t="array" ref="K1389">SUMPRODUCT( --ISNUMBER(SEARCH(TextCheck,I1389)))&gt;0</f>
        <v>0</v>
      </c>
    </row>
    <row r="1390" spans="1:11" ht="15" customHeight="1" x14ac:dyDescent="0.2">
      <c r="A1390" s="29" t="s">
        <v>7182</v>
      </c>
      <c r="B1390" s="24" t="s">
        <v>6014</v>
      </c>
      <c r="C1390" s="23"/>
      <c r="D1390" s="23"/>
      <c r="E1390" s="24" t="s">
        <v>1691</v>
      </c>
      <c r="F1390" s="29">
        <v>1783</v>
      </c>
      <c r="G1390" s="23" t="s">
        <v>6360</v>
      </c>
      <c r="H1390" s="23" t="s">
        <v>49</v>
      </c>
      <c r="I1390" s="29" t="s">
        <v>7224</v>
      </c>
      <c r="J1390" s="23"/>
      <c r="K1390" s="94" t="b" cm="1">
        <f t="array" ref="K1390">SUMPRODUCT( --ISNUMBER(SEARCH(TextCheck,I1390)))&gt;0</f>
        <v>0</v>
      </c>
    </row>
    <row r="1391" spans="1:11" ht="15" customHeight="1" x14ac:dyDescent="0.2">
      <c r="A1391" s="29" t="s">
        <v>7182</v>
      </c>
      <c r="B1391" s="24" t="s">
        <v>6014</v>
      </c>
      <c r="C1391" s="23"/>
      <c r="D1391" s="23"/>
      <c r="E1391" s="24" t="s">
        <v>1691</v>
      </c>
      <c r="F1391" s="29">
        <v>1783</v>
      </c>
      <c r="G1391" s="23" t="s">
        <v>6360</v>
      </c>
      <c r="H1391" s="23" t="s">
        <v>49</v>
      </c>
      <c r="I1391" s="29" t="s">
        <v>7225</v>
      </c>
      <c r="J1391" s="23"/>
      <c r="K1391" s="94" t="b" cm="1">
        <f t="array" ref="K1391">SUMPRODUCT( --ISNUMBER(SEARCH(TextCheck,I1391)))&gt;0</f>
        <v>0</v>
      </c>
    </row>
    <row r="1392" spans="1:11" ht="15" customHeight="1" x14ac:dyDescent="0.2">
      <c r="A1392" s="29" t="s">
        <v>7182</v>
      </c>
      <c r="B1392" s="24" t="s">
        <v>6014</v>
      </c>
      <c r="C1392" s="23"/>
      <c r="D1392" s="23"/>
      <c r="E1392" s="24" t="s">
        <v>1691</v>
      </c>
      <c r="F1392" s="29">
        <v>1783</v>
      </c>
      <c r="G1392" s="23" t="s">
        <v>6360</v>
      </c>
      <c r="H1392" s="23" t="s">
        <v>49</v>
      </c>
      <c r="I1392" s="29" t="s">
        <v>7226</v>
      </c>
      <c r="J1392" s="23"/>
      <c r="K1392" s="94" t="b" cm="1">
        <f t="array" ref="K1392">SUMPRODUCT( --ISNUMBER(SEARCH(TextCheck,I1392)))&gt;0</f>
        <v>0</v>
      </c>
    </row>
    <row r="1393" spans="1:11" ht="15" customHeight="1" x14ac:dyDescent="0.2">
      <c r="A1393" s="29" t="s">
        <v>7182</v>
      </c>
      <c r="B1393" s="24" t="s">
        <v>6014</v>
      </c>
      <c r="C1393" s="23"/>
      <c r="D1393" s="23"/>
      <c r="E1393" s="24" t="s">
        <v>1691</v>
      </c>
      <c r="F1393" s="29">
        <v>1783</v>
      </c>
      <c r="G1393" s="23" t="s">
        <v>6360</v>
      </c>
      <c r="H1393" s="23" t="s">
        <v>49</v>
      </c>
      <c r="I1393" s="29" t="s">
        <v>7227</v>
      </c>
      <c r="J1393" s="23"/>
      <c r="K1393" s="94" t="b" cm="1">
        <f t="array" ref="K1393">SUMPRODUCT( --ISNUMBER(SEARCH(TextCheck,I1393)))&gt;0</f>
        <v>0</v>
      </c>
    </row>
    <row r="1394" spans="1:11" ht="15" customHeight="1" x14ac:dyDescent="0.2">
      <c r="A1394" s="29" t="s">
        <v>7182</v>
      </c>
      <c r="B1394" s="24" t="s">
        <v>6014</v>
      </c>
      <c r="C1394" s="23"/>
      <c r="D1394" s="23"/>
      <c r="E1394" s="24" t="s">
        <v>1691</v>
      </c>
      <c r="F1394" s="29">
        <v>1783</v>
      </c>
      <c r="G1394" s="23" t="s">
        <v>6360</v>
      </c>
      <c r="H1394" s="23" t="s">
        <v>49</v>
      </c>
      <c r="I1394" s="29" t="s">
        <v>7228</v>
      </c>
      <c r="J1394" s="23"/>
      <c r="K1394" s="94" t="b" cm="1">
        <f t="array" ref="K1394">SUMPRODUCT( --ISNUMBER(SEARCH(TextCheck,I1394)))&gt;0</f>
        <v>0</v>
      </c>
    </row>
    <row r="1395" spans="1:11" ht="15" customHeight="1" x14ac:dyDescent="0.2">
      <c r="A1395" s="29" t="s">
        <v>7182</v>
      </c>
      <c r="B1395" s="24" t="s">
        <v>6014</v>
      </c>
      <c r="C1395" s="23"/>
      <c r="D1395" s="23"/>
      <c r="E1395" s="24" t="s">
        <v>1691</v>
      </c>
      <c r="F1395" s="29">
        <v>1783</v>
      </c>
      <c r="G1395" s="23" t="s">
        <v>6360</v>
      </c>
      <c r="H1395" s="23" t="s">
        <v>43</v>
      </c>
      <c r="I1395" s="29" t="s">
        <v>7219</v>
      </c>
      <c r="J1395" s="23"/>
      <c r="K1395" s="94" t="b" cm="1">
        <f t="array" ref="K1395">SUMPRODUCT( --ISNUMBER(SEARCH(TextCheck,I1395)))&gt;0</f>
        <v>0</v>
      </c>
    </row>
    <row r="1396" spans="1:11" ht="15" customHeight="1" x14ac:dyDescent="0.2">
      <c r="A1396" s="29" t="s">
        <v>7182</v>
      </c>
      <c r="B1396" s="24" t="s">
        <v>6014</v>
      </c>
      <c r="C1396" s="23"/>
      <c r="D1396" s="23"/>
      <c r="E1396" s="24" t="s">
        <v>1691</v>
      </c>
      <c r="F1396" s="29">
        <v>1783</v>
      </c>
      <c r="G1396" s="23" t="s">
        <v>6360</v>
      </c>
      <c r="H1396" s="23" t="s">
        <v>44</v>
      </c>
      <c r="I1396" s="29" t="s">
        <v>7229</v>
      </c>
      <c r="J1396" s="23"/>
      <c r="K1396" s="94" t="b" cm="1">
        <f t="array" ref="K1396">SUMPRODUCT( --ISNUMBER(SEARCH(TextCheck,I1396)))&gt;0</f>
        <v>0</v>
      </c>
    </row>
    <row r="1397" spans="1:11" ht="15" customHeight="1" x14ac:dyDescent="0.2">
      <c r="A1397" s="29" t="s">
        <v>7182</v>
      </c>
      <c r="B1397" s="24" t="s">
        <v>6014</v>
      </c>
      <c r="C1397" s="23"/>
      <c r="D1397" s="23"/>
      <c r="E1397" s="24" t="s">
        <v>1691</v>
      </c>
      <c r="F1397" s="29">
        <v>1783</v>
      </c>
      <c r="G1397" s="23" t="s">
        <v>6360</v>
      </c>
      <c r="H1397" s="23" t="s">
        <v>653</v>
      </c>
      <c r="I1397" s="29" t="s">
        <v>7230</v>
      </c>
      <c r="J1397" s="23"/>
      <c r="K1397" s="94" t="b" cm="1">
        <f t="array" ref="K1397">SUMPRODUCT( --ISNUMBER(SEARCH(TextCheck,I1397)))&gt;0</f>
        <v>0</v>
      </c>
    </row>
    <row r="1398" spans="1:11" ht="15" customHeight="1" x14ac:dyDescent="0.2">
      <c r="A1398" s="29" t="s">
        <v>7182</v>
      </c>
      <c r="B1398" s="24" t="s">
        <v>6014</v>
      </c>
      <c r="C1398" s="23"/>
      <c r="D1398" s="23"/>
      <c r="E1398" s="24" t="s">
        <v>1691</v>
      </c>
      <c r="F1398" s="29">
        <v>1783</v>
      </c>
      <c r="G1398" s="23" t="s">
        <v>1708</v>
      </c>
      <c r="H1398" s="23" t="s">
        <v>171</v>
      </c>
      <c r="I1398" s="29" t="s">
        <v>7231</v>
      </c>
      <c r="J1398" s="23"/>
      <c r="K1398" s="94" t="b" cm="1">
        <f t="array" ref="K1398">SUMPRODUCT( --ISNUMBER(SEARCH(TextCheck,I1398)))&gt;0</f>
        <v>0</v>
      </c>
    </row>
    <row r="1399" spans="1:11" ht="15" customHeight="1" x14ac:dyDescent="0.2">
      <c r="A1399" s="29" t="s">
        <v>7182</v>
      </c>
      <c r="B1399" s="24" t="s">
        <v>6014</v>
      </c>
      <c r="C1399" s="23"/>
      <c r="D1399" s="23"/>
      <c r="E1399" s="24" t="s">
        <v>1691</v>
      </c>
      <c r="F1399" s="29">
        <v>1783</v>
      </c>
      <c r="G1399" s="23" t="s">
        <v>1708</v>
      </c>
      <c r="H1399" s="23" t="s">
        <v>24</v>
      </c>
      <c r="I1399" s="29" t="s">
        <v>15411</v>
      </c>
      <c r="J1399" s="23"/>
      <c r="K1399" s="94" t="b" cm="1">
        <f t="array" ref="K1399">SUMPRODUCT( --ISNUMBER(SEARCH(TextCheck,I1399)))&gt;0</f>
        <v>1</v>
      </c>
    </row>
    <row r="1400" spans="1:11" ht="15" customHeight="1" x14ac:dyDescent="0.2">
      <c r="A1400" s="29" t="s">
        <v>7182</v>
      </c>
      <c r="B1400" s="24" t="s">
        <v>6014</v>
      </c>
      <c r="C1400" s="23"/>
      <c r="D1400" s="23"/>
      <c r="E1400" s="24" t="s">
        <v>1691</v>
      </c>
      <c r="F1400" s="29">
        <v>1783</v>
      </c>
      <c r="G1400" s="23" t="s">
        <v>1708</v>
      </c>
      <c r="H1400" s="23" t="s">
        <v>24</v>
      </c>
      <c r="I1400" s="29" t="s">
        <v>7232</v>
      </c>
      <c r="J1400" s="23"/>
      <c r="K1400" s="94" t="b" cm="1">
        <f t="array" ref="K1400">SUMPRODUCT( --ISNUMBER(SEARCH(TextCheck,I1400)))&gt;0</f>
        <v>0</v>
      </c>
    </row>
    <row r="1401" spans="1:11" ht="15" customHeight="1" x14ac:dyDescent="0.2">
      <c r="A1401" s="29" t="s">
        <v>7182</v>
      </c>
      <c r="B1401" s="24" t="s">
        <v>6014</v>
      </c>
      <c r="C1401" s="23"/>
      <c r="D1401" s="23"/>
      <c r="E1401" s="24" t="s">
        <v>1691</v>
      </c>
      <c r="F1401" s="29">
        <v>1783</v>
      </c>
      <c r="G1401" s="23" t="s">
        <v>1708</v>
      </c>
      <c r="H1401" s="23" t="s">
        <v>39</v>
      </c>
      <c r="I1401" s="29" t="s">
        <v>7233</v>
      </c>
      <c r="J1401" s="23"/>
      <c r="K1401" s="94" t="b" cm="1">
        <f t="array" ref="K1401">SUMPRODUCT( --ISNUMBER(SEARCH(TextCheck,I1401)))&gt;0</f>
        <v>0</v>
      </c>
    </row>
    <row r="1402" spans="1:11" ht="15" customHeight="1" x14ac:dyDescent="0.2">
      <c r="A1402" s="29" t="s">
        <v>7182</v>
      </c>
      <c r="B1402" s="24" t="s">
        <v>6014</v>
      </c>
      <c r="C1402" s="23" t="b">
        <v>1</v>
      </c>
      <c r="D1402" s="23"/>
      <c r="E1402" s="24" t="s">
        <v>1691</v>
      </c>
      <c r="F1402" s="29">
        <v>1783</v>
      </c>
      <c r="G1402" s="23" t="s">
        <v>1708</v>
      </c>
      <c r="H1402" s="23" t="s">
        <v>39</v>
      </c>
      <c r="I1402" s="29" t="s">
        <v>7234</v>
      </c>
      <c r="J1402" s="23" t="s">
        <v>13971</v>
      </c>
      <c r="K1402" s="94" t="b" cm="1">
        <f t="array" ref="K1402">SUMPRODUCT( --ISNUMBER(SEARCH(TextCheck,I1402)))&gt;0</f>
        <v>0</v>
      </c>
    </row>
    <row r="1403" spans="1:11" ht="15" customHeight="1" x14ac:dyDescent="0.2">
      <c r="A1403" s="29" t="s">
        <v>7182</v>
      </c>
      <c r="B1403" s="24" t="s">
        <v>6014</v>
      </c>
      <c r="C1403" s="23"/>
      <c r="D1403" s="23"/>
      <c r="E1403" s="24" t="s">
        <v>1691</v>
      </c>
      <c r="F1403" s="29">
        <v>1783</v>
      </c>
      <c r="G1403" s="23" t="s">
        <v>1708</v>
      </c>
      <c r="H1403" s="23" t="s">
        <v>39</v>
      </c>
      <c r="I1403" s="29" t="s">
        <v>7235</v>
      </c>
      <c r="J1403" s="23"/>
      <c r="K1403" s="94" t="b" cm="1">
        <f t="array" ref="K1403">SUMPRODUCT( --ISNUMBER(SEARCH(TextCheck,I1403)))&gt;0</f>
        <v>0</v>
      </c>
    </row>
    <row r="1404" spans="1:11" ht="15" customHeight="1" x14ac:dyDescent="0.2">
      <c r="A1404" s="29" t="s">
        <v>7182</v>
      </c>
      <c r="B1404" s="24" t="s">
        <v>6014</v>
      </c>
      <c r="C1404" s="23"/>
      <c r="D1404" s="23"/>
      <c r="E1404" s="24" t="s">
        <v>1691</v>
      </c>
      <c r="F1404" s="29">
        <v>1783</v>
      </c>
      <c r="G1404" s="23" t="s">
        <v>1708</v>
      </c>
      <c r="H1404" s="23" t="s">
        <v>39</v>
      </c>
      <c r="I1404" s="29" t="s">
        <v>7236</v>
      </c>
      <c r="J1404" s="23"/>
      <c r="K1404" s="94" t="b" cm="1">
        <f t="array" ref="K1404">SUMPRODUCT( --ISNUMBER(SEARCH(TextCheck,I1404)))&gt;0</f>
        <v>0</v>
      </c>
    </row>
    <row r="1405" spans="1:11" ht="15" customHeight="1" x14ac:dyDescent="0.2">
      <c r="A1405" s="29" t="s">
        <v>7182</v>
      </c>
      <c r="B1405" s="24" t="s">
        <v>6014</v>
      </c>
      <c r="C1405" s="23"/>
      <c r="D1405" s="23"/>
      <c r="E1405" s="24" t="s">
        <v>1691</v>
      </c>
      <c r="F1405" s="29">
        <v>1783</v>
      </c>
      <c r="G1405" s="23" t="s">
        <v>1708</v>
      </c>
      <c r="H1405" s="23" t="s">
        <v>39</v>
      </c>
      <c r="I1405" s="29" t="s">
        <v>1417</v>
      </c>
      <c r="J1405" s="23"/>
      <c r="K1405" s="94" t="b" cm="1">
        <f t="array" ref="K1405">SUMPRODUCT( --ISNUMBER(SEARCH(TextCheck,I1405)))&gt;0</f>
        <v>0</v>
      </c>
    </row>
    <row r="1406" spans="1:11" ht="15" customHeight="1" x14ac:dyDescent="0.2">
      <c r="A1406" s="29" t="s">
        <v>7182</v>
      </c>
      <c r="B1406" s="24" t="s">
        <v>6014</v>
      </c>
      <c r="C1406" s="23" t="b">
        <v>1</v>
      </c>
      <c r="D1406" s="23"/>
      <c r="E1406" s="24" t="s">
        <v>1691</v>
      </c>
      <c r="F1406" s="29">
        <v>1783</v>
      </c>
      <c r="G1406" s="23" t="s">
        <v>1708</v>
      </c>
      <c r="H1406" s="23" t="s">
        <v>40</v>
      </c>
      <c r="I1406" s="29" t="s">
        <v>1535</v>
      </c>
      <c r="J1406" s="23" t="s">
        <v>13971</v>
      </c>
      <c r="K1406" s="94" t="b" cm="1">
        <f t="array" ref="K1406">SUMPRODUCT( --ISNUMBER(SEARCH(TextCheck,I1406)))&gt;0</f>
        <v>0</v>
      </c>
    </row>
    <row r="1407" spans="1:11" ht="15" customHeight="1" x14ac:dyDescent="0.2">
      <c r="A1407" s="29" t="s">
        <v>7182</v>
      </c>
      <c r="B1407" s="24" t="s">
        <v>6014</v>
      </c>
      <c r="C1407" s="23"/>
      <c r="D1407" s="23"/>
      <c r="E1407" s="24" t="s">
        <v>1691</v>
      </c>
      <c r="F1407" s="29">
        <v>1783</v>
      </c>
      <c r="G1407" s="23" t="s">
        <v>1708</v>
      </c>
      <c r="H1407" s="23" t="s">
        <v>40</v>
      </c>
      <c r="I1407" s="29" t="s">
        <v>7226</v>
      </c>
      <c r="J1407" s="23"/>
      <c r="K1407" s="94" t="b" cm="1">
        <f t="array" ref="K1407">SUMPRODUCT( --ISNUMBER(SEARCH(TextCheck,I1407)))&gt;0</f>
        <v>0</v>
      </c>
    </row>
    <row r="1408" spans="1:11" ht="15" customHeight="1" x14ac:dyDescent="0.2">
      <c r="A1408" s="29" t="s">
        <v>7182</v>
      </c>
      <c r="B1408" s="24" t="s">
        <v>6014</v>
      </c>
      <c r="C1408" s="23"/>
      <c r="D1408" s="23"/>
      <c r="E1408" s="24" t="s">
        <v>1691</v>
      </c>
      <c r="F1408" s="29">
        <v>1783</v>
      </c>
      <c r="G1408" s="23" t="s">
        <v>1708</v>
      </c>
      <c r="H1408" s="23" t="s">
        <v>40</v>
      </c>
      <c r="I1408" s="29" t="s">
        <v>7050</v>
      </c>
      <c r="J1408" s="23"/>
      <c r="K1408" s="94" t="b" cm="1">
        <f t="array" ref="K1408">SUMPRODUCT( --ISNUMBER(SEARCH(TextCheck,I1408)))&gt;0</f>
        <v>0</v>
      </c>
    </row>
    <row r="1409" spans="1:11" ht="15" customHeight="1" x14ac:dyDescent="0.2">
      <c r="A1409" s="29" t="s">
        <v>7182</v>
      </c>
      <c r="B1409" s="24" t="s">
        <v>6014</v>
      </c>
      <c r="C1409" s="23"/>
      <c r="D1409" s="23"/>
      <c r="E1409" s="24" t="s">
        <v>1691</v>
      </c>
      <c r="F1409" s="29">
        <v>1783</v>
      </c>
      <c r="G1409" s="23" t="s">
        <v>1708</v>
      </c>
      <c r="H1409" s="23" t="s">
        <v>40</v>
      </c>
      <c r="I1409" s="29" t="s">
        <v>2442</v>
      </c>
      <c r="J1409" s="23"/>
      <c r="K1409" s="94" t="b" cm="1">
        <f t="array" ref="K1409">SUMPRODUCT( --ISNUMBER(SEARCH(TextCheck,I1409)))&gt;0</f>
        <v>0</v>
      </c>
    </row>
    <row r="1410" spans="1:11" ht="15" customHeight="1" x14ac:dyDescent="0.2">
      <c r="A1410" s="29" t="s">
        <v>7182</v>
      </c>
      <c r="B1410" s="24" t="s">
        <v>6014</v>
      </c>
      <c r="C1410" s="23"/>
      <c r="D1410" s="23"/>
      <c r="E1410" s="24" t="s">
        <v>1691</v>
      </c>
      <c r="F1410" s="29">
        <v>1783</v>
      </c>
      <c r="G1410" s="23" t="s">
        <v>1708</v>
      </c>
      <c r="H1410" s="23" t="s">
        <v>40</v>
      </c>
      <c r="I1410" s="29" t="s">
        <v>7237</v>
      </c>
      <c r="J1410" s="23"/>
      <c r="K1410" s="94" t="b" cm="1">
        <f t="array" ref="K1410">SUMPRODUCT( --ISNUMBER(SEARCH(TextCheck,I1410)))&gt;0</f>
        <v>0</v>
      </c>
    </row>
    <row r="1411" spans="1:11" ht="15" customHeight="1" x14ac:dyDescent="0.2">
      <c r="A1411" s="29" t="s">
        <v>7182</v>
      </c>
      <c r="B1411" s="24" t="s">
        <v>6014</v>
      </c>
      <c r="C1411" s="23"/>
      <c r="D1411" s="23"/>
      <c r="E1411" s="24" t="s">
        <v>1691</v>
      </c>
      <c r="F1411" s="29">
        <v>1783</v>
      </c>
      <c r="G1411" s="23" t="s">
        <v>1708</v>
      </c>
      <c r="H1411" s="23" t="s">
        <v>40</v>
      </c>
      <c r="I1411" s="29" t="s">
        <v>1742</v>
      </c>
      <c r="J1411" s="23"/>
      <c r="K1411" s="94" t="b" cm="1">
        <f t="array" ref="K1411">SUMPRODUCT( --ISNUMBER(SEARCH(TextCheck,I1411)))&gt;0</f>
        <v>0</v>
      </c>
    </row>
    <row r="1412" spans="1:11" ht="15" customHeight="1" x14ac:dyDescent="0.2">
      <c r="A1412" s="29" t="s">
        <v>7182</v>
      </c>
      <c r="B1412" s="24" t="s">
        <v>6014</v>
      </c>
      <c r="C1412" s="23"/>
      <c r="D1412" s="23"/>
      <c r="E1412" s="24" t="s">
        <v>1691</v>
      </c>
      <c r="F1412" s="29">
        <v>1783</v>
      </c>
      <c r="G1412" s="23" t="s">
        <v>1708</v>
      </c>
      <c r="H1412" s="23" t="s">
        <v>40</v>
      </c>
      <c r="I1412" s="29" t="s">
        <v>2623</v>
      </c>
      <c r="J1412" s="23"/>
      <c r="K1412" s="94" t="b" cm="1">
        <f t="array" ref="K1412">SUMPRODUCT( --ISNUMBER(SEARCH(TextCheck,I1412)))&gt;0</f>
        <v>0</v>
      </c>
    </row>
    <row r="1413" spans="1:11" ht="15" customHeight="1" x14ac:dyDescent="0.2">
      <c r="A1413" s="29" t="s">
        <v>7182</v>
      </c>
      <c r="B1413" s="24" t="s">
        <v>6014</v>
      </c>
      <c r="C1413" s="23"/>
      <c r="D1413" s="23"/>
      <c r="E1413" s="24" t="s">
        <v>1691</v>
      </c>
      <c r="F1413" s="29">
        <v>1783</v>
      </c>
      <c r="G1413" s="23" t="s">
        <v>1708</v>
      </c>
      <c r="H1413" s="23" t="s">
        <v>40</v>
      </c>
      <c r="I1413" s="29" t="s">
        <v>7238</v>
      </c>
      <c r="J1413" s="23"/>
      <c r="K1413" s="94" t="b" cm="1">
        <f t="array" ref="K1413">SUMPRODUCT( --ISNUMBER(SEARCH(TextCheck,I1413)))&gt;0</f>
        <v>0</v>
      </c>
    </row>
    <row r="1414" spans="1:11" ht="15" customHeight="1" x14ac:dyDescent="0.2">
      <c r="A1414" s="32" t="s">
        <v>1690</v>
      </c>
      <c r="B1414" s="24" t="s">
        <v>6014</v>
      </c>
      <c r="C1414" s="33"/>
      <c r="D1414" s="33"/>
      <c r="E1414" s="33" t="s">
        <v>1691</v>
      </c>
      <c r="F1414" s="32">
        <v>1783</v>
      </c>
      <c r="G1414" s="32" t="s">
        <v>1708</v>
      </c>
      <c r="H1414" s="33" t="s">
        <v>40</v>
      </c>
      <c r="I1414" s="33" t="s">
        <v>1686</v>
      </c>
      <c r="K1414" s="94" t="b" cm="1">
        <f t="array" ref="K1414">SUMPRODUCT( --ISNUMBER(SEARCH(TextCheck,I1414)))&gt;0</f>
        <v>0</v>
      </c>
    </row>
    <row r="1415" spans="1:11" ht="15" customHeight="1" x14ac:dyDescent="0.2">
      <c r="A1415" s="32" t="s">
        <v>1690</v>
      </c>
      <c r="B1415" s="24" t="s">
        <v>6014</v>
      </c>
      <c r="E1415" s="33" t="s">
        <v>1691</v>
      </c>
      <c r="F1415" s="34">
        <v>1783</v>
      </c>
      <c r="G1415" s="34" t="s">
        <v>1708</v>
      </c>
      <c r="H1415" s="33" t="s">
        <v>40</v>
      </c>
      <c r="I1415" s="34" t="s">
        <v>1692</v>
      </c>
      <c r="K1415" s="94" t="b" cm="1">
        <f t="array" ref="K1415">SUMPRODUCT( --ISNUMBER(SEARCH(TextCheck,I1415)))&gt;0</f>
        <v>0</v>
      </c>
    </row>
    <row r="1416" spans="1:11" ht="15" customHeight="1" x14ac:dyDescent="0.2">
      <c r="A1416" s="32" t="s">
        <v>1690</v>
      </c>
      <c r="B1416" s="24" t="s">
        <v>6014</v>
      </c>
      <c r="E1416" s="33" t="s">
        <v>1691</v>
      </c>
      <c r="F1416" s="32">
        <v>1783</v>
      </c>
      <c r="G1416" s="32" t="s">
        <v>1708</v>
      </c>
      <c r="H1416" s="33" t="s">
        <v>40</v>
      </c>
      <c r="I1416" s="34" t="s">
        <v>1693</v>
      </c>
      <c r="K1416" s="94" t="b" cm="1">
        <f t="array" ref="K1416">SUMPRODUCT( --ISNUMBER(SEARCH(TextCheck,I1416)))&gt;0</f>
        <v>0</v>
      </c>
    </row>
    <row r="1417" spans="1:11" ht="15" customHeight="1" x14ac:dyDescent="0.2">
      <c r="A1417" s="32" t="s">
        <v>1690</v>
      </c>
      <c r="B1417" s="24" t="s">
        <v>6014</v>
      </c>
      <c r="E1417" s="33" t="s">
        <v>1691</v>
      </c>
      <c r="F1417" s="34">
        <v>1783</v>
      </c>
      <c r="G1417" s="34" t="s">
        <v>1708</v>
      </c>
      <c r="H1417" s="33" t="s">
        <v>40</v>
      </c>
      <c r="I1417" s="34" t="s">
        <v>1694</v>
      </c>
      <c r="K1417" s="94" t="b" cm="1">
        <f t="array" ref="K1417">SUMPRODUCT( --ISNUMBER(SEARCH(TextCheck,I1417)))&gt;0</f>
        <v>0</v>
      </c>
    </row>
    <row r="1418" spans="1:11" ht="15" customHeight="1" x14ac:dyDescent="0.2">
      <c r="A1418" s="32" t="s">
        <v>1690</v>
      </c>
      <c r="B1418" s="24" t="s">
        <v>6014</v>
      </c>
      <c r="E1418" s="33" t="s">
        <v>1691</v>
      </c>
      <c r="F1418" s="32">
        <v>1783</v>
      </c>
      <c r="G1418" s="32" t="s">
        <v>1708</v>
      </c>
      <c r="H1418" s="33" t="s">
        <v>40</v>
      </c>
      <c r="I1418" s="34" t="s">
        <v>1695</v>
      </c>
      <c r="K1418" s="94" t="b" cm="1">
        <f t="array" ref="K1418">SUMPRODUCT( --ISNUMBER(SEARCH(TextCheck,I1418)))&gt;0</f>
        <v>0</v>
      </c>
    </row>
    <row r="1419" spans="1:11" ht="15" customHeight="1" x14ac:dyDescent="0.2">
      <c r="A1419" s="32" t="s">
        <v>1690</v>
      </c>
      <c r="B1419" s="24" t="s">
        <v>6014</v>
      </c>
      <c r="E1419" s="33" t="s">
        <v>1691</v>
      </c>
      <c r="F1419" s="34">
        <v>1783</v>
      </c>
      <c r="G1419" s="34" t="s">
        <v>1708</v>
      </c>
      <c r="H1419" s="33" t="s">
        <v>40</v>
      </c>
      <c r="I1419" s="34" t="s">
        <v>1696</v>
      </c>
      <c r="K1419" s="94" t="b" cm="1">
        <f t="array" ref="K1419">SUMPRODUCT( --ISNUMBER(SEARCH(TextCheck,I1419)))&gt;0</f>
        <v>0</v>
      </c>
    </row>
    <row r="1420" spans="1:11" ht="15" customHeight="1" x14ac:dyDescent="0.2">
      <c r="A1420" s="32" t="s">
        <v>1690</v>
      </c>
      <c r="B1420" s="24" t="s">
        <v>6014</v>
      </c>
      <c r="E1420" s="33" t="s">
        <v>1691</v>
      </c>
      <c r="F1420" s="32">
        <v>1783</v>
      </c>
      <c r="G1420" s="32" t="s">
        <v>1708</v>
      </c>
      <c r="H1420" s="33" t="s">
        <v>40</v>
      </c>
      <c r="I1420" s="34" t="s">
        <v>1697</v>
      </c>
      <c r="K1420" s="94" t="b" cm="1">
        <f t="array" ref="K1420">SUMPRODUCT( --ISNUMBER(SEARCH(TextCheck,I1420)))&gt;0</f>
        <v>0</v>
      </c>
    </row>
    <row r="1421" spans="1:11" ht="15" customHeight="1" x14ac:dyDescent="0.2">
      <c r="A1421" s="32" t="s">
        <v>1690</v>
      </c>
      <c r="B1421" s="24" t="s">
        <v>6014</v>
      </c>
      <c r="E1421" s="33" t="s">
        <v>1691</v>
      </c>
      <c r="F1421" s="34">
        <v>1783</v>
      </c>
      <c r="G1421" s="34" t="s">
        <v>1708</v>
      </c>
      <c r="H1421" s="33" t="s">
        <v>40</v>
      </c>
      <c r="I1421" s="34" t="s">
        <v>1698</v>
      </c>
      <c r="K1421" s="94" t="b" cm="1">
        <f t="array" ref="K1421">SUMPRODUCT( --ISNUMBER(SEARCH(TextCheck,I1421)))&gt;0</f>
        <v>0</v>
      </c>
    </row>
    <row r="1422" spans="1:11" ht="15" customHeight="1" x14ac:dyDescent="0.2">
      <c r="A1422" s="32" t="s">
        <v>1690</v>
      </c>
      <c r="B1422" s="24" t="s">
        <v>6014</v>
      </c>
      <c r="E1422" s="33" t="s">
        <v>1691</v>
      </c>
      <c r="F1422" s="32">
        <v>1783</v>
      </c>
      <c r="G1422" s="32" t="s">
        <v>1708</v>
      </c>
      <c r="H1422" s="33" t="s">
        <v>40</v>
      </c>
      <c r="I1422" s="34" t="s">
        <v>1699</v>
      </c>
      <c r="K1422" s="94" t="b" cm="1">
        <f t="array" ref="K1422">SUMPRODUCT( --ISNUMBER(SEARCH(TextCheck,I1422)))&gt;0</f>
        <v>0</v>
      </c>
    </row>
    <row r="1423" spans="1:11" ht="15" customHeight="1" x14ac:dyDescent="0.2">
      <c r="A1423" s="32" t="s">
        <v>1690</v>
      </c>
      <c r="B1423" s="24" t="s">
        <v>6014</v>
      </c>
      <c r="E1423" s="33" t="s">
        <v>1691</v>
      </c>
      <c r="F1423" s="34">
        <v>1783</v>
      </c>
      <c r="G1423" s="34" t="s">
        <v>1708</v>
      </c>
      <c r="H1423" s="33" t="s">
        <v>589</v>
      </c>
      <c r="I1423" s="34" t="s">
        <v>1304</v>
      </c>
      <c r="K1423" s="94" t="b" cm="1">
        <f t="array" ref="K1423">SUMPRODUCT( --ISNUMBER(SEARCH(TextCheck,I1423)))&gt;0</f>
        <v>0</v>
      </c>
    </row>
    <row r="1424" spans="1:11" ht="15" customHeight="1" x14ac:dyDescent="0.2">
      <c r="A1424" s="32" t="s">
        <v>1690</v>
      </c>
      <c r="B1424" s="24" t="s">
        <v>6014</v>
      </c>
      <c r="E1424" s="33" t="s">
        <v>1691</v>
      </c>
      <c r="F1424" s="32">
        <v>1783</v>
      </c>
      <c r="G1424" s="32" t="s">
        <v>1708</v>
      </c>
      <c r="H1424" s="33" t="s">
        <v>589</v>
      </c>
      <c r="I1424" s="34" t="s">
        <v>1700</v>
      </c>
      <c r="K1424" s="94" t="b" cm="1">
        <f t="array" ref="K1424">SUMPRODUCT( --ISNUMBER(SEARCH(TextCheck,I1424)))&gt;0</f>
        <v>0</v>
      </c>
    </row>
    <row r="1425" spans="1:11" ht="15" customHeight="1" x14ac:dyDescent="0.2">
      <c r="A1425" s="32" t="s">
        <v>1690</v>
      </c>
      <c r="B1425" s="24" t="s">
        <v>6014</v>
      </c>
      <c r="E1425" s="33" t="s">
        <v>1691</v>
      </c>
      <c r="F1425" s="34">
        <v>1783</v>
      </c>
      <c r="G1425" s="34" t="s">
        <v>1708</v>
      </c>
      <c r="H1425" s="33" t="s">
        <v>589</v>
      </c>
      <c r="I1425" s="34" t="s">
        <v>1701</v>
      </c>
      <c r="K1425" s="94" t="b" cm="1">
        <f t="array" ref="K1425">SUMPRODUCT( --ISNUMBER(SEARCH(TextCheck,I1425)))&gt;0</f>
        <v>0</v>
      </c>
    </row>
    <row r="1426" spans="1:11" ht="15" customHeight="1" x14ac:dyDescent="0.2">
      <c r="A1426" s="32" t="s">
        <v>1690</v>
      </c>
      <c r="B1426" s="24" t="s">
        <v>6014</v>
      </c>
      <c r="E1426" s="33" t="s">
        <v>1691</v>
      </c>
      <c r="F1426" s="32">
        <v>1783</v>
      </c>
      <c r="G1426" s="32" t="s">
        <v>1708</v>
      </c>
      <c r="H1426" s="33" t="s">
        <v>589</v>
      </c>
      <c r="I1426" s="34" t="s">
        <v>1702</v>
      </c>
      <c r="K1426" s="94" t="b" cm="1">
        <f t="array" ref="K1426">SUMPRODUCT( --ISNUMBER(SEARCH(TextCheck,I1426)))&gt;0</f>
        <v>0</v>
      </c>
    </row>
    <row r="1427" spans="1:11" ht="15" customHeight="1" x14ac:dyDescent="0.2">
      <c r="A1427" s="32" t="s">
        <v>1690</v>
      </c>
      <c r="B1427" s="24" t="s">
        <v>6014</v>
      </c>
      <c r="E1427" s="33" t="s">
        <v>1691</v>
      </c>
      <c r="F1427" s="34">
        <v>1783</v>
      </c>
      <c r="G1427" s="34" t="s">
        <v>1708</v>
      </c>
      <c r="H1427" s="33" t="s">
        <v>589</v>
      </c>
      <c r="I1427" s="34" t="s">
        <v>1703</v>
      </c>
      <c r="K1427" s="94" t="b" cm="1">
        <f t="array" ref="K1427">SUMPRODUCT( --ISNUMBER(SEARCH(TextCheck,I1427)))&gt;0</f>
        <v>0</v>
      </c>
    </row>
    <row r="1428" spans="1:11" ht="15" customHeight="1" x14ac:dyDescent="0.2">
      <c r="A1428" s="32" t="s">
        <v>1690</v>
      </c>
      <c r="B1428" s="24" t="s">
        <v>6014</v>
      </c>
      <c r="E1428" s="33" t="s">
        <v>1691</v>
      </c>
      <c r="F1428" s="32">
        <v>1783</v>
      </c>
      <c r="G1428" s="32" t="s">
        <v>1708</v>
      </c>
      <c r="H1428" s="33" t="s">
        <v>589</v>
      </c>
      <c r="I1428" s="34" t="s">
        <v>993</v>
      </c>
      <c r="K1428" s="94" t="b" cm="1">
        <f t="array" ref="K1428">SUMPRODUCT( --ISNUMBER(SEARCH(TextCheck,I1428)))&gt;0</f>
        <v>0</v>
      </c>
    </row>
    <row r="1429" spans="1:11" ht="15" customHeight="1" x14ac:dyDescent="0.2">
      <c r="A1429" s="32" t="s">
        <v>1690</v>
      </c>
      <c r="B1429" s="24" t="s">
        <v>6014</v>
      </c>
      <c r="E1429" s="33" t="s">
        <v>1691</v>
      </c>
      <c r="F1429" s="34">
        <v>1783</v>
      </c>
      <c r="G1429" s="34" t="s">
        <v>1708</v>
      </c>
      <c r="H1429" s="33" t="s">
        <v>43</v>
      </c>
      <c r="I1429" s="34" t="s">
        <v>1704</v>
      </c>
      <c r="K1429" s="94" t="b" cm="1">
        <f t="array" ref="K1429">SUMPRODUCT( --ISNUMBER(SEARCH(TextCheck,I1429)))&gt;0</f>
        <v>0</v>
      </c>
    </row>
    <row r="1430" spans="1:11" ht="15" customHeight="1" x14ac:dyDescent="0.2">
      <c r="A1430" s="32" t="s">
        <v>1690</v>
      </c>
      <c r="B1430" s="24" t="s">
        <v>6014</v>
      </c>
      <c r="E1430" s="33" t="s">
        <v>1691</v>
      </c>
      <c r="F1430" s="32">
        <v>1783</v>
      </c>
      <c r="G1430" s="32" t="s">
        <v>1708</v>
      </c>
      <c r="H1430" s="33" t="s">
        <v>44</v>
      </c>
      <c r="I1430" s="34" t="s">
        <v>1705</v>
      </c>
      <c r="K1430" s="94" t="b" cm="1">
        <f t="array" ref="K1430">SUMPRODUCT( --ISNUMBER(SEARCH(TextCheck,I1430)))&gt;0</f>
        <v>0</v>
      </c>
    </row>
    <row r="1431" spans="1:11" ht="15" customHeight="1" x14ac:dyDescent="0.2">
      <c r="A1431" s="32" t="s">
        <v>1690</v>
      </c>
      <c r="B1431" s="24" t="s">
        <v>6014</v>
      </c>
      <c r="E1431" s="33" t="s">
        <v>1691</v>
      </c>
      <c r="F1431" s="34">
        <v>1783</v>
      </c>
      <c r="G1431" s="34" t="s">
        <v>1708</v>
      </c>
      <c r="H1431" s="33" t="s">
        <v>653</v>
      </c>
      <c r="I1431" s="34" t="s">
        <v>1706</v>
      </c>
      <c r="K1431" s="94" t="b" cm="1">
        <f t="array" ref="K1431">SUMPRODUCT( --ISNUMBER(SEARCH(TextCheck,I1431)))&gt;0</f>
        <v>0</v>
      </c>
    </row>
    <row r="1432" spans="1:11" ht="15" customHeight="1" x14ac:dyDescent="0.2">
      <c r="A1432" s="32" t="s">
        <v>1690</v>
      </c>
      <c r="B1432" s="24" t="s">
        <v>6014</v>
      </c>
      <c r="E1432" s="33" t="s">
        <v>1691</v>
      </c>
      <c r="F1432" s="32">
        <v>1783</v>
      </c>
      <c r="G1432" s="32" t="s">
        <v>1708</v>
      </c>
      <c r="H1432" s="33" t="s">
        <v>45</v>
      </c>
      <c r="I1432" s="34" t="s">
        <v>1707</v>
      </c>
      <c r="K1432" s="94" t="b" cm="1">
        <f t="array" ref="K1432">SUMPRODUCT( --ISNUMBER(SEARCH(TextCheck,I1432)))&gt;0</f>
        <v>0</v>
      </c>
    </row>
    <row r="1433" spans="1:11" ht="15" customHeight="1" x14ac:dyDescent="0.2">
      <c r="A1433" s="32" t="s">
        <v>1690</v>
      </c>
      <c r="B1433" s="24" t="s">
        <v>6014</v>
      </c>
      <c r="E1433" s="33" t="s">
        <v>1691</v>
      </c>
      <c r="F1433" s="34">
        <v>1783</v>
      </c>
      <c r="G1433" s="34" t="s">
        <v>1709</v>
      </c>
      <c r="H1433" s="33" t="s">
        <v>1710</v>
      </c>
      <c r="I1433" s="34" t="s">
        <v>1711</v>
      </c>
      <c r="K1433" s="94" t="b" cm="1">
        <f t="array" ref="K1433">SUMPRODUCT( --ISNUMBER(SEARCH(TextCheck,I1433)))&gt;0</f>
        <v>0</v>
      </c>
    </row>
    <row r="1434" spans="1:11" ht="15" customHeight="1" x14ac:dyDescent="0.2">
      <c r="A1434" s="32" t="s">
        <v>1690</v>
      </c>
      <c r="B1434" s="24" t="s">
        <v>6014</v>
      </c>
      <c r="E1434" s="33" t="s">
        <v>1691</v>
      </c>
      <c r="F1434" s="32">
        <v>1783</v>
      </c>
      <c r="G1434" s="6" t="s">
        <v>1709</v>
      </c>
      <c r="H1434" s="33" t="s">
        <v>24</v>
      </c>
      <c r="I1434" s="34" t="s">
        <v>1712</v>
      </c>
      <c r="K1434" s="94" t="b" cm="1">
        <f t="array" ref="K1434">SUMPRODUCT( --ISNUMBER(SEARCH(TextCheck,I1434)))&gt;0</f>
        <v>0</v>
      </c>
    </row>
    <row r="1435" spans="1:11" ht="15" customHeight="1" x14ac:dyDescent="0.2">
      <c r="A1435" s="32" t="s">
        <v>1690</v>
      </c>
      <c r="B1435" s="24" t="s">
        <v>6014</v>
      </c>
      <c r="C1435" s="32" t="b">
        <v>1</v>
      </c>
      <c r="E1435" s="33" t="s">
        <v>1691</v>
      </c>
      <c r="F1435" s="34">
        <v>1783</v>
      </c>
      <c r="G1435" s="34" t="s">
        <v>1709</v>
      </c>
      <c r="H1435" s="33" t="s">
        <v>39</v>
      </c>
      <c r="I1435" s="34" t="s">
        <v>1713</v>
      </c>
      <c r="J1435" s="32" t="s">
        <v>13971</v>
      </c>
      <c r="K1435" s="94" t="b" cm="1">
        <f t="array" ref="K1435">SUMPRODUCT( --ISNUMBER(SEARCH(TextCheck,I1435)))&gt;0</f>
        <v>0</v>
      </c>
    </row>
    <row r="1436" spans="1:11" ht="15" customHeight="1" x14ac:dyDescent="0.2">
      <c r="A1436" s="32" t="s">
        <v>1690</v>
      </c>
      <c r="B1436" s="24" t="s">
        <v>6014</v>
      </c>
      <c r="C1436" s="32" t="b">
        <v>1</v>
      </c>
      <c r="E1436" s="33" t="s">
        <v>1691</v>
      </c>
      <c r="F1436" s="32">
        <v>1783</v>
      </c>
      <c r="G1436" s="6" t="s">
        <v>1709</v>
      </c>
      <c r="H1436" s="33" t="s">
        <v>39</v>
      </c>
      <c r="I1436" s="34" t="s">
        <v>612</v>
      </c>
      <c r="J1436" s="32" t="s">
        <v>13733</v>
      </c>
      <c r="K1436" s="94" t="b" cm="1">
        <f t="array" ref="K1436">SUMPRODUCT( --ISNUMBER(SEARCH(TextCheck,I1436)))&gt;0</f>
        <v>0</v>
      </c>
    </row>
    <row r="1437" spans="1:11" ht="15" customHeight="1" x14ac:dyDescent="0.2">
      <c r="A1437" s="32" t="s">
        <v>1690</v>
      </c>
      <c r="B1437" s="24" t="s">
        <v>6014</v>
      </c>
      <c r="C1437" s="32" t="b">
        <v>1</v>
      </c>
      <c r="E1437" s="33" t="s">
        <v>1691</v>
      </c>
      <c r="F1437" s="34">
        <v>1783</v>
      </c>
      <c r="G1437" s="34" t="s">
        <v>1709</v>
      </c>
      <c r="H1437" s="33" t="s">
        <v>39</v>
      </c>
      <c r="I1437" s="34" t="s">
        <v>1714</v>
      </c>
      <c r="J1437" s="32" t="s">
        <v>13971</v>
      </c>
      <c r="K1437" s="94" t="b" cm="1">
        <f t="array" ref="K1437">SUMPRODUCT( --ISNUMBER(SEARCH(TextCheck,I1437)))&gt;0</f>
        <v>0</v>
      </c>
    </row>
    <row r="1438" spans="1:11" ht="15" customHeight="1" x14ac:dyDescent="0.2">
      <c r="A1438" s="32" t="s">
        <v>1690</v>
      </c>
      <c r="B1438" s="24" t="s">
        <v>6014</v>
      </c>
      <c r="E1438" s="33" t="s">
        <v>1691</v>
      </c>
      <c r="F1438" s="32">
        <v>1783</v>
      </c>
      <c r="G1438" s="6" t="s">
        <v>1709</v>
      </c>
      <c r="H1438" s="33" t="s">
        <v>39</v>
      </c>
      <c r="I1438" s="34" t="s">
        <v>1715</v>
      </c>
      <c r="K1438" s="94" t="b" cm="1">
        <f t="array" ref="K1438">SUMPRODUCT( --ISNUMBER(SEARCH(TextCheck,I1438)))&gt;0</f>
        <v>0</v>
      </c>
    </row>
    <row r="1439" spans="1:11" ht="15" customHeight="1" x14ac:dyDescent="0.2">
      <c r="A1439" s="32" t="s">
        <v>1690</v>
      </c>
      <c r="B1439" s="24" t="s">
        <v>6014</v>
      </c>
      <c r="C1439" s="32" t="b">
        <v>1</v>
      </c>
      <c r="E1439" s="33" t="s">
        <v>1691</v>
      </c>
      <c r="F1439" s="34">
        <v>1783</v>
      </c>
      <c r="G1439" s="34" t="s">
        <v>1709</v>
      </c>
      <c r="H1439" s="33" t="s">
        <v>39</v>
      </c>
      <c r="I1439" s="34" t="s">
        <v>1716</v>
      </c>
      <c r="J1439" s="32" t="s">
        <v>13733</v>
      </c>
      <c r="K1439" s="94" t="b" cm="1">
        <f t="array" ref="K1439">SUMPRODUCT( --ISNUMBER(SEARCH(TextCheck,I1439)))&gt;0</f>
        <v>0</v>
      </c>
    </row>
    <row r="1440" spans="1:11" ht="15" customHeight="1" x14ac:dyDescent="0.2">
      <c r="A1440" s="32" t="s">
        <v>1690</v>
      </c>
      <c r="B1440" s="24" t="s">
        <v>6014</v>
      </c>
      <c r="E1440" s="33" t="s">
        <v>1691</v>
      </c>
      <c r="F1440" s="32">
        <v>1783</v>
      </c>
      <c r="G1440" s="6" t="s">
        <v>1709</v>
      </c>
      <c r="H1440" s="33" t="s">
        <v>39</v>
      </c>
      <c r="I1440" s="34" t="s">
        <v>1717</v>
      </c>
      <c r="K1440" s="94" t="b" cm="1">
        <f t="array" ref="K1440">SUMPRODUCT( --ISNUMBER(SEARCH(TextCheck,I1440)))&gt;0</f>
        <v>0</v>
      </c>
    </row>
    <row r="1441" spans="1:11" ht="15" customHeight="1" x14ac:dyDescent="0.2">
      <c r="A1441" s="32" t="s">
        <v>1690</v>
      </c>
      <c r="B1441" s="24" t="s">
        <v>6014</v>
      </c>
      <c r="E1441" s="33" t="s">
        <v>1691</v>
      </c>
      <c r="F1441" s="34">
        <v>1783</v>
      </c>
      <c r="G1441" s="34" t="s">
        <v>1709</v>
      </c>
      <c r="H1441" s="33" t="s">
        <v>69</v>
      </c>
      <c r="I1441" s="34" t="s">
        <v>1718</v>
      </c>
      <c r="K1441" s="94" t="b" cm="1">
        <f t="array" ref="K1441">SUMPRODUCT( --ISNUMBER(SEARCH(TextCheck,I1441)))&gt;0</f>
        <v>0</v>
      </c>
    </row>
    <row r="1442" spans="1:11" ht="15" customHeight="1" x14ac:dyDescent="0.2">
      <c r="A1442" s="32" t="s">
        <v>1690</v>
      </c>
      <c r="B1442" s="24" t="s">
        <v>6014</v>
      </c>
      <c r="E1442" s="33" t="s">
        <v>1691</v>
      </c>
      <c r="F1442" s="32">
        <v>1783</v>
      </c>
      <c r="G1442" s="6" t="s">
        <v>1709</v>
      </c>
      <c r="H1442" s="33" t="s">
        <v>40</v>
      </c>
      <c r="I1442" s="34" t="s">
        <v>1719</v>
      </c>
      <c r="K1442" s="94" t="b" cm="1">
        <f t="array" ref="K1442">SUMPRODUCT( --ISNUMBER(SEARCH(TextCheck,I1442)))&gt;0</f>
        <v>0</v>
      </c>
    </row>
    <row r="1443" spans="1:11" ht="15" customHeight="1" x14ac:dyDescent="0.2">
      <c r="A1443" s="32" t="s">
        <v>1690</v>
      </c>
      <c r="B1443" s="24" t="s">
        <v>6014</v>
      </c>
      <c r="E1443" s="33" t="s">
        <v>1691</v>
      </c>
      <c r="F1443" s="34">
        <v>1783</v>
      </c>
      <c r="G1443" s="34" t="s">
        <v>1709</v>
      </c>
      <c r="H1443" s="33" t="s">
        <v>40</v>
      </c>
      <c r="I1443" s="34" t="s">
        <v>1720</v>
      </c>
      <c r="K1443" s="94" t="b" cm="1">
        <f t="array" ref="K1443">SUMPRODUCT( --ISNUMBER(SEARCH(TextCheck,I1443)))&gt;0</f>
        <v>0</v>
      </c>
    </row>
    <row r="1444" spans="1:11" ht="15" customHeight="1" x14ac:dyDescent="0.2">
      <c r="A1444" s="32" t="s">
        <v>1690</v>
      </c>
      <c r="B1444" s="24" t="s">
        <v>6014</v>
      </c>
      <c r="E1444" s="33" t="s">
        <v>1691</v>
      </c>
      <c r="F1444" s="32">
        <v>1783</v>
      </c>
      <c r="G1444" s="6" t="s">
        <v>1709</v>
      </c>
      <c r="H1444" s="33" t="s">
        <v>40</v>
      </c>
      <c r="I1444" s="34" t="s">
        <v>1721</v>
      </c>
      <c r="K1444" s="94" t="b" cm="1">
        <f t="array" ref="K1444">SUMPRODUCT( --ISNUMBER(SEARCH(TextCheck,I1444)))&gt;0</f>
        <v>0</v>
      </c>
    </row>
    <row r="1445" spans="1:11" ht="15" customHeight="1" x14ac:dyDescent="0.2">
      <c r="A1445" s="32" t="s">
        <v>1690</v>
      </c>
      <c r="B1445" s="24" t="s">
        <v>6014</v>
      </c>
      <c r="E1445" s="33" t="s">
        <v>1691</v>
      </c>
      <c r="F1445" s="34">
        <v>1783</v>
      </c>
      <c r="G1445" s="34" t="s">
        <v>1709</v>
      </c>
      <c r="H1445" s="33" t="s">
        <v>40</v>
      </c>
      <c r="I1445" s="34" t="s">
        <v>1722</v>
      </c>
      <c r="K1445" s="94" t="b" cm="1">
        <f t="array" ref="K1445">SUMPRODUCT( --ISNUMBER(SEARCH(TextCheck,I1445)))&gt;0</f>
        <v>0</v>
      </c>
    </row>
    <row r="1446" spans="1:11" ht="15" customHeight="1" x14ac:dyDescent="0.2">
      <c r="A1446" s="32" t="s">
        <v>1690</v>
      </c>
      <c r="B1446" s="24" t="s">
        <v>6014</v>
      </c>
      <c r="C1446" s="32" t="b">
        <v>1</v>
      </c>
      <c r="E1446" s="33" t="s">
        <v>1691</v>
      </c>
      <c r="F1446" s="32">
        <v>1783</v>
      </c>
      <c r="G1446" s="6" t="s">
        <v>1709</v>
      </c>
      <c r="H1446" s="33" t="s">
        <v>40</v>
      </c>
      <c r="I1446" s="34" t="s">
        <v>630</v>
      </c>
      <c r="J1446" s="32" t="s">
        <v>13733</v>
      </c>
      <c r="K1446" s="94" t="b" cm="1">
        <f t="array" ref="K1446">SUMPRODUCT( --ISNUMBER(SEARCH(TextCheck,I1446)))&gt;0</f>
        <v>0</v>
      </c>
    </row>
    <row r="1447" spans="1:11" ht="15" customHeight="1" x14ac:dyDescent="0.2">
      <c r="A1447" s="32" t="s">
        <v>1690</v>
      </c>
      <c r="B1447" s="24" t="s">
        <v>6014</v>
      </c>
      <c r="C1447" s="32" t="b">
        <v>1</v>
      </c>
      <c r="E1447" s="33" t="s">
        <v>1691</v>
      </c>
      <c r="F1447" s="34">
        <v>1783</v>
      </c>
      <c r="G1447" s="34" t="s">
        <v>1709</v>
      </c>
      <c r="H1447" s="33" t="s">
        <v>40</v>
      </c>
      <c r="I1447" s="34" t="s">
        <v>1723</v>
      </c>
      <c r="J1447" s="32" t="s">
        <v>13971</v>
      </c>
      <c r="K1447" s="94" t="b" cm="1">
        <f t="array" ref="K1447">SUMPRODUCT( --ISNUMBER(SEARCH(TextCheck,I1447)))&gt;0</f>
        <v>0</v>
      </c>
    </row>
    <row r="1448" spans="1:11" ht="15" customHeight="1" x14ac:dyDescent="0.2">
      <c r="A1448" s="32" t="s">
        <v>1690</v>
      </c>
      <c r="B1448" s="24" t="s">
        <v>6014</v>
      </c>
      <c r="E1448" s="33" t="s">
        <v>1691</v>
      </c>
      <c r="F1448" s="32">
        <v>1783</v>
      </c>
      <c r="G1448" s="6" t="s">
        <v>1709</v>
      </c>
      <c r="H1448" s="33" t="s">
        <v>40</v>
      </c>
      <c r="I1448" s="34" t="s">
        <v>1724</v>
      </c>
      <c r="K1448" s="94" t="b" cm="1">
        <f t="array" ref="K1448">SUMPRODUCT( --ISNUMBER(SEARCH(TextCheck,I1448)))&gt;0</f>
        <v>0</v>
      </c>
    </row>
    <row r="1449" spans="1:11" ht="15" customHeight="1" x14ac:dyDescent="0.2">
      <c r="A1449" s="32" t="s">
        <v>1690</v>
      </c>
      <c r="B1449" s="24" t="s">
        <v>6014</v>
      </c>
      <c r="C1449" s="32" t="b">
        <v>1</v>
      </c>
      <c r="E1449" s="33" t="s">
        <v>1691</v>
      </c>
      <c r="F1449" s="34">
        <v>1783</v>
      </c>
      <c r="G1449" s="34" t="s">
        <v>1709</v>
      </c>
      <c r="H1449" s="33" t="s">
        <v>40</v>
      </c>
      <c r="I1449" s="34" t="s">
        <v>1725</v>
      </c>
      <c r="J1449" s="32" t="s">
        <v>13923</v>
      </c>
      <c r="K1449" s="94" t="b" cm="1">
        <f t="array" ref="K1449">SUMPRODUCT( --ISNUMBER(SEARCH(TextCheck,I1449)))&gt;0</f>
        <v>0</v>
      </c>
    </row>
    <row r="1450" spans="1:11" ht="15" customHeight="1" x14ac:dyDescent="0.2">
      <c r="A1450" s="32" t="s">
        <v>1690</v>
      </c>
      <c r="B1450" s="24" t="s">
        <v>6014</v>
      </c>
      <c r="E1450" s="33" t="s">
        <v>1691</v>
      </c>
      <c r="F1450" s="32">
        <v>1783</v>
      </c>
      <c r="G1450" s="6" t="s">
        <v>1709</v>
      </c>
      <c r="H1450" s="33" t="s">
        <v>40</v>
      </c>
      <c r="I1450" s="34" t="s">
        <v>528</v>
      </c>
      <c r="K1450" s="94" t="b" cm="1">
        <f t="array" ref="K1450">SUMPRODUCT( --ISNUMBER(SEARCH(TextCheck,I1450)))&gt;0</f>
        <v>0</v>
      </c>
    </row>
    <row r="1451" spans="1:11" ht="15" customHeight="1" x14ac:dyDescent="0.2">
      <c r="A1451" s="32" t="s">
        <v>1690</v>
      </c>
      <c r="B1451" s="24" t="s">
        <v>6014</v>
      </c>
      <c r="C1451" s="32" t="b">
        <v>1</v>
      </c>
      <c r="E1451" s="33" t="s">
        <v>1691</v>
      </c>
      <c r="F1451" s="34">
        <v>1783</v>
      </c>
      <c r="G1451" s="34" t="s">
        <v>1709</v>
      </c>
      <c r="H1451" s="33" t="s">
        <v>40</v>
      </c>
      <c r="I1451" s="34" t="s">
        <v>1716</v>
      </c>
      <c r="J1451" s="32" t="s">
        <v>13733</v>
      </c>
      <c r="K1451" s="94" t="b" cm="1">
        <f t="array" ref="K1451">SUMPRODUCT( --ISNUMBER(SEARCH(TextCheck,I1451)))&gt;0</f>
        <v>0</v>
      </c>
    </row>
    <row r="1452" spans="1:11" ht="15" customHeight="1" x14ac:dyDescent="0.2">
      <c r="A1452" s="32" t="s">
        <v>1690</v>
      </c>
      <c r="B1452" s="24" t="s">
        <v>6014</v>
      </c>
      <c r="E1452" s="33" t="s">
        <v>1691</v>
      </c>
      <c r="F1452" s="32">
        <v>1783</v>
      </c>
      <c r="G1452" s="6" t="s">
        <v>1709</v>
      </c>
      <c r="H1452" s="33" t="s">
        <v>40</v>
      </c>
      <c r="I1452" s="34" t="s">
        <v>1726</v>
      </c>
      <c r="K1452" s="94" t="b" cm="1">
        <f t="array" ref="K1452">SUMPRODUCT( --ISNUMBER(SEARCH(TextCheck,I1452)))&gt;0</f>
        <v>0</v>
      </c>
    </row>
    <row r="1453" spans="1:11" ht="15" customHeight="1" x14ac:dyDescent="0.2">
      <c r="A1453" s="32" t="s">
        <v>1690</v>
      </c>
      <c r="B1453" s="24" t="s">
        <v>6014</v>
      </c>
      <c r="C1453" s="32" t="b">
        <v>1</v>
      </c>
      <c r="E1453" s="33" t="s">
        <v>1691</v>
      </c>
      <c r="F1453" s="34">
        <v>1783</v>
      </c>
      <c r="G1453" s="34" t="s">
        <v>1709</v>
      </c>
      <c r="H1453" s="33" t="s">
        <v>40</v>
      </c>
      <c r="I1453" s="34" t="s">
        <v>1727</v>
      </c>
      <c r="J1453" s="32" t="s">
        <v>13923</v>
      </c>
      <c r="K1453" s="94" t="b" cm="1">
        <f t="array" ref="K1453">SUMPRODUCT( --ISNUMBER(SEARCH(TextCheck,I1453)))&gt;0</f>
        <v>0</v>
      </c>
    </row>
    <row r="1454" spans="1:11" ht="15" customHeight="1" x14ac:dyDescent="0.2">
      <c r="A1454" s="32" t="s">
        <v>1690</v>
      </c>
      <c r="B1454" s="24" t="s">
        <v>6014</v>
      </c>
      <c r="E1454" s="33" t="s">
        <v>1691</v>
      </c>
      <c r="F1454" s="32">
        <v>1783</v>
      </c>
      <c r="G1454" s="6" t="s">
        <v>1709</v>
      </c>
      <c r="H1454" s="33" t="s">
        <v>40</v>
      </c>
      <c r="I1454" s="34" t="s">
        <v>1728</v>
      </c>
      <c r="K1454" s="94" t="b" cm="1">
        <f t="array" ref="K1454">SUMPRODUCT( --ISNUMBER(SEARCH(TextCheck,I1454)))&gt;0</f>
        <v>0</v>
      </c>
    </row>
    <row r="1455" spans="1:11" ht="15" customHeight="1" x14ac:dyDescent="0.2">
      <c r="A1455" s="32" t="s">
        <v>1690</v>
      </c>
      <c r="B1455" s="24" t="s">
        <v>6014</v>
      </c>
      <c r="E1455" s="33" t="s">
        <v>1691</v>
      </c>
      <c r="F1455" s="34">
        <v>1783</v>
      </c>
      <c r="G1455" s="34" t="s">
        <v>1709</v>
      </c>
      <c r="H1455" s="33" t="s">
        <v>40</v>
      </c>
      <c r="I1455" s="34" t="s">
        <v>1729</v>
      </c>
      <c r="K1455" s="94" t="b" cm="1">
        <f t="array" ref="K1455">SUMPRODUCT( --ISNUMBER(SEARCH(TextCheck,I1455)))&gt;0</f>
        <v>0</v>
      </c>
    </row>
    <row r="1456" spans="1:11" ht="15" customHeight="1" x14ac:dyDescent="0.2">
      <c r="A1456" s="32" t="s">
        <v>1690</v>
      </c>
      <c r="B1456" s="24" t="s">
        <v>6014</v>
      </c>
      <c r="E1456" s="33" t="s">
        <v>1691</v>
      </c>
      <c r="F1456" s="32">
        <v>1783</v>
      </c>
      <c r="G1456" s="6" t="s">
        <v>1709</v>
      </c>
      <c r="H1456" s="33" t="s">
        <v>40</v>
      </c>
      <c r="I1456" s="34" t="s">
        <v>1730</v>
      </c>
      <c r="K1456" s="94" t="b" cm="1">
        <f t="array" ref="K1456">SUMPRODUCT( --ISNUMBER(SEARCH(TextCheck,I1456)))&gt;0</f>
        <v>0</v>
      </c>
    </row>
    <row r="1457" spans="1:11" ht="15" customHeight="1" x14ac:dyDescent="0.2">
      <c r="A1457" s="32" t="s">
        <v>1690</v>
      </c>
      <c r="B1457" s="24" t="s">
        <v>6014</v>
      </c>
      <c r="E1457" s="33" t="s">
        <v>1691</v>
      </c>
      <c r="F1457" s="34">
        <v>1783</v>
      </c>
      <c r="G1457" s="34" t="s">
        <v>1709</v>
      </c>
      <c r="H1457" s="33" t="s">
        <v>40</v>
      </c>
      <c r="I1457" s="34" t="s">
        <v>1731</v>
      </c>
      <c r="K1457" s="94" t="b" cm="1">
        <f t="array" ref="K1457">SUMPRODUCT( --ISNUMBER(SEARCH(TextCheck,I1457)))&gt;0</f>
        <v>0</v>
      </c>
    </row>
    <row r="1458" spans="1:11" ht="15" customHeight="1" x14ac:dyDescent="0.2">
      <c r="A1458" s="32" t="s">
        <v>1690</v>
      </c>
      <c r="B1458" s="24" t="s">
        <v>6014</v>
      </c>
      <c r="E1458" s="33" t="s">
        <v>1691</v>
      </c>
      <c r="F1458" s="32">
        <v>1783</v>
      </c>
      <c r="G1458" s="6" t="s">
        <v>1709</v>
      </c>
      <c r="H1458" s="33" t="s">
        <v>589</v>
      </c>
      <c r="I1458" s="34" t="s">
        <v>1732</v>
      </c>
      <c r="K1458" s="94" t="b" cm="1">
        <f t="array" ref="K1458">SUMPRODUCT( --ISNUMBER(SEARCH(TextCheck,I1458)))&gt;0</f>
        <v>0</v>
      </c>
    </row>
    <row r="1459" spans="1:11" ht="15" customHeight="1" x14ac:dyDescent="0.2">
      <c r="A1459" s="32" t="s">
        <v>1690</v>
      </c>
      <c r="B1459" s="24" t="s">
        <v>6014</v>
      </c>
      <c r="E1459" s="33" t="s">
        <v>1691</v>
      </c>
      <c r="F1459" s="34">
        <v>1783</v>
      </c>
      <c r="G1459" s="34" t="s">
        <v>1709</v>
      </c>
      <c r="H1459" s="33" t="s">
        <v>589</v>
      </c>
      <c r="I1459" s="34" t="s">
        <v>1733</v>
      </c>
      <c r="K1459" s="94" t="b" cm="1">
        <f t="array" ref="K1459">SUMPRODUCT( --ISNUMBER(SEARCH(TextCheck,I1459)))&gt;0</f>
        <v>0</v>
      </c>
    </row>
    <row r="1460" spans="1:11" ht="15" customHeight="1" x14ac:dyDescent="0.2">
      <c r="A1460" s="32" t="s">
        <v>1690</v>
      </c>
      <c r="B1460" s="24" t="s">
        <v>6014</v>
      </c>
      <c r="C1460" s="32" t="b">
        <v>1</v>
      </c>
      <c r="E1460" s="33" t="s">
        <v>1691</v>
      </c>
      <c r="F1460" s="32">
        <v>1783</v>
      </c>
      <c r="G1460" s="6" t="s">
        <v>1709</v>
      </c>
      <c r="H1460" s="33" t="s">
        <v>589</v>
      </c>
      <c r="I1460" s="34" t="s">
        <v>1734</v>
      </c>
      <c r="J1460" s="32" t="s">
        <v>13971</v>
      </c>
      <c r="K1460" s="94" t="b" cm="1">
        <f t="array" ref="K1460">SUMPRODUCT( --ISNUMBER(SEARCH(TextCheck,I1460)))&gt;0</f>
        <v>0</v>
      </c>
    </row>
    <row r="1461" spans="1:11" ht="15" customHeight="1" x14ac:dyDescent="0.2">
      <c r="A1461" s="32" t="s">
        <v>1690</v>
      </c>
      <c r="B1461" s="24" t="s">
        <v>6014</v>
      </c>
      <c r="E1461" s="33" t="s">
        <v>1691</v>
      </c>
      <c r="F1461" s="34">
        <v>1783</v>
      </c>
      <c r="G1461" s="34" t="s">
        <v>1709</v>
      </c>
      <c r="H1461" s="33" t="s">
        <v>589</v>
      </c>
      <c r="I1461" s="34" t="s">
        <v>1735</v>
      </c>
      <c r="K1461" s="94" t="b" cm="1">
        <f t="array" ref="K1461">SUMPRODUCT( --ISNUMBER(SEARCH(TextCheck,I1461)))&gt;0</f>
        <v>0</v>
      </c>
    </row>
    <row r="1462" spans="1:11" ht="15" customHeight="1" x14ac:dyDescent="0.2">
      <c r="A1462" s="32" t="s">
        <v>1690</v>
      </c>
      <c r="B1462" s="24" t="s">
        <v>6014</v>
      </c>
      <c r="E1462" s="33" t="s">
        <v>1691</v>
      </c>
      <c r="F1462" s="32">
        <v>1783</v>
      </c>
      <c r="G1462" s="6" t="s">
        <v>1709</v>
      </c>
      <c r="H1462" s="33" t="s">
        <v>43</v>
      </c>
      <c r="I1462" s="34" t="s">
        <v>1736</v>
      </c>
      <c r="K1462" s="94" t="b" cm="1">
        <f t="array" ref="K1462">SUMPRODUCT( --ISNUMBER(SEARCH(TextCheck,I1462)))&gt;0</f>
        <v>0</v>
      </c>
    </row>
    <row r="1463" spans="1:11" ht="15" customHeight="1" x14ac:dyDescent="0.2">
      <c r="A1463" s="32" t="s">
        <v>1690</v>
      </c>
      <c r="B1463" s="24" t="s">
        <v>6014</v>
      </c>
      <c r="E1463" s="33" t="s">
        <v>1691</v>
      </c>
      <c r="F1463" s="34">
        <v>1783</v>
      </c>
      <c r="G1463" s="34" t="s">
        <v>1709</v>
      </c>
      <c r="H1463" s="33" t="s">
        <v>44</v>
      </c>
      <c r="I1463" s="34" t="s">
        <v>1737</v>
      </c>
      <c r="K1463" s="94" t="b" cm="1">
        <f t="array" ref="K1463">SUMPRODUCT( --ISNUMBER(SEARCH(TextCheck,I1463)))&gt;0</f>
        <v>0</v>
      </c>
    </row>
    <row r="1464" spans="1:11" ht="15" customHeight="1" x14ac:dyDescent="0.2">
      <c r="A1464" s="32" t="s">
        <v>1690</v>
      </c>
      <c r="B1464" s="24" t="s">
        <v>6014</v>
      </c>
      <c r="E1464" s="33" t="s">
        <v>1691</v>
      </c>
      <c r="F1464" s="32">
        <v>1783</v>
      </c>
      <c r="G1464" s="6" t="s">
        <v>1709</v>
      </c>
      <c r="H1464" s="33" t="s">
        <v>653</v>
      </c>
      <c r="I1464" s="34" t="s">
        <v>1738</v>
      </c>
      <c r="K1464" s="94" t="b" cm="1">
        <f t="array" ref="K1464">SUMPRODUCT( --ISNUMBER(SEARCH(TextCheck,I1464)))&gt;0</f>
        <v>0</v>
      </c>
    </row>
    <row r="1465" spans="1:11" ht="15" customHeight="1" x14ac:dyDescent="0.2">
      <c r="A1465" s="32" t="s">
        <v>1690</v>
      </c>
      <c r="B1465" s="24" t="s">
        <v>6014</v>
      </c>
      <c r="E1465" s="33" t="s">
        <v>1691</v>
      </c>
      <c r="F1465" s="34">
        <v>1783</v>
      </c>
      <c r="G1465" s="34" t="s">
        <v>1709</v>
      </c>
      <c r="H1465" s="33" t="s">
        <v>45</v>
      </c>
      <c r="I1465" s="34" t="s">
        <v>1739</v>
      </c>
      <c r="K1465" s="94" t="b" cm="1">
        <f t="array" ref="K1465">SUMPRODUCT( --ISNUMBER(SEARCH(TextCheck,I1465)))&gt;0</f>
        <v>0</v>
      </c>
    </row>
    <row r="1466" spans="1:11" ht="15" customHeight="1" x14ac:dyDescent="0.2">
      <c r="A1466" s="32" t="s">
        <v>1690</v>
      </c>
      <c r="B1466" s="24" t="s">
        <v>6014</v>
      </c>
      <c r="C1466" s="32" t="b">
        <v>1</v>
      </c>
      <c r="E1466" s="33" t="s">
        <v>1691</v>
      </c>
      <c r="F1466" s="32">
        <v>1783</v>
      </c>
      <c r="G1466" s="32" t="s">
        <v>1740</v>
      </c>
      <c r="H1466" s="33" t="s">
        <v>171</v>
      </c>
      <c r="I1466" s="34" t="s">
        <v>1741</v>
      </c>
      <c r="J1466" s="32" t="s">
        <v>13360</v>
      </c>
      <c r="K1466" s="94" t="b" cm="1">
        <f t="array" ref="K1466">SUMPRODUCT( --ISNUMBER(SEARCH(TextCheck,I1466)))&gt;0</f>
        <v>0</v>
      </c>
    </row>
    <row r="1467" spans="1:11" ht="15" customHeight="1" x14ac:dyDescent="0.2">
      <c r="A1467" s="32" t="s">
        <v>1690</v>
      </c>
      <c r="B1467" s="24" t="s">
        <v>6014</v>
      </c>
      <c r="E1467" s="33" t="s">
        <v>1691</v>
      </c>
      <c r="F1467" s="34">
        <v>1783</v>
      </c>
      <c r="G1467" s="32" t="s">
        <v>1740</v>
      </c>
      <c r="H1467" s="33" t="s">
        <v>24</v>
      </c>
      <c r="I1467" s="34" t="s">
        <v>1742</v>
      </c>
      <c r="K1467" s="94" t="b" cm="1">
        <f t="array" ref="K1467">SUMPRODUCT( --ISNUMBER(SEARCH(TextCheck,I1467)))&gt;0</f>
        <v>0</v>
      </c>
    </row>
    <row r="1468" spans="1:11" ht="15" customHeight="1" x14ac:dyDescent="0.2">
      <c r="A1468" s="32" t="s">
        <v>1690</v>
      </c>
      <c r="B1468" s="24" t="s">
        <v>6014</v>
      </c>
      <c r="E1468" s="33" t="s">
        <v>1691</v>
      </c>
      <c r="F1468" s="32">
        <v>1783</v>
      </c>
      <c r="G1468" s="32" t="s">
        <v>1740</v>
      </c>
      <c r="H1468" s="33" t="s">
        <v>24</v>
      </c>
      <c r="I1468" s="34" t="s">
        <v>1743</v>
      </c>
      <c r="K1468" s="94" t="b" cm="1">
        <f t="array" ref="K1468">SUMPRODUCT( --ISNUMBER(SEARCH(TextCheck,I1468)))&gt;0</f>
        <v>0</v>
      </c>
    </row>
    <row r="1469" spans="1:11" ht="15" customHeight="1" x14ac:dyDescent="0.2">
      <c r="A1469" s="32" t="s">
        <v>1690</v>
      </c>
      <c r="B1469" s="24" t="s">
        <v>6014</v>
      </c>
      <c r="E1469" s="33" t="s">
        <v>1691</v>
      </c>
      <c r="F1469" s="34">
        <v>1783</v>
      </c>
      <c r="G1469" s="32" t="s">
        <v>1740</v>
      </c>
      <c r="H1469" s="33" t="s">
        <v>1744</v>
      </c>
      <c r="I1469" s="34" t="s">
        <v>1745</v>
      </c>
      <c r="K1469" s="94" t="b" cm="1">
        <f t="array" ref="K1469">SUMPRODUCT( --ISNUMBER(SEARCH(TextCheck,I1469)))&gt;0</f>
        <v>0</v>
      </c>
    </row>
    <row r="1470" spans="1:11" ht="15" customHeight="1" x14ac:dyDescent="0.2">
      <c r="A1470" s="32" t="s">
        <v>1690</v>
      </c>
      <c r="B1470" s="24" t="s">
        <v>6014</v>
      </c>
      <c r="E1470" s="33" t="s">
        <v>1691</v>
      </c>
      <c r="F1470" s="32">
        <v>1783</v>
      </c>
      <c r="G1470" s="32" t="s">
        <v>1740</v>
      </c>
      <c r="H1470" s="33" t="s">
        <v>24</v>
      </c>
      <c r="I1470" s="34" t="s">
        <v>1746</v>
      </c>
      <c r="K1470" s="94" t="b" cm="1">
        <f t="array" ref="K1470">SUMPRODUCT( --ISNUMBER(SEARCH(TextCheck,I1470)))&gt;0</f>
        <v>0</v>
      </c>
    </row>
    <row r="1471" spans="1:11" ht="15" customHeight="1" x14ac:dyDescent="0.2">
      <c r="A1471" s="32" t="s">
        <v>1690</v>
      </c>
      <c r="B1471" s="24" t="s">
        <v>6014</v>
      </c>
      <c r="E1471" s="33" t="s">
        <v>1691</v>
      </c>
      <c r="F1471" s="34">
        <v>1783</v>
      </c>
      <c r="G1471" s="32" t="s">
        <v>1740</v>
      </c>
      <c r="H1471" s="33" t="s">
        <v>24</v>
      </c>
      <c r="I1471" s="34" t="s">
        <v>1747</v>
      </c>
      <c r="K1471" s="94" t="b" cm="1">
        <f t="array" ref="K1471">SUMPRODUCT( --ISNUMBER(SEARCH(TextCheck,I1471)))&gt;0</f>
        <v>0</v>
      </c>
    </row>
    <row r="1472" spans="1:11" ht="15" customHeight="1" x14ac:dyDescent="0.2">
      <c r="A1472" s="32" t="s">
        <v>1690</v>
      </c>
      <c r="B1472" s="24" t="s">
        <v>6014</v>
      </c>
      <c r="E1472" s="33" t="s">
        <v>1691</v>
      </c>
      <c r="F1472" s="32">
        <v>1783</v>
      </c>
      <c r="G1472" s="32" t="s">
        <v>1740</v>
      </c>
      <c r="H1472" s="33" t="s">
        <v>24</v>
      </c>
      <c r="I1472" s="34" t="s">
        <v>1748</v>
      </c>
      <c r="K1472" s="94" t="b" cm="1">
        <f t="array" ref="K1472">SUMPRODUCT( --ISNUMBER(SEARCH(TextCheck,I1472)))&gt;0</f>
        <v>0</v>
      </c>
    </row>
    <row r="1473" spans="1:11" ht="15" customHeight="1" x14ac:dyDescent="0.2">
      <c r="A1473" s="32" t="s">
        <v>1690</v>
      </c>
      <c r="B1473" s="24" t="s">
        <v>6014</v>
      </c>
      <c r="E1473" s="33" t="s">
        <v>1691</v>
      </c>
      <c r="F1473" s="34">
        <v>1783</v>
      </c>
      <c r="G1473" s="32" t="s">
        <v>1740</v>
      </c>
      <c r="H1473" s="33" t="s">
        <v>40</v>
      </c>
      <c r="I1473" s="34" t="s">
        <v>1749</v>
      </c>
      <c r="K1473" s="94" t="b" cm="1">
        <f t="array" ref="K1473">SUMPRODUCT( --ISNUMBER(SEARCH(TextCheck,I1473)))&gt;0</f>
        <v>0</v>
      </c>
    </row>
    <row r="1474" spans="1:11" ht="15" customHeight="1" x14ac:dyDescent="0.2">
      <c r="A1474" s="32" t="s">
        <v>1690</v>
      </c>
      <c r="B1474" s="24" t="s">
        <v>6014</v>
      </c>
      <c r="E1474" s="33" t="s">
        <v>1691</v>
      </c>
      <c r="F1474" s="32">
        <v>1783</v>
      </c>
      <c r="G1474" s="32" t="s">
        <v>1740</v>
      </c>
      <c r="H1474" s="33" t="s">
        <v>40</v>
      </c>
      <c r="I1474" s="34" t="s">
        <v>1750</v>
      </c>
      <c r="K1474" s="94" t="b" cm="1">
        <f t="array" ref="K1474">SUMPRODUCT( --ISNUMBER(SEARCH(TextCheck,I1474)))&gt;0</f>
        <v>0</v>
      </c>
    </row>
    <row r="1475" spans="1:11" ht="15" customHeight="1" x14ac:dyDescent="0.2">
      <c r="A1475" s="32" t="s">
        <v>1690</v>
      </c>
      <c r="B1475" s="24" t="s">
        <v>6014</v>
      </c>
      <c r="E1475" s="33" t="s">
        <v>1691</v>
      </c>
      <c r="F1475" s="34">
        <v>1783</v>
      </c>
      <c r="G1475" s="32" t="s">
        <v>1740</v>
      </c>
      <c r="H1475" s="33" t="s">
        <v>40</v>
      </c>
      <c r="I1475" s="34" t="s">
        <v>1751</v>
      </c>
      <c r="K1475" s="94" t="b" cm="1">
        <f t="array" ref="K1475">SUMPRODUCT( --ISNUMBER(SEARCH(TextCheck,I1475)))&gt;0</f>
        <v>0</v>
      </c>
    </row>
    <row r="1476" spans="1:11" ht="15" customHeight="1" x14ac:dyDescent="0.2">
      <c r="A1476" s="32" t="s">
        <v>1690</v>
      </c>
      <c r="B1476" s="24" t="s">
        <v>6014</v>
      </c>
      <c r="E1476" s="33" t="s">
        <v>1691</v>
      </c>
      <c r="F1476" s="32">
        <v>1783</v>
      </c>
      <c r="G1476" s="32" t="s">
        <v>1740</v>
      </c>
      <c r="H1476" s="33" t="s">
        <v>40</v>
      </c>
      <c r="I1476" s="34" t="s">
        <v>1752</v>
      </c>
      <c r="K1476" s="94" t="b" cm="1">
        <f t="array" ref="K1476">SUMPRODUCT( --ISNUMBER(SEARCH(TextCheck,I1476)))&gt;0</f>
        <v>0</v>
      </c>
    </row>
    <row r="1477" spans="1:11" ht="15" customHeight="1" x14ac:dyDescent="0.2">
      <c r="A1477" s="32" t="s">
        <v>1690</v>
      </c>
      <c r="B1477" s="24" t="s">
        <v>6014</v>
      </c>
      <c r="E1477" s="33" t="s">
        <v>1691</v>
      </c>
      <c r="F1477" s="34">
        <v>1783</v>
      </c>
      <c r="G1477" s="32" t="s">
        <v>1740</v>
      </c>
      <c r="H1477" s="33" t="s">
        <v>40</v>
      </c>
      <c r="I1477" s="34" t="s">
        <v>1364</v>
      </c>
      <c r="K1477" s="94" t="b" cm="1">
        <f t="array" ref="K1477">SUMPRODUCT( --ISNUMBER(SEARCH(TextCheck,I1477)))&gt;0</f>
        <v>0</v>
      </c>
    </row>
    <row r="1478" spans="1:11" ht="15" customHeight="1" x14ac:dyDescent="0.2">
      <c r="A1478" s="32" t="s">
        <v>1690</v>
      </c>
      <c r="B1478" s="24" t="s">
        <v>6014</v>
      </c>
      <c r="E1478" s="33" t="s">
        <v>1691</v>
      </c>
      <c r="F1478" s="32">
        <v>1783</v>
      </c>
      <c r="G1478" s="32" t="s">
        <v>1740</v>
      </c>
      <c r="H1478" s="33" t="s">
        <v>40</v>
      </c>
      <c r="I1478" s="34" t="s">
        <v>1753</v>
      </c>
      <c r="K1478" s="94" t="b" cm="1">
        <f t="array" ref="K1478">SUMPRODUCT( --ISNUMBER(SEARCH(TextCheck,I1478)))&gt;0</f>
        <v>0</v>
      </c>
    </row>
    <row r="1479" spans="1:11" ht="15" customHeight="1" x14ac:dyDescent="0.2">
      <c r="A1479" s="32" t="s">
        <v>1690</v>
      </c>
      <c r="B1479" s="24" t="s">
        <v>6014</v>
      </c>
      <c r="E1479" s="33" t="s">
        <v>1691</v>
      </c>
      <c r="F1479" s="34">
        <v>1783</v>
      </c>
      <c r="G1479" s="32" t="s">
        <v>1740</v>
      </c>
      <c r="H1479" s="33" t="s">
        <v>40</v>
      </c>
      <c r="I1479" s="34" t="s">
        <v>1754</v>
      </c>
      <c r="K1479" s="94" t="b" cm="1">
        <f t="array" ref="K1479">SUMPRODUCT( --ISNUMBER(SEARCH(TextCheck,I1479)))&gt;0</f>
        <v>0</v>
      </c>
    </row>
    <row r="1480" spans="1:11" ht="15" customHeight="1" x14ac:dyDescent="0.2">
      <c r="A1480" s="32" t="s">
        <v>1690</v>
      </c>
      <c r="B1480" s="24" t="s">
        <v>6014</v>
      </c>
      <c r="E1480" s="33" t="s">
        <v>1691</v>
      </c>
      <c r="F1480" s="32">
        <v>1783</v>
      </c>
      <c r="G1480" s="32" t="s">
        <v>1740</v>
      </c>
      <c r="H1480" s="33" t="s">
        <v>40</v>
      </c>
      <c r="I1480" s="34" t="s">
        <v>1755</v>
      </c>
      <c r="K1480" s="94" t="b" cm="1">
        <f t="array" ref="K1480">SUMPRODUCT( --ISNUMBER(SEARCH(TextCheck,I1480)))&gt;0</f>
        <v>0</v>
      </c>
    </row>
    <row r="1481" spans="1:11" ht="15" customHeight="1" x14ac:dyDescent="0.2">
      <c r="A1481" s="32" t="s">
        <v>1690</v>
      </c>
      <c r="B1481" s="24" t="s">
        <v>6014</v>
      </c>
      <c r="E1481" s="33" t="s">
        <v>1691</v>
      </c>
      <c r="F1481" s="34">
        <v>1783</v>
      </c>
      <c r="G1481" s="32" t="s">
        <v>1740</v>
      </c>
      <c r="H1481" s="33" t="s">
        <v>40</v>
      </c>
      <c r="I1481" s="34" t="s">
        <v>1756</v>
      </c>
      <c r="K1481" s="94" t="b" cm="1">
        <f t="array" ref="K1481">SUMPRODUCT( --ISNUMBER(SEARCH(TextCheck,I1481)))&gt;0</f>
        <v>0</v>
      </c>
    </row>
    <row r="1482" spans="1:11" ht="15" customHeight="1" x14ac:dyDescent="0.2">
      <c r="A1482" s="32" t="s">
        <v>1690</v>
      </c>
      <c r="B1482" s="24" t="s">
        <v>6014</v>
      </c>
      <c r="E1482" s="33" t="s">
        <v>1691</v>
      </c>
      <c r="F1482" s="32">
        <v>1783</v>
      </c>
      <c r="G1482" s="32" t="s">
        <v>1740</v>
      </c>
      <c r="H1482" s="33" t="s">
        <v>40</v>
      </c>
      <c r="I1482" s="34" t="s">
        <v>1757</v>
      </c>
      <c r="K1482" s="94" t="b" cm="1">
        <f t="array" ref="K1482">SUMPRODUCT( --ISNUMBER(SEARCH(TextCheck,I1482)))&gt;0</f>
        <v>0</v>
      </c>
    </row>
    <row r="1483" spans="1:11" ht="15" customHeight="1" x14ac:dyDescent="0.2">
      <c r="A1483" s="32" t="s">
        <v>1690</v>
      </c>
      <c r="B1483" s="24" t="s">
        <v>6014</v>
      </c>
      <c r="C1483" s="32" t="b">
        <v>1</v>
      </c>
      <c r="E1483" s="33" t="s">
        <v>1691</v>
      </c>
      <c r="F1483" s="34">
        <v>1783</v>
      </c>
      <c r="G1483" s="32" t="s">
        <v>1740</v>
      </c>
      <c r="H1483" s="33" t="s">
        <v>40</v>
      </c>
      <c r="I1483" s="34" t="s">
        <v>1758</v>
      </c>
      <c r="J1483" s="32" t="s">
        <v>14911</v>
      </c>
      <c r="K1483" s="94" t="b" cm="1">
        <f t="array" ref="K1483">SUMPRODUCT( --ISNUMBER(SEARCH(TextCheck,I1483)))&gt;0</f>
        <v>0</v>
      </c>
    </row>
    <row r="1484" spans="1:11" ht="15" customHeight="1" x14ac:dyDescent="0.2">
      <c r="A1484" s="32" t="s">
        <v>1690</v>
      </c>
      <c r="B1484" s="24" t="s">
        <v>6014</v>
      </c>
      <c r="E1484" s="33" t="s">
        <v>1691</v>
      </c>
      <c r="F1484" s="32">
        <v>1783</v>
      </c>
      <c r="G1484" s="32" t="s">
        <v>1740</v>
      </c>
      <c r="H1484" s="33" t="s">
        <v>40</v>
      </c>
      <c r="I1484" s="34" t="s">
        <v>1759</v>
      </c>
      <c r="K1484" s="94" t="b" cm="1">
        <f t="array" ref="K1484">SUMPRODUCT( --ISNUMBER(SEARCH(TextCheck,I1484)))&gt;0</f>
        <v>0</v>
      </c>
    </row>
    <row r="1485" spans="1:11" ht="15" customHeight="1" x14ac:dyDescent="0.2">
      <c r="A1485" s="32" t="s">
        <v>1690</v>
      </c>
      <c r="B1485" s="24" t="s">
        <v>6014</v>
      </c>
      <c r="E1485" s="33" t="s">
        <v>1691</v>
      </c>
      <c r="F1485" s="34">
        <v>1783</v>
      </c>
      <c r="G1485" s="32" t="s">
        <v>1740</v>
      </c>
      <c r="H1485" s="33" t="s">
        <v>40</v>
      </c>
      <c r="I1485" s="34" t="s">
        <v>397</v>
      </c>
      <c r="K1485" s="94" t="b" cm="1">
        <f t="array" ref="K1485">SUMPRODUCT( --ISNUMBER(SEARCH(TextCheck,I1485)))&gt;0</f>
        <v>0</v>
      </c>
    </row>
    <row r="1486" spans="1:11" ht="15" customHeight="1" x14ac:dyDescent="0.2">
      <c r="A1486" s="32" t="s">
        <v>1690</v>
      </c>
      <c r="B1486" s="24" t="s">
        <v>6014</v>
      </c>
      <c r="E1486" s="33" t="s">
        <v>1691</v>
      </c>
      <c r="F1486" s="32">
        <v>1783</v>
      </c>
      <c r="G1486" s="32" t="s">
        <v>1740</v>
      </c>
      <c r="H1486" s="33" t="s">
        <v>40</v>
      </c>
      <c r="I1486" s="34" t="s">
        <v>1760</v>
      </c>
      <c r="K1486" s="94" t="b" cm="1">
        <f t="array" ref="K1486">SUMPRODUCT( --ISNUMBER(SEARCH(TextCheck,I1486)))&gt;0</f>
        <v>0</v>
      </c>
    </row>
    <row r="1487" spans="1:11" ht="15" customHeight="1" x14ac:dyDescent="0.2">
      <c r="A1487" s="32" t="s">
        <v>1690</v>
      </c>
      <c r="B1487" s="24" t="s">
        <v>6014</v>
      </c>
      <c r="E1487" s="33" t="s">
        <v>1691</v>
      </c>
      <c r="F1487" s="34">
        <v>1783</v>
      </c>
      <c r="G1487" s="32" t="s">
        <v>1740</v>
      </c>
      <c r="H1487" s="33" t="s">
        <v>40</v>
      </c>
      <c r="I1487" s="34" t="s">
        <v>1761</v>
      </c>
      <c r="K1487" s="94" t="b" cm="1">
        <f t="array" ref="K1487">SUMPRODUCT( --ISNUMBER(SEARCH(TextCheck,I1487)))&gt;0</f>
        <v>0</v>
      </c>
    </row>
    <row r="1488" spans="1:11" ht="15" customHeight="1" x14ac:dyDescent="0.2">
      <c r="A1488" s="32" t="s">
        <v>1690</v>
      </c>
      <c r="B1488" s="24" t="s">
        <v>6014</v>
      </c>
      <c r="E1488" s="33" t="s">
        <v>1691</v>
      </c>
      <c r="F1488" s="32">
        <v>1783</v>
      </c>
      <c r="G1488" s="32" t="s">
        <v>1740</v>
      </c>
      <c r="H1488" s="33" t="s">
        <v>40</v>
      </c>
      <c r="I1488" s="34" t="s">
        <v>1762</v>
      </c>
      <c r="K1488" s="94" t="b" cm="1">
        <f t="array" ref="K1488">SUMPRODUCT( --ISNUMBER(SEARCH(TextCheck,I1488)))&gt;0</f>
        <v>0</v>
      </c>
    </row>
    <row r="1489" spans="1:11" ht="15" customHeight="1" x14ac:dyDescent="0.2">
      <c r="A1489" s="32" t="s">
        <v>1690</v>
      </c>
      <c r="B1489" s="24" t="s">
        <v>6014</v>
      </c>
      <c r="E1489" s="33" t="s">
        <v>1691</v>
      </c>
      <c r="F1489" s="34">
        <v>1783</v>
      </c>
      <c r="G1489" s="32" t="s">
        <v>1740</v>
      </c>
      <c r="H1489" s="33" t="s">
        <v>40</v>
      </c>
      <c r="I1489" s="34" t="s">
        <v>1763</v>
      </c>
      <c r="K1489" s="94" t="b" cm="1">
        <f t="array" ref="K1489">SUMPRODUCT( --ISNUMBER(SEARCH(TextCheck,I1489)))&gt;0</f>
        <v>0</v>
      </c>
    </row>
    <row r="1490" spans="1:11" ht="15" customHeight="1" x14ac:dyDescent="0.2">
      <c r="A1490" s="32" t="s">
        <v>1690</v>
      </c>
      <c r="B1490" s="24" t="s">
        <v>6014</v>
      </c>
      <c r="E1490" s="33" t="s">
        <v>1691</v>
      </c>
      <c r="F1490" s="32">
        <v>1783</v>
      </c>
      <c r="G1490" s="32" t="s">
        <v>1740</v>
      </c>
      <c r="H1490" s="33" t="s">
        <v>589</v>
      </c>
      <c r="I1490" s="34" t="s">
        <v>1764</v>
      </c>
      <c r="K1490" s="94" t="b" cm="1">
        <f t="array" ref="K1490">SUMPRODUCT( --ISNUMBER(SEARCH(TextCheck,I1490)))&gt;0</f>
        <v>0</v>
      </c>
    </row>
    <row r="1491" spans="1:11" ht="15" customHeight="1" x14ac:dyDescent="0.2">
      <c r="A1491" s="32" t="s">
        <v>1690</v>
      </c>
      <c r="B1491" s="24" t="s">
        <v>6014</v>
      </c>
      <c r="E1491" s="33" t="s">
        <v>1691</v>
      </c>
      <c r="F1491" s="34">
        <v>1783</v>
      </c>
      <c r="G1491" s="32" t="s">
        <v>1740</v>
      </c>
      <c r="H1491" s="33" t="s">
        <v>589</v>
      </c>
      <c r="I1491" s="34" t="s">
        <v>1765</v>
      </c>
      <c r="K1491" s="94" t="b" cm="1">
        <f t="array" ref="K1491">SUMPRODUCT( --ISNUMBER(SEARCH(TextCheck,I1491)))&gt;0</f>
        <v>0</v>
      </c>
    </row>
    <row r="1492" spans="1:11" ht="15" customHeight="1" x14ac:dyDescent="0.2">
      <c r="A1492" s="32" t="s">
        <v>1690</v>
      </c>
      <c r="B1492" s="24" t="s">
        <v>6014</v>
      </c>
      <c r="E1492" s="33" t="s">
        <v>1691</v>
      </c>
      <c r="F1492" s="32">
        <v>1783</v>
      </c>
      <c r="G1492" s="32" t="s">
        <v>1740</v>
      </c>
      <c r="H1492" s="33" t="s">
        <v>589</v>
      </c>
      <c r="I1492" s="34" t="s">
        <v>1766</v>
      </c>
      <c r="K1492" s="94" t="b" cm="1">
        <f t="array" ref="K1492">SUMPRODUCT( --ISNUMBER(SEARCH(TextCheck,I1492)))&gt;0</f>
        <v>0</v>
      </c>
    </row>
    <row r="1493" spans="1:11" ht="15" customHeight="1" x14ac:dyDescent="0.2">
      <c r="A1493" s="32" t="s">
        <v>1690</v>
      </c>
      <c r="B1493" s="24" t="s">
        <v>6014</v>
      </c>
      <c r="E1493" s="33" t="s">
        <v>1691</v>
      </c>
      <c r="F1493" s="34">
        <v>1783</v>
      </c>
      <c r="G1493" s="32" t="s">
        <v>1740</v>
      </c>
      <c r="H1493" s="33" t="s">
        <v>589</v>
      </c>
      <c r="I1493" s="34" t="s">
        <v>14912</v>
      </c>
      <c r="K1493" s="94" t="b" cm="1">
        <f t="array" ref="K1493">SUMPRODUCT( --ISNUMBER(SEARCH(TextCheck,I1493)))&gt;0</f>
        <v>0</v>
      </c>
    </row>
    <row r="1494" spans="1:11" ht="15" customHeight="1" x14ac:dyDescent="0.2">
      <c r="A1494" s="32" t="s">
        <v>1690</v>
      </c>
      <c r="B1494" s="24" t="s">
        <v>6014</v>
      </c>
      <c r="E1494" s="33" t="s">
        <v>1691</v>
      </c>
      <c r="F1494" s="32">
        <v>1783</v>
      </c>
      <c r="G1494" s="32" t="s">
        <v>1740</v>
      </c>
      <c r="H1494" s="33" t="s">
        <v>589</v>
      </c>
      <c r="I1494" s="34" t="s">
        <v>1767</v>
      </c>
      <c r="K1494" s="94" t="b" cm="1">
        <f t="array" ref="K1494">SUMPRODUCT( --ISNUMBER(SEARCH(TextCheck,I1494)))&gt;0</f>
        <v>0</v>
      </c>
    </row>
    <row r="1495" spans="1:11" ht="15" customHeight="1" x14ac:dyDescent="0.2">
      <c r="A1495" s="32" t="s">
        <v>1690</v>
      </c>
      <c r="B1495" s="24" t="s">
        <v>6014</v>
      </c>
      <c r="E1495" s="33" t="s">
        <v>1691</v>
      </c>
      <c r="F1495" s="34">
        <v>1783</v>
      </c>
      <c r="G1495" s="32" t="s">
        <v>1740</v>
      </c>
      <c r="H1495" s="33" t="s">
        <v>589</v>
      </c>
      <c r="I1495" s="34" t="s">
        <v>1768</v>
      </c>
      <c r="K1495" s="94" t="b" cm="1">
        <f t="array" ref="K1495">SUMPRODUCT( --ISNUMBER(SEARCH(TextCheck,I1495)))&gt;0</f>
        <v>0</v>
      </c>
    </row>
    <row r="1496" spans="1:11" ht="15" customHeight="1" x14ac:dyDescent="0.2">
      <c r="A1496" s="32" t="s">
        <v>1690</v>
      </c>
      <c r="B1496" s="24" t="s">
        <v>6014</v>
      </c>
      <c r="E1496" s="33" t="s">
        <v>1691</v>
      </c>
      <c r="F1496" s="32">
        <v>1783</v>
      </c>
      <c r="G1496" s="32" t="s">
        <v>1740</v>
      </c>
      <c r="H1496" s="33" t="s">
        <v>589</v>
      </c>
      <c r="I1496" s="34" t="s">
        <v>1769</v>
      </c>
      <c r="K1496" s="94" t="b" cm="1">
        <f t="array" ref="K1496">SUMPRODUCT( --ISNUMBER(SEARCH(TextCheck,I1496)))&gt;0</f>
        <v>0</v>
      </c>
    </row>
    <row r="1497" spans="1:11" ht="15" customHeight="1" x14ac:dyDescent="0.2">
      <c r="A1497" s="32" t="s">
        <v>1690</v>
      </c>
      <c r="B1497" s="24" t="s">
        <v>6014</v>
      </c>
      <c r="E1497" s="33" t="s">
        <v>1691</v>
      </c>
      <c r="F1497" s="34">
        <v>1783</v>
      </c>
      <c r="G1497" s="32" t="s">
        <v>1740</v>
      </c>
      <c r="H1497" s="33" t="s">
        <v>43</v>
      </c>
      <c r="I1497" s="34" t="s">
        <v>1770</v>
      </c>
      <c r="K1497" s="94" t="b" cm="1">
        <f t="array" ref="K1497">SUMPRODUCT( --ISNUMBER(SEARCH(TextCheck,I1497)))&gt;0</f>
        <v>0</v>
      </c>
    </row>
    <row r="1498" spans="1:11" ht="15" customHeight="1" x14ac:dyDescent="0.2">
      <c r="A1498" s="32" t="s">
        <v>1690</v>
      </c>
      <c r="B1498" s="24" t="s">
        <v>6014</v>
      </c>
      <c r="E1498" s="33" t="s">
        <v>1691</v>
      </c>
      <c r="F1498" s="32">
        <v>1783</v>
      </c>
      <c r="G1498" s="32" t="s">
        <v>1740</v>
      </c>
      <c r="H1498" s="33" t="s">
        <v>44</v>
      </c>
      <c r="I1498" s="34" t="s">
        <v>1771</v>
      </c>
      <c r="K1498" s="94" t="b" cm="1">
        <f t="array" ref="K1498">SUMPRODUCT( --ISNUMBER(SEARCH(TextCheck,I1498)))&gt;0</f>
        <v>0</v>
      </c>
    </row>
    <row r="1499" spans="1:11" ht="15" customHeight="1" x14ac:dyDescent="0.2">
      <c r="A1499" s="32" t="s">
        <v>1690</v>
      </c>
      <c r="B1499" s="24" t="s">
        <v>6014</v>
      </c>
      <c r="E1499" s="33" t="s">
        <v>1691</v>
      </c>
      <c r="F1499" s="34">
        <v>1783</v>
      </c>
      <c r="G1499" s="32" t="s">
        <v>1740</v>
      </c>
      <c r="H1499" s="33" t="s">
        <v>653</v>
      </c>
      <c r="I1499" s="34" t="s">
        <v>1772</v>
      </c>
      <c r="K1499" s="94" t="b" cm="1">
        <f t="array" ref="K1499">SUMPRODUCT( --ISNUMBER(SEARCH(TextCheck,I1499)))&gt;0</f>
        <v>0</v>
      </c>
    </row>
    <row r="1500" spans="1:11" ht="15" customHeight="1" x14ac:dyDescent="0.2">
      <c r="A1500" s="32" t="s">
        <v>1690</v>
      </c>
      <c r="B1500" s="24" t="s">
        <v>6014</v>
      </c>
      <c r="E1500" s="33" t="s">
        <v>1691</v>
      </c>
      <c r="F1500" s="32">
        <v>1783</v>
      </c>
      <c r="G1500" s="32" t="s">
        <v>1740</v>
      </c>
      <c r="H1500" s="33" t="s">
        <v>45</v>
      </c>
      <c r="I1500" s="34" t="s">
        <v>1773</v>
      </c>
      <c r="K1500" s="94" t="b" cm="1">
        <f t="array" ref="K1500">SUMPRODUCT( --ISNUMBER(SEARCH(TextCheck,I1500)))&gt;0</f>
        <v>0</v>
      </c>
    </row>
    <row r="1501" spans="1:11" ht="15" customHeight="1" x14ac:dyDescent="0.2">
      <c r="A1501" s="32" t="s">
        <v>1774</v>
      </c>
      <c r="B1501" s="24" t="s">
        <v>6014</v>
      </c>
      <c r="E1501" s="33" t="s">
        <v>1691</v>
      </c>
      <c r="F1501" s="34">
        <v>1783</v>
      </c>
      <c r="G1501" s="32" t="s">
        <v>1775</v>
      </c>
      <c r="H1501" s="33" t="s">
        <v>171</v>
      </c>
      <c r="I1501" s="34" t="s">
        <v>1776</v>
      </c>
      <c r="K1501" s="94" t="b" cm="1">
        <f t="array" ref="K1501">SUMPRODUCT( --ISNUMBER(SEARCH(TextCheck,I1501)))&gt;0</f>
        <v>0</v>
      </c>
    </row>
    <row r="1502" spans="1:11" ht="15" customHeight="1" x14ac:dyDescent="0.2">
      <c r="A1502" s="32" t="s">
        <v>1774</v>
      </c>
      <c r="B1502" s="24" t="s">
        <v>6014</v>
      </c>
      <c r="E1502" s="33" t="s">
        <v>1691</v>
      </c>
      <c r="F1502" s="32">
        <v>1783</v>
      </c>
      <c r="G1502" s="32" t="s">
        <v>1775</v>
      </c>
      <c r="H1502" s="33" t="s">
        <v>24</v>
      </c>
      <c r="I1502" s="34" t="s">
        <v>14914</v>
      </c>
      <c r="J1502" s="32" t="s">
        <v>14913</v>
      </c>
      <c r="K1502" s="94" t="b" cm="1">
        <f t="array" ref="K1502">SUMPRODUCT( --ISNUMBER(SEARCH(TextCheck,I1502)))&gt;0</f>
        <v>0</v>
      </c>
    </row>
    <row r="1503" spans="1:11" ht="15" customHeight="1" x14ac:dyDescent="0.2">
      <c r="A1503" s="32" t="s">
        <v>1774</v>
      </c>
      <c r="B1503" s="24" t="s">
        <v>6014</v>
      </c>
      <c r="E1503" s="33" t="s">
        <v>1691</v>
      </c>
      <c r="F1503" s="34">
        <v>1783</v>
      </c>
      <c r="G1503" s="32" t="s">
        <v>1775</v>
      </c>
      <c r="H1503" s="33" t="s">
        <v>24</v>
      </c>
      <c r="I1503" s="34" t="s">
        <v>1779</v>
      </c>
      <c r="K1503" s="94" t="b" cm="1">
        <f t="array" ref="K1503">SUMPRODUCT( --ISNUMBER(SEARCH(TextCheck,I1503)))&gt;0</f>
        <v>0</v>
      </c>
    </row>
    <row r="1504" spans="1:11" ht="15" customHeight="1" x14ac:dyDescent="0.2">
      <c r="A1504" s="32" t="s">
        <v>1774</v>
      </c>
      <c r="B1504" s="24" t="s">
        <v>6014</v>
      </c>
      <c r="E1504" s="33" t="s">
        <v>1691</v>
      </c>
      <c r="F1504" s="32">
        <v>1783</v>
      </c>
      <c r="G1504" s="32" t="s">
        <v>1775</v>
      </c>
      <c r="H1504" s="33" t="s">
        <v>1744</v>
      </c>
      <c r="I1504" s="34" t="s">
        <v>1780</v>
      </c>
      <c r="K1504" s="94" t="b" cm="1">
        <f t="array" ref="K1504">SUMPRODUCT( --ISNUMBER(SEARCH(TextCheck,I1504)))&gt;0</f>
        <v>0</v>
      </c>
    </row>
    <row r="1505" spans="1:11" ht="15" customHeight="1" x14ac:dyDescent="0.2">
      <c r="A1505" s="32" t="s">
        <v>1774</v>
      </c>
      <c r="B1505" s="24" t="s">
        <v>6014</v>
      </c>
      <c r="E1505" s="33" t="s">
        <v>1691</v>
      </c>
      <c r="F1505" s="34">
        <v>1783</v>
      </c>
      <c r="G1505" s="32" t="s">
        <v>1775</v>
      </c>
      <c r="H1505" s="33" t="s">
        <v>1744</v>
      </c>
      <c r="I1505" s="34" t="s">
        <v>1781</v>
      </c>
      <c r="K1505" s="94" t="b" cm="1">
        <f t="array" ref="K1505">SUMPRODUCT( --ISNUMBER(SEARCH(TextCheck,I1505)))&gt;0</f>
        <v>0</v>
      </c>
    </row>
    <row r="1506" spans="1:11" ht="15" customHeight="1" x14ac:dyDescent="0.2">
      <c r="A1506" s="32" t="s">
        <v>1774</v>
      </c>
      <c r="B1506" s="24" t="s">
        <v>6014</v>
      </c>
      <c r="E1506" s="33" t="s">
        <v>1691</v>
      </c>
      <c r="F1506" s="32">
        <v>1783</v>
      </c>
      <c r="G1506" s="32" t="s">
        <v>1775</v>
      </c>
      <c r="H1506" s="33" t="s">
        <v>1744</v>
      </c>
      <c r="I1506" s="34" t="s">
        <v>1782</v>
      </c>
      <c r="K1506" s="94" t="b" cm="1">
        <f t="array" ref="K1506">SUMPRODUCT( --ISNUMBER(SEARCH(TextCheck,I1506)))&gt;0</f>
        <v>0</v>
      </c>
    </row>
    <row r="1507" spans="1:11" ht="15" customHeight="1" x14ac:dyDescent="0.2">
      <c r="A1507" s="32" t="s">
        <v>1774</v>
      </c>
      <c r="B1507" s="24" t="s">
        <v>6014</v>
      </c>
      <c r="E1507" s="33" t="s">
        <v>1691</v>
      </c>
      <c r="F1507" s="34">
        <v>1783</v>
      </c>
      <c r="G1507" s="32" t="s">
        <v>1775</v>
      </c>
      <c r="H1507" s="33" t="s">
        <v>1744</v>
      </c>
      <c r="I1507" s="34" t="s">
        <v>1783</v>
      </c>
      <c r="K1507" s="94" t="b" cm="1">
        <f t="array" ref="K1507">SUMPRODUCT( --ISNUMBER(SEARCH(TextCheck,I1507)))&gt;0</f>
        <v>0</v>
      </c>
    </row>
    <row r="1508" spans="1:11" ht="15" customHeight="1" x14ac:dyDescent="0.2">
      <c r="A1508" s="32" t="s">
        <v>1774</v>
      </c>
      <c r="B1508" s="24" t="s">
        <v>6014</v>
      </c>
      <c r="E1508" s="33" t="s">
        <v>1691</v>
      </c>
      <c r="F1508" s="32">
        <v>1783</v>
      </c>
      <c r="G1508" s="32" t="s">
        <v>1775</v>
      </c>
      <c r="H1508" s="33" t="s">
        <v>1744</v>
      </c>
      <c r="I1508" s="34" t="s">
        <v>1784</v>
      </c>
      <c r="K1508" s="94" t="b" cm="1">
        <f t="array" ref="K1508">SUMPRODUCT( --ISNUMBER(SEARCH(TextCheck,I1508)))&gt;0</f>
        <v>0</v>
      </c>
    </row>
    <row r="1509" spans="1:11" ht="15" customHeight="1" x14ac:dyDescent="0.2">
      <c r="A1509" s="32" t="s">
        <v>1774</v>
      </c>
      <c r="B1509" s="24" t="s">
        <v>6014</v>
      </c>
      <c r="E1509" s="33" t="s">
        <v>1691</v>
      </c>
      <c r="F1509" s="34">
        <v>1783</v>
      </c>
      <c r="G1509" s="32" t="s">
        <v>1775</v>
      </c>
      <c r="H1509" s="33" t="s">
        <v>1744</v>
      </c>
      <c r="I1509" s="34" t="s">
        <v>1785</v>
      </c>
      <c r="K1509" s="94" t="b" cm="1">
        <f t="array" ref="K1509">SUMPRODUCT( --ISNUMBER(SEARCH(TextCheck,I1509)))&gt;0</f>
        <v>0</v>
      </c>
    </row>
    <row r="1510" spans="1:11" ht="15" customHeight="1" x14ac:dyDescent="0.2">
      <c r="A1510" s="32" t="s">
        <v>1774</v>
      </c>
      <c r="B1510" s="24" t="s">
        <v>6014</v>
      </c>
      <c r="E1510" s="33" t="s">
        <v>1691</v>
      </c>
      <c r="F1510" s="32">
        <v>1783</v>
      </c>
      <c r="G1510" s="32" t="s">
        <v>1775</v>
      </c>
      <c r="H1510" s="33" t="s">
        <v>69</v>
      </c>
      <c r="I1510" s="34" t="s">
        <v>1786</v>
      </c>
      <c r="K1510" s="94" t="b" cm="1">
        <f t="array" ref="K1510">SUMPRODUCT( --ISNUMBER(SEARCH(TextCheck,I1510)))&gt;0</f>
        <v>0</v>
      </c>
    </row>
    <row r="1511" spans="1:11" ht="15" customHeight="1" x14ac:dyDescent="0.2">
      <c r="A1511" s="32" t="s">
        <v>1774</v>
      </c>
      <c r="B1511" s="24" t="s">
        <v>6014</v>
      </c>
      <c r="E1511" s="33" t="s">
        <v>1691</v>
      </c>
      <c r="F1511" s="34">
        <v>1783</v>
      </c>
      <c r="G1511" s="32" t="s">
        <v>1775</v>
      </c>
      <c r="H1511" s="33" t="s">
        <v>40</v>
      </c>
      <c r="I1511" s="34" t="s">
        <v>1787</v>
      </c>
      <c r="K1511" s="94" t="b" cm="1">
        <f t="array" ref="K1511">SUMPRODUCT( --ISNUMBER(SEARCH(TextCheck,I1511)))&gt;0</f>
        <v>0</v>
      </c>
    </row>
    <row r="1512" spans="1:11" ht="15" customHeight="1" x14ac:dyDescent="0.2">
      <c r="A1512" s="32" t="s">
        <v>1774</v>
      </c>
      <c r="B1512" s="24" t="s">
        <v>6014</v>
      </c>
      <c r="E1512" s="33" t="s">
        <v>1691</v>
      </c>
      <c r="F1512" s="32">
        <v>1783</v>
      </c>
      <c r="G1512" s="32" t="s">
        <v>1775</v>
      </c>
      <c r="H1512" s="33" t="s">
        <v>40</v>
      </c>
      <c r="I1512" s="34" t="s">
        <v>1788</v>
      </c>
      <c r="K1512" s="94" t="b" cm="1">
        <f t="array" ref="K1512">SUMPRODUCT( --ISNUMBER(SEARCH(TextCheck,I1512)))&gt;0</f>
        <v>0</v>
      </c>
    </row>
    <row r="1513" spans="1:11" ht="15" customHeight="1" x14ac:dyDescent="0.2">
      <c r="A1513" s="32" t="s">
        <v>1774</v>
      </c>
      <c r="B1513" s="24" t="s">
        <v>6014</v>
      </c>
      <c r="E1513" s="33" t="s">
        <v>1691</v>
      </c>
      <c r="F1513" s="34">
        <v>1783</v>
      </c>
      <c r="G1513" s="32" t="s">
        <v>1775</v>
      </c>
      <c r="H1513" s="33" t="s">
        <v>40</v>
      </c>
      <c r="I1513" s="34" t="s">
        <v>1789</v>
      </c>
      <c r="K1513" s="94" t="b" cm="1">
        <f t="array" ref="K1513">SUMPRODUCT( --ISNUMBER(SEARCH(TextCheck,I1513)))&gt;0</f>
        <v>0</v>
      </c>
    </row>
    <row r="1514" spans="1:11" ht="15" customHeight="1" x14ac:dyDescent="0.2">
      <c r="A1514" s="32" t="s">
        <v>1774</v>
      </c>
      <c r="B1514" s="24" t="s">
        <v>6014</v>
      </c>
      <c r="E1514" s="33" t="s">
        <v>1691</v>
      </c>
      <c r="F1514" s="32">
        <v>1783</v>
      </c>
      <c r="G1514" s="32" t="s">
        <v>1775</v>
      </c>
      <c r="H1514" s="33" t="s">
        <v>40</v>
      </c>
      <c r="I1514" s="34" t="s">
        <v>804</v>
      </c>
      <c r="K1514" s="94" t="b" cm="1">
        <f t="array" ref="K1514">SUMPRODUCT( --ISNUMBER(SEARCH(TextCheck,I1514)))&gt;0</f>
        <v>0</v>
      </c>
    </row>
    <row r="1515" spans="1:11" ht="15" customHeight="1" x14ac:dyDescent="0.2">
      <c r="A1515" s="32" t="s">
        <v>1774</v>
      </c>
      <c r="B1515" s="24" t="s">
        <v>6014</v>
      </c>
      <c r="E1515" s="33" t="s">
        <v>1691</v>
      </c>
      <c r="F1515" s="34">
        <v>1783</v>
      </c>
      <c r="G1515" s="32" t="s">
        <v>1775</v>
      </c>
      <c r="H1515" s="33" t="s">
        <v>40</v>
      </c>
      <c r="I1515" s="34" t="s">
        <v>1247</v>
      </c>
      <c r="K1515" s="94" t="b" cm="1">
        <f t="array" ref="K1515">SUMPRODUCT( --ISNUMBER(SEARCH(TextCheck,I1515)))&gt;0</f>
        <v>0</v>
      </c>
    </row>
    <row r="1516" spans="1:11" ht="15" customHeight="1" x14ac:dyDescent="0.2">
      <c r="A1516" s="32" t="s">
        <v>1774</v>
      </c>
      <c r="B1516" s="24" t="s">
        <v>6014</v>
      </c>
      <c r="C1516" s="32" t="b">
        <v>1</v>
      </c>
      <c r="E1516" s="33" t="s">
        <v>1691</v>
      </c>
      <c r="F1516" s="32">
        <v>1783</v>
      </c>
      <c r="G1516" s="32" t="s">
        <v>1775</v>
      </c>
      <c r="H1516" s="33" t="s">
        <v>40</v>
      </c>
      <c r="I1516" s="34" t="s">
        <v>278</v>
      </c>
      <c r="J1516" s="32" t="s">
        <v>13734</v>
      </c>
      <c r="K1516" s="94" t="b" cm="1">
        <f t="array" ref="K1516">SUMPRODUCT( --ISNUMBER(SEARCH(TextCheck,I1516)))&gt;0</f>
        <v>0</v>
      </c>
    </row>
    <row r="1517" spans="1:11" ht="15" customHeight="1" x14ac:dyDescent="0.2">
      <c r="A1517" s="32" t="s">
        <v>1774</v>
      </c>
      <c r="B1517" s="24" t="s">
        <v>6014</v>
      </c>
      <c r="C1517" s="32" t="b">
        <v>1</v>
      </c>
      <c r="E1517" s="33" t="s">
        <v>1691</v>
      </c>
      <c r="F1517" s="34">
        <v>1783</v>
      </c>
      <c r="G1517" s="32" t="s">
        <v>1775</v>
      </c>
      <c r="H1517" s="33" t="s">
        <v>40</v>
      </c>
      <c r="I1517" s="34" t="s">
        <v>1790</v>
      </c>
      <c r="J1517" s="32" t="s">
        <v>13923</v>
      </c>
      <c r="K1517" s="94" t="b" cm="1">
        <f t="array" ref="K1517">SUMPRODUCT( --ISNUMBER(SEARCH(TextCheck,I1517)))&gt;0</f>
        <v>0</v>
      </c>
    </row>
    <row r="1518" spans="1:11" ht="15" customHeight="1" x14ac:dyDescent="0.2">
      <c r="A1518" s="32" t="s">
        <v>1774</v>
      </c>
      <c r="B1518" s="24" t="s">
        <v>6014</v>
      </c>
      <c r="C1518" s="32" t="b">
        <v>1</v>
      </c>
      <c r="E1518" s="33" t="s">
        <v>1691</v>
      </c>
      <c r="F1518" s="32">
        <v>1783</v>
      </c>
      <c r="G1518" s="32" t="s">
        <v>1775</v>
      </c>
      <c r="H1518" s="33" t="s">
        <v>40</v>
      </c>
      <c r="I1518" s="34" t="s">
        <v>14915</v>
      </c>
      <c r="J1518" s="32" t="s">
        <v>13971</v>
      </c>
      <c r="K1518" s="94" t="b" cm="1">
        <f t="array" ref="K1518">SUMPRODUCT( --ISNUMBER(SEARCH(TextCheck,I1518)))&gt;0</f>
        <v>0</v>
      </c>
    </row>
    <row r="1519" spans="1:11" ht="15" customHeight="1" x14ac:dyDescent="0.2">
      <c r="A1519" s="32" t="s">
        <v>1774</v>
      </c>
      <c r="B1519" s="24" t="s">
        <v>6014</v>
      </c>
      <c r="E1519" s="33" t="s">
        <v>1691</v>
      </c>
      <c r="F1519" s="34">
        <v>1783</v>
      </c>
      <c r="G1519" s="32" t="s">
        <v>1775</v>
      </c>
      <c r="H1519" s="33" t="s">
        <v>40</v>
      </c>
      <c r="I1519" s="34" t="s">
        <v>1791</v>
      </c>
      <c r="K1519" s="94" t="b" cm="1">
        <f t="array" ref="K1519">SUMPRODUCT( --ISNUMBER(SEARCH(TextCheck,I1519)))&gt;0</f>
        <v>0</v>
      </c>
    </row>
    <row r="1520" spans="1:11" ht="15" customHeight="1" x14ac:dyDescent="0.2">
      <c r="A1520" s="32" t="s">
        <v>1774</v>
      </c>
      <c r="B1520" s="24" t="s">
        <v>6014</v>
      </c>
      <c r="E1520" s="33" t="s">
        <v>1691</v>
      </c>
      <c r="F1520" s="32">
        <v>1783</v>
      </c>
      <c r="G1520" s="32" t="s">
        <v>1775</v>
      </c>
      <c r="H1520" s="33" t="s">
        <v>40</v>
      </c>
      <c r="I1520" s="34" t="s">
        <v>1603</v>
      </c>
      <c r="K1520" s="94" t="b" cm="1">
        <f t="array" ref="K1520">SUMPRODUCT( --ISNUMBER(SEARCH(TextCheck,I1520)))&gt;0</f>
        <v>0</v>
      </c>
    </row>
    <row r="1521" spans="1:11" ht="15" customHeight="1" x14ac:dyDescent="0.2">
      <c r="A1521" s="32" t="s">
        <v>1774</v>
      </c>
      <c r="B1521" s="24" t="s">
        <v>6014</v>
      </c>
      <c r="E1521" s="33" t="s">
        <v>1691</v>
      </c>
      <c r="F1521" s="34">
        <v>1783</v>
      </c>
      <c r="G1521" s="32" t="s">
        <v>1775</v>
      </c>
      <c r="H1521" s="33" t="s">
        <v>40</v>
      </c>
      <c r="I1521" s="34" t="s">
        <v>579</v>
      </c>
      <c r="K1521" s="94" t="b" cm="1">
        <f t="array" ref="K1521">SUMPRODUCT( --ISNUMBER(SEARCH(TextCheck,I1521)))&gt;0</f>
        <v>0</v>
      </c>
    </row>
    <row r="1522" spans="1:11" ht="15" customHeight="1" x14ac:dyDescent="0.2">
      <c r="A1522" s="32" t="s">
        <v>1774</v>
      </c>
      <c r="B1522" s="24" t="s">
        <v>6014</v>
      </c>
      <c r="E1522" s="33" t="s">
        <v>1691</v>
      </c>
      <c r="F1522" s="32">
        <v>1783</v>
      </c>
      <c r="G1522" s="32" t="s">
        <v>1775</v>
      </c>
      <c r="H1522" s="33" t="s">
        <v>40</v>
      </c>
      <c r="I1522" s="34" t="s">
        <v>1792</v>
      </c>
      <c r="K1522" s="94" t="b" cm="1">
        <f t="array" ref="K1522">SUMPRODUCT( --ISNUMBER(SEARCH(TextCheck,I1522)))&gt;0</f>
        <v>0</v>
      </c>
    </row>
    <row r="1523" spans="1:11" ht="15" customHeight="1" x14ac:dyDescent="0.2">
      <c r="A1523" s="32" t="s">
        <v>1774</v>
      </c>
      <c r="B1523" s="24" t="s">
        <v>6014</v>
      </c>
      <c r="E1523" s="33" t="s">
        <v>1691</v>
      </c>
      <c r="F1523" s="34">
        <v>1783</v>
      </c>
      <c r="G1523" s="32" t="s">
        <v>1775</v>
      </c>
      <c r="H1523" s="33" t="s">
        <v>40</v>
      </c>
      <c r="I1523" s="34" t="s">
        <v>1793</v>
      </c>
      <c r="K1523" s="94" t="b" cm="1">
        <f t="array" ref="K1523">SUMPRODUCT( --ISNUMBER(SEARCH(TextCheck,I1523)))&gt;0</f>
        <v>0</v>
      </c>
    </row>
    <row r="1524" spans="1:11" ht="15" customHeight="1" x14ac:dyDescent="0.2">
      <c r="A1524" s="32" t="s">
        <v>1774</v>
      </c>
      <c r="B1524" s="24" t="s">
        <v>6014</v>
      </c>
      <c r="E1524" s="33" t="s">
        <v>1691</v>
      </c>
      <c r="F1524" s="32">
        <v>1783</v>
      </c>
      <c r="G1524" s="32" t="s">
        <v>1775</v>
      </c>
      <c r="H1524" s="33" t="s">
        <v>589</v>
      </c>
      <c r="I1524" s="34" t="s">
        <v>1794</v>
      </c>
      <c r="K1524" s="94" t="b" cm="1">
        <f t="array" ref="K1524">SUMPRODUCT( --ISNUMBER(SEARCH(TextCheck,I1524)))&gt;0</f>
        <v>0</v>
      </c>
    </row>
    <row r="1525" spans="1:11" ht="15" customHeight="1" x14ac:dyDescent="0.2">
      <c r="A1525" s="32" t="s">
        <v>1774</v>
      </c>
      <c r="B1525" s="24" t="s">
        <v>6014</v>
      </c>
      <c r="E1525" s="33" t="s">
        <v>1691</v>
      </c>
      <c r="F1525" s="34">
        <v>1783</v>
      </c>
      <c r="G1525" s="32" t="s">
        <v>1775</v>
      </c>
      <c r="H1525" s="33" t="s">
        <v>589</v>
      </c>
      <c r="I1525" s="34" t="s">
        <v>1795</v>
      </c>
      <c r="K1525" s="94" t="b" cm="1">
        <f t="array" ref="K1525">SUMPRODUCT( --ISNUMBER(SEARCH(TextCheck,I1525)))&gt;0</f>
        <v>0</v>
      </c>
    </row>
    <row r="1526" spans="1:11" ht="15" customHeight="1" x14ac:dyDescent="0.2">
      <c r="A1526" s="32" t="s">
        <v>1774</v>
      </c>
      <c r="B1526" s="24" t="s">
        <v>6014</v>
      </c>
      <c r="E1526" s="33" t="s">
        <v>1691</v>
      </c>
      <c r="F1526" s="32">
        <v>1783</v>
      </c>
      <c r="G1526" s="32" t="s">
        <v>1775</v>
      </c>
      <c r="H1526" s="33" t="s">
        <v>589</v>
      </c>
      <c r="I1526" s="34" t="s">
        <v>1796</v>
      </c>
      <c r="K1526" s="94" t="b" cm="1">
        <f t="array" ref="K1526">SUMPRODUCT( --ISNUMBER(SEARCH(TextCheck,I1526)))&gt;0</f>
        <v>0</v>
      </c>
    </row>
    <row r="1527" spans="1:11" ht="15" customHeight="1" x14ac:dyDescent="0.2">
      <c r="A1527" s="32" t="s">
        <v>1774</v>
      </c>
      <c r="B1527" s="24" t="s">
        <v>6014</v>
      </c>
      <c r="E1527" s="33" t="s">
        <v>1691</v>
      </c>
      <c r="F1527" s="34">
        <v>1783</v>
      </c>
      <c r="G1527" s="32" t="s">
        <v>1775</v>
      </c>
      <c r="H1527" s="33" t="s">
        <v>589</v>
      </c>
      <c r="I1527" s="34" t="s">
        <v>1797</v>
      </c>
      <c r="K1527" s="94" t="b" cm="1">
        <f t="array" ref="K1527">SUMPRODUCT( --ISNUMBER(SEARCH(TextCheck,I1527)))&gt;0</f>
        <v>0</v>
      </c>
    </row>
    <row r="1528" spans="1:11" ht="15" customHeight="1" x14ac:dyDescent="0.2">
      <c r="A1528" s="32" t="s">
        <v>1774</v>
      </c>
      <c r="B1528" s="24" t="s">
        <v>6014</v>
      </c>
      <c r="E1528" s="33" t="s">
        <v>1691</v>
      </c>
      <c r="F1528" s="32">
        <v>1783</v>
      </c>
      <c r="G1528" s="32" t="s">
        <v>1775</v>
      </c>
      <c r="H1528" s="33" t="s">
        <v>589</v>
      </c>
      <c r="I1528" s="34" t="s">
        <v>1782</v>
      </c>
      <c r="K1528" s="94" t="b" cm="1">
        <f t="array" ref="K1528">SUMPRODUCT( --ISNUMBER(SEARCH(TextCheck,I1528)))&gt;0</f>
        <v>0</v>
      </c>
    </row>
    <row r="1529" spans="1:11" ht="15" customHeight="1" x14ac:dyDescent="0.2">
      <c r="A1529" s="32" t="s">
        <v>1774</v>
      </c>
      <c r="B1529" s="24" t="s">
        <v>6014</v>
      </c>
      <c r="E1529" s="33" t="s">
        <v>1691</v>
      </c>
      <c r="F1529" s="34">
        <v>1783</v>
      </c>
      <c r="G1529" s="32" t="s">
        <v>1775</v>
      </c>
      <c r="H1529" s="33" t="s">
        <v>589</v>
      </c>
      <c r="I1529" s="34" t="s">
        <v>1798</v>
      </c>
      <c r="K1529" s="94" t="b" cm="1">
        <f t="array" ref="K1529">SUMPRODUCT( --ISNUMBER(SEARCH(TextCheck,I1529)))&gt;0</f>
        <v>0</v>
      </c>
    </row>
    <row r="1530" spans="1:11" ht="15" customHeight="1" x14ac:dyDescent="0.2">
      <c r="A1530" s="32" t="s">
        <v>1774</v>
      </c>
      <c r="B1530" s="24" t="s">
        <v>6014</v>
      </c>
      <c r="C1530" s="32" t="b">
        <v>1</v>
      </c>
      <c r="E1530" s="33" t="s">
        <v>1691</v>
      </c>
      <c r="F1530" s="32">
        <v>1783</v>
      </c>
      <c r="G1530" s="32" t="s">
        <v>1775</v>
      </c>
      <c r="H1530" s="33" t="s">
        <v>589</v>
      </c>
      <c r="I1530" s="34" t="s">
        <v>353</v>
      </c>
      <c r="J1530" s="32" t="s">
        <v>14330</v>
      </c>
      <c r="K1530" s="94" t="b" cm="1">
        <f t="array" ref="K1530">SUMPRODUCT( --ISNUMBER(SEARCH(TextCheck,I1530)))&gt;0</f>
        <v>0</v>
      </c>
    </row>
    <row r="1531" spans="1:11" ht="15" customHeight="1" x14ac:dyDescent="0.2">
      <c r="A1531" s="32" t="s">
        <v>1774</v>
      </c>
      <c r="B1531" s="24" t="s">
        <v>6014</v>
      </c>
      <c r="E1531" s="33" t="s">
        <v>1691</v>
      </c>
      <c r="F1531" s="34">
        <v>1783</v>
      </c>
      <c r="G1531" s="32" t="s">
        <v>1775</v>
      </c>
      <c r="H1531" s="33" t="s">
        <v>43</v>
      </c>
      <c r="I1531" s="34" t="s">
        <v>1799</v>
      </c>
      <c r="K1531" s="94" t="b" cm="1">
        <f t="array" ref="K1531">SUMPRODUCT( --ISNUMBER(SEARCH(TextCheck,I1531)))&gt;0</f>
        <v>0</v>
      </c>
    </row>
    <row r="1532" spans="1:11" ht="15" customHeight="1" x14ac:dyDescent="0.2">
      <c r="A1532" s="32" t="s">
        <v>1774</v>
      </c>
      <c r="B1532" s="24" t="s">
        <v>6014</v>
      </c>
      <c r="E1532" s="33" t="s">
        <v>1691</v>
      </c>
      <c r="F1532" s="32">
        <v>1783</v>
      </c>
      <c r="G1532" s="32" t="s">
        <v>1775</v>
      </c>
      <c r="H1532" s="33" t="s">
        <v>44</v>
      </c>
      <c r="I1532" s="34" t="s">
        <v>1800</v>
      </c>
      <c r="K1532" s="94" t="b" cm="1">
        <f t="array" ref="K1532">SUMPRODUCT( --ISNUMBER(SEARCH(TextCheck,I1532)))&gt;0</f>
        <v>0</v>
      </c>
    </row>
    <row r="1533" spans="1:11" ht="15" customHeight="1" x14ac:dyDescent="0.2">
      <c r="A1533" s="32" t="s">
        <v>1774</v>
      </c>
      <c r="B1533" s="24" t="s">
        <v>6014</v>
      </c>
      <c r="E1533" s="33" t="s">
        <v>1691</v>
      </c>
      <c r="F1533" s="34">
        <v>1783</v>
      </c>
      <c r="G1533" s="32" t="s">
        <v>1775</v>
      </c>
      <c r="H1533" s="33" t="s">
        <v>653</v>
      </c>
      <c r="I1533" s="34" t="s">
        <v>1801</v>
      </c>
      <c r="K1533" s="94" t="b" cm="1">
        <f t="array" ref="K1533">SUMPRODUCT( --ISNUMBER(SEARCH(TextCheck,I1533)))&gt;0</f>
        <v>0</v>
      </c>
    </row>
    <row r="1534" spans="1:11" ht="15" customHeight="1" x14ac:dyDescent="0.2">
      <c r="A1534" s="32" t="s">
        <v>1774</v>
      </c>
      <c r="B1534" s="24" t="s">
        <v>6014</v>
      </c>
      <c r="E1534" s="33" t="s">
        <v>1691</v>
      </c>
      <c r="F1534" s="32">
        <v>1783</v>
      </c>
      <c r="G1534" s="32" t="s">
        <v>1775</v>
      </c>
      <c r="H1534" s="33" t="s">
        <v>45</v>
      </c>
      <c r="I1534" s="34" t="s">
        <v>1802</v>
      </c>
      <c r="K1534" s="94" t="b" cm="1">
        <f t="array" ref="K1534">SUMPRODUCT( --ISNUMBER(SEARCH(TextCheck,I1534)))&gt;0</f>
        <v>0</v>
      </c>
    </row>
    <row r="1535" spans="1:11" ht="15" customHeight="1" x14ac:dyDescent="0.2">
      <c r="A1535" s="32" t="s">
        <v>1774</v>
      </c>
      <c r="B1535" s="24" t="s">
        <v>6014</v>
      </c>
      <c r="E1535" s="33" t="s">
        <v>1691</v>
      </c>
      <c r="F1535" s="34">
        <v>1783</v>
      </c>
      <c r="G1535" s="32" t="s">
        <v>1803</v>
      </c>
      <c r="H1535" s="33" t="s">
        <v>171</v>
      </c>
      <c r="I1535" s="34" t="s">
        <v>1804</v>
      </c>
      <c r="K1535" s="94" t="b" cm="1">
        <f t="array" ref="K1535">SUMPRODUCT( --ISNUMBER(SEARCH(TextCheck,I1535)))&gt;0</f>
        <v>0</v>
      </c>
    </row>
    <row r="1536" spans="1:11" ht="15" customHeight="1" x14ac:dyDescent="0.2">
      <c r="A1536" s="32" t="s">
        <v>1774</v>
      </c>
      <c r="B1536" s="24" t="s">
        <v>6014</v>
      </c>
      <c r="E1536" s="33" t="s">
        <v>1691</v>
      </c>
      <c r="F1536" s="32">
        <v>1783</v>
      </c>
      <c r="G1536" s="32" t="s">
        <v>1803</v>
      </c>
      <c r="H1536" s="33" t="s">
        <v>1805</v>
      </c>
      <c r="I1536" s="34" t="s">
        <v>1806</v>
      </c>
      <c r="K1536" s="94" t="b" cm="1">
        <f t="array" ref="K1536">SUMPRODUCT( --ISNUMBER(SEARCH(TextCheck,I1536)))&gt;0</f>
        <v>0</v>
      </c>
    </row>
    <row r="1537" spans="1:11" ht="15" customHeight="1" x14ac:dyDescent="0.2">
      <c r="A1537" s="32" t="s">
        <v>1774</v>
      </c>
      <c r="B1537" s="24" t="s">
        <v>6014</v>
      </c>
      <c r="E1537" s="33" t="s">
        <v>1691</v>
      </c>
      <c r="F1537" s="34">
        <v>1783</v>
      </c>
      <c r="G1537" s="32" t="s">
        <v>1803</v>
      </c>
      <c r="H1537" s="33" t="s">
        <v>1805</v>
      </c>
      <c r="I1537" s="34" t="s">
        <v>1807</v>
      </c>
      <c r="K1537" s="94" t="b" cm="1">
        <f t="array" ref="K1537">SUMPRODUCT( --ISNUMBER(SEARCH(TextCheck,I1537)))&gt;0</f>
        <v>0</v>
      </c>
    </row>
    <row r="1538" spans="1:11" ht="15" customHeight="1" x14ac:dyDescent="0.2">
      <c r="A1538" s="32" t="s">
        <v>1774</v>
      </c>
      <c r="B1538" s="24" t="s">
        <v>6014</v>
      </c>
      <c r="E1538" s="33" t="s">
        <v>1691</v>
      </c>
      <c r="F1538" s="32">
        <v>1783</v>
      </c>
      <c r="G1538" s="32" t="s">
        <v>1803</v>
      </c>
      <c r="H1538" s="33" t="s">
        <v>1744</v>
      </c>
      <c r="I1538" s="34" t="s">
        <v>1808</v>
      </c>
      <c r="K1538" s="94" t="b" cm="1">
        <f t="array" ref="K1538">SUMPRODUCT( --ISNUMBER(SEARCH(TextCheck,I1538)))&gt;0</f>
        <v>0</v>
      </c>
    </row>
    <row r="1539" spans="1:11" ht="15" customHeight="1" x14ac:dyDescent="0.2">
      <c r="A1539" s="32" t="s">
        <v>1774</v>
      </c>
      <c r="B1539" s="24" t="s">
        <v>6014</v>
      </c>
      <c r="C1539" s="32" t="b">
        <v>1</v>
      </c>
      <c r="E1539" s="33" t="s">
        <v>1691</v>
      </c>
      <c r="F1539" s="34">
        <v>1783</v>
      </c>
      <c r="G1539" s="32" t="s">
        <v>1803</v>
      </c>
      <c r="H1539" s="33" t="s">
        <v>1744</v>
      </c>
      <c r="I1539" s="34" t="s">
        <v>1809</v>
      </c>
      <c r="J1539" s="32" t="s">
        <v>14916</v>
      </c>
      <c r="K1539" s="94" t="b" cm="1">
        <f t="array" ref="K1539">SUMPRODUCT( --ISNUMBER(SEARCH(TextCheck,I1539)))&gt;0</f>
        <v>1</v>
      </c>
    </row>
    <row r="1540" spans="1:11" ht="15" customHeight="1" x14ac:dyDescent="0.2">
      <c r="A1540" s="32" t="s">
        <v>1774</v>
      </c>
      <c r="B1540" s="24" t="s">
        <v>6014</v>
      </c>
      <c r="E1540" s="33" t="s">
        <v>1691</v>
      </c>
      <c r="F1540" s="32">
        <v>1783</v>
      </c>
      <c r="G1540" s="32" t="s">
        <v>1803</v>
      </c>
      <c r="H1540" s="33" t="s">
        <v>1744</v>
      </c>
      <c r="I1540" s="34" t="s">
        <v>1810</v>
      </c>
      <c r="K1540" s="94" t="b" cm="1">
        <f t="array" ref="K1540">SUMPRODUCT( --ISNUMBER(SEARCH(TextCheck,I1540)))&gt;0</f>
        <v>0</v>
      </c>
    </row>
    <row r="1541" spans="1:11" ht="15" customHeight="1" x14ac:dyDescent="0.2">
      <c r="A1541" s="32" t="s">
        <v>1774</v>
      </c>
      <c r="B1541" s="24" t="s">
        <v>6014</v>
      </c>
      <c r="E1541" s="33" t="s">
        <v>1691</v>
      </c>
      <c r="F1541" s="34">
        <v>1783</v>
      </c>
      <c r="G1541" s="32" t="s">
        <v>1803</v>
      </c>
      <c r="H1541" s="33" t="s">
        <v>1744</v>
      </c>
      <c r="I1541" s="34" t="s">
        <v>14917</v>
      </c>
      <c r="K1541" s="94" t="b" cm="1">
        <f t="array" ref="K1541">SUMPRODUCT( --ISNUMBER(SEARCH(TextCheck,I1541)))&gt;0</f>
        <v>0</v>
      </c>
    </row>
    <row r="1542" spans="1:11" ht="15" customHeight="1" x14ac:dyDescent="0.2">
      <c r="A1542" s="32" t="s">
        <v>1774</v>
      </c>
      <c r="B1542" s="24" t="s">
        <v>6014</v>
      </c>
      <c r="E1542" s="33" t="s">
        <v>1691</v>
      </c>
      <c r="F1542" s="32">
        <v>1783</v>
      </c>
      <c r="G1542" s="32" t="s">
        <v>1803</v>
      </c>
      <c r="H1542" s="33" t="s">
        <v>40</v>
      </c>
      <c r="I1542" s="34" t="s">
        <v>1812</v>
      </c>
      <c r="K1542" s="94" t="b" cm="1">
        <f t="array" ref="K1542">SUMPRODUCT( --ISNUMBER(SEARCH(TextCheck,I1542)))&gt;0</f>
        <v>0</v>
      </c>
    </row>
    <row r="1543" spans="1:11" ht="15" customHeight="1" x14ac:dyDescent="0.2">
      <c r="A1543" s="32" t="s">
        <v>1774</v>
      </c>
      <c r="B1543" s="24" t="s">
        <v>6014</v>
      </c>
      <c r="E1543" s="33" t="s">
        <v>1691</v>
      </c>
      <c r="F1543" s="34">
        <v>1783</v>
      </c>
      <c r="G1543" s="32" t="s">
        <v>1803</v>
      </c>
      <c r="H1543" s="33" t="s">
        <v>40</v>
      </c>
      <c r="I1543" s="34" t="s">
        <v>1813</v>
      </c>
      <c r="K1543" s="94" t="b" cm="1">
        <f t="array" ref="K1543">SUMPRODUCT( --ISNUMBER(SEARCH(TextCheck,I1543)))&gt;0</f>
        <v>0</v>
      </c>
    </row>
    <row r="1544" spans="1:11" ht="15" customHeight="1" x14ac:dyDescent="0.2">
      <c r="A1544" s="32" t="s">
        <v>1774</v>
      </c>
      <c r="B1544" s="24" t="s">
        <v>6014</v>
      </c>
      <c r="E1544" s="33" t="s">
        <v>1691</v>
      </c>
      <c r="F1544" s="32">
        <v>1783</v>
      </c>
      <c r="G1544" s="32" t="s">
        <v>1803</v>
      </c>
      <c r="H1544" s="33" t="s">
        <v>40</v>
      </c>
      <c r="I1544" s="34" t="s">
        <v>1814</v>
      </c>
      <c r="K1544" s="94" t="b" cm="1">
        <f t="array" ref="K1544">SUMPRODUCT( --ISNUMBER(SEARCH(TextCheck,I1544)))&gt;0</f>
        <v>0</v>
      </c>
    </row>
    <row r="1545" spans="1:11" ht="15" customHeight="1" x14ac:dyDescent="0.2">
      <c r="A1545" s="32" t="s">
        <v>1774</v>
      </c>
      <c r="B1545" s="24" t="s">
        <v>6014</v>
      </c>
      <c r="E1545" s="33" t="s">
        <v>1691</v>
      </c>
      <c r="F1545" s="34">
        <v>1783</v>
      </c>
      <c r="G1545" s="32" t="s">
        <v>1803</v>
      </c>
      <c r="H1545" s="33" t="s">
        <v>40</v>
      </c>
      <c r="I1545" s="34" t="s">
        <v>1815</v>
      </c>
      <c r="K1545" s="94" t="b" cm="1">
        <f t="array" ref="K1545">SUMPRODUCT( --ISNUMBER(SEARCH(TextCheck,I1545)))&gt;0</f>
        <v>0</v>
      </c>
    </row>
    <row r="1546" spans="1:11" ht="15" customHeight="1" x14ac:dyDescent="0.2">
      <c r="A1546" s="32" t="s">
        <v>1774</v>
      </c>
      <c r="B1546" s="24" t="s">
        <v>6014</v>
      </c>
      <c r="E1546" s="33" t="s">
        <v>1691</v>
      </c>
      <c r="F1546" s="32">
        <v>1783</v>
      </c>
      <c r="G1546" s="32" t="s">
        <v>1803</v>
      </c>
      <c r="H1546" s="33" t="s">
        <v>40</v>
      </c>
      <c r="I1546" s="34" t="s">
        <v>1557</v>
      </c>
      <c r="K1546" s="94" t="b" cm="1">
        <f t="array" ref="K1546">SUMPRODUCT( --ISNUMBER(SEARCH(TextCheck,I1546)))&gt;0</f>
        <v>0</v>
      </c>
    </row>
    <row r="1547" spans="1:11" ht="15" customHeight="1" x14ac:dyDescent="0.2">
      <c r="A1547" s="32" t="s">
        <v>1774</v>
      </c>
      <c r="B1547" s="24" t="s">
        <v>6014</v>
      </c>
      <c r="E1547" s="33" t="s">
        <v>1691</v>
      </c>
      <c r="F1547" s="34">
        <v>1783</v>
      </c>
      <c r="G1547" s="32" t="s">
        <v>1803</v>
      </c>
      <c r="H1547" s="33" t="s">
        <v>40</v>
      </c>
      <c r="I1547" s="34" t="s">
        <v>1816</v>
      </c>
      <c r="K1547" s="94" t="b" cm="1">
        <f t="array" ref="K1547">SUMPRODUCT( --ISNUMBER(SEARCH(TextCheck,I1547)))&gt;0</f>
        <v>0</v>
      </c>
    </row>
    <row r="1548" spans="1:11" ht="15" customHeight="1" x14ac:dyDescent="0.2">
      <c r="A1548" s="32" t="s">
        <v>1774</v>
      </c>
      <c r="B1548" s="24" t="s">
        <v>6014</v>
      </c>
      <c r="C1548" s="32" t="b">
        <v>1</v>
      </c>
      <c r="E1548" s="33" t="s">
        <v>1691</v>
      </c>
      <c r="F1548" s="32">
        <v>1783</v>
      </c>
      <c r="G1548" s="32" t="s">
        <v>1803</v>
      </c>
      <c r="H1548" s="33" t="s">
        <v>40</v>
      </c>
      <c r="I1548" s="34" t="s">
        <v>1817</v>
      </c>
      <c r="J1548" s="32" t="s">
        <v>14918</v>
      </c>
      <c r="K1548" s="94" t="b" cm="1">
        <f t="array" ref="K1548">SUMPRODUCT( --ISNUMBER(SEARCH(TextCheck,I1548)))&gt;0</f>
        <v>0</v>
      </c>
    </row>
    <row r="1549" spans="1:11" ht="15" customHeight="1" x14ac:dyDescent="0.2">
      <c r="A1549" s="32" t="s">
        <v>1774</v>
      </c>
      <c r="B1549" s="24" t="s">
        <v>6014</v>
      </c>
      <c r="E1549" s="33" t="s">
        <v>1691</v>
      </c>
      <c r="F1549" s="34">
        <v>1783</v>
      </c>
      <c r="G1549" s="32" t="s">
        <v>1803</v>
      </c>
      <c r="H1549" s="33" t="s">
        <v>40</v>
      </c>
      <c r="I1549" s="34" t="s">
        <v>1756</v>
      </c>
      <c r="K1549" s="94" t="b" cm="1">
        <f t="array" ref="K1549">SUMPRODUCT( --ISNUMBER(SEARCH(TextCheck,I1549)))&gt;0</f>
        <v>0</v>
      </c>
    </row>
    <row r="1550" spans="1:11" ht="15" customHeight="1" x14ac:dyDescent="0.2">
      <c r="A1550" s="32" t="s">
        <v>1774</v>
      </c>
      <c r="B1550" s="24" t="s">
        <v>6014</v>
      </c>
      <c r="E1550" s="33" t="s">
        <v>1691</v>
      </c>
      <c r="F1550" s="32">
        <v>1783</v>
      </c>
      <c r="G1550" s="32" t="s">
        <v>1803</v>
      </c>
      <c r="H1550" s="33" t="s">
        <v>40</v>
      </c>
      <c r="I1550" s="34" t="s">
        <v>1818</v>
      </c>
      <c r="K1550" s="94" t="b" cm="1">
        <f t="array" ref="K1550">SUMPRODUCT( --ISNUMBER(SEARCH(TextCheck,I1550)))&gt;0</f>
        <v>0</v>
      </c>
    </row>
    <row r="1551" spans="1:11" ht="15" customHeight="1" x14ac:dyDescent="0.2">
      <c r="A1551" s="32" t="s">
        <v>1774</v>
      </c>
      <c r="B1551" s="24" t="s">
        <v>6014</v>
      </c>
      <c r="E1551" s="33" t="s">
        <v>1691</v>
      </c>
      <c r="F1551" s="34">
        <v>1783</v>
      </c>
      <c r="G1551" s="32" t="s">
        <v>1803</v>
      </c>
      <c r="H1551" s="33" t="s">
        <v>40</v>
      </c>
      <c r="I1551" s="34" t="s">
        <v>1819</v>
      </c>
      <c r="K1551" s="94" t="b" cm="1">
        <f t="array" ref="K1551">SUMPRODUCT( --ISNUMBER(SEARCH(TextCheck,I1551)))&gt;0</f>
        <v>0</v>
      </c>
    </row>
    <row r="1552" spans="1:11" ht="15" customHeight="1" x14ac:dyDescent="0.2">
      <c r="A1552" s="32" t="s">
        <v>1774</v>
      </c>
      <c r="B1552" s="24" t="s">
        <v>6014</v>
      </c>
      <c r="E1552" s="33" t="s">
        <v>1691</v>
      </c>
      <c r="F1552" s="32">
        <v>1783</v>
      </c>
      <c r="G1552" s="32" t="s">
        <v>1803</v>
      </c>
      <c r="H1552" s="33" t="s">
        <v>40</v>
      </c>
      <c r="I1552" s="34" t="s">
        <v>1820</v>
      </c>
      <c r="K1552" s="94" t="b" cm="1">
        <f t="array" ref="K1552">SUMPRODUCT( --ISNUMBER(SEARCH(TextCheck,I1552)))&gt;0</f>
        <v>0</v>
      </c>
    </row>
    <row r="1553" spans="1:11" ht="15" customHeight="1" x14ac:dyDescent="0.2">
      <c r="A1553" s="32" t="s">
        <v>1774</v>
      </c>
      <c r="B1553" s="24" t="s">
        <v>6014</v>
      </c>
      <c r="E1553" s="33" t="s">
        <v>1691</v>
      </c>
      <c r="F1553" s="34">
        <v>1783</v>
      </c>
      <c r="G1553" s="32" t="s">
        <v>1803</v>
      </c>
      <c r="H1553" s="33" t="s">
        <v>40</v>
      </c>
      <c r="I1553" s="34" t="s">
        <v>1821</v>
      </c>
      <c r="K1553" s="94" t="b" cm="1">
        <f t="array" ref="K1553">SUMPRODUCT( --ISNUMBER(SEARCH(TextCheck,I1553)))&gt;0</f>
        <v>0</v>
      </c>
    </row>
    <row r="1554" spans="1:11" ht="15" customHeight="1" x14ac:dyDescent="0.2">
      <c r="A1554" s="32" t="s">
        <v>1774</v>
      </c>
      <c r="B1554" s="24" t="s">
        <v>6014</v>
      </c>
      <c r="E1554" s="33" t="s">
        <v>1691</v>
      </c>
      <c r="F1554" s="32">
        <v>1783</v>
      </c>
      <c r="G1554" s="32" t="s">
        <v>1803</v>
      </c>
      <c r="H1554" s="33" t="s">
        <v>40</v>
      </c>
      <c r="I1554" s="34" t="s">
        <v>14919</v>
      </c>
      <c r="K1554" s="94" t="b" cm="1">
        <f t="array" ref="K1554">SUMPRODUCT( --ISNUMBER(SEARCH(TextCheck,I1554)))&gt;0</f>
        <v>0</v>
      </c>
    </row>
    <row r="1555" spans="1:11" ht="15" customHeight="1" x14ac:dyDescent="0.2">
      <c r="A1555" s="32" t="s">
        <v>1774</v>
      </c>
      <c r="B1555" s="24" t="s">
        <v>6014</v>
      </c>
      <c r="E1555" s="33" t="s">
        <v>1691</v>
      </c>
      <c r="F1555" s="34">
        <v>1783</v>
      </c>
      <c r="G1555" s="32" t="s">
        <v>1803</v>
      </c>
      <c r="H1555" s="33" t="s">
        <v>40</v>
      </c>
      <c r="I1555" s="34" t="s">
        <v>1822</v>
      </c>
      <c r="K1555" s="94" t="b" cm="1">
        <f t="array" ref="K1555">SUMPRODUCT( --ISNUMBER(SEARCH(TextCheck,I1555)))&gt;0</f>
        <v>0</v>
      </c>
    </row>
    <row r="1556" spans="1:11" ht="15" customHeight="1" x14ac:dyDescent="0.2">
      <c r="A1556" s="32" t="s">
        <v>1774</v>
      </c>
      <c r="B1556" s="24" t="s">
        <v>6014</v>
      </c>
      <c r="E1556" s="33" t="s">
        <v>1691</v>
      </c>
      <c r="F1556" s="32">
        <v>1783</v>
      </c>
      <c r="G1556" s="32" t="s">
        <v>1803</v>
      </c>
      <c r="H1556" s="33" t="s">
        <v>40</v>
      </c>
      <c r="I1556" s="34" t="s">
        <v>1823</v>
      </c>
      <c r="K1556" s="94" t="b" cm="1">
        <f t="array" ref="K1556">SUMPRODUCT( --ISNUMBER(SEARCH(TextCheck,I1556)))&gt;0</f>
        <v>0</v>
      </c>
    </row>
    <row r="1557" spans="1:11" ht="15" customHeight="1" x14ac:dyDescent="0.2">
      <c r="A1557" s="32" t="s">
        <v>1774</v>
      </c>
      <c r="B1557" s="24" t="s">
        <v>6014</v>
      </c>
      <c r="E1557" s="33" t="s">
        <v>1691</v>
      </c>
      <c r="F1557" s="34">
        <v>1783</v>
      </c>
      <c r="G1557" s="32" t="s">
        <v>1803</v>
      </c>
      <c r="H1557" s="33" t="s">
        <v>40</v>
      </c>
      <c r="I1557" s="34" t="s">
        <v>1824</v>
      </c>
      <c r="K1557" s="94" t="b" cm="1">
        <f t="array" ref="K1557">SUMPRODUCT( --ISNUMBER(SEARCH(TextCheck,I1557)))&gt;0</f>
        <v>0</v>
      </c>
    </row>
    <row r="1558" spans="1:11" ht="15" customHeight="1" x14ac:dyDescent="0.2">
      <c r="A1558" s="32" t="s">
        <v>1774</v>
      </c>
      <c r="B1558" s="24" t="s">
        <v>6014</v>
      </c>
      <c r="E1558" s="33" t="s">
        <v>1691</v>
      </c>
      <c r="F1558" s="32">
        <v>1783</v>
      </c>
      <c r="G1558" s="32" t="s">
        <v>1803</v>
      </c>
      <c r="H1558" s="33" t="s">
        <v>40</v>
      </c>
      <c r="I1558" s="34" t="s">
        <v>1825</v>
      </c>
      <c r="K1558" s="94" t="b" cm="1">
        <f t="array" ref="K1558">SUMPRODUCT( --ISNUMBER(SEARCH(TextCheck,I1558)))&gt;0</f>
        <v>0</v>
      </c>
    </row>
    <row r="1559" spans="1:11" ht="15" customHeight="1" x14ac:dyDescent="0.2">
      <c r="A1559" s="32" t="s">
        <v>1774</v>
      </c>
      <c r="B1559" s="24" t="s">
        <v>6014</v>
      </c>
      <c r="E1559" s="33" t="s">
        <v>1691</v>
      </c>
      <c r="F1559" s="34">
        <v>1783</v>
      </c>
      <c r="G1559" s="32" t="s">
        <v>1803</v>
      </c>
      <c r="H1559" s="33" t="s">
        <v>40</v>
      </c>
      <c r="I1559" s="34" t="s">
        <v>1826</v>
      </c>
      <c r="K1559" s="94" t="b" cm="1">
        <f t="array" ref="K1559">SUMPRODUCT( --ISNUMBER(SEARCH(TextCheck,I1559)))&gt;0</f>
        <v>0</v>
      </c>
    </row>
    <row r="1560" spans="1:11" ht="15" customHeight="1" x14ac:dyDescent="0.2">
      <c r="A1560" s="32" t="s">
        <v>1774</v>
      </c>
      <c r="B1560" s="24" t="s">
        <v>6014</v>
      </c>
      <c r="E1560" s="33" t="s">
        <v>1691</v>
      </c>
      <c r="F1560" s="32">
        <v>1783</v>
      </c>
      <c r="G1560" s="32" t="s">
        <v>1803</v>
      </c>
      <c r="H1560" s="33" t="s">
        <v>40</v>
      </c>
      <c r="I1560" s="34" t="s">
        <v>1827</v>
      </c>
      <c r="K1560" s="94" t="b" cm="1">
        <f t="array" ref="K1560">SUMPRODUCT( --ISNUMBER(SEARCH(TextCheck,I1560)))&gt;0</f>
        <v>0</v>
      </c>
    </row>
    <row r="1561" spans="1:11" ht="15" customHeight="1" x14ac:dyDescent="0.2">
      <c r="A1561" s="32" t="s">
        <v>1774</v>
      </c>
      <c r="B1561" s="24" t="s">
        <v>6014</v>
      </c>
      <c r="C1561" s="32" t="b">
        <v>1</v>
      </c>
      <c r="E1561" s="33" t="s">
        <v>1691</v>
      </c>
      <c r="F1561" s="34">
        <v>1783</v>
      </c>
      <c r="G1561" s="32" t="s">
        <v>1803</v>
      </c>
      <c r="H1561" s="33" t="s">
        <v>589</v>
      </c>
      <c r="I1561" s="34" t="s">
        <v>1828</v>
      </c>
      <c r="J1561" s="32" t="s">
        <v>14665</v>
      </c>
      <c r="K1561" s="94" t="b" cm="1">
        <f t="array" ref="K1561">SUMPRODUCT( --ISNUMBER(SEARCH(TextCheck,I1561)))&gt;0</f>
        <v>0</v>
      </c>
    </row>
    <row r="1562" spans="1:11" ht="15" customHeight="1" x14ac:dyDescent="0.2">
      <c r="A1562" s="32" t="s">
        <v>1774</v>
      </c>
      <c r="B1562" s="24" t="s">
        <v>6014</v>
      </c>
      <c r="E1562" s="33" t="s">
        <v>1691</v>
      </c>
      <c r="F1562" s="32">
        <v>1783</v>
      </c>
      <c r="G1562" s="32" t="s">
        <v>1803</v>
      </c>
      <c r="H1562" s="33" t="s">
        <v>589</v>
      </c>
      <c r="I1562" s="34" t="s">
        <v>1829</v>
      </c>
      <c r="K1562" s="94" t="b" cm="1">
        <f t="array" ref="K1562">SUMPRODUCT( --ISNUMBER(SEARCH(TextCheck,I1562)))&gt;0</f>
        <v>0</v>
      </c>
    </row>
    <row r="1563" spans="1:11" ht="15" customHeight="1" x14ac:dyDescent="0.2">
      <c r="A1563" s="32" t="s">
        <v>1774</v>
      </c>
      <c r="B1563" s="24" t="s">
        <v>6014</v>
      </c>
      <c r="E1563" s="33" t="s">
        <v>1691</v>
      </c>
      <c r="F1563" s="34">
        <v>1783</v>
      </c>
      <c r="G1563" s="32" t="s">
        <v>1803</v>
      </c>
      <c r="H1563" s="33" t="s">
        <v>589</v>
      </c>
      <c r="I1563" s="34" t="s">
        <v>1830</v>
      </c>
      <c r="K1563" s="94" t="b" cm="1">
        <f t="array" ref="K1563">SUMPRODUCT( --ISNUMBER(SEARCH(TextCheck,I1563)))&gt;0</f>
        <v>0</v>
      </c>
    </row>
    <row r="1564" spans="1:11" ht="15" customHeight="1" x14ac:dyDescent="0.2">
      <c r="A1564" s="32" t="s">
        <v>1774</v>
      </c>
      <c r="B1564" s="24" t="s">
        <v>6014</v>
      </c>
      <c r="E1564" s="33" t="s">
        <v>1691</v>
      </c>
      <c r="F1564" s="32">
        <v>1783</v>
      </c>
      <c r="G1564" s="32" t="s">
        <v>1803</v>
      </c>
      <c r="H1564" s="33" t="s">
        <v>589</v>
      </c>
      <c r="I1564" s="34" t="s">
        <v>1831</v>
      </c>
      <c r="K1564" s="94" t="b" cm="1">
        <f t="array" ref="K1564">SUMPRODUCT( --ISNUMBER(SEARCH(TextCheck,I1564)))&gt;0</f>
        <v>0</v>
      </c>
    </row>
    <row r="1565" spans="1:11" ht="15" customHeight="1" x14ac:dyDescent="0.2">
      <c r="A1565" s="32" t="s">
        <v>1774</v>
      </c>
      <c r="B1565" s="24" t="s">
        <v>6014</v>
      </c>
      <c r="E1565" s="33" t="s">
        <v>1691</v>
      </c>
      <c r="F1565" s="34">
        <v>1783</v>
      </c>
      <c r="G1565" s="32" t="s">
        <v>1803</v>
      </c>
      <c r="H1565" s="33" t="s">
        <v>589</v>
      </c>
      <c r="I1565" s="34" t="s">
        <v>1832</v>
      </c>
      <c r="K1565" s="94" t="b" cm="1">
        <f t="array" ref="K1565">SUMPRODUCT( --ISNUMBER(SEARCH(TextCheck,I1565)))&gt;0</f>
        <v>0</v>
      </c>
    </row>
    <row r="1566" spans="1:11" ht="15" customHeight="1" x14ac:dyDescent="0.2">
      <c r="A1566" s="32" t="s">
        <v>1774</v>
      </c>
      <c r="B1566" s="24" t="s">
        <v>6014</v>
      </c>
      <c r="E1566" s="33" t="s">
        <v>1691</v>
      </c>
      <c r="F1566" s="32">
        <v>1783</v>
      </c>
      <c r="G1566" s="32" t="s">
        <v>1803</v>
      </c>
      <c r="H1566" s="33" t="s">
        <v>589</v>
      </c>
      <c r="I1566" s="34" t="s">
        <v>1833</v>
      </c>
      <c r="K1566" s="94" t="b" cm="1">
        <f t="array" ref="K1566">SUMPRODUCT( --ISNUMBER(SEARCH(TextCheck,I1566)))&gt;0</f>
        <v>0</v>
      </c>
    </row>
    <row r="1567" spans="1:11" ht="15" customHeight="1" x14ac:dyDescent="0.2">
      <c r="A1567" s="32" t="s">
        <v>1774</v>
      </c>
      <c r="B1567" s="24" t="s">
        <v>6014</v>
      </c>
      <c r="E1567" s="33" t="s">
        <v>1691</v>
      </c>
      <c r="F1567" s="34">
        <v>1783</v>
      </c>
      <c r="G1567" s="32" t="s">
        <v>1803</v>
      </c>
      <c r="H1567" s="33" t="s">
        <v>43</v>
      </c>
      <c r="I1567" s="34" t="s">
        <v>1834</v>
      </c>
      <c r="K1567" s="94" t="b" cm="1">
        <f t="array" ref="K1567">SUMPRODUCT( --ISNUMBER(SEARCH(TextCheck,I1567)))&gt;0</f>
        <v>0</v>
      </c>
    </row>
    <row r="1568" spans="1:11" ht="15" customHeight="1" x14ac:dyDescent="0.2">
      <c r="A1568" s="32" t="s">
        <v>1774</v>
      </c>
      <c r="B1568" s="24" t="s">
        <v>6014</v>
      </c>
      <c r="E1568" s="33" t="s">
        <v>1691</v>
      </c>
      <c r="F1568" s="32">
        <v>1783</v>
      </c>
      <c r="G1568" s="32" t="s">
        <v>1803</v>
      </c>
      <c r="H1568" s="33" t="s">
        <v>653</v>
      </c>
      <c r="I1568" s="34" t="s">
        <v>1835</v>
      </c>
      <c r="K1568" s="94" t="b" cm="1">
        <f t="array" ref="K1568">SUMPRODUCT( --ISNUMBER(SEARCH(TextCheck,I1568)))&gt;0</f>
        <v>0</v>
      </c>
    </row>
    <row r="1569" spans="1:11" ht="15" customHeight="1" x14ac:dyDescent="0.2">
      <c r="A1569" s="32" t="s">
        <v>1774</v>
      </c>
      <c r="B1569" s="24" t="s">
        <v>6014</v>
      </c>
      <c r="E1569" s="33" t="s">
        <v>1691</v>
      </c>
      <c r="F1569" s="34">
        <v>1783</v>
      </c>
      <c r="G1569" s="32" t="s">
        <v>1803</v>
      </c>
      <c r="H1569" s="33" t="s">
        <v>45</v>
      </c>
      <c r="I1569" s="34" t="s">
        <v>1836</v>
      </c>
      <c r="K1569" s="94" t="b" cm="1">
        <f t="array" ref="K1569">SUMPRODUCT( --ISNUMBER(SEARCH(TextCheck,I1569)))&gt;0</f>
        <v>0</v>
      </c>
    </row>
    <row r="1570" spans="1:11" ht="15" customHeight="1" x14ac:dyDescent="0.2">
      <c r="A1570" s="32" t="s">
        <v>1774</v>
      </c>
      <c r="B1570" s="24" t="s">
        <v>6014</v>
      </c>
      <c r="E1570" s="33" t="s">
        <v>1691</v>
      </c>
      <c r="F1570" s="32">
        <v>1783</v>
      </c>
      <c r="G1570" s="32" t="s">
        <v>1837</v>
      </c>
      <c r="H1570" s="33" t="s">
        <v>24</v>
      </c>
      <c r="I1570" s="34" t="s">
        <v>14920</v>
      </c>
      <c r="K1570" s="94" t="b" cm="1">
        <f t="array" ref="K1570">SUMPRODUCT( --ISNUMBER(SEARCH(TextCheck,I1570)))&gt;0</f>
        <v>0</v>
      </c>
    </row>
    <row r="1571" spans="1:11" ht="15" customHeight="1" x14ac:dyDescent="0.2">
      <c r="A1571" s="32" t="s">
        <v>1774</v>
      </c>
      <c r="B1571" s="24" t="s">
        <v>6014</v>
      </c>
      <c r="E1571" s="33" t="s">
        <v>1691</v>
      </c>
      <c r="F1571" s="34">
        <v>1783</v>
      </c>
      <c r="G1571" s="32" t="s">
        <v>1837</v>
      </c>
      <c r="H1571" s="33" t="s">
        <v>1744</v>
      </c>
      <c r="I1571" s="34" t="s">
        <v>1838</v>
      </c>
      <c r="K1571" s="94" t="b" cm="1">
        <f t="array" ref="K1571">SUMPRODUCT( --ISNUMBER(SEARCH(TextCheck,I1571)))&gt;0</f>
        <v>0</v>
      </c>
    </row>
    <row r="1572" spans="1:11" ht="15" customHeight="1" x14ac:dyDescent="0.2">
      <c r="A1572" s="32" t="s">
        <v>1774</v>
      </c>
      <c r="B1572" s="24" t="s">
        <v>6014</v>
      </c>
      <c r="E1572" s="33" t="s">
        <v>1691</v>
      </c>
      <c r="F1572" s="32">
        <v>1783</v>
      </c>
      <c r="G1572" s="32" t="s">
        <v>1837</v>
      </c>
      <c r="H1572" s="33" t="s">
        <v>1744</v>
      </c>
      <c r="I1572" s="34" t="s">
        <v>1839</v>
      </c>
      <c r="K1572" s="94" t="b" cm="1">
        <f t="array" ref="K1572">SUMPRODUCT( --ISNUMBER(SEARCH(TextCheck,I1572)))&gt;0</f>
        <v>0</v>
      </c>
    </row>
    <row r="1573" spans="1:11" ht="15" customHeight="1" x14ac:dyDescent="0.2">
      <c r="A1573" s="32" t="s">
        <v>1774</v>
      </c>
      <c r="B1573" s="24" t="s">
        <v>6014</v>
      </c>
      <c r="E1573" s="33" t="s">
        <v>1691</v>
      </c>
      <c r="F1573" s="34">
        <v>1783</v>
      </c>
      <c r="G1573" s="32" t="s">
        <v>1837</v>
      </c>
      <c r="H1573" s="33" t="s">
        <v>1744</v>
      </c>
      <c r="I1573" s="34" t="s">
        <v>1840</v>
      </c>
      <c r="K1573" s="94" t="b" cm="1">
        <f t="array" ref="K1573">SUMPRODUCT( --ISNUMBER(SEARCH(TextCheck,I1573)))&gt;0</f>
        <v>0</v>
      </c>
    </row>
    <row r="1574" spans="1:11" ht="15" customHeight="1" x14ac:dyDescent="0.2">
      <c r="A1574" s="32" t="s">
        <v>1774</v>
      </c>
      <c r="B1574" s="24" t="s">
        <v>6014</v>
      </c>
      <c r="E1574" s="33" t="s">
        <v>1691</v>
      </c>
      <c r="F1574" s="32">
        <v>1783</v>
      </c>
      <c r="G1574" s="32" t="s">
        <v>1837</v>
      </c>
      <c r="H1574" s="33" t="s">
        <v>69</v>
      </c>
      <c r="I1574" s="34" t="s">
        <v>1841</v>
      </c>
      <c r="K1574" s="94" t="b" cm="1">
        <f t="array" ref="K1574">SUMPRODUCT( --ISNUMBER(SEARCH(TextCheck,I1574)))&gt;0</f>
        <v>0</v>
      </c>
    </row>
    <row r="1575" spans="1:11" ht="15" customHeight="1" x14ac:dyDescent="0.2">
      <c r="A1575" s="32" t="s">
        <v>1774</v>
      </c>
      <c r="B1575" s="24" t="s">
        <v>6014</v>
      </c>
      <c r="E1575" s="33" t="s">
        <v>1691</v>
      </c>
      <c r="F1575" s="34">
        <v>1783</v>
      </c>
      <c r="G1575" s="32" t="s">
        <v>1837</v>
      </c>
      <c r="H1575" s="33" t="s">
        <v>40</v>
      </c>
      <c r="I1575" s="34" t="s">
        <v>1842</v>
      </c>
      <c r="K1575" s="94" t="b" cm="1">
        <f t="array" ref="K1575">SUMPRODUCT( --ISNUMBER(SEARCH(TextCheck,I1575)))&gt;0</f>
        <v>0</v>
      </c>
    </row>
    <row r="1576" spans="1:11" ht="15" customHeight="1" x14ac:dyDescent="0.2">
      <c r="A1576" s="32" t="s">
        <v>1774</v>
      </c>
      <c r="B1576" s="24" t="s">
        <v>6014</v>
      </c>
      <c r="E1576" s="33" t="s">
        <v>1691</v>
      </c>
      <c r="F1576" s="32">
        <v>1783</v>
      </c>
      <c r="G1576" s="32" t="s">
        <v>1837</v>
      </c>
      <c r="H1576" s="33" t="s">
        <v>40</v>
      </c>
      <c r="I1576" s="34" t="s">
        <v>1843</v>
      </c>
      <c r="K1576" s="94" t="b" cm="1">
        <f t="array" ref="K1576">SUMPRODUCT( --ISNUMBER(SEARCH(TextCheck,I1576)))&gt;0</f>
        <v>0</v>
      </c>
    </row>
    <row r="1577" spans="1:11" ht="15" customHeight="1" x14ac:dyDescent="0.2">
      <c r="A1577" s="32" t="s">
        <v>1774</v>
      </c>
      <c r="B1577" s="24" t="s">
        <v>6014</v>
      </c>
      <c r="E1577" s="33" t="s">
        <v>1691</v>
      </c>
      <c r="F1577" s="34">
        <v>1783</v>
      </c>
      <c r="G1577" s="32" t="s">
        <v>1837</v>
      </c>
      <c r="H1577" s="33" t="s">
        <v>40</v>
      </c>
      <c r="I1577" s="34" t="s">
        <v>1844</v>
      </c>
      <c r="K1577" s="94" t="b" cm="1">
        <f t="array" ref="K1577">SUMPRODUCT( --ISNUMBER(SEARCH(TextCheck,I1577)))&gt;0</f>
        <v>0</v>
      </c>
    </row>
    <row r="1578" spans="1:11" ht="15" customHeight="1" x14ac:dyDescent="0.2">
      <c r="A1578" s="32" t="s">
        <v>1774</v>
      </c>
      <c r="B1578" s="24" t="s">
        <v>6014</v>
      </c>
      <c r="E1578" s="33" t="s">
        <v>1691</v>
      </c>
      <c r="F1578" s="32">
        <v>1783</v>
      </c>
      <c r="G1578" s="32" t="s">
        <v>1837</v>
      </c>
      <c r="H1578" s="33" t="s">
        <v>40</v>
      </c>
      <c r="I1578" s="34" t="s">
        <v>1845</v>
      </c>
      <c r="K1578" s="94" t="b" cm="1">
        <f t="array" ref="K1578">SUMPRODUCT( --ISNUMBER(SEARCH(TextCheck,I1578)))&gt;0</f>
        <v>0</v>
      </c>
    </row>
    <row r="1579" spans="1:11" ht="15" customHeight="1" x14ac:dyDescent="0.2">
      <c r="A1579" s="32" t="s">
        <v>1774</v>
      </c>
      <c r="B1579" s="24" t="s">
        <v>6014</v>
      </c>
      <c r="E1579" s="33" t="s">
        <v>1691</v>
      </c>
      <c r="F1579" s="34">
        <v>1783</v>
      </c>
      <c r="G1579" s="32" t="s">
        <v>1837</v>
      </c>
      <c r="H1579" s="33" t="s">
        <v>40</v>
      </c>
      <c r="I1579" s="34" t="s">
        <v>1846</v>
      </c>
      <c r="K1579" s="94" t="b" cm="1">
        <f t="array" ref="K1579">SUMPRODUCT( --ISNUMBER(SEARCH(TextCheck,I1579)))&gt;0</f>
        <v>0</v>
      </c>
    </row>
    <row r="1580" spans="1:11" ht="15" customHeight="1" x14ac:dyDescent="0.2">
      <c r="A1580" s="32" t="s">
        <v>1774</v>
      </c>
      <c r="B1580" s="24" t="s">
        <v>6014</v>
      </c>
      <c r="E1580" s="33" t="s">
        <v>1691</v>
      </c>
      <c r="F1580" s="32">
        <v>1783</v>
      </c>
      <c r="G1580" s="32" t="s">
        <v>1837</v>
      </c>
      <c r="H1580" s="33" t="s">
        <v>40</v>
      </c>
      <c r="I1580" s="34" t="s">
        <v>1847</v>
      </c>
      <c r="K1580" s="94" t="b" cm="1">
        <f t="array" ref="K1580">SUMPRODUCT( --ISNUMBER(SEARCH(TextCheck,I1580)))&gt;0</f>
        <v>0</v>
      </c>
    </row>
    <row r="1581" spans="1:11" ht="15" customHeight="1" x14ac:dyDescent="0.2">
      <c r="A1581" s="32" t="s">
        <v>1774</v>
      </c>
      <c r="B1581" s="24" t="s">
        <v>6014</v>
      </c>
      <c r="E1581" s="33" t="s">
        <v>1691</v>
      </c>
      <c r="F1581" s="34">
        <v>1783</v>
      </c>
      <c r="G1581" s="32" t="s">
        <v>1837</v>
      </c>
      <c r="H1581" s="33" t="s">
        <v>40</v>
      </c>
      <c r="I1581" s="34" t="s">
        <v>1848</v>
      </c>
      <c r="K1581" s="94" t="b" cm="1">
        <f t="array" ref="K1581">SUMPRODUCT( --ISNUMBER(SEARCH(TextCheck,I1581)))&gt;0</f>
        <v>0</v>
      </c>
    </row>
    <row r="1582" spans="1:11" ht="15" customHeight="1" x14ac:dyDescent="0.2">
      <c r="A1582" s="32" t="s">
        <v>1774</v>
      </c>
      <c r="B1582" s="24" t="s">
        <v>6014</v>
      </c>
      <c r="E1582" s="33" t="s">
        <v>1691</v>
      </c>
      <c r="F1582" s="32">
        <v>1783</v>
      </c>
      <c r="G1582" s="32" t="s">
        <v>1837</v>
      </c>
      <c r="H1582" s="33" t="s">
        <v>40</v>
      </c>
      <c r="I1582" s="34" t="s">
        <v>1849</v>
      </c>
      <c r="K1582" s="94" t="b" cm="1">
        <f t="array" ref="K1582">SUMPRODUCT( --ISNUMBER(SEARCH(TextCheck,I1582)))&gt;0</f>
        <v>0</v>
      </c>
    </row>
    <row r="1583" spans="1:11" ht="15" customHeight="1" x14ac:dyDescent="0.2">
      <c r="A1583" s="32" t="s">
        <v>1774</v>
      </c>
      <c r="B1583" s="24" t="s">
        <v>6014</v>
      </c>
      <c r="E1583" s="33" t="s">
        <v>1691</v>
      </c>
      <c r="F1583" s="34">
        <v>1783</v>
      </c>
      <c r="G1583" s="32" t="s">
        <v>1837</v>
      </c>
      <c r="H1583" s="33" t="s">
        <v>40</v>
      </c>
      <c r="I1583" s="34" t="s">
        <v>1850</v>
      </c>
      <c r="K1583" s="94" t="b" cm="1">
        <f t="array" ref="K1583">SUMPRODUCT( --ISNUMBER(SEARCH(TextCheck,I1583)))&gt;0</f>
        <v>0</v>
      </c>
    </row>
    <row r="1584" spans="1:11" ht="15" customHeight="1" x14ac:dyDescent="0.2">
      <c r="A1584" s="32" t="s">
        <v>1774</v>
      </c>
      <c r="B1584" s="24" t="s">
        <v>6014</v>
      </c>
      <c r="E1584" s="33" t="s">
        <v>1691</v>
      </c>
      <c r="F1584" s="32">
        <v>1783</v>
      </c>
      <c r="G1584" s="32" t="s">
        <v>1837</v>
      </c>
      <c r="H1584" s="33" t="s">
        <v>40</v>
      </c>
      <c r="I1584" s="34" t="s">
        <v>1851</v>
      </c>
      <c r="K1584" s="94" t="b" cm="1">
        <f t="array" ref="K1584">SUMPRODUCT( --ISNUMBER(SEARCH(TextCheck,I1584)))&gt;0</f>
        <v>0</v>
      </c>
    </row>
    <row r="1585" spans="1:11" ht="15" customHeight="1" x14ac:dyDescent="0.2">
      <c r="A1585" s="32" t="s">
        <v>1774</v>
      </c>
      <c r="B1585" s="24" t="s">
        <v>6014</v>
      </c>
      <c r="E1585" s="33" t="s">
        <v>1691</v>
      </c>
      <c r="F1585" s="34">
        <v>1783</v>
      </c>
      <c r="G1585" s="32" t="s">
        <v>1837</v>
      </c>
      <c r="H1585" s="33" t="s">
        <v>40</v>
      </c>
      <c r="I1585" s="34" t="s">
        <v>1852</v>
      </c>
      <c r="K1585" s="94" t="b" cm="1">
        <f t="array" ref="K1585">SUMPRODUCT( --ISNUMBER(SEARCH(TextCheck,I1585)))&gt;0</f>
        <v>0</v>
      </c>
    </row>
    <row r="1586" spans="1:11" ht="15" customHeight="1" x14ac:dyDescent="0.2">
      <c r="A1586" s="32" t="s">
        <v>1774</v>
      </c>
      <c r="B1586" s="24" t="s">
        <v>6014</v>
      </c>
      <c r="C1586" s="32" t="b">
        <v>1</v>
      </c>
      <c r="E1586" s="33" t="s">
        <v>1691</v>
      </c>
      <c r="F1586" s="32">
        <v>1783</v>
      </c>
      <c r="G1586" s="32" t="s">
        <v>1837</v>
      </c>
      <c r="H1586" s="33" t="s">
        <v>40</v>
      </c>
      <c r="I1586" s="34" t="s">
        <v>1853</v>
      </c>
      <c r="J1586" s="32" t="s">
        <v>14921</v>
      </c>
      <c r="K1586" s="94" t="b" cm="1">
        <f t="array" ref="K1586">SUMPRODUCT( --ISNUMBER(SEARCH(TextCheck,I1586)))&gt;0</f>
        <v>0</v>
      </c>
    </row>
    <row r="1587" spans="1:11" ht="15" customHeight="1" x14ac:dyDescent="0.2">
      <c r="A1587" s="32" t="s">
        <v>1774</v>
      </c>
      <c r="B1587" s="24" t="s">
        <v>6014</v>
      </c>
      <c r="E1587" s="33" t="s">
        <v>1691</v>
      </c>
      <c r="F1587" s="34">
        <v>1783</v>
      </c>
      <c r="G1587" s="32" t="s">
        <v>1837</v>
      </c>
      <c r="H1587" s="33" t="s">
        <v>40</v>
      </c>
      <c r="I1587" s="34" t="s">
        <v>1854</v>
      </c>
      <c r="K1587" s="94" t="b" cm="1">
        <f t="array" ref="K1587">SUMPRODUCT( --ISNUMBER(SEARCH(TextCheck,I1587)))&gt;0</f>
        <v>0</v>
      </c>
    </row>
    <row r="1588" spans="1:11" ht="15" customHeight="1" x14ac:dyDescent="0.2">
      <c r="A1588" s="32" t="s">
        <v>1855</v>
      </c>
      <c r="B1588" s="24" t="s">
        <v>6014</v>
      </c>
      <c r="E1588" s="33" t="s">
        <v>1691</v>
      </c>
      <c r="F1588" s="32">
        <v>1783</v>
      </c>
      <c r="G1588" s="32" t="s">
        <v>1837</v>
      </c>
      <c r="H1588" s="33" t="s">
        <v>40</v>
      </c>
      <c r="I1588" s="34" t="s">
        <v>1856</v>
      </c>
      <c r="K1588" s="94" t="b" cm="1">
        <f t="array" ref="K1588">SUMPRODUCT( --ISNUMBER(SEARCH(TextCheck,I1588)))&gt;0</f>
        <v>0</v>
      </c>
    </row>
    <row r="1589" spans="1:11" ht="15" customHeight="1" x14ac:dyDescent="0.2">
      <c r="A1589" s="32" t="s">
        <v>1855</v>
      </c>
      <c r="B1589" s="24" t="s">
        <v>6014</v>
      </c>
      <c r="E1589" s="33" t="s">
        <v>1691</v>
      </c>
      <c r="F1589" s="34">
        <v>1783</v>
      </c>
      <c r="G1589" s="32" t="s">
        <v>1837</v>
      </c>
      <c r="H1589" s="33" t="s">
        <v>589</v>
      </c>
      <c r="I1589" s="34" t="s">
        <v>1857</v>
      </c>
      <c r="K1589" s="94" t="b" cm="1">
        <f t="array" ref="K1589">SUMPRODUCT( --ISNUMBER(SEARCH(TextCheck,I1589)))&gt;0</f>
        <v>0</v>
      </c>
    </row>
    <row r="1590" spans="1:11" ht="15" customHeight="1" x14ac:dyDescent="0.2">
      <c r="A1590" s="32" t="s">
        <v>1855</v>
      </c>
      <c r="B1590" s="24" t="s">
        <v>6014</v>
      </c>
      <c r="E1590" s="33" t="s">
        <v>1691</v>
      </c>
      <c r="F1590" s="32">
        <v>1783</v>
      </c>
      <c r="G1590" s="32" t="s">
        <v>1837</v>
      </c>
      <c r="H1590" s="33" t="s">
        <v>589</v>
      </c>
      <c r="I1590" s="34" t="s">
        <v>1858</v>
      </c>
      <c r="K1590" s="94" t="b" cm="1">
        <f t="array" ref="K1590">SUMPRODUCT( --ISNUMBER(SEARCH(TextCheck,I1590)))&gt;0</f>
        <v>0</v>
      </c>
    </row>
    <row r="1591" spans="1:11" ht="15" customHeight="1" x14ac:dyDescent="0.2">
      <c r="A1591" s="32" t="s">
        <v>1855</v>
      </c>
      <c r="B1591" s="24" t="s">
        <v>6014</v>
      </c>
      <c r="E1591" s="33" t="s">
        <v>1691</v>
      </c>
      <c r="F1591" s="34">
        <v>1783</v>
      </c>
      <c r="G1591" s="32" t="s">
        <v>1837</v>
      </c>
      <c r="H1591" s="33" t="s">
        <v>589</v>
      </c>
      <c r="I1591" s="34" t="s">
        <v>1859</v>
      </c>
      <c r="K1591" s="94" t="b" cm="1">
        <f t="array" ref="K1591">SUMPRODUCT( --ISNUMBER(SEARCH(TextCheck,I1591)))&gt;0</f>
        <v>0</v>
      </c>
    </row>
    <row r="1592" spans="1:11" ht="15" customHeight="1" x14ac:dyDescent="0.2">
      <c r="A1592" s="32" t="s">
        <v>1855</v>
      </c>
      <c r="B1592" s="24" t="s">
        <v>6014</v>
      </c>
      <c r="E1592" s="33" t="s">
        <v>1691</v>
      </c>
      <c r="F1592" s="32">
        <v>1783</v>
      </c>
      <c r="G1592" s="32" t="s">
        <v>1837</v>
      </c>
      <c r="H1592" s="33" t="s">
        <v>589</v>
      </c>
      <c r="I1592" s="34" t="s">
        <v>1860</v>
      </c>
      <c r="K1592" s="94" t="b" cm="1">
        <f t="array" ref="K1592">SUMPRODUCT( --ISNUMBER(SEARCH(TextCheck,I1592)))&gt;0</f>
        <v>0</v>
      </c>
    </row>
    <row r="1593" spans="1:11" ht="15" customHeight="1" x14ac:dyDescent="0.2">
      <c r="A1593" s="32" t="s">
        <v>1855</v>
      </c>
      <c r="B1593" s="24" t="s">
        <v>6014</v>
      </c>
      <c r="E1593" s="33" t="s">
        <v>1691</v>
      </c>
      <c r="F1593" s="34">
        <v>1783</v>
      </c>
      <c r="G1593" s="32" t="s">
        <v>1837</v>
      </c>
      <c r="H1593" s="33" t="s">
        <v>589</v>
      </c>
      <c r="I1593" s="34" t="s">
        <v>1861</v>
      </c>
      <c r="K1593" s="94" t="b" cm="1">
        <f t="array" ref="K1593">SUMPRODUCT( --ISNUMBER(SEARCH(TextCheck,I1593)))&gt;0</f>
        <v>0</v>
      </c>
    </row>
    <row r="1594" spans="1:11" ht="15" customHeight="1" x14ac:dyDescent="0.2">
      <c r="A1594" s="32" t="s">
        <v>1855</v>
      </c>
      <c r="B1594" s="24" t="s">
        <v>6014</v>
      </c>
      <c r="E1594" s="33" t="s">
        <v>1691</v>
      </c>
      <c r="F1594" s="32">
        <v>1783</v>
      </c>
      <c r="G1594" s="32" t="s">
        <v>1837</v>
      </c>
      <c r="H1594" s="33" t="s">
        <v>589</v>
      </c>
      <c r="I1594" s="34" t="s">
        <v>1862</v>
      </c>
      <c r="K1594" s="94" t="b" cm="1">
        <f t="array" ref="K1594">SUMPRODUCT( --ISNUMBER(SEARCH(TextCheck,I1594)))&gt;0</f>
        <v>0</v>
      </c>
    </row>
    <row r="1595" spans="1:11" ht="15" customHeight="1" x14ac:dyDescent="0.2">
      <c r="A1595" s="32" t="s">
        <v>1855</v>
      </c>
      <c r="B1595" s="24" t="s">
        <v>6014</v>
      </c>
      <c r="E1595" s="33" t="s">
        <v>1691</v>
      </c>
      <c r="F1595" s="34">
        <v>1783</v>
      </c>
      <c r="G1595" s="32" t="s">
        <v>1837</v>
      </c>
      <c r="H1595" s="33" t="s">
        <v>43</v>
      </c>
      <c r="I1595" s="34" t="s">
        <v>1863</v>
      </c>
      <c r="K1595" s="94" t="b" cm="1">
        <f t="array" ref="K1595">SUMPRODUCT( --ISNUMBER(SEARCH(TextCheck,I1595)))&gt;0</f>
        <v>0</v>
      </c>
    </row>
    <row r="1596" spans="1:11" ht="15" customHeight="1" x14ac:dyDescent="0.2">
      <c r="A1596" s="32" t="s">
        <v>1855</v>
      </c>
      <c r="B1596" s="24" t="s">
        <v>6014</v>
      </c>
      <c r="E1596" s="33" t="s">
        <v>1691</v>
      </c>
      <c r="F1596" s="32">
        <v>1783</v>
      </c>
      <c r="G1596" s="32" t="s">
        <v>1837</v>
      </c>
      <c r="H1596" s="33" t="s">
        <v>44</v>
      </c>
      <c r="I1596" s="34" t="s">
        <v>1864</v>
      </c>
      <c r="K1596" s="94" t="b" cm="1">
        <f t="array" ref="K1596">SUMPRODUCT( --ISNUMBER(SEARCH(TextCheck,I1596)))&gt;0</f>
        <v>0</v>
      </c>
    </row>
    <row r="1597" spans="1:11" ht="15" customHeight="1" x14ac:dyDescent="0.2">
      <c r="A1597" s="32" t="s">
        <v>1855</v>
      </c>
      <c r="B1597" s="24" t="s">
        <v>6014</v>
      </c>
      <c r="E1597" s="33" t="s">
        <v>1691</v>
      </c>
      <c r="F1597" s="34">
        <v>1783</v>
      </c>
      <c r="G1597" s="32" t="s">
        <v>1837</v>
      </c>
      <c r="H1597" s="33" t="s">
        <v>653</v>
      </c>
      <c r="I1597" s="34" t="s">
        <v>1865</v>
      </c>
      <c r="K1597" s="94" t="b" cm="1">
        <f t="array" ref="K1597">SUMPRODUCT( --ISNUMBER(SEARCH(TextCheck,I1597)))&gt;0</f>
        <v>0</v>
      </c>
    </row>
    <row r="1598" spans="1:11" ht="15" customHeight="1" x14ac:dyDescent="0.2">
      <c r="A1598" s="32" t="s">
        <v>1855</v>
      </c>
      <c r="B1598" s="24" t="s">
        <v>6014</v>
      </c>
      <c r="E1598" s="33" t="s">
        <v>1691</v>
      </c>
      <c r="F1598" s="32">
        <v>1783</v>
      </c>
      <c r="G1598" s="32" t="s">
        <v>1837</v>
      </c>
      <c r="H1598" s="33" t="s">
        <v>45</v>
      </c>
      <c r="I1598" s="34" t="s">
        <v>1866</v>
      </c>
      <c r="K1598" s="94" t="b" cm="1">
        <f t="array" ref="K1598">SUMPRODUCT( --ISNUMBER(SEARCH(TextCheck,I1598)))&gt;0</f>
        <v>0</v>
      </c>
    </row>
    <row r="1599" spans="1:11" ht="15" customHeight="1" x14ac:dyDescent="0.2">
      <c r="A1599" s="32" t="s">
        <v>1855</v>
      </c>
      <c r="B1599" s="24" t="s">
        <v>6014</v>
      </c>
      <c r="E1599" s="33" t="s">
        <v>1691</v>
      </c>
      <c r="F1599" s="34">
        <v>1783</v>
      </c>
      <c r="G1599" s="32" t="s">
        <v>1867</v>
      </c>
      <c r="H1599" s="33" t="s">
        <v>1744</v>
      </c>
      <c r="I1599" s="34" t="s">
        <v>14922</v>
      </c>
      <c r="K1599" s="94" t="b" cm="1">
        <f t="array" ref="K1599">SUMPRODUCT( --ISNUMBER(SEARCH(TextCheck,I1599)))&gt;0</f>
        <v>0</v>
      </c>
    </row>
    <row r="1600" spans="1:11" ht="15" customHeight="1" x14ac:dyDescent="0.2">
      <c r="A1600" s="32" t="s">
        <v>1855</v>
      </c>
      <c r="B1600" s="24" t="s">
        <v>6014</v>
      </c>
      <c r="E1600" s="33" t="s">
        <v>1691</v>
      </c>
      <c r="F1600" s="32">
        <v>1783</v>
      </c>
      <c r="G1600" s="32" t="s">
        <v>1867</v>
      </c>
      <c r="H1600" s="33" t="s">
        <v>39</v>
      </c>
      <c r="I1600" s="34" t="s">
        <v>1868</v>
      </c>
      <c r="K1600" s="94" t="b" cm="1">
        <f t="array" ref="K1600">SUMPRODUCT( --ISNUMBER(SEARCH(TextCheck,I1600)))&gt;0</f>
        <v>0</v>
      </c>
    </row>
    <row r="1601" spans="1:11" ht="15" customHeight="1" x14ac:dyDescent="0.2">
      <c r="A1601" s="32" t="s">
        <v>1855</v>
      </c>
      <c r="B1601" s="24" t="s">
        <v>6014</v>
      </c>
      <c r="E1601" s="33" t="s">
        <v>1691</v>
      </c>
      <c r="F1601" s="34">
        <v>1783</v>
      </c>
      <c r="G1601" s="32" t="s">
        <v>1867</v>
      </c>
      <c r="H1601" s="33" t="s">
        <v>39</v>
      </c>
      <c r="I1601" s="34" t="s">
        <v>14923</v>
      </c>
      <c r="K1601" s="94" t="b" cm="1">
        <f t="array" ref="K1601">SUMPRODUCT( --ISNUMBER(SEARCH(TextCheck,I1601)))&gt;0</f>
        <v>0</v>
      </c>
    </row>
    <row r="1602" spans="1:11" ht="15" customHeight="1" x14ac:dyDescent="0.2">
      <c r="A1602" s="32" t="s">
        <v>1855</v>
      </c>
      <c r="B1602" s="24" t="s">
        <v>6014</v>
      </c>
      <c r="E1602" s="33" t="s">
        <v>1691</v>
      </c>
      <c r="F1602" s="32">
        <v>1783</v>
      </c>
      <c r="G1602" s="32" t="s">
        <v>1867</v>
      </c>
      <c r="H1602" s="33" t="s">
        <v>39</v>
      </c>
      <c r="I1602" s="34" t="s">
        <v>1869</v>
      </c>
      <c r="K1602" s="94" t="b" cm="1">
        <f t="array" ref="K1602">SUMPRODUCT( --ISNUMBER(SEARCH(TextCheck,I1602)))&gt;0</f>
        <v>0</v>
      </c>
    </row>
    <row r="1603" spans="1:11" ht="15" customHeight="1" x14ac:dyDescent="0.2">
      <c r="A1603" s="32" t="s">
        <v>1855</v>
      </c>
      <c r="B1603" s="24" t="s">
        <v>6014</v>
      </c>
      <c r="E1603" s="33" t="s">
        <v>1691</v>
      </c>
      <c r="F1603" s="34">
        <v>1783</v>
      </c>
      <c r="G1603" s="32" t="s">
        <v>1867</v>
      </c>
      <c r="H1603" s="33" t="s">
        <v>39</v>
      </c>
      <c r="I1603" s="34" t="s">
        <v>1870</v>
      </c>
      <c r="K1603" s="94" t="b" cm="1">
        <f t="array" ref="K1603">SUMPRODUCT( --ISNUMBER(SEARCH(TextCheck,I1603)))&gt;0</f>
        <v>0</v>
      </c>
    </row>
    <row r="1604" spans="1:11" ht="15" customHeight="1" x14ac:dyDescent="0.2">
      <c r="A1604" s="32" t="s">
        <v>1855</v>
      </c>
      <c r="B1604" s="24" t="s">
        <v>6014</v>
      </c>
      <c r="E1604" s="33" t="s">
        <v>1691</v>
      </c>
      <c r="F1604" s="32">
        <v>1783</v>
      </c>
      <c r="G1604" s="32" t="s">
        <v>1867</v>
      </c>
      <c r="H1604" s="33" t="s">
        <v>39</v>
      </c>
      <c r="I1604" s="34" t="s">
        <v>1871</v>
      </c>
      <c r="K1604" s="94" t="b" cm="1">
        <f t="array" ref="K1604">SUMPRODUCT( --ISNUMBER(SEARCH(TextCheck,I1604)))&gt;0</f>
        <v>0</v>
      </c>
    </row>
    <row r="1605" spans="1:11" ht="15" customHeight="1" x14ac:dyDescent="0.2">
      <c r="A1605" s="32" t="s">
        <v>1855</v>
      </c>
      <c r="B1605" s="24" t="s">
        <v>6014</v>
      </c>
      <c r="E1605" s="33" t="s">
        <v>1691</v>
      </c>
      <c r="F1605" s="34">
        <v>1783</v>
      </c>
      <c r="G1605" s="32" t="s">
        <v>1867</v>
      </c>
      <c r="H1605" s="33" t="s">
        <v>39</v>
      </c>
      <c r="I1605" s="34" t="s">
        <v>1872</v>
      </c>
      <c r="K1605" s="94" t="b" cm="1">
        <f t="array" ref="K1605">SUMPRODUCT( --ISNUMBER(SEARCH(TextCheck,I1605)))&gt;0</f>
        <v>0</v>
      </c>
    </row>
    <row r="1606" spans="1:11" ht="15" customHeight="1" x14ac:dyDescent="0.2">
      <c r="A1606" s="32" t="s">
        <v>1855</v>
      </c>
      <c r="B1606" s="24" t="s">
        <v>6014</v>
      </c>
      <c r="E1606" s="33" t="s">
        <v>1691</v>
      </c>
      <c r="F1606" s="32">
        <v>1783</v>
      </c>
      <c r="G1606" s="32" t="s">
        <v>1867</v>
      </c>
      <c r="H1606" s="33" t="s">
        <v>69</v>
      </c>
      <c r="I1606" s="34" t="s">
        <v>1873</v>
      </c>
      <c r="K1606" s="94" t="b" cm="1">
        <f t="array" ref="K1606">SUMPRODUCT( --ISNUMBER(SEARCH(TextCheck,I1606)))&gt;0</f>
        <v>0</v>
      </c>
    </row>
    <row r="1607" spans="1:11" ht="15" customHeight="1" x14ac:dyDescent="0.2">
      <c r="A1607" s="32" t="s">
        <v>1855</v>
      </c>
      <c r="B1607" s="24" t="s">
        <v>6014</v>
      </c>
      <c r="E1607" s="33" t="s">
        <v>1691</v>
      </c>
      <c r="F1607" s="34">
        <v>1783</v>
      </c>
      <c r="G1607" s="32" t="s">
        <v>1867</v>
      </c>
      <c r="H1607" s="33" t="s">
        <v>40</v>
      </c>
      <c r="I1607" s="34" t="s">
        <v>1589</v>
      </c>
      <c r="K1607" s="94" t="b" cm="1">
        <f t="array" ref="K1607">SUMPRODUCT( --ISNUMBER(SEARCH(TextCheck,I1607)))&gt;0</f>
        <v>0</v>
      </c>
    </row>
    <row r="1608" spans="1:11" ht="15" customHeight="1" x14ac:dyDescent="0.2">
      <c r="A1608" s="32" t="s">
        <v>1855</v>
      </c>
      <c r="B1608" s="24" t="s">
        <v>6014</v>
      </c>
      <c r="E1608" s="33" t="s">
        <v>1691</v>
      </c>
      <c r="F1608" s="32">
        <v>1783</v>
      </c>
      <c r="G1608" s="32" t="s">
        <v>1867</v>
      </c>
      <c r="H1608" s="33" t="s">
        <v>40</v>
      </c>
      <c r="I1608" s="33" t="s">
        <v>1874</v>
      </c>
      <c r="K1608" s="94" t="b" cm="1">
        <f t="array" ref="K1608">SUMPRODUCT( --ISNUMBER(SEARCH(TextCheck,I1608)))&gt;0</f>
        <v>0</v>
      </c>
    </row>
    <row r="1609" spans="1:11" ht="15" customHeight="1" x14ac:dyDescent="0.2">
      <c r="A1609" s="32" t="s">
        <v>1855</v>
      </c>
      <c r="B1609" s="24" t="s">
        <v>6014</v>
      </c>
      <c r="E1609" s="33" t="s">
        <v>1691</v>
      </c>
      <c r="F1609" s="34">
        <v>1783</v>
      </c>
      <c r="G1609" s="32" t="s">
        <v>1867</v>
      </c>
      <c r="H1609" s="33" t="s">
        <v>40</v>
      </c>
      <c r="I1609" s="33" t="s">
        <v>1875</v>
      </c>
      <c r="K1609" s="94" t="b" cm="1">
        <f t="array" ref="K1609">SUMPRODUCT( --ISNUMBER(SEARCH(TextCheck,I1609)))&gt;0</f>
        <v>0</v>
      </c>
    </row>
    <row r="1610" spans="1:11" ht="15" customHeight="1" x14ac:dyDescent="0.2">
      <c r="A1610" s="32" t="s">
        <v>1855</v>
      </c>
      <c r="B1610" s="24" t="s">
        <v>6014</v>
      </c>
      <c r="E1610" s="33" t="s">
        <v>1691</v>
      </c>
      <c r="F1610" s="32">
        <v>1783</v>
      </c>
      <c r="G1610" s="32" t="s">
        <v>1867</v>
      </c>
      <c r="H1610" s="33" t="s">
        <v>40</v>
      </c>
      <c r="I1610" s="33" t="s">
        <v>1876</v>
      </c>
      <c r="K1610" s="94" t="b" cm="1">
        <f t="array" ref="K1610">SUMPRODUCT( --ISNUMBER(SEARCH(TextCheck,I1610)))&gt;0</f>
        <v>0</v>
      </c>
    </row>
    <row r="1611" spans="1:11" ht="15" customHeight="1" x14ac:dyDescent="0.2">
      <c r="A1611" s="32" t="s">
        <v>1855</v>
      </c>
      <c r="B1611" s="24" t="s">
        <v>6014</v>
      </c>
      <c r="E1611" s="33" t="s">
        <v>1691</v>
      </c>
      <c r="F1611" s="34">
        <v>1783</v>
      </c>
      <c r="G1611" s="32" t="s">
        <v>1867</v>
      </c>
      <c r="H1611" s="33" t="s">
        <v>40</v>
      </c>
      <c r="I1611" s="33" t="s">
        <v>1877</v>
      </c>
      <c r="K1611" s="94" t="b" cm="1">
        <f t="array" ref="K1611">SUMPRODUCT( --ISNUMBER(SEARCH(TextCheck,I1611)))&gt;0</f>
        <v>0</v>
      </c>
    </row>
    <row r="1612" spans="1:11" ht="15" customHeight="1" x14ac:dyDescent="0.2">
      <c r="A1612" s="32" t="s">
        <v>1855</v>
      </c>
      <c r="B1612" s="24" t="s">
        <v>6014</v>
      </c>
      <c r="E1612" s="33" t="s">
        <v>1691</v>
      </c>
      <c r="F1612" s="32">
        <v>1783</v>
      </c>
      <c r="G1612" s="32" t="s">
        <v>1867</v>
      </c>
      <c r="H1612" s="33" t="s">
        <v>40</v>
      </c>
      <c r="I1612" s="33" t="s">
        <v>1878</v>
      </c>
      <c r="K1612" s="94" t="b" cm="1">
        <f t="array" ref="K1612">SUMPRODUCT( --ISNUMBER(SEARCH(TextCheck,I1612)))&gt;0</f>
        <v>0</v>
      </c>
    </row>
    <row r="1613" spans="1:11" ht="15" customHeight="1" x14ac:dyDescent="0.2">
      <c r="A1613" s="32" t="s">
        <v>1855</v>
      </c>
      <c r="B1613" s="24" t="s">
        <v>6014</v>
      </c>
      <c r="E1613" s="33" t="s">
        <v>1691</v>
      </c>
      <c r="F1613" s="34">
        <v>1783</v>
      </c>
      <c r="G1613" s="32" t="s">
        <v>1867</v>
      </c>
      <c r="H1613" s="33" t="s">
        <v>40</v>
      </c>
      <c r="I1613" s="33" t="s">
        <v>1879</v>
      </c>
      <c r="K1613" s="94" t="b" cm="1">
        <f t="array" ref="K1613">SUMPRODUCT( --ISNUMBER(SEARCH(TextCheck,I1613)))&gt;0</f>
        <v>0</v>
      </c>
    </row>
    <row r="1614" spans="1:11" ht="15" customHeight="1" x14ac:dyDescent="0.2">
      <c r="A1614" s="32" t="s">
        <v>1855</v>
      </c>
      <c r="B1614" s="24" t="s">
        <v>6014</v>
      </c>
      <c r="E1614" s="33" t="s">
        <v>1691</v>
      </c>
      <c r="F1614" s="32">
        <v>1783</v>
      </c>
      <c r="G1614" s="32" t="s">
        <v>1867</v>
      </c>
      <c r="H1614" s="33" t="s">
        <v>40</v>
      </c>
      <c r="I1614" s="33" t="s">
        <v>1880</v>
      </c>
      <c r="K1614" s="94" t="b" cm="1">
        <f t="array" ref="K1614">SUMPRODUCT( --ISNUMBER(SEARCH(TextCheck,I1614)))&gt;0</f>
        <v>0</v>
      </c>
    </row>
    <row r="1615" spans="1:11" ht="15" customHeight="1" x14ac:dyDescent="0.2">
      <c r="A1615" s="32" t="s">
        <v>1855</v>
      </c>
      <c r="B1615" s="24" t="s">
        <v>6014</v>
      </c>
      <c r="E1615" s="33" t="s">
        <v>1691</v>
      </c>
      <c r="F1615" s="34">
        <v>1783</v>
      </c>
      <c r="G1615" s="32" t="s">
        <v>1867</v>
      </c>
      <c r="H1615" s="33" t="s">
        <v>40</v>
      </c>
      <c r="I1615" s="33" t="s">
        <v>1481</v>
      </c>
      <c r="K1615" s="94" t="b" cm="1">
        <f t="array" ref="K1615">SUMPRODUCT( --ISNUMBER(SEARCH(TextCheck,I1615)))&gt;0</f>
        <v>0</v>
      </c>
    </row>
    <row r="1616" spans="1:11" ht="15" customHeight="1" x14ac:dyDescent="0.2">
      <c r="A1616" s="32" t="s">
        <v>1855</v>
      </c>
      <c r="B1616" s="24" t="s">
        <v>6014</v>
      </c>
      <c r="E1616" s="33" t="s">
        <v>1691</v>
      </c>
      <c r="F1616" s="32">
        <v>1783</v>
      </c>
      <c r="G1616" s="32" t="s">
        <v>1867</v>
      </c>
      <c r="H1616" s="33" t="s">
        <v>40</v>
      </c>
      <c r="I1616" s="33" t="s">
        <v>1881</v>
      </c>
      <c r="K1616" s="94" t="b" cm="1">
        <f t="array" ref="K1616">SUMPRODUCT( --ISNUMBER(SEARCH(TextCheck,I1616)))&gt;0</f>
        <v>0</v>
      </c>
    </row>
    <row r="1617" spans="1:11" ht="15" customHeight="1" x14ac:dyDescent="0.2">
      <c r="A1617" s="32" t="s">
        <v>1855</v>
      </c>
      <c r="B1617" s="24" t="s">
        <v>6014</v>
      </c>
      <c r="E1617" s="33" t="s">
        <v>1691</v>
      </c>
      <c r="F1617" s="34">
        <v>1783</v>
      </c>
      <c r="G1617" s="32" t="s">
        <v>1867</v>
      </c>
      <c r="H1617" s="33" t="s">
        <v>589</v>
      </c>
      <c r="I1617" s="33" t="s">
        <v>1882</v>
      </c>
      <c r="K1617" s="94" t="b" cm="1">
        <f t="array" ref="K1617">SUMPRODUCT( --ISNUMBER(SEARCH(TextCheck,I1617)))&gt;0</f>
        <v>0</v>
      </c>
    </row>
    <row r="1618" spans="1:11" ht="15" customHeight="1" x14ac:dyDescent="0.2">
      <c r="A1618" s="32" t="s">
        <v>1855</v>
      </c>
      <c r="B1618" s="24" t="s">
        <v>6014</v>
      </c>
      <c r="E1618" s="33" t="s">
        <v>1691</v>
      </c>
      <c r="F1618" s="32">
        <v>1783</v>
      </c>
      <c r="G1618" s="32" t="s">
        <v>1867</v>
      </c>
      <c r="H1618" s="33" t="s">
        <v>589</v>
      </c>
      <c r="I1618" s="33" t="s">
        <v>1883</v>
      </c>
      <c r="K1618" s="94" t="b" cm="1">
        <f t="array" ref="K1618">SUMPRODUCT( --ISNUMBER(SEARCH(TextCheck,I1618)))&gt;0</f>
        <v>0</v>
      </c>
    </row>
    <row r="1619" spans="1:11" ht="15" customHeight="1" x14ac:dyDescent="0.2">
      <c r="A1619" s="32" t="s">
        <v>1855</v>
      </c>
      <c r="B1619" s="24" t="s">
        <v>6014</v>
      </c>
      <c r="E1619" s="33" t="s">
        <v>1691</v>
      </c>
      <c r="F1619" s="34">
        <v>1783</v>
      </c>
      <c r="G1619" s="32" t="s">
        <v>1867</v>
      </c>
      <c r="H1619" s="33" t="s">
        <v>589</v>
      </c>
      <c r="I1619" s="33" t="s">
        <v>1884</v>
      </c>
      <c r="K1619" s="94" t="b" cm="1">
        <f t="array" ref="K1619">SUMPRODUCT( --ISNUMBER(SEARCH(TextCheck,I1619)))&gt;0</f>
        <v>0</v>
      </c>
    </row>
    <row r="1620" spans="1:11" ht="15" customHeight="1" x14ac:dyDescent="0.2">
      <c r="A1620" s="32" t="s">
        <v>1855</v>
      </c>
      <c r="B1620" s="24" t="s">
        <v>6014</v>
      </c>
      <c r="E1620" s="33" t="s">
        <v>1691</v>
      </c>
      <c r="F1620" s="32">
        <v>1783</v>
      </c>
      <c r="G1620" s="32" t="s">
        <v>1867</v>
      </c>
      <c r="H1620" s="33" t="s">
        <v>589</v>
      </c>
      <c r="I1620" s="33" t="s">
        <v>1885</v>
      </c>
      <c r="K1620" s="94" t="b" cm="1">
        <f t="array" ref="K1620">SUMPRODUCT( --ISNUMBER(SEARCH(TextCheck,I1620)))&gt;0</f>
        <v>0</v>
      </c>
    </row>
    <row r="1621" spans="1:11" ht="15" customHeight="1" x14ac:dyDescent="0.2">
      <c r="A1621" s="32" t="s">
        <v>1855</v>
      </c>
      <c r="B1621" s="24" t="s">
        <v>6014</v>
      </c>
      <c r="E1621" s="33" t="s">
        <v>1691</v>
      </c>
      <c r="F1621" s="34">
        <v>1783</v>
      </c>
      <c r="G1621" s="32" t="s">
        <v>1867</v>
      </c>
      <c r="H1621" s="33" t="s">
        <v>43</v>
      </c>
      <c r="I1621" s="33" t="s">
        <v>1886</v>
      </c>
      <c r="K1621" s="94" t="b" cm="1">
        <f t="array" ref="K1621">SUMPRODUCT( --ISNUMBER(SEARCH(TextCheck,I1621)))&gt;0</f>
        <v>0</v>
      </c>
    </row>
    <row r="1622" spans="1:11" ht="15" customHeight="1" x14ac:dyDescent="0.2">
      <c r="A1622" s="32" t="s">
        <v>1855</v>
      </c>
      <c r="B1622" s="24" t="s">
        <v>6014</v>
      </c>
      <c r="E1622" s="33" t="s">
        <v>1691</v>
      </c>
      <c r="F1622" s="32">
        <v>1783</v>
      </c>
      <c r="G1622" s="32" t="s">
        <v>1867</v>
      </c>
      <c r="H1622" s="33" t="s">
        <v>44</v>
      </c>
      <c r="I1622" s="33" t="s">
        <v>1887</v>
      </c>
      <c r="K1622" s="94" t="b" cm="1">
        <f t="array" ref="K1622">SUMPRODUCT( --ISNUMBER(SEARCH(TextCheck,I1622)))&gt;0</f>
        <v>0</v>
      </c>
    </row>
    <row r="1623" spans="1:11" ht="15" customHeight="1" x14ac:dyDescent="0.2">
      <c r="A1623" s="32" t="s">
        <v>1855</v>
      </c>
      <c r="B1623" s="24" t="s">
        <v>6014</v>
      </c>
      <c r="E1623" s="33" t="s">
        <v>1691</v>
      </c>
      <c r="F1623" s="34">
        <v>1783</v>
      </c>
      <c r="G1623" s="32" t="s">
        <v>1867</v>
      </c>
      <c r="H1623" s="33" t="s">
        <v>653</v>
      </c>
      <c r="I1623" s="33" t="s">
        <v>1205</v>
      </c>
      <c r="K1623" s="94" t="b" cm="1">
        <f t="array" ref="K1623">SUMPRODUCT( --ISNUMBER(SEARCH(TextCheck,I1623)))&gt;0</f>
        <v>0</v>
      </c>
    </row>
    <row r="1624" spans="1:11" ht="15" customHeight="1" x14ac:dyDescent="0.2">
      <c r="A1624" s="32" t="s">
        <v>1855</v>
      </c>
      <c r="B1624" s="24" t="s">
        <v>6014</v>
      </c>
      <c r="E1624" s="33" t="s">
        <v>1691</v>
      </c>
      <c r="F1624" s="32">
        <v>1783</v>
      </c>
      <c r="G1624" s="32" t="s">
        <v>1867</v>
      </c>
      <c r="H1624" s="33" t="s">
        <v>45</v>
      </c>
      <c r="I1624" s="33" t="s">
        <v>1888</v>
      </c>
      <c r="K1624" s="94" t="b" cm="1">
        <f t="array" ref="K1624">SUMPRODUCT( --ISNUMBER(SEARCH(TextCheck,I1624)))&gt;0</f>
        <v>0</v>
      </c>
    </row>
    <row r="1625" spans="1:11" ht="15" customHeight="1" x14ac:dyDescent="0.2">
      <c r="A1625" s="32" t="s">
        <v>1855</v>
      </c>
      <c r="B1625" s="24" t="s">
        <v>6014</v>
      </c>
      <c r="C1625" s="32" t="b">
        <v>1</v>
      </c>
      <c r="E1625" s="33" t="s">
        <v>1691</v>
      </c>
      <c r="F1625" s="34">
        <v>1783</v>
      </c>
      <c r="G1625" s="32" t="s">
        <v>1889</v>
      </c>
      <c r="H1625" s="33" t="s">
        <v>1710</v>
      </c>
      <c r="I1625" s="33" t="s">
        <v>1890</v>
      </c>
      <c r="K1625" s="94" t="b" cm="1">
        <f t="array" ref="K1625">SUMPRODUCT( --ISNUMBER(SEARCH(TextCheck,I1625)))&gt;0</f>
        <v>0</v>
      </c>
    </row>
    <row r="1626" spans="1:11" ht="15" customHeight="1" x14ac:dyDescent="0.2">
      <c r="A1626" s="32" t="s">
        <v>1855</v>
      </c>
      <c r="B1626" s="24" t="s">
        <v>6014</v>
      </c>
      <c r="E1626" s="33" t="s">
        <v>1691</v>
      </c>
      <c r="F1626" s="32">
        <v>1783</v>
      </c>
      <c r="G1626" s="32" t="s">
        <v>1889</v>
      </c>
      <c r="H1626" s="33" t="s">
        <v>1777</v>
      </c>
      <c r="I1626" s="33" t="s">
        <v>1891</v>
      </c>
      <c r="K1626" s="94" t="b" cm="1">
        <f t="array" ref="K1626">SUMPRODUCT( --ISNUMBER(SEARCH(TextCheck,I1626)))&gt;0</f>
        <v>0</v>
      </c>
    </row>
    <row r="1627" spans="1:11" ht="15" customHeight="1" x14ac:dyDescent="0.2">
      <c r="A1627" s="32" t="s">
        <v>1855</v>
      </c>
      <c r="B1627" s="24" t="s">
        <v>6014</v>
      </c>
      <c r="E1627" s="33" t="s">
        <v>1691</v>
      </c>
      <c r="F1627" s="34">
        <v>1783</v>
      </c>
      <c r="G1627" s="32" t="s">
        <v>1889</v>
      </c>
      <c r="H1627" s="33" t="s">
        <v>39</v>
      </c>
      <c r="I1627" s="33" t="s">
        <v>14924</v>
      </c>
      <c r="K1627" s="94" t="b" cm="1">
        <f t="array" ref="K1627">SUMPRODUCT( --ISNUMBER(SEARCH(TextCheck,I1627)))&gt;0</f>
        <v>0</v>
      </c>
    </row>
    <row r="1628" spans="1:11" ht="15" customHeight="1" x14ac:dyDescent="0.2">
      <c r="A1628" s="32" t="s">
        <v>1855</v>
      </c>
      <c r="B1628" s="24" t="s">
        <v>6014</v>
      </c>
      <c r="E1628" s="33" t="s">
        <v>1691</v>
      </c>
      <c r="F1628" s="32">
        <v>1783</v>
      </c>
      <c r="G1628" s="32" t="s">
        <v>1889</v>
      </c>
      <c r="H1628" s="33" t="s">
        <v>39</v>
      </c>
      <c r="I1628" s="33" t="s">
        <v>1341</v>
      </c>
      <c r="K1628" s="94" t="b" cm="1">
        <f t="array" ref="K1628">SUMPRODUCT( --ISNUMBER(SEARCH(TextCheck,I1628)))&gt;0</f>
        <v>0</v>
      </c>
    </row>
    <row r="1629" spans="1:11" ht="15" customHeight="1" x14ac:dyDescent="0.2">
      <c r="A1629" s="32" t="s">
        <v>1855</v>
      </c>
      <c r="B1629" s="24" t="s">
        <v>6014</v>
      </c>
      <c r="E1629" s="33" t="s">
        <v>1691</v>
      </c>
      <c r="F1629" s="34">
        <v>1783</v>
      </c>
      <c r="G1629" s="32" t="s">
        <v>1889</v>
      </c>
      <c r="H1629" s="33" t="s">
        <v>39</v>
      </c>
      <c r="I1629" s="33" t="s">
        <v>1893</v>
      </c>
      <c r="K1629" s="94" t="b" cm="1">
        <f t="array" ref="K1629">SUMPRODUCT( --ISNUMBER(SEARCH(TextCheck,I1629)))&gt;0</f>
        <v>0</v>
      </c>
    </row>
    <row r="1630" spans="1:11" ht="15" customHeight="1" x14ac:dyDescent="0.2">
      <c r="A1630" s="32" t="s">
        <v>1855</v>
      </c>
      <c r="B1630" s="24" t="s">
        <v>6014</v>
      </c>
      <c r="C1630" s="32" t="b">
        <v>1</v>
      </c>
      <c r="E1630" s="33" t="s">
        <v>1691</v>
      </c>
      <c r="F1630" s="32">
        <v>1783</v>
      </c>
      <c r="G1630" s="32" t="s">
        <v>1889</v>
      </c>
      <c r="H1630" s="33" t="s">
        <v>39</v>
      </c>
      <c r="I1630" s="33" t="s">
        <v>1894</v>
      </c>
      <c r="J1630" s="32" t="s">
        <v>14925</v>
      </c>
      <c r="K1630" s="94" t="b" cm="1">
        <f t="array" ref="K1630">SUMPRODUCT( --ISNUMBER(SEARCH(TextCheck,I1630)))&gt;0</f>
        <v>0</v>
      </c>
    </row>
    <row r="1631" spans="1:11" ht="15" customHeight="1" x14ac:dyDescent="0.2">
      <c r="A1631" s="32" t="s">
        <v>1855</v>
      </c>
      <c r="B1631" s="24" t="s">
        <v>6014</v>
      </c>
      <c r="C1631" s="32" t="b">
        <v>1</v>
      </c>
      <c r="E1631" s="33" t="s">
        <v>1691</v>
      </c>
      <c r="F1631" s="34">
        <v>1783</v>
      </c>
      <c r="G1631" s="32" t="s">
        <v>1889</v>
      </c>
      <c r="H1631" s="33" t="s">
        <v>39</v>
      </c>
      <c r="I1631" s="33" t="s">
        <v>1895</v>
      </c>
      <c r="J1631" s="32" t="s">
        <v>14340</v>
      </c>
      <c r="K1631" s="94" t="b" cm="1">
        <f t="array" ref="K1631">SUMPRODUCT( --ISNUMBER(SEARCH(TextCheck,I1631)))&gt;0</f>
        <v>0</v>
      </c>
    </row>
    <row r="1632" spans="1:11" ht="15" customHeight="1" x14ac:dyDescent="0.2">
      <c r="A1632" s="32" t="s">
        <v>1855</v>
      </c>
      <c r="B1632" s="24" t="s">
        <v>6014</v>
      </c>
      <c r="E1632" s="33" t="s">
        <v>1691</v>
      </c>
      <c r="F1632" s="32">
        <v>1783</v>
      </c>
      <c r="G1632" s="32" t="s">
        <v>1889</v>
      </c>
      <c r="H1632" s="33" t="s">
        <v>39</v>
      </c>
      <c r="I1632" s="33" t="s">
        <v>1896</v>
      </c>
      <c r="K1632" s="94" t="b" cm="1">
        <f t="array" ref="K1632">SUMPRODUCT( --ISNUMBER(SEARCH(TextCheck,I1632)))&gt;0</f>
        <v>0</v>
      </c>
    </row>
    <row r="1633" spans="1:11" ht="15" customHeight="1" x14ac:dyDescent="0.2">
      <c r="A1633" s="32" t="s">
        <v>1855</v>
      </c>
      <c r="B1633" s="24" t="s">
        <v>6014</v>
      </c>
      <c r="E1633" s="33" t="s">
        <v>1691</v>
      </c>
      <c r="F1633" s="34">
        <v>1783</v>
      </c>
      <c r="G1633" s="32" t="s">
        <v>1889</v>
      </c>
      <c r="H1633" s="33" t="s">
        <v>39</v>
      </c>
      <c r="I1633" s="33" t="s">
        <v>679</v>
      </c>
      <c r="K1633" s="94" t="b" cm="1">
        <f t="array" ref="K1633">SUMPRODUCT( --ISNUMBER(SEARCH(TextCheck,I1633)))&gt;0</f>
        <v>0</v>
      </c>
    </row>
    <row r="1634" spans="1:11" ht="15" customHeight="1" x14ac:dyDescent="0.2">
      <c r="A1634" s="32" t="s">
        <v>1855</v>
      </c>
      <c r="B1634" s="24" t="s">
        <v>6014</v>
      </c>
      <c r="E1634" s="33" t="s">
        <v>1691</v>
      </c>
      <c r="F1634" s="32">
        <v>1783</v>
      </c>
      <c r="G1634" s="32" t="s">
        <v>1889</v>
      </c>
      <c r="H1634" s="33" t="s">
        <v>39</v>
      </c>
      <c r="I1634" s="33" t="s">
        <v>1897</v>
      </c>
      <c r="K1634" s="94" t="b" cm="1">
        <f t="array" ref="K1634">SUMPRODUCT( --ISNUMBER(SEARCH(TextCheck,I1634)))&gt;0</f>
        <v>0</v>
      </c>
    </row>
    <row r="1635" spans="1:11" ht="15" customHeight="1" x14ac:dyDescent="0.2">
      <c r="A1635" s="32" t="s">
        <v>1855</v>
      </c>
      <c r="B1635" s="24" t="s">
        <v>6014</v>
      </c>
      <c r="E1635" s="33" t="s">
        <v>1691</v>
      </c>
      <c r="F1635" s="34">
        <v>1783</v>
      </c>
      <c r="G1635" s="32" t="s">
        <v>1889</v>
      </c>
      <c r="H1635" s="33" t="s">
        <v>39</v>
      </c>
      <c r="I1635" s="33" t="s">
        <v>1749</v>
      </c>
      <c r="K1635" s="94" t="b" cm="1">
        <f t="array" ref="K1635">SUMPRODUCT( --ISNUMBER(SEARCH(TextCheck,I1635)))&gt;0</f>
        <v>0</v>
      </c>
    </row>
    <row r="1636" spans="1:11" ht="15" customHeight="1" x14ac:dyDescent="0.2">
      <c r="A1636" s="32" t="s">
        <v>1855</v>
      </c>
      <c r="B1636" s="24" t="s">
        <v>6014</v>
      </c>
      <c r="E1636" s="33" t="s">
        <v>1691</v>
      </c>
      <c r="F1636" s="32">
        <v>1783</v>
      </c>
      <c r="G1636" s="32" t="s">
        <v>1889</v>
      </c>
      <c r="H1636" s="33" t="s">
        <v>69</v>
      </c>
      <c r="I1636" s="33" t="s">
        <v>1898</v>
      </c>
      <c r="K1636" s="94" t="b" cm="1">
        <f t="array" ref="K1636">SUMPRODUCT( --ISNUMBER(SEARCH(TextCheck,I1636)))&gt;0</f>
        <v>0</v>
      </c>
    </row>
    <row r="1637" spans="1:11" ht="15" customHeight="1" x14ac:dyDescent="0.2">
      <c r="A1637" s="32" t="s">
        <v>1855</v>
      </c>
      <c r="B1637" s="24" t="s">
        <v>6014</v>
      </c>
      <c r="E1637" s="33" t="s">
        <v>1691</v>
      </c>
      <c r="F1637" s="34">
        <v>1783</v>
      </c>
      <c r="G1637" s="32" t="s">
        <v>1889</v>
      </c>
      <c r="H1637" s="33" t="s">
        <v>40</v>
      </c>
      <c r="I1637" s="33" t="s">
        <v>1899</v>
      </c>
      <c r="K1637" s="94" t="b" cm="1">
        <f t="array" ref="K1637">SUMPRODUCT( --ISNUMBER(SEARCH(TextCheck,I1637)))&gt;0</f>
        <v>0</v>
      </c>
    </row>
    <row r="1638" spans="1:11" ht="15" customHeight="1" x14ac:dyDescent="0.2">
      <c r="A1638" s="32" t="s">
        <v>1855</v>
      </c>
      <c r="B1638" s="24" t="s">
        <v>6014</v>
      </c>
      <c r="E1638" s="33" t="s">
        <v>1691</v>
      </c>
      <c r="F1638" s="32">
        <v>1783</v>
      </c>
      <c r="G1638" s="32" t="s">
        <v>1889</v>
      </c>
      <c r="H1638" s="33" t="s">
        <v>40</v>
      </c>
      <c r="I1638" s="33" t="s">
        <v>1017</v>
      </c>
      <c r="K1638" s="94" t="b" cm="1">
        <f t="array" ref="K1638">SUMPRODUCT( --ISNUMBER(SEARCH(TextCheck,I1638)))&gt;0</f>
        <v>0</v>
      </c>
    </row>
    <row r="1639" spans="1:11" ht="15" customHeight="1" x14ac:dyDescent="0.2">
      <c r="A1639" s="32" t="s">
        <v>1855</v>
      </c>
      <c r="B1639" s="24" t="s">
        <v>6014</v>
      </c>
      <c r="E1639" s="33" t="s">
        <v>1691</v>
      </c>
      <c r="F1639" s="34">
        <v>1783</v>
      </c>
      <c r="G1639" s="32" t="s">
        <v>1889</v>
      </c>
      <c r="H1639" s="33" t="s">
        <v>40</v>
      </c>
      <c r="I1639" s="33" t="s">
        <v>1900</v>
      </c>
      <c r="K1639" s="94" t="b" cm="1">
        <f t="array" ref="K1639">SUMPRODUCT( --ISNUMBER(SEARCH(TextCheck,I1639)))&gt;0</f>
        <v>0</v>
      </c>
    </row>
    <row r="1640" spans="1:11" ht="15" customHeight="1" x14ac:dyDescent="0.2">
      <c r="A1640" s="32" t="s">
        <v>1855</v>
      </c>
      <c r="B1640" s="24" t="s">
        <v>6014</v>
      </c>
      <c r="E1640" s="33" t="s">
        <v>1691</v>
      </c>
      <c r="F1640" s="32">
        <v>1783</v>
      </c>
      <c r="G1640" s="32" t="s">
        <v>1889</v>
      </c>
      <c r="H1640" s="33" t="s">
        <v>40</v>
      </c>
      <c r="I1640" s="33" t="s">
        <v>1901</v>
      </c>
      <c r="K1640" s="94" t="b" cm="1">
        <f t="array" ref="K1640">SUMPRODUCT( --ISNUMBER(SEARCH(TextCheck,I1640)))&gt;0</f>
        <v>0</v>
      </c>
    </row>
    <row r="1641" spans="1:11" ht="15" customHeight="1" x14ac:dyDescent="0.2">
      <c r="A1641" s="32" t="s">
        <v>1855</v>
      </c>
      <c r="B1641" s="24" t="s">
        <v>6014</v>
      </c>
      <c r="E1641" s="33" t="s">
        <v>1691</v>
      </c>
      <c r="F1641" s="34">
        <v>1783</v>
      </c>
      <c r="G1641" s="32" t="s">
        <v>1889</v>
      </c>
      <c r="H1641" s="33" t="s">
        <v>40</v>
      </c>
      <c r="I1641" s="33" t="s">
        <v>1902</v>
      </c>
      <c r="K1641" s="94" t="b" cm="1">
        <f t="array" ref="K1641">SUMPRODUCT( --ISNUMBER(SEARCH(TextCheck,I1641)))&gt;0</f>
        <v>0</v>
      </c>
    </row>
    <row r="1642" spans="1:11" ht="15" customHeight="1" x14ac:dyDescent="0.2">
      <c r="A1642" s="32" t="s">
        <v>1855</v>
      </c>
      <c r="B1642" s="24" t="s">
        <v>6014</v>
      </c>
      <c r="C1642" s="32" t="b">
        <v>1</v>
      </c>
      <c r="E1642" s="33" t="s">
        <v>1691</v>
      </c>
      <c r="F1642" s="32">
        <v>1783</v>
      </c>
      <c r="G1642" s="32" t="s">
        <v>1889</v>
      </c>
      <c r="H1642" s="33" t="s">
        <v>40</v>
      </c>
      <c r="I1642" s="33" t="s">
        <v>1903</v>
      </c>
      <c r="J1642" s="32" t="s">
        <v>14330</v>
      </c>
      <c r="K1642" s="94" t="b" cm="1">
        <f t="array" ref="K1642">SUMPRODUCT( --ISNUMBER(SEARCH(TextCheck,I1642)))&gt;0</f>
        <v>0</v>
      </c>
    </row>
    <row r="1643" spans="1:11" ht="15" customHeight="1" x14ac:dyDescent="0.2">
      <c r="A1643" s="32" t="s">
        <v>1855</v>
      </c>
      <c r="B1643" s="24" t="s">
        <v>6014</v>
      </c>
      <c r="E1643" s="33" t="s">
        <v>1691</v>
      </c>
      <c r="F1643" s="34">
        <v>1783</v>
      </c>
      <c r="G1643" s="32" t="s">
        <v>1889</v>
      </c>
      <c r="H1643" s="33" t="s">
        <v>40</v>
      </c>
      <c r="I1643" s="33" t="s">
        <v>1904</v>
      </c>
      <c r="K1643" s="94" t="b" cm="1">
        <f t="array" ref="K1643">SUMPRODUCT( --ISNUMBER(SEARCH(TextCheck,I1643)))&gt;0</f>
        <v>0</v>
      </c>
    </row>
    <row r="1644" spans="1:11" ht="15" customHeight="1" x14ac:dyDescent="0.2">
      <c r="A1644" s="32" t="s">
        <v>1855</v>
      </c>
      <c r="B1644" s="24" t="s">
        <v>6014</v>
      </c>
      <c r="E1644" s="33" t="s">
        <v>1691</v>
      </c>
      <c r="F1644" s="32">
        <v>1783</v>
      </c>
      <c r="G1644" s="32" t="s">
        <v>1889</v>
      </c>
      <c r="H1644" s="33" t="s">
        <v>40</v>
      </c>
      <c r="I1644" s="33" t="s">
        <v>1905</v>
      </c>
      <c r="K1644" s="94" t="b" cm="1">
        <f t="array" ref="K1644">SUMPRODUCT( --ISNUMBER(SEARCH(TextCheck,I1644)))&gt;0</f>
        <v>0</v>
      </c>
    </row>
    <row r="1645" spans="1:11" ht="15" customHeight="1" x14ac:dyDescent="0.2">
      <c r="A1645" s="32" t="s">
        <v>1855</v>
      </c>
      <c r="B1645" s="24" t="s">
        <v>6014</v>
      </c>
      <c r="E1645" s="33" t="s">
        <v>1691</v>
      </c>
      <c r="F1645" s="34">
        <v>1783</v>
      </c>
      <c r="G1645" s="32" t="s">
        <v>1889</v>
      </c>
      <c r="H1645" s="33" t="s">
        <v>589</v>
      </c>
      <c r="I1645" s="33" t="s">
        <v>1906</v>
      </c>
      <c r="K1645" s="94" t="b" cm="1">
        <f t="array" ref="K1645">SUMPRODUCT( --ISNUMBER(SEARCH(TextCheck,I1645)))&gt;0</f>
        <v>0</v>
      </c>
    </row>
    <row r="1646" spans="1:11" ht="15" customHeight="1" x14ac:dyDescent="0.2">
      <c r="A1646" s="32" t="s">
        <v>1855</v>
      </c>
      <c r="B1646" s="24" t="s">
        <v>6014</v>
      </c>
      <c r="E1646" s="33" t="s">
        <v>1691</v>
      </c>
      <c r="F1646" s="32">
        <v>1783</v>
      </c>
      <c r="G1646" s="32" t="s">
        <v>1889</v>
      </c>
      <c r="H1646" s="33" t="s">
        <v>589</v>
      </c>
      <c r="I1646" s="33" t="s">
        <v>1907</v>
      </c>
      <c r="K1646" s="94" t="b" cm="1">
        <f t="array" ref="K1646">SUMPRODUCT( --ISNUMBER(SEARCH(TextCheck,I1646)))&gt;0</f>
        <v>0</v>
      </c>
    </row>
    <row r="1647" spans="1:11" ht="15" customHeight="1" x14ac:dyDescent="0.2">
      <c r="A1647" s="32" t="s">
        <v>1855</v>
      </c>
      <c r="B1647" s="24" t="s">
        <v>6014</v>
      </c>
      <c r="E1647" s="33" t="s">
        <v>1691</v>
      </c>
      <c r="F1647" s="34">
        <v>1783</v>
      </c>
      <c r="G1647" s="32" t="s">
        <v>1889</v>
      </c>
      <c r="H1647" s="33" t="s">
        <v>589</v>
      </c>
      <c r="I1647" s="33" t="s">
        <v>1908</v>
      </c>
      <c r="K1647" s="94" t="b" cm="1">
        <f t="array" ref="K1647">SUMPRODUCT( --ISNUMBER(SEARCH(TextCheck,I1647)))&gt;0</f>
        <v>0</v>
      </c>
    </row>
    <row r="1648" spans="1:11" ht="15" customHeight="1" x14ac:dyDescent="0.2">
      <c r="A1648" s="32" t="s">
        <v>1855</v>
      </c>
      <c r="B1648" s="24" t="s">
        <v>6014</v>
      </c>
      <c r="E1648" s="33" t="s">
        <v>1691</v>
      </c>
      <c r="F1648" s="32">
        <v>1783</v>
      </c>
      <c r="G1648" s="32" t="s">
        <v>1889</v>
      </c>
      <c r="H1648" s="33" t="s">
        <v>589</v>
      </c>
      <c r="I1648" s="33" t="s">
        <v>1341</v>
      </c>
      <c r="K1648" s="94" t="b" cm="1">
        <f t="array" ref="K1648">SUMPRODUCT( --ISNUMBER(SEARCH(TextCheck,I1648)))&gt;0</f>
        <v>0</v>
      </c>
    </row>
    <row r="1649" spans="1:11" ht="15" customHeight="1" x14ac:dyDescent="0.2">
      <c r="A1649" s="32" t="s">
        <v>1855</v>
      </c>
      <c r="B1649" s="24" t="s">
        <v>6014</v>
      </c>
      <c r="E1649" s="33" t="s">
        <v>1691</v>
      </c>
      <c r="F1649" s="34">
        <v>1783</v>
      </c>
      <c r="G1649" s="32" t="s">
        <v>1889</v>
      </c>
      <c r="H1649" s="33" t="s">
        <v>589</v>
      </c>
      <c r="I1649" s="33" t="s">
        <v>1909</v>
      </c>
      <c r="K1649" s="94" t="b" cm="1">
        <f t="array" ref="K1649">SUMPRODUCT( --ISNUMBER(SEARCH(TextCheck,I1649)))&gt;0</f>
        <v>0</v>
      </c>
    </row>
    <row r="1650" spans="1:11" ht="15" customHeight="1" x14ac:dyDescent="0.2">
      <c r="A1650" s="32" t="s">
        <v>1855</v>
      </c>
      <c r="B1650" s="24" t="s">
        <v>6014</v>
      </c>
      <c r="E1650" s="33" t="s">
        <v>1691</v>
      </c>
      <c r="F1650" s="32">
        <v>1783</v>
      </c>
      <c r="G1650" s="32" t="s">
        <v>1889</v>
      </c>
      <c r="H1650" s="33" t="s">
        <v>589</v>
      </c>
      <c r="I1650" s="33" t="s">
        <v>1910</v>
      </c>
      <c r="K1650" s="94" t="b" cm="1">
        <f t="array" ref="K1650">SUMPRODUCT( --ISNUMBER(SEARCH(TextCheck,I1650)))&gt;0</f>
        <v>0</v>
      </c>
    </row>
    <row r="1651" spans="1:11" ht="15" customHeight="1" x14ac:dyDescent="0.2">
      <c r="A1651" s="32" t="s">
        <v>1855</v>
      </c>
      <c r="B1651" s="24" t="s">
        <v>6014</v>
      </c>
      <c r="E1651" s="33" t="s">
        <v>1691</v>
      </c>
      <c r="F1651" s="34">
        <v>1783</v>
      </c>
      <c r="G1651" s="32" t="s">
        <v>1889</v>
      </c>
      <c r="H1651" s="33" t="s">
        <v>589</v>
      </c>
      <c r="I1651" s="33" t="s">
        <v>1911</v>
      </c>
      <c r="K1651" s="94" t="b" cm="1">
        <f t="array" ref="K1651">SUMPRODUCT( --ISNUMBER(SEARCH(TextCheck,I1651)))&gt;0</f>
        <v>0</v>
      </c>
    </row>
    <row r="1652" spans="1:11" ht="15" customHeight="1" x14ac:dyDescent="0.2">
      <c r="A1652" s="32" t="s">
        <v>1855</v>
      </c>
      <c r="B1652" s="24" t="s">
        <v>6014</v>
      </c>
      <c r="E1652" s="33" t="s">
        <v>1691</v>
      </c>
      <c r="F1652" s="32">
        <v>1783</v>
      </c>
      <c r="G1652" s="32" t="s">
        <v>1889</v>
      </c>
      <c r="H1652" s="33" t="s">
        <v>43</v>
      </c>
      <c r="I1652" s="33" t="s">
        <v>1575</v>
      </c>
      <c r="K1652" s="94" t="b" cm="1">
        <f t="array" ref="K1652">SUMPRODUCT( --ISNUMBER(SEARCH(TextCheck,I1652)))&gt;0</f>
        <v>0</v>
      </c>
    </row>
    <row r="1653" spans="1:11" ht="15" customHeight="1" x14ac:dyDescent="0.2">
      <c r="A1653" s="32" t="s">
        <v>1855</v>
      </c>
      <c r="B1653" s="24" t="s">
        <v>6014</v>
      </c>
      <c r="E1653" s="33" t="s">
        <v>1691</v>
      </c>
      <c r="F1653" s="34">
        <v>1783</v>
      </c>
      <c r="G1653" s="32" t="s">
        <v>1889</v>
      </c>
      <c r="H1653" s="33" t="s">
        <v>44</v>
      </c>
      <c r="I1653" s="33" t="s">
        <v>1912</v>
      </c>
      <c r="K1653" s="94" t="b" cm="1">
        <f t="array" ref="K1653">SUMPRODUCT( --ISNUMBER(SEARCH(TextCheck,I1653)))&gt;0</f>
        <v>0</v>
      </c>
    </row>
    <row r="1654" spans="1:11" ht="15" customHeight="1" x14ac:dyDescent="0.2">
      <c r="A1654" s="32" t="s">
        <v>1855</v>
      </c>
      <c r="B1654" s="24" t="s">
        <v>6014</v>
      </c>
      <c r="E1654" s="33" t="s">
        <v>1691</v>
      </c>
      <c r="F1654" s="32">
        <v>1783</v>
      </c>
      <c r="G1654" s="32" t="s">
        <v>1889</v>
      </c>
      <c r="H1654" s="33" t="s">
        <v>653</v>
      </c>
      <c r="I1654" s="33" t="s">
        <v>1909</v>
      </c>
      <c r="K1654" s="94" t="b" cm="1">
        <f t="array" ref="K1654">SUMPRODUCT( --ISNUMBER(SEARCH(TextCheck,I1654)))&gt;0</f>
        <v>0</v>
      </c>
    </row>
    <row r="1655" spans="1:11" ht="15" customHeight="1" x14ac:dyDescent="0.2">
      <c r="A1655" s="32" t="s">
        <v>1855</v>
      </c>
      <c r="B1655" s="24" t="s">
        <v>6014</v>
      </c>
      <c r="E1655" s="33" t="s">
        <v>1691</v>
      </c>
      <c r="F1655" s="34">
        <v>1783</v>
      </c>
      <c r="G1655" s="32" t="s">
        <v>1889</v>
      </c>
      <c r="H1655" s="33" t="s">
        <v>45</v>
      </c>
      <c r="I1655" s="33" t="s">
        <v>1913</v>
      </c>
      <c r="K1655" s="94" t="b" cm="1">
        <f t="array" ref="K1655">SUMPRODUCT( --ISNUMBER(SEARCH(TextCheck,I1655)))&gt;0</f>
        <v>0</v>
      </c>
    </row>
    <row r="1656" spans="1:11" ht="15" customHeight="1" x14ac:dyDescent="0.2">
      <c r="A1656" s="32" t="s">
        <v>1855</v>
      </c>
      <c r="B1656" s="24" t="s">
        <v>6014</v>
      </c>
      <c r="C1656" s="32" t="b">
        <v>1</v>
      </c>
      <c r="E1656" s="33" t="s">
        <v>1691</v>
      </c>
      <c r="F1656" s="32">
        <v>1783</v>
      </c>
      <c r="G1656" s="32" t="s">
        <v>1914</v>
      </c>
      <c r="H1656" s="33" t="s">
        <v>1777</v>
      </c>
      <c r="I1656" s="33" t="s">
        <v>1205</v>
      </c>
      <c r="J1656" s="32" t="s">
        <v>14926</v>
      </c>
      <c r="K1656" s="94" t="b" cm="1">
        <f t="array" ref="K1656">SUMPRODUCT( --ISNUMBER(SEARCH(TextCheck,I1656)))&gt;0</f>
        <v>0</v>
      </c>
    </row>
    <row r="1657" spans="1:11" ht="15" customHeight="1" x14ac:dyDescent="0.2">
      <c r="A1657" s="32" t="s">
        <v>1855</v>
      </c>
      <c r="B1657" s="24" t="s">
        <v>6014</v>
      </c>
      <c r="E1657" s="33" t="s">
        <v>1691</v>
      </c>
      <c r="F1657" s="34">
        <v>1783</v>
      </c>
      <c r="G1657" s="32" t="s">
        <v>1914</v>
      </c>
      <c r="H1657" s="33" t="s">
        <v>24</v>
      </c>
      <c r="I1657" s="33" t="s">
        <v>1915</v>
      </c>
      <c r="K1657" s="94" t="b" cm="1">
        <f t="array" ref="K1657">SUMPRODUCT( --ISNUMBER(SEARCH(TextCheck,I1657)))&gt;0</f>
        <v>0</v>
      </c>
    </row>
    <row r="1658" spans="1:11" ht="15" customHeight="1" x14ac:dyDescent="0.2">
      <c r="A1658" s="32" t="s">
        <v>1855</v>
      </c>
      <c r="B1658" s="24" t="s">
        <v>6014</v>
      </c>
      <c r="E1658" s="33" t="s">
        <v>1691</v>
      </c>
      <c r="F1658" s="32">
        <v>1783</v>
      </c>
      <c r="G1658" s="32" t="s">
        <v>1914</v>
      </c>
      <c r="H1658" s="33" t="s">
        <v>1744</v>
      </c>
      <c r="I1658" s="33" t="s">
        <v>1916</v>
      </c>
      <c r="K1658" s="94" t="b" cm="1">
        <f t="array" ref="K1658">SUMPRODUCT( --ISNUMBER(SEARCH(TextCheck,I1658)))&gt;0</f>
        <v>0</v>
      </c>
    </row>
    <row r="1659" spans="1:11" ht="15" customHeight="1" x14ac:dyDescent="0.2">
      <c r="A1659" s="32" t="s">
        <v>1855</v>
      </c>
      <c r="B1659" s="24" t="s">
        <v>6014</v>
      </c>
      <c r="E1659" s="33" t="s">
        <v>1691</v>
      </c>
      <c r="F1659" s="34">
        <v>1783</v>
      </c>
      <c r="G1659" s="32" t="s">
        <v>1914</v>
      </c>
      <c r="H1659" s="33" t="s">
        <v>1744</v>
      </c>
      <c r="I1659" s="33" t="s">
        <v>1917</v>
      </c>
      <c r="K1659" s="94" t="b" cm="1">
        <f t="array" ref="K1659">SUMPRODUCT( --ISNUMBER(SEARCH(TextCheck,I1659)))&gt;0</f>
        <v>0</v>
      </c>
    </row>
    <row r="1660" spans="1:11" ht="15" customHeight="1" x14ac:dyDescent="0.2">
      <c r="A1660" s="32" t="s">
        <v>1855</v>
      </c>
      <c r="B1660" s="24" t="s">
        <v>6014</v>
      </c>
      <c r="E1660" s="33" t="s">
        <v>1691</v>
      </c>
      <c r="F1660" s="32">
        <v>1783</v>
      </c>
      <c r="G1660" s="32" t="s">
        <v>1914</v>
      </c>
      <c r="H1660" s="33" t="s">
        <v>1744</v>
      </c>
      <c r="I1660" s="33" t="s">
        <v>1918</v>
      </c>
      <c r="K1660" s="94" t="b" cm="1">
        <f t="array" ref="K1660">SUMPRODUCT( --ISNUMBER(SEARCH(TextCheck,I1660)))&gt;0</f>
        <v>0</v>
      </c>
    </row>
    <row r="1661" spans="1:11" ht="15" customHeight="1" x14ac:dyDescent="0.2">
      <c r="A1661" s="32" t="s">
        <v>1855</v>
      </c>
      <c r="B1661" s="24" t="s">
        <v>6014</v>
      </c>
      <c r="E1661" s="33" t="s">
        <v>1691</v>
      </c>
      <c r="F1661" s="34">
        <v>1783</v>
      </c>
      <c r="G1661" s="32" t="s">
        <v>1914</v>
      </c>
      <c r="H1661" s="33" t="s">
        <v>1744</v>
      </c>
      <c r="I1661" s="33" t="s">
        <v>1919</v>
      </c>
      <c r="K1661" s="94" t="b" cm="1">
        <f t="array" ref="K1661">SUMPRODUCT( --ISNUMBER(SEARCH(TextCheck,I1661)))&gt;0</f>
        <v>0</v>
      </c>
    </row>
    <row r="1662" spans="1:11" ht="15" customHeight="1" x14ac:dyDescent="0.2">
      <c r="A1662" s="32" t="s">
        <v>1855</v>
      </c>
      <c r="B1662" s="24" t="s">
        <v>6014</v>
      </c>
      <c r="E1662" s="33" t="s">
        <v>1691</v>
      </c>
      <c r="F1662" s="32">
        <v>1783</v>
      </c>
      <c r="G1662" s="32" t="s">
        <v>1914</v>
      </c>
      <c r="H1662" s="33" t="s">
        <v>69</v>
      </c>
      <c r="I1662" s="33" t="s">
        <v>1920</v>
      </c>
      <c r="K1662" s="94" t="b" cm="1">
        <f t="array" ref="K1662">SUMPRODUCT( --ISNUMBER(SEARCH(TextCheck,I1662)))&gt;0</f>
        <v>0</v>
      </c>
    </row>
    <row r="1663" spans="1:11" ht="15" customHeight="1" x14ac:dyDescent="0.2">
      <c r="A1663" s="32" t="s">
        <v>1855</v>
      </c>
      <c r="B1663" s="24" t="s">
        <v>6014</v>
      </c>
      <c r="E1663" s="33" t="s">
        <v>1691</v>
      </c>
      <c r="F1663" s="34">
        <v>1783</v>
      </c>
      <c r="G1663" s="32" t="s">
        <v>1914</v>
      </c>
      <c r="H1663" s="33" t="s">
        <v>40</v>
      </c>
      <c r="I1663" s="33" t="s">
        <v>1921</v>
      </c>
      <c r="K1663" s="94" t="b" cm="1">
        <f t="array" ref="K1663">SUMPRODUCT( --ISNUMBER(SEARCH(TextCheck,I1663)))&gt;0</f>
        <v>0</v>
      </c>
    </row>
    <row r="1664" spans="1:11" ht="15" customHeight="1" x14ac:dyDescent="0.2">
      <c r="A1664" s="32" t="s">
        <v>1855</v>
      </c>
      <c r="B1664" s="24" t="s">
        <v>6014</v>
      </c>
      <c r="C1664" s="32" t="b">
        <v>1</v>
      </c>
      <c r="E1664" s="33" t="s">
        <v>1691</v>
      </c>
      <c r="F1664" s="32">
        <v>1783</v>
      </c>
      <c r="G1664" s="32" t="s">
        <v>1914</v>
      </c>
      <c r="H1664" s="33" t="s">
        <v>40</v>
      </c>
      <c r="I1664" s="33" t="s">
        <v>1922</v>
      </c>
      <c r="J1664" s="32" t="s">
        <v>14330</v>
      </c>
      <c r="K1664" s="94" t="b" cm="1">
        <f t="array" ref="K1664">SUMPRODUCT( --ISNUMBER(SEARCH(TextCheck,I1664)))&gt;0</f>
        <v>0</v>
      </c>
    </row>
    <row r="1665" spans="1:11" ht="15" customHeight="1" x14ac:dyDescent="0.2">
      <c r="A1665" s="32" t="s">
        <v>1855</v>
      </c>
      <c r="B1665" s="24" t="s">
        <v>6014</v>
      </c>
      <c r="E1665" s="33" t="s">
        <v>1691</v>
      </c>
      <c r="F1665" s="34">
        <v>1783</v>
      </c>
      <c r="G1665" s="32" t="s">
        <v>1914</v>
      </c>
      <c r="H1665" s="33" t="s">
        <v>40</v>
      </c>
      <c r="I1665" s="33" t="s">
        <v>1923</v>
      </c>
      <c r="K1665" s="94" t="b" cm="1">
        <f t="array" ref="K1665">SUMPRODUCT( --ISNUMBER(SEARCH(TextCheck,I1665)))&gt;0</f>
        <v>0</v>
      </c>
    </row>
    <row r="1666" spans="1:11" ht="15" customHeight="1" x14ac:dyDescent="0.2">
      <c r="A1666" s="32" t="s">
        <v>1855</v>
      </c>
      <c r="B1666" s="24" t="s">
        <v>6014</v>
      </c>
      <c r="E1666" s="33" t="s">
        <v>1691</v>
      </c>
      <c r="F1666" s="32">
        <v>1783</v>
      </c>
      <c r="G1666" s="32" t="s">
        <v>1914</v>
      </c>
      <c r="H1666" s="33" t="s">
        <v>40</v>
      </c>
      <c r="I1666" s="33" t="s">
        <v>1924</v>
      </c>
      <c r="K1666" s="94" t="b" cm="1">
        <f t="array" ref="K1666">SUMPRODUCT( --ISNUMBER(SEARCH(TextCheck,I1666)))&gt;0</f>
        <v>0</v>
      </c>
    </row>
    <row r="1667" spans="1:11" ht="15" customHeight="1" x14ac:dyDescent="0.2">
      <c r="A1667" s="32" t="s">
        <v>1855</v>
      </c>
      <c r="B1667" s="24" t="s">
        <v>6014</v>
      </c>
      <c r="E1667" s="33" t="s">
        <v>1691</v>
      </c>
      <c r="F1667" s="34">
        <v>1783</v>
      </c>
      <c r="G1667" s="32" t="s">
        <v>1914</v>
      </c>
      <c r="H1667" s="33" t="s">
        <v>40</v>
      </c>
      <c r="I1667" s="33" t="s">
        <v>1925</v>
      </c>
      <c r="K1667" s="94" t="b" cm="1">
        <f t="array" ref="K1667">SUMPRODUCT( --ISNUMBER(SEARCH(TextCheck,I1667)))&gt;0</f>
        <v>0</v>
      </c>
    </row>
    <row r="1668" spans="1:11" ht="15" customHeight="1" x14ac:dyDescent="0.2">
      <c r="A1668" s="32" t="s">
        <v>1855</v>
      </c>
      <c r="B1668" s="24" t="s">
        <v>6014</v>
      </c>
      <c r="E1668" s="33" t="s">
        <v>1691</v>
      </c>
      <c r="F1668" s="32">
        <v>1783</v>
      </c>
      <c r="G1668" s="32" t="s">
        <v>1914</v>
      </c>
      <c r="H1668" s="33" t="s">
        <v>40</v>
      </c>
      <c r="I1668" s="33" t="s">
        <v>583</v>
      </c>
      <c r="K1668" s="94" t="b" cm="1">
        <f t="array" ref="K1668">SUMPRODUCT( --ISNUMBER(SEARCH(TextCheck,I1668)))&gt;0</f>
        <v>0</v>
      </c>
    </row>
    <row r="1669" spans="1:11" ht="15" customHeight="1" x14ac:dyDescent="0.2">
      <c r="A1669" s="32" t="s">
        <v>1855</v>
      </c>
      <c r="B1669" s="24" t="s">
        <v>6014</v>
      </c>
      <c r="E1669" s="33" t="s">
        <v>1691</v>
      </c>
      <c r="F1669" s="34">
        <v>1783</v>
      </c>
      <c r="G1669" s="32" t="s">
        <v>1914</v>
      </c>
      <c r="H1669" s="33" t="s">
        <v>40</v>
      </c>
      <c r="I1669" s="33" t="s">
        <v>1926</v>
      </c>
      <c r="K1669" s="94" t="b" cm="1">
        <f t="array" ref="K1669">SUMPRODUCT( --ISNUMBER(SEARCH(TextCheck,I1669)))&gt;0</f>
        <v>0</v>
      </c>
    </row>
    <row r="1670" spans="1:11" ht="15" customHeight="1" x14ac:dyDescent="0.2">
      <c r="A1670" s="32" t="s">
        <v>1855</v>
      </c>
      <c r="B1670" s="24" t="s">
        <v>6014</v>
      </c>
      <c r="E1670" s="33" t="s">
        <v>1691</v>
      </c>
      <c r="F1670" s="32">
        <v>1783</v>
      </c>
      <c r="G1670" s="32" t="s">
        <v>1914</v>
      </c>
      <c r="H1670" s="33" t="s">
        <v>589</v>
      </c>
      <c r="I1670" s="33" t="s">
        <v>1927</v>
      </c>
      <c r="K1670" s="94" t="b" cm="1">
        <f t="array" ref="K1670">SUMPRODUCT( --ISNUMBER(SEARCH(TextCheck,I1670)))&gt;0</f>
        <v>0</v>
      </c>
    </row>
    <row r="1671" spans="1:11" ht="15" customHeight="1" x14ac:dyDescent="0.2">
      <c r="A1671" s="32" t="s">
        <v>1855</v>
      </c>
      <c r="B1671" s="24" t="s">
        <v>6014</v>
      </c>
      <c r="E1671" s="33" t="s">
        <v>1691</v>
      </c>
      <c r="F1671" s="34">
        <v>1783</v>
      </c>
      <c r="G1671" s="32" t="s">
        <v>1914</v>
      </c>
      <c r="H1671" s="33" t="s">
        <v>589</v>
      </c>
      <c r="I1671" s="33" t="s">
        <v>1928</v>
      </c>
      <c r="K1671" s="94" t="b" cm="1">
        <f t="array" ref="K1671">SUMPRODUCT( --ISNUMBER(SEARCH(TextCheck,I1671)))&gt;0</f>
        <v>0</v>
      </c>
    </row>
    <row r="1672" spans="1:11" ht="15" customHeight="1" x14ac:dyDescent="0.2">
      <c r="A1672" s="32" t="s">
        <v>1855</v>
      </c>
      <c r="B1672" s="24" t="s">
        <v>6014</v>
      </c>
      <c r="E1672" s="33" t="s">
        <v>1691</v>
      </c>
      <c r="F1672" s="32">
        <v>1783</v>
      </c>
      <c r="G1672" s="32" t="s">
        <v>1914</v>
      </c>
      <c r="H1672" s="33" t="s">
        <v>589</v>
      </c>
      <c r="I1672" s="33" t="s">
        <v>1929</v>
      </c>
      <c r="K1672" s="94" t="b" cm="1">
        <f t="array" ref="K1672">SUMPRODUCT( --ISNUMBER(SEARCH(TextCheck,I1672)))&gt;0</f>
        <v>0</v>
      </c>
    </row>
    <row r="1673" spans="1:11" ht="15" customHeight="1" x14ac:dyDescent="0.2">
      <c r="A1673" s="32" t="s">
        <v>1855</v>
      </c>
      <c r="B1673" s="24" t="s">
        <v>6014</v>
      </c>
      <c r="E1673" s="33" t="s">
        <v>1691</v>
      </c>
      <c r="F1673" s="34">
        <v>1783</v>
      </c>
      <c r="G1673" s="32" t="s">
        <v>1914</v>
      </c>
      <c r="H1673" s="33" t="s">
        <v>589</v>
      </c>
      <c r="I1673" s="33" t="s">
        <v>1930</v>
      </c>
      <c r="K1673" s="94" t="b" cm="1">
        <f t="array" ref="K1673">SUMPRODUCT( --ISNUMBER(SEARCH(TextCheck,I1673)))&gt;0</f>
        <v>0</v>
      </c>
    </row>
    <row r="1674" spans="1:11" ht="15" customHeight="1" x14ac:dyDescent="0.2">
      <c r="A1674" s="32" t="s">
        <v>1855</v>
      </c>
      <c r="B1674" s="24" t="s">
        <v>6014</v>
      </c>
      <c r="E1674" s="33" t="s">
        <v>1691</v>
      </c>
      <c r="F1674" s="32">
        <v>1783</v>
      </c>
      <c r="G1674" s="32" t="s">
        <v>1914</v>
      </c>
      <c r="H1674" s="33" t="s">
        <v>589</v>
      </c>
      <c r="I1674" s="33" t="s">
        <v>1931</v>
      </c>
      <c r="K1674" s="94" t="b" cm="1">
        <f t="array" ref="K1674">SUMPRODUCT( --ISNUMBER(SEARCH(TextCheck,I1674)))&gt;0</f>
        <v>0</v>
      </c>
    </row>
    <row r="1675" spans="1:11" ht="15" customHeight="1" x14ac:dyDescent="0.2">
      <c r="A1675" s="32" t="s">
        <v>1932</v>
      </c>
      <c r="B1675" s="24" t="s">
        <v>6014</v>
      </c>
      <c r="E1675" s="33" t="s">
        <v>1691</v>
      </c>
      <c r="F1675" s="34">
        <v>1783</v>
      </c>
      <c r="G1675" s="32" t="s">
        <v>1914</v>
      </c>
      <c r="H1675" s="33" t="s">
        <v>43</v>
      </c>
      <c r="I1675" s="33" t="s">
        <v>1933</v>
      </c>
      <c r="K1675" s="94" t="b" cm="1">
        <f t="array" ref="K1675">SUMPRODUCT( --ISNUMBER(SEARCH(TextCheck,I1675)))&gt;0</f>
        <v>0</v>
      </c>
    </row>
    <row r="1676" spans="1:11" ht="15" customHeight="1" x14ac:dyDescent="0.2">
      <c r="A1676" s="32" t="s">
        <v>1932</v>
      </c>
      <c r="B1676" s="24" t="s">
        <v>6014</v>
      </c>
      <c r="E1676" s="33" t="s">
        <v>1691</v>
      </c>
      <c r="F1676" s="32">
        <v>1783</v>
      </c>
      <c r="G1676" s="32" t="s">
        <v>1914</v>
      </c>
      <c r="H1676" s="33" t="s">
        <v>44</v>
      </c>
      <c r="I1676" s="33" t="s">
        <v>1934</v>
      </c>
      <c r="K1676" s="94" t="b" cm="1">
        <f t="array" ref="K1676">SUMPRODUCT( --ISNUMBER(SEARCH(TextCheck,I1676)))&gt;0</f>
        <v>0</v>
      </c>
    </row>
    <row r="1677" spans="1:11" ht="15" customHeight="1" x14ac:dyDescent="0.2">
      <c r="A1677" s="32" t="s">
        <v>1932</v>
      </c>
      <c r="B1677" s="24" t="s">
        <v>6014</v>
      </c>
      <c r="E1677" s="33" t="s">
        <v>1691</v>
      </c>
      <c r="F1677" s="34">
        <v>1783</v>
      </c>
      <c r="G1677" s="32" t="s">
        <v>1914</v>
      </c>
      <c r="H1677" s="33" t="s">
        <v>653</v>
      </c>
      <c r="I1677" s="33" t="s">
        <v>1935</v>
      </c>
      <c r="K1677" s="94" t="b" cm="1">
        <f t="array" ref="K1677">SUMPRODUCT( --ISNUMBER(SEARCH(TextCheck,I1677)))&gt;0</f>
        <v>0</v>
      </c>
    </row>
    <row r="1678" spans="1:11" ht="15" customHeight="1" x14ac:dyDescent="0.2">
      <c r="A1678" s="32" t="s">
        <v>1932</v>
      </c>
      <c r="B1678" s="24" t="s">
        <v>6014</v>
      </c>
      <c r="E1678" s="33" t="s">
        <v>1691</v>
      </c>
      <c r="F1678" s="32">
        <v>1783</v>
      </c>
      <c r="G1678" s="32" t="s">
        <v>1914</v>
      </c>
      <c r="H1678" s="33" t="s">
        <v>45</v>
      </c>
      <c r="I1678" s="33" t="s">
        <v>1936</v>
      </c>
      <c r="K1678" s="94" t="b" cm="1">
        <f t="array" ref="K1678">SUMPRODUCT( --ISNUMBER(SEARCH(TextCheck,I1678)))&gt;0</f>
        <v>0</v>
      </c>
    </row>
    <row r="1679" spans="1:11" ht="15" customHeight="1" x14ac:dyDescent="0.2">
      <c r="A1679" s="32" t="s">
        <v>1932</v>
      </c>
      <c r="B1679" s="24" t="s">
        <v>6014</v>
      </c>
      <c r="C1679" s="32" t="b">
        <v>1</v>
      </c>
      <c r="E1679" s="33" t="s">
        <v>1691</v>
      </c>
      <c r="F1679" s="34">
        <v>1783</v>
      </c>
      <c r="G1679" s="32" t="s">
        <v>1937</v>
      </c>
      <c r="H1679" s="33" t="s">
        <v>171</v>
      </c>
      <c r="I1679" s="33" t="s">
        <v>754</v>
      </c>
      <c r="J1679" s="32" t="s">
        <v>14926</v>
      </c>
      <c r="K1679" s="94" t="b" cm="1">
        <f t="array" ref="K1679">SUMPRODUCT( --ISNUMBER(SEARCH(TextCheck,I1679)))&gt;0</f>
        <v>0</v>
      </c>
    </row>
    <row r="1680" spans="1:11" ht="15" customHeight="1" x14ac:dyDescent="0.2">
      <c r="A1680" s="32" t="s">
        <v>1932</v>
      </c>
      <c r="B1680" s="24" t="s">
        <v>6014</v>
      </c>
      <c r="E1680" s="33" t="s">
        <v>1691</v>
      </c>
      <c r="F1680" s="32">
        <v>1783</v>
      </c>
      <c r="G1680" s="32" t="s">
        <v>1937</v>
      </c>
      <c r="H1680" s="33" t="s">
        <v>24</v>
      </c>
      <c r="I1680" s="89" t="s">
        <v>15412</v>
      </c>
      <c r="K1680" s="94" t="b" cm="1">
        <f t="array" ref="K1680">SUMPRODUCT( --ISNUMBER(SEARCH(TextCheck,I1680)))&gt;0</f>
        <v>0</v>
      </c>
    </row>
    <row r="1681" spans="1:11" ht="15" customHeight="1" x14ac:dyDescent="0.2">
      <c r="A1681" s="32" t="s">
        <v>1932</v>
      </c>
      <c r="B1681" s="24" t="s">
        <v>6014</v>
      </c>
      <c r="E1681" s="33" t="s">
        <v>1691</v>
      </c>
      <c r="F1681" s="34">
        <v>1783</v>
      </c>
      <c r="G1681" s="32" t="s">
        <v>1937</v>
      </c>
      <c r="H1681" s="33" t="s">
        <v>1744</v>
      </c>
      <c r="I1681" s="33" t="s">
        <v>1938</v>
      </c>
      <c r="K1681" s="94" t="b" cm="1">
        <f t="array" ref="K1681">SUMPRODUCT( --ISNUMBER(SEARCH(TextCheck,I1681)))&gt;0</f>
        <v>0</v>
      </c>
    </row>
    <row r="1682" spans="1:11" ht="15" customHeight="1" x14ac:dyDescent="0.2">
      <c r="A1682" s="32" t="s">
        <v>1932</v>
      </c>
      <c r="B1682" s="24" t="s">
        <v>6014</v>
      </c>
      <c r="E1682" s="33" t="s">
        <v>1691</v>
      </c>
      <c r="F1682" s="32">
        <v>1783</v>
      </c>
      <c r="G1682" s="32" t="s">
        <v>1937</v>
      </c>
      <c r="H1682" s="33" t="s">
        <v>1744</v>
      </c>
      <c r="I1682" s="33" t="s">
        <v>50</v>
      </c>
      <c r="K1682" s="94" t="b" cm="1">
        <f t="array" ref="K1682">SUMPRODUCT( --ISNUMBER(SEARCH(TextCheck,I1682)))&gt;0</f>
        <v>0</v>
      </c>
    </row>
    <row r="1683" spans="1:11" ht="15" customHeight="1" x14ac:dyDescent="0.2">
      <c r="A1683" s="32" t="s">
        <v>1932</v>
      </c>
      <c r="B1683" s="24" t="s">
        <v>6014</v>
      </c>
      <c r="E1683" s="33" t="s">
        <v>1691</v>
      </c>
      <c r="F1683" s="34">
        <v>1783</v>
      </c>
      <c r="G1683" s="32" t="s">
        <v>1937</v>
      </c>
      <c r="H1683" s="33" t="s">
        <v>1744</v>
      </c>
      <c r="I1683" s="33" t="s">
        <v>1939</v>
      </c>
      <c r="K1683" s="94" t="b" cm="1">
        <f t="array" ref="K1683">SUMPRODUCT( --ISNUMBER(SEARCH(TextCheck,I1683)))&gt;0</f>
        <v>0</v>
      </c>
    </row>
    <row r="1684" spans="1:11" ht="15" customHeight="1" x14ac:dyDescent="0.2">
      <c r="A1684" s="32" t="s">
        <v>1932</v>
      </c>
      <c r="B1684" s="24" t="s">
        <v>6014</v>
      </c>
      <c r="E1684" s="33" t="s">
        <v>1691</v>
      </c>
      <c r="F1684" s="32">
        <v>1783</v>
      </c>
      <c r="G1684" s="32" t="s">
        <v>1937</v>
      </c>
      <c r="H1684" s="33" t="s">
        <v>1744</v>
      </c>
      <c r="I1684" s="33" t="s">
        <v>1940</v>
      </c>
      <c r="K1684" s="94" t="b" cm="1">
        <f t="array" ref="K1684">SUMPRODUCT( --ISNUMBER(SEARCH(TextCheck,I1684)))&gt;0</f>
        <v>0</v>
      </c>
    </row>
    <row r="1685" spans="1:11" ht="15" customHeight="1" x14ac:dyDescent="0.2">
      <c r="A1685" s="32" t="s">
        <v>1932</v>
      </c>
      <c r="B1685" s="24" t="s">
        <v>6014</v>
      </c>
      <c r="E1685" s="33" t="s">
        <v>1691</v>
      </c>
      <c r="F1685" s="34">
        <v>1783</v>
      </c>
      <c r="G1685" s="32" t="s">
        <v>1937</v>
      </c>
      <c r="H1685" s="33" t="s">
        <v>1744</v>
      </c>
      <c r="I1685" s="33" t="s">
        <v>1941</v>
      </c>
      <c r="K1685" s="94" t="b" cm="1">
        <f t="array" ref="K1685">SUMPRODUCT( --ISNUMBER(SEARCH(TextCheck,I1685)))&gt;0</f>
        <v>1</v>
      </c>
    </row>
    <row r="1686" spans="1:11" ht="15" customHeight="1" x14ac:dyDescent="0.2">
      <c r="A1686" s="32" t="s">
        <v>1932</v>
      </c>
      <c r="B1686" s="24" t="s">
        <v>6014</v>
      </c>
      <c r="E1686" s="33" t="s">
        <v>1691</v>
      </c>
      <c r="F1686" s="32">
        <v>1783</v>
      </c>
      <c r="G1686" s="32" t="s">
        <v>1937</v>
      </c>
      <c r="H1686" s="33" t="s">
        <v>1744</v>
      </c>
      <c r="I1686" s="33" t="s">
        <v>1942</v>
      </c>
      <c r="K1686" s="94" t="b" cm="1">
        <f t="array" ref="K1686">SUMPRODUCT( --ISNUMBER(SEARCH(TextCheck,I1686)))&gt;0</f>
        <v>0</v>
      </c>
    </row>
    <row r="1687" spans="1:11" ht="15" customHeight="1" x14ac:dyDescent="0.2">
      <c r="A1687" s="32" t="s">
        <v>1932</v>
      </c>
      <c r="B1687" s="24" t="s">
        <v>6014</v>
      </c>
      <c r="E1687" s="33" t="s">
        <v>1691</v>
      </c>
      <c r="F1687" s="34">
        <v>1783</v>
      </c>
      <c r="G1687" s="32" t="s">
        <v>1937</v>
      </c>
      <c r="H1687" s="33" t="s">
        <v>40</v>
      </c>
      <c r="I1687" s="33" t="s">
        <v>1943</v>
      </c>
      <c r="K1687" s="94" t="b" cm="1">
        <f t="array" ref="K1687">SUMPRODUCT( --ISNUMBER(SEARCH(TextCheck,I1687)))&gt;0</f>
        <v>0</v>
      </c>
    </row>
    <row r="1688" spans="1:11" ht="15" customHeight="1" x14ac:dyDescent="0.2">
      <c r="A1688" s="32" t="s">
        <v>1932</v>
      </c>
      <c r="B1688" s="24" t="s">
        <v>6014</v>
      </c>
      <c r="E1688" s="33" t="s">
        <v>1691</v>
      </c>
      <c r="F1688" s="32">
        <v>1783</v>
      </c>
      <c r="G1688" s="32" t="s">
        <v>1937</v>
      </c>
      <c r="H1688" s="33" t="s">
        <v>40</v>
      </c>
      <c r="I1688" s="33" t="s">
        <v>1944</v>
      </c>
      <c r="K1688" s="94" t="b" cm="1">
        <f t="array" ref="K1688">SUMPRODUCT( --ISNUMBER(SEARCH(TextCheck,I1688)))&gt;0</f>
        <v>0</v>
      </c>
    </row>
    <row r="1689" spans="1:11" ht="15" customHeight="1" x14ac:dyDescent="0.2">
      <c r="A1689" s="32" t="s">
        <v>1932</v>
      </c>
      <c r="B1689" s="24" t="s">
        <v>6014</v>
      </c>
      <c r="E1689" s="33" t="s">
        <v>1691</v>
      </c>
      <c r="F1689" s="34">
        <v>1783</v>
      </c>
      <c r="G1689" s="32" t="s">
        <v>1937</v>
      </c>
      <c r="H1689" s="33" t="s">
        <v>40</v>
      </c>
      <c r="I1689" s="33" t="s">
        <v>1945</v>
      </c>
      <c r="K1689" s="94" t="b" cm="1">
        <f t="array" ref="K1689">SUMPRODUCT( --ISNUMBER(SEARCH(TextCheck,I1689)))&gt;0</f>
        <v>0</v>
      </c>
    </row>
    <row r="1690" spans="1:11" ht="15" customHeight="1" x14ac:dyDescent="0.2">
      <c r="A1690" s="32" t="s">
        <v>1932</v>
      </c>
      <c r="B1690" s="24" t="s">
        <v>6014</v>
      </c>
      <c r="E1690" s="33" t="s">
        <v>1691</v>
      </c>
      <c r="F1690" s="32">
        <v>1783</v>
      </c>
      <c r="G1690" s="32" t="s">
        <v>1937</v>
      </c>
      <c r="H1690" s="33" t="s">
        <v>40</v>
      </c>
      <c r="I1690" s="33" t="s">
        <v>1778</v>
      </c>
      <c r="K1690" s="94" t="b" cm="1">
        <f t="array" ref="K1690">SUMPRODUCT( --ISNUMBER(SEARCH(TextCheck,I1690)))&gt;0</f>
        <v>0</v>
      </c>
    </row>
    <row r="1691" spans="1:11" ht="15" customHeight="1" x14ac:dyDescent="0.2">
      <c r="A1691" s="32" t="s">
        <v>1932</v>
      </c>
      <c r="B1691" s="24" t="s">
        <v>6014</v>
      </c>
      <c r="E1691" s="33" t="s">
        <v>1691</v>
      </c>
      <c r="F1691" s="34">
        <v>1783</v>
      </c>
      <c r="G1691" s="32" t="s">
        <v>1937</v>
      </c>
      <c r="H1691" s="33" t="s">
        <v>40</v>
      </c>
      <c r="I1691" s="33" t="s">
        <v>1946</v>
      </c>
      <c r="K1691" s="94" t="b" cm="1">
        <f t="array" ref="K1691">SUMPRODUCT( --ISNUMBER(SEARCH(TextCheck,I1691)))&gt;0</f>
        <v>0</v>
      </c>
    </row>
    <row r="1692" spans="1:11" ht="15" customHeight="1" x14ac:dyDescent="0.2">
      <c r="A1692" s="32" t="s">
        <v>1932</v>
      </c>
      <c r="B1692" s="24" t="s">
        <v>6014</v>
      </c>
      <c r="E1692" s="33" t="s">
        <v>1691</v>
      </c>
      <c r="F1692" s="32">
        <v>1783</v>
      </c>
      <c r="G1692" s="32" t="s">
        <v>1937</v>
      </c>
      <c r="H1692" s="33" t="s">
        <v>40</v>
      </c>
      <c r="I1692" s="33" t="s">
        <v>1947</v>
      </c>
      <c r="K1692" s="94" t="b" cm="1">
        <f t="array" ref="K1692">SUMPRODUCT( --ISNUMBER(SEARCH(TextCheck,I1692)))&gt;0</f>
        <v>0</v>
      </c>
    </row>
    <row r="1693" spans="1:11" ht="15" customHeight="1" x14ac:dyDescent="0.2">
      <c r="A1693" s="32" t="s">
        <v>1932</v>
      </c>
      <c r="B1693" s="24" t="s">
        <v>6014</v>
      </c>
      <c r="E1693" s="33" t="s">
        <v>1691</v>
      </c>
      <c r="F1693" s="34">
        <v>1783</v>
      </c>
      <c r="G1693" s="32" t="s">
        <v>1937</v>
      </c>
      <c r="H1693" s="33" t="s">
        <v>40</v>
      </c>
      <c r="I1693" s="33" t="s">
        <v>1948</v>
      </c>
      <c r="K1693" s="94" t="b" cm="1">
        <f t="array" ref="K1693">SUMPRODUCT( --ISNUMBER(SEARCH(TextCheck,I1693)))&gt;0</f>
        <v>0</v>
      </c>
    </row>
    <row r="1694" spans="1:11" ht="15" customHeight="1" x14ac:dyDescent="0.2">
      <c r="A1694" s="32" t="s">
        <v>1932</v>
      </c>
      <c r="B1694" s="24" t="s">
        <v>6014</v>
      </c>
      <c r="C1694" s="32" t="b">
        <v>1</v>
      </c>
      <c r="E1694" s="33" t="s">
        <v>1691</v>
      </c>
      <c r="F1694" s="32">
        <v>1783</v>
      </c>
      <c r="G1694" s="32" t="s">
        <v>1937</v>
      </c>
      <c r="H1694" s="33" t="s">
        <v>40</v>
      </c>
      <c r="I1694" s="33" t="s">
        <v>1329</v>
      </c>
      <c r="J1694" s="32" t="s">
        <v>14911</v>
      </c>
      <c r="K1694" s="94" t="b" cm="1">
        <f t="array" ref="K1694">SUMPRODUCT( --ISNUMBER(SEARCH(TextCheck,I1694)))&gt;0</f>
        <v>0</v>
      </c>
    </row>
    <row r="1695" spans="1:11" ht="15" customHeight="1" x14ac:dyDescent="0.2">
      <c r="A1695" s="32" t="s">
        <v>1932</v>
      </c>
      <c r="B1695" s="24" t="s">
        <v>6014</v>
      </c>
      <c r="E1695" s="33" t="s">
        <v>1691</v>
      </c>
      <c r="F1695" s="34">
        <v>1783</v>
      </c>
      <c r="G1695" s="32" t="s">
        <v>1937</v>
      </c>
      <c r="H1695" s="33" t="s">
        <v>40</v>
      </c>
      <c r="I1695" s="33" t="s">
        <v>14927</v>
      </c>
      <c r="K1695" s="94" t="b" cm="1">
        <f t="array" ref="K1695">SUMPRODUCT( --ISNUMBER(SEARCH(TextCheck,I1695)))&gt;0</f>
        <v>0</v>
      </c>
    </row>
    <row r="1696" spans="1:11" ht="15" customHeight="1" x14ac:dyDescent="0.2">
      <c r="A1696" s="32" t="s">
        <v>1932</v>
      </c>
      <c r="B1696" s="24" t="s">
        <v>6014</v>
      </c>
      <c r="E1696" s="33" t="s">
        <v>1691</v>
      </c>
      <c r="F1696" s="32">
        <v>1783</v>
      </c>
      <c r="G1696" s="32" t="s">
        <v>1937</v>
      </c>
      <c r="H1696" s="33" t="s">
        <v>589</v>
      </c>
      <c r="I1696" s="33" t="s">
        <v>1949</v>
      </c>
      <c r="K1696" s="94" t="b" cm="1">
        <f t="array" ref="K1696">SUMPRODUCT( --ISNUMBER(SEARCH(TextCheck,I1696)))&gt;0</f>
        <v>0</v>
      </c>
    </row>
    <row r="1697" spans="1:11" ht="15" customHeight="1" x14ac:dyDescent="0.2">
      <c r="A1697" s="32" t="s">
        <v>1932</v>
      </c>
      <c r="B1697" s="24" t="s">
        <v>6014</v>
      </c>
      <c r="E1697" s="33" t="s">
        <v>1691</v>
      </c>
      <c r="F1697" s="34">
        <v>1783</v>
      </c>
      <c r="G1697" s="32" t="s">
        <v>1937</v>
      </c>
      <c r="H1697" s="33" t="s">
        <v>589</v>
      </c>
      <c r="I1697" s="33" t="s">
        <v>1950</v>
      </c>
      <c r="K1697" s="94" t="b" cm="1">
        <f t="array" ref="K1697">SUMPRODUCT( --ISNUMBER(SEARCH(TextCheck,I1697)))&gt;0</f>
        <v>0</v>
      </c>
    </row>
    <row r="1698" spans="1:11" ht="15" customHeight="1" x14ac:dyDescent="0.2">
      <c r="A1698" s="32" t="s">
        <v>1932</v>
      </c>
      <c r="B1698" s="24" t="s">
        <v>6014</v>
      </c>
      <c r="E1698" s="33" t="s">
        <v>1691</v>
      </c>
      <c r="F1698" s="32">
        <v>1783</v>
      </c>
      <c r="G1698" s="32" t="s">
        <v>1937</v>
      </c>
      <c r="H1698" s="33" t="s">
        <v>589</v>
      </c>
      <c r="I1698" s="33" t="s">
        <v>1951</v>
      </c>
      <c r="K1698" s="94" t="b" cm="1">
        <f t="array" ref="K1698">SUMPRODUCT( --ISNUMBER(SEARCH(TextCheck,I1698)))&gt;0</f>
        <v>0</v>
      </c>
    </row>
    <row r="1699" spans="1:11" ht="15" customHeight="1" x14ac:dyDescent="0.2">
      <c r="A1699" s="32" t="s">
        <v>1932</v>
      </c>
      <c r="B1699" s="24" t="s">
        <v>6014</v>
      </c>
      <c r="E1699" s="33" t="s">
        <v>1691</v>
      </c>
      <c r="F1699" s="34">
        <v>1783</v>
      </c>
      <c r="G1699" s="32" t="s">
        <v>1937</v>
      </c>
      <c r="H1699" s="33" t="s">
        <v>589</v>
      </c>
      <c r="I1699" s="33" t="s">
        <v>1952</v>
      </c>
      <c r="K1699" s="94" t="b" cm="1">
        <f t="array" ref="K1699">SUMPRODUCT( --ISNUMBER(SEARCH(TextCheck,I1699)))&gt;0</f>
        <v>0</v>
      </c>
    </row>
    <row r="1700" spans="1:11" ht="15" customHeight="1" x14ac:dyDescent="0.2">
      <c r="A1700" s="32" t="s">
        <v>1932</v>
      </c>
      <c r="B1700" s="24" t="s">
        <v>6014</v>
      </c>
      <c r="E1700" s="33" t="s">
        <v>1691</v>
      </c>
      <c r="F1700" s="32">
        <v>1783</v>
      </c>
      <c r="G1700" s="32" t="s">
        <v>1937</v>
      </c>
      <c r="H1700" s="33" t="s">
        <v>589</v>
      </c>
      <c r="I1700" s="33" t="s">
        <v>1953</v>
      </c>
      <c r="K1700" s="94" t="b" cm="1">
        <f t="array" ref="K1700">SUMPRODUCT( --ISNUMBER(SEARCH(TextCheck,I1700)))&gt;0</f>
        <v>0</v>
      </c>
    </row>
    <row r="1701" spans="1:11" ht="15" customHeight="1" x14ac:dyDescent="0.2">
      <c r="A1701" s="32" t="s">
        <v>1932</v>
      </c>
      <c r="B1701" s="24" t="s">
        <v>6014</v>
      </c>
      <c r="E1701" s="33" t="s">
        <v>1691</v>
      </c>
      <c r="F1701" s="34">
        <v>1783</v>
      </c>
      <c r="G1701" s="32" t="s">
        <v>1937</v>
      </c>
      <c r="H1701" s="33" t="s">
        <v>43</v>
      </c>
      <c r="I1701" s="33" t="s">
        <v>1954</v>
      </c>
      <c r="K1701" s="94" t="b" cm="1">
        <f t="array" ref="K1701">SUMPRODUCT( --ISNUMBER(SEARCH(TextCheck,I1701)))&gt;0</f>
        <v>0</v>
      </c>
    </row>
    <row r="1702" spans="1:11" ht="15" customHeight="1" x14ac:dyDescent="0.2">
      <c r="A1702" s="32" t="s">
        <v>1932</v>
      </c>
      <c r="B1702" s="24" t="s">
        <v>6014</v>
      </c>
      <c r="E1702" s="33" t="s">
        <v>1691</v>
      </c>
      <c r="F1702" s="32">
        <v>1783</v>
      </c>
      <c r="G1702" s="32" t="s">
        <v>1937</v>
      </c>
      <c r="H1702" s="33" t="s">
        <v>44</v>
      </c>
      <c r="I1702" s="33" t="s">
        <v>1955</v>
      </c>
      <c r="K1702" s="94" t="b" cm="1">
        <f t="array" ref="K1702">SUMPRODUCT( --ISNUMBER(SEARCH(TextCheck,I1702)))&gt;0</f>
        <v>0</v>
      </c>
    </row>
    <row r="1703" spans="1:11" ht="15" customHeight="1" x14ac:dyDescent="0.2">
      <c r="A1703" s="32" t="s">
        <v>1932</v>
      </c>
      <c r="B1703" s="24" t="s">
        <v>6014</v>
      </c>
      <c r="E1703" s="33" t="s">
        <v>1691</v>
      </c>
      <c r="F1703" s="34">
        <v>1783</v>
      </c>
      <c r="G1703" s="32" t="s">
        <v>1937</v>
      </c>
      <c r="H1703" s="33" t="s">
        <v>653</v>
      </c>
      <c r="I1703" s="33" t="s">
        <v>1956</v>
      </c>
      <c r="K1703" s="94" t="b" cm="1">
        <f t="array" ref="K1703">SUMPRODUCT( --ISNUMBER(SEARCH(TextCheck,I1703)))&gt;0</f>
        <v>0</v>
      </c>
    </row>
    <row r="1704" spans="1:11" ht="15" customHeight="1" x14ac:dyDescent="0.2">
      <c r="A1704" s="32" t="s">
        <v>1932</v>
      </c>
      <c r="B1704" s="24" t="s">
        <v>6014</v>
      </c>
      <c r="E1704" s="33" t="s">
        <v>1691</v>
      </c>
      <c r="F1704" s="32">
        <v>1783</v>
      </c>
      <c r="G1704" s="32" t="s">
        <v>1937</v>
      </c>
      <c r="H1704" s="33" t="s">
        <v>45</v>
      </c>
      <c r="I1704" s="33" t="s">
        <v>1957</v>
      </c>
      <c r="K1704" s="94" t="b" cm="1">
        <f t="array" ref="K1704">SUMPRODUCT( --ISNUMBER(SEARCH(TextCheck,I1704)))&gt;0</f>
        <v>0</v>
      </c>
    </row>
    <row r="1705" spans="1:11" ht="15" customHeight="1" x14ac:dyDescent="0.2">
      <c r="A1705" s="32" t="s">
        <v>1932</v>
      </c>
      <c r="B1705" s="24" t="s">
        <v>6014</v>
      </c>
      <c r="E1705" s="33" t="s">
        <v>1691</v>
      </c>
      <c r="F1705" s="34">
        <v>1783</v>
      </c>
      <c r="G1705" s="32" t="s">
        <v>1958</v>
      </c>
      <c r="H1705" s="33" t="s">
        <v>1744</v>
      </c>
      <c r="I1705" s="33" t="s">
        <v>239</v>
      </c>
      <c r="K1705" s="94" t="b" cm="1">
        <f t="array" ref="K1705">SUMPRODUCT( --ISNUMBER(SEARCH(TextCheck,I1705)))&gt;0</f>
        <v>0</v>
      </c>
    </row>
    <row r="1706" spans="1:11" ht="15" customHeight="1" x14ac:dyDescent="0.2">
      <c r="A1706" s="32" t="s">
        <v>1932</v>
      </c>
      <c r="B1706" s="24" t="s">
        <v>6014</v>
      </c>
      <c r="E1706" s="33" t="s">
        <v>1691</v>
      </c>
      <c r="F1706" s="32">
        <v>1783</v>
      </c>
      <c r="G1706" s="32" t="s">
        <v>1958</v>
      </c>
      <c r="H1706" s="33" t="s">
        <v>1744</v>
      </c>
      <c r="I1706" s="33" t="s">
        <v>1959</v>
      </c>
      <c r="K1706" s="94" t="b" cm="1">
        <f t="array" ref="K1706">SUMPRODUCT( --ISNUMBER(SEARCH(TextCheck,I1706)))&gt;0</f>
        <v>0</v>
      </c>
    </row>
    <row r="1707" spans="1:11" ht="15" customHeight="1" x14ac:dyDescent="0.2">
      <c r="A1707" s="32" t="s">
        <v>1932</v>
      </c>
      <c r="B1707" s="24" t="s">
        <v>6014</v>
      </c>
      <c r="E1707" s="33" t="s">
        <v>1691</v>
      </c>
      <c r="F1707" s="34">
        <v>1783</v>
      </c>
      <c r="G1707" s="32" t="s">
        <v>1958</v>
      </c>
      <c r="H1707" s="33" t="s">
        <v>1744</v>
      </c>
      <c r="I1707" s="33" t="s">
        <v>14928</v>
      </c>
      <c r="K1707" s="94" t="b" cm="1">
        <f t="array" ref="K1707">SUMPRODUCT( --ISNUMBER(SEARCH(TextCheck,I1707)))&gt;0</f>
        <v>0</v>
      </c>
    </row>
    <row r="1708" spans="1:11" ht="15" customHeight="1" x14ac:dyDescent="0.2">
      <c r="A1708" s="32" t="s">
        <v>1932</v>
      </c>
      <c r="B1708" s="24" t="s">
        <v>6014</v>
      </c>
      <c r="E1708" s="33" t="s">
        <v>1691</v>
      </c>
      <c r="F1708" s="32">
        <v>1783</v>
      </c>
      <c r="G1708" s="32" t="s">
        <v>1958</v>
      </c>
      <c r="H1708" s="33" t="s">
        <v>1744</v>
      </c>
      <c r="I1708" s="33" t="s">
        <v>1961</v>
      </c>
      <c r="K1708" s="94" t="b" cm="1">
        <f t="array" ref="K1708">SUMPRODUCT( --ISNUMBER(SEARCH(TextCheck,I1708)))&gt;0</f>
        <v>0</v>
      </c>
    </row>
    <row r="1709" spans="1:11" ht="15" customHeight="1" x14ac:dyDescent="0.2">
      <c r="A1709" s="32" t="s">
        <v>1932</v>
      </c>
      <c r="B1709" s="24" t="s">
        <v>6014</v>
      </c>
      <c r="E1709" s="33" t="s">
        <v>1691</v>
      </c>
      <c r="F1709" s="34">
        <v>1783</v>
      </c>
      <c r="G1709" s="32" t="s">
        <v>1958</v>
      </c>
      <c r="H1709" s="33" t="s">
        <v>69</v>
      </c>
      <c r="I1709" s="33" t="s">
        <v>1962</v>
      </c>
      <c r="K1709" s="94" t="b" cm="1">
        <f t="array" ref="K1709">SUMPRODUCT( --ISNUMBER(SEARCH(TextCheck,I1709)))&gt;0</f>
        <v>0</v>
      </c>
    </row>
    <row r="1710" spans="1:11" ht="15" customHeight="1" x14ac:dyDescent="0.2">
      <c r="A1710" s="32" t="s">
        <v>1932</v>
      </c>
      <c r="B1710" s="24" t="s">
        <v>6014</v>
      </c>
      <c r="E1710" s="33" t="s">
        <v>1691</v>
      </c>
      <c r="F1710" s="32">
        <v>1783</v>
      </c>
      <c r="G1710" s="32" t="s">
        <v>1958</v>
      </c>
      <c r="H1710" s="33" t="s">
        <v>40</v>
      </c>
      <c r="I1710" s="33" t="s">
        <v>1963</v>
      </c>
      <c r="K1710" s="94" t="b" cm="1">
        <f t="array" ref="K1710">SUMPRODUCT( --ISNUMBER(SEARCH(TextCheck,I1710)))&gt;0</f>
        <v>0</v>
      </c>
    </row>
    <row r="1711" spans="1:11" ht="15" customHeight="1" x14ac:dyDescent="0.2">
      <c r="A1711" s="32" t="s">
        <v>1932</v>
      </c>
      <c r="B1711" s="24" t="s">
        <v>6014</v>
      </c>
      <c r="E1711" s="33" t="s">
        <v>1691</v>
      </c>
      <c r="F1711" s="34">
        <v>1783</v>
      </c>
      <c r="G1711" s="32" t="s">
        <v>1958</v>
      </c>
      <c r="H1711" s="33" t="s">
        <v>40</v>
      </c>
      <c r="I1711" s="33" t="s">
        <v>1964</v>
      </c>
      <c r="K1711" s="94" t="b" cm="1">
        <f t="array" ref="K1711">SUMPRODUCT( --ISNUMBER(SEARCH(TextCheck,I1711)))&gt;0</f>
        <v>0</v>
      </c>
    </row>
    <row r="1712" spans="1:11" ht="15" customHeight="1" x14ac:dyDescent="0.2">
      <c r="A1712" s="32" t="s">
        <v>1932</v>
      </c>
      <c r="B1712" s="24" t="s">
        <v>6014</v>
      </c>
      <c r="E1712" s="33" t="s">
        <v>1691</v>
      </c>
      <c r="F1712" s="32">
        <v>1783</v>
      </c>
      <c r="G1712" s="32" t="s">
        <v>1958</v>
      </c>
      <c r="H1712" s="33" t="s">
        <v>40</v>
      </c>
      <c r="I1712" s="33" t="s">
        <v>4928</v>
      </c>
      <c r="K1712" s="94" t="b" cm="1">
        <f t="array" ref="K1712">SUMPRODUCT( --ISNUMBER(SEARCH(TextCheck,I1712)))&gt;0</f>
        <v>0</v>
      </c>
    </row>
    <row r="1713" spans="1:11" ht="15" customHeight="1" x14ac:dyDescent="0.2">
      <c r="A1713" s="32" t="s">
        <v>1932</v>
      </c>
      <c r="B1713" s="24" t="s">
        <v>6014</v>
      </c>
      <c r="E1713" s="33" t="s">
        <v>1691</v>
      </c>
      <c r="F1713" s="34">
        <v>1783</v>
      </c>
      <c r="G1713" s="32" t="s">
        <v>1958</v>
      </c>
      <c r="H1713" s="33" t="s">
        <v>40</v>
      </c>
      <c r="I1713" s="33" t="s">
        <v>1965</v>
      </c>
      <c r="K1713" s="94" t="b" cm="1">
        <f t="array" ref="K1713">SUMPRODUCT( --ISNUMBER(SEARCH(TextCheck,I1713)))&gt;0</f>
        <v>0</v>
      </c>
    </row>
    <row r="1714" spans="1:11" ht="15" customHeight="1" x14ac:dyDescent="0.2">
      <c r="A1714" s="32" t="s">
        <v>1932</v>
      </c>
      <c r="B1714" s="24" t="s">
        <v>6014</v>
      </c>
      <c r="E1714" s="33" t="s">
        <v>1691</v>
      </c>
      <c r="F1714" s="32">
        <v>1783</v>
      </c>
      <c r="G1714" s="32" t="s">
        <v>1958</v>
      </c>
      <c r="H1714" s="33" t="s">
        <v>40</v>
      </c>
      <c r="I1714" s="33" t="s">
        <v>1966</v>
      </c>
      <c r="K1714" s="94" t="b" cm="1">
        <f t="array" ref="K1714">SUMPRODUCT( --ISNUMBER(SEARCH(TextCheck,I1714)))&gt;0</f>
        <v>0</v>
      </c>
    </row>
    <row r="1715" spans="1:11" ht="15" customHeight="1" x14ac:dyDescent="0.2">
      <c r="A1715" s="32" t="s">
        <v>1932</v>
      </c>
      <c r="B1715" s="24" t="s">
        <v>6014</v>
      </c>
      <c r="E1715" s="33" t="s">
        <v>1691</v>
      </c>
      <c r="F1715" s="34">
        <v>1783</v>
      </c>
      <c r="G1715" s="32" t="s">
        <v>1958</v>
      </c>
      <c r="H1715" s="33" t="s">
        <v>40</v>
      </c>
      <c r="I1715" s="33" t="s">
        <v>1967</v>
      </c>
      <c r="K1715" s="94" t="b" cm="1">
        <f t="array" ref="K1715">SUMPRODUCT( --ISNUMBER(SEARCH(TextCheck,I1715)))&gt;0</f>
        <v>0</v>
      </c>
    </row>
    <row r="1716" spans="1:11" ht="15" customHeight="1" x14ac:dyDescent="0.2">
      <c r="A1716" s="32" t="s">
        <v>1932</v>
      </c>
      <c r="B1716" s="24" t="s">
        <v>6014</v>
      </c>
      <c r="E1716" s="33" t="s">
        <v>1691</v>
      </c>
      <c r="F1716" s="32">
        <v>1783</v>
      </c>
      <c r="G1716" s="32" t="s">
        <v>1958</v>
      </c>
      <c r="H1716" s="33" t="s">
        <v>40</v>
      </c>
      <c r="I1716" s="33" t="s">
        <v>1968</v>
      </c>
      <c r="K1716" s="94" t="b" cm="1">
        <f t="array" ref="K1716">SUMPRODUCT( --ISNUMBER(SEARCH(TextCheck,I1716)))&gt;0</f>
        <v>0</v>
      </c>
    </row>
    <row r="1717" spans="1:11" ht="15" customHeight="1" x14ac:dyDescent="0.2">
      <c r="A1717" s="32" t="s">
        <v>1932</v>
      </c>
      <c r="B1717" s="24" t="s">
        <v>6014</v>
      </c>
      <c r="E1717" s="33" t="s">
        <v>1691</v>
      </c>
      <c r="F1717" s="34">
        <v>1783</v>
      </c>
      <c r="G1717" s="32" t="s">
        <v>1958</v>
      </c>
      <c r="H1717" s="33" t="s">
        <v>40</v>
      </c>
      <c r="I1717" s="33" t="s">
        <v>1969</v>
      </c>
      <c r="K1717" s="94" t="b" cm="1">
        <f t="array" ref="K1717">SUMPRODUCT( --ISNUMBER(SEARCH(TextCheck,I1717)))&gt;0</f>
        <v>0</v>
      </c>
    </row>
    <row r="1718" spans="1:11" ht="15" customHeight="1" x14ac:dyDescent="0.2">
      <c r="A1718" s="32" t="s">
        <v>1932</v>
      </c>
      <c r="B1718" s="24" t="s">
        <v>6014</v>
      </c>
      <c r="E1718" s="33" t="s">
        <v>1691</v>
      </c>
      <c r="F1718" s="32">
        <v>1783</v>
      </c>
      <c r="G1718" s="32" t="s">
        <v>1958</v>
      </c>
      <c r="H1718" s="33" t="s">
        <v>40</v>
      </c>
      <c r="I1718" s="33" t="s">
        <v>1970</v>
      </c>
      <c r="K1718" s="94" t="b" cm="1">
        <f t="array" ref="K1718">SUMPRODUCT( --ISNUMBER(SEARCH(TextCheck,I1718)))&gt;0</f>
        <v>0</v>
      </c>
    </row>
    <row r="1719" spans="1:11" ht="15" customHeight="1" x14ac:dyDescent="0.2">
      <c r="A1719" s="32" t="s">
        <v>1932</v>
      </c>
      <c r="B1719" s="24" t="s">
        <v>6014</v>
      </c>
      <c r="E1719" s="33" t="s">
        <v>1691</v>
      </c>
      <c r="F1719" s="34">
        <v>1783</v>
      </c>
      <c r="G1719" s="32" t="s">
        <v>1958</v>
      </c>
      <c r="H1719" s="33" t="s">
        <v>589</v>
      </c>
      <c r="I1719" s="33" t="s">
        <v>1971</v>
      </c>
      <c r="K1719" s="94" t="b" cm="1">
        <f t="array" ref="K1719">SUMPRODUCT( --ISNUMBER(SEARCH(TextCheck,I1719)))&gt;0</f>
        <v>0</v>
      </c>
    </row>
    <row r="1720" spans="1:11" ht="15" customHeight="1" x14ac:dyDescent="0.2">
      <c r="A1720" s="32" t="s">
        <v>1932</v>
      </c>
      <c r="B1720" s="24" t="s">
        <v>6014</v>
      </c>
      <c r="E1720" s="33" t="s">
        <v>1691</v>
      </c>
      <c r="F1720" s="32">
        <v>1783</v>
      </c>
      <c r="G1720" s="32" t="s">
        <v>1958</v>
      </c>
      <c r="H1720" s="33" t="s">
        <v>589</v>
      </c>
      <c r="I1720" s="33" t="s">
        <v>1972</v>
      </c>
      <c r="K1720" s="94" t="b" cm="1">
        <f t="array" ref="K1720">SUMPRODUCT( --ISNUMBER(SEARCH(TextCheck,I1720)))&gt;0</f>
        <v>0</v>
      </c>
    </row>
    <row r="1721" spans="1:11" ht="15" customHeight="1" x14ac:dyDescent="0.2">
      <c r="A1721" s="32" t="s">
        <v>1932</v>
      </c>
      <c r="B1721" s="24" t="s">
        <v>6014</v>
      </c>
      <c r="C1721" s="32" t="b">
        <v>1</v>
      </c>
      <c r="E1721" s="33" t="s">
        <v>1691</v>
      </c>
      <c r="F1721" s="34">
        <v>1783</v>
      </c>
      <c r="G1721" s="32" t="s">
        <v>1958</v>
      </c>
      <c r="H1721" s="33" t="s">
        <v>589</v>
      </c>
      <c r="I1721" s="33" t="s">
        <v>353</v>
      </c>
      <c r="J1721" s="32" t="s">
        <v>14330</v>
      </c>
      <c r="K1721" s="94" t="b" cm="1">
        <f t="array" ref="K1721">SUMPRODUCT( --ISNUMBER(SEARCH(TextCheck,I1721)))&gt;0</f>
        <v>0</v>
      </c>
    </row>
    <row r="1722" spans="1:11" ht="15" customHeight="1" x14ac:dyDescent="0.2">
      <c r="A1722" s="32" t="s">
        <v>1932</v>
      </c>
      <c r="B1722" s="24" t="s">
        <v>6014</v>
      </c>
      <c r="E1722" s="33" t="s">
        <v>1691</v>
      </c>
      <c r="F1722" s="32">
        <v>1783</v>
      </c>
      <c r="G1722" s="32" t="s">
        <v>1958</v>
      </c>
      <c r="H1722" s="33" t="s">
        <v>589</v>
      </c>
      <c r="I1722" s="33" t="s">
        <v>1973</v>
      </c>
      <c r="K1722" s="94" t="b" cm="1">
        <f t="array" ref="K1722">SUMPRODUCT( --ISNUMBER(SEARCH(TextCheck,I1722)))&gt;0</f>
        <v>0</v>
      </c>
    </row>
    <row r="1723" spans="1:11" ht="15" customHeight="1" x14ac:dyDescent="0.2">
      <c r="A1723" s="32" t="s">
        <v>1932</v>
      </c>
      <c r="B1723" s="24" t="s">
        <v>6014</v>
      </c>
      <c r="E1723" s="33" t="s">
        <v>1691</v>
      </c>
      <c r="F1723" s="34">
        <v>1783</v>
      </c>
      <c r="G1723" s="32" t="s">
        <v>1958</v>
      </c>
      <c r="H1723" s="33" t="s">
        <v>589</v>
      </c>
      <c r="I1723" s="33" t="s">
        <v>270</v>
      </c>
      <c r="K1723" s="94" t="b" cm="1">
        <f t="array" ref="K1723">SUMPRODUCT( --ISNUMBER(SEARCH(TextCheck,I1723)))&gt;0</f>
        <v>0</v>
      </c>
    </row>
    <row r="1724" spans="1:11" ht="15" customHeight="1" x14ac:dyDescent="0.2">
      <c r="A1724" s="32" t="s">
        <v>1932</v>
      </c>
      <c r="B1724" s="24" t="s">
        <v>6014</v>
      </c>
      <c r="E1724" s="33" t="s">
        <v>1691</v>
      </c>
      <c r="F1724" s="32">
        <v>1783</v>
      </c>
      <c r="G1724" s="32" t="s">
        <v>1958</v>
      </c>
      <c r="H1724" s="33" t="s">
        <v>589</v>
      </c>
      <c r="I1724" s="33" t="s">
        <v>1974</v>
      </c>
      <c r="K1724" s="94" t="b" cm="1">
        <f t="array" ref="K1724">SUMPRODUCT( --ISNUMBER(SEARCH(TextCheck,I1724)))&gt;0</f>
        <v>0</v>
      </c>
    </row>
    <row r="1725" spans="1:11" ht="15" customHeight="1" x14ac:dyDescent="0.2">
      <c r="A1725" s="32" t="s">
        <v>1932</v>
      </c>
      <c r="B1725" s="24" t="s">
        <v>6014</v>
      </c>
      <c r="E1725" s="33" t="s">
        <v>1691</v>
      </c>
      <c r="F1725" s="34">
        <v>1783</v>
      </c>
      <c r="G1725" s="32" t="s">
        <v>1958</v>
      </c>
      <c r="H1725" s="33" t="s">
        <v>589</v>
      </c>
      <c r="I1725" s="33" t="s">
        <v>1975</v>
      </c>
      <c r="K1725" s="94" t="b" cm="1">
        <f t="array" ref="K1725">SUMPRODUCT( --ISNUMBER(SEARCH(TextCheck,I1725)))&gt;0</f>
        <v>0</v>
      </c>
    </row>
    <row r="1726" spans="1:11" ht="15" customHeight="1" x14ac:dyDescent="0.2">
      <c r="A1726" s="32" t="s">
        <v>1932</v>
      </c>
      <c r="B1726" s="24" t="s">
        <v>6014</v>
      </c>
      <c r="E1726" s="33" t="s">
        <v>1691</v>
      </c>
      <c r="F1726" s="32">
        <v>1783</v>
      </c>
      <c r="G1726" s="32" t="s">
        <v>1958</v>
      </c>
      <c r="H1726" s="33" t="s">
        <v>43</v>
      </c>
      <c r="I1726" s="33" t="s">
        <v>1976</v>
      </c>
      <c r="K1726" s="94" t="b" cm="1">
        <f t="array" ref="K1726">SUMPRODUCT( --ISNUMBER(SEARCH(TextCheck,I1726)))&gt;0</f>
        <v>0</v>
      </c>
    </row>
    <row r="1727" spans="1:11" ht="15" customHeight="1" x14ac:dyDescent="0.2">
      <c r="A1727" s="32" t="s">
        <v>1932</v>
      </c>
      <c r="B1727" s="24" t="s">
        <v>6014</v>
      </c>
      <c r="E1727" s="33" t="s">
        <v>1691</v>
      </c>
      <c r="F1727" s="34">
        <v>1783</v>
      </c>
      <c r="G1727" s="32" t="s">
        <v>1958</v>
      </c>
      <c r="H1727" s="33" t="s">
        <v>44</v>
      </c>
      <c r="I1727" s="33" t="s">
        <v>1977</v>
      </c>
      <c r="K1727" s="94" t="b" cm="1">
        <f t="array" ref="K1727">SUMPRODUCT( --ISNUMBER(SEARCH(TextCheck,I1727)))&gt;0</f>
        <v>0</v>
      </c>
    </row>
    <row r="1728" spans="1:11" ht="15" customHeight="1" x14ac:dyDescent="0.2">
      <c r="A1728" s="32" t="s">
        <v>1932</v>
      </c>
      <c r="B1728" s="24" t="s">
        <v>6014</v>
      </c>
      <c r="E1728" s="33" t="s">
        <v>1691</v>
      </c>
      <c r="F1728" s="32">
        <v>1783</v>
      </c>
      <c r="G1728" s="32" t="s">
        <v>1958</v>
      </c>
      <c r="H1728" s="33" t="s">
        <v>653</v>
      </c>
      <c r="I1728" s="33" t="s">
        <v>1978</v>
      </c>
      <c r="K1728" s="94" t="b" cm="1">
        <f t="array" ref="K1728">SUMPRODUCT( --ISNUMBER(SEARCH(TextCheck,I1728)))&gt;0</f>
        <v>0</v>
      </c>
    </row>
    <row r="1729" spans="1:11" ht="15" customHeight="1" x14ac:dyDescent="0.2">
      <c r="A1729" s="32" t="s">
        <v>1932</v>
      </c>
      <c r="B1729" s="24" t="s">
        <v>6014</v>
      </c>
      <c r="E1729" s="33" t="s">
        <v>1691</v>
      </c>
      <c r="F1729" s="34">
        <v>1783</v>
      </c>
      <c r="G1729" s="32" t="s">
        <v>1958</v>
      </c>
      <c r="H1729" s="33" t="s">
        <v>45</v>
      </c>
      <c r="I1729" s="33" t="s">
        <v>1979</v>
      </c>
      <c r="K1729" s="94" t="b" cm="1">
        <f t="array" ref="K1729">SUMPRODUCT( --ISNUMBER(SEARCH(TextCheck,I1729)))&gt;0</f>
        <v>0</v>
      </c>
    </row>
    <row r="1730" spans="1:11" ht="15" customHeight="1" x14ac:dyDescent="0.2">
      <c r="A1730" s="32" t="s">
        <v>1932</v>
      </c>
      <c r="B1730" s="24" t="s">
        <v>6014</v>
      </c>
      <c r="C1730" s="32" t="b">
        <v>1</v>
      </c>
      <c r="E1730" s="33" t="s">
        <v>1691</v>
      </c>
      <c r="F1730" s="32">
        <v>1783</v>
      </c>
      <c r="G1730" s="32" t="s">
        <v>1980</v>
      </c>
      <c r="H1730" s="33" t="s">
        <v>1777</v>
      </c>
      <c r="I1730" s="33" t="s">
        <v>1981</v>
      </c>
      <c r="J1730" s="32" t="s">
        <v>14929</v>
      </c>
      <c r="K1730" s="94" t="b" cm="1">
        <f t="array" ref="K1730">SUMPRODUCT( --ISNUMBER(SEARCH(TextCheck,I1730)))&gt;0</f>
        <v>0</v>
      </c>
    </row>
    <row r="1731" spans="1:11" ht="15" customHeight="1" x14ac:dyDescent="0.2">
      <c r="A1731" s="32" t="s">
        <v>1932</v>
      </c>
      <c r="B1731" s="24" t="s">
        <v>6014</v>
      </c>
      <c r="E1731" s="33" t="s">
        <v>1691</v>
      </c>
      <c r="F1731" s="34">
        <v>1783</v>
      </c>
      <c r="G1731" s="32" t="s">
        <v>1980</v>
      </c>
      <c r="H1731" s="33" t="s">
        <v>1744</v>
      </c>
      <c r="I1731" s="33" t="s">
        <v>1982</v>
      </c>
      <c r="K1731" s="94" t="b" cm="1">
        <f t="array" ref="K1731">SUMPRODUCT( --ISNUMBER(SEARCH(TextCheck,I1731)))&gt;0</f>
        <v>0</v>
      </c>
    </row>
    <row r="1732" spans="1:11" ht="15" customHeight="1" x14ac:dyDescent="0.2">
      <c r="A1732" s="32" t="s">
        <v>1932</v>
      </c>
      <c r="B1732" s="24" t="s">
        <v>6014</v>
      </c>
      <c r="E1732" s="33" t="s">
        <v>1691</v>
      </c>
      <c r="F1732" s="32">
        <v>1783</v>
      </c>
      <c r="G1732" s="32" t="s">
        <v>1980</v>
      </c>
      <c r="H1732" s="33" t="s">
        <v>1744</v>
      </c>
      <c r="I1732" s="33" t="s">
        <v>1983</v>
      </c>
      <c r="K1732" s="94" t="b" cm="1">
        <f t="array" ref="K1732">SUMPRODUCT( --ISNUMBER(SEARCH(TextCheck,I1732)))&gt;0</f>
        <v>0</v>
      </c>
    </row>
    <row r="1733" spans="1:11" ht="15" customHeight="1" x14ac:dyDescent="0.2">
      <c r="A1733" s="32" t="s">
        <v>1932</v>
      </c>
      <c r="B1733" s="24" t="s">
        <v>6014</v>
      </c>
      <c r="E1733" s="33" t="s">
        <v>1691</v>
      </c>
      <c r="F1733" s="34">
        <v>1783</v>
      </c>
      <c r="G1733" s="32" t="s">
        <v>1980</v>
      </c>
      <c r="H1733" s="33" t="s">
        <v>1744</v>
      </c>
      <c r="I1733" s="33" t="s">
        <v>14930</v>
      </c>
      <c r="K1733" s="94" t="b" cm="1">
        <f t="array" ref="K1733">SUMPRODUCT( --ISNUMBER(SEARCH(TextCheck,I1733)))&gt;0</f>
        <v>0</v>
      </c>
    </row>
    <row r="1734" spans="1:11" ht="15" customHeight="1" x14ac:dyDescent="0.2">
      <c r="A1734" s="32" t="s">
        <v>1932</v>
      </c>
      <c r="B1734" s="24" t="s">
        <v>6014</v>
      </c>
      <c r="E1734" s="33" t="s">
        <v>1691</v>
      </c>
      <c r="F1734" s="32">
        <v>1783</v>
      </c>
      <c r="G1734" s="32" t="s">
        <v>1980</v>
      </c>
      <c r="H1734" s="33" t="s">
        <v>1744</v>
      </c>
      <c r="I1734" s="33" t="s">
        <v>1984</v>
      </c>
      <c r="K1734" s="94" t="b" cm="1">
        <f t="array" ref="K1734">SUMPRODUCT( --ISNUMBER(SEARCH(TextCheck,I1734)))&gt;0</f>
        <v>0</v>
      </c>
    </row>
    <row r="1735" spans="1:11" ht="15" customHeight="1" x14ac:dyDescent="0.2">
      <c r="A1735" s="32" t="s">
        <v>1932</v>
      </c>
      <c r="B1735" s="24" t="s">
        <v>6014</v>
      </c>
      <c r="E1735" s="33" t="s">
        <v>1691</v>
      </c>
      <c r="F1735" s="34">
        <v>1783</v>
      </c>
      <c r="G1735" s="32" t="s">
        <v>1980</v>
      </c>
      <c r="H1735" s="33" t="s">
        <v>1985</v>
      </c>
      <c r="I1735" s="33" t="s">
        <v>1986</v>
      </c>
      <c r="K1735" s="94" t="b" cm="1">
        <f t="array" ref="K1735">SUMPRODUCT( --ISNUMBER(SEARCH(TextCheck,I1735)))&gt;0</f>
        <v>0</v>
      </c>
    </row>
    <row r="1736" spans="1:11" ht="15" customHeight="1" x14ac:dyDescent="0.2">
      <c r="A1736" s="32" t="s">
        <v>1932</v>
      </c>
      <c r="B1736" s="24" t="s">
        <v>6014</v>
      </c>
      <c r="E1736" s="33" t="s">
        <v>1691</v>
      </c>
      <c r="F1736" s="32">
        <v>1783</v>
      </c>
      <c r="G1736" s="32" t="s">
        <v>1980</v>
      </c>
      <c r="H1736" s="33" t="s">
        <v>40</v>
      </c>
      <c r="I1736" s="33" t="s">
        <v>1987</v>
      </c>
      <c r="K1736" s="94" t="b" cm="1">
        <f t="array" ref="K1736">SUMPRODUCT( --ISNUMBER(SEARCH(TextCheck,I1736)))&gt;0</f>
        <v>0</v>
      </c>
    </row>
    <row r="1737" spans="1:11" ht="15" customHeight="1" x14ac:dyDescent="0.2">
      <c r="A1737" s="32" t="s">
        <v>1932</v>
      </c>
      <c r="B1737" s="24" t="s">
        <v>6014</v>
      </c>
      <c r="E1737" s="33" t="s">
        <v>1691</v>
      </c>
      <c r="F1737" s="34">
        <v>1783</v>
      </c>
      <c r="G1737" s="32" t="s">
        <v>1980</v>
      </c>
      <c r="H1737" s="33" t="s">
        <v>40</v>
      </c>
      <c r="I1737" s="33" t="s">
        <v>1988</v>
      </c>
      <c r="K1737" s="94" t="b" cm="1">
        <f t="array" ref="K1737">SUMPRODUCT( --ISNUMBER(SEARCH(TextCheck,I1737)))&gt;0</f>
        <v>0</v>
      </c>
    </row>
    <row r="1738" spans="1:11" ht="15" customHeight="1" x14ac:dyDescent="0.2">
      <c r="A1738" s="32" t="s">
        <v>1932</v>
      </c>
      <c r="B1738" s="24" t="s">
        <v>6014</v>
      </c>
      <c r="C1738" s="32" t="b">
        <v>1</v>
      </c>
      <c r="E1738" s="33" t="s">
        <v>1691</v>
      </c>
      <c r="F1738" s="32">
        <v>1783</v>
      </c>
      <c r="G1738" s="32" t="s">
        <v>1980</v>
      </c>
      <c r="H1738" s="33" t="s">
        <v>40</v>
      </c>
      <c r="I1738" s="33" t="s">
        <v>1989</v>
      </c>
      <c r="J1738" s="32" t="s">
        <v>14330</v>
      </c>
      <c r="K1738" s="94" t="b" cm="1">
        <f t="array" ref="K1738">SUMPRODUCT( --ISNUMBER(SEARCH(TextCheck,I1738)))&gt;0</f>
        <v>0</v>
      </c>
    </row>
    <row r="1739" spans="1:11" ht="15" customHeight="1" x14ac:dyDescent="0.2">
      <c r="A1739" s="32" t="s">
        <v>1932</v>
      </c>
      <c r="B1739" s="24" t="s">
        <v>6014</v>
      </c>
      <c r="E1739" s="33" t="s">
        <v>1691</v>
      </c>
      <c r="F1739" s="34">
        <v>1783</v>
      </c>
      <c r="G1739" s="32" t="s">
        <v>1980</v>
      </c>
      <c r="H1739" s="33" t="s">
        <v>40</v>
      </c>
      <c r="I1739" s="33" t="s">
        <v>1990</v>
      </c>
      <c r="K1739" s="94" t="b" cm="1">
        <f t="array" ref="K1739">SUMPRODUCT( --ISNUMBER(SEARCH(TextCheck,I1739)))&gt;0</f>
        <v>0</v>
      </c>
    </row>
    <row r="1740" spans="1:11" ht="15" customHeight="1" x14ac:dyDescent="0.2">
      <c r="A1740" s="32" t="s">
        <v>1932</v>
      </c>
      <c r="B1740" s="24" t="s">
        <v>6014</v>
      </c>
      <c r="E1740" s="33" t="s">
        <v>1691</v>
      </c>
      <c r="F1740" s="32">
        <v>1783</v>
      </c>
      <c r="G1740" s="32" t="s">
        <v>1980</v>
      </c>
      <c r="H1740" s="33" t="s">
        <v>40</v>
      </c>
      <c r="I1740" s="33" t="s">
        <v>1614</v>
      </c>
      <c r="K1740" s="94" t="b" cm="1">
        <f t="array" ref="K1740">SUMPRODUCT( --ISNUMBER(SEARCH(TextCheck,I1740)))&gt;0</f>
        <v>0</v>
      </c>
    </row>
    <row r="1741" spans="1:11" ht="15" customHeight="1" x14ac:dyDescent="0.2">
      <c r="A1741" s="32" t="s">
        <v>1932</v>
      </c>
      <c r="B1741" s="24" t="s">
        <v>6014</v>
      </c>
      <c r="E1741" s="33" t="s">
        <v>1691</v>
      </c>
      <c r="F1741" s="34">
        <v>1783</v>
      </c>
      <c r="G1741" s="32" t="s">
        <v>1980</v>
      </c>
      <c r="H1741" s="33" t="s">
        <v>40</v>
      </c>
      <c r="I1741" s="33" t="s">
        <v>1991</v>
      </c>
      <c r="K1741" s="94" t="b" cm="1">
        <f t="array" ref="K1741">SUMPRODUCT( --ISNUMBER(SEARCH(TextCheck,I1741)))&gt;0</f>
        <v>0</v>
      </c>
    </row>
    <row r="1742" spans="1:11" ht="15" customHeight="1" x14ac:dyDescent="0.2">
      <c r="A1742" s="32" t="s">
        <v>1932</v>
      </c>
      <c r="B1742" s="24" t="s">
        <v>6014</v>
      </c>
      <c r="E1742" s="33" t="s">
        <v>1691</v>
      </c>
      <c r="F1742" s="32">
        <v>1783</v>
      </c>
      <c r="G1742" s="32" t="s">
        <v>1980</v>
      </c>
      <c r="H1742" s="33" t="s">
        <v>40</v>
      </c>
      <c r="I1742" s="33" t="s">
        <v>1992</v>
      </c>
      <c r="K1742" s="94" t="b" cm="1">
        <f t="array" ref="K1742">SUMPRODUCT( --ISNUMBER(SEARCH(TextCheck,I1742)))&gt;0</f>
        <v>0</v>
      </c>
    </row>
    <row r="1743" spans="1:11" ht="15" customHeight="1" x14ac:dyDescent="0.2">
      <c r="A1743" s="32" t="s">
        <v>1932</v>
      </c>
      <c r="B1743" s="24" t="s">
        <v>6014</v>
      </c>
      <c r="E1743" s="33" t="s">
        <v>1691</v>
      </c>
      <c r="F1743" s="34">
        <v>1783</v>
      </c>
      <c r="G1743" s="32" t="s">
        <v>1980</v>
      </c>
      <c r="H1743" s="33" t="s">
        <v>40</v>
      </c>
      <c r="I1743" s="33" t="s">
        <v>1993</v>
      </c>
      <c r="K1743" s="94" t="b" cm="1">
        <f t="array" ref="K1743">SUMPRODUCT( --ISNUMBER(SEARCH(TextCheck,I1743)))&gt;0</f>
        <v>0</v>
      </c>
    </row>
    <row r="1744" spans="1:11" ht="15" customHeight="1" x14ac:dyDescent="0.2">
      <c r="A1744" s="32" t="s">
        <v>1932</v>
      </c>
      <c r="B1744" s="24" t="s">
        <v>6014</v>
      </c>
      <c r="E1744" s="33" t="s">
        <v>1691</v>
      </c>
      <c r="F1744" s="32">
        <v>1783</v>
      </c>
      <c r="G1744" s="32" t="s">
        <v>1980</v>
      </c>
      <c r="H1744" s="33" t="s">
        <v>589</v>
      </c>
      <c r="I1744" s="33" t="s">
        <v>1994</v>
      </c>
      <c r="K1744" s="94" t="b" cm="1">
        <f t="array" ref="K1744">SUMPRODUCT( --ISNUMBER(SEARCH(TextCheck,I1744)))&gt;0</f>
        <v>0</v>
      </c>
    </row>
    <row r="1745" spans="1:11" ht="15" customHeight="1" x14ac:dyDescent="0.2">
      <c r="A1745" s="32" t="s">
        <v>1932</v>
      </c>
      <c r="B1745" s="24" t="s">
        <v>6014</v>
      </c>
      <c r="E1745" s="33" t="s">
        <v>1691</v>
      </c>
      <c r="F1745" s="34">
        <v>1783</v>
      </c>
      <c r="G1745" s="32" t="s">
        <v>1980</v>
      </c>
      <c r="H1745" s="33" t="s">
        <v>589</v>
      </c>
      <c r="I1745" s="33" t="s">
        <v>1995</v>
      </c>
      <c r="K1745" s="94" t="b" cm="1">
        <f t="array" ref="K1745">SUMPRODUCT( --ISNUMBER(SEARCH(TextCheck,I1745)))&gt;0</f>
        <v>0</v>
      </c>
    </row>
    <row r="1746" spans="1:11" ht="15" customHeight="1" x14ac:dyDescent="0.2">
      <c r="A1746" s="32" t="s">
        <v>1932</v>
      </c>
      <c r="B1746" s="24" t="s">
        <v>6014</v>
      </c>
      <c r="E1746" s="33" t="s">
        <v>1691</v>
      </c>
      <c r="F1746" s="32">
        <v>1783</v>
      </c>
      <c r="G1746" s="32" t="s">
        <v>1980</v>
      </c>
      <c r="H1746" s="33" t="s">
        <v>589</v>
      </c>
      <c r="I1746" s="33" t="s">
        <v>1987</v>
      </c>
      <c r="K1746" s="94" t="b" cm="1">
        <f t="array" ref="K1746">SUMPRODUCT( --ISNUMBER(SEARCH(TextCheck,I1746)))&gt;0</f>
        <v>0</v>
      </c>
    </row>
    <row r="1747" spans="1:11" ht="15" customHeight="1" x14ac:dyDescent="0.2">
      <c r="A1747" s="32" t="s">
        <v>1932</v>
      </c>
      <c r="B1747" s="24" t="s">
        <v>6014</v>
      </c>
      <c r="E1747" s="33" t="s">
        <v>1691</v>
      </c>
      <c r="F1747" s="34">
        <v>1783</v>
      </c>
      <c r="G1747" s="32" t="s">
        <v>1980</v>
      </c>
      <c r="H1747" s="33" t="s">
        <v>589</v>
      </c>
      <c r="I1747" s="33" t="s">
        <v>1996</v>
      </c>
      <c r="K1747" s="94" t="b" cm="1">
        <f t="array" ref="K1747">SUMPRODUCT( --ISNUMBER(SEARCH(TextCheck,I1747)))&gt;0</f>
        <v>0</v>
      </c>
    </row>
    <row r="1748" spans="1:11" ht="15" customHeight="1" x14ac:dyDescent="0.2">
      <c r="A1748" s="32" t="s">
        <v>1932</v>
      </c>
      <c r="B1748" s="24" t="s">
        <v>6014</v>
      </c>
      <c r="E1748" s="33" t="s">
        <v>1691</v>
      </c>
      <c r="F1748" s="32">
        <v>1783</v>
      </c>
      <c r="G1748" s="32" t="s">
        <v>1980</v>
      </c>
      <c r="H1748" s="33" t="s">
        <v>589</v>
      </c>
      <c r="I1748" s="33" t="s">
        <v>1997</v>
      </c>
      <c r="K1748" s="94" t="b" cm="1">
        <f t="array" ref="K1748">SUMPRODUCT( --ISNUMBER(SEARCH(TextCheck,I1748)))&gt;0</f>
        <v>0</v>
      </c>
    </row>
    <row r="1749" spans="1:11" ht="15" customHeight="1" x14ac:dyDescent="0.2">
      <c r="A1749" s="32" t="s">
        <v>1932</v>
      </c>
      <c r="B1749" s="24" t="s">
        <v>6014</v>
      </c>
      <c r="E1749" s="33" t="s">
        <v>1691</v>
      </c>
      <c r="F1749" s="34">
        <v>1783</v>
      </c>
      <c r="G1749" s="32" t="s">
        <v>1980</v>
      </c>
      <c r="H1749" s="33" t="s">
        <v>589</v>
      </c>
      <c r="I1749" s="33" t="s">
        <v>1998</v>
      </c>
      <c r="K1749" s="94" t="b" cm="1">
        <f t="array" ref="K1749">SUMPRODUCT( --ISNUMBER(SEARCH(TextCheck,I1749)))&gt;0</f>
        <v>0</v>
      </c>
    </row>
    <row r="1750" spans="1:11" ht="15" customHeight="1" x14ac:dyDescent="0.2">
      <c r="A1750" s="32" t="s">
        <v>1932</v>
      </c>
      <c r="B1750" s="24" t="s">
        <v>6014</v>
      </c>
      <c r="E1750" s="33" t="s">
        <v>1691</v>
      </c>
      <c r="F1750" s="32">
        <v>1783</v>
      </c>
      <c r="G1750" s="32" t="s">
        <v>1980</v>
      </c>
      <c r="H1750" s="33" t="s">
        <v>589</v>
      </c>
      <c r="I1750" s="33" t="s">
        <v>1999</v>
      </c>
      <c r="K1750" s="94" t="b" cm="1">
        <f t="array" ref="K1750">SUMPRODUCT( --ISNUMBER(SEARCH(TextCheck,I1750)))&gt;0</f>
        <v>0</v>
      </c>
    </row>
    <row r="1751" spans="1:11" ht="15" customHeight="1" x14ac:dyDescent="0.2">
      <c r="A1751" s="32" t="s">
        <v>1932</v>
      </c>
      <c r="B1751" s="24" t="s">
        <v>6014</v>
      </c>
      <c r="E1751" s="33" t="s">
        <v>1691</v>
      </c>
      <c r="F1751" s="34">
        <v>1783</v>
      </c>
      <c r="G1751" s="32" t="s">
        <v>1980</v>
      </c>
      <c r="H1751" s="33" t="s">
        <v>589</v>
      </c>
      <c r="I1751" s="33" t="s">
        <v>2000</v>
      </c>
      <c r="K1751" s="94" t="b" cm="1">
        <f t="array" ref="K1751">SUMPRODUCT( --ISNUMBER(SEARCH(TextCheck,I1751)))&gt;0</f>
        <v>0</v>
      </c>
    </row>
    <row r="1752" spans="1:11" ht="15" customHeight="1" x14ac:dyDescent="0.2">
      <c r="A1752" s="32" t="s">
        <v>1932</v>
      </c>
      <c r="B1752" s="24" t="s">
        <v>6014</v>
      </c>
      <c r="E1752" s="33" t="s">
        <v>1691</v>
      </c>
      <c r="F1752" s="32">
        <v>1783</v>
      </c>
      <c r="G1752" s="32" t="s">
        <v>1980</v>
      </c>
      <c r="H1752" s="33" t="s">
        <v>43</v>
      </c>
      <c r="I1752" s="33" t="s">
        <v>2001</v>
      </c>
      <c r="K1752" s="94" t="b" cm="1">
        <f t="array" ref="K1752">SUMPRODUCT( --ISNUMBER(SEARCH(TextCheck,I1752)))&gt;0</f>
        <v>0</v>
      </c>
    </row>
    <row r="1753" spans="1:11" ht="15" customHeight="1" x14ac:dyDescent="0.2">
      <c r="A1753" s="32" t="s">
        <v>1932</v>
      </c>
      <c r="B1753" s="24" t="s">
        <v>6014</v>
      </c>
      <c r="E1753" s="33" t="s">
        <v>1691</v>
      </c>
      <c r="F1753" s="34">
        <v>1783</v>
      </c>
      <c r="G1753" s="32" t="s">
        <v>1980</v>
      </c>
      <c r="H1753" s="33" t="s">
        <v>44</v>
      </c>
      <c r="I1753" s="33" t="s">
        <v>2002</v>
      </c>
      <c r="K1753" s="94" t="b" cm="1">
        <f t="array" ref="K1753">SUMPRODUCT( --ISNUMBER(SEARCH(TextCheck,I1753)))&gt;0</f>
        <v>0</v>
      </c>
    </row>
    <row r="1754" spans="1:11" ht="15" customHeight="1" x14ac:dyDescent="0.2">
      <c r="A1754" s="32" t="s">
        <v>1932</v>
      </c>
      <c r="B1754" s="24" t="s">
        <v>6014</v>
      </c>
      <c r="E1754" s="33" t="s">
        <v>1691</v>
      </c>
      <c r="F1754" s="32">
        <v>1783</v>
      </c>
      <c r="G1754" s="32" t="s">
        <v>1980</v>
      </c>
      <c r="H1754" s="33" t="s">
        <v>653</v>
      </c>
      <c r="I1754" s="33" t="s">
        <v>2003</v>
      </c>
      <c r="K1754" s="94" t="b" cm="1">
        <f t="array" ref="K1754">SUMPRODUCT( --ISNUMBER(SEARCH(TextCheck,I1754)))&gt;0</f>
        <v>0</v>
      </c>
    </row>
    <row r="1755" spans="1:11" ht="15" customHeight="1" x14ac:dyDescent="0.2">
      <c r="A1755" s="32" t="s">
        <v>1932</v>
      </c>
      <c r="B1755" s="24" t="s">
        <v>6014</v>
      </c>
      <c r="E1755" s="33" t="s">
        <v>1691</v>
      </c>
      <c r="F1755" s="34">
        <v>1783</v>
      </c>
      <c r="G1755" s="32" t="s">
        <v>1980</v>
      </c>
      <c r="H1755" s="33" t="s">
        <v>45</v>
      </c>
      <c r="I1755" s="33" t="s">
        <v>2004</v>
      </c>
      <c r="K1755" s="94" t="b" cm="1">
        <f t="array" ref="K1755">SUMPRODUCT( --ISNUMBER(SEARCH(TextCheck,I1755)))&gt;0</f>
        <v>0</v>
      </c>
    </row>
    <row r="1756" spans="1:11" ht="15" customHeight="1" x14ac:dyDescent="0.2">
      <c r="A1756" s="32" t="s">
        <v>1932</v>
      </c>
      <c r="B1756" s="24" t="s">
        <v>6014</v>
      </c>
      <c r="E1756" s="33" t="s">
        <v>1691</v>
      </c>
      <c r="F1756" s="32">
        <v>1783</v>
      </c>
      <c r="G1756" s="32" t="s">
        <v>2005</v>
      </c>
      <c r="H1756" s="33" t="s">
        <v>24</v>
      </c>
      <c r="I1756" s="33" t="s">
        <v>2006</v>
      </c>
      <c r="K1756" s="94" t="b" cm="1">
        <f t="array" ref="K1756">SUMPRODUCT( --ISNUMBER(SEARCH(TextCheck,I1756)))&gt;0</f>
        <v>0</v>
      </c>
    </row>
    <row r="1757" spans="1:11" ht="15" customHeight="1" x14ac:dyDescent="0.2">
      <c r="A1757" s="32" t="s">
        <v>1932</v>
      </c>
      <c r="B1757" s="24" t="s">
        <v>6014</v>
      </c>
      <c r="C1757" s="32" t="b">
        <v>1</v>
      </c>
      <c r="E1757" s="33" t="s">
        <v>1691</v>
      </c>
      <c r="F1757" s="34">
        <v>1783</v>
      </c>
      <c r="G1757" s="32" t="s">
        <v>2005</v>
      </c>
      <c r="H1757" s="33" t="s">
        <v>1744</v>
      </c>
      <c r="I1757" s="33" t="s">
        <v>2007</v>
      </c>
      <c r="K1757" s="94" t="b" cm="1">
        <f t="array" ref="K1757">SUMPRODUCT( --ISNUMBER(SEARCH(TextCheck,I1757)))&gt;0</f>
        <v>0</v>
      </c>
    </row>
    <row r="1758" spans="1:11" ht="15" customHeight="1" x14ac:dyDescent="0.2">
      <c r="A1758" s="32" t="s">
        <v>1932</v>
      </c>
      <c r="B1758" s="24" t="s">
        <v>6014</v>
      </c>
      <c r="E1758" s="33" t="s">
        <v>1691</v>
      </c>
      <c r="F1758" s="32">
        <v>1783</v>
      </c>
      <c r="G1758" s="32" t="s">
        <v>2005</v>
      </c>
      <c r="H1758" s="33" t="s">
        <v>1744</v>
      </c>
      <c r="I1758" s="33" t="s">
        <v>2008</v>
      </c>
      <c r="K1758" s="94" t="b" cm="1">
        <f t="array" ref="K1758">SUMPRODUCT( --ISNUMBER(SEARCH(TextCheck,I1758)))&gt;0</f>
        <v>0</v>
      </c>
    </row>
    <row r="1759" spans="1:11" ht="15" customHeight="1" x14ac:dyDescent="0.2">
      <c r="A1759" s="32" t="s">
        <v>1932</v>
      </c>
      <c r="B1759" s="24" t="s">
        <v>6014</v>
      </c>
      <c r="E1759" s="33" t="s">
        <v>1691</v>
      </c>
      <c r="F1759" s="34">
        <v>1783</v>
      </c>
      <c r="G1759" s="32" t="s">
        <v>2005</v>
      </c>
      <c r="H1759" s="33" t="s">
        <v>1744</v>
      </c>
      <c r="I1759" s="33" t="s">
        <v>2009</v>
      </c>
      <c r="K1759" s="94" t="b" cm="1">
        <f t="array" ref="K1759">SUMPRODUCT( --ISNUMBER(SEARCH(TextCheck,I1759)))&gt;0</f>
        <v>0</v>
      </c>
    </row>
    <row r="1760" spans="1:11" ht="15" customHeight="1" x14ac:dyDescent="0.2">
      <c r="A1760" s="32" t="s">
        <v>2010</v>
      </c>
      <c r="B1760" s="24" t="s">
        <v>6014</v>
      </c>
      <c r="E1760" s="33" t="s">
        <v>1691</v>
      </c>
      <c r="F1760" s="32">
        <v>1783</v>
      </c>
      <c r="G1760" s="32" t="s">
        <v>2005</v>
      </c>
      <c r="H1760" s="33" t="s">
        <v>1744</v>
      </c>
      <c r="I1760" s="33" t="s">
        <v>2011</v>
      </c>
      <c r="K1760" s="94" t="b" cm="1">
        <f t="array" ref="K1760">SUMPRODUCT( --ISNUMBER(SEARCH(TextCheck,I1760)))&gt;0</f>
        <v>0</v>
      </c>
    </row>
    <row r="1761" spans="1:11" ht="15" customHeight="1" x14ac:dyDescent="0.2">
      <c r="A1761" s="32" t="s">
        <v>2010</v>
      </c>
      <c r="B1761" s="24" t="s">
        <v>6014</v>
      </c>
      <c r="E1761" s="33" t="s">
        <v>1691</v>
      </c>
      <c r="F1761" s="34">
        <v>1783</v>
      </c>
      <c r="G1761" s="32" t="s">
        <v>2005</v>
      </c>
      <c r="H1761" s="33" t="s">
        <v>1744</v>
      </c>
      <c r="I1761" s="33" t="s">
        <v>2012</v>
      </c>
      <c r="K1761" s="94" t="b" cm="1">
        <f t="array" ref="K1761">SUMPRODUCT( --ISNUMBER(SEARCH(TextCheck,I1761)))&gt;0</f>
        <v>0</v>
      </c>
    </row>
    <row r="1762" spans="1:11" ht="15" customHeight="1" x14ac:dyDescent="0.2">
      <c r="A1762" s="32" t="s">
        <v>2010</v>
      </c>
      <c r="B1762" s="24" t="s">
        <v>6014</v>
      </c>
      <c r="C1762" s="32" t="b">
        <v>1</v>
      </c>
      <c r="E1762" s="33" t="s">
        <v>1691</v>
      </c>
      <c r="F1762" s="32">
        <v>1783</v>
      </c>
      <c r="G1762" s="32" t="s">
        <v>2005</v>
      </c>
      <c r="H1762" s="33" t="s">
        <v>1744</v>
      </c>
      <c r="I1762" s="33" t="s">
        <v>2013</v>
      </c>
      <c r="J1762" s="32" t="s">
        <v>13971</v>
      </c>
      <c r="K1762" s="94" t="b" cm="1">
        <f t="array" ref="K1762">SUMPRODUCT( --ISNUMBER(SEARCH(TextCheck,I1762)))&gt;0</f>
        <v>0</v>
      </c>
    </row>
    <row r="1763" spans="1:11" ht="15" customHeight="1" x14ac:dyDescent="0.2">
      <c r="A1763" s="32" t="s">
        <v>2010</v>
      </c>
      <c r="B1763" s="24" t="s">
        <v>6014</v>
      </c>
      <c r="C1763" s="32" t="b">
        <v>1</v>
      </c>
      <c r="E1763" s="33" t="s">
        <v>1691</v>
      </c>
      <c r="F1763" s="34">
        <v>1783</v>
      </c>
      <c r="G1763" s="32" t="s">
        <v>2005</v>
      </c>
      <c r="H1763" s="33" t="s">
        <v>69</v>
      </c>
      <c r="I1763" s="33" t="s">
        <v>14931</v>
      </c>
      <c r="J1763" s="32" t="s">
        <v>13554</v>
      </c>
      <c r="K1763" s="94" t="b" cm="1">
        <f t="array" ref="K1763">SUMPRODUCT( --ISNUMBER(SEARCH(TextCheck,I1763)))&gt;0</f>
        <v>0</v>
      </c>
    </row>
    <row r="1764" spans="1:11" ht="15" customHeight="1" x14ac:dyDescent="0.2">
      <c r="A1764" s="32" t="s">
        <v>2010</v>
      </c>
      <c r="B1764" s="24" t="s">
        <v>6014</v>
      </c>
      <c r="E1764" s="33" t="s">
        <v>1691</v>
      </c>
      <c r="F1764" s="32">
        <v>1783</v>
      </c>
      <c r="G1764" s="32" t="s">
        <v>2005</v>
      </c>
      <c r="H1764" s="33" t="s">
        <v>40</v>
      </c>
      <c r="I1764" s="33" t="s">
        <v>2014</v>
      </c>
      <c r="K1764" s="94" t="b" cm="1">
        <f t="array" ref="K1764">SUMPRODUCT( --ISNUMBER(SEARCH(TextCheck,I1764)))&gt;0</f>
        <v>0</v>
      </c>
    </row>
    <row r="1765" spans="1:11" ht="15" customHeight="1" x14ac:dyDescent="0.2">
      <c r="A1765" s="32" t="s">
        <v>2010</v>
      </c>
      <c r="B1765" s="24" t="s">
        <v>6014</v>
      </c>
      <c r="E1765" s="33" t="s">
        <v>1691</v>
      </c>
      <c r="F1765" s="34">
        <v>1783</v>
      </c>
      <c r="G1765" s="32" t="s">
        <v>2005</v>
      </c>
      <c r="H1765" s="33" t="s">
        <v>40</v>
      </c>
      <c r="I1765" s="33" t="s">
        <v>1304</v>
      </c>
      <c r="K1765" s="94" t="b" cm="1">
        <f t="array" ref="K1765">SUMPRODUCT( --ISNUMBER(SEARCH(TextCheck,I1765)))&gt;0</f>
        <v>0</v>
      </c>
    </row>
    <row r="1766" spans="1:11" ht="15" customHeight="1" x14ac:dyDescent="0.2">
      <c r="A1766" s="32" t="s">
        <v>2010</v>
      </c>
      <c r="B1766" s="24" t="s">
        <v>6014</v>
      </c>
      <c r="E1766" s="33" t="s">
        <v>1691</v>
      </c>
      <c r="F1766" s="32">
        <v>1783</v>
      </c>
      <c r="G1766" s="32" t="s">
        <v>2005</v>
      </c>
      <c r="H1766" s="33" t="s">
        <v>40</v>
      </c>
      <c r="I1766" s="33" t="s">
        <v>14932</v>
      </c>
      <c r="K1766" s="94" t="b" cm="1">
        <f t="array" ref="K1766">SUMPRODUCT( --ISNUMBER(SEARCH(TextCheck,I1766)))&gt;0</f>
        <v>0</v>
      </c>
    </row>
    <row r="1767" spans="1:11" ht="15" customHeight="1" x14ac:dyDescent="0.2">
      <c r="A1767" s="32" t="s">
        <v>2010</v>
      </c>
      <c r="B1767" s="24" t="s">
        <v>6014</v>
      </c>
      <c r="E1767" s="33" t="s">
        <v>1691</v>
      </c>
      <c r="F1767" s="34">
        <v>1783</v>
      </c>
      <c r="G1767" s="32" t="s">
        <v>2005</v>
      </c>
      <c r="H1767" s="33" t="s">
        <v>40</v>
      </c>
      <c r="I1767" s="33" t="s">
        <v>2015</v>
      </c>
      <c r="K1767" s="94" t="b" cm="1">
        <f t="array" ref="K1767">SUMPRODUCT( --ISNUMBER(SEARCH(TextCheck,I1767)))&gt;0</f>
        <v>0</v>
      </c>
    </row>
    <row r="1768" spans="1:11" ht="15" customHeight="1" x14ac:dyDescent="0.2">
      <c r="A1768" s="32" t="s">
        <v>2010</v>
      </c>
      <c r="B1768" s="24" t="s">
        <v>6014</v>
      </c>
      <c r="E1768" s="33" t="s">
        <v>1691</v>
      </c>
      <c r="F1768" s="32">
        <v>1783</v>
      </c>
      <c r="G1768" s="32" t="s">
        <v>2005</v>
      </c>
      <c r="H1768" s="33" t="s">
        <v>40</v>
      </c>
      <c r="I1768" s="33" t="s">
        <v>2016</v>
      </c>
      <c r="K1768" s="94" t="b" cm="1">
        <f t="array" ref="K1768">SUMPRODUCT( --ISNUMBER(SEARCH(TextCheck,I1768)))&gt;0</f>
        <v>0</v>
      </c>
    </row>
    <row r="1769" spans="1:11" ht="15" customHeight="1" x14ac:dyDescent="0.2">
      <c r="A1769" s="32" t="s">
        <v>2010</v>
      </c>
      <c r="B1769" s="24" t="s">
        <v>6014</v>
      </c>
      <c r="C1769" s="32" t="b">
        <v>1</v>
      </c>
      <c r="E1769" s="33" t="s">
        <v>1691</v>
      </c>
      <c r="F1769" s="34">
        <v>1783</v>
      </c>
      <c r="G1769" s="32" t="s">
        <v>2005</v>
      </c>
      <c r="H1769" s="33" t="s">
        <v>40</v>
      </c>
      <c r="I1769" s="33" t="s">
        <v>2017</v>
      </c>
      <c r="J1769" s="32" t="s">
        <v>14132</v>
      </c>
      <c r="K1769" s="94" t="b" cm="1">
        <f t="array" ref="K1769">SUMPRODUCT( --ISNUMBER(SEARCH(TextCheck,I1769)))&gt;0</f>
        <v>0</v>
      </c>
    </row>
    <row r="1770" spans="1:11" ht="15" customHeight="1" x14ac:dyDescent="0.2">
      <c r="A1770" s="32" t="s">
        <v>2010</v>
      </c>
      <c r="B1770" s="24" t="s">
        <v>6014</v>
      </c>
      <c r="E1770" s="33" t="s">
        <v>1691</v>
      </c>
      <c r="F1770" s="32">
        <v>1783</v>
      </c>
      <c r="G1770" s="32" t="s">
        <v>2005</v>
      </c>
      <c r="H1770" s="33" t="s">
        <v>40</v>
      </c>
      <c r="I1770" s="33" t="s">
        <v>2018</v>
      </c>
      <c r="K1770" s="94" t="b" cm="1">
        <f t="array" ref="K1770">SUMPRODUCT( --ISNUMBER(SEARCH(TextCheck,I1770)))&gt;0</f>
        <v>0</v>
      </c>
    </row>
    <row r="1771" spans="1:11" ht="15" customHeight="1" x14ac:dyDescent="0.2">
      <c r="A1771" s="32" t="s">
        <v>2010</v>
      </c>
      <c r="B1771" s="24" t="s">
        <v>6014</v>
      </c>
      <c r="E1771" s="33" t="s">
        <v>1691</v>
      </c>
      <c r="F1771" s="34">
        <v>1783</v>
      </c>
      <c r="G1771" s="32" t="s">
        <v>2005</v>
      </c>
      <c r="H1771" s="33" t="s">
        <v>40</v>
      </c>
      <c r="I1771" s="33" t="s">
        <v>2019</v>
      </c>
      <c r="K1771" s="94" t="b" cm="1">
        <f t="array" ref="K1771">SUMPRODUCT( --ISNUMBER(SEARCH(TextCheck,I1771)))&gt;0</f>
        <v>0</v>
      </c>
    </row>
    <row r="1772" spans="1:11" ht="15" customHeight="1" x14ac:dyDescent="0.2">
      <c r="A1772" s="32" t="s">
        <v>2010</v>
      </c>
      <c r="B1772" s="24" t="s">
        <v>6014</v>
      </c>
      <c r="E1772" s="33" t="s">
        <v>1691</v>
      </c>
      <c r="F1772" s="32">
        <v>1783</v>
      </c>
      <c r="G1772" s="32" t="s">
        <v>2005</v>
      </c>
      <c r="H1772" s="33" t="s">
        <v>40</v>
      </c>
      <c r="I1772" s="33" t="s">
        <v>2020</v>
      </c>
      <c r="K1772" s="94" t="b" cm="1">
        <f t="array" ref="K1772">SUMPRODUCT( --ISNUMBER(SEARCH(TextCheck,I1772)))&gt;0</f>
        <v>0</v>
      </c>
    </row>
    <row r="1773" spans="1:11" ht="15" customHeight="1" x14ac:dyDescent="0.2">
      <c r="A1773" s="32" t="s">
        <v>2010</v>
      </c>
      <c r="B1773" s="24" t="s">
        <v>6014</v>
      </c>
      <c r="E1773" s="33" t="s">
        <v>1691</v>
      </c>
      <c r="F1773" s="34">
        <v>1783</v>
      </c>
      <c r="G1773" s="32" t="s">
        <v>2005</v>
      </c>
      <c r="H1773" s="33" t="s">
        <v>40</v>
      </c>
      <c r="I1773" s="33" t="s">
        <v>2021</v>
      </c>
      <c r="K1773" s="94" t="b" cm="1">
        <f t="array" ref="K1773">SUMPRODUCT( --ISNUMBER(SEARCH(TextCheck,I1773)))&gt;0</f>
        <v>0</v>
      </c>
    </row>
    <row r="1774" spans="1:11" ht="15" customHeight="1" x14ac:dyDescent="0.2">
      <c r="A1774" s="32" t="s">
        <v>2010</v>
      </c>
      <c r="B1774" s="24" t="s">
        <v>6014</v>
      </c>
      <c r="E1774" s="33" t="s">
        <v>1691</v>
      </c>
      <c r="F1774" s="32">
        <v>1783</v>
      </c>
      <c r="G1774" s="32" t="s">
        <v>2005</v>
      </c>
      <c r="H1774" s="33" t="s">
        <v>589</v>
      </c>
      <c r="I1774" s="33" t="s">
        <v>2022</v>
      </c>
      <c r="K1774" s="94" t="b" cm="1">
        <f t="array" ref="K1774">SUMPRODUCT( --ISNUMBER(SEARCH(TextCheck,I1774)))&gt;0</f>
        <v>0</v>
      </c>
    </row>
    <row r="1775" spans="1:11" ht="15" customHeight="1" x14ac:dyDescent="0.2">
      <c r="A1775" s="32" t="s">
        <v>2010</v>
      </c>
      <c r="B1775" s="24" t="s">
        <v>6014</v>
      </c>
      <c r="E1775" s="33" t="s">
        <v>1691</v>
      </c>
      <c r="F1775" s="34">
        <v>1783</v>
      </c>
      <c r="G1775" s="32" t="s">
        <v>2005</v>
      </c>
      <c r="H1775" s="33" t="s">
        <v>589</v>
      </c>
      <c r="I1775" s="33" t="s">
        <v>2023</v>
      </c>
      <c r="K1775" s="94" t="b" cm="1">
        <f t="array" ref="K1775">SUMPRODUCT( --ISNUMBER(SEARCH(TextCheck,I1775)))&gt;0</f>
        <v>0</v>
      </c>
    </row>
    <row r="1776" spans="1:11" ht="15" customHeight="1" x14ac:dyDescent="0.2">
      <c r="A1776" s="32" t="s">
        <v>2010</v>
      </c>
      <c r="B1776" s="24" t="s">
        <v>6014</v>
      </c>
      <c r="E1776" s="33" t="s">
        <v>1691</v>
      </c>
      <c r="F1776" s="32">
        <v>1783</v>
      </c>
      <c r="G1776" s="32" t="s">
        <v>2005</v>
      </c>
      <c r="H1776" s="33" t="s">
        <v>589</v>
      </c>
      <c r="I1776" s="33" t="s">
        <v>2024</v>
      </c>
      <c r="K1776" s="94" t="b" cm="1">
        <f t="array" ref="K1776">SUMPRODUCT( --ISNUMBER(SEARCH(TextCheck,I1776)))&gt;0</f>
        <v>0</v>
      </c>
    </row>
    <row r="1777" spans="1:11" ht="15" customHeight="1" x14ac:dyDescent="0.2">
      <c r="A1777" s="32" t="s">
        <v>2010</v>
      </c>
      <c r="B1777" s="24" t="s">
        <v>6014</v>
      </c>
      <c r="E1777" s="33" t="s">
        <v>1691</v>
      </c>
      <c r="F1777" s="34">
        <v>1783</v>
      </c>
      <c r="G1777" s="32" t="s">
        <v>2005</v>
      </c>
      <c r="H1777" s="33" t="s">
        <v>589</v>
      </c>
      <c r="I1777" s="33" t="s">
        <v>2025</v>
      </c>
      <c r="K1777" s="94" t="b" cm="1">
        <f t="array" ref="K1777">SUMPRODUCT( --ISNUMBER(SEARCH(TextCheck,I1777)))&gt;0</f>
        <v>0</v>
      </c>
    </row>
    <row r="1778" spans="1:11" ht="15" customHeight="1" x14ac:dyDescent="0.2">
      <c r="A1778" s="32" t="s">
        <v>2010</v>
      </c>
      <c r="B1778" s="24" t="s">
        <v>6014</v>
      </c>
      <c r="E1778" s="33" t="s">
        <v>1691</v>
      </c>
      <c r="F1778" s="32">
        <v>1783</v>
      </c>
      <c r="G1778" s="32" t="s">
        <v>2005</v>
      </c>
      <c r="H1778" s="33" t="s">
        <v>589</v>
      </c>
      <c r="I1778" s="33" t="s">
        <v>2026</v>
      </c>
      <c r="K1778" s="94" t="b" cm="1">
        <f t="array" ref="K1778">SUMPRODUCT( --ISNUMBER(SEARCH(TextCheck,I1778)))&gt;0</f>
        <v>0</v>
      </c>
    </row>
    <row r="1779" spans="1:11" ht="15" customHeight="1" x14ac:dyDescent="0.2">
      <c r="A1779" s="32" t="s">
        <v>2010</v>
      </c>
      <c r="B1779" s="24" t="s">
        <v>6014</v>
      </c>
      <c r="E1779" s="33" t="s">
        <v>1691</v>
      </c>
      <c r="F1779" s="34">
        <v>1783</v>
      </c>
      <c r="G1779" s="32" t="s">
        <v>2005</v>
      </c>
      <c r="H1779" s="33" t="s">
        <v>589</v>
      </c>
      <c r="I1779" s="33" t="s">
        <v>2027</v>
      </c>
      <c r="K1779" s="94" t="b" cm="1">
        <f t="array" ref="K1779">SUMPRODUCT( --ISNUMBER(SEARCH(TextCheck,I1779)))&gt;0</f>
        <v>0</v>
      </c>
    </row>
    <row r="1780" spans="1:11" ht="15" customHeight="1" x14ac:dyDescent="0.2">
      <c r="A1780" s="32" t="s">
        <v>2010</v>
      </c>
      <c r="B1780" s="24" t="s">
        <v>6014</v>
      </c>
      <c r="E1780" s="33" t="s">
        <v>1691</v>
      </c>
      <c r="F1780" s="32">
        <v>1783</v>
      </c>
      <c r="G1780" s="32" t="s">
        <v>2005</v>
      </c>
      <c r="H1780" s="33" t="s">
        <v>589</v>
      </c>
      <c r="I1780" s="33" t="s">
        <v>2028</v>
      </c>
      <c r="K1780" s="94" t="b" cm="1">
        <f t="array" ref="K1780">SUMPRODUCT( --ISNUMBER(SEARCH(TextCheck,I1780)))&gt;0</f>
        <v>0</v>
      </c>
    </row>
    <row r="1781" spans="1:11" ht="15" customHeight="1" x14ac:dyDescent="0.2">
      <c r="A1781" s="32" t="s">
        <v>2010</v>
      </c>
      <c r="B1781" s="24" t="s">
        <v>6014</v>
      </c>
      <c r="E1781" s="33" t="s">
        <v>1691</v>
      </c>
      <c r="F1781" s="34">
        <v>1783</v>
      </c>
      <c r="G1781" s="32" t="s">
        <v>2005</v>
      </c>
      <c r="H1781" s="33" t="s">
        <v>43</v>
      </c>
      <c r="I1781" s="33" t="s">
        <v>2029</v>
      </c>
      <c r="K1781" s="94" t="b" cm="1">
        <f t="array" ref="K1781">SUMPRODUCT( --ISNUMBER(SEARCH(TextCheck,I1781)))&gt;0</f>
        <v>0</v>
      </c>
    </row>
    <row r="1782" spans="1:11" ht="15" customHeight="1" x14ac:dyDescent="0.2">
      <c r="A1782" s="32" t="s">
        <v>2010</v>
      </c>
      <c r="B1782" s="24" t="s">
        <v>6014</v>
      </c>
      <c r="E1782" s="33" t="s">
        <v>1691</v>
      </c>
      <c r="F1782" s="32">
        <v>1783</v>
      </c>
      <c r="G1782" s="32" t="s">
        <v>2005</v>
      </c>
      <c r="H1782" s="33" t="s">
        <v>44</v>
      </c>
      <c r="I1782" s="33" t="s">
        <v>2030</v>
      </c>
      <c r="K1782" s="94" t="b" cm="1">
        <f t="array" ref="K1782">SUMPRODUCT( --ISNUMBER(SEARCH(TextCheck,I1782)))&gt;0</f>
        <v>0</v>
      </c>
    </row>
    <row r="1783" spans="1:11" ht="15" customHeight="1" x14ac:dyDescent="0.2">
      <c r="A1783" s="32" t="s">
        <v>2010</v>
      </c>
      <c r="B1783" s="24" t="s">
        <v>6014</v>
      </c>
      <c r="E1783" s="33" t="s">
        <v>1691</v>
      </c>
      <c r="F1783" s="34">
        <v>1783</v>
      </c>
      <c r="G1783" s="32" t="s">
        <v>2005</v>
      </c>
      <c r="H1783" s="33" t="s">
        <v>653</v>
      </c>
      <c r="I1783" s="33" t="s">
        <v>2031</v>
      </c>
      <c r="K1783" s="94" t="b" cm="1">
        <f t="array" ref="K1783">SUMPRODUCT( --ISNUMBER(SEARCH(TextCheck,I1783)))&gt;0</f>
        <v>0</v>
      </c>
    </row>
    <row r="1784" spans="1:11" ht="15" customHeight="1" x14ac:dyDescent="0.2">
      <c r="A1784" s="32" t="s">
        <v>2010</v>
      </c>
      <c r="B1784" s="24" t="s">
        <v>6014</v>
      </c>
      <c r="E1784" s="33" t="s">
        <v>1691</v>
      </c>
      <c r="F1784" s="32">
        <v>1783</v>
      </c>
      <c r="G1784" s="32" t="s">
        <v>2005</v>
      </c>
      <c r="H1784" s="33" t="s">
        <v>45</v>
      </c>
      <c r="I1784" s="33" t="s">
        <v>2032</v>
      </c>
      <c r="K1784" s="94" t="b" cm="1">
        <f t="array" ref="K1784">SUMPRODUCT( --ISNUMBER(SEARCH(TextCheck,I1784)))&gt;0</f>
        <v>0</v>
      </c>
    </row>
    <row r="1785" spans="1:11" ht="15" customHeight="1" x14ac:dyDescent="0.2">
      <c r="A1785" s="32" t="s">
        <v>2010</v>
      </c>
      <c r="B1785" s="24" t="s">
        <v>6014</v>
      </c>
      <c r="E1785" s="33" t="s">
        <v>1691</v>
      </c>
      <c r="F1785" s="34">
        <v>1783</v>
      </c>
      <c r="G1785" s="32" t="s">
        <v>2033</v>
      </c>
      <c r="H1785" s="33" t="s">
        <v>24</v>
      </c>
      <c r="I1785" s="33" t="s">
        <v>2034</v>
      </c>
      <c r="K1785" s="94" t="b" cm="1">
        <f t="array" ref="K1785">SUMPRODUCT( --ISNUMBER(SEARCH(TextCheck,I1785)))&gt;0</f>
        <v>0</v>
      </c>
    </row>
    <row r="1786" spans="1:11" ht="15" customHeight="1" x14ac:dyDescent="0.2">
      <c r="A1786" s="32" t="s">
        <v>2010</v>
      </c>
      <c r="B1786" s="24" t="s">
        <v>6014</v>
      </c>
      <c r="E1786" s="33" t="s">
        <v>1691</v>
      </c>
      <c r="F1786" s="32">
        <v>1783</v>
      </c>
      <c r="G1786" s="32" t="s">
        <v>2033</v>
      </c>
      <c r="H1786" s="33" t="s">
        <v>39</v>
      </c>
      <c r="I1786" s="33" t="s">
        <v>2035</v>
      </c>
      <c r="K1786" s="94" t="b" cm="1">
        <f t="array" ref="K1786">SUMPRODUCT( --ISNUMBER(SEARCH(TextCheck,I1786)))&gt;0</f>
        <v>0</v>
      </c>
    </row>
    <row r="1787" spans="1:11" ht="15" customHeight="1" x14ac:dyDescent="0.2">
      <c r="A1787" s="32" t="s">
        <v>2010</v>
      </c>
      <c r="B1787" s="24" t="s">
        <v>6014</v>
      </c>
      <c r="E1787" s="33" t="s">
        <v>1691</v>
      </c>
      <c r="F1787" s="34">
        <v>1783</v>
      </c>
      <c r="G1787" s="32" t="s">
        <v>2033</v>
      </c>
      <c r="H1787" s="33" t="s">
        <v>39</v>
      </c>
      <c r="I1787" s="33" t="s">
        <v>2036</v>
      </c>
      <c r="K1787" s="94" t="b" cm="1">
        <f t="array" ref="K1787">SUMPRODUCT( --ISNUMBER(SEARCH(TextCheck,I1787)))&gt;0</f>
        <v>0</v>
      </c>
    </row>
    <row r="1788" spans="1:11" ht="15" customHeight="1" x14ac:dyDescent="0.2">
      <c r="A1788" s="32" t="s">
        <v>2010</v>
      </c>
      <c r="B1788" s="24" t="s">
        <v>6014</v>
      </c>
      <c r="E1788" s="33" t="s">
        <v>1691</v>
      </c>
      <c r="F1788" s="32">
        <v>1783</v>
      </c>
      <c r="G1788" s="32" t="s">
        <v>2033</v>
      </c>
      <c r="H1788" s="33" t="s">
        <v>39</v>
      </c>
      <c r="I1788" s="33" t="s">
        <v>2037</v>
      </c>
      <c r="K1788" s="94" t="b" cm="1">
        <f t="array" ref="K1788">SUMPRODUCT( --ISNUMBER(SEARCH(TextCheck,I1788)))&gt;0</f>
        <v>0</v>
      </c>
    </row>
    <row r="1789" spans="1:11" ht="15" customHeight="1" x14ac:dyDescent="0.2">
      <c r="A1789" s="32" t="s">
        <v>2010</v>
      </c>
      <c r="B1789" s="24" t="s">
        <v>6014</v>
      </c>
      <c r="C1789" s="32" t="b">
        <v>1</v>
      </c>
      <c r="E1789" s="33" t="s">
        <v>1691</v>
      </c>
      <c r="F1789" s="34">
        <v>1783</v>
      </c>
      <c r="G1789" s="32" t="s">
        <v>2033</v>
      </c>
      <c r="H1789" s="33" t="s">
        <v>39</v>
      </c>
      <c r="I1789" s="33" t="s">
        <v>2038</v>
      </c>
      <c r="J1789" s="32" t="s">
        <v>13971</v>
      </c>
      <c r="K1789" s="94" t="b" cm="1">
        <f t="array" ref="K1789">SUMPRODUCT( --ISNUMBER(SEARCH(TextCheck,I1789)))&gt;0</f>
        <v>0</v>
      </c>
    </row>
    <row r="1790" spans="1:11" ht="15" customHeight="1" x14ac:dyDescent="0.2">
      <c r="A1790" s="32" t="s">
        <v>2010</v>
      </c>
      <c r="B1790" s="24" t="s">
        <v>6014</v>
      </c>
      <c r="E1790" s="33" t="s">
        <v>1691</v>
      </c>
      <c r="F1790" s="32">
        <v>1783</v>
      </c>
      <c r="G1790" s="32" t="s">
        <v>2033</v>
      </c>
      <c r="H1790" s="33" t="s">
        <v>69</v>
      </c>
      <c r="I1790" s="33" t="s">
        <v>2039</v>
      </c>
      <c r="K1790" s="94" t="b" cm="1">
        <f t="array" ref="K1790">SUMPRODUCT( --ISNUMBER(SEARCH(TextCheck,I1790)))&gt;0</f>
        <v>0</v>
      </c>
    </row>
    <row r="1791" spans="1:11" ht="15" customHeight="1" x14ac:dyDescent="0.2">
      <c r="A1791" s="32" t="s">
        <v>2010</v>
      </c>
      <c r="B1791" s="24" t="s">
        <v>6014</v>
      </c>
      <c r="E1791" s="33" t="s">
        <v>1691</v>
      </c>
      <c r="F1791" s="34">
        <v>1783</v>
      </c>
      <c r="G1791" s="32" t="s">
        <v>2033</v>
      </c>
      <c r="H1791" s="33" t="s">
        <v>40</v>
      </c>
      <c r="I1791" s="33" t="s">
        <v>2040</v>
      </c>
      <c r="K1791" s="94" t="b" cm="1">
        <f t="array" ref="K1791">SUMPRODUCT( --ISNUMBER(SEARCH(TextCheck,I1791)))&gt;0</f>
        <v>0</v>
      </c>
    </row>
    <row r="1792" spans="1:11" ht="15" customHeight="1" x14ac:dyDescent="0.2">
      <c r="A1792" s="32" t="s">
        <v>2010</v>
      </c>
      <c r="B1792" s="24" t="s">
        <v>6014</v>
      </c>
      <c r="E1792" s="33" t="s">
        <v>1691</v>
      </c>
      <c r="F1792" s="32">
        <v>1783</v>
      </c>
      <c r="G1792" s="32" t="s">
        <v>2033</v>
      </c>
      <c r="H1792" s="33" t="s">
        <v>40</v>
      </c>
      <c r="I1792" s="33" t="s">
        <v>2041</v>
      </c>
      <c r="K1792" s="94" t="b" cm="1">
        <f t="array" ref="K1792">SUMPRODUCT( --ISNUMBER(SEARCH(TextCheck,I1792)))&gt;0</f>
        <v>0</v>
      </c>
    </row>
    <row r="1793" spans="1:11" ht="15" customHeight="1" x14ac:dyDescent="0.2">
      <c r="A1793" s="32" t="s">
        <v>2010</v>
      </c>
      <c r="B1793" s="24" t="s">
        <v>6014</v>
      </c>
      <c r="E1793" s="33" t="s">
        <v>1691</v>
      </c>
      <c r="F1793" s="34">
        <v>1783</v>
      </c>
      <c r="G1793" s="32" t="s">
        <v>2033</v>
      </c>
      <c r="H1793" s="33" t="s">
        <v>40</v>
      </c>
      <c r="I1793" s="33" t="s">
        <v>583</v>
      </c>
      <c r="K1793" s="94" t="b" cm="1">
        <f t="array" ref="K1793">SUMPRODUCT( --ISNUMBER(SEARCH(TextCheck,I1793)))&gt;0</f>
        <v>0</v>
      </c>
    </row>
    <row r="1794" spans="1:11" ht="15" customHeight="1" x14ac:dyDescent="0.2">
      <c r="A1794" s="32" t="s">
        <v>2010</v>
      </c>
      <c r="B1794" s="24" t="s">
        <v>6014</v>
      </c>
      <c r="E1794" s="33" t="s">
        <v>1691</v>
      </c>
      <c r="F1794" s="32">
        <v>1783</v>
      </c>
      <c r="G1794" s="32" t="s">
        <v>2033</v>
      </c>
      <c r="H1794" s="33" t="s">
        <v>40</v>
      </c>
      <c r="I1794" s="33" t="s">
        <v>2042</v>
      </c>
      <c r="K1794" s="94" t="b" cm="1">
        <f t="array" ref="K1794">SUMPRODUCT( --ISNUMBER(SEARCH(TextCheck,I1794)))&gt;0</f>
        <v>0</v>
      </c>
    </row>
    <row r="1795" spans="1:11" ht="15" customHeight="1" x14ac:dyDescent="0.2">
      <c r="A1795" s="32" t="s">
        <v>2010</v>
      </c>
      <c r="B1795" s="24" t="s">
        <v>6014</v>
      </c>
      <c r="E1795" s="33" t="s">
        <v>1691</v>
      </c>
      <c r="F1795" s="34">
        <v>1783</v>
      </c>
      <c r="G1795" s="32" t="s">
        <v>2033</v>
      </c>
      <c r="H1795" s="33" t="s">
        <v>40</v>
      </c>
      <c r="I1795" s="33" t="s">
        <v>2043</v>
      </c>
      <c r="K1795" s="94" t="b" cm="1">
        <f t="array" ref="K1795">SUMPRODUCT( --ISNUMBER(SEARCH(TextCheck,I1795)))&gt;0</f>
        <v>0</v>
      </c>
    </row>
    <row r="1796" spans="1:11" ht="15" customHeight="1" x14ac:dyDescent="0.2">
      <c r="A1796" s="32" t="s">
        <v>2010</v>
      </c>
      <c r="B1796" s="24" t="s">
        <v>6014</v>
      </c>
      <c r="E1796" s="33" t="s">
        <v>1691</v>
      </c>
      <c r="F1796" s="32">
        <v>1783</v>
      </c>
      <c r="G1796" s="32" t="s">
        <v>2033</v>
      </c>
      <c r="H1796" s="33" t="s">
        <v>40</v>
      </c>
      <c r="I1796" s="89" t="s">
        <v>15340</v>
      </c>
      <c r="K1796" s="94" t="b" cm="1">
        <f t="array" ref="K1796">SUMPRODUCT( --ISNUMBER(SEARCH(TextCheck,I1796)))&gt;0</f>
        <v>0</v>
      </c>
    </row>
    <row r="1797" spans="1:11" ht="15" customHeight="1" x14ac:dyDescent="0.2">
      <c r="A1797" s="32" t="s">
        <v>2010</v>
      </c>
      <c r="B1797" s="24" t="s">
        <v>6014</v>
      </c>
      <c r="E1797" s="33" t="s">
        <v>1691</v>
      </c>
      <c r="F1797" s="34">
        <v>1783</v>
      </c>
      <c r="G1797" s="32" t="s">
        <v>2033</v>
      </c>
      <c r="H1797" s="33" t="s">
        <v>40</v>
      </c>
      <c r="I1797" s="33" t="s">
        <v>2044</v>
      </c>
      <c r="K1797" s="94" t="b" cm="1">
        <f t="array" ref="K1797">SUMPRODUCT( --ISNUMBER(SEARCH(TextCheck,I1797)))&gt;0</f>
        <v>0</v>
      </c>
    </row>
    <row r="1798" spans="1:11" ht="15" customHeight="1" x14ac:dyDescent="0.2">
      <c r="A1798" s="32" t="s">
        <v>2010</v>
      </c>
      <c r="B1798" s="24" t="s">
        <v>6014</v>
      </c>
      <c r="E1798" s="33" t="s">
        <v>1691</v>
      </c>
      <c r="F1798" s="32">
        <v>1783</v>
      </c>
      <c r="G1798" s="32" t="s">
        <v>2033</v>
      </c>
      <c r="H1798" s="33" t="s">
        <v>40</v>
      </c>
      <c r="I1798" s="33" t="s">
        <v>2045</v>
      </c>
      <c r="K1798" s="94" t="b" cm="1">
        <f t="array" ref="K1798">SUMPRODUCT( --ISNUMBER(SEARCH(TextCheck,I1798)))&gt;0</f>
        <v>0</v>
      </c>
    </row>
    <row r="1799" spans="1:11" ht="15" customHeight="1" x14ac:dyDescent="0.2">
      <c r="A1799" s="32" t="s">
        <v>2010</v>
      </c>
      <c r="B1799" s="24" t="s">
        <v>6014</v>
      </c>
      <c r="C1799" s="32" t="b">
        <v>1</v>
      </c>
      <c r="E1799" s="33" t="s">
        <v>1691</v>
      </c>
      <c r="F1799" s="34">
        <v>1783</v>
      </c>
      <c r="G1799" s="32" t="s">
        <v>2033</v>
      </c>
      <c r="H1799" s="33" t="s">
        <v>40</v>
      </c>
      <c r="I1799" s="33" t="s">
        <v>2046</v>
      </c>
      <c r="J1799" s="32" t="s">
        <v>14165</v>
      </c>
      <c r="K1799" s="94" t="b" cm="1">
        <f t="array" ref="K1799">SUMPRODUCT( --ISNUMBER(SEARCH(TextCheck,I1799)))&gt;0</f>
        <v>0</v>
      </c>
    </row>
    <row r="1800" spans="1:11" ht="15" customHeight="1" x14ac:dyDescent="0.2">
      <c r="A1800" s="32" t="s">
        <v>2010</v>
      </c>
      <c r="B1800" s="24" t="s">
        <v>6014</v>
      </c>
      <c r="E1800" s="33" t="s">
        <v>1691</v>
      </c>
      <c r="F1800" s="32">
        <v>1783</v>
      </c>
      <c r="G1800" s="32" t="s">
        <v>2033</v>
      </c>
      <c r="H1800" s="33" t="s">
        <v>589</v>
      </c>
      <c r="I1800" s="33" t="s">
        <v>2047</v>
      </c>
      <c r="K1800" s="94" t="b" cm="1">
        <f t="array" ref="K1800">SUMPRODUCT( --ISNUMBER(SEARCH(TextCheck,I1800)))&gt;0</f>
        <v>0</v>
      </c>
    </row>
    <row r="1801" spans="1:11" ht="15" customHeight="1" x14ac:dyDescent="0.2">
      <c r="A1801" s="32" t="s">
        <v>2010</v>
      </c>
      <c r="B1801" s="24" t="s">
        <v>6014</v>
      </c>
      <c r="E1801" s="33" t="s">
        <v>1691</v>
      </c>
      <c r="F1801" s="34">
        <v>1783</v>
      </c>
      <c r="G1801" s="32" t="s">
        <v>2033</v>
      </c>
      <c r="H1801" s="33" t="s">
        <v>589</v>
      </c>
      <c r="I1801" s="89" t="s">
        <v>15072</v>
      </c>
      <c r="K1801" s="94" t="b" cm="1">
        <f t="array" ref="K1801">SUMPRODUCT( --ISNUMBER(SEARCH(TextCheck,I1801)))&gt;0</f>
        <v>0</v>
      </c>
    </row>
    <row r="1802" spans="1:11" ht="15" customHeight="1" x14ac:dyDescent="0.2">
      <c r="A1802" s="32" t="s">
        <v>2010</v>
      </c>
      <c r="B1802" s="24" t="s">
        <v>6014</v>
      </c>
      <c r="E1802" s="33" t="s">
        <v>1691</v>
      </c>
      <c r="F1802" s="32">
        <v>1783</v>
      </c>
      <c r="G1802" s="32" t="s">
        <v>2033</v>
      </c>
      <c r="H1802" s="33" t="s">
        <v>589</v>
      </c>
      <c r="I1802" s="33" t="s">
        <v>2048</v>
      </c>
      <c r="K1802" s="94" t="b" cm="1">
        <f t="array" ref="K1802">SUMPRODUCT( --ISNUMBER(SEARCH(TextCheck,I1802)))&gt;0</f>
        <v>0</v>
      </c>
    </row>
    <row r="1803" spans="1:11" ht="15" customHeight="1" x14ac:dyDescent="0.2">
      <c r="A1803" s="32" t="s">
        <v>2010</v>
      </c>
      <c r="B1803" s="24" t="s">
        <v>6014</v>
      </c>
      <c r="E1803" s="33" t="s">
        <v>1691</v>
      </c>
      <c r="F1803" s="34">
        <v>1783</v>
      </c>
      <c r="G1803" s="32" t="s">
        <v>2033</v>
      </c>
      <c r="H1803" s="33" t="s">
        <v>589</v>
      </c>
      <c r="I1803" s="33" t="s">
        <v>2049</v>
      </c>
      <c r="K1803" s="94" t="b" cm="1">
        <f t="array" ref="K1803">SUMPRODUCT( --ISNUMBER(SEARCH(TextCheck,I1803)))&gt;0</f>
        <v>0</v>
      </c>
    </row>
    <row r="1804" spans="1:11" ht="15" customHeight="1" x14ac:dyDescent="0.2">
      <c r="A1804" s="32" t="s">
        <v>2010</v>
      </c>
      <c r="B1804" s="24" t="s">
        <v>6014</v>
      </c>
      <c r="E1804" s="33" t="s">
        <v>1691</v>
      </c>
      <c r="F1804" s="32">
        <v>1783</v>
      </c>
      <c r="G1804" s="32" t="s">
        <v>2033</v>
      </c>
      <c r="H1804" s="33" t="s">
        <v>589</v>
      </c>
      <c r="I1804" s="33" t="s">
        <v>345</v>
      </c>
      <c r="K1804" s="94" t="b" cm="1">
        <f t="array" ref="K1804">SUMPRODUCT( --ISNUMBER(SEARCH(TextCheck,I1804)))&gt;0</f>
        <v>0</v>
      </c>
    </row>
    <row r="1805" spans="1:11" ht="15" customHeight="1" x14ac:dyDescent="0.2">
      <c r="A1805" s="32" t="s">
        <v>2010</v>
      </c>
      <c r="B1805" s="24" t="s">
        <v>6014</v>
      </c>
      <c r="E1805" s="33" t="s">
        <v>1691</v>
      </c>
      <c r="F1805" s="34">
        <v>1783</v>
      </c>
      <c r="G1805" s="32" t="s">
        <v>2033</v>
      </c>
      <c r="H1805" s="33" t="s">
        <v>589</v>
      </c>
      <c r="I1805" s="33" t="s">
        <v>2050</v>
      </c>
      <c r="K1805" s="94" t="b" cm="1">
        <f t="array" ref="K1805">SUMPRODUCT( --ISNUMBER(SEARCH(TextCheck,I1805)))&gt;0</f>
        <v>0</v>
      </c>
    </row>
    <row r="1806" spans="1:11" ht="15" customHeight="1" x14ac:dyDescent="0.2">
      <c r="A1806" s="32" t="s">
        <v>2010</v>
      </c>
      <c r="B1806" s="24" t="s">
        <v>6014</v>
      </c>
      <c r="E1806" s="33" t="s">
        <v>1691</v>
      </c>
      <c r="F1806" s="32">
        <v>1783</v>
      </c>
      <c r="G1806" s="32" t="s">
        <v>2033</v>
      </c>
      <c r="H1806" s="33" t="s">
        <v>43</v>
      </c>
      <c r="I1806" s="33" t="s">
        <v>2051</v>
      </c>
      <c r="K1806" s="94" t="b" cm="1">
        <f t="array" ref="K1806">SUMPRODUCT( --ISNUMBER(SEARCH(TextCheck,I1806)))&gt;0</f>
        <v>0</v>
      </c>
    </row>
    <row r="1807" spans="1:11" ht="15" customHeight="1" x14ac:dyDescent="0.2">
      <c r="A1807" s="32" t="s">
        <v>2010</v>
      </c>
      <c r="B1807" s="24" t="s">
        <v>6014</v>
      </c>
      <c r="E1807" s="33" t="s">
        <v>1691</v>
      </c>
      <c r="F1807" s="34">
        <v>1783</v>
      </c>
      <c r="G1807" s="32" t="s">
        <v>2033</v>
      </c>
      <c r="H1807" s="33" t="s">
        <v>44</v>
      </c>
      <c r="I1807" s="33" t="s">
        <v>2052</v>
      </c>
      <c r="K1807" s="94" t="b" cm="1">
        <f t="array" ref="K1807">SUMPRODUCT( --ISNUMBER(SEARCH(TextCheck,I1807)))&gt;0</f>
        <v>0</v>
      </c>
    </row>
    <row r="1808" spans="1:11" ht="15" customHeight="1" x14ac:dyDescent="0.2">
      <c r="A1808" s="32" t="s">
        <v>2010</v>
      </c>
      <c r="B1808" s="24" t="s">
        <v>6014</v>
      </c>
      <c r="E1808" s="33" t="s">
        <v>1691</v>
      </c>
      <c r="F1808" s="32">
        <v>1783</v>
      </c>
      <c r="G1808" s="32" t="s">
        <v>2033</v>
      </c>
      <c r="H1808" s="33" t="s">
        <v>653</v>
      </c>
      <c r="I1808" s="33" t="s">
        <v>2053</v>
      </c>
      <c r="K1808" s="94" t="b" cm="1">
        <f t="array" ref="K1808">SUMPRODUCT( --ISNUMBER(SEARCH(TextCheck,I1808)))&gt;0</f>
        <v>0</v>
      </c>
    </row>
    <row r="1809" spans="1:11" ht="15" customHeight="1" x14ac:dyDescent="0.2">
      <c r="A1809" s="32" t="s">
        <v>2010</v>
      </c>
      <c r="B1809" s="24" t="s">
        <v>6014</v>
      </c>
      <c r="E1809" s="33" t="s">
        <v>1691</v>
      </c>
      <c r="F1809" s="34">
        <v>1783</v>
      </c>
      <c r="G1809" s="32" t="s">
        <v>2033</v>
      </c>
      <c r="H1809" s="33" t="s">
        <v>45</v>
      </c>
      <c r="I1809" s="33" t="s">
        <v>2054</v>
      </c>
      <c r="K1809" s="94" t="b" cm="1">
        <f t="array" ref="K1809">SUMPRODUCT( --ISNUMBER(SEARCH(TextCheck,I1809)))&gt;0</f>
        <v>0</v>
      </c>
    </row>
    <row r="1810" spans="1:11" ht="15" customHeight="1" x14ac:dyDescent="0.2">
      <c r="A1810" s="32" t="s">
        <v>2010</v>
      </c>
      <c r="B1810" s="24" t="s">
        <v>6014</v>
      </c>
      <c r="E1810" s="33" t="s">
        <v>1691</v>
      </c>
      <c r="F1810" s="32">
        <v>1783</v>
      </c>
      <c r="G1810" s="32" t="s">
        <v>2055</v>
      </c>
      <c r="H1810" s="33" t="s">
        <v>1710</v>
      </c>
      <c r="I1810" s="33" t="s">
        <v>1097</v>
      </c>
      <c r="K1810" s="94" t="b" cm="1">
        <f t="array" ref="K1810">SUMPRODUCT( --ISNUMBER(SEARCH(TextCheck,I1810)))&gt;0</f>
        <v>0</v>
      </c>
    </row>
    <row r="1811" spans="1:11" ht="15" customHeight="1" x14ac:dyDescent="0.2">
      <c r="A1811" s="32" t="s">
        <v>2010</v>
      </c>
      <c r="B1811" s="24" t="s">
        <v>6014</v>
      </c>
      <c r="E1811" s="33" t="s">
        <v>1691</v>
      </c>
      <c r="F1811" s="34">
        <v>1783</v>
      </c>
      <c r="G1811" s="32" t="s">
        <v>2055</v>
      </c>
      <c r="H1811" s="33" t="s">
        <v>24</v>
      </c>
      <c r="I1811" s="33" t="s">
        <v>14933</v>
      </c>
      <c r="K1811" s="94" t="b" cm="1">
        <f t="array" ref="K1811">SUMPRODUCT( --ISNUMBER(SEARCH(TextCheck,I1811)))&gt;0</f>
        <v>0</v>
      </c>
    </row>
    <row r="1812" spans="1:11" ht="15" customHeight="1" x14ac:dyDescent="0.2">
      <c r="A1812" s="32" t="s">
        <v>2010</v>
      </c>
      <c r="B1812" s="24" t="s">
        <v>6014</v>
      </c>
      <c r="E1812" s="33" t="s">
        <v>1691</v>
      </c>
      <c r="F1812" s="32">
        <v>1783</v>
      </c>
      <c r="G1812" s="32" t="s">
        <v>2055</v>
      </c>
      <c r="H1812" s="33" t="s">
        <v>1744</v>
      </c>
      <c r="I1812" s="33" t="s">
        <v>2057</v>
      </c>
      <c r="K1812" s="94" t="b" cm="1">
        <f t="array" ref="K1812">SUMPRODUCT( --ISNUMBER(SEARCH(TextCheck,I1812)))&gt;0</f>
        <v>0</v>
      </c>
    </row>
    <row r="1813" spans="1:11" ht="15" customHeight="1" x14ac:dyDescent="0.2">
      <c r="A1813" s="32" t="s">
        <v>2010</v>
      </c>
      <c r="B1813" s="24" t="s">
        <v>6014</v>
      </c>
      <c r="E1813" s="33" t="s">
        <v>1691</v>
      </c>
      <c r="F1813" s="34">
        <v>1783</v>
      </c>
      <c r="G1813" s="32" t="s">
        <v>2055</v>
      </c>
      <c r="H1813" s="33" t="s">
        <v>1744</v>
      </c>
      <c r="I1813" s="33" t="s">
        <v>2058</v>
      </c>
      <c r="K1813" s="94" t="b" cm="1">
        <f t="array" ref="K1813">SUMPRODUCT( --ISNUMBER(SEARCH(TextCheck,I1813)))&gt;0</f>
        <v>0</v>
      </c>
    </row>
    <row r="1814" spans="1:11" ht="15" customHeight="1" x14ac:dyDescent="0.2">
      <c r="A1814" s="32" t="s">
        <v>2010</v>
      </c>
      <c r="B1814" s="24" t="s">
        <v>6014</v>
      </c>
      <c r="E1814" s="33" t="s">
        <v>1691</v>
      </c>
      <c r="F1814" s="32">
        <v>1783</v>
      </c>
      <c r="G1814" s="32" t="s">
        <v>2055</v>
      </c>
      <c r="H1814" s="33" t="s">
        <v>1744</v>
      </c>
      <c r="I1814" s="33" t="s">
        <v>2059</v>
      </c>
      <c r="K1814" s="94" t="b" cm="1">
        <f t="array" ref="K1814">SUMPRODUCT( --ISNUMBER(SEARCH(TextCheck,I1814)))&gt;0</f>
        <v>0</v>
      </c>
    </row>
    <row r="1815" spans="1:11" ht="15" customHeight="1" x14ac:dyDescent="0.2">
      <c r="A1815" s="32" t="s">
        <v>2010</v>
      </c>
      <c r="B1815" s="24" t="s">
        <v>6014</v>
      </c>
      <c r="C1815" s="32" t="b">
        <v>1</v>
      </c>
      <c r="E1815" s="33" t="s">
        <v>1691</v>
      </c>
      <c r="F1815" s="34">
        <v>1783</v>
      </c>
      <c r="G1815" s="32" t="s">
        <v>2055</v>
      </c>
      <c r="H1815" s="33" t="s">
        <v>1744</v>
      </c>
      <c r="I1815" s="33" t="s">
        <v>1614</v>
      </c>
      <c r="J1815" s="32" t="s">
        <v>9110</v>
      </c>
      <c r="K1815" s="94" t="b" cm="1">
        <f t="array" ref="K1815">SUMPRODUCT( --ISNUMBER(SEARCH(TextCheck,I1815)))&gt;0</f>
        <v>0</v>
      </c>
    </row>
    <row r="1816" spans="1:11" ht="15" customHeight="1" x14ac:dyDescent="0.2">
      <c r="A1816" s="32" t="s">
        <v>2010</v>
      </c>
      <c r="B1816" s="24" t="s">
        <v>6014</v>
      </c>
      <c r="E1816" s="33" t="s">
        <v>1691</v>
      </c>
      <c r="F1816" s="32">
        <v>1783</v>
      </c>
      <c r="G1816" s="32" t="s">
        <v>2055</v>
      </c>
      <c r="H1816" s="33" t="s">
        <v>1744</v>
      </c>
      <c r="I1816" s="33" t="s">
        <v>2060</v>
      </c>
      <c r="K1816" s="94" t="b" cm="1">
        <f t="array" ref="K1816">SUMPRODUCT( --ISNUMBER(SEARCH(TextCheck,I1816)))&gt;0</f>
        <v>0</v>
      </c>
    </row>
    <row r="1817" spans="1:11" ht="15" customHeight="1" x14ac:dyDescent="0.2">
      <c r="A1817" s="32" t="s">
        <v>2010</v>
      </c>
      <c r="B1817" s="24" t="s">
        <v>6014</v>
      </c>
      <c r="E1817" s="33" t="s">
        <v>1691</v>
      </c>
      <c r="F1817" s="34">
        <v>1783</v>
      </c>
      <c r="G1817" s="32" t="s">
        <v>2055</v>
      </c>
      <c r="H1817" s="33" t="s">
        <v>69</v>
      </c>
      <c r="I1817" s="33" t="s">
        <v>2061</v>
      </c>
      <c r="K1817" s="94" t="b" cm="1">
        <f t="array" ref="K1817">SUMPRODUCT( --ISNUMBER(SEARCH(TextCheck,I1817)))&gt;0</f>
        <v>0</v>
      </c>
    </row>
    <row r="1818" spans="1:11" ht="15" customHeight="1" x14ac:dyDescent="0.2">
      <c r="A1818" s="32" t="s">
        <v>2010</v>
      </c>
      <c r="B1818" s="24" t="s">
        <v>6014</v>
      </c>
      <c r="C1818" s="32" t="b">
        <v>1</v>
      </c>
      <c r="E1818" s="33" t="s">
        <v>1691</v>
      </c>
      <c r="F1818" s="32">
        <v>1783</v>
      </c>
      <c r="G1818" s="32" t="s">
        <v>2055</v>
      </c>
      <c r="H1818" s="33" t="s">
        <v>40</v>
      </c>
      <c r="I1818" s="33" t="s">
        <v>2062</v>
      </c>
      <c r="J1818" s="32" t="s">
        <v>13923</v>
      </c>
      <c r="K1818" s="94" t="b" cm="1">
        <f t="array" ref="K1818">SUMPRODUCT( --ISNUMBER(SEARCH(TextCheck,I1818)))&gt;0</f>
        <v>0</v>
      </c>
    </row>
    <row r="1819" spans="1:11" ht="15" customHeight="1" x14ac:dyDescent="0.2">
      <c r="A1819" s="32" t="s">
        <v>2010</v>
      </c>
      <c r="B1819" s="24" t="s">
        <v>6014</v>
      </c>
      <c r="E1819" s="33" t="s">
        <v>1691</v>
      </c>
      <c r="F1819" s="34">
        <v>1783</v>
      </c>
      <c r="G1819" s="32" t="s">
        <v>2055</v>
      </c>
      <c r="H1819" s="33" t="s">
        <v>40</v>
      </c>
      <c r="I1819" s="33" t="s">
        <v>2063</v>
      </c>
      <c r="K1819" s="94" t="b" cm="1">
        <f t="array" ref="K1819">SUMPRODUCT( --ISNUMBER(SEARCH(TextCheck,I1819)))&gt;0</f>
        <v>0</v>
      </c>
    </row>
    <row r="1820" spans="1:11" ht="15" customHeight="1" x14ac:dyDescent="0.2">
      <c r="A1820" s="32" t="s">
        <v>2010</v>
      </c>
      <c r="B1820" s="24" t="s">
        <v>6014</v>
      </c>
      <c r="E1820" s="33" t="s">
        <v>1691</v>
      </c>
      <c r="F1820" s="32">
        <v>1783</v>
      </c>
      <c r="G1820" s="32" t="s">
        <v>2055</v>
      </c>
      <c r="H1820" s="33" t="s">
        <v>40</v>
      </c>
      <c r="I1820" s="33" t="s">
        <v>2064</v>
      </c>
      <c r="K1820" s="94" t="b" cm="1">
        <f t="array" ref="K1820">SUMPRODUCT( --ISNUMBER(SEARCH(TextCheck,I1820)))&gt;0</f>
        <v>0</v>
      </c>
    </row>
    <row r="1821" spans="1:11" ht="15" customHeight="1" x14ac:dyDescent="0.2">
      <c r="A1821" s="32" t="s">
        <v>2010</v>
      </c>
      <c r="B1821" s="24" t="s">
        <v>6014</v>
      </c>
      <c r="E1821" s="33" t="s">
        <v>1691</v>
      </c>
      <c r="F1821" s="34">
        <v>1783</v>
      </c>
      <c r="G1821" s="32" t="s">
        <v>2055</v>
      </c>
      <c r="H1821" s="33" t="s">
        <v>40</v>
      </c>
      <c r="I1821" s="33" t="s">
        <v>70</v>
      </c>
      <c r="K1821" s="94" t="b" cm="1">
        <f t="array" ref="K1821">SUMPRODUCT( --ISNUMBER(SEARCH(TextCheck,I1821)))&gt;0</f>
        <v>0</v>
      </c>
    </row>
    <row r="1822" spans="1:11" ht="15" customHeight="1" x14ac:dyDescent="0.2">
      <c r="A1822" s="32" t="s">
        <v>2010</v>
      </c>
      <c r="B1822" s="24" t="s">
        <v>6014</v>
      </c>
      <c r="C1822" s="32" t="b">
        <v>1</v>
      </c>
      <c r="E1822" s="33" t="s">
        <v>1691</v>
      </c>
      <c r="F1822" s="32">
        <v>1783</v>
      </c>
      <c r="G1822" s="32" t="s">
        <v>2055</v>
      </c>
      <c r="H1822" s="33" t="s">
        <v>589</v>
      </c>
      <c r="I1822" s="33" t="s">
        <v>2065</v>
      </c>
      <c r="J1822" s="32" t="s">
        <v>14330</v>
      </c>
      <c r="K1822" s="94" t="b" cm="1">
        <f t="array" ref="K1822">SUMPRODUCT( --ISNUMBER(SEARCH(TextCheck,I1822)))&gt;0</f>
        <v>0</v>
      </c>
    </row>
    <row r="1823" spans="1:11" ht="15" customHeight="1" x14ac:dyDescent="0.2">
      <c r="A1823" s="32" t="s">
        <v>2010</v>
      </c>
      <c r="B1823" s="24" t="s">
        <v>6014</v>
      </c>
      <c r="E1823" s="33" t="s">
        <v>1691</v>
      </c>
      <c r="F1823" s="34">
        <v>1783</v>
      </c>
      <c r="G1823" s="32" t="s">
        <v>2055</v>
      </c>
      <c r="H1823" s="33" t="s">
        <v>589</v>
      </c>
      <c r="I1823" s="33" t="s">
        <v>2066</v>
      </c>
      <c r="K1823" s="94" t="b" cm="1">
        <f t="array" ref="K1823">SUMPRODUCT( --ISNUMBER(SEARCH(TextCheck,I1823)))&gt;0</f>
        <v>0</v>
      </c>
    </row>
    <row r="1824" spans="1:11" ht="15" customHeight="1" x14ac:dyDescent="0.2">
      <c r="A1824" s="32" t="s">
        <v>2010</v>
      </c>
      <c r="B1824" s="24" t="s">
        <v>6014</v>
      </c>
      <c r="E1824" s="33" t="s">
        <v>1691</v>
      </c>
      <c r="F1824" s="32">
        <v>1783</v>
      </c>
      <c r="G1824" s="32" t="s">
        <v>2055</v>
      </c>
      <c r="H1824" s="33" t="s">
        <v>589</v>
      </c>
      <c r="I1824" s="33" t="s">
        <v>2067</v>
      </c>
      <c r="K1824" s="94" t="b" cm="1">
        <f t="array" ref="K1824">SUMPRODUCT( --ISNUMBER(SEARCH(TextCheck,I1824)))&gt;0</f>
        <v>0</v>
      </c>
    </row>
    <row r="1825" spans="1:11" ht="15" customHeight="1" x14ac:dyDescent="0.2">
      <c r="A1825" s="32" t="s">
        <v>2010</v>
      </c>
      <c r="B1825" s="24" t="s">
        <v>6014</v>
      </c>
      <c r="E1825" s="33" t="s">
        <v>1691</v>
      </c>
      <c r="F1825" s="34">
        <v>1783</v>
      </c>
      <c r="G1825" s="32" t="s">
        <v>2055</v>
      </c>
      <c r="H1825" s="33" t="s">
        <v>589</v>
      </c>
      <c r="I1825" s="33" t="s">
        <v>2068</v>
      </c>
      <c r="K1825" s="94" t="b" cm="1">
        <f t="array" ref="K1825">SUMPRODUCT( --ISNUMBER(SEARCH(TextCheck,I1825)))&gt;0</f>
        <v>0</v>
      </c>
    </row>
    <row r="1826" spans="1:11" ht="15" customHeight="1" x14ac:dyDescent="0.2">
      <c r="A1826" s="32" t="s">
        <v>2010</v>
      </c>
      <c r="B1826" s="24" t="s">
        <v>6014</v>
      </c>
      <c r="E1826" s="33" t="s">
        <v>1691</v>
      </c>
      <c r="F1826" s="32">
        <v>1783</v>
      </c>
      <c r="G1826" s="32" t="s">
        <v>2055</v>
      </c>
      <c r="H1826" s="33" t="s">
        <v>589</v>
      </c>
      <c r="I1826" s="33" t="s">
        <v>2069</v>
      </c>
      <c r="K1826" s="94" t="b" cm="1">
        <f t="array" ref="K1826">SUMPRODUCT( --ISNUMBER(SEARCH(TextCheck,I1826)))&gt;0</f>
        <v>0</v>
      </c>
    </row>
    <row r="1827" spans="1:11" ht="15" customHeight="1" x14ac:dyDescent="0.2">
      <c r="A1827" s="32" t="s">
        <v>2010</v>
      </c>
      <c r="B1827" s="24" t="s">
        <v>6014</v>
      </c>
      <c r="E1827" s="33" t="s">
        <v>1691</v>
      </c>
      <c r="F1827" s="34">
        <v>1783</v>
      </c>
      <c r="G1827" s="32" t="s">
        <v>2055</v>
      </c>
      <c r="H1827" s="33" t="s">
        <v>589</v>
      </c>
      <c r="I1827" s="33" t="s">
        <v>2070</v>
      </c>
      <c r="K1827" s="94" t="b" cm="1">
        <f t="array" ref="K1827">SUMPRODUCT( --ISNUMBER(SEARCH(TextCheck,I1827)))&gt;0</f>
        <v>0</v>
      </c>
    </row>
    <row r="1828" spans="1:11" ht="15" customHeight="1" x14ac:dyDescent="0.2">
      <c r="A1828" s="32" t="s">
        <v>2010</v>
      </c>
      <c r="B1828" s="24" t="s">
        <v>6014</v>
      </c>
      <c r="E1828" s="33" t="s">
        <v>1691</v>
      </c>
      <c r="F1828" s="32">
        <v>1783</v>
      </c>
      <c r="G1828" s="32" t="s">
        <v>2055</v>
      </c>
      <c r="H1828" s="33" t="s">
        <v>43</v>
      </c>
      <c r="I1828" s="33" t="s">
        <v>2071</v>
      </c>
      <c r="K1828" s="94" t="b" cm="1">
        <f t="array" ref="K1828">SUMPRODUCT( --ISNUMBER(SEARCH(TextCheck,I1828)))&gt;0</f>
        <v>0</v>
      </c>
    </row>
    <row r="1829" spans="1:11" ht="15" customHeight="1" x14ac:dyDescent="0.2">
      <c r="A1829" s="32" t="s">
        <v>2010</v>
      </c>
      <c r="B1829" s="24" t="s">
        <v>6014</v>
      </c>
      <c r="E1829" s="33" t="s">
        <v>1691</v>
      </c>
      <c r="F1829" s="34">
        <v>1783</v>
      </c>
      <c r="G1829" s="32" t="s">
        <v>2055</v>
      </c>
      <c r="H1829" s="33" t="s">
        <v>44</v>
      </c>
      <c r="I1829" s="33" t="s">
        <v>2072</v>
      </c>
      <c r="K1829" s="94" t="b" cm="1">
        <f t="array" ref="K1829">SUMPRODUCT( --ISNUMBER(SEARCH(TextCheck,I1829)))&gt;0</f>
        <v>0</v>
      </c>
    </row>
    <row r="1830" spans="1:11" ht="15" customHeight="1" x14ac:dyDescent="0.2">
      <c r="A1830" s="32" t="s">
        <v>2010</v>
      </c>
      <c r="B1830" s="24" t="s">
        <v>6014</v>
      </c>
      <c r="E1830" s="33" t="s">
        <v>1691</v>
      </c>
      <c r="F1830" s="32">
        <v>1783</v>
      </c>
      <c r="G1830" s="32" t="s">
        <v>2055</v>
      </c>
      <c r="H1830" s="33" t="s">
        <v>653</v>
      </c>
      <c r="I1830" s="33" t="s">
        <v>2073</v>
      </c>
      <c r="K1830" s="94" t="b" cm="1">
        <f t="array" ref="K1830">SUMPRODUCT( --ISNUMBER(SEARCH(TextCheck,I1830)))&gt;0</f>
        <v>0</v>
      </c>
    </row>
    <row r="1831" spans="1:11" ht="15" customHeight="1" x14ac:dyDescent="0.2">
      <c r="A1831" s="32" t="s">
        <v>2010</v>
      </c>
      <c r="B1831" s="24" t="s">
        <v>6014</v>
      </c>
      <c r="E1831" s="33" t="s">
        <v>1691</v>
      </c>
      <c r="F1831" s="34">
        <v>1783</v>
      </c>
      <c r="G1831" s="32" t="s">
        <v>2055</v>
      </c>
      <c r="H1831" s="33" t="s">
        <v>45</v>
      </c>
      <c r="I1831" s="33" t="s">
        <v>2074</v>
      </c>
      <c r="K1831" s="94" t="b" cm="1">
        <f t="array" ref="K1831">SUMPRODUCT( --ISNUMBER(SEARCH(TextCheck,I1831)))&gt;0</f>
        <v>0</v>
      </c>
    </row>
    <row r="1832" spans="1:11" ht="15" customHeight="1" x14ac:dyDescent="0.2">
      <c r="A1832" s="32" t="s">
        <v>2010</v>
      </c>
      <c r="B1832" s="24" t="s">
        <v>6014</v>
      </c>
      <c r="E1832" s="33" t="s">
        <v>1691</v>
      </c>
      <c r="F1832" s="32">
        <v>1783</v>
      </c>
      <c r="G1832" s="32" t="s">
        <v>2075</v>
      </c>
      <c r="H1832" s="33" t="s">
        <v>1777</v>
      </c>
      <c r="I1832" s="33" t="s">
        <v>2076</v>
      </c>
      <c r="K1832" s="94" t="b" cm="1">
        <f t="array" ref="K1832">SUMPRODUCT( --ISNUMBER(SEARCH(TextCheck,I1832)))&gt;0</f>
        <v>0</v>
      </c>
    </row>
    <row r="1833" spans="1:11" ht="15" customHeight="1" x14ac:dyDescent="0.2">
      <c r="A1833" s="32" t="s">
        <v>2010</v>
      </c>
      <c r="B1833" s="24" t="s">
        <v>6014</v>
      </c>
      <c r="E1833" s="33" t="s">
        <v>1691</v>
      </c>
      <c r="F1833" s="34">
        <v>1783</v>
      </c>
      <c r="G1833" s="32" t="s">
        <v>2075</v>
      </c>
      <c r="H1833" s="33" t="s">
        <v>24</v>
      </c>
      <c r="I1833" s="89" t="s">
        <v>2077</v>
      </c>
      <c r="K1833" s="94" t="b" cm="1">
        <f t="array" ref="K1833">SUMPRODUCT( --ISNUMBER(SEARCH(TextCheck,I1833)))&gt;0</f>
        <v>0</v>
      </c>
    </row>
    <row r="1834" spans="1:11" ht="15" customHeight="1" x14ac:dyDescent="0.2">
      <c r="A1834" s="32" t="s">
        <v>2010</v>
      </c>
      <c r="B1834" s="24" t="s">
        <v>6014</v>
      </c>
      <c r="C1834" s="32" t="b">
        <v>1</v>
      </c>
      <c r="E1834" s="33" t="s">
        <v>1691</v>
      </c>
      <c r="F1834" s="32">
        <v>1783</v>
      </c>
      <c r="G1834" s="32" t="s">
        <v>2075</v>
      </c>
      <c r="H1834" s="33" t="s">
        <v>1744</v>
      </c>
      <c r="I1834" s="33" t="s">
        <v>1585</v>
      </c>
      <c r="J1834" s="32" t="s">
        <v>13971</v>
      </c>
      <c r="K1834" s="94" t="b" cm="1">
        <f t="array" ref="K1834">SUMPRODUCT( --ISNUMBER(SEARCH(TextCheck,I1834)))&gt;0</f>
        <v>0</v>
      </c>
    </row>
    <row r="1835" spans="1:11" ht="15" customHeight="1" x14ac:dyDescent="0.2">
      <c r="A1835" s="32" t="s">
        <v>2010</v>
      </c>
      <c r="B1835" s="24" t="s">
        <v>6014</v>
      </c>
      <c r="E1835" s="33" t="s">
        <v>1691</v>
      </c>
      <c r="F1835" s="34">
        <v>1783</v>
      </c>
      <c r="G1835" s="32" t="s">
        <v>2075</v>
      </c>
      <c r="H1835" s="33" t="s">
        <v>1744</v>
      </c>
      <c r="I1835" s="33" t="s">
        <v>14934</v>
      </c>
      <c r="K1835" s="94" t="b" cm="1">
        <f t="array" ref="K1835">SUMPRODUCT( --ISNUMBER(SEARCH(TextCheck,I1835)))&gt;0</f>
        <v>0</v>
      </c>
    </row>
    <row r="1836" spans="1:11" ht="15" customHeight="1" x14ac:dyDescent="0.2">
      <c r="A1836" s="32" t="s">
        <v>2010</v>
      </c>
      <c r="B1836" s="24" t="s">
        <v>6014</v>
      </c>
      <c r="E1836" s="33" t="s">
        <v>1691</v>
      </c>
      <c r="F1836" s="32">
        <v>1783</v>
      </c>
      <c r="G1836" s="32" t="s">
        <v>2075</v>
      </c>
      <c r="H1836" s="33" t="s">
        <v>1744</v>
      </c>
      <c r="I1836" s="33" t="s">
        <v>2078</v>
      </c>
      <c r="K1836" s="94" t="b" cm="1">
        <f t="array" ref="K1836">SUMPRODUCT( --ISNUMBER(SEARCH(TextCheck,I1836)))&gt;0</f>
        <v>0</v>
      </c>
    </row>
    <row r="1837" spans="1:11" ht="15" customHeight="1" x14ac:dyDescent="0.2">
      <c r="A1837" s="32" t="s">
        <v>2010</v>
      </c>
      <c r="B1837" s="24" t="s">
        <v>6014</v>
      </c>
      <c r="E1837" s="33" t="s">
        <v>1691</v>
      </c>
      <c r="F1837" s="34">
        <v>1783</v>
      </c>
      <c r="G1837" s="32" t="s">
        <v>2075</v>
      </c>
      <c r="H1837" s="33" t="s">
        <v>1744</v>
      </c>
      <c r="I1837" s="33" t="s">
        <v>2079</v>
      </c>
      <c r="K1837" s="94" t="b" cm="1">
        <f t="array" ref="K1837">SUMPRODUCT( --ISNUMBER(SEARCH(TextCheck,I1837)))&gt;0</f>
        <v>0</v>
      </c>
    </row>
    <row r="1838" spans="1:11" ht="15" customHeight="1" x14ac:dyDescent="0.2">
      <c r="A1838" s="32" t="s">
        <v>2010</v>
      </c>
      <c r="B1838" s="24" t="s">
        <v>6014</v>
      </c>
      <c r="E1838" s="33" t="s">
        <v>1691</v>
      </c>
      <c r="F1838" s="32">
        <v>1783</v>
      </c>
      <c r="G1838" s="32" t="s">
        <v>2075</v>
      </c>
      <c r="H1838" s="33" t="s">
        <v>1744</v>
      </c>
      <c r="I1838" s="33" t="s">
        <v>2080</v>
      </c>
      <c r="K1838" s="94" t="b" cm="1">
        <f t="array" ref="K1838">SUMPRODUCT( --ISNUMBER(SEARCH(TextCheck,I1838)))&gt;0</f>
        <v>1</v>
      </c>
    </row>
    <row r="1839" spans="1:11" ht="15" customHeight="1" x14ac:dyDescent="0.2">
      <c r="A1839" s="32" t="s">
        <v>2010</v>
      </c>
      <c r="B1839" s="24" t="s">
        <v>6014</v>
      </c>
      <c r="E1839" s="33" t="s">
        <v>1691</v>
      </c>
      <c r="F1839" s="34">
        <v>1783</v>
      </c>
      <c r="G1839" s="32" t="s">
        <v>2075</v>
      </c>
      <c r="H1839" s="33" t="s">
        <v>1744</v>
      </c>
      <c r="I1839" s="33" t="s">
        <v>2081</v>
      </c>
      <c r="K1839" s="94" t="b" cm="1">
        <f t="array" ref="K1839">SUMPRODUCT( --ISNUMBER(SEARCH(TextCheck,I1839)))&gt;0</f>
        <v>0</v>
      </c>
    </row>
    <row r="1840" spans="1:11" ht="15" customHeight="1" x14ac:dyDescent="0.2">
      <c r="A1840" s="32" t="s">
        <v>2010</v>
      </c>
      <c r="B1840" s="24" t="s">
        <v>6014</v>
      </c>
      <c r="E1840" s="33" t="s">
        <v>1691</v>
      </c>
      <c r="F1840" s="32">
        <v>1783</v>
      </c>
      <c r="G1840" s="32" t="s">
        <v>2075</v>
      </c>
      <c r="H1840" s="33" t="s">
        <v>1744</v>
      </c>
      <c r="I1840" s="33" t="s">
        <v>2082</v>
      </c>
      <c r="K1840" s="94" t="b" cm="1">
        <f t="array" ref="K1840">SUMPRODUCT( --ISNUMBER(SEARCH(TextCheck,I1840)))&gt;0</f>
        <v>0</v>
      </c>
    </row>
    <row r="1841" spans="1:11" ht="15" customHeight="1" x14ac:dyDescent="0.2">
      <c r="A1841" s="32" t="s">
        <v>2010</v>
      </c>
      <c r="B1841" s="24" t="s">
        <v>6014</v>
      </c>
      <c r="E1841" s="33" t="s">
        <v>1691</v>
      </c>
      <c r="F1841" s="34">
        <v>1783</v>
      </c>
      <c r="G1841" s="32" t="s">
        <v>2075</v>
      </c>
      <c r="H1841" s="33" t="s">
        <v>40</v>
      </c>
      <c r="I1841" s="33" t="s">
        <v>2083</v>
      </c>
      <c r="K1841" s="94" t="b" cm="1">
        <f t="array" ref="K1841">SUMPRODUCT( --ISNUMBER(SEARCH(TextCheck,I1841)))&gt;0</f>
        <v>0</v>
      </c>
    </row>
    <row r="1842" spans="1:11" ht="15" customHeight="1" x14ac:dyDescent="0.2">
      <c r="A1842" s="32" t="s">
        <v>2010</v>
      </c>
      <c r="B1842" s="24" t="s">
        <v>6014</v>
      </c>
      <c r="E1842" s="33" t="s">
        <v>1691</v>
      </c>
      <c r="F1842" s="32">
        <v>1783</v>
      </c>
      <c r="G1842" s="32" t="s">
        <v>2075</v>
      </c>
      <c r="H1842" s="33" t="s">
        <v>40</v>
      </c>
      <c r="I1842" s="33" t="s">
        <v>2084</v>
      </c>
      <c r="K1842" s="94" t="b" cm="1">
        <f t="array" ref="K1842">SUMPRODUCT( --ISNUMBER(SEARCH(TextCheck,I1842)))&gt;0</f>
        <v>0</v>
      </c>
    </row>
    <row r="1843" spans="1:11" ht="15" customHeight="1" x14ac:dyDescent="0.2">
      <c r="A1843" s="32" t="s">
        <v>2085</v>
      </c>
      <c r="B1843" s="24" t="s">
        <v>6014</v>
      </c>
      <c r="C1843" s="32" t="b">
        <v>1</v>
      </c>
      <c r="E1843" s="33" t="s">
        <v>1691</v>
      </c>
      <c r="F1843" s="34">
        <v>1783</v>
      </c>
      <c r="G1843" s="32" t="s">
        <v>2075</v>
      </c>
      <c r="H1843" s="33" t="s">
        <v>40</v>
      </c>
      <c r="I1843" s="33" t="s">
        <v>2086</v>
      </c>
      <c r="K1843" s="94" t="b" cm="1">
        <f t="array" ref="K1843">SUMPRODUCT( --ISNUMBER(SEARCH(TextCheck,I1843)))&gt;0</f>
        <v>0</v>
      </c>
    </row>
    <row r="1844" spans="1:11" ht="15" customHeight="1" x14ac:dyDescent="0.2">
      <c r="A1844" s="32" t="s">
        <v>2085</v>
      </c>
      <c r="B1844" s="24" t="s">
        <v>6014</v>
      </c>
      <c r="E1844" s="33" t="s">
        <v>1691</v>
      </c>
      <c r="F1844" s="32">
        <v>1783</v>
      </c>
      <c r="G1844" s="32" t="s">
        <v>2075</v>
      </c>
      <c r="H1844" s="33" t="s">
        <v>40</v>
      </c>
      <c r="I1844" s="33" t="s">
        <v>14935</v>
      </c>
      <c r="K1844" s="94" t="b" cm="1">
        <f t="array" ref="K1844">SUMPRODUCT( --ISNUMBER(SEARCH(TextCheck,I1844)))&gt;0</f>
        <v>0</v>
      </c>
    </row>
    <row r="1845" spans="1:11" ht="15" customHeight="1" x14ac:dyDescent="0.2">
      <c r="A1845" s="32" t="s">
        <v>2085</v>
      </c>
      <c r="B1845" s="24" t="s">
        <v>6014</v>
      </c>
      <c r="E1845" s="33" t="s">
        <v>1691</v>
      </c>
      <c r="F1845" s="34">
        <v>1783</v>
      </c>
      <c r="G1845" s="32" t="s">
        <v>2075</v>
      </c>
      <c r="H1845" s="33" t="s">
        <v>40</v>
      </c>
      <c r="I1845" s="33" t="s">
        <v>2087</v>
      </c>
      <c r="K1845" s="94" t="b" cm="1">
        <f t="array" ref="K1845">SUMPRODUCT( --ISNUMBER(SEARCH(TextCheck,I1845)))&gt;0</f>
        <v>0</v>
      </c>
    </row>
    <row r="1846" spans="1:11" ht="15" customHeight="1" x14ac:dyDescent="0.2">
      <c r="A1846" s="32" t="s">
        <v>2085</v>
      </c>
      <c r="B1846" s="24" t="s">
        <v>6014</v>
      </c>
      <c r="E1846" s="33" t="s">
        <v>1691</v>
      </c>
      <c r="F1846" s="32">
        <v>1783</v>
      </c>
      <c r="G1846" s="32" t="s">
        <v>2075</v>
      </c>
      <c r="H1846" s="33" t="s">
        <v>40</v>
      </c>
      <c r="I1846" s="33" t="s">
        <v>2088</v>
      </c>
      <c r="K1846" s="94" t="b" cm="1">
        <f t="array" ref="K1846">SUMPRODUCT( --ISNUMBER(SEARCH(TextCheck,I1846)))&gt;0</f>
        <v>0</v>
      </c>
    </row>
    <row r="1847" spans="1:11" ht="15" customHeight="1" x14ac:dyDescent="0.2">
      <c r="A1847" s="32" t="s">
        <v>2085</v>
      </c>
      <c r="B1847" s="24" t="s">
        <v>6014</v>
      </c>
      <c r="C1847" s="32" t="b">
        <v>1</v>
      </c>
      <c r="E1847" s="33" t="s">
        <v>1691</v>
      </c>
      <c r="F1847" s="34">
        <v>1783</v>
      </c>
      <c r="G1847" s="32" t="s">
        <v>2075</v>
      </c>
      <c r="H1847" s="33" t="s">
        <v>40</v>
      </c>
      <c r="I1847" s="89" t="s">
        <v>15318</v>
      </c>
      <c r="J1847" s="32" t="s">
        <v>14880</v>
      </c>
      <c r="K1847" s="94" t="b" cm="1">
        <f t="array" ref="K1847">SUMPRODUCT( --ISNUMBER(SEARCH(TextCheck,I1847)))&gt;0</f>
        <v>0</v>
      </c>
    </row>
    <row r="1848" spans="1:11" ht="15" customHeight="1" x14ac:dyDescent="0.2">
      <c r="A1848" s="32" t="s">
        <v>2085</v>
      </c>
      <c r="B1848" s="24" t="s">
        <v>6014</v>
      </c>
      <c r="C1848" s="32" t="b">
        <v>1</v>
      </c>
      <c r="E1848" s="33" t="s">
        <v>1691</v>
      </c>
      <c r="F1848" s="32">
        <v>1783</v>
      </c>
      <c r="G1848" s="32" t="s">
        <v>2075</v>
      </c>
      <c r="H1848" s="32" t="s">
        <v>589</v>
      </c>
      <c r="I1848" s="33" t="s">
        <v>1838</v>
      </c>
      <c r="J1848" s="32" t="s">
        <v>13971</v>
      </c>
      <c r="K1848" s="94" t="b" cm="1">
        <f t="array" ref="K1848">SUMPRODUCT( --ISNUMBER(SEARCH(TextCheck,I1848)))&gt;0</f>
        <v>0</v>
      </c>
    </row>
    <row r="1849" spans="1:11" ht="15" customHeight="1" x14ac:dyDescent="0.2">
      <c r="A1849" s="32" t="s">
        <v>2085</v>
      </c>
      <c r="B1849" s="24" t="s">
        <v>6014</v>
      </c>
      <c r="E1849" s="33" t="s">
        <v>1691</v>
      </c>
      <c r="F1849" s="34">
        <v>1783</v>
      </c>
      <c r="G1849" s="32" t="s">
        <v>2075</v>
      </c>
      <c r="H1849" s="32" t="s">
        <v>589</v>
      </c>
      <c r="I1849" s="33" t="s">
        <v>2089</v>
      </c>
      <c r="K1849" s="94" t="b" cm="1">
        <f t="array" ref="K1849">SUMPRODUCT( --ISNUMBER(SEARCH(TextCheck,I1849)))&gt;0</f>
        <v>0</v>
      </c>
    </row>
    <row r="1850" spans="1:11" ht="15" customHeight="1" x14ac:dyDescent="0.2">
      <c r="A1850" s="32" t="s">
        <v>2085</v>
      </c>
      <c r="B1850" s="24" t="s">
        <v>6014</v>
      </c>
      <c r="E1850" s="33" t="s">
        <v>1691</v>
      </c>
      <c r="F1850" s="32">
        <v>1783</v>
      </c>
      <c r="G1850" s="32" t="s">
        <v>2075</v>
      </c>
      <c r="H1850" s="32" t="s">
        <v>589</v>
      </c>
      <c r="I1850" s="33" t="s">
        <v>14936</v>
      </c>
      <c r="K1850" s="94" t="b" cm="1">
        <f t="array" ref="K1850">SUMPRODUCT( --ISNUMBER(SEARCH(TextCheck,I1850)))&gt;0</f>
        <v>0</v>
      </c>
    </row>
    <row r="1851" spans="1:11" ht="15" customHeight="1" x14ac:dyDescent="0.2">
      <c r="A1851" s="32" t="s">
        <v>2085</v>
      </c>
      <c r="B1851" s="24" t="s">
        <v>6014</v>
      </c>
      <c r="E1851" s="33" t="s">
        <v>1691</v>
      </c>
      <c r="F1851" s="34">
        <v>1783</v>
      </c>
      <c r="G1851" s="32" t="s">
        <v>2075</v>
      </c>
      <c r="H1851" s="32" t="s">
        <v>589</v>
      </c>
      <c r="I1851" s="33" t="s">
        <v>2090</v>
      </c>
      <c r="K1851" s="94" t="b" cm="1">
        <f t="array" ref="K1851">SUMPRODUCT( --ISNUMBER(SEARCH(TextCheck,I1851)))&gt;0</f>
        <v>0</v>
      </c>
    </row>
    <row r="1852" spans="1:11" ht="15" customHeight="1" x14ac:dyDescent="0.2">
      <c r="A1852" s="32" t="s">
        <v>2085</v>
      </c>
      <c r="B1852" s="24" t="s">
        <v>6014</v>
      </c>
      <c r="E1852" s="33" t="s">
        <v>1691</v>
      </c>
      <c r="F1852" s="32">
        <v>1783</v>
      </c>
      <c r="G1852" s="32" t="s">
        <v>2075</v>
      </c>
      <c r="H1852" s="32" t="s">
        <v>589</v>
      </c>
      <c r="I1852" s="33" t="s">
        <v>14937</v>
      </c>
      <c r="K1852" s="94" t="b" cm="1">
        <f t="array" ref="K1852">SUMPRODUCT( --ISNUMBER(SEARCH(TextCheck,I1852)))&gt;0</f>
        <v>0</v>
      </c>
    </row>
    <row r="1853" spans="1:11" ht="15" customHeight="1" x14ac:dyDescent="0.2">
      <c r="A1853" s="32" t="s">
        <v>2085</v>
      </c>
      <c r="B1853" s="24" t="s">
        <v>6014</v>
      </c>
      <c r="C1853" s="32" t="b">
        <v>1</v>
      </c>
      <c r="E1853" s="33" t="s">
        <v>1691</v>
      </c>
      <c r="F1853" s="34">
        <v>1783</v>
      </c>
      <c r="G1853" s="32" t="s">
        <v>2075</v>
      </c>
      <c r="H1853" s="32" t="s">
        <v>589</v>
      </c>
      <c r="I1853" s="33" t="s">
        <v>2091</v>
      </c>
      <c r="J1853" s="32" t="s">
        <v>14863</v>
      </c>
      <c r="K1853" s="94" t="b" cm="1">
        <f t="array" ref="K1853">SUMPRODUCT( --ISNUMBER(SEARCH(TextCheck,I1853)))&gt;0</f>
        <v>0</v>
      </c>
    </row>
    <row r="1854" spans="1:11" ht="15" customHeight="1" x14ac:dyDescent="0.2">
      <c r="A1854" s="32" t="s">
        <v>2085</v>
      </c>
      <c r="B1854" s="24" t="s">
        <v>6014</v>
      </c>
      <c r="E1854" s="33" t="s">
        <v>1691</v>
      </c>
      <c r="F1854" s="32">
        <v>1783</v>
      </c>
      <c r="G1854" s="32" t="s">
        <v>2075</v>
      </c>
      <c r="H1854" s="32" t="s">
        <v>43</v>
      </c>
      <c r="I1854" s="33" t="s">
        <v>2092</v>
      </c>
      <c r="K1854" s="94" t="b" cm="1">
        <f t="array" ref="K1854">SUMPRODUCT( --ISNUMBER(SEARCH(TextCheck,I1854)))&gt;0</f>
        <v>0</v>
      </c>
    </row>
    <row r="1855" spans="1:11" ht="15" customHeight="1" x14ac:dyDescent="0.2">
      <c r="A1855" s="32" t="s">
        <v>2085</v>
      </c>
      <c r="B1855" s="24" t="s">
        <v>6014</v>
      </c>
      <c r="E1855" s="33" t="s">
        <v>1691</v>
      </c>
      <c r="F1855" s="34">
        <v>1783</v>
      </c>
      <c r="G1855" s="32" t="s">
        <v>2075</v>
      </c>
      <c r="H1855" s="32" t="s">
        <v>44</v>
      </c>
      <c r="I1855" s="33" t="s">
        <v>2093</v>
      </c>
      <c r="K1855" s="94" t="b" cm="1">
        <f t="array" ref="K1855">SUMPRODUCT( --ISNUMBER(SEARCH(TextCheck,I1855)))&gt;0</f>
        <v>0</v>
      </c>
    </row>
    <row r="1856" spans="1:11" ht="15" customHeight="1" x14ac:dyDescent="0.2">
      <c r="A1856" s="32" t="s">
        <v>2085</v>
      </c>
      <c r="B1856" s="24" t="s">
        <v>6014</v>
      </c>
      <c r="E1856" s="33" t="s">
        <v>1691</v>
      </c>
      <c r="F1856" s="32">
        <v>1783</v>
      </c>
      <c r="G1856" s="32" t="s">
        <v>2075</v>
      </c>
      <c r="H1856" s="32" t="s">
        <v>653</v>
      </c>
      <c r="I1856" s="33" t="s">
        <v>2094</v>
      </c>
      <c r="K1856" s="94" t="b" cm="1">
        <f t="array" ref="K1856">SUMPRODUCT( --ISNUMBER(SEARCH(TextCheck,I1856)))&gt;0</f>
        <v>0</v>
      </c>
    </row>
    <row r="1857" spans="1:11" ht="15" customHeight="1" x14ac:dyDescent="0.2">
      <c r="A1857" s="32" t="s">
        <v>2085</v>
      </c>
      <c r="B1857" s="24" t="s">
        <v>6014</v>
      </c>
      <c r="E1857" s="33" t="s">
        <v>1691</v>
      </c>
      <c r="F1857" s="34">
        <v>1783</v>
      </c>
      <c r="G1857" s="32" t="s">
        <v>2095</v>
      </c>
      <c r="H1857" s="32" t="s">
        <v>171</v>
      </c>
      <c r="I1857" s="33" t="s">
        <v>2096</v>
      </c>
      <c r="K1857" s="94" t="b" cm="1">
        <f t="array" ref="K1857">SUMPRODUCT( --ISNUMBER(SEARCH(TextCheck,I1857)))&gt;0</f>
        <v>0</v>
      </c>
    </row>
    <row r="1858" spans="1:11" ht="15" customHeight="1" x14ac:dyDescent="0.2">
      <c r="A1858" s="32" t="s">
        <v>2085</v>
      </c>
      <c r="B1858" s="24" t="s">
        <v>6014</v>
      </c>
      <c r="E1858" s="33" t="s">
        <v>1691</v>
      </c>
      <c r="F1858" s="32">
        <v>1783</v>
      </c>
      <c r="G1858" s="32" t="s">
        <v>2095</v>
      </c>
      <c r="H1858" s="32" t="s">
        <v>24</v>
      </c>
      <c r="I1858" s="33" t="s">
        <v>14938</v>
      </c>
      <c r="K1858" s="94" t="b" cm="1">
        <f t="array" ref="K1858">SUMPRODUCT( --ISNUMBER(SEARCH(TextCheck,I1858)))&gt;0</f>
        <v>0</v>
      </c>
    </row>
    <row r="1859" spans="1:11" ht="15" customHeight="1" x14ac:dyDescent="0.2">
      <c r="A1859" s="32" t="s">
        <v>2085</v>
      </c>
      <c r="B1859" s="24" t="s">
        <v>6014</v>
      </c>
      <c r="E1859" s="33" t="s">
        <v>1691</v>
      </c>
      <c r="F1859" s="34">
        <v>1783</v>
      </c>
      <c r="G1859" s="32" t="s">
        <v>2095</v>
      </c>
      <c r="H1859" s="32" t="s">
        <v>39</v>
      </c>
      <c r="I1859" s="33" t="s">
        <v>2097</v>
      </c>
      <c r="K1859" s="94" t="b" cm="1">
        <f t="array" ref="K1859">SUMPRODUCT( --ISNUMBER(SEARCH(TextCheck,I1859)))&gt;0</f>
        <v>0</v>
      </c>
    </row>
    <row r="1860" spans="1:11" ht="15" customHeight="1" x14ac:dyDescent="0.2">
      <c r="A1860" s="32" t="s">
        <v>2085</v>
      </c>
      <c r="B1860" s="24" t="s">
        <v>6014</v>
      </c>
      <c r="E1860" s="33" t="s">
        <v>1691</v>
      </c>
      <c r="F1860" s="32">
        <v>1783</v>
      </c>
      <c r="G1860" s="32" t="s">
        <v>2095</v>
      </c>
      <c r="H1860" s="32" t="s">
        <v>39</v>
      </c>
      <c r="I1860" s="33" t="s">
        <v>2098</v>
      </c>
      <c r="K1860" s="94" t="b" cm="1">
        <f t="array" ref="K1860">SUMPRODUCT( --ISNUMBER(SEARCH(TextCheck,I1860)))&gt;0</f>
        <v>0</v>
      </c>
    </row>
    <row r="1861" spans="1:11" ht="15" customHeight="1" x14ac:dyDescent="0.2">
      <c r="A1861" s="32" t="s">
        <v>2085</v>
      </c>
      <c r="B1861" s="24" t="s">
        <v>6014</v>
      </c>
      <c r="E1861" s="33" t="s">
        <v>1691</v>
      </c>
      <c r="F1861" s="34">
        <v>1783</v>
      </c>
      <c r="G1861" s="32" t="s">
        <v>2095</v>
      </c>
      <c r="H1861" s="32" t="s">
        <v>39</v>
      </c>
      <c r="I1861" s="33" t="s">
        <v>1585</v>
      </c>
      <c r="K1861" s="94" t="b" cm="1">
        <f t="array" ref="K1861">SUMPRODUCT( --ISNUMBER(SEARCH(TextCheck,I1861)))&gt;0</f>
        <v>0</v>
      </c>
    </row>
    <row r="1862" spans="1:11" ht="15" customHeight="1" x14ac:dyDescent="0.2">
      <c r="A1862" s="32" t="s">
        <v>2085</v>
      </c>
      <c r="B1862" s="24" t="s">
        <v>6014</v>
      </c>
      <c r="E1862" s="33" t="s">
        <v>1691</v>
      </c>
      <c r="F1862" s="32">
        <v>1783</v>
      </c>
      <c r="G1862" s="32" t="s">
        <v>2095</v>
      </c>
      <c r="H1862" s="32" t="s">
        <v>39</v>
      </c>
      <c r="I1862" s="33" t="s">
        <v>2099</v>
      </c>
      <c r="K1862" s="94" t="b" cm="1">
        <f t="array" ref="K1862">SUMPRODUCT( --ISNUMBER(SEARCH(TextCheck,I1862)))&gt;0</f>
        <v>0</v>
      </c>
    </row>
    <row r="1863" spans="1:11" ht="15" customHeight="1" x14ac:dyDescent="0.2">
      <c r="A1863" s="32" t="s">
        <v>2085</v>
      </c>
      <c r="B1863" s="24" t="s">
        <v>6014</v>
      </c>
      <c r="E1863" s="33" t="s">
        <v>1691</v>
      </c>
      <c r="F1863" s="34">
        <v>1783</v>
      </c>
      <c r="G1863" s="32" t="s">
        <v>2095</v>
      </c>
      <c r="H1863" s="32" t="s">
        <v>40</v>
      </c>
      <c r="I1863" s="33" t="s">
        <v>2100</v>
      </c>
      <c r="K1863" s="94" t="b" cm="1">
        <f t="array" ref="K1863">SUMPRODUCT( --ISNUMBER(SEARCH(TextCheck,I1863)))&gt;0</f>
        <v>0</v>
      </c>
    </row>
    <row r="1864" spans="1:11" ht="15" customHeight="1" x14ac:dyDescent="0.2">
      <c r="A1864" s="32" t="s">
        <v>2085</v>
      </c>
      <c r="B1864" s="24" t="s">
        <v>6014</v>
      </c>
      <c r="E1864" s="33" t="s">
        <v>1691</v>
      </c>
      <c r="F1864" s="32">
        <v>1783</v>
      </c>
      <c r="G1864" s="32" t="s">
        <v>2095</v>
      </c>
      <c r="H1864" s="32" t="s">
        <v>40</v>
      </c>
      <c r="I1864" s="33" t="s">
        <v>2101</v>
      </c>
      <c r="K1864" s="94" t="b" cm="1">
        <f t="array" ref="K1864">SUMPRODUCT( --ISNUMBER(SEARCH(TextCheck,I1864)))&gt;0</f>
        <v>0</v>
      </c>
    </row>
    <row r="1865" spans="1:11" ht="15" customHeight="1" x14ac:dyDescent="0.2">
      <c r="A1865" s="32" t="s">
        <v>2085</v>
      </c>
      <c r="B1865" s="24" t="s">
        <v>6014</v>
      </c>
      <c r="E1865" s="33" t="s">
        <v>1691</v>
      </c>
      <c r="F1865" s="34">
        <v>1783</v>
      </c>
      <c r="G1865" s="32" t="s">
        <v>2095</v>
      </c>
      <c r="H1865" s="32" t="s">
        <v>40</v>
      </c>
      <c r="I1865" s="33" t="s">
        <v>2102</v>
      </c>
      <c r="K1865" s="94" t="b" cm="1">
        <f t="array" ref="K1865">SUMPRODUCT( --ISNUMBER(SEARCH(TextCheck,I1865)))&gt;0</f>
        <v>0</v>
      </c>
    </row>
    <row r="1866" spans="1:11" ht="15" customHeight="1" x14ac:dyDescent="0.2">
      <c r="A1866" s="32" t="s">
        <v>2085</v>
      </c>
      <c r="B1866" s="24" t="s">
        <v>6014</v>
      </c>
      <c r="E1866" s="33" t="s">
        <v>1691</v>
      </c>
      <c r="F1866" s="32">
        <v>1783</v>
      </c>
      <c r="G1866" s="32" t="s">
        <v>2095</v>
      </c>
      <c r="H1866" s="32" t="s">
        <v>40</v>
      </c>
      <c r="I1866" s="89" t="s">
        <v>15413</v>
      </c>
      <c r="K1866" s="94" t="b" cm="1">
        <f t="array" ref="K1866">SUMPRODUCT( --ISNUMBER(SEARCH(TextCheck,I1866)))&gt;0</f>
        <v>1</v>
      </c>
    </row>
    <row r="1867" spans="1:11" ht="15" customHeight="1" x14ac:dyDescent="0.2">
      <c r="A1867" s="32" t="s">
        <v>2085</v>
      </c>
      <c r="B1867" s="24" t="s">
        <v>6014</v>
      </c>
      <c r="E1867" s="33" t="s">
        <v>1691</v>
      </c>
      <c r="F1867" s="34">
        <v>1783</v>
      </c>
      <c r="G1867" s="32" t="s">
        <v>2095</v>
      </c>
      <c r="H1867" s="32" t="s">
        <v>40</v>
      </c>
      <c r="I1867" s="33" t="s">
        <v>2103</v>
      </c>
      <c r="K1867" s="94" t="b" cm="1">
        <f t="array" ref="K1867">SUMPRODUCT( --ISNUMBER(SEARCH(TextCheck,I1867)))&gt;0</f>
        <v>0</v>
      </c>
    </row>
    <row r="1868" spans="1:11" ht="15" customHeight="1" x14ac:dyDescent="0.2">
      <c r="A1868" s="32" t="s">
        <v>2085</v>
      </c>
      <c r="B1868" s="24" t="s">
        <v>6014</v>
      </c>
      <c r="E1868" s="33" t="s">
        <v>1691</v>
      </c>
      <c r="F1868" s="32">
        <v>1783</v>
      </c>
      <c r="G1868" s="32" t="s">
        <v>2095</v>
      </c>
      <c r="H1868" s="32" t="s">
        <v>40</v>
      </c>
      <c r="I1868" s="33" t="s">
        <v>903</v>
      </c>
      <c r="K1868" s="94" t="b" cm="1">
        <f t="array" ref="K1868">SUMPRODUCT( --ISNUMBER(SEARCH(TextCheck,I1868)))&gt;0</f>
        <v>0</v>
      </c>
    </row>
    <row r="1869" spans="1:11" ht="15" customHeight="1" x14ac:dyDescent="0.2">
      <c r="A1869" s="32" t="s">
        <v>2085</v>
      </c>
      <c r="B1869" s="24" t="s">
        <v>6014</v>
      </c>
      <c r="E1869" s="33" t="s">
        <v>1691</v>
      </c>
      <c r="F1869" s="34">
        <v>1783</v>
      </c>
      <c r="G1869" s="32" t="s">
        <v>2095</v>
      </c>
      <c r="H1869" s="32" t="s">
        <v>40</v>
      </c>
      <c r="I1869" s="33" t="s">
        <v>2104</v>
      </c>
      <c r="K1869" s="94" t="b" cm="1">
        <f t="array" ref="K1869">SUMPRODUCT( --ISNUMBER(SEARCH(TextCheck,I1869)))&gt;0</f>
        <v>0</v>
      </c>
    </row>
    <row r="1870" spans="1:11" ht="15" customHeight="1" x14ac:dyDescent="0.2">
      <c r="A1870" s="32" t="s">
        <v>2085</v>
      </c>
      <c r="B1870" s="24" t="s">
        <v>6014</v>
      </c>
      <c r="E1870" s="33" t="s">
        <v>1691</v>
      </c>
      <c r="F1870" s="32">
        <v>1783</v>
      </c>
      <c r="G1870" s="32" t="s">
        <v>2095</v>
      </c>
      <c r="H1870" s="32" t="s">
        <v>40</v>
      </c>
      <c r="I1870" s="33" t="s">
        <v>2105</v>
      </c>
      <c r="K1870" s="94" t="b" cm="1">
        <f t="array" ref="K1870">SUMPRODUCT( --ISNUMBER(SEARCH(TextCheck,I1870)))&gt;0</f>
        <v>0</v>
      </c>
    </row>
    <row r="1871" spans="1:11" ht="15" customHeight="1" x14ac:dyDescent="0.2">
      <c r="A1871" s="32" t="s">
        <v>2085</v>
      </c>
      <c r="B1871" s="24" t="s">
        <v>6014</v>
      </c>
      <c r="E1871" s="33" t="s">
        <v>1691</v>
      </c>
      <c r="F1871" s="34">
        <v>1783</v>
      </c>
      <c r="G1871" s="32" t="s">
        <v>2095</v>
      </c>
      <c r="H1871" s="32" t="s">
        <v>40</v>
      </c>
      <c r="I1871" s="33" t="s">
        <v>2106</v>
      </c>
      <c r="K1871" s="94" t="b" cm="1">
        <f t="array" ref="K1871">SUMPRODUCT( --ISNUMBER(SEARCH(TextCheck,I1871)))&gt;0</f>
        <v>0</v>
      </c>
    </row>
    <row r="1872" spans="1:11" ht="15" customHeight="1" x14ac:dyDescent="0.2">
      <c r="A1872" s="32" t="s">
        <v>2085</v>
      </c>
      <c r="B1872" s="24" t="s">
        <v>6014</v>
      </c>
      <c r="E1872" s="33" t="s">
        <v>1691</v>
      </c>
      <c r="F1872" s="32">
        <v>1783</v>
      </c>
      <c r="G1872" s="32" t="s">
        <v>2095</v>
      </c>
      <c r="H1872" s="32" t="s">
        <v>589</v>
      </c>
      <c r="I1872" s="33" t="s">
        <v>2107</v>
      </c>
      <c r="K1872" s="94" t="b" cm="1">
        <f t="array" ref="K1872">SUMPRODUCT( --ISNUMBER(SEARCH(TextCheck,I1872)))&gt;0</f>
        <v>0</v>
      </c>
    </row>
    <row r="1873" spans="1:11" ht="15" customHeight="1" x14ac:dyDescent="0.2">
      <c r="A1873" s="32" t="s">
        <v>2085</v>
      </c>
      <c r="B1873" s="24" t="s">
        <v>6014</v>
      </c>
      <c r="E1873" s="33" t="s">
        <v>1691</v>
      </c>
      <c r="F1873" s="34">
        <v>1783</v>
      </c>
      <c r="G1873" s="32" t="s">
        <v>2095</v>
      </c>
      <c r="H1873" s="32" t="s">
        <v>589</v>
      </c>
      <c r="I1873" s="33" t="s">
        <v>2108</v>
      </c>
      <c r="K1873" s="94" t="b" cm="1">
        <f t="array" ref="K1873">SUMPRODUCT( --ISNUMBER(SEARCH(TextCheck,I1873)))&gt;0</f>
        <v>0</v>
      </c>
    </row>
    <row r="1874" spans="1:11" ht="15" customHeight="1" x14ac:dyDescent="0.2">
      <c r="A1874" s="32" t="s">
        <v>2085</v>
      </c>
      <c r="B1874" s="24" t="s">
        <v>6014</v>
      </c>
      <c r="E1874" s="33" t="s">
        <v>1691</v>
      </c>
      <c r="F1874" s="32">
        <v>1783</v>
      </c>
      <c r="G1874" s="32" t="s">
        <v>2095</v>
      </c>
      <c r="H1874" s="32" t="s">
        <v>589</v>
      </c>
      <c r="I1874" s="33" t="s">
        <v>2109</v>
      </c>
      <c r="K1874" s="94" t="b" cm="1">
        <f t="array" ref="K1874">SUMPRODUCT( --ISNUMBER(SEARCH(TextCheck,I1874)))&gt;0</f>
        <v>0</v>
      </c>
    </row>
    <row r="1875" spans="1:11" ht="15" customHeight="1" x14ac:dyDescent="0.2">
      <c r="A1875" s="32" t="s">
        <v>2085</v>
      </c>
      <c r="B1875" s="24" t="s">
        <v>6014</v>
      </c>
      <c r="E1875" s="33" t="s">
        <v>1691</v>
      </c>
      <c r="F1875" s="34">
        <v>1783</v>
      </c>
      <c r="G1875" s="32" t="s">
        <v>2095</v>
      </c>
      <c r="H1875" s="32" t="s">
        <v>589</v>
      </c>
      <c r="I1875" s="33" t="s">
        <v>2110</v>
      </c>
      <c r="K1875" s="94" t="b" cm="1">
        <f t="array" ref="K1875">SUMPRODUCT( --ISNUMBER(SEARCH(TextCheck,I1875)))&gt;0</f>
        <v>0</v>
      </c>
    </row>
    <row r="1876" spans="1:11" ht="15" customHeight="1" x14ac:dyDescent="0.2">
      <c r="A1876" s="32" t="s">
        <v>2085</v>
      </c>
      <c r="B1876" s="24" t="s">
        <v>6014</v>
      </c>
      <c r="E1876" s="33" t="s">
        <v>1691</v>
      </c>
      <c r="F1876" s="32">
        <v>1783</v>
      </c>
      <c r="G1876" s="32" t="s">
        <v>2095</v>
      </c>
      <c r="H1876" s="32" t="s">
        <v>589</v>
      </c>
      <c r="I1876" s="33" t="s">
        <v>2111</v>
      </c>
      <c r="K1876" s="94" t="b" cm="1">
        <f t="array" ref="K1876">SUMPRODUCT( --ISNUMBER(SEARCH(TextCheck,I1876)))&gt;0</f>
        <v>0</v>
      </c>
    </row>
    <row r="1877" spans="1:11" ht="15" customHeight="1" x14ac:dyDescent="0.2">
      <c r="A1877" s="32" t="s">
        <v>2085</v>
      </c>
      <c r="B1877" s="24" t="s">
        <v>6014</v>
      </c>
      <c r="E1877" s="33" t="s">
        <v>1691</v>
      </c>
      <c r="F1877" s="34">
        <v>1783</v>
      </c>
      <c r="G1877" s="32" t="s">
        <v>2095</v>
      </c>
      <c r="H1877" s="32" t="s">
        <v>589</v>
      </c>
      <c r="I1877" s="33" t="s">
        <v>2112</v>
      </c>
      <c r="K1877" s="94" t="b" cm="1">
        <f t="array" ref="K1877">SUMPRODUCT( --ISNUMBER(SEARCH(TextCheck,I1877)))&gt;0</f>
        <v>0</v>
      </c>
    </row>
    <row r="1878" spans="1:11" ht="15" customHeight="1" x14ac:dyDescent="0.2">
      <c r="A1878" s="32" t="s">
        <v>2085</v>
      </c>
      <c r="B1878" s="24" t="s">
        <v>6014</v>
      </c>
      <c r="E1878" s="33" t="s">
        <v>1691</v>
      </c>
      <c r="F1878" s="32">
        <v>1783</v>
      </c>
      <c r="G1878" s="32" t="s">
        <v>2095</v>
      </c>
      <c r="H1878" s="32" t="s">
        <v>43</v>
      </c>
      <c r="I1878" s="33" t="s">
        <v>2113</v>
      </c>
      <c r="K1878" s="94" t="b" cm="1">
        <f t="array" ref="K1878">SUMPRODUCT( --ISNUMBER(SEARCH(TextCheck,I1878)))&gt;0</f>
        <v>0</v>
      </c>
    </row>
    <row r="1879" spans="1:11" ht="15" customHeight="1" x14ac:dyDescent="0.2">
      <c r="A1879" s="32" t="s">
        <v>2085</v>
      </c>
      <c r="B1879" s="24" t="s">
        <v>6014</v>
      </c>
      <c r="E1879" s="33" t="s">
        <v>1691</v>
      </c>
      <c r="F1879" s="34">
        <v>1783</v>
      </c>
      <c r="G1879" s="32" t="s">
        <v>2095</v>
      </c>
      <c r="H1879" s="32" t="s">
        <v>44</v>
      </c>
      <c r="I1879" s="33" t="s">
        <v>2114</v>
      </c>
      <c r="K1879" s="94" t="b" cm="1">
        <f t="array" ref="K1879">SUMPRODUCT( --ISNUMBER(SEARCH(TextCheck,I1879)))&gt;0</f>
        <v>0</v>
      </c>
    </row>
    <row r="1880" spans="1:11" ht="15" customHeight="1" x14ac:dyDescent="0.2">
      <c r="A1880" s="32" t="s">
        <v>2085</v>
      </c>
      <c r="B1880" s="24" t="s">
        <v>6014</v>
      </c>
      <c r="E1880" s="33" t="s">
        <v>1691</v>
      </c>
      <c r="F1880" s="32">
        <v>1783</v>
      </c>
      <c r="G1880" s="32" t="s">
        <v>2095</v>
      </c>
      <c r="H1880" s="32" t="s">
        <v>653</v>
      </c>
      <c r="I1880" s="89" t="s">
        <v>15414</v>
      </c>
      <c r="K1880" s="94" t="b" cm="1">
        <f t="array" ref="K1880">SUMPRODUCT( --ISNUMBER(SEARCH(TextCheck,I1880)))&gt;0</f>
        <v>1</v>
      </c>
    </row>
    <row r="1881" spans="1:11" ht="15" customHeight="1" x14ac:dyDescent="0.2">
      <c r="A1881" s="32" t="s">
        <v>2085</v>
      </c>
      <c r="B1881" s="24" t="s">
        <v>6014</v>
      </c>
      <c r="E1881" s="33" t="s">
        <v>1691</v>
      </c>
      <c r="F1881" s="34">
        <v>1783</v>
      </c>
      <c r="G1881" s="32" t="s">
        <v>2095</v>
      </c>
      <c r="H1881" s="32" t="s">
        <v>45</v>
      </c>
      <c r="I1881" s="33" t="s">
        <v>2115</v>
      </c>
      <c r="K1881" s="94" t="b" cm="1">
        <f t="array" ref="K1881">SUMPRODUCT( --ISNUMBER(SEARCH(TextCheck,I1881)))&gt;0</f>
        <v>0</v>
      </c>
    </row>
    <row r="1882" spans="1:11" ht="15" customHeight="1" x14ac:dyDescent="0.2">
      <c r="A1882" s="32" t="s">
        <v>2085</v>
      </c>
      <c r="B1882" s="24" t="s">
        <v>6014</v>
      </c>
      <c r="E1882" s="33" t="s">
        <v>1691</v>
      </c>
      <c r="F1882" s="32">
        <v>1783</v>
      </c>
      <c r="G1882" s="32" t="s">
        <v>2116</v>
      </c>
      <c r="H1882" s="32" t="s">
        <v>24</v>
      </c>
      <c r="I1882" s="33" t="s">
        <v>14939</v>
      </c>
      <c r="K1882" s="94" t="b" cm="1">
        <f t="array" ref="K1882">SUMPRODUCT( --ISNUMBER(SEARCH(TextCheck,I1882)))&gt;0</f>
        <v>0</v>
      </c>
    </row>
    <row r="1883" spans="1:11" ht="15" customHeight="1" x14ac:dyDescent="0.2">
      <c r="A1883" s="32" t="s">
        <v>2085</v>
      </c>
      <c r="B1883" s="24" t="s">
        <v>6014</v>
      </c>
      <c r="E1883" s="33" t="s">
        <v>1691</v>
      </c>
      <c r="F1883" s="34">
        <v>1783</v>
      </c>
      <c r="G1883" s="32" t="s">
        <v>2116</v>
      </c>
      <c r="H1883" s="32" t="s">
        <v>39</v>
      </c>
      <c r="I1883" s="33" t="s">
        <v>2118</v>
      </c>
      <c r="K1883" s="94" t="b" cm="1">
        <f t="array" ref="K1883">SUMPRODUCT( --ISNUMBER(SEARCH(TextCheck,I1883)))&gt;0</f>
        <v>0</v>
      </c>
    </row>
    <row r="1884" spans="1:11" ht="15" customHeight="1" x14ac:dyDescent="0.2">
      <c r="A1884" s="32" t="s">
        <v>2085</v>
      </c>
      <c r="B1884" s="24" t="s">
        <v>6014</v>
      </c>
      <c r="E1884" s="33" t="s">
        <v>1691</v>
      </c>
      <c r="F1884" s="32">
        <v>1783</v>
      </c>
      <c r="G1884" s="32" t="s">
        <v>2116</v>
      </c>
      <c r="H1884" s="32" t="s">
        <v>39</v>
      </c>
      <c r="I1884" s="33" t="s">
        <v>2119</v>
      </c>
      <c r="K1884" s="94" t="b" cm="1">
        <f t="array" ref="K1884">SUMPRODUCT( --ISNUMBER(SEARCH(TextCheck,I1884)))&gt;0</f>
        <v>0</v>
      </c>
    </row>
    <row r="1885" spans="1:11" ht="15" customHeight="1" x14ac:dyDescent="0.2">
      <c r="A1885" s="32" t="s">
        <v>2085</v>
      </c>
      <c r="B1885" s="24" t="s">
        <v>6014</v>
      </c>
      <c r="E1885" s="33" t="s">
        <v>1691</v>
      </c>
      <c r="F1885" s="34">
        <v>1783</v>
      </c>
      <c r="G1885" s="32" t="s">
        <v>2116</v>
      </c>
      <c r="H1885" s="32" t="s">
        <v>39</v>
      </c>
      <c r="I1885" s="33" t="s">
        <v>2120</v>
      </c>
      <c r="K1885" s="94" t="b" cm="1">
        <f t="array" ref="K1885">SUMPRODUCT( --ISNUMBER(SEARCH(TextCheck,I1885)))&gt;0</f>
        <v>0</v>
      </c>
    </row>
    <row r="1886" spans="1:11" ht="15" customHeight="1" x14ac:dyDescent="0.2">
      <c r="A1886" s="32" t="s">
        <v>2085</v>
      </c>
      <c r="B1886" s="24" t="s">
        <v>6014</v>
      </c>
      <c r="E1886" s="33" t="s">
        <v>1691</v>
      </c>
      <c r="F1886" s="32">
        <v>1783</v>
      </c>
      <c r="G1886" s="32" t="s">
        <v>2116</v>
      </c>
      <c r="H1886" s="32" t="s">
        <v>39</v>
      </c>
      <c r="I1886" s="33" t="s">
        <v>2121</v>
      </c>
      <c r="K1886" s="94" t="b" cm="1">
        <f t="array" ref="K1886">SUMPRODUCT( --ISNUMBER(SEARCH(TextCheck,I1886)))&gt;0</f>
        <v>0</v>
      </c>
    </row>
    <row r="1887" spans="1:11" ht="15" customHeight="1" x14ac:dyDescent="0.2">
      <c r="A1887" s="32" t="s">
        <v>2085</v>
      </c>
      <c r="B1887" s="24" t="s">
        <v>6014</v>
      </c>
      <c r="E1887" s="33" t="s">
        <v>1691</v>
      </c>
      <c r="F1887" s="34">
        <v>1783</v>
      </c>
      <c r="G1887" s="32" t="s">
        <v>2116</v>
      </c>
      <c r="H1887" s="32" t="s">
        <v>39</v>
      </c>
      <c r="I1887" s="33" t="s">
        <v>14940</v>
      </c>
      <c r="K1887" s="94" t="b" cm="1">
        <f t="array" ref="K1887">SUMPRODUCT( --ISNUMBER(SEARCH(TextCheck,I1887)))&gt;0</f>
        <v>0</v>
      </c>
    </row>
    <row r="1888" spans="1:11" ht="15" customHeight="1" x14ac:dyDescent="0.2">
      <c r="A1888" s="32" t="s">
        <v>2085</v>
      </c>
      <c r="B1888" s="24" t="s">
        <v>6014</v>
      </c>
      <c r="E1888" s="33" t="s">
        <v>1691</v>
      </c>
      <c r="F1888" s="32">
        <v>1783</v>
      </c>
      <c r="G1888" s="32" t="s">
        <v>2116</v>
      </c>
      <c r="H1888" s="32" t="s">
        <v>39</v>
      </c>
      <c r="I1888" s="33" t="s">
        <v>1015</v>
      </c>
      <c r="K1888" s="94" t="b" cm="1">
        <f t="array" ref="K1888">SUMPRODUCT( --ISNUMBER(SEARCH(TextCheck,I1888)))&gt;0</f>
        <v>0</v>
      </c>
    </row>
    <row r="1889" spans="1:11" ht="15" customHeight="1" x14ac:dyDescent="0.2">
      <c r="A1889" s="32" t="s">
        <v>2085</v>
      </c>
      <c r="B1889" s="24" t="s">
        <v>6014</v>
      </c>
      <c r="E1889" s="33" t="s">
        <v>1691</v>
      </c>
      <c r="F1889" s="34">
        <v>1783</v>
      </c>
      <c r="G1889" s="32" t="s">
        <v>2116</v>
      </c>
      <c r="H1889" s="32" t="s">
        <v>39</v>
      </c>
      <c r="I1889" s="33" t="s">
        <v>2123</v>
      </c>
      <c r="K1889" s="94" t="b" cm="1">
        <f t="array" ref="K1889">SUMPRODUCT( --ISNUMBER(SEARCH(TextCheck,I1889)))&gt;0</f>
        <v>0</v>
      </c>
    </row>
    <row r="1890" spans="1:11" ht="15" customHeight="1" x14ac:dyDescent="0.2">
      <c r="A1890" s="32" t="s">
        <v>2085</v>
      </c>
      <c r="B1890" s="24" t="s">
        <v>6014</v>
      </c>
      <c r="E1890" s="33" t="s">
        <v>1691</v>
      </c>
      <c r="F1890" s="32">
        <v>1783</v>
      </c>
      <c r="G1890" s="32" t="s">
        <v>2116</v>
      </c>
      <c r="H1890" s="32" t="s">
        <v>69</v>
      </c>
      <c r="I1890" s="33" t="s">
        <v>2124</v>
      </c>
      <c r="K1890" s="94" t="b" cm="1">
        <f t="array" ref="K1890">SUMPRODUCT( --ISNUMBER(SEARCH(TextCheck,I1890)))&gt;0</f>
        <v>0</v>
      </c>
    </row>
    <row r="1891" spans="1:11" ht="15" customHeight="1" x14ac:dyDescent="0.2">
      <c r="A1891" s="32" t="s">
        <v>2085</v>
      </c>
      <c r="B1891" s="24" t="s">
        <v>6014</v>
      </c>
      <c r="E1891" s="33" t="s">
        <v>1691</v>
      </c>
      <c r="F1891" s="34">
        <v>1783</v>
      </c>
      <c r="G1891" s="32" t="s">
        <v>2116</v>
      </c>
      <c r="H1891" s="32" t="s">
        <v>40</v>
      </c>
      <c r="I1891" s="33" t="s">
        <v>2125</v>
      </c>
      <c r="K1891" s="94" t="b" cm="1">
        <f t="array" ref="K1891">SUMPRODUCT( --ISNUMBER(SEARCH(TextCheck,I1891)))&gt;0</f>
        <v>0</v>
      </c>
    </row>
    <row r="1892" spans="1:11" ht="15" customHeight="1" x14ac:dyDescent="0.2">
      <c r="A1892" s="32" t="s">
        <v>2085</v>
      </c>
      <c r="B1892" s="24" t="s">
        <v>6014</v>
      </c>
      <c r="C1892" s="32" t="b">
        <v>1</v>
      </c>
      <c r="E1892" s="33" t="s">
        <v>1691</v>
      </c>
      <c r="F1892" s="32">
        <v>1783</v>
      </c>
      <c r="G1892" s="32" t="s">
        <v>2116</v>
      </c>
      <c r="H1892" s="32" t="s">
        <v>40</v>
      </c>
      <c r="I1892" s="33" t="s">
        <v>2126</v>
      </c>
      <c r="J1892" s="32" t="s">
        <v>14941</v>
      </c>
      <c r="K1892" s="94" t="b" cm="1">
        <f t="array" ref="K1892">SUMPRODUCT( --ISNUMBER(SEARCH(TextCheck,I1892)))&gt;0</f>
        <v>0</v>
      </c>
    </row>
    <row r="1893" spans="1:11" ht="15" customHeight="1" x14ac:dyDescent="0.2">
      <c r="A1893" s="32" t="s">
        <v>2085</v>
      </c>
      <c r="B1893" s="24" t="s">
        <v>6014</v>
      </c>
      <c r="C1893" s="32" t="b">
        <v>1</v>
      </c>
      <c r="E1893" s="33" t="s">
        <v>1691</v>
      </c>
      <c r="F1893" s="34">
        <v>1783</v>
      </c>
      <c r="G1893" s="32" t="s">
        <v>2116</v>
      </c>
      <c r="H1893" s="32" t="s">
        <v>40</v>
      </c>
      <c r="I1893" s="33" t="s">
        <v>2127</v>
      </c>
      <c r="J1893" s="32">
        <v>132</v>
      </c>
      <c r="K1893" s="94" t="b" cm="1">
        <f t="array" ref="K1893">SUMPRODUCT( --ISNUMBER(SEARCH(TextCheck,I1893)))&gt;0</f>
        <v>0</v>
      </c>
    </row>
    <row r="1894" spans="1:11" ht="15" customHeight="1" x14ac:dyDescent="0.2">
      <c r="A1894" s="32" t="s">
        <v>2085</v>
      </c>
      <c r="B1894" s="24" t="s">
        <v>6014</v>
      </c>
      <c r="E1894" s="33" t="s">
        <v>1691</v>
      </c>
      <c r="F1894" s="32">
        <v>1783</v>
      </c>
      <c r="G1894" s="32" t="s">
        <v>2116</v>
      </c>
      <c r="H1894" s="32" t="s">
        <v>40</v>
      </c>
      <c r="I1894" s="33" t="s">
        <v>2128</v>
      </c>
      <c r="K1894" s="94" t="b" cm="1">
        <f t="array" ref="K1894">SUMPRODUCT( --ISNUMBER(SEARCH(TextCheck,I1894)))&gt;0</f>
        <v>0</v>
      </c>
    </row>
    <row r="1895" spans="1:11" ht="15" customHeight="1" x14ac:dyDescent="0.2">
      <c r="A1895" s="32" t="s">
        <v>2085</v>
      </c>
      <c r="B1895" s="24" t="s">
        <v>6014</v>
      </c>
      <c r="E1895" s="33" t="s">
        <v>1691</v>
      </c>
      <c r="F1895" s="34">
        <v>1783</v>
      </c>
      <c r="G1895" s="32" t="s">
        <v>2116</v>
      </c>
      <c r="H1895" s="32" t="s">
        <v>40</v>
      </c>
      <c r="I1895" s="33" t="s">
        <v>2129</v>
      </c>
      <c r="K1895" s="94" t="b" cm="1">
        <f t="array" ref="K1895">SUMPRODUCT( --ISNUMBER(SEARCH(TextCheck,I1895)))&gt;0</f>
        <v>0</v>
      </c>
    </row>
    <row r="1896" spans="1:11" ht="15" customHeight="1" x14ac:dyDescent="0.2">
      <c r="A1896" s="32" t="s">
        <v>2085</v>
      </c>
      <c r="B1896" s="24" t="s">
        <v>6014</v>
      </c>
      <c r="E1896" s="33" t="s">
        <v>1691</v>
      </c>
      <c r="F1896" s="32">
        <v>1783</v>
      </c>
      <c r="G1896" s="32" t="s">
        <v>2116</v>
      </c>
      <c r="H1896" s="32" t="s">
        <v>40</v>
      </c>
      <c r="I1896" s="33" t="s">
        <v>2130</v>
      </c>
      <c r="K1896" s="94" t="b" cm="1">
        <f t="array" ref="K1896">SUMPRODUCT( --ISNUMBER(SEARCH(TextCheck,I1896)))&gt;0</f>
        <v>0</v>
      </c>
    </row>
    <row r="1897" spans="1:11" ht="15" customHeight="1" x14ac:dyDescent="0.2">
      <c r="A1897" s="32" t="s">
        <v>2085</v>
      </c>
      <c r="B1897" s="24" t="s">
        <v>6014</v>
      </c>
      <c r="E1897" s="33" t="s">
        <v>1691</v>
      </c>
      <c r="F1897" s="34">
        <v>1783</v>
      </c>
      <c r="G1897" s="32" t="s">
        <v>2116</v>
      </c>
      <c r="H1897" s="32" t="s">
        <v>40</v>
      </c>
      <c r="I1897" s="33" t="s">
        <v>2131</v>
      </c>
      <c r="K1897" s="94" t="b" cm="1">
        <f t="array" ref="K1897">SUMPRODUCT( --ISNUMBER(SEARCH(TextCheck,I1897)))&gt;0</f>
        <v>0</v>
      </c>
    </row>
    <row r="1898" spans="1:11" ht="15" customHeight="1" x14ac:dyDescent="0.2">
      <c r="A1898" s="32" t="s">
        <v>2085</v>
      </c>
      <c r="B1898" s="24" t="s">
        <v>6014</v>
      </c>
      <c r="E1898" s="33" t="s">
        <v>1691</v>
      </c>
      <c r="F1898" s="32">
        <v>1783</v>
      </c>
      <c r="G1898" s="32" t="s">
        <v>2116</v>
      </c>
      <c r="H1898" s="32" t="s">
        <v>40</v>
      </c>
      <c r="I1898" s="33" t="s">
        <v>2132</v>
      </c>
      <c r="K1898" s="94" t="b" cm="1">
        <f t="array" ref="K1898">SUMPRODUCT( --ISNUMBER(SEARCH(TextCheck,I1898)))&gt;0</f>
        <v>0</v>
      </c>
    </row>
    <row r="1899" spans="1:11" ht="15" customHeight="1" x14ac:dyDescent="0.2">
      <c r="A1899" s="32" t="s">
        <v>2085</v>
      </c>
      <c r="B1899" s="24" t="s">
        <v>6014</v>
      </c>
      <c r="E1899" s="33" t="s">
        <v>1691</v>
      </c>
      <c r="F1899" s="34">
        <v>1783</v>
      </c>
      <c r="G1899" s="32" t="s">
        <v>2116</v>
      </c>
      <c r="H1899" s="32" t="s">
        <v>40</v>
      </c>
      <c r="I1899" s="33" t="s">
        <v>2133</v>
      </c>
      <c r="K1899" s="94" t="b" cm="1">
        <f t="array" ref="K1899">SUMPRODUCT( --ISNUMBER(SEARCH(TextCheck,I1899)))&gt;0</f>
        <v>0</v>
      </c>
    </row>
    <row r="1900" spans="1:11" ht="15" customHeight="1" x14ac:dyDescent="0.2">
      <c r="A1900" s="32" t="s">
        <v>2085</v>
      </c>
      <c r="B1900" s="24" t="s">
        <v>6014</v>
      </c>
      <c r="E1900" s="33" t="s">
        <v>1691</v>
      </c>
      <c r="F1900" s="32">
        <v>1783</v>
      </c>
      <c r="G1900" s="32" t="s">
        <v>2116</v>
      </c>
      <c r="H1900" s="32" t="s">
        <v>40</v>
      </c>
      <c r="I1900" s="33" t="s">
        <v>2134</v>
      </c>
      <c r="K1900" s="94" t="b" cm="1">
        <f t="array" ref="K1900">SUMPRODUCT( --ISNUMBER(SEARCH(TextCheck,I1900)))&gt;0</f>
        <v>0</v>
      </c>
    </row>
    <row r="1901" spans="1:11" ht="15" customHeight="1" x14ac:dyDescent="0.2">
      <c r="A1901" s="32" t="s">
        <v>2085</v>
      </c>
      <c r="B1901" s="24" t="s">
        <v>6014</v>
      </c>
      <c r="E1901" s="33" t="s">
        <v>1691</v>
      </c>
      <c r="F1901" s="34">
        <v>1783</v>
      </c>
      <c r="G1901" s="32" t="s">
        <v>2116</v>
      </c>
      <c r="H1901" s="32" t="s">
        <v>589</v>
      </c>
      <c r="I1901" s="33" t="s">
        <v>2135</v>
      </c>
      <c r="K1901" s="94" t="b" cm="1">
        <f t="array" ref="K1901">SUMPRODUCT( --ISNUMBER(SEARCH(TextCheck,I1901)))&gt;0</f>
        <v>0</v>
      </c>
    </row>
    <row r="1902" spans="1:11" ht="15" customHeight="1" x14ac:dyDescent="0.2">
      <c r="A1902" s="32" t="s">
        <v>2085</v>
      </c>
      <c r="B1902" s="24" t="s">
        <v>6014</v>
      </c>
      <c r="E1902" s="33" t="s">
        <v>1691</v>
      </c>
      <c r="F1902" s="32">
        <v>1783</v>
      </c>
      <c r="G1902" s="32" t="s">
        <v>2116</v>
      </c>
      <c r="H1902" s="32" t="s">
        <v>589</v>
      </c>
      <c r="I1902" s="33" t="s">
        <v>2136</v>
      </c>
      <c r="K1902" s="94" t="b" cm="1">
        <f t="array" ref="K1902">SUMPRODUCT( --ISNUMBER(SEARCH(TextCheck,I1902)))&gt;0</f>
        <v>0</v>
      </c>
    </row>
    <row r="1903" spans="1:11" ht="15" customHeight="1" x14ac:dyDescent="0.2">
      <c r="A1903" s="32" t="s">
        <v>2085</v>
      </c>
      <c r="B1903" s="24" t="s">
        <v>6014</v>
      </c>
      <c r="E1903" s="33" t="s">
        <v>1691</v>
      </c>
      <c r="F1903" s="34">
        <v>1783</v>
      </c>
      <c r="G1903" s="32" t="s">
        <v>2116</v>
      </c>
      <c r="H1903" s="32" t="s">
        <v>589</v>
      </c>
      <c r="I1903" s="33" t="s">
        <v>1100</v>
      </c>
      <c r="K1903" s="94" t="b" cm="1">
        <f t="array" ref="K1903">SUMPRODUCT( --ISNUMBER(SEARCH(TextCheck,I1903)))&gt;0</f>
        <v>0</v>
      </c>
    </row>
    <row r="1904" spans="1:11" ht="15" customHeight="1" x14ac:dyDescent="0.2">
      <c r="A1904" s="32" t="s">
        <v>2085</v>
      </c>
      <c r="B1904" s="24" t="s">
        <v>6014</v>
      </c>
      <c r="C1904" s="32" t="b">
        <v>1</v>
      </c>
      <c r="E1904" s="33" t="s">
        <v>1691</v>
      </c>
      <c r="F1904" s="32">
        <v>1783</v>
      </c>
      <c r="G1904" s="32" t="s">
        <v>2116</v>
      </c>
      <c r="H1904" s="32" t="s">
        <v>589</v>
      </c>
      <c r="I1904" s="33" t="s">
        <v>1557</v>
      </c>
      <c r="J1904" s="32" t="s">
        <v>13971</v>
      </c>
      <c r="K1904" s="94" t="b" cm="1">
        <f t="array" ref="K1904">SUMPRODUCT( --ISNUMBER(SEARCH(TextCheck,I1904)))&gt;0</f>
        <v>0</v>
      </c>
    </row>
    <row r="1905" spans="1:11" ht="15" customHeight="1" x14ac:dyDescent="0.2">
      <c r="A1905" s="32" t="s">
        <v>2085</v>
      </c>
      <c r="B1905" s="24" t="s">
        <v>6014</v>
      </c>
      <c r="E1905" s="33" t="s">
        <v>1691</v>
      </c>
      <c r="F1905" s="34">
        <v>1783</v>
      </c>
      <c r="G1905" s="32" t="s">
        <v>2116</v>
      </c>
      <c r="H1905" s="32" t="s">
        <v>589</v>
      </c>
      <c r="I1905" s="33" t="s">
        <v>1108</v>
      </c>
      <c r="K1905" s="94" t="b" cm="1">
        <f t="array" ref="K1905">SUMPRODUCT( --ISNUMBER(SEARCH(TextCheck,I1905)))&gt;0</f>
        <v>0</v>
      </c>
    </row>
    <row r="1906" spans="1:11" ht="15" customHeight="1" x14ac:dyDescent="0.2">
      <c r="A1906" s="32" t="s">
        <v>2085</v>
      </c>
      <c r="B1906" s="24" t="s">
        <v>6014</v>
      </c>
      <c r="C1906" s="32" t="b">
        <v>1</v>
      </c>
      <c r="E1906" s="33" t="s">
        <v>1691</v>
      </c>
      <c r="F1906" s="32">
        <v>1783</v>
      </c>
      <c r="G1906" s="32" t="s">
        <v>2116</v>
      </c>
      <c r="H1906" s="32" t="s">
        <v>589</v>
      </c>
      <c r="I1906" s="33" t="s">
        <v>2137</v>
      </c>
      <c r="J1906" s="32" t="s">
        <v>13971</v>
      </c>
      <c r="K1906" s="94" t="b" cm="1">
        <f t="array" ref="K1906">SUMPRODUCT( --ISNUMBER(SEARCH(TextCheck,I1906)))&gt;0</f>
        <v>0</v>
      </c>
    </row>
    <row r="1907" spans="1:11" ht="15" customHeight="1" x14ac:dyDescent="0.2">
      <c r="A1907" s="32" t="s">
        <v>2085</v>
      </c>
      <c r="B1907" s="24" t="s">
        <v>6014</v>
      </c>
      <c r="E1907" s="33" t="s">
        <v>1691</v>
      </c>
      <c r="F1907" s="34">
        <v>1783</v>
      </c>
      <c r="G1907" s="32" t="s">
        <v>2116</v>
      </c>
      <c r="H1907" s="32" t="s">
        <v>44</v>
      </c>
      <c r="I1907" s="33" t="s">
        <v>2138</v>
      </c>
      <c r="K1907" s="94" t="b" cm="1">
        <f t="array" ref="K1907">SUMPRODUCT( --ISNUMBER(SEARCH(TextCheck,I1907)))&gt;0</f>
        <v>0</v>
      </c>
    </row>
    <row r="1908" spans="1:11" ht="15" customHeight="1" x14ac:dyDescent="0.2">
      <c r="A1908" s="32" t="s">
        <v>2085</v>
      </c>
      <c r="B1908" s="24" t="s">
        <v>6014</v>
      </c>
      <c r="E1908" s="33" t="s">
        <v>1691</v>
      </c>
      <c r="F1908" s="32">
        <v>1783</v>
      </c>
      <c r="G1908" s="32" t="s">
        <v>2116</v>
      </c>
      <c r="H1908" s="32" t="s">
        <v>653</v>
      </c>
      <c r="I1908" s="33" t="s">
        <v>2139</v>
      </c>
      <c r="K1908" s="94" t="b" cm="1">
        <f t="array" ref="K1908">SUMPRODUCT( --ISNUMBER(SEARCH(TextCheck,I1908)))&gt;0</f>
        <v>0</v>
      </c>
    </row>
    <row r="1909" spans="1:11" ht="15" customHeight="1" x14ac:dyDescent="0.2">
      <c r="A1909" s="32" t="s">
        <v>2085</v>
      </c>
      <c r="B1909" s="24" t="s">
        <v>6014</v>
      </c>
      <c r="E1909" s="33" t="s">
        <v>1691</v>
      </c>
      <c r="F1909" s="34">
        <v>1783</v>
      </c>
      <c r="G1909" s="32" t="s">
        <v>2116</v>
      </c>
      <c r="H1909" s="32" t="s">
        <v>45</v>
      </c>
      <c r="I1909" s="33" t="s">
        <v>2140</v>
      </c>
      <c r="K1909" s="94" t="b" cm="1">
        <f t="array" ref="K1909">SUMPRODUCT( --ISNUMBER(SEARCH(TextCheck,I1909)))&gt;0</f>
        <v>0</v>
      </c>
    </row>
    <row r="1910" spans="1:11" ht="15" customHeight="1" x14ac:dyDescent="0.2">
      <c r="A1910" s="32" t="s">
        <v>2085</v>
      </c>
      <c r="B1910" s="24" t="s">
        <v>6014</v>
      </c>
      <c r="C1910" s="32" t="b">
        <v>1</v>
      </c>
      <c r="E1910" s="33" t="s">
        <v>1691</v>
      </c>
      <c r="F1910" s="32">
        <v>1783</v>
      </c>
      <c r="G1910" s="32" t="s">
        <v>2141</v>
      </c>
      <c r="H1910" s="32" t="s">
        <v>22</v>
      </c>
      <c r="I1910" s="33" t="s">
        <v>14942</v>
      </c>
      <c r="J1910" s="32" t="s">
        <v>14208</v>
      </c>
      <c r="K1910" s="94" t="b" cm="1">
        <f t="array" ref="K1910">SUMPRODUCT( --ISNUMBER(SEARCH(TextCheck,I1910)))&gt;0</f>
        <v>0</v>
      </c>
    </row>
    <row r="1911" spans="1:11" ht="15" customHeight="1" x14ac:dyDescent="0.2">
      <c r="A1911" s="32" t="s">
        <v>2085</v>
      </c>
      <c r="B1911" s="24" t="s">
        <v>6014</v>
      </c>
      <c r="E1911" s="33" t="s">
        <v>1691</v>
      </c>
      <c r="F1911" s="34">
        <v>1783</v>
      </c>
      <c r="G1911" s="32" t="s">
        <v>2141</v>
      </c>
      <c r="H1911" s="32" t="s">
        <v>171</v>
      </c>
      <c r="I1911" s="33" t="s">
        <v>14943</v>
      </c>
      <c r="K1911" s="94" t="b" cm="1">
        <f t="array" ref="K1911">SUMPRODUCT( --ISNUMBER(SEARCH(TextCheck,I1911)))&gt;0</f>
        <v>0</v>
      </c>
    </row>
    <row r="1912" spans="1:11" ht="15" customHeight="1" x14ac:dyDescent="0.2">
      <c r="A1912" s="32" t="s">
        <v>2085</v>
      </c>
      <c r="B1912" s="24" t="s">
        <v>6014</v>
      </c>
      <c r="E1912" s="33" t="s">
        <v>1691</v>
      </c>
      <c r="F1912" s="32">
        <v>1783</v>
      </c>
      <c r="G1912" s="32" t="s">
        <v>2141</v>
      </c>
      <c r="H1912" s="32" t="s">
        <v>24</v>
      </c>
      <c r="I1912" s="33" t="s">
        <v>2143</v>
      </c>
      <c r="K1912" s="94" t="b" cm="1">
        <f t="array" ref="K1912">SUMPRODUCT( --ISNUMBER(SEARCH(TextCheck,I1912)))&gt;0</f>
        <v>0</v>
      </c>
    </row>
    <row r="1913" spans="1:11" ht="15" customHeight="1" x14ac:dyDescent="0.2">
      <c r="A1913" s="32" t="s">
        <v>2085</v>
      </c>
      <c r="B1913" s="24" t="s">
        <v>6014</v>
      </c>
      <c r="E1913" s="33" t="s">
        <v>1691</v>
      </c>
      <c r="F1913" s="34">
        <v>1783</v>
      </c>
      <c r="G1913" s="32" t="s">
        <v>2141</v>
      </c>
      <c r="H1913" s="32" t="s">
        <v>1744</v>
      </c>
      <c r="I1913" s="33" t="s">
        <v>303</v>
      </c>
      <c r="K1913" s="94" t="b" cm="1">
        <f t="array" ref="K1913">SUMPRODUCT( --ISNUMBER(SEARCH(TextCheck,I1913)))&gt;0</f>
        <v>0</v>
      </c>
    </row>
    <row r="1914" spans="1:11" ht="15" customHeight="1" x14ac:dyDescent="0.2">
      <c r="A1914" s="32" t="s">
        <v>2085</v>
      </c>
      <c r="B1914" s="24" t="s">
        <v>6014</v>
      </c>
      <c r="E1914" s="33" t="s">
        <v>1691</v>
      </c>
      <c r="F1914" s="32">
        <v>1783</v>
      </c>
      <c r="G1914" s="32" t="s">
        <v>2141</v>
      </c>
      <c r="H1914" s="32" t="s">
        <v>1744</v>
      </c>
      <c r="I1914" s="33" t="s">
        <v>2144</v>
      </c>
      <c r="K1914" s="94" t="b" cm="1">
        <f t="array" ref="K1914">SUMPRODUCT( --ISNUMBER(SEARCH(TextCheck,I1914)))&gt;0</f>
        <v>0</v>
      </c>
    </row>
    <row r="1915" spans="1:11" ht="15" customHeight="1" x14ac:dyDescent="0.2">
      <c r="A1915" s="32" t="s">
        <v>2085</v>
      </c>
      <c r="B1915" s="24" t="s">
        <v>6014</v>
      </c>
      <c r="E1915" s="33" t="s">
        <v>1691</v>
      </c>
      <c r="F1915" s="34">
        <v>1783</v>
      </c>
      <c r="G1915" s="32" t="s">
        <v>2141</v>
      </c>
      <c r="H1915" s="32" t="s">
        <v>1744</v>
      </c>
      <c r="I1915" s="33" t="s">
        <v>2145</v>
      </c>
      <c r="K1915" s="94" t="b" cm="1">
        <f t="array" ref="K1915">SUMPRODUCT( --ISNUMBER(SEARCH(TextCheck,I1915)))&gt;0</f>
        <v>0</v>
      </c>
    </row>
    <row r="1916" spans="1:11" ht="15" customHeight="1" x14ac:dyDescent="0.2">
      <c r="A1916" s="32" t="s">
        <v>2085</v>
      </c>
      <c r="B1916" s="24" t="s">
        <v>6014</v>
      </c>
      <c r="E1916" s="33" t="s">
        <v>1691</v>
      </c>
      <c r="F1916" s="32">
        <v>1783</v>
      </c>
      <c r="G1916" s="32" t="s">
        <v>2141</v>
      </c>
      <c r="H1916" s="32" t="s">
        <v>1744</v>
      </c>
      <c r="I1916" s="33" t="s">
        <v>2146</v>
      </c>
      <c r="K1916" s="94" t="b" cm="1">
        <f t="array" ref="K1916">SUMPRODUCT( --ISNUMBER(SEARCH(TextCheck,I1916)))&gt;0</f>
        <v>0</v>
      </c>
    </row>
    <row r="1917" spans="1:11" ht="15" customHeight="1" x14ac:dyDescent="0.2">
      <c r="A1917" s="32" t="s">
        <v>2085</v>
      </c>
      <c r="B1917" s="24" t="s">
        <v>6014</v>
      </c>
      <c r="E1917" s="33" t="s">
        <v>1691</v>
      </c>
      <c r="F1917" s="34">
        <v>1783</v>
      </c>
      <c r="G1917" s="32" t="s">
        <v>2141</v>
      </c>
      <c r="H1917" s="32" t="s">
        <v>1744</v>
      </c>
      <c r="I1917" s="33" t="s">
        <v>2147</v>
      </c>
      <c r="K1917" s="94" t="b" cm="1">
        <f t="array" ref="K1917">SUMPRODUCT( --ISNUMBER(SEARCH(TextCheck,I1917)))&gt;0</f>
        <v>0</v>
      </c>
    </row>
    <row r="1918" spans="1:11" ht="15" customHeight="1" x14ac:dyDescent="0.2">
      <c r="A1918" s="32" t="s">
        <v>2085</v>
      </c>
      <c r="B1918" s="24" t="s">
        <v>6014</v>
      </c>
      <c r="E1918" s="33" t="s">
        <v>1691</v>
      </c>
      <c r="F1918" s="32">
        <v>1783</v>
      </c>
      <c r="G1918" s="32" t="s">
        <v>2141</v>
      </c>
      <c r="H1918" s="32" t="s">
        <v>24</v>
      </c>
      <c r="I1918" s="33" t="s">
        <v>2148</v>
      </c>
      <c r="K1918" s="94" t="b" cm="1">
        <f t="array" ref="K1918">SUMPRODUCT( --ISNUMBER(SEARCH(TextCheck,I1918)))&gt;0</f>
        <v>0</v>
      </c>
    </row>
    <row r="1919" spans="1:11" ht="15" customHeight="1" x14ac:dyDescent="0.2">
      <c r="A1919" s="32" t="s">
        <v>2085</v>
      </c>
      <c r="B1919" s="24" t="s">
        <v>6014</v>
      </c>
      <c r="E1919" s="33" t="s">
        <v>1691</v>
      </c>
      <c r="F1919" s="34">
        <v>1783</v>
      </c>
      <c r="G1919" s="32" t="s">
        <v>2141</v>
      </c>
      <c r="H1919" s="32" t="s">
        <v>24</v>
      </c>
      <c r="I1919" s="33" t="s">
        <v>2149</v>
      </c>
      <c r="K1919" s="94" t="b" cm="1">
        <f t="array" ref="K1919">SUMPRODUCT( --ISNUMBER(SEARCH(TextCheck,I1919)))&gt;0</f>
        <v>0</v>
      </c>
    </row>
    <row r="1920" spans="1:11" ht="15" customHeight="1" x14ac:dyDescent="0.2">
      <c r="A1920" s="32" t="s">
        <v>2085</v>
      </c>
      <c r="B1920" s="24" t="s">
        <v>6014</v>
      </c>
      <c r="E1920" s="33" t="s">
        <v>1691</v>
      </c>
      <c r="F1920" s="32">
        <v>1783</v>
      </c>
      <c r="G1920" s="32" t="s">
        <v>2141</v>
      </c>
      <c r="H1920" s="32" t="s">
        <v>69</v>
      </c>
      <c r="I1920" s="33" t="s">
        <v>2150</v>
      </c>
      <c r="K1920" s="94" t="b" cm="1">
        <f t="array" ref="K1920">SUMPRODUCT( --ISNUMBER(SEARCH(TextCheck,I1920)))&gt;0</f>
        <v>1</v>
      </c>
    </row>
    <row r="1921" spans="1:11" ht="15" customHeight="1" x14ac:dyDescent="0.2">
      <c r="A1921" s="32" t="s">
        <v>2085</v>
      </c>
      <c r="B1921" s="24" t="s">
        <v>6014</v>
      </c>
      <c r="E1921" s="33" t="s">
        <v>1691</v>
      </c>
      <c r="F1921" s="34">
        <v>1783</v>
      </c>
      <c r="G1921" s="32" t="s">
        <v>2141</v>
      </c>
      <c r="H1921" s="32" t="s">
        <v>40</v>
      </c>
      <c r="I1921" s="33" t="s">
        <v>2151</v>
      </c>
      <c r="K1921" s="94" t="b" cm="1">
        <f t="array" ref="K1921">SUMPRODUCT( --ISNUMBER(SEARCH(TextCheck,I1921)))&gt;0</f>
        <v>0</v>
      </c>
    </row>
    <row r="1922" spans="1:11" ht="15" customHeight="1" x14ac:dyDescent="0.2">
      <c r="A1922" s="32" t="s">
        <v>2085</v>
      </c>
      <c r="B1922" s="24" t="s">
        <v>6014</v>
      </c>
      <c r="E1922" s="33" t="s">
        <v>1691</v>
      </c>
      <c r="F1922" s="32">
        <v>1783</v>
      </c>
      <c r="G1922" s="32" t="s">
        <v>2141</v>
      </c>
      <c r="H1922" s="32" t="s">
        <v>40</v>
      </c>
      <c r="I1922" s="33" t="s">
        <v>2152</v>
      </c>
      <c r="K1922" s="94" t="b" cm="1">
        <f t="array" ref="K1922">SUMPRODUCT( --ISNUMBER(SEARCH(TextCheck,I1922)))&gt;0</f>
        <v>0</v>
      </c>
    </row>
    <row r="1923" spans="1:11" ht="15" customHeight="1" x14ac:dyDescent="0.2">
      <c r="A1923" s="32" t="s">
        <v>2085</v>
      </c>
      <c r="B1923" s="24" t="s">
        <v>6014</v>
      </c>
      <c r="E1923" s="33" t="s">
        <v>1691</v>
      </c>
      <c r="F1923" s="34">
        <v>1783</v>
      </c>
      <c r="G1923" s="32" t="s">
        <v>2141</v>
      </c>
      <c r="H1923" s="32" t="s">
        <v>40</v>
      </c>
      <c r="I1923" s="33" t="s">
        <v>2153</v>
      </c>
      <c r="K1923" s="94" t="b" cm="1">
        <f t="array" ref="K1923">SUMPRODUCT( --ISNUMBER(SEARCH(TextCheck,I1923)))&gt;0</f>
        <v>0</v>
      </c>
    </row>
    <row r="1924" spans="1:11" ht="15" customHeight="1" x14ac:dyDescent="0.2">
      <c r="A1924" s="32" t="s">
        <v>2085</v>
      </c>
      <c r="B1924" s="24" t="s">
        <v>6014</v>
      </c>
      <c r="E1924" s="33" t="s">
        <v>1691</v>
      </c>
      <c r="F1924" s="32">
        <v>1783</v>
      </c>
      <c r="G1924" s="32" t="s">
        <v>2141</v>
      </c>
      <c r="H1924" s="32" t="s">
        <v>40</v>
      </c>
      <c r="I1924" s="33" t="s">
        <v>2154</v>
      </c>
      <c r="K1924" s="94" t="b" cm="1">
        <f t="array" ref="K1924">SUMPRODUCT( --ISNUMBER(SEARCH(TextCheck,I1924)))&gt;0</f>
        <v>0</v>
      </c>
    </row>
    <row r="1925" spans="1:11" ht="15" customHeight="1" x14ac:dyDescent="0.2">
      <c r="A1925" s="32" t="s">
        <v>2085</v>
      </c>
      <c r="B1925" s="24" t="s">
        <v>6014</v>
      </c>
      <c r="C1925" s="32" t="b">
        <v>1</v>
      </c>
      <c r="E1925" s="33" t="s">
        <v>1691</v>
      </c>
      <c r="F1925" s="34">
        <v>1783</v>
      </c>
      <c r="G1925" s="32" t="s">
        <v>2141</v>
      </c>
      <c r="H1925" s="32" t="s">
        <v>40</v>
      </c>
      <c r="I1925" s="33" t="s">
        <v>2155</v>
      </c>
      <c r="J1925" s="32" t="s">
        <v>13971</v>
      </c>
      <c r="K1925" s="94" t="b" cm="1">
        <f t="array" ref="K1925">SUMPRODUCT( --ISNUMBER(SEARCH(TextCheck,I1925)))&gt;0</f>
        <v>0</v>
      </c>
    </row>
    <row r="1926" spans="1:11" ht="15" customHeight="1" x14ac:dyDescent="0.2">
      <c r="A1926" s="32" t="s">
        <v>2085</v>
      </c>
      <c r="B1926" s="24" t="s">
        <v>6014</v>
      </c>
      <c r="E1926" s="33" t="s">
        <v>1691</v>
      </c>
      <c r="F1926" s="32">
        <v>1783</v>
      </c>
      <c r="G1926" s="32" t="s">
        <v>2141</v>
      </c>
      <c r="H1926" s="32" t="s">
        <v>589</v>
      </c>
      <c r="I1926" s="33" t="s">
        <v>2156</v>
      </c>
      <c r="K1926" s="94" t="b" cm="1">
        <f t="array" ref="K1926">SUMPRODUCT( --ISNUMBER(SEARCH(TextCheck,I1926)))&gt;0</f>
        <v>0</v>
      </c>
    </row>
    <row r="1927" spans="1:11" ht="15" customHeight="1" x14ac:dyDescent="0.2">
      <c r="A1927" s="32" t="s">
        <v>2085</v>
      </c>
      <c r="B1927" s="24" t="s">
        <v>6014</v>
      </c>
      <c r="E1927" s="33" t="s">
        <v>1691</v>
      </c>
      <c r="F1927" s="34">
        <v>1783</v>
      </c>
      <c r="G1927" s="32" t="s">
        <v>2141</v>
      </c>
      <c r="H1927" s="32" t="s">
        <v>589</v>
      </c>
      <c r="I1927" s="33" t="s">
        <v>50</v>
      </c>
      <c r="K1927" s="94" t="b" cm="1">
        <f t="array" ref="K1927">SUMPRODUCT( --ISNUMBER(SEARCH(TextCheck,I1927)))&gt;0</f>
        <v>0</v>
      </c>
    </row>
    <row r="1928" spans="1:11" ht="15" customHeight="1" x14ac:dyDescent="0.2">
      <c r="A1928" s="32" t="s">
        <v>2085</v>
      </c>
      <c r="B1928" s="24" t="s">
        <v>6014</v>
      </c>
      <c r="E1928" s="33" t="s">
        <v>1691</v>
      </c>
      <c r="F1928" s="32">
        <v>1783</v>
      </c>
      <c r="G1928" s="32" t="s">
        <v>2141</v>
      </c>
      <c r="H1928" s="32" t="s">
        <v>589</v>
      </c>
      <c r="I1928" s="33" t="s">
        <v>2157</v>
      </c>
      <c r="K1928" s="94" t="b" cm="1">
        <f t="array" ref="K1928">SUMPRODUCT( --ISNUMBER(SEARCH(TextCheck,I1928)))&gt;0</f>
        <v>0</v>
      </c>
    </row>
    <row r="1929" spans="1:11" ht="15" customHeight="1" x14ac:dyDescent="0.2">
      <c r="A1929" s="32" t="s">
        <v>2165</v>
      </c>
      <c r="B1929" s="24" t="s">
        <v>6014</v>
      </c>
      <c r="E1929" s="33" t="s">
        <v>1691</v>
      </c>
      <c r="F1929" s="34">
        <v>1783</v>
      </c>
      <c r="G1929" s="32" t="s">
        <v>2141</v>
      </c>
      <c r="H1929" s="32" t="s">
        <v>589</v>
      </c>
      <c r="I1929" s="33" t="s">
        <v>2166</v>
      </c>
      <c r="K1929" s="94" t="b" cm="1">
        <f t="array" ref="K1929">SUMPRODUCT( --ISNUMBER(SEARCH(TextCheck,I1929)))&gt;0</f>
        <v>0</v>
      </c>
    </row>
    <row r="1930" spans="1:11" ht="15" customHeight="1" x14ac:dyDescent="0.2">
      <c r="A1930" s="32" t="s">
        <v>2165</v>
      </c>
      <c r="B1930" s="24" t="s">
        <v>6014</v>
      </c>
      <c r="E1930" s="33" t="s">
        <v>1691</v>
      </c>
      <c r="F1930" s="32">
        <v>1783</v>
      </c>
      <c r="G1930" s="32" t="s">
        <v>2141</v>
      </c>
      <c r="H1930" s="32" t="s">
        <v>589</v>
      </c>
      <c r="I1930" s="33" t="s">
        <v>1871</v>
      </c>
      <c r="K1930" s="94" t="b" cm="1">
        <f t="array" ref="K1930">SUMPRODUCT( --ISNUMBER(SEARCH(TextCheck,I1930)))&gt;0</f>
        <v>0</v>
      </c>
    </row>
    <row r="1931" spans="1:11" ht="15" customHeight="1" x14ac:dyDescent="0.2">
      <c r="A1931" s="32" t="s">
        <v>2165</v>
      </c>
      <c r="B1931" s="24" t="s">
        <v>6014</v>
      </c>
      <c r="C1931" s="32" t="b">
        <v>1</v>
      </c>
      <c r="E1931" s="33" t="s">
        <v>1691</v>
      </c>
      <c r="F1931" s="34">
        <v>1783</v>
      </c>
      <c r="G1931" s="32" t="s">
        <v>2141</v>
      </c>
      <c r="H1931" s="32" t="s">
        <v>589</v>
      </c>
      <c r="I1931" s="33" t="s">
        <v>2167</v>
      </c>
      <c r="J1931" s="32" t="s">
        <v>9143</v>
      </c>
      <c r="K1931" s="94" t="b" cm="1">
        <f t="array" ref="K1931">SUMPRODUCT( --ISNUMBER(SEARCH(TextCheck,I1931)))&gt;0</f>
        <v>0</v>
      </c>
    </row>
    <row r="1932" spans="1:11" ht="15" customHeight="1" x14ac:dyDescent="0.2">
      <c r="A1932" s="32" t="s">
        <v>2165</v>
      </c>
      <c r="B1932" s="24" t="s">
        <v>6014</v>
      </c>
      <c r="E1932" s="33" t="s">
        <v>1691</v>
      </c>
      <c r="F1932" s="32">
        <v>1783</v>
      </c>
      <c r="G1932" s="32" t="s">
        <v>2141</v>
      </c>
      <c r="H1932" s="32" t="s">
        <v>589</v>
      </c>
      <c r="I1932" s="33" t="s">
        <v>2168</v>
      </c>
      <c r="K1932" s="94" t="b" cm="1">
        <f t="array" ref="K1932">SUMPRODUCT( --ISNUMBER(SEARCH(TextCheck,I1932)))&gt;0</f>
        <v>0</v>
      </c>
    </row>
    <row r="1933" spans="1:11" ht="15" customHeight="1" x14ac:dyDescent="0.2">
      <c r="A1933" s="32" t="s">
        <v>2165</v>
      </c>
      <c r="B1933" s="24" t="s">
        <v>6014</v>
      </c>
      <c r="E1933" s="33" t="s">
        <v>1691</v>
      </c>
      <c r="F1933" s="34">
        <v>1783</v>
      </c>
      <c r="G1933" s="32" t="s">
        <v>2141</v>
      </c>
      <c r="H1933" s="32" t="s">
        <v>653</v>
      </c>
      <c r="I1933" s="33" t="s">
        <v>2169</v>
      </c>
      <c r="K1933" s="94" t="b" cm="1">
        <f t="array" ref="K1933">SUMPRODUCT( --ISNUMBER(SEARCH(TextCheck,I1933)))&gt;0</f>
        <v>0</v>
      </c>
    </row>
    <row r="1934" spans="1:11" ht="15" customHeight="1" x14ac:dyDescent="0.2">
      <c r="A1934" s="32" t="s">
        <v>2165</v>
      </c>
      <c r="B1934" s="24" t="s">
        <v>6014</v>
      </c>
      <c r="E1934" s="33" t="s">
        <v>1691</v>
      </c>
      <c r="F1934" s="32">
        <v>1783</v>
      </c>
      <c r="G1934" s="32" t="s">
        <v>2141</v>
      </c>
      <c r="H1934" s="32" t="s">
        <v>43</v>
      </c>
      <c r="I1934" s="33" t="s">
        <v>2170</v>
      </c>
      <c r="K1934" s="94" t="b" cm="1">
        <f t="array" ref="K1934">SUMPRODUCT( --ISNUMBER(SEARCH(TextCheck,I1934)))&gt;0</f>
        <v>0</v>
      </c>
    </row>
    <row r="1935" spans="1:11" ht="15" customHeight="1" x14ac:dyDescent="0.2">
      <c r="A1935" s="32" t="s">
        <v>2165</v>
      </c>
      <c r="B1935" s="24" t="s">
        <v>6014</v>
      </c>
      <c r="E1935" s="33" t="s">
        <v>1691</v>
      </c>
      <c r="F1935" s="34">
        <v>1783</v>
      </c>
      <c r="G1935" s="32" t="s">
        <v>2141</v>
      </c>
      <c r="H1935" s="32" t="s">
        <v>44</v>
      </c>
      <c r="I1935" s="33" t="s">
        <v>2171</v>
      </c>
      <c r="K1935" s="94" t="b" cm="1">
        <f t="array" ref="K1935">SUMPRODUCT( --ISNUMBER(SEARCH(TextCheck,I1935)))&gt;0</f>
        <v>0</v>
      </c>
    </row>
    <row r="1936" spans="1:11" ht="15" customHeight="1" x14ac:dyDescent="0.2">
      <c r="A1936" s="32" t="s">
        <v>2165</v>
      </c>
      <c r="B1936" s="24" t="s">
        <v>6014</v>
      </c>
      <c r="E1936" s="33" t="s">
        <v>1691</v>
      </c>
      <c r="F1936" s="32">
        <v>1783</v>
      </c>
      <c r="G1936" s="32" t="s">
        <v>2141</v>
      </c>
      <c r="H1936" s="32" t="s">
        <v>653</v>
      </c>
      <c r="I1936" s="33" t="s">
        <v>2172</v>
      </c>
      <c r="K1936" s="94" t="b" cm="1">
        <f t="array" ref="K1936">SUMPRODUCT( --ISNUMBER(SEARCH(TextCheck,I1936)))&gt;0</f>
        <v>0</v>
      </c>
    </row>
    <row r="1937" spans="1:11" ht="15" customHeight="1" x14ac:dyDescent="0.2">
      <c r="A1937" s="32" t="s">
        <v>2165</v>
      </c>
      <c r="B1937" s="24" t="s">
        <v>6014</v>
      </c>
      <c r="E1937" s="33" t="s">
        <v>1691</v>
      </c>
      <c r="F1937" s="34">
        <v>1783</v>
      </c>
      <c r="G1937" s="32" t="s">
        <v>2141</v>
      </c>
      <c r="H1937" s="32" t="s">
        <v>45</v>
      </c>
      <c r="I1937" s="33" t="s">
        <v>2173</v>
      </c>
      <c r="K1937" s="94" t="b" cm="1">
        <f t="array" ref="K1937">SUMPRODUCT( --ISNUMBER(SEARCH(TextCheck,I1937)))&gt;0</f>
        <v>0</v>
      </c>
    </row>
    <row r="1938" spans="1:11" ht="15" customHeight="1" x14ac:dyDescent="0.2">
      <c r="A1938" s="32" t="s">
        <v>2165</v>
      </c>
      <c r="B1938" s="24" t="s">
        <v>6014</v>
      </c>
      <c r="C1938" s="32" t="b">
        <v>1</v>
      </c>
      <c r="E1938" s="33" t="s">
        <v>1691</v>
      </c>
      <c r="F1938" s="32">
        <v>1783</v>
      </c>
      <c r="G1938" s="32" t="s">
        <v>2158</v>
      </c>
      <c r="H1938" s="32" t="s">
        <v>39</v>
      </c>
      <c r="I1938" s="33" t="s">
        <v>2174</v>
      </c>
      <c r="J1938" s="32" t="s">
        <v>14944</v>
      </c>
      <c r="K1938" s="94" t="b" cm="1">
        <f t="array" ref="K1938">SUMPRODUCT( --ISNUMBER(SEARCH(TextCheck,I1938)))&gt;0</f>
        <v>0</v>
      </c>
    </row>
    <row r="1939" spans="1:11" ht="15" customHeight="1" x14ac:dyDescent="0.2">
      <c r="A1939" s="32" t="s">
        <v>2165</v>
      </c>
      <c r="B1939" s="24" t="s">
        <v>6014</v>
      </c>
      <c r="C1939" s="32" t="b">
        <v>1</v>
      </c>
      <c r="E1939" s="33" t="s">
        <v>1691</v>
      </c>
      <c r="F1939" s="34">
        <v>1783</v>
      </c>
      <c r="G1939" s="32" t="s">
        <v>2158</v>
      </c>
      <c r="H1939" s="32" t="s">
        <v>39</v>
      </c>
      <c r="I1939" s="33" t="s">
        <v>2175</v>
      </c>
      <c r="J1939" s="32" t="s">
        <v>13971</v>
      </c>
      <c r="K1939" s="94" t="b" cm="1">
        <f t="array" ref="K1939">SUMPRODUCT( --ISNUMBER(SEARCH(TextCheck,I1939)))&gt;0</f>
        <v>0</v>
      </c>
    </row>
    <row r="1940" spans="1:11" ht="15" customHeight="1" x14ac:dyDescent="0.2">
      <c r="A1940" s="32" t="s">
        <v>2165</v>
      </c>
      <c r="B1940" s="24" t="s">
        <v>6014</v>
      </c>
      <c r="E1940" s="33" t="s">
        <v>1691</v>
      </c>
      <c r="F1940" s="32">
        <v>1783</v>
      </c>
      <c r="G1940" s="32" t="s">
        <v>2158</v>
      </c>
      <c r="H1940" s="32" t="s">
        <v>39</v>
      </c>
      <c r="I1940" s="33" t="s">
        <v>2176</v>
      </c>
      <c r="K1940" s="94" t="b" cm="1">
        <f t="array" ref="K1940">SUMPRODUCT( --ISNUMBER(SEARCH(TextCheck,I1940)))&gt;0</f>
        <v>0</v>
      </c>
    </row>
    <row r="1941" spans="1:11" ht="15" customHeight="1" x14ac:dyDescent="0.2">
      <c r="A1941" s="32" t="s">
        <v>2165</v>
      </c>
      <c r="B1941" s="24" t="s">
        <v>6014</v>
      </c>
      <c r="E1941" s="33" t="s">
        <v>1691</v>
      </c>
      <c r="F1941" s="34">
        <v>1783</v>
      </c>
      <c r="G1941" s="32" t="s">
        <v>2158</v>
      </c>
      <c r="H1941" s="32" t="s">
        <v>39</v>
      </c>
      <c r="I1941" s="33" t="s">
        <v>14945</v>
      </c>
      <c r="K1941" s="94" t="b" cm="1">
        <f t="array" ref="K1941">SUMPRODUCT( --ISNUMBER(SEARCH(TextCheck,I1941)))&gt;0</f>
        <v>0</v>
      </c>
    </row>
    <row r="1942" spans="1:11" ht="15" customHeight="1" x14ac:dyDescent="0.2">
      <c r="A1942" s="32" t="s">
        <v>2165</v>
      </c>
      <c r="B1942" s="24" t="s">
        <v>6014</v>
      </c>
      <c r="E1942" s="33" t="s">
        <v>1691</v>
      </c>
      <c r="F1942" s="32">
        <v>1783</v>
      </c>
      <c r="G1942" s="32" t="s">
        <v>2158</v>
      </c>
      <c r="H1942" s="32" t="s">
        <v>39</v>
      </c>
      <c r="I1942" s="33" t="s">
        <v>2177</v>
      </c>
      <c r="K1942" s="94" t="b" cm="1">
        <f t="array" ref="K1942">SUMPRODUCT( --ISNUMBER(SEARCH(TextCheck,I1942)))&gt;0</f>
        <v>0</v>
      </c>
    </row>
    <row r="1943" spans="1:11" ht="15" customHeight="1" x14ac:dyDescent="0.2">
      <c r="A1943" s="32" t="s">
        <v>2165</v>
      </c>
      <c r="B1943" s="24" t="s">
        <v>6014</v>
      </c>
      <c r="E1943" s="33" t="s">
        <v>1691</v>
      </c>
      <c r="F1943" s="34">
        <v>1783</v>
      </c>
      <c r="G1943" s="32" t="s">
        <v>2158</v>
      </c>
      <c r="H1943" s="32" t="s">
        <v>40</v>
      </c>
      <c r="I1943" s="33" t="s">
        <v>2178</v>
      </c>
      <c r="K1943" s="94" t="b" cm="1">
        <f t="array" ref="K1943">SUMPRODUCT( --ISNUMBER(SEARCH(TextCheck,I1943)))&gt;0</f>
        <v>0</v>
      </c>
    </row>
    <row r="1944" spans="1:11" ht="15" customHeight="1" x14ac:dyDescent="0.2">
      <c r="A1944" s="32" t="s">
        <v>2165</v>
      </c>
      <c r="B1944" s="24" t="s">
        <v>6014</v>
      </c>
      <c r="E1944" s="33" t="s">
        <v>1691</v>
      </c>
      <c r="F1944" s="32">
        <v>1783</v>
      </c>
      <c r="G1944" s="32" t="s">
        <v>2158</v>
      </c>
      <c r="H1944" s="32" t="s">
        <v>40</v>
      </c>
      <c r="I1944" s="33" t="s">
        <v>2179</v>
      </c>
      <c r="K1944" s="94" t="b" cm="1">
        <f t="array" ref="K1944">SUMPRODUCT( --ISNUMBER(SEARCH(TextCheck,I1944)))&gt;0</f>
        <v>0</v>
      </c>
    </row>
    <row r="1945" spans="1:11" ht="15" customHeight="1" x14ac:dyDescent="0.2">
      <c r="A1945" s="32" t="s">
        <v>2165</v>
      </c>
      <c r="B1945" s="24" t="s">
        <v>6014</v>
      </c>
      <c r="E1945" s="33" t="s">
        <v>1691</v>
      </c>
      <c r="F1945" s="34">
        <v>1783</v>
      </c>
      <c r="G1945" s="32" t="s">
        <v>2158</v>
      </c>
      <c r="H1945" s="32" t="s">
        <v>40</v>
      </c>
      <c r="I1945" s="33" t="s">
        <v>2180</v>
      </c>
      <c r="K1945" s="94" t="b" cm="1">
        <f t="array" ref="K1945">SUMPRODUCT( --ISNUMBER(SEARCH(TextCheck,I1945)))&gt;0</f>
        <v>0</v>
      </c>
    </row>
    <row r="1946" spans="1:11" ht="15" customHeight="1" x14ac:dyDescent="0.2">
      <c r="A1946" s="32" t="s">
        <v>2165</v>
      </c>
      <c r="B1946" s="24" t="s">
        <v>6014</v>
      </c>
      <c r="E1946" s="33" t="s">
        <v>1691</v>
      </c>
      <c r="F1946" s="32">
        <v>1783</v>
      </c>
      <c r="G1946" s="32" t="s">
        <v>2158</v>
      </c>
      <c r="H1946" s="32" t="s">
        <v>40</v>
      </c>
      <c r="I1946" s="33" t="s">
        <v>2181</v>
      </c>
      <c r="K1946" s="94" t="b" cm="1">
        <f t="array" ref="K1946">SUMPRODUCT( --ISNUMBER(SEARCH(TextCheck,I1946)))&gt;0</f>
        <v>0</v>
      </c>
    </row>
    <row r="1947" spans="1:11" ht="15" customHeight="1" x14ac:dyDescent="0.2">
      <c r="A1947" s="32" t="s">
        <v>2165</v>
      </c>
      <c r="B1947" s="24" t="s">
        <v>6014</v>
      </c>
      <c r="E1947" s="33" t="s">
        <v>1691</v>
      </c>
      <c r="F1947" s="34">
        <v>1783</v>
      </c>
      <c r="G1947" s="32" t="s">
        <v>2158</v>
      </c>
      <c r="H1947" s="32" t="s">
        <v>40</v>
      </c>
      <c r="I1947" s="33" t="s">
        <v>2182</v>
      </c>
      <c r="K1947" s="94" t="b" cm="1">
        <f t="array" ref="K1947">SUMPRODUCT( --ISNUMBER(SEARCH(TextCheck,I1947)))&gt;0</f>
        <v>0</v>
      </c>
    </row>
    <row r="1948" spans="1:11" ht="15" customHeight="1" x14ac:dyDescent="0.2">
      <c r="A1948" s="32" t="s">
        <v>2165</v>
      </c>
      <c r="B1948" s="24" t="s">
        <v>6014</v>
      </c>
      <c r="E1948" s="33" t="s">
        <v>1691</v>
      </c>
      <c r="F1948" s="32">
        <v>1783</v>
      </c>
      <c r="G1948" s="32" t="s">
        <v>2158</v>
      </c>
      <c r="H1948" s="32" t="s">
        <v>40</v>
      </c>
      <c r="I1948" s="33" t="s">
        <v>1797</v>
      </c>
      <c r="K1948" s="94" t="b" cm="1">
        <f t="array" ref="K1948">SUMPRODUCT( --ISNUMBER(SEARCH(TextCheck,I1948)))&gt;0</f>
        <v>0</v>
      </c>
    </row>
    <row r="1949" spans="1:11" ht="15" customHeight="1" x14ac:dyDescent="0.2">
      <c r="A1949" s="32" t="s">
        <v>2165</v>
      </c>
      <c r="B1949" s="24" t="s">
        <v>6014</v>
      </c>
      <c r="E1949" s="33" t="s">
        <v>1691</v>
      </c>
      <c r="F1949" s="34">
        <v>1783</v>
      </c>
      <c r="G1949" s="32" t="s">
        <v>2158</v>
      </c>
      <c r="H1949" s="32" t="s">
        <v>40</v>
      </c>
      <c r="I1949" s="33" t="s">
        <v>2183</v>
      </c>
      <c r="K1949" s="94" t="b" cm="1">
        <f t="array" ref="K1949">SUMPRODUCT( --ISNUMBER(SEARCH(TextCheck,I1949)))&gt;0</f>
        <v>0</v>
      </c>
    </row>
    <row r="1950" spans="1:11" ht="15" customHeight="1" x14ac:dyDescent="0.2">
      <c r="A1950" s="32" t="s">
        <v>2165</v>
      </c>
      <c r="B1950" s="24" t="s">
        <v>6014</v>
      </c>
      <c r="E1950" s="33" t="s">
        <v>1691</v>
      </c>
      <c r="F1950" s="32">
        <v>1783</v>
      </c>
      <c r="G1950" s="32" t="s">
        <v>2158</v>
      </c>
      <c r="H1950" s="32" t="s">
        <v>40</v>
      </c>
      <c r="I1950" s="33" t="s">
        <v>2184</v>
      </c>
      <c r="K1950" s="94" t="b" cm="1">
        <f t="array" ref="K1950">SUMPRODUCT( --ISNUMBER(SEARCH(TextCheck,I1950)))&gt;0</f>
        <v>0</v>
      </c>
    </row>
    <row r="1951" spans="1:11" ht="15" customHeight="1" x14ac:dyDescent="0.2">
      <c r="A1951" s="32" t="s">
        <v>2165</v>
      </c>
      <c r="B1951" s="24" t="s">
        <v>6014</v>
      </c>
      <c r="E1951" s="33" t="s">
        <v>1691</v>
      </c>
      <c r="F1951" s="34">
        <v>1783</v>
      </c>
      <c r="G1951" s="32" t="s">
        <v>2158</v>
      </c>
      <c r="H1951" s="32" t="s">
        <v>40</v>
      </c>
      <c r="I1951" s="33" t="s">
        <v>2185</v>
      </c>
      <c r="K1951" s="94" t="b" cm="1">
        <f t="array" ref="K1951">SUMPRODUCT( --ISNUMBER(SEARCH(TextCheck,I1951)))&gt;0</f>
        <v>0</v>
      </c>
    </row>
    <row r="1952" spans="1:11" ht="15" customHeight="1" x14ac:dyDescent="0.2">
      <c r="A1952" s="32" t="s">
        <v>2165</v>
      </c>
      <c r="B1952" s="24" t="s">
        <v>6014</v>
      </c>
      <c r="E1952" s="33" t="s">
        <v>1691</v>
      </c>
      <c r="F1952" s="32">
        <v>1783</v>
      </c>
      <c r="G1952" s="32" t="s">
        <v>2158</v>
      </c>
      <c r="H1952" s="32" t="s">
        <v>589</v>
      </c>
      <c r="I1952" s="33" t="s">
        <v>2186</v>
      </c>
      <c r="K1952" s="94" t="b" cm="1">
        <f t="array" ref="K1952">SUMPRODUCT( --ISNUMBER(SEARCH(TextCheck,I1952)))&gt;0</f>
        <v>0</v>
      </c>
    </row>
    <row r="1953" spans="1:11" ht="15" customHeight="1" x14ac:dyDescent="0.2">
      <c r="A1953" s="32" t="s">
        <v>2165</v>
      </c>
      <c r="B1953" s="24" t="s">
        <v>6014</v>
      </c>
      <c r="E1953" s="33" t="s">
        <v>1691</v>
      </c>
      <c r="F1953" s="34">
        <v>1783</v>
      </c>
      <c r="G1953" s="32" t="s">
        <v>2158</v>
      </c>
      <c r="H1953" s="32" t="s">
        <v>589</v>
      </c>
      <c r="I1953" s="33" t="s">
        <v>2187</v>
      </c>
      <c r="K1953" s="94" t="b" cm="1">
        <f t="array" ref="K1953">SUMPRODUCT( --ISNUMBER(SEARCH(TextCheck,I1953)))&gt;0</f>
        <v>0</v>
      </c>
    </row>
    <row r="1954" spans="1:11" ht="15" customHeight="1" x14ac:dyDescent="0.2">
      <c r="A1954" s="32" t="s">
        <v>2165</v>
      </c>
      <c r="B1954" s="24" t="s">
        <v>6014</v>
      </c>
      <c r="E1954" s="33" t="s">
        <v>1691</v>
      </c>
      <c r="F1954" s="32">
        <v>1783</v>
      </c>
      <c r="G1954" s="32" t="s">
        <v>2158</v>
      </c>
      <c r="H1954" s="32" t="s">
        <v>589</v>
      </c>
      <c r="I1954" s="33" t="s">
        <v>2188</v>
      </c>
      <c r="K1954" s="94" t="b" cm="1">
        <f t="array" ref="K1954">SUMPRODUCT( --ISNUMBER(SEARCH(TextCheck,I1954)))&gt;0</f>
        <v>0</v>
      </c>
    </row>
    <row r="1955" spans="1:11" ht="15" customHeight="1" x14ac:dyDescent="0.2">
      <c r="A1955" s="32" t="s">
        <v>2165</v>
      </c>
      <c r="B1955" s="24" t="s">
        <v>6014</v>
      </c>
      <c r="E1955" s="33" t="s">
        <v>1691</v>
      </c>
      <c r="F1955" s="34">
        <v>1783</v>
      </c>
      <c r="G1955" s="32" t="s">
        <v>2158</v>
      </c>
      <c r="H1955" s="32" t="s">
        <v>589</v>
      </c>
      <c r="I1955" s="33" t="s">
        <v>2189</v>
      </c>
      <c r="K1955" s="94" t="b" cm="1">
        <f t="array" ref="K1955">SUMPRODUCT( --ISNUMBER(SEARCH(TextCheck,I1955)))&gt;0</f>
        <v>0</v>
      </c>
    </row>
    <row r="1956" spans="1:11" ht="15" customHeight="1" x14ac:dyDescent="0.2">
      <c r="A1956" s="32" t="s">
        <v>2165</v>
      </c>
      <c r="B1956" s="24" t="s">
        <v>6014</v>
      </c>
      <c r="C1956" s="32" t="b">
        <v>1</v>
      </c>
      <c r="E1956" s="33" t="s">
        <v>1691</v>
      </c>
      <c r="F1956" s="32">
        <v>1783</v>
      </c>
      <c r="G1956" s="32" t="s">
        <v>2158</v>
      </c>
      <c r="H1956" s="32" t="s">
        <v>589</v>
      </c>
      <c r="I1956" s="33" t="s">
        <v>2190</v>
      </c>
      <c r="J1956" s="32" t="s">
        <v>13772</v>
      </c>
      <c r="K1956" s="94" t="b" cm="1">
        <f t="array" ref="K1956">SUMPRODUCT( --ISNUMBER(SEARCH(TextCheck,I1956)))&gt;0</f>
        <v>0</v>
      </c>
    </row>
    <row r="1957" spans="1:11" ht="15" customHeight="1" x14ac:dyDescent="0.2">
      <c r="A1957" s="32" t="s">
        <v>2165</v>
      </c>
      <c r="B1957" s="24" t="s">
        <v>6014</v>
      </c>
      <c r="E1957" s="33" t="s">
        <v>1691</v>
      </c>
      <c r="F1957" s="34">
        <v>1783</v>
      </c>
      <c r="G1957" s="32" t="s">
        <v>2158</v>
      </c>
      <c r="H1957" s="32" t="s">
        <v>589</v>
      </c>
      <c r="I1957" s="33" t="s">
        <v>2191</v>
      </c>
      <c r="K1957" s="94" t="b" cm="1">
        <f t="array" ref="K1957">SUMPRODUCT( --ISNUMBER(SEARCH(TextCheck,I1957)))&gt;0</f>
        <v>0</v>
      </c>
    </row>
    <row r="1958" spans="1:11" ht="15" customHeight="1" x14ac:dyDescent="0.2">
      <c r="A1958" s="32" t="s">
        <v>2165</v>
      </c>
      <c r="B1958" s="24" t="s">
        <v>6014</v>
      </c>
      <c r="E1958" s="33" t="s">
        <v>1691</v>
      </c>
      <c r="F1958" s="32">
        <v>1783</v>
      </c>
      <c r="G1958" s="32" t="s">
        <v>2158</v>
      </c>
      <c r="H1958" s="32" t="s">
        <v>43</v>
      </c>
      <c r="I1958" s="33" t="s">
        <v>2192</v>
      </c>
      <c r="K1958" s="94" t="b" cm="1">
        <f t="array" ref="K1958">SUMPRODUCT( --ISNUMBER(SEARCH(TextCheck,I1958)))&gt;0</f>
        <v>0</v>
      </c>
    </row>
    <row r="1959" spans="1:11" ht="15" customHeight="1" x14ac:dyDescent="0.2">
      <c r="A1959" s="32" t="s">
        <v>2165</v>
      </c>
      <c r="B1959" s="24" t="s">
        <v>6014</v>
      </c>
      <c r="E1959" s="33" t="s">
        <v>1691</v>
      </c>
      <c r="F1959" s="34">
        <v>1783</v>
      </c>
      <c r="G1959" s="32" t="s">
        <v>2158</v>
      </c>
      <c r="H1959" s="32" t="s">
        <v>44</v>
      </c>
      <c r="I1959" s="33" t="s">
        <v>2193</v>
      </c>
      <c r="K1959" s="94" t="b" cm="1">
        <f t="array" ref="K1959">SUMPRODUCT( --ISNUMBER(SEARCH(TextCheck,I1959)))&gt;0</f>
        <v>0</v>
      </c>
    </row>
    <row r="1960" spans="1:11" ht="15" customHeight="1" x14ac:dyDescent="0.2">
      <c r="A1960" s="32" t="s">
        <v>2165</v>
      </c>
      <c r="B1960" s="24" t="s">
        <v>6014</v>
      </c>
      <c r="E1960" s="33" t="s">
        <v>1691</v>
      </c>
      <c r="F1960" s="32">
        <v>1783</v>
      </c>
      <c r="G1960" s="32" t="s">
        <v>2158</v>
      </c>
      <c r="H1960" s="32" t="s">
        <v>653</v>
      </c>
      <c r="I1960" s="33" t="s">
        <v>2194</v>
      </c>
      <c r="K1960" s="94" t="b" cm="1">
        <f t="array" ref="K1960">SUMPRODUCT( --ISNUMBER(SEARCH(TextCheck,I1960)))&gt;0</f>
        <v>0</v>
      </c>
    </row>
    <row r="1961" spans="1:11" ht="15" customHeight="1" x14ac:dyDescent="0.2">
      <c r="A1961" s="32" t="s">
        <v>2165</v>
      </c>
      <c r="B1961" s="24" t="s">
        <v>6014</v>
      </c>
      <c r="C1961" s="32" t="b">
        <v>1</v>
      </c>
      <c r="E1961" s="33" t="s">
        <v>1691</v>
      </c>
      <c r="F1961" s="34">
        <v>1783</v>
      </c>
      <c r="G1961" s="32" t="s">
        <v>2158</v>
      </c>
      <c r="H1961" s="32" t="s">
        <v>45</v>
      </c>
      <c r="I1961" s="33" t="s">
        <v>2195</v>
      </c>
      <c r="J1961" s="32" t="s">
        <v>14946</v>
      </c>
      <c r="K1961" s="94" t="b" cm="1">
        <f t="array" ref="K1961">SUMPRODUCT( --ISNUMBER(SEARCH(TextCheck,I1961)))&gt;0</f>
        <v>0</v>
      </c>
    </row>
    <row r="1962" spans="1:11" ht="15" customHeight="1" x14ac:dyDescent="0.2">
      <c r="A1962" s="32" t="s">
        <v>2165</v>
      </c>
      <c r="B1962" s="24" t="s">
        <v>6014</v>
      </c>
      <c r="E1962" s="33" t="s">
        <v>1691</v>
      </c>
      <c r="F1962" s="32">
        <v>1783</v>
      </c>
      <c r="G1962" s="32" t="s">
        <v>2159</v>
      </c>
      <c r="H1962" s="32" t="s">
        <v>1744</v>
      </c>
      <c r="I1962" s="33" t="s">
        <v>2196</v>
      </c>
      <c r="K1962" s="94" t="b" cm="1">
        <f t="array" ref="K1962">SUMPRODUCT( --ISNUMBER(SEARCH(TextCheck,I1962)))&gt;0</f>
        <v>0</v>
      </c>
    </row>
    <row r="1963" spans="1:11" ht="15" customHeight="1" x14ac:dyDescent="0.2">
      <c r="A1963" s="32" t="s">
        <v>2165</v>
      </c>
      <c r="B1963" s="24" t="s">
        <v>6014</v>
      </c>
      <c r="E1963" s="33" t="s">
        <v>1691</v>
      </c>
      <c r="F1963" s="34">
        <v>1783</v>
      </c>
      <c r="G1963" s="32" t="s">
        <v>2159</v>
      </c>
      <c r="H1963" s="32" t="s">
        <v>1744</v>
      </c>
      <c r="I1963" s="33" t="s">
        <v>2197</v>
      </c>
      <c r="K1963" s="94" t="b" cm="1">
        <f t="array" ref="K1963">SUMPRODUCT( --ISNUMBER(SEARCH(TextCheck,I1963)))&gt;0</f>
        <v>0</v>
      </c>
    </row>
    <row r="1964" spans="1:11" ht="15" customHeight="1" x14ac:dyDescent="0.2">
      <c r="A1964" s="32" t="s">
        <v>2165</v>
      </c>
      <c r="B1964" s="24" t="s">
        <v>6014</v>
      </c>
      <c r="E1964" s="33" t="s">
        <v>1691</v>
      </c>
      <c r="F1964" s="32">
        <v>1783</v>
      </c>
      <c r="G1964" s="32" t="s">
        <v>2159</v>
      </c>
      <c r="H1964" s="32" t="s">
        <v>1744</v>
      </c>
      <c r="I1964" s="33" t="s">
        <v>2198</v>
      </c>
      <c r="K1964" s="94" t="b" cm="1">
        <f t="array" ref="K1964">SUMPRODUCT( --ISNUMBER(SEARCH(TextCheck,I1964)))&gt;0</f>
        <v>0</v>
      </c>
    </row>
    <row r="1965" spans="1:11" ht="15" customHeight="1" x14ac:dyDescent="0.2">
      <c r="A1965" s="32" t="s">
        <v>2165</v>
      </c>
      <c r="B1965" s="24" t="s">
        <v>6014</v>
      </c>
      <c r="E1965" s="33" t="s">
        <v>1691</v>
      </c>
      <c r="F1965" s="34">
        <v>1783</v>
      </c>
      <c r="G1965" s="32" t="s">
        <v>2159</v>
      </c>
      <c r="H1965" s="32" t="s">
        <v>1744</v>
      </c>
      <c r="I1965" s="33" t="s">
        <v>2199</v>
      </c>
      <c r="K1965" s="94" t="b" cm="1">
        <f t="array" ref="K1965">SUMPRODUCT( --ISNUMBER(SEARCH(TextCheck,I1965)))&gt;0</f>
        <v>0</v>
      </c>
    </row>
    <row r="1966" spans="1:11" ht="15" customHeight="1" x14ac:dyDescent="0.2">
      <c r="A1966" s="32" t="s">
        <v>2165</v>
      </c>
      <c r="B1966" s="24" t="s">
        <v>6014</v>
      </c>
      <c r="E1966" s="33" t="s">
        <v>1691</v>
      </c>
      <c r="F1966" s="32">
        <v>1783</v>
      </c>
      <c r="G1966" s="32" t="s">
        <v>2159</v>
      </c>
      <c r="H1966" s="32" t="s">
        <v>1744</v>
      </c>
      <c r="I1966" s="33" t="s">
        <v>2190</v>
      </c>
      <c r="K1966" s="94" t="b" cm="1">
        <f t="array" ref="K1966">SUMPRODUCT( --ISNUMBER(SEARCH(TextCheck,I1966)))&gt;0</f>
        <v>0</v>
      </c>
    </row>
    <row r="1967" spans="1:11" ht="15" customHeight="1" x14ac:dyDescent="0.2">
      <c r="A1967" s="32" t="s">
        <v>2165</v>
      </c>
      <c r="B1967" s="24" t="s">
        <v>6014</v>
      </c>
      <c r="E1967" s="33" t="s">
        <v>1691</v>
      </c>
      <c r="F1967" s="34">
        <v>1783</v>
      </c>
      <c r="G1967" s="32" t="s">
        <v>2159</v>
      </c>
      <c r="H1967" s="32" t="s">
        <v>69</v>
      </c>
      <c r="I1967" s="33" t="s">
        <v>2200</v>
      </c>
      <c r="K1967" s="94" t="b" cm="1">
        <f t="array" ref="K1967">SUMPRODUCT( --ISNUMBER(SEARCH(TextCheck,I1967)))&gt;0</f>
        <v>0</v>
      </c>
    </row>
    <row r="1968" spans="1:11" ht="15" customHeight="1" x14ac:dyDescent="0.2">
      <c r="A1968" s="32" t="s">
        <v>2165</v>
      </c>
      <c r="B1968" s="24" t="s">
        <v>6014</v>
      </c>
      <c r="E1968" s="33" t="s">
        <v>1691</v>
      </c>
      <c r="F1968" s="32">
        <v>1783</v>
      </c>
      <c r="G1968" s="32" t="s">
        <v>2159</v>
      </c>
      <c r="H1968" s="32" t="s">
        <v>40</v>
      </c>
      <c r="I1968" s="33" t="s">
        <v>2201</v>
      </c>
      <c r="K1968" s="94" t="b" cm="1">
        <f t="array" ref="K1968">SUMPRODUCT( --ISNUMBER(SEARCH(TextCheck,I1968)))&gt;0</f>
        <v>0</v>
      </c>
    </row>
    <row r="1969" spans="1:11" ht="15" customHeight="1" x14ac:dyDescent="0.2">
      <c r="A1969" s="32" t="s">
        <v>2165</v>
      </c>
      <c r="B1969" s="24" t="s">
        <v>6014</v>
      </c>
      <c r="E1969" s="33" t="s">
        <v>1691</v>
      </c>
      <c r="F1969" s="34">
        <v>1783</v>
      </c>
      <c r="G1969" s="32" t="s">
        <v>2159</v>
      </c>
      <c r="H1969" s="32" t="s">
        <v>40</v>
      </c>
      <c r="I1969" s="33" t="s">
        <v>2202</v>
      </c>
      <c r="K1969" s="94" t="b" cm="1">
        <f t="array" ref="K1969">SUMPRODUCT( --ISNUMBER(SEARCH(TextCheck,I1969)))&gt;0</f>
        <v>0</v>
      </c>
    </row>
    <row r="1970" spans="1:11" ht="15" customHeight="1" x14ac:dyDescent="0.2">
      <c r="A1970" s="32" t="s">
        <v>2165</v>
      </c>
      <c r="B1970" s="24" t="s">
        <v>6014</v>
      </c>
      <c r="E1970" s="33" t="s">
        <v>1691</v>
      </c>
      <c r="F1970" s="32">
        <v>1783</v>
      </c>
      <c r="G1970" s="32" t="s">
        <v>2159</v>
      </c>
      <c r="H1970" s="32" t="s">
        <v>40</v>
      </c>
      <c r="I1970" s="33" t="s">
        <v>1137</v>
      </c>
      <c r="K1970" s="94" t="b" cm="1">
        <f t="array" ref="K1970">SUMPRODUCT( --ISNUMBER(SEARCH(TextCheck,I1970)))&gt;0</f>
        <v>0</v>
      </c>
    </row>
    <row r="1971" spans="1:11" ht="15" customHeight="1" x14ac:dyDescent="0.2">
      <c r="A1971" s="32" t="s">
        <v>2165</v>
      </c>
      <c r="B1971" s="24" t="s">
        <v>6014</v>
      </c>
      <c r="E1971" s="33" t="s">
        <v>1691</v>
      </c>
      <c r="F1971" s="34">
        <v>1783</v>
      </c>
      <c r="G1971" s="32" t="s">
        <v>2159</v>
      </c>
      <c r="H1971" s="32" t="s">
        <v>40</v>
      </c>
      <c r="I1971" s="33" t="s">
        <v>2203</v>
      </c>
      <c r="K1971" s="94" t="b" cm="1">
        <f t="array" ref="K1971">SUMPRODUCT( --ISNUMBER(SEARCH(TextCheck,I1971)))&gt;0</f>
        <v>0</v>
      </c>
    </row>
    <row r="1972" spans="1:11" ht="15" customHeight="1" x14ac:dyDescent="0.2">
      <c r="A1972" s="32" t="s">
        <v>2165</v>
      </c>
      <c r="B1972" s="24" t="s">
        <v>6014</v>
      </c>
      <c r="E1972" s="33" t="s">
        <v>1691</v>
      </c>
      <c r="F1972" s="32">
        <v>1783</v>
      </c>
      <c r="G1972" s="32" t="s">
        <v>2159</v>
      </c>
      <c r="H1972" s="32" t="s">
        <v>40</v>
      </c>
      <c r="I1972" s="33" t="s">
        <v>2204</v>
      </c>
      <c r="K1972" s="94" t="b" cm="1">
        <f t="array" ref="K1972">SUMPRODUCT( --ISNUMBER(SEARCH(TextCheck,I1972)))&gt;0</f>
        <v>0</v>
      </c>
    </row>
    <row r="1973" spans="1:11" ht="15" customHeight="1" x14ac:dyDescent="0.2">
      <c r="A1973" s="32" t="s">
        <v>2165</v>
      </c>
      <c r="B1973" s="24" t="s">
        <v>6014</v>
      </c>
      <c r="E1973" s="33" t="s">
        <v>1691</v>
      </c>
      <c r="F1973" s="34">
        <v>1783</v>
      </c>
      <c r="G1973" s="32" t="s">
        <v>2159</v>
      </c>
      <c r="H1973" s="32" t="s">
        <v>40</v>
      </c>
      <c r="I1973" s="33" t="s">
        <v>2205</v>
      </c>
      <c r="K1973" s="94" t="b" cm="1">
        <f t="array" ref="K1973">SUMPRODUCT( --ISNUMBER(SEARCH(TextCheck,I1973)))&gt;0</f>
        <v>0</v>
      </c>
    </row>
    <row r="1974" spans="1:11" ht="15" customHeight="1" x14ac:dyDescent="0.2">
      <c r="A1974" s="32" t="s">
        <v>2165</v>
      </c>
      <c r="B1974" s="24" t="s">
        <v>6014</v>
      </c>
      <c r="C1974" s="32" t="b">
        <v>1</v>
      </c>
      <c r="E1974" s="33" t="s">
        <v>1691</v>
      </c>
      <c r="F1974" s="32">
        <v>1783</v>
      </c>
      <c r="G1974" s="32" t="s">
        <v>2159</v>
      </c>
      <c r="H1974" s="32" t="s">
        <v>40</v>
      </c>
      <c r="I1974" s="33" t="s">
        <v>2206</v>
      </c>
      <c r="J1974" s="32" t="s">
        <v>13971</v>
      </c>
      <c r="K1974" s="94" t="b" cm="1">
        <f t="array" ref="K1974">SUMPRODUCT( --ISNUMBER(SEARCH(TextCheck,I1974)))&gt;0</f>
        <v>0</v>
      </c>
    </row>
    <row r="1975" spans="1:11" ht="15" customHeight="1" x14ac:dyDescent="0.2">
      <c r="A1975" s="32" t="s">
        <v>2165</v>
      </c>
      <c r="B1975" s="24" t="s">
        <v>6014</v>
      </c>
      <c r="E1975" s="33" t="s">
        <v>1691</v>
      </c>
      <c r="F1975" s="34">
        <v>1783</v>
      </c>
      <c r="G1975" s="32" t="s">
        <v>2159</v>
      </c>
      <c r="H1975" s="32" t="s">
        <v>40</v>
      </c>
      <c r="I1975" s="33" t="s">
        <v>2207</v>
      </c>
      <c r="K1975" s="94" t="b" cm="1">
        <f t="array" ref="K1975">SUMPRODUCT( --ISNUMBER(SEARCH(TextCheck,I1975)))&gt;0</f>
        <v>0</v>
      </c>
    </row>
    <row r="1976" spans="1:11" ht="15" customHeight="1" x14ac:dyDescent="0.2">
      <c r="A1976" s="32" t="s">
        <v>2165</v>
      </c>
      <c r="B1976" s="24" t="s">
        <v>6014</v>
      </c>
      <c r="E1976" s="33" t="s">
        <v>1691</v>
      </c>
      <c r="F1976" s="32">
        <v>1783</v>
      </c>
      <c r="G1976" s="32" t="s">
        <v>2159</v>
      </c>
      <c r="H1976" s="32" t="s">
        <v>589</v>
      </c>
      <c r="I1976" s="33" t="s">
        <v>2208</v>
      </c>
      <c r="K1976" s="94" t="b" cm="1">
        <f t="array" ref="K1976">SUMPRODUCT( --ISNUMBER(SEARCH(TextCheck,I1976)))&gt;0</f>
        <v>0</v>
      </c>
    </row>
    <row r="1977" spans="1:11" ht="15" customHeight="1" x14ac:dyDescent="0.2">
      <c r="A1977" s="32" t="s">
        <v>2165</v>
      </c>
      <c r="B1977" s="24" t="s">
        <v>6014</v>
      </c>
      <c r="E1977" s="33" t="s">
        <v>1691</v>
      </c>
      <c r="F1977" s="34">
        <v>1783</v>
      </c>
      <c r="G1977" s="32" t="s">
        <v>2159</v>
      </c>
      <c r="H1977" s="32" t="s">
        <v>589</v>
      </c>
      <c r="I1977" s="33" t="s">
        <v>2209</v>
      </c>
      <c r="K1977" s="94" t="b" cm="1">
        <f t="array" ref="K1977">SUMPRODUCT( --ISNUMBER(SEARCH(TextCheck,I1977)))&gt;0</f>
        <v>0</v>
      </c>
    </row>
    <row r="1978" spans="1:11" ht="15" customHeight="1" x14ac:dyDescent="0.2">
      <c r="A1978" s="32" t="s">
        <v>2165</v>
      </c>
      <c r="B1978" s="24" t="s">
        <v>6014</v>
      </c>
      <c r="E1978" s="33" t="s">
        <v>1691</v>
      </c>
      <c r="F1978" s="32">
        <v>1783</v>
      </c>
      <c r="G1978" s="32" t="s">
        <v>2159</v>
      </c>
      <c r="H1978" s="32" t="s">
        <v>589</v>
      </c>
      <c r="I1978" s="33" t="s">
        <v>2210</v>
      </c>
      <c r="K1978" s="94" t="b" cm="1">
        <f t="array" ref="K1978">SUMPRODUCT( --ISNUMBER(SEARCH(TextCheck,I1978)))&gt;0</f>
        <v>0</v>
      </c>
    </row>
    <row r="1979" spans="1:11" ht="15" customHeight="1" x14ac:dyDescent="0.2">
      <c r="A1979" s="32" t="s">
        <v>2165</v>
      </c>
      <c r="B1979" s="24" t="s">
        <v>6014</v>
      </c>
      <c r="E1979" s="33" t="s">
        <v>1691</v>
      </c>
      <c r="F1979" s="34">
        <v>1783</v>
      </c>
      <c r="G1979" s="32" t="s">
        <v>2159</v>
      </c>
      <c r="H1979" s="32" t="s">
        <v>589</v>
      </c>
      <c r="I1979" s="33" t="s">
        <v>2211</v>
      </c>
      <c r="K1979" s="94" t="b" cm="1">
        <f t="array" ref="K1979">SUMPRODUCT( --ISNUMBER(SEARCH(TextCheck,I1979)))&gt;0</f>
        <v>0</v>
      </c>
    </row>
    <row r="1980" spans="1:11" ht="15" customHeight="1" x14ac:dyDescent="0.2">
      <c r="A1980" s="32" t="s">
        <v>2165</v>
      </c>
      <c r="B1980" s="24" t="s">
        <v>6014</v>
      </c>
      <c r="E1980" s="33" t="s">
        <v>1691</v>
      </c>
      <c r="F1980" s="32">
        <v>1783</v>
      </c>
      <c r="G1980" s="32" t="s">
        <v>2159</v>
      </c>
      <c r="H1980" s="32" t="s">
        <v>589</v>
      </c>
      <c r="I1980" s="33" t="s">
        <v>2212</v>
      </c>
      <c r="K1980" s="94" t="b" cm="1">
        <f t="array" ref="K1980">SUMPRODUCT( --ISNUMBER(SEARCH(TextCheck,I1980)))&gt;0</f>
        <v>0</v>
      </c>
    </row>
    <row r="1981" spans="1:11" ht="15" customHeight="1" x14ac:dyDescent="0.2">
      <c r="A1981" s="32" t="s">
        <v>2165</v>
      </c>
      <c r="B1981" s="24" t="s">
        <v>6014</v>
      </c>
      <c r="E1981" s="33" t="s">
        <v>1691</v>
      </c>
      <c r="F1981" s="34">
        <v>1783</v>
      </c>
      <c r="G1981" s="32" t="s">
        <v>2159</v>
      </c>
      <c r="H1981" s="32" t="s">
        <v>589</v>
      </c>
      <c r="I1981" s="33" t="s">
        <v>2213</v>
      </c>
      <c r="K1981" s="94" t="b" cm="1">
        <f t="array" ref="K1981">SUMPRODUCT( --ISNUMBER(SEARCH(TextCheck,I1981)))&gt;0</f>
        <v>0</v>
      </c>
    </row>
    <row r="1982" spans="1:11" ht="15" customHeight="1" x14ac:dyDescent="0.2">
      <c r="A1982" s="32" t="s">
        <v>2165</v>
      </c>
      <c r="B1982" s="24" t="s">
        <v>6014</v>
      </c>
      <c r="E1982" s="33" t="s">
        <v>1691</v>
      </c>
      <c r="F1982" s="32">
        <v>1783</v>
      </c>
      <c r="G1982" s="32" t="s">
        <v>2159</v>
      </c>
      <c r="H1982" s="32" t="s">
        <v>589</v>
      </c>
      <c r="I1982" s="33" t="s">
        <v>2214</v>
      </c>
      <c r="K1982" s="94" t="b" cm="1">
        <f t="array" ref="K1982">SUMPRODUCT( --ISNUMBER(SEARCH(TextCheck,I1982)))&gt;0</f>
        <v>0</v>
      </c>
    </row>
    <row r="1983" spans="1:11" ht="15" customHeight="1" x14ac:dyDescent="0.2">
      <c r="A1983" s="32" t="s">
        <v>2165</v>
      </c>
      <c r="B1983" s="24" t="s">
        <v>6014</v>
      </c>
      <c r="E1983" s="33" t="s">
        <v>1691</v>
      </c>
      <c r="F1983" s="34">
        <v>1783</v>
      </c>
      <c r="G1983" s="32" t="s">
        <v>2159</v>
      </c>
      <c r="H1983" s="32" t="s">
        <v>43</v>
      </c>
      <c r="I1983" s="33" t="s">
        <v>2215</v>
      </c>
      <c r="K1983" s="94" t="b" cm="1">
        <f t="array" ref="K1983">SUMPRODUCT( --ISNUMBER(SEARCH(TextCheck,I1983)))&gt;0</f>
        <v>0</v>
      </c>
    </row>
    <row r="1984" spans="1:11" ht="15" customHeight="1" x14ac:dyDescent="0.2">
      <c r="A1984" s="32" t="s">
        <v>2165</v>
      </c>
      <c r="B1984" s="24" t="s">
        <v>6014</v>
      </c>
      <c r="E1984" s="33" t="s">
        <v>1691</v>
      </c>
      <c r="F1984" s="32">
        <v>1783</v>
      </c>
      <c r="G1984" s="32" t="s">
        <v>2159</v>
      </c>
      <c r="H1984" s="32" t="s">
        <v>44</v>
      </c>
      <c r="I1984" s="33" t="s">
        <v>1753</v>
      </c>
      <c r="K1984" s="94" t="b" cm="1">
        <f t="array" ref="K1984">SUMPRODUCT( --ISNUMBER(SEARCH(TextCheck,I1984)))&gt;0</f>
        <v>0</v>
      </c>
    </row>
    <row r="1985" spans="1:11" ht="15" customHeight="1" x14ac:dyDescent="0.2">
      <c r="A1985" s="32" t="s">
        <v>2165</v>
      </c>
      <c r="B1985" s="24" t="s">
        <v>6014</v>
      </c>
      <c r="E1985" s="33" t="s">
        <v>1691</v>
      </c>
      <c r="F1985" s="34">
        <v>1783</v>
      </c>
      <c r="G1985" s="32" t="s">
        <v>2159</v>
      </c>
      <c r="H1985" s="32" t="s">
        <v>45</v>
      </c>
      <c r="I1985" s="33" t="s">
        <v>2216</v>
      </c>
      <c r="K1985" s="94" t="b" cm="1">
        <f t="array" ref="K1985">SUMPRODUCT( --ISNUMBER(SEARCH(TextCheck,I1985)))&gt;0</f>
        <v>0</v>
      </c>
    </row>
    <row r="1986" spans="1:11" ht="15" customHeight="1" x14ac:dyDescent="0.2">
      <c r="A1986" s="32" t="s">
        <v>2165</v>
      </c>
      <c r="B1986" s="24" t="s">
        <v>6014</v>
      </c>
      <c r="E1986" s="33" t="s">
        <v>1691</v>
      </c>
      <c r="F1986" s="32">
        <v>1783</v>
      </c>
      <c r="G1986" s="32" t="s">
        <v>2160</v>
      </c>
      <c r="H1986" s="32" t="s">
        <v>1777</v>
      </c>
      <c r="I1986" s="33" t="s">
        <v>2217</v>
      </c>
      <c r="K1986" s="94" t="b" cm="1">
        <f t="array" ref="K1986">SUMPRODUCT( --ISNUMBER(SEARCH(TextCheck,I1986)))&gt;0</f>
        <v>0</v>
      </c>
    </row>
    <row r="1987" spans="1:11" ht="15" customHeight="1" x14ac:dyDescent="0.2">
      <c r="A1987" s="32" t="s">
        <v>2165</v>
      </c>
      <c r="B1987" s="24" t="s">
        <v>6014</v>
      </c>
      <c r="C1987" s="32" t="b">
        <v>1</v>
      </c>
      <c r="E1987" s="33" t="s">
        <v>1691</v>
      </c>
      <c r="F1987" s="34">
        <v>1783</v>
      </c>
      <c r="G1987" s="32" t="s">
        <v>2160</v>
      </c>
      <c r="H1987" s="32" t="s">
        <v>39</v>
      </c>
      <c r="I1987" s="33" t="s">
        <v>14947</v>
      </c>
      <c r="J1987" s="32" t="s">
        <v>14223</v>
      </c>
      <c r="K1987" s="94" t="b" cm="1">
        <f t="array" ref="K1987">SUMPRODUCT( --ISNUMBER(SEARCH(TextCheck,I1987)))&gt;0</f>
        <v>0</v>
      </c>
    </row>
    <row r="1988" spans="1:11" ht="15" customHeight="1" x14ac:dyDescent="0.2">
      <c r="A1988" s="32" t="s">
        <v>2165</v>
      </c>
      <c r="B1988" s="24" t="s">
        <v>6014</v>
      </c>
      <c r="E1988" s="33" t="s">
        <v>1691</v>
      </c>
      <c r="F1988" s="32">
        <v>1783</v>
      </c>
      <c r="G1988" s="32" t="s">
        <v>2160</v>
      </c>
      <c r="H1988" s="32" t="s">
        <v>39</v>
      </c>
      <c r="I1988" s="33" t="s">
        <v>2218</v>
      </c>
      <c r="K1988" s="94" t="b" cm="1">
        <f t="array" ref="K1988">SUMPRODUCT( --ISNUMBER(SEARCH(TextCheck,I1988)))&gt;0</f>
        <v>0</v>
      </c>
    </row>
    <row r="1989" spans="1:11" ht="15" customHeight="1" x14ac:dyDescent="0.2">
      <c r="A1989" s="32" t="s">
        <v>2165</v>
      </c>
      <c r="B1989" s="24" t="s">
        <v>6014</v>
      </c>
      <c r="E1989" s="33" t="s">
        <v>1691</v>
      </c>
      <c r="F1989" s="34">
        <v>1783</v>
      </c>
      <c r="G1989" s="32" t="s">
        <v>2160</v>
      </c>
      <c r="H1989" s="32" t="s">
        <v>39</v>
      </c>
      <c r="I1989" s="33" t="s">
        <v>2219</v>
      </c>
      <c r="K1989" s="94" t="b" cm="1">
        <f t="array" ref="K1989">SUMPRODUCT( --ISNUMBER(SEARCH(TextCheck,I1989)))&gt;0</f>
        <v>0</v>
      </c>
    </row>
    <row r="1990" spans="1:11" ht="15" customHeight="1" x14ac:dyDescent="0.2">
      <c r="A1990" s="32" t="s">
        <v>2165</v>
      </c>
      <c r="B1990" s="24" t="s">
        <v>6014</v>
      </c>
      <c r="E1990" s="33" t="s">
        <v>1691</v>
      </c>
      <c r="F1990" s="32">
        <v>1783</v>
      </c>
      <c r="G1990" s="32" t="s">
        <v>2160</v>
      </c>
      <c r="H1990" s="32" t="s">
        <v>39</v>
      </c>
      <c r="I1990" s="89" t="s">
        <v>15415</v>
      </c>
      <c r="J1990" s="32" t="s">
        <v>15416</v>
      </c>
      <c r="K1990" s="94" t="b" cm="1">
        <f t="array" ref="K1990">SUMPRODUCT( --ISNUMBER(SEARCH(TextCheck,I1990)))&gt;0</f>
        <v>0</v>
      </c>
    </row>
    <row r="1991" spans="1:11" ht="15" customHeight="1" x14ac:dyDescent="0.2">
      <c r="A1991" s="32" t="s">
        <v>2165</v>
      </c>
      <c r="B1991" s="24" t="s">
        <v>6014</v>
      </c>
      <c r="E1991" s="33" t="s">
        <v>1691</v>
      </c>
      <c r="F1991" s="34">
        <v>1783</v>
      </c>
      <c r="G1991" s="32" t="s">
        <v>2160</v>
      </c>
      <c r="H1991" s="32" t="s">
        <v>39</v>
      </c>
      <c r="I1991" s="33" t="s">
        <v>2220</v>
      </c>
      <c r="K1991" s="94" t="b" cm="1">
        <f t="array" ref="K1991">SUMPRODUCT( --ISNUMBER(SEARCH(TextCheck,I1991)))&gt;0</f>
        <v>0</v>
      </c>
    </row>
    <row r="1992" spans="1:11" ht="15" customHeight="1" x14ac:dyDescent="0.2">
      <c r="A1992" s="32" t="s">
        <v>2165</v>
      </c>
      <c r="B1992" s="24" t="s">
        <v>6014</v>
      </c>
      <c r="E1992" s="33" t="s">
        <v>1691</v>
      </c>
      <c r="F1992" s="32">
        <v>1783</v>
      </c>
      <c r="G1992" s="32" t="s">
        <v>2160</v>
      </c>
      <c r="H1992" s="32" t="s">
        <v>39</v>
      </c>
      <c r="I1992" s="33" t="s">
        <v>2221</v>
      </c>
      <c r="K1992" s="94" t="b" cm="1">
        <f t="array" ref="K1992">SUMPRODUCT( --ISNUMBER(SEARCH(TextCheck,I1992)))&gt;0</f>
        <v>0</v>
      </c>
    </row>
    <row r="1993" spans="1:11" ht="15" customHeight="1" x14ac:dyDescent="0.2">
      <c r="A1993" s="32" t="s">
        <v>2165</v>
      </c>
      <c r="B1993" s="24" t="s">
        <v>6014</v>
      </c>
      <c r="E1993" s="33" t="s">
        <v>1691</v>
      </c>
      <c r="F1993" s="34">
        <v>1783</v>
      </c>
      <c r="G1993" s="32" t="s">
        <v>2160</v>
      </c>
      <c r="H1993" s="32" t="s">
        <v>69</v>
      </c>
      <c r="I1993" s="33" t="s">
        <v>2222</v>
      </c>
      <c r="K1993" s="94" t="b" cm="1">
        <f t="array" ref="K1993">SUMPRODUCT( --ISNUMBER(SEARCH(TextCheck,I1993)))&gt;0</f>
        <v>0</v>
      </c>
    </row>
    <row r="1994" spans="1:11" ht="15" customHeight="1" x14ac:dyDescent="0.2">
      <c r="A1994" s="32" t="s">
        <v>2165</v>
      </c>
      <c r="B1994" s="24" t="s">
        <v>6014</v>
      </c>
      <c r="E1994" s="33" t="s">
        <v>1691</v>
      </c>
      <c r="F1994" s="32">
        <v>1783</v>
      </c>
      <c r="G1994" s="32" t="s">
        <v>2160</v>
      </c>
      <c r="H1994" s="32" t="s">
        <v>40</v>
      </c>
      <c r="I1994" s="33" t="s">
        <v>2223</v>
      </c>
      <c r="K1994" s="94" t="b" cm="1">
        <f t="array" ref="K1994">SUMPRODUCT( --ISNUMBER(SEARCH(TextCheck,I1994)))&gt;0</f>
        <v>0</v>
      </c>
    </row>
    <row r="1995" spans="1:11" ht="15" customHeight="1" x14ac:dyDescent="0.2">
      <c r="A1995" s="32" t="s">
        <v>2165</v>
      </c>
      <c r="B1995" s="24" t="s">
        <v>6014</v>
      </c>
      <c r="E1995" s="33" t="s">
        <v>1691</v>
      </c>
      <c r="F1995" s="34">
        <v>1783</v>
      </c>
      <c r="G1995" s="32" t="s">
        <v>2160</v>
      </c>
      <c r="H1995" s="32" t="s">
        <v>40</v>
      </c>
      <c r="I1995" s="33" t="s">
        <v>2224</v>
      </c>
      <c r="K1995" s="94" t="b" cm="1">
        <f t="array" ref="K1995">SUMPRODUCT( --ISNUMBER(SEARCH(TextCheck,I1995)))&gt;0</f>
        <v>0</v>
      </c>
    </row>
    <row r="1996" spans="1:11" ht="15" customHeight="1" x14ac:dyDescent="0.2">
      <c r="A1996" s="32" t="s">
        <v>2165</v>
      </c>
      <c r="B1996" s="24" t="s">
        <v>6014</v>
      </c>
      <c r="E1996" s="33" t="s">
        <v>1691</v>
      </c>
      <c r="F1996" s="32">
        <v>1783</v>
      </c>
      <c r="G1996" s="32" t="s">
        <v>2160</v>
      </c>
      <c r="H1996" s="32" t="s">
        <v>40</v>
      </c>
      <c r="I1996" s="33" t="s">
        <v>2225</v>
      </c>
      <c r="K1996" s="94" t="b" cm="1">
        <f t="array" ref="K1996">SUMPRODUCT( --ISNUMBER(SEARCH(TextCheck,I1996)))&gt;0</f>
        <v>0</v>
      </c>
    </row>
    <row r="1997" spans="1:11" ht="15" customHeight="1" x14ac:dyDescent="0.2">
      <c r="A1997" s="32" t="s">
        <v>2165</v>
      </c>
      <c r="B1997" s="24" t="s">
        <v>6014</v>
      </c>
      <c r="E1997" s="33" t="s">
        <v>1691</v>
      </c>
      <c r="F1997" s="34">
        <v>1783</v>
      </c>
      <c r="G1997" s="32" t="s">
        <v>2160</v>
      </c>
      <c r="H1997" s="32" t="s">
        <v>40</v>
      </c>
      <c r="I1997" s="33" t="s">
        <v>2226</v>
      </c>
      <c r="K1997" s="94" t="b" cm="1">
        <f t="array" ref="K1997">SUMPRODUCT( --ISNUMBER(SEARCH(TextCheck,I1997)))&gt;0</f>
        <v>0</v>
      </c>
    </row>
    <row r="1998" spans="1:11" ht="15" customHeight="1" x14ac:dyDescent="0.2">
      <c r="A1998" s="32" t="s">
        <v>2165</v>
      </c>
      <c r="B1998" s="24" t="s">
        <v>6014</v>
      </c>
      <c r="E1998" s="33" t="s">
        <v>1691</v>
      </c>
      <c r="F1998" s="32">
        <v>1783</v>
      </c>
      <c r="G1998" s="32" t="s">
        <v>2160</v>
      </c>
      <c r="H1998" s="32" t="s">
        <v>40</v>
      </c>
      <c r="I1998" s="33" t="s">
        <v>2227</v>
      </c>
      <c r="K1998" s="94" t="b" cm="1">
        <f t="array" ref="K1998">SUMPRODUCT( --ISNUMBER(SEARCH(TextCheck,I1998)))&gt;0</f>
        <v>0</v>
      </c>
    </row>
    <row r="1999" spans="1:11" ht="15" customHeight="1" x14ac:dyDescent="0.2">
      <c r="A1999" s="32" t="s">
        <v>2165</v>
      </c>
      <c r="B1999" s="24" t="s">
        <v>6014</v>
      </c>
      <c r="E1999" s="33" t="s">
        <v>1691</v>
      </c>
      <c r="F1999" s="34">
        <v>1783</v>
      </c>
      <c r="G1999" s="32" t="s">
        <v>2160</v>
      </c>
      <c r="H1999" s="32" t="s">
        <v>40</v>
      </c>
      <c r="I1999" s="33" t="s">
        <v>353</v>
      </c>
      <c r="K1999" s="94" t="b" cm="1">
        <f t="array" ref="K1999">SUMPRODUCT( --ISNUMBER(SEARCH(TextCheck,I1999)))&gt;0</f>
        <v>0</v>
      </c>
    </row>
    <row r="2000" spans="1:11" ht="15" customHeight="1" x14ac:dyDescent="0.2">
      <c r="A2000" s="32" t="s">
        <v>2165</v>
      </c>
      <c r="B2000" s="24" t="s">
        <v>6014</v>
      </c>
      <c r="E2000" s="33" t="s">
        <v>1691</v>
      </c>
      <c r="F2000" s="32">
        <v>1783</v>
      </c>
      <c r="G2000" s="32" t="s">
        <v>2160</v>
      </c>
      <c r="H2000" s="32" t="s">
        <v>40</v>
      </c>
      <c r="I2000" s="33" t="s">
        <v>2228</v>
      </c>
      <c r="K2000" s="94" t="b" cm="1">
        <f t="array" ref="K2000">SUMPRODUCT( --ISNUMBER(SEARCH(TextCheck,I2000)))&gt;0</f>
        <v>1</v>
      </c>
    </row>
    <row r="2001" spans="1:11" ht="15" customHeight="1" x14ac:dyDescent="0.2">
      <c r="A2001" s="32" t="s">
        <v>2165</v>
      </c>
      <c r="B2001" s="24" t="s">
        <v>6014</v>
      </c>
      <c r="E2001" s="33" t="s">
        <v>1691</v>
      </c>
      <c r="F2001" s="34">
        <v>1783</v>
      </c>
      <c r="G2001" s="32" t="s">
        <v>2160</v>
      </c>
      <c r="H2001" s="32" t="s">
        <v>40</v>
      </c>
      <c r="I2001" s="33" t="s">
        <v>2229</v>
      </c>
      <c r="K2001" s="94" t="b" cm="1">
        <f t="array" ref="K2001">SUMPRODUCT( --ISNUMBER(SEARCH(TextCheck,I2001)))&gt;0</f>
        <v>0</v>
      </c>
    </row>
    <row r="2002" spans="1:11" ht="15" customHeight="1" x14ac:dyDescent="0.2">
      <c r="A2002" s="32" t="s">
        <v>2165</v>
      </c>
      <c r="B2002" s="24" t="s">
        <v>6014</v>
      </c>
      <c r="E2002" s="33" t="s">
        <v>1691</v>
      </c>
      <c r="F2002" s="32">
        <v>1783</v>
      </c>
      <c r="G2002" s="32" t="s">
        <v>2160</v>
      </c>
      <c r="H2002" s="32" t="s">
        <v>40</v>
      </c>
      <c r="I2002" s="33" t="s">
        <v>2230</v>
      </c>
      <c r="K2002" s="94" t="b" cm="1">
        <f t="array" ref="K2002">SUMPRODUCT( --ISNUMBER(SEARCH(TextCheck,I2002)))&gt;0</f>
        <v>0</v>
      </c>
    </row>
    <row r="2003" spans="1:11" ht="15" customHeight="1" x14ac:dyDescent="0.2">
      <c r="A2003" s="32" t="s">
        <v>2165</v>
      </c>
      <c r="B2003" s="24" t="s">
        <v>6014</v>
      </c>
      <c r="E2003" s="33" t="s">
        <v>1691</v>
      </c>
      <c r="F2003" s="34">
        <v>1783</v>
      </c>
      <c r="G2003" s="32" t="s">
        <v>2160</v>
      </c>
      <c r="H2003" s="32" t="s">
        <v>40</v>
      </c>
      <c r="I2003" s="33" t="s">
        <v>2231</v>
      </c>
      <c r="K2003" s="94" t="b" cm="1">
        <f t="array" ref="K2003">SUMPRODUCT( --ISNUMBER(SEARCH(TextCheck,I2003)))&gt;0</f>
        <v>0</v>
      </c>
    </row>
    <row r="2004" spans="1:11" ht="15" customHeight="1" x14ac:dyDescent="0.2">
      <c r="A2004" s="32" t="s">
        <v>2165</v>
      </c>
      <c r="B2004" s="24" t="s">
        <v>6014</v>
      </c>
      <c r="E2004" s="33" t="s">
        <v>1691</v>
      </c>
      <c r="F2004" s="32">
        <v>1783</v>
      </c>
      <c r="G2004" s="32" t="s">
        <v>2160</v>
      </c>
      <c r="H2004" s="32" t="s">
        <v>40</v>
      </c>
      <c r="I2004" s="33" t="s">
        <v>2232</v>
      </c>
      <c r="K2004" s="94" t="b" cm="1">
        <f t="array" ref="K2004">SUMPRODUCT( --ISNUMBER(SEARCH(TextCheck,I2004)))&gt;0</f>
        <v>0</v>
      </c>
    </row>
    <row r="2005" spans="1:11" ht="15" customHeight="1" x14ac:dyDescent="0.2">
      <c r="A2005" s="32" t="s">
        <v>2165</v>
      </c>
      <c r="B2005" s="24" t="s">
        <v>6014</v>
      </c>
      <c r="E2005" s="33" t="s">
        <v>1691</v>
      </c>
      <c r="F2005" s="34">
        <v>1783</v>
      </c>
      <c r="G2005" s="32" t="s">
        <v>2160</v>
      </c>
      <c r="H2005" s="32" t="s">
        <v>589</v>
      </c>
      <c r="I2005" s="33" t="s">
        <v>2233</v>
      </c>
      <c r="K2005" s="94" t="b" cm="1">
        <f t="array" ref="K2005">SUMPRODUCT( --ISNUMBER(SEARCH(TextCheck,I2005)))&gt;0</f>
        <v>0</v>
      </c>
    </row>
    <row r="2006" spans="1:11" ht="15" customHeight="1" x14ac:dyDescent="0.2">
      <c r="A2006" s="32" t="s">
        <v>2165</v>
      </c>
      <c r="B2006" s="24" t="s">
        <v>6014</v>
      </c>
      <c r="E2006" s="33" t="s">
        <v>1691</v>
      </c>
      <c r="F2006" s="32">
        <v>1783</v>
      </c>
      <c r="G2006" s="32" t="s">
        <v>2160</v>
      </c>
      <c r="H2006" s="32" t="s">
        <v>589</v>
      </c>
      <c r="I2006" s="33" t="s">
        <v>2234</v>
      </c>
      <c r="K2006" s="94" t="b" cm="1">
        <f t="array" ref="K2006">SUMPRODUCT( --ISNUMBER(SEARCH(TextCheck,I2006)))&gt;0</f>
        <v>0</v>
      </c>
    </row>
    <row r="2007" spans="1:11" ht="15" customHeight="1" x14ac:dyDescent="0.2">
      <c r="A2007" s="32" t="s">
        <v>2165</v>
      </c>
      <c r="B2007" s="24" t="s">
        <v>6014</v>
      </c>
      <c r="E2007" s="33" t="s">
        <v>1691</v>
      </c>
      <c r="F2007" s="34">
        <v>1783</v>
      </c>
      <c r="G2007" s="32" t="s">
        <v>2160</v>
      </c>
      <c r="H2007" s="32" t="s">
        <v>589</v>
      </c>
      <c r="I2007" s="33" t="s">
        <v>1221</v>
      </c>
      <c r="K2007" s="94" t="b" cm="1">
        <f t="array" ref="K2007">SUMPRODUCT( --ISNUMBER(SEARCH(TextCheck,I2007)))&gt;0</f>
        <v>0</v>
      </c>
    </row>
    <row r="2008" spans="1:11" ht="15" customHeight="1" x14ac:dyDescent="0.2">
      <c r="A2008" s="32" t="s">
        <v>2165</v>
      </c>
      <c r="B2008" s="24" t="s">
        <v>6014</v>
      </c>
      <c r="C2008" s="32" t="b">
        <v>1</v>
      </c>
      <c r="E2008" s="33" t="s">
        <v>1691</v>
      </c>
      <c r="F2008" s="32">
        <v>1783</v>
      </c>
      <c r="G2008" s="32" t="s">
        <v>2160</v>
      </c>
      <c r="H2008" s="32" t="s">
        <v>589</v>
      </c>
      <c r="I2008" s="33" t="s">
        <v>2235</v>
      </c>
      <c r="J2008" s="32" t="s">
        <v>13971</v>
      </c>
      <c r="K2008" s="94" t="b" cm="1">
        <f t="array" ref="K2008">SUMPRODUCT( --ISNUMBER(SEARCH(TextCheck,I2008)))&gt;0</f>
        <v>0</v>
      </c>
    </row>
    <row r="2009" spans="1:11" ht="15" customHeight="1" x14ac:dyDescent="0.2">
      <c r="A2009" s="32" t="s">
        <v>2165</v>
      </c>
      <c r="B2009" s="24" t="s">
        <v>6014</v>
      </c>
      <c r="E2009" s="33" t="s">
        <v>1691</v>
      </c>
      <c r="F2009" s="34">
        <v>1783</v>
      </c>
      <c r="G2009" s="32" t="s">
        <v>2160</v>
      </c>
      <c r="H2009" s="32" t="s">
        <v>589</v>
      </c>
      <c r="I2009" s="33" t="s">
        <v>2236</v>
      </c>
      <c r="K2009" s="94" t="b" cm="1">
        <f t="array" ref="K2009">SUMPRODUCT( --ISNUMBER(SEARCH(TextCheck,I2009)))&gt;0</f>
        <v>0</v>
      </c>
    </row>
    <row r="2010" spans="1:11" ht="15" customHeight="1" x14ac:dyDescent="0.2">
      <c r="A2010" s="32" t="s">
        <v>2165</v>
      </c>
      <c r="B2010" s="24" t="s">
        <v>6014</v>
      </c>
      <c r="E2010" s="33" t="s">
        <v>1691</v>
      </c>
      <c r="F2010" s="32">
        <v>1783</v>
      </c>
      <c r="G2010" s="32" t="s">
        <v>2160</v>
      </c>
      <c r="H2010" s="32" t="s">
        <v>589</v>
      </c>
      <c r="I2010" s="33" t="s">
        <v>2237</v>
      </c>
      <c r="K2010" s="94" t="b" cm="1">
        <f t="array" ref="K2010">SUMPRODUCT( --ISNUMBER(SEARCH(TextCheck,I2010)))&gt;0</f>
        <v>0</v>
      </c>
    </row>
    <row r="2011" spans="1:11" ht="15" customHeight="1" x14ac:dyDescent="0.2">
      <c r="A2011" s="32" t="s">
        <v>2165</v>
      </c>
      <c r="B2011" s="24" t="s">
        <v>6014</v>
      </c>
      <c r="E2011" s="33" t="s">
        <v>1691</v>
      </c>
      <c r="F2011" s="34">
        <v>1783</v>
      </c>
      <c r="G2011" s="32" t="s">
        <v>2160</v>
      </c>
      <c r="H2011" s="32" t="s">
        <v>589</v>
      </c>
      <c r="I2011" s="33" t="s">
        <v>2238</v>
      </c>
      <c r="K2011" s="94" t="b" cm="1">
        <f t="array" ref="K2011">SUMPRODUCT( --ISNUMBER(SEARCH(TextCheck,I2011)))&gt;0</f>
        <v>0</v>
      </c>
    </row>
    <row r="2012" spans="1:11" ht="15" customHeight="1" x14ac:dyDescent="0.2">
      <c r="A2012" s="32" t="s">
        <v>2165</v>
      </c>
      <c r="B2012" s="24" t="s">
        <v>6014</v>
      </c>
      <c r="E2012" s="33" t="s">
        <v>1691</v>
      </c>
      <c r="F2012" s="32">
        <v>1783</v>
      </c>
      <c r="G2012" s="32" t="s">
        <v>2160</v>
      </c>
      <c r="H2012" s="32" t="s">
        <v>589</v>
      </c>
      <c r="I2012" s="33" t="s">
        <v>2239</v>
      </c>
      <c r="K2012" s="94" t="b" cm="1">
        <f t="array" ref="K2012">SUMPRODUCT( --ISNUMBER(SEARCH(TextCheck,I2012)))&gt;0</f>
        <v>0</v>
      </c>
    </row>
    <row r="2013" spans="1:11" ht="15" customHeight="1" x14ac:dyDescent="0.2">
      <c r="A2013" s="32" t="s">
        <v>2165</v>
      </c>
      <c r="B2013" s="24" t="s">
        <v>6014</v>
      </c>
      <c r="E2013" s="33" t="s">
        <v>1691</v>
      </c>
      <c r="F2013" s="34">
        <v>1783</v>
      </c>
      <c r="G2013" s="32" t="s">
        <v>2160</v>
      </c>
      <c r="H2013" s="32" t="s">
        <v>43</v>
      </c>
      <c r="I2013" s="33" t="s">
        <v>2240</v>
      </c>
      <c r="K2013" s="94" t="b" cm="1">
        <f t="array" ref="K2013">SUMPRODUCT( --ISNUMBER(SEARCH(TextCheck,I2013)))&gt;0</f>
        <v>0</v>
      </c>
    </row>
    <row r="2014" spans="1:11" ht="15" customHeight="1" x14ac:dyDescent="0.2">
      <c r="A2014" s="32" t="s">
        <v>2165</v>
      </c>
      <c r="B2014" s="24" t="s">
        <v>6014</v>
      </c>
      <c r="E2014" s="33" t="s">
        <v>1691</v>
      </c>
      <c r="F2014" s="32">
        <v>1783</v>
      </c>
      <c r="G2014" s="32" t="s">
        <v>2160</v>
      </c>
      <c r="H2014" s="32" t="s">
        <v>44</v>
      </c>
      <c r="I2014" s="33" t="s">
        <v>2241</v>
      </c>
      <c r="K2014" s="94" t="b" cm="1">
        <f t="array" ref="K2014">SUMPRODUCT( --ISNUMBER(SEARCH(TextCheck,I2014)))&gt;0</f>
        <v>0</v>
      </c>
    </row>
    <row r="2015" spans="1:11" ht="15" customHeight="1" x14ac:dyDescent="0.2">
      <c r="A2015" s="32" t="s">
        <v>2242</v>
      </c>
      <c r="B2015" s="24" t="s">
        <v>6014</v>
      </c>
      <c r="E2015" s="33" t="s">
        <v>1691</v>
      </c>
      <c r="F2015" s="34">
        <v>1783</v>
      </c>
      <c r="G2015" s="32" t="s">
        <v>2160</v>
      </c>
      <c r="H2015" s="32" t="s">
        <v>653</v>
      </c>
      <c r="I2015" s="33" t="s">
        <v>1341</v>
      </c>
      <c r="K2015" s="94" t="b" cm="1">
        <f t="array" ref="K2015">SUMPRODUCT( --ISNUMBER(SEARCH(TextCheck,I2015)))&gt;0</f>
        <v>0</v>
      </c>
    </row>
    <row r="2016" spans="1:11" ht="15" customHeight="1" x14ac:dyDescent="0.2">
      <c r="A2016" s="32" t="s">
        <v>2242</v>
      </c>
      <c r="B2016" s="24" t="s">
        <v>6014</v>
      </c>
      <c r="E2016" s="33" t="s">
        <v>1691</v>
      </c>
      <c r="F2016" s="32">
        <v>1783</v>
      </c>
      <c r="G2016" s="32" t="s">
        <v>2160</v>
      </c>
      <c r="H2016" s="32" t="s">
        <v>45</v>
      </c>
      <c r="I2016" s="33" t="s">
        <v>2243</v>
      </c>
      <c r="K2016" s="94" t="b" cm="1">
        <f t="array" ref="K2016">SUMPRODUCT( --ISNUMBER(SEARCH(TextCheck,I2016)))&gt;0</f>
        <v>0</v>
      </c>
    </row>
    <row r="2017" spans="1:11" ht="15" customHeight="1" x14ac:dyDescent="0.2">
      <c r="A2017" s="32" t="s">
        <v>2242</v>
      </c>
      <c r="B2017" s="24" t="s">
        <v>6014</v>
      </c>
      <c r="E2017" s="33" t="s">
        <v>1691</v>
      </c>
      <c r="F2017" s="34">
        <v>1783</v>
      </c>
      <c r="G2017" s="32" t="s">
        <v>2161</v>
      </c>
      <c r="H2017" s="32" t="s">
        <v>22</v>
      </c>
      <c r="I2017" s="33" t="s">
        <v>2244</v>
      </c>
      <c r="K2017" s="94" t="b" cm="1">
        <f t="array" ref="K2017">SUMPRODUCT( --ISNUMBER(SEARCH(TextCheck,I2017)))&gt;0</f>
        <v>0</v>
      </c>
    </row>
    <row r="2018" spans="1:11" ht="15" customHeight="1" x14ac:dyDescent="0.2">
      <c r="A2018" s="32" t="s">
        <v>2242</v>
      </c>
      <c r="B2018" s="24" t="s">
        <v>6014</v>
      </c>
      <c r="E2018" s="33" t="s">
        <v>1691</v>
      </c>
      <c r="F2018" s="32">
        <v>1783</v>
      </c>
      <c r="G2018" s="32" t="s">
        <v>2161</v>
      </c>
      <c r="H2018" s="32" t="s">
        <v>39</v>
      </c>
      <c r="I2018" s="33" t="s">
        <v>2245</v>
      </c>
      <c r="K2018" s="94" t="b" cm="1">
        <f t="array" ref="K2018">SUMPRODUCT( --ISNUMBER(SEARCH(TextCheck,I2018)))&gt;0</f>
        <v>0</v>
      </c>
    </row>
    <row r="2019" spans="1:11" ht="15" customHeight="1" x14ac:dyDescent="0.2">
      <c r="A2019" s="32" t="s">
        <v>2242</v>
      </c>
      <c r="B2019" s="24" t="s">
        <v>6014</v>
      </c>
      <c r="E2019" s="33" t="s">
        <v>1691</v>
      </c>
      <c r="F2019" s="34">
        <v>1783</v>
      </c>
      <c r="G2019" s="32" t="s">
        <v>2161</v>
      </c>
      <c r="H2019" s="32" t="s">
        <v>39</v>
      </c>
      <c r="I2019" s="33" t="s">
        <v>14948</v>
      </c>
      <c r="K2019" s="94" t="b" cm="1">
        <f t="array" ref="K2019">SUMPRODUCT( --ISNUMBER(SEARCH(TextCheck,I2019)))&gt;0</f>
        <v>0</v>
      </c>
    </row>
    <row r="2020" spans="1:11" ht="15" customHeight="1" x14ac:dyDescent="0.2">
      <c r="A2020" s="32" t="s">
        <v>2242</v>
      </c>
      <c r="B2020" s="24" t="s">
        <v>6014</v>
      </c>
      <c r="E2020" s="33" t="s">
        <v>1691</v>
      </c>
      <c r="F2020" s="32">
        <v>1783</v>
      </c>
      <c r="G2020" s="32" t="s">
        <v>2161</v>
      </c>
      <c r="H2020" s="32" t="s">
        <v>39</v>
      </c>
      <c r="I2020" s="33" t="s">
        <v>14949</v>
      </c>
      <c r="K2020" s="94" t="b" cm="1">
        <f t="array" ref="K2020">SUMPRODUCT( --ISNUMBER(SEARCH(TextCheck,I2020)))&gt;0</f>
        <v>0</v>
      </c>
    </row>
    <row r="2021" spans="1:11" ht="15" customHeight="1" x14ac:dyDescent="0.2">
      <c r="A2021" s="32" t="s">
        <v>2242</v>
      </c>
      <c r="B2021" s="24" t="s">
        <v>6014</v>
      </c>
      <c r="E2021" s="33" t="s">
        <v>1691</v>
      </c>
      <c r="F2021" s="34">
        <v>1783</v>
      </c>
      <c r="G2021" s="32" t="s">
        <v>2161</v>
      </c>
      <c r="H2021" s="32" t="s">
        <v>39</v>
      </c>
      <c r="I2021" s="33" t="s">
        <v>2246</v>
      </c>
      <c r="K2021" s="94" t="b" cm="1">
        <f t="array" ref="K2021">SUMPRODUCT( --ISNUMBER(SEARCH(TextCheck,I2021)))&gt;0</f>
        <v>0</v>
      </c>
    </row>
    <row r="2022" spans="1:11" ht="15" customHeight="1" x14ac:dyDescent="0.2">
      <c r="A2022" s="32" t="s">
        <v>2242</v>
      </c>
      <c r="B2022" s="24" t="s">
        <v>6014</v>
      </c>
      <c r="E2022" s="33" t="s">
        <v>1691</v>
      </c>
      <c r="F2022" s="32">
        <v>1783</v>
      </c>
      <c r="G2022" s="32" t="s">
        <v>2161</v>
      </c>
      <c r="H2022" s="32" t="s">
        <v>39</v>
      </c>
      <c r="I2022" s="33" t="s">
        <v>2247</v>
      </c>
      <c r="K2022" s="94" t="b" cm="1">
        <f t="array" ref="K2022">SUMPRODUCT( --ISNUMBER(SEARCH(TextCheck,I2022)))&gt;0</f>
        <v>0</v>
      </c>
    </row>
    <row r="2023" spans="1:11" ht="15" customHeight="1" x14ac:dyDescent="0.2">
      <c r="A2023" s="32" t="s">
        <v>2242</v>
      </c>
      <c r="B2023" s="24" t="s">
        <v>6014</v>
      </c>
      <c r="E2023" s="33" t="s">
        <v>1691</v>
      </c>
      <c r="F2023" s="34">
        <v>1783</v>
      </c>
      <c r="G2023" s="32" t="s">
        <v>2161</v>
      </c>
      <c r="H2023" s="32" t="s">
        <v>40</v>
      </c>
      <c r="I2023" s="33" t="s">
        <v>2248</v>
      </c>
      <c r="K2023" s="94" t="b" cm="1">
        <f t="array" ref="K2023">SUMPRODUCT( --ISNUMBER(SEARCH(TextCheck,I2023)))&gt;0</f>
        <v>0</v>
      </c>
    </row>
    <row r="2024" spans="1:11" ht="15" customHeight="1" x14ac:dyDescent="0.2">
      <c r="A2024" s="32" t="s">
        <v>2242</v>
      </c>
      <c r="B2024" s="24" t="s">
        <v>6014</v>
      </c>
      <c r="E2024" s="33" t="s">
        <v>1691</v>
      </c>
      <c r="F2024" s="32">
        <v>1783</v>
      </c>
      <c r="G2024" s="32" t="s">
        <v>2161</v>
      </c>
      <c r="H2024" s="32" t="s">
        <v>40</v>
      </c>
      <c r="I2024" s="33" t="s">
        <v>2249</v>
      </c>
      <c r="K2024" s="94" t="b" cm="1">
        <f t="array" ref="K2024">SUMPRODUCT( --ISNUMBER(SEARCH(TextCheck,I2024)))&gt;0</f>
        <v>0</v>
      </c>
    </row>
    <row r="2025" spans="1:11" ht="15" customHeight="1" x14ac:dyDescent="0.2">
      <c r="A2025" s="32" t="s">
        <v>2242</v>
      </c>
      <c r="B2025" s="24" t="s">
        <v>6014</v>
      </c>
      <c r="E2025" s="33" t="s">
        <v>1691</v>
      </c>
      <c r="F2025" s="34">
        <v>1783</v>
      </c>
      <c r="G2025" s="32" t="s">
        <v>2161</v>
      </c>
      <c r="H2025" s="32" t="s">
        <v>40</v>
      </c>
      <c r="I2025" s="33" t="s">
        <v>2250</v>
      </c>
      <c r="K2025" s="94" t="b" cm="1">
        <f t="array" ref="K2025">SUMPRODUCT( --ISNUMBER(SEARCH(TextCheck,I2025)))&gt;0</f>
        <v>0</v>
      </c>
    </row>
    <row r="2026" spans="1:11" ht="15" customHeight="1" x14ac:dyDescent="0.2">
      <c r="A2026" s="32" t="s">
        <v>2242</v>
      </c>
      <c r="B2026" s="24" t="s">
        <v>6014</v>
      </c>
      <c r="E2026" s="33" t="s">
        <v>1691</v>
      </c>
      <c r="F2026" s="32">
        <v>1783</v>
      </c>
      <c r="G2026" s="32" t="s">
        <v>2161</v>
      </c>
      <c r="H2026" s="32" t="s">
        <v>40</v>
      </c>
      <c r="I2026" s="33" t="s">
        <v>2251</v>
      </c>
      <c r="K2026" s="94" t="b" cm="1">
        <f t="array" ref="K2026">SUMPRODUCT( --ISNUMBER(SEARCH(TextCheck,I2026)))&gt;0</f>
        <v>0</v>
      </c>
    </row>
    <row r="2027" spans="1:11" ht="15" customHeight="1" x14ac:dyDescent="0.2">
      <c r="A2027" s="32" t="s">
        <v>2242</v>
      </c>
      <c r="B2027" s="24" t="s">
        <v>6014</v>
      </c>
      <c r="E2027" s="33" t="s">
        <v>1691</v>
      </c>
      <c r="F2027" s="34">
        <v>1783</v>
      </c>
      <c r="G2027" s="32" t="s">
        <v>2161</v>
      </c>
      <c r="H2027" s="32" t="s">
        <v>40</v>
      </c>
      <c r="I2027" s="33" t="s">
        <v>2252</v>
      </c>
      <c r="K2027" s="94" t="b" cm="1">
        <f t="array" ref="K2027">SUMPRODUCT( --ISNUMBER(SEARCH(TextCheck,I2027)))&gt;0</f>
        <v>0</v>
      </c>
    </row>
    <row r="2028" spans="1:11" ht="15" customHeight="1" x14ac:dyDescent="0.2">
      <c r="A2028" s="32" t="s">
        <v>2242</v>
      </c>
      <c r="B2028" s="24" t="s">
        <v>6014</v>
      </c>
      <c r="E2028" s="33" t="s">
        <v>1691</v>
      </c>
      <c r="F2028" s="32">
        <v>1783</v>
      </c>
      <c r="G2028" s="32" t="s">
        <v>2161</v>
      </c>
      <c r="H2028" s="32" t="s">
        <v>40</v>
      </c>
      <c r="I2028" s="33" t="s">
        <v>2253</v>
      </c>
      <c r="K2028" s="94" t="b" cm="1">
        <f t="array" ref="K2028">SUMPRODUCT( --ISNUMBER(SEARCH(TextCheck,I2028)))&gt;0</f>
        <v>0</v>
      </c>
    </row>
    <row r="2029" spans="1:11" ht="15" customHeight="1" x14ac:dyDescent="0.2">
      <c r="A2029" s="32" t="s">
        <v>2242</v>
      </c>
      <c r="B2029" s="24" t="s">
        <v>6014</v>
      </c>
      <c r="E2029" s="33" t="s">
        <v>1691</v>
      </c>
      <c r="F2029" s="34">
        <v>1783</v>
      </c>
      <c r="G2029" s="32" t="s">
        <v>2161</v>
      </c>
      <c r="H2029" s="32" t="s">
        <v>40</v>
      </c>
      <c r="I2029" s="33" t="s">
        <v>2254</v>
      </c>
      <c r="K2029" s="94" t="b" cm="1">
        <f t="array" ref="K2029">SUMPRODUCT( --ISNUMBER(SEARCH(TextCheck,I2029)))&gt;0</f>
        <v>0</v>
      </c>
    </row>
    <row r="2030" spans="1:11" ht="15" customHeight="1" x14ac:dyDescent="0.2">
      <c r="A2030" s="32" t="s">
        <v>2242</v>
      </c>
      <c r="B2030" s="24" t="s">
        <v>6014</v>
      </c>
      <c r="E2030" s="33" t="s">
        <v>1691</v>
      </c>
      <c r="F2030" s="32">
        <v>1783</v>
      </c>
      <c r="G2030" s="32" t="s">
        <v>2161</v>
      </c>
      <c r="H2030" s="32" t="s">
        <v>40</v>
      </c>
      <c r="I2030" s="33" t="s">
        <v>2147</v>
      </c>
      <c r="K2030" s="94" t="b" cm="1">
        <f t="array" ref="K2030">SUMPRODUCT( --ISNUMBER(SEARCH(TextCheck,I2030)))&gt;0</f>
        <v>0</v>
      </c>
    </row>
    <row r="2031" spans="1:11" ht="15" customHeight="1" x14ac:dyDescent="0.2">
      <c r="A2031" s="32" t="s">
        <v>2242</v>
      </c>
      <c r="B2031" s="24" t="s">
        <v>6014</v>
      </c>
      <c r="E2031" s="33" t="s">
        <v>1691</v>
      </c>
      <c r="F2031" s="34">
        <v>1783</v>
      </c>
      <c r="G2031" s="32" t="s">
        <v>2161</v>
      </c>
      <c r="H2031" s="32" t="s">
        <v>40</v>
      </c>
      <c r="I2031" s="33" t="s">
        <v>2255</v>
      </c>
      <c r="K2031" s="94" t="b" cm="1">
        <f t="array" ref="K2031">SUMPRODUCT( --ISNUMBER(SEARCH(TextCheck,I2031)))&gt;0</f>
        <v>0</v>
      </c>
    </row>
    <row r="2032" spans="1:11" ht="15" customHeight="1" x14ac:dyDescent="0.2">
      <c r="A2032" s="32" t="s">
        <v>2242</v>
      </c>
      <c r="B2032" s="24" t="s">
        <v>6014</v>
      </c>
      <c r="E2032" s="33" t="s">
        <v>1691</v>
      </c>
      <c r="F2032" s="32">
        <v>1783</v>
      </c>
      <c r="G2032" s="32" t="s">
        <v>2161</v>
      </c>
      <c r="H2032" s="32" t="s">
        <v>589</v>
      </c>
      <c r="I2032" s="33" t="s">
        <v>2256</v>
      </c>
      <c r="K2032" s="94" t="b" cm="1">
        <f t="array" ref="K2032">SUMPRODUCT( --ISNUMBER(SEARCH(TextCheck,I2032)))&gt;0</f>
        <v>0</v>
      </c>
    </row>
    <row r="2033" spans="1:11" ht="15" customHeight="1" x14ac:dyDescent="0.2">
      <c r="A2033" s="32" t="s">
        <v>2242</v>
      </c>
      <c r="B2033" s="24" t="s">
        <v>6014</v>
      </c>
      <c r="E2033" s="33" t="s">
        <v>1691</v>
      </c>
      <c r="F2033" s="34">
        <v>1783</v>
      </c>
      <c r="G2033" s="32" t="s">
        <v>2161</v>
      </c>
      <c r="H2033" s="32" t="s">
        <v>589</v>
      </c>
      <c r="I2033" s="33" t="s">
        <v>2257</v>
      </c>
      <c r="K2033" s="94" t="b" cm="1">
        <f t="array" ref="K2033">SUMPRODUCT( --ISNUMBER(SEARCH(TextCheck,I2033)))&gt;0</f>
        <v>0</v>
      </c>
    </row>
    <row r="2034" spans="1:11" ht="15" customHeight="1" x14ac:dyDescent="0.2">
      <c r="A2034" s="32" t="s">
        <v>2242</v>
      </c>
      <c r="B2034" s="24" t="s">
        <v>6014</v>
      </c>
      <c r="E2034" s="33" t="s">
        <v>1691</v>
      </c>
      <c r="F2034" s="32">
        <v>1783</v>
      </c>
      <c r="G2034" s="32" t="s">
        <v>2161</v>
      </c>
      <c r="H2034" s="32" t="s">
        <v>589</v>
      </c>
      <c r="I2034" s="33" t="s">
        <v>2258</v>
      </c>
      <c r="K2034" s="94" t="b" cm="1">
        <f t="array" ref="K2034">SUMPRODUCT( --ISNUMBER(SEARCH(TextCheck,I2034)))&gt;0</f>
        <v>0</v>
      </c>
    </row>
    <row r="2035" spans="1:11" ht="15" customHeight="1" x14ac:dyDescent="0.2">
      <c r="A2035" s="32" t="s">
        <v>2242</v>
      </c>
      <c r="B2035" s="24" t="s">
        <v>6014</v>
      </c>
      <c r="E2035" s="33" t="s">
        <v>1691</v>
      </c>
      <c r="F2035" s="34">
        <v>1783</v>
      </c>
      <c r="G2035" s="32" t="s">
        <v>2161</v>
      </c>
      <c r="H2035" s="32" t="s">
        <v>589</v>
      </c>
      <c r="I2035" s="33" t="s">
        <v>2259</v>
      </c>
      <c r="K2035" s="94" t="b" cm="1">
        <f t="array" ref="K2035">SUMPRODUCT( --ISNUMBER(SEARCH(TextCheck,I2035)))&gt;0</f>
        <v>0</v>
      </c>
    </row>
    <row r="2036" spans="1:11" ht="15" customHeight="1" x14ac:dyDescent="0.2">
      <c r="A2036" s="32" t="s">
        <v>2242</v>
      </c>
      <c r="B2036" s="24" t="s">
        <v>6014</v>
      </c>
      <c r="E2036" s="33" t="s">
        <v>1691</v>
      </c>
      <c r="F2036" s="32">
        <v>1783</v>
      </c>
      <c r="G2036" s="32" t="s">
        <v>2161</v>
      </c>
      <c r="H2036" s="32" t="s">
        <v>589</v>
      </c>
      <c r="I2036" s="33" t="s">
        <v>2260</v>
      </c>
      <c r="K2036" s="94" t="b" cm="1">
        <f t="array" ref="K2036">SUMPRODUCT( --ISNUMBER(SEARCH(TextCheck,I2036)))&gt;0</f>
        <v>0</v>
      </c>
    </row>
    <row r="2037" spans="1:11" ht="15" customHeight="1" x14ac:dyDescent="0.2">
      <c r="A2037" s="32" t="s">
        <v>2242</v>
      </c>
      <c r="B2037" s="24" t="s">
        <v>6014</v>
      </c>
      <c r="E2037" s="33" t="s">
        <v>1691</v>
      </c>
      <c r="F2037" s="34">
        <v>1783</v>
      </c>
      <c r="G2037" s="32" t="s">
        <v>2161</v>
      </c>
      <c r="H2037" s="32" t="s">
        <v>589</v>
      </c>
      <c r="I2037" s="33" t="s">
        <v>2261</v>
      </c>
      <c r="K2037" s="94" t="b" cm="1">
        <f t="array" ref="K2037">SUMPRODUCT( --ISNUMBER(SEARCH(TextCheck,I2037)))&gt;0</f>
        <v>0</v>
      </c>
    </row>
    <row r="2038" spans="1:11" ht="15" customHeight="1" x14ac:dyDescent="0.2">
      <c r="A2038" s="32" t="s">
        <v>2242</v>
      </c>
      <c r="B2038" s="24" t="s">
        <v>6014</v>
      </c>
      <c r="E2038" s="33" t="s">
        <v>1691</v>
      </c>
      <c r="F2038" s="32">
        <v>1783</v>
      </c>
      <c r="G2038" s="32" t="s">
        <v>2161</v>
      </c>
      <c r="H2038" s="32" t="s">
        <v>589</v>
      </c>
      <c r="I2038" s="33" t="s">
        <v>2262</v>
      </c>
      <c r="K2038" s="94" t="b" cm="1">
        <f t="array" ref="K2038">SUMPRODUCT( --ISNUMBER(SEARCH(TextCheck,I2038)))&gt;0</f>
        <v>0</v>
      </c>
    </row>
    <row r="2039" spans="1:11" ht="15" customHeight="1" x14ac:dyDescent="0.2">
      <c r="A2039" s="32" t="s">
        <v>2242</v>
      </c>
      <c r="B2039" s="24" t="s">
        <v>6014</v>
      </c>
      <c r="E2039" s="33" t="s">
        <v>1691</v>
      </c>
      <c r="F2039" s="34">
        <v>1783</v>
      </c>
      <c r="G2039" s="32" t="s">
        <v>2161</v>
      </c>
      <c r="H2039" s="32" t="s">
        <v>653</v>
      </c>
      <c r="I2039" s="33" t="s">
        <v>278</v>
      </c>
      <c r="K2039" s="94" t="b" cm="1">
        <f t="array" ref="K2039">SUMPRODUCT( --ISNUMBER(SEARCH(TextCheck,I2039)))&gt;0</f>
        <v>0</v>
      </c>
    </row>
    <row r="2040" spans="1:11" ht="15" customHeight="1" x14ac:dyDescent="0.2">
      <c r="A2040" s="32" t="s">
        <v>2242</v>
      </c>
      <c r="B2040" s="24" t="s">
        <v>6014</v>
      </c>
      <c r="E2040" s="33" t="s">
        <v>1691</v>
      </c>
      <c r="F2040" s="32">
        <v>1783</v>
      </c>
      <c r="G2040" s="32" t="s">
        <v>2161</v>
      </c>
      <c r="H2040" s="32" t="s">
        <v>45</v>
      </c>
      <c r="I2040" s="33" t="s">
        <v>1792</v>
      </c>
      <c r="K2040" s="94" t="b" cm="1">
        <f t="array" ref="K2040">SUMPRODUCT( --ISNUMBER(SEARCH(TextCheck,I2040)))&gt;0</f>
        <v>0</v>
      </c>
    </row>
    <row r="2041" spans="1:11" ht="15" customHeight="1" x14ac:dyDescent="0.2">
      <c r="A2041" s="32" t="s">
        <v>2242</v>
      </c>
      <c r="B2041" s="24" t="s">
        <v>6014</v>
      </c>
      <c r="C2041" s="32" t="b">
        <v>1</v>
      </c>
      <c r="E2041" s="33" t="s">
        <v>1691</v>
      </c>
      <c r="F2041" s="34">
        <v>1783</v>
      </c>
      <c r="G2041" s="32" t="s">
        <v>2162</v>
      </c>
      <c r="H2041" s="32" t="s">
        <v>39</v>
      </c>
      <c r="I2041" s="33" t="s">
        <v>887</v>
      </c>
      <c r="J2041" s="32" t="s">
        <v>14642</v>
      </c>
      <c r="K2041" s="94" t="b" cm="1">
        <f t="array" ref="K2041">SUMPRODUCT( --ISNUMBER(SEARCH(TextCheck,I2041)))&gt;0</f>
        <v>0</v>
      </c>
    </row>
    <row r="2042" spans="1:11" ht="15" customHeight="1" x14ac:dyDescent="0.2">
      <c r="A2042" s="32" t="s">
        <v>2242</v>
      </c>
      <c r="B2042" s="24" t="s">
        <v>6014</v>
      </c>
      <c r="E2042" s="33" t="s">
        <v>1691</v>
      </c>
      <c r="F2042" s="32">
        <v>1783</v>
      </c>
      <c r="G2042" s="32" t="s">
        <v>2162</v>
      </c>
      <c r="H2042" s="32" t="s">
        <v>39</v>
      </c>
      <c r="I2042" s="33" t="s">
        <v>2263</v>
      </c>
      <c r="K2042" s="94" t="b" cm="1">
        <f t="array" ref="K2042">SUMPRODUCT( --ISNUMBER(SEARCH(TextCheck,I2042)))&gt;0</f>
        <v>0</v>
      </c>
    </row>
    <row r="2043" spans="1:11" ht="15" customHeight="1" x14ac:dyDescent="0.2">
      <c r="A2043" s="32" t="s">
        <v>2242</v>
      </c>
      <c r="B2043" s="24" t="s">
        <v>6014</v>
      </c>
      <c r="E2043" s="33" t="s">
        <v>1691</v>
      </c>
      <c r="F2043" s="34">
        <v>1783</v>
      </c>
      <c r="G2043" s="32" t="s">
        <v>2162</v>
      </c>
      <c r="H2043" s="32" t="s">
        <v>39</v>
      </c>
      <c r="I2043" s="33" t="s">
        <v>2264</v>
      </c>
      <c r="K2043" s="94" t="b" cm="1">
        <f t="array" ref="K2043">SUMPRODUCT( --ISNUMBER(SEARCH(TextCheck,I2043)))&gt;0</f>
        <v>0</v>
      </c>
    </row>
    <row r="2044" spans="1:11" ht="15" customHeight="1" x14ac:dyDescent="0.2">
      <c r="A2044" s="32" t="s">
        <v>2242</v>
      </c>
      <c r="B2044" s="24" t="s">
        <v>6014</v>
      </c>
      <c r="E2044" s="33" t="s">
        <v>1691</v>
      </c>
      <c r="F2044" s="32">
        <v>1783</v>
      </c>
      <c r="G2044" s="32" t="s">
        <v>2162</v>
      </c>
      <c r="H2044" s="32" t="s">
        <v>40</v>
      </c>
      <c r="I2044" s="33" t="s">
        <v>2265</v>
      </c>
      <c r="K2044" s="94" t="b" cm="1">
        <f t="array" ref="K2044">SUMPRODUCT( --ISNUMBER(SEARCH(TextCheck,I2044)))&gt;0</f>
        <v>0</v>
      </c>
    </row>
    <row r="2045" spans="1:11" ht="15" customHeight="1" x14ac:dyDescent="0.2">
      <c r="A2045" s="32" t="s">
        <v>2242</v>
      </c>
      <c r="B2045" s="24" t="s">
        <v>6014</v>
      </c>
      <c r="E2045" s="33" t="s">
        <v>1691</v>
      </c>
      <c r="F2045" s="34">
        <v>1783</v>
      </c>
      <c r="G2045" s="32" t="s">
        <v>2162</v>
      </c>
      <c r="H2045" s="32" t="s">
        <v>40</v>
      </c>
      <c r="I2045" s="33" t="s">
        <v>2266</v>
      </c>
      <c r="K2045" s="94" t="b" cm="1">
        <f t="array" ref="K2045">SUMPRODUCT( --ISNUMBER(SEARCH(TextCheck,I2045)))&gt;0</f>
        <v>0</v>
      </c>
    </row>
    <row r="2046" spans="1:11" ht="15" customHeight="1" x14ac:dyDescent="0.2">
      <c r="A2046" s="32" t="s">
        <v>2242</v>
      </c>
      <c r="B2046" s="24" t="s">
        <v>6014</v>
      </c>
      <c r="C2046" s="32" t="b">
        <v>1</v>
      </c>
      <c r="E2046" s="33" t="s">
        <v>1691</v>
      </c>
      <c r="F2046" s="32">
        <v>1783</v>
      </c>
      <c r="G2046" s="32" t="s">
        <v>2162</v>
      </c>
      <c r="H2046" s="32" t="s">
        <v>40</v>
      </c>
      <c r="I2046" s="33" t="s">
        <v>2267</v>
      </c>
      <c r="J2046" s="32" t="s">
        <v>13923</v>
      </c>
      <c r="K2046" s="94" t="b" cm="1">
        <f t="array" ref="K2046">SUMPRODUCT( --ISNUMBER(SEARCH(TextCheck,I2046)))&gt;0</f>
        <v>0</v>
      </c>
    </row>
    <row r="2047" spans="1:11" ht="15" customHeight="1" x14ac:dyDescent="0.2">
      <c r="A2047" s="32" t="s">
        <v>2242</v>
      </c>
      <c r="B2047" s="24" t="s">
        <v>6014</v>
      </c>
      <c r="E2047" s="33" t="s">
        <v>1691</v>
      </c>
      <c r="F2047" s="34">
        <v>1783</v>
      </c>
      <c r="G2047" s="32" t="s">
        <v>2162</v>
      </c>
      <c r="H2047" s="32" t="s">
        <v>40</v>
      </c>
      <c r="I2047" s="89" t="s">
        <v>15417</v>
      </c>
      <c r="K2047" s="94" t="b" cm="1">
        <f t="array" ref="K2047">SUMPRODUCT( --ISNUMBER(SEARCH(TextCheck,I2047)))&gt;0</f>
        <v>0</v>
      </c>
    </row>
    <row r="2048" spans="1:11" ht="15" customHeight="1" x14ac:dyDescent="0.2">
      <c r="A2048" s="32" t="s">
        <v>2242</v>
      </c>
      <c r="B2048" s="24" t="s">
        <v>6014</v>
      </c>
      <c r="E2048" s="33" t="s">
        <v>1691</v>
      </c>
      <c r="F2048" s="32">
        <v>1783</v>
      </c>
      <c r="G2048" s="32" t="s">
        <v>2162</v>
      </c>
      <c r="H2048" s="32" t="s">
        <v>40</v>
      </c>
      <c r="I2048" s="33" t="s">
        <v>2268</v>
      </c>
      <c r="K2048" s="94" t="b" cm="1">
        <f t="array" ref="K2048">SUMPRODUCT( --ISNUMBER(SEARCH(TextCheck,I2048)))&gt;0</f>
        <v>0</v>
      </c>
    </row>
    <row r="2049" spans="1:11" ht="15" customHeight="1" x14ac:dyDescent="0.2">
      <c r="A2049" s="32" t="s">
        <v>2242</v>
      </c>
      <c r="B2049" s="24" t="s">
        <v>6014</v>
      </c>
      <c r="E2049" s="33" t="s">
        <v>1691</v>
      </c>
      <c r="F2049" s="34">
        <v>1783</v>
      </c>
      <c r="G2049" s="32" t="s">
        <v>2162</v>
      </c>
      <c r="H2049" s="32" t="s">
        <v>40</v>
      </c>
      <c r="I2049" s="33" t="s">
        <v>2269</v>
      </c>
      <c r="K2049" s="94" t="b" cm="1">
        <f t="array" ref="K2049">SUMPRODUCT( --ISNUMBER(SEARCH(TextCheck,I2049)))&gt;0</f>
        <v>1</v>
      </c>
    </row>
    <row r="2050" spans="1:11" ht="15" customHeight="1" x14ac:dyDescent="0.2">
      <c r="A2050" s="32" t="s">
        <v>2242</v>
      </c>
      <c r="B2050" s="24" t="s">
        <v>6014</v>
      </c>
      <c r="E2050" s="33" t="s">
        <v>1691</v>
      </c>
      <c r="F2050" s="32">
        <v>1783</v>
      </c>
      <c r="G2050" s="32" t="s">
        <v>2162</v>
      </c>
      <c r="H2050" s="32" t="s">
        <v>40</v>
      </c>
      <c r="I2050" s="33" t="s">
        <v>2270</v>
      </c>
      <c r="K2050" s="94" t="b" cm="1">
        <f t="array" ref="K2050">SUMPRODUCT( --ISNUMBER(SEARCH(TextCheck,I2050)))&gt;0</f>
        <v>0</v>
      </c>
    </row>
    <row r="2051" spans="1:11" ht="15" customHeight="1" x14ac:dyDescent="0.2">
      <c r="A2051" s="32" t="s">
        <v>2242</v>
      </c>
      <c r="B2051" s="24" t="s">
        <v>6014</v>
      </c>
      <c r="E2051" s="33" t="s">
        <v>1691</v>
      </c>
      <c r="F2051" s="34">
        <v>1783</v>
      </c>
      <c r="G2051" s="32" t="s">
        <v>2162</v>
      </c>
      <c r="H2051" s="32" t="s">
        <v>40</v>
      </c>
      <c r="I2051" s="33" t="s">
        <v>2271</v>
      </c>
      <c r="K2051" s="94" t="b" cm="1">
        <f t="array" ref="K2051">SUMPRODUCT( --ISNUMBER(SEARCH(TextCheck,I2051)))&gt;0</f>
        <v>0</v>
      </c>
    </row>
    <row r="2052" spans="1:11" ht="15" customHeight="1" x14ac:dyDescent="0.2">
      <c r="A2052" s="32" t="s">
        <v>2242</v>
      </c>
      <c r="B2052" s="24" t="s">
        <v>6014</v>
      </c>
      <c r="E2052" s="33" t="s">
        <v>1691</v>
      </c>
      <c r="F2052" s="32">
        <v>1783</v>
      </c>
      <c r="G2052" s="32" t="s">
        <v>2162</v>
      </c>
      <c r="H2052" s="32" t="s">
        <v>40</v>
      </c>
      <c r="I2052" s="33" t="s">
        <v>2272</v>
      </c>
      <c r="K2052" s="94" t="b" cm="1">
        <f t="array" ref="K2052">SUMPRODUCT( --ISNUMBER(SEARCH(TextCheck,I2052)))&gt;0</f>
        <v>0</v>
      </c>
    </row>
    <row r="2053" spans="1:11" ht="15" customHeight="1" x14ac:dyDescent="0.2">
      <c r="A2053" s="32" t="s">
        <v>2242</v>
      </c>
      <c r="B2053" s="24" t="s">
        <v>6014</v>
      </c>
      <c r="C2053" s="32" t="b">
        <v>1</v>
      </c>
      <c r="E2053" s="33" t="s">
        <v>1691</v>
      </c>
      <c r="F2053" s="34">
        <v>1783</v>
      </c>
      <c r="G2053" s="32" t="s">
        <v>2162</v>
      </c>
      <c r="H2053" s="32" t="s">
        <v>40</v>
      </c>
      <c r="I2053" s="33" t="s">
        <v>2273</v>
      </c>
      <c r="J2053" s="32" t="s">
        <v>14191</v>
      </c>
      <c r="K2053" s="94" t="b" cm="1">
        <f t="array" ref="K2053">SUMPRODUCT( --ISNUMBER(SEARCH(TextCheck,I2053)))&gt;0</f>
        <v>0</v>
      </c>
    </row>
    <row r="2054" spans="1:11" ht="15" customHeight="1" x14ac:dyDescent="0.2">
      <c r="A2054" s="32" t="s">
        <v>2242</v>
      </c>
      <c r="B2054" s="24" t="s">
        <v>6014</v>
      </c>
      <c r="E2054" s="33" t="s">
        <v>1691</v>
      </c>
      <c r="F2054" s="32">
        <v>1783</v>
      </c>
      <c r="G2054" s="32" t="s">
        <v>2162</v>
      </c>
      <c r="H2054" s="32" t="s">
        <v>40</v>
      </c>
      <c r="I2054" s="33" t="s">
        <v>2274</v>
      </c>
      <c r="K2054" s="94" t="b" cm="1">
        <f t="array" ref="K2054">SUMPRODUCT( --ISNUMBER(SEARCH(TextCheck,I2054)))&gt;0</f>
        <v>0</v>
      </c>
    </row>
    <row r="2055" spans="1:11" ht="15" customHeight="1" x14ac:dyDescent="0.2">
      <c r="A2055" s="32" t="s">
        <v>2242</v>
      </c>
      <c r="B2055" s="24" t="s">
        <v>6014</v>
      </c>
      <c r="E2055" s="33" t="s">
        <v>1691</v>
      </c>
      <c r="F2055" s="34">
        <v>1783</v>
      </c>
      <c r="G2055" s="32" t="s">
        <v>2162</v>
      </c>
      <c r="H2055" s="32" t="s">
        <v>40</v>
      </c>
      <c r="I2055" s="33" t="s">
        <v>2275</v>
      </c>
      <c r="K2055" s="94" t="b" cm="1">
        <f t="array" ref="K2055">SUMPRODUCT( --ISNUMBER(SEARCH(TextCheck,I2055)))&gt;0</f>
        <v>0</v>
      </c>
    </row>
    <row r="2056" spans="1:11" ht="15" customHeight="1" x14ac:dyDescent="0.2">
      <c r="A2056" s="32" t="s">
        <v>2242</v>
      </c>
      <c r="B2056" s="24" t="s">
        <v>6014</v>
      </c>
      <c r="E2056" s="33" t="s">
        <v>1691</v>
      </c>
      <c r="F2056" s="32">
        <v>1783</v>
      </c>
      <c r="G2056" s="32" t="s">
        <v>2162</v>
      </c>
      <c r="H2056" s="32" t="s">
        <v>40</v>
      </c>
      <c r="I2056" s="33" t="s">
        <v>2276</v>
      </c>
      <c r="K2056" s="94" t="b" cm="1">
        <f t="array" ref="K2056">SUMPRODUCT( --ISNUMBER(SEARCH(TextCheck,I2056)))&gt;0</f>
        <v>0</v>
      </c>
    </row>
    <row r="2057" spans="1:11" ht="15" customHeight="1" x14ac:dyDescent="0.2">
      <c r="A2057" s="32" t="s">
        <v>2242</v>
      </c>
      <c r="B2057" s="24" t="s">
        <v>6014</v>
      </c>
      <c r="E2057" s="33" t="s">
        <v>1691</v>
      </c>
      <c r="F2057" s="34">
        <v>1783</v>
      </c>
      <c r="G2057" s="32" t="s">
        <v>2162</v>
      </c>
      <c r="H2057" s="32" t="s">
        <v>40</v>
      </c>
      <c r="I2057" s="33" t="s">
        <v>2277</v>
      </c>
      <c r="K2057" s="94" t="b" cm="1">
        <f t="array" ref="K2057">SUMPRODUCT( --ISNUMBER(SEARCH(TextCheck,I2057)))&gt;0</f>
        <v>0</v>
      </c>
    </row>
    <row r="2058" spans="1:11" ht="15" customHeight="1" x14ac:dyDescent="0.2">
      <c r="A2058" s="32" t="s">
        <v>2242</v>
      </c>
      <c r="B2058" s="24" t="s">
        <v>6014</v>
      </c>
      <c r="E2058" s="33" t="s">
        <v>1691</v>
      </c>
      <c r="F2058" s="32">
        <v>1783</v>
      </c>
      <c r="G2058" s="32" t="s">
        <v>2162</v>
      </c>
      <c r="H2058" s="32" t="s">
        <v>40</v>
      </c>
      <c r="I2058" s="33" t="s">
        <v>2221</v>
      </c>
      <c r="K2058" s="94" t="b" cm="1">
        <f t="array" ref="K2058">SUMPRODUCT( --ISNUMBER(SEARCH(TextCheck,I2058)))&gt;0</f>
        <v>0</v>
      </c>
    </row>
    <row r="2059" spans="1:11" ht="15" customHeight="1" x14ac:dyDescent="0.2">
      <c r="A2059" s="32" t="s">
        <v>2242</v>
      </c>
      <c r="B2059" s="24" t="s">
        <v>6014</v>
      </c>
      <c r="E2059" s="33" t="s">
        <v>1691</v>
      </c>
      <c r="F2059" s="34">
        <v>1783</v>
      </c>
      <c r="G2059" s="32" t="s">
        <v>2162</v>
      </c>
      <c r="H2059" s="32" t="s">
        <v>40</v>
      </c>
      <c r="I2059" s="33" t="s">
        <v>2278</v>
      </c>
      <c r="K2059" s="94" t="b" cm="1">
        <f t="array" ref="K2059">SUMPRODUCT( --ISNUMBER(SEARCH(TextCheck,I2059)))&gt;0</f>
        <v>0</v>
      </c>
    </row>
    <row r="2060" spans="1:11" ht="15" customHeight="1" x14ac:dyDescent="0.2">
      <c r="A2060" s="32" t="s">
        <v>2242</v>
      </c>
      <c r="B2060" s="24" t="s">
        <v>6014</v>
      </c>
      <c r="E2060" s="33" t="s">
        <v>1691</v>
      </c>
      <c r="F2060" s="32">
        <v>1783</v>
      </c>
      <c r="G2060" s="32" t="s">
        <v>2162</v>
      </c>
      <c r="H2060" s="32" t="s">
        <v>40</v>
      </c>
      <c r="I2060" s="33" t="s">
        <v>14950</v>
      </c>
      <c r="K2060" s="94" t="b" cm="1">
        <f t="array" ref="K2060">SUMPRODUCT( --ISNUMBER(SEARCH(TextCheck,I2060)))&gt;0</f>
        <v>0</v>
      </c>
    </row>
    <row r="2061" spans="1:11" ht="15" customHeight="1" x14ac:dyDescent="0.2">
      <c r="A2061" s="32" t="s">
        <v>2242</v>
      </c>
      <c r="B2061" s="24" t="s">
        <v>6014</v>
      </c>
      <c r="E2061" s="33" t="s">
        <v>1691</v>
      </c>
      <c r="F2061" s="34">
        <v>1783</v>
      </c>
      <c r="G2061" s="32" t="s">
        <v>2162</v>
      </c>
      <c r="H2061" s="32" t="s">
        <v>40</v>
      </c>
      <c r="I2061" s="33" t="s">
        <v>2279</v>
      </c>
      <c r="K2061" s="94" t="b" cm="1">
        <f t="array" ref="K2061">SUMPRODUCT( --ISNUMBER(SEARCH(TextCheck,I2061)))&gt;0</f>
        <v>0</v>
      </c>
    </row>
    <row r="2062" spans="1:11" ht="15" customHeight="1" x14ac:dyDescent="0.2">
      <c r="A2062" s="32" t="s">
        <v>2242</v>
      </c>
      <c r="B2062" s="24" t="s">
        <v>6014</v>
      </c>
      <c r="E2062" s="33" t="s">
        <v>1691</v>
      </c>
      <c r="F2062" s="32">
        <v>1783</v>
      </c>
      <c r="G2062" s="32" t="s">
        <v>2162</v>
      </c>
      <c r="H2062" s="32" t="s">
        <v>589</v>
      </c>
      <c r="I2062" s="33" t="s">
        <v>2280</v>
      </c>
      <c r="K2062" s="94" t="b" cm="1">
        <f t="array" ref="K2062">SUMPRODUCT( --ISNUMBER(SEARCH(TextCheck,I2062)))&gt;0</f>
        <v>0</v>
      </c>
    </row>
    <row r="2063" spans="1:11" ht="15" customHeight="1" x14ac:dyDescent="0.2">
      <c r="A2063" s="32" t="s">
        <v>2242</v>
      </c>
      <c r="B2063" s="24" t="s">
        <v>6014</v>
      </c>
      <c r="E2063" s="33" t="s">
        <v>1691</v>
      </c>
      <c r="F2063" s="34">
        <v>1783</v>
      </c>
      <c r="G2063" s="32" t="s">
        <v>2162</v>
      </c>
      <c r="H2063" s="32" t="s">
        <v>589</v>
      </c>
      <c r="I2063" s="33" t="s">
        <v>2281</v>
      </c>
      <c r="K2063" s="94" t="b" cm="1">
        <f t="array" ref="K2063">SUMPRODUCT( --ISNUMBER(SEARCH(TextCheck,I2063)))&gt;0</f>
        <v>0</v>
      </c>
    </row>
    <row r="2064" spans="1:11" ht="15" customHeight="1" x14ac:dyDescent="0.2">
      <c r="A2064" s="32" t="s">
        <v>2242</v>
      </c>
      <c r="B2064" s="24" t="s">
        <v>6014</v>
      </c>
      <c r="E2064" s="33" t="s">
        <v>1691</v>
      </c>
      <c r="F2064" s="32">
        <v>1783</v>
      </c>
      <c r="G2064" s="32" t="s">
        <v>2162</v>
      </c>
      <c r="H2064" s="32" t="s">
        <v>589</v>
      </c>
      <c r="I2064" s="33" t="s">
        <v>2282</v>
      </c>
      <c r="K2064" s="94" t="b" cm="1">
        <f t="array" ref="K2064">SUMPRODUCT( --ISNUMBER(SEARCH(TextCheck,I2064)))&gt;0</f>
        <v>0</v>
      </c>
    </row>
    <row r="2065" spans="1:11" ht="15" customHeight="1" x14ac:dyDescent="0.2">
      <c r="A2065" s="32" t="s">
        <v>2242</v>
      </c>
      <c r="B2065" s="24" t="s">
        <v>6014</v>
      </c>
      <c r="C2065" s="32" t="b">
        <v>1</v>
      </c>
      <c r="E2065" s="33" t="s">
        <v>1691</v>
      </c>
      <c r="F2065" s="34">
        <v>1783</v>
      </c>
      <c r="G2065" s="32" t="s">
        <v>2162</v>
      </c>
      <c r="H2065" s="32" t="s">
        <v>589</v>
      </c>
      <c r="I2065" s="33" t="s">
        <v>976</v>
      </c>
      <c r="J2065" s="32" t="s">
        <v>13860</v>
      </c>
      <c r="K2065" s="94" t="b" cm="1">
        <f t="array" ref="K2065">SUMPRODUCT( --ISNUMBER(SEARCH(TextCheck,I2065)))&gt;0</f>
        <v>0</v>
      </c>
    </row>
    <row r="2066" spans="1:11" ht="15" customHeight="1" x14ac:dyDescent="0.2">
      <c r="A2066" s="32" t="s">
        <v>2242</v>
      </c>
      <c r="B2066" s="24" t="s">
        <v>6014</v>
      </c>
      <c r="E2066" s="33" t="s">
        <v>1691</v>
      </c>
      <c r="F2066" s="32">
        <v>1783</v>
      </c>
      <c r="G2066" s="32" t="s">
        <v>2162</v>
      </c>
      <c r="H2066" s="32" t="s">
        <v>589</v>
      </c>
      <c r="I2066" s="33" t="s">
        <v>1901</v>
      </c>
      <c r="K2066" s="94" t="b" cm="1">
        <f t="array" ref="K2066">SUMPRODUCT( --ISNUMBER(SEARCH(TextCheck,I2066)))&gt;0</f>
        <v>0</v>
      </c>
    </row>
    <row r="2067" spans="1:11" ht="15" customHeight="1" x14ac:dyDescent="0.2">
      <c r="A2067" s="32" t="s">
        <v>2242</v>
      </c>
      <c r="B2067" s="24" t="s">
        <v>6014</v>
      </c>
      <c r="E2067" s="33" t="s">
        <v>1691</v>
      </c>
      <c r="F2067" s="34">
        <v>1783</v>
      </c>
      <c r="G2067" s="32" t="s">
        <v>2162</v>
      </c>
      <c r="H2067" s="32" t="s">
        <v>589</v>
      </c>
      <c r="I2067" s="33" t="s">
        <v>2283</v>
      </c>
      <c r="K2067" s="94" t="b" cm="1">
        <f t="array" ref="K2067">SUMPRODUCT( --ISNUMBER(SEARCH(TextCheck,I2067)))&gt;0</f>
        <v>0</v>
      </c>
    </row>
    <row r="2068" spans="1:11" ht="15" customHeight="1" x14ac:dyDescent="0.2">
      <c r="A2068" s="32" t="s">
        <v>2242</v>
      </c>
      <c r="B2068" s="24" t="s">
        <v>6014</v>
      </c>
      <c r="E2068" s="33" t="s">
        <v>1691</v>
      </c>
      <c r="F2068" s="32">
        <v>1783</v>
      </c>
      <c r="G2068" s="32" t="s">
        <v>2162</v>
      </c>
      <c r="H2068" s="32" t="s">
        <v>589</v>
      </c>
      <c r="I2068" s="33" t="s">
        <v>2284</v>
      </c>
      <c r="K2068" s="94" t="b" cm="1">
        <f t="array" ref="K2068">SUMPRODUCT( --ISNUMBER(SEARCH(TextCheck,I2068)))&gt;0</f>
        <v>0</v>
      </c>
    </row>
    <row r="2069" spans="1:11" ht="15" customHeight="1" x14ac:dyDescent="0.2">
      <c r="A2069" s="32" t="s">
        <v>2242</v>
      </c>
      <c r="B2069" s="24" t="s">
        <v>6014</v>
      </c>
      <c r="E2069" s="33" t="s">
        <v>1691</v>
      </c>
      <c r="F2069" s="34">
        <v>1783</v>
      </c>
      <c r="G2069" s="32" t="s">
        <v>2162</v>
      </c>
      <c r="H2069" s="32" t="s">
        <v>589</v>
      </c>
      <c r="I2069" s="33" t="s">
        <v>2285</v>
      </c>
      <c r="K2069" s="94" t="b" cm="1">
        <f t="array" ref="K2069">SUMPRODUCT( --ISNUMBER(SEARCH(TextCheck,I2069)))&gt;0</f>
        <v>0</v>
      </c>
    </row>
    <row r="2070" spans="1:11" ht="15" customHeight="1" x14ac:dyDescent="0.2">
      <c r="A2070" s="32" t="s">
        <v>2242</v>
      </c>
      <c r="B2070" s="24" t="s">
        <v>6014</v>
      </c>
      <c r="E2070" s="33" t="s">
        <v>1691</v>
      </c>
      <c r="F2070" s="32">
        <v>1783</v>
      </c>
      <c r="G2070" s="32" t="s">
        <v>2162</v>
      </c>
      <c r="H2070" s="32" t="s">
        <v>589</v>
      </c>
      <c r="I2070" s="33" t="s">
        <v>2286</v>
      </c>
      <c r="K2070" s="94" t="b" cm="1">
        <f t="array" ref="K2070">SUMPRODUCT( --ISNUMBER(SEARCH(TextCheck,I2070)))&gt;0</f>
        <v>0</v>
      </c>
    </row>
    <row r="2071" spans="1:11" ht="15" customHeight="1" x14ac:dyDescent="0.2">
      <c r="A2071" s="32" t="s">
        <v>2242</v>
      </c>
      <c r="B2071" s="24" t="s">
        <v>6014</v>
      </c>
      <c r="E2071" s="33" t="s">
        <v>1691</v>
      </c>
      <c r="F2071" s="34">
        <v>1783</v>
      </c>
      <c r="G2071" s="32" t="s">
        <v>2162</v>
      </c>
      <c r="H2071" s="32" t="s">
        <v>43</v>
      </c>
      <c r="I2071" s="33" t="s">
        <v>2287</v>
      </c>
      <c r="K2071" s="94" t="b" cm="1">
        <f t="array" ref="K2071">SUMPRODUCT( --ISNUMBER(SEARCH(TextCheck,I2071)))&gt;0</f>
        <v>0</v>
      </c>
    </row>
    <row r="2072" spans="1:11" ht="15" customHeight="1" x14ac:dyDescent="0.2">
      <c r="A2072" s="32" t="s">
        <v>2242</v>
      </c>
      <c r="B2072" s="24" t="s">
        <v>6014</v>
      </c>
      <c r="E2072" s="33" t="s">
        <v>1691</v>
      </c>
      <c r="F2072" s="32">
        <v>1783</v>
      </c>
      <c r="G2072" s="32" t="s">
        <v>2162</v>
      </c>
      <c r="H2072" s="32" t="s">
        <v>44</v>
      </c>
      <c r="I2072" s="33" t="s">
        <v>1903</v>
      </c>
      <c r="K2072" s="94" t="b" cm="1">
        <f t="array" ref="K2072">SUMPRODUCT( --ISNUMBER(SEARCH(TextCheck,I2072)))&gt;0</f>
        <v>0</v>
      </c>
    </row>
    <row r="2073" spans="1:11" ht="15" customHeight="1" x14ac:dyDescent="0.2">
      <c r="A2073" s="32" t="s">
        <v>2242</v>
      </c>
      <c r="B2073" s="24" t="s">
        <v>6014</v>
      </c>
      <c r="E2073" s="33" t="s">
        <v>1691</v>
      </c>
      <c r="F2073" s="34">
        <v>1783</v>
      </c>
      <c r="G2073" s="32" t="s">
        <v>2162</v>
      </c>
      <c r="H2073" s="32" t="s">
        <v>653</v>
      </c>
      <c r="I2073" s="33" t="s">
        <v>2288</v>
      </c>
      <c r="K2073" s="94" t="b" cm="1">
        <f t="array" ref="K2073">SUMPRODUCT( --ISNUMBER(SEARCH(TextCheck,I2073)))&gt;0</f>
        <v>0</v>
      </c>
    </row>
    <row r="2074" spans="1:11" ht="15" customHeight="1" x14ac:dyDescent="0.2">
      <c r="A2074" s="32" t="s">
        <v>2242</v>
      </c>
      <c r="B2074" s="24" t="s">
        <v>6014</v>
      </c>
      <c r="E2074" s="33" t="s">
        <v>1691</v>
      </c>
      <c r="F2074" s="32">
        <v>1783</v>
      </c>
      <c r="G2074" s="32" t="s">
        <v>2162</v>
      </c>
      <c r="H2074" s="32" t="s">
        <v>45</v>
      </c>
      <c r="I2074" s="33" t="s">
        <v>2289</v>
      </c>
      <c r="K2074" s="94" t="b" cm="1">
        <f t="array" ref="K2074">SUMPRODUCT( --ISNUMBER(SEARCH(TextCheck,I2074)))&gt;0</f>
        <v>0</v>
      </c>
    </row>
    <row r="2075" spans="1:11" ht="15" customHeight="1" x14ac:dyDescent="0.2">
      <c r="A2075" s="32" t="s">
        <v>2242</v>
      </c>
      <c r="B2075" s="24" t="s">
        <v>6014</v>
      </c>
      <c r="E2075" s="33" t="s">
        <v>1691</v>
      </c>
      <c r="F2075" s="34">
        <v>1783</v>
      </c>
      <c r="G2075" s="32" t="s">
        <v>2163</v>
      </c>
      <c r="H2075" s="32" t="s">
        <v>22</v>
      </c>
      <c r="I2075" s="33" t="s">
        <v>14951</v>
      </c>
      <c r="K2075" s="94" t="b" cm="1">
        <f t="array" ref="K2075">SUMPRODUCT( --ISNUMBER(SEARCH(TextCheck,I2075)))&gt;0</f>
        <v>0</v>
      </c>
    </row>
    <row r="2076" spans="1:11" ht="15" customHeight="1" x14ac:dyDescent="0.2">
      <c r="A2076" s="32" t="s">
        <v>2242</v>
      </c>
      <c r="B2076" s="24" t="s">
        <v>6014</v>
      </c>
      <c r="C2076" s="32" t="b">
        <v>1</v>
      </c>
      <c r="E2076" s="33" t="s">
        <v>1691</v>
      </c>
      <c r="F2076" s="32">
        <v>1783</v>
      </c>
      <c r="G2076" s="32" t="s">
        <v>2163</v>
      </c>
      <c r="H2076" s="32" t="s">
        <v>171</v>
      </c>
      <c r="I2076" s="33" t="s">
        <v>14952</v>
      </c>
      <c r="J2076" s="32" t="s">
        <v>13360</v>
      </c>
      <c r="K2076" s="94" t="b" cm="1">
        <f t="array" ref="K2076">SUMPRODUCT( --ISNUMBER(SEARCH(TextCheck,I2076)))&gt;0</f>
        <v>0</v>
      </c>
    </row>
    <row r="2077" spans="1:11" ht="15" customHeight="1" x14ac:dyDescent="0.2">
      <c r="A2077" s="32" t="s">
        <v>2242</v>
      </c>
      <c r="B2077" s="24" t="s">
        <v>6014</v>
      </c>
      <c r="C2077" s="32" t="b">
        <v>1</v>
      </c>
      <c r="E2077" s="33" t="s">
        <v>1691</v>
      </c>
      <c r="F2077" s="34">
        <v>1783</v>
      </c>
      <c r="G2077" s="32" t="s">
        <v>2163</v>
      </c>
      <c r="H2077" s="32" t="s">
        <v>24</v>
      </c>
      <c r="I2077" s="33" t="s">
        <v>2290</v>
      </c>
      <c r="J2077" s="32" t="s">
        <v>9150</v>
      </c>
      <c r="K2077" s="94" t="b" cm="1">
        <f t="array" ref="K2077">SUMPRODUCT( --ISNUMBER(SEARCH(TextCheck,I2077)))&gt;0</f>
        <v>0</v>
      </c>
    </row>
    <row r="2078" spans="1:11" ht="15" customHeight="1" x14ac:dyDescent="0.2">
      <c r="A2078" s="32" t="s">
        <v>2242</v>
      </c>
      <c r="B2078" s="24" t="s">
        <v>6014</v>
      </c>
      <c r="E2078" s="33" t="s">
        <v>1691</v>
      </c>
      <c r="F2078" s="32">
        <v>1783</v>
      </c>
      <c r="G2078" s="32" t="s">
        <v>2163</v>
      </c>
      <c r="H2078" s="32" t="s">
        <v>1744</v>
      </c>
      <c r="I2078" s="33" t="s">
        <v>2291</v>
      </c>
      <c r="K2078" s="94" t="b" cm="1">
        <f t="array" ref="K2078">SUMPRODUCT( --ISNUMBER(SEARCH(TextCheck,I2078)))&gt;0</f>
        <v>0</v>
      </c>
    </row>
    <row r="2079" spans="1:11" ht="15" customHeight="1" x14ac:dyDescent="0.2">
      <c r="A2079" s="32" t="s">
        <v>2242</v>
      </c>
      <c r="B2079" s="24" t="s">
        <v>6014</v>
      </c>
      <c r="E2079" s="33" t="s">
        <v>1691</v>
      </c>
      <c r="F2079" s="34">
        <v>1783</v>
      </c>
      <c r="G2079" s="32" t="s">
        <v>2163</v>
      </c>
      <c r="H2079" s="32" t="s">
        <v>1744</v>
      </c>
      <c r="I2079" s="33" t="s">
        <v>2292</v>
      </c>
      <c r="K2079" s="94" t="b" cm="1">
        <f t="array" ref="K2079">SUMPRODUCT( --ISNUMBER(SEARCH(TextCheck,I2079)))&gt;0</f>
        <v>0</v>
      </c>
    </row>
    <row r="2080" spans="1:11" ht="15" customHeight="1" x14ac:dyDescent="0.2">
      <c r="A2080" s="32" t="s">
        <v>2242</v>
      </c>
      <c r="B2080" s="24" t="s">
        <v>6014</v>
      </c>
      <c r="E2080" s="33" t="s">
        <v>1691</v>
      </c>
      <c r="F2080" s="32">
        <v>1783</v>
      </c>
      <c r="G2080" s="32" t="s">
        <v>2163</v>
      </c>
      <c r="H2080" s="32" t="s">
        <v>1744</v>
      </c>
      <c r="I2080" s="33" t="s">
        <v>2293</v>
      </c>
      <c r="K2080" s="94" t="b" cm="1">
        <f t="array" ref="K2080">SUMPRODUCT( --ISNUMBER(SEARCH(TextCheck,I2080)))&gt;0</f>
        <v>0</v>
      </c>
    </row>
    <row r="2081" spans="1:11" ht="15" customHeight="1" x14ac:dyDescent="0.2">
      <c r="A2081" s="32" t="s">
        <v>2242</v>
      </c>
      <c r="B2081" s="24" t="s">
        <v>6014</v>
      </c>
      <c r="C2081" s="32" t="b">
        <v>1</v>
      </c>
      <c r="E2081" s="33" t="s">
        <v>1691</v>
      </c>
      <c r="F2081" s="34">
        <v>1783</v>
      </c>
      <c r="G2081" s="32" t="s">
        <v>2163</v>
      </c>
      <c r="H2081" s="32" t="s">
        <v>1744</v>
      </c>
      <c r="I2081" s="33" t="s">
        <v>1945</v>
      </c>
      <c r="J2081" s="32" t="s">
        <v>13860</v>
      </c>
      <c r="K2081" s="94" t="b" cm="1">
        <f t="array" ref="K2081">SUMPRODUCT( --ISNUMBER(SEARCH(TextCheck,I2081)))&gt;0</f>
        <v>0</v>
      </c>
    </row>
    <row r="2082" spans="1:11" ht="15" customHeight="1" x14ac:dyDescent="0.2">
      <c r="A2082" s="32" t="s">
        <v>2242</v>
      </c>
      <c r="B2082" s="24" t="s">
        <v>6014</v>
      </c>
      <c r="E2082" s="33" t="s">
        <v>1691</v>
      </c>
      <c r="F2082" s="32">
        <v>1783</v>
      </c>
      <c r="G2082" s="32" t="s">
        <v>2163</v>
      </c>
      <c r="H2082" s="32" t="s">
        <v>1744</v>
      </c>
      <c r="I2082" s="33" t="s">
        <v>2294</v>
      </c>
      <c r="K2082" s="94" t="b" cm="1">
        <f t="array" ref="K2082">SUMPRODUCT( --ISNUMBER(SEARCH(TextCheck,I2082)))&gt;0</f>
        <v>0</v>
      </c>
    </row>
    <row r="2083" spans="1:11" ht="15" customHeight="1" x14ac:dyDescent="0.2">
      <c r="A2083" s="32" t="s">
        <v>2242</v>
      </c>
      <c r="B2083" s="24" t="s">
        <v>6014</v>
      </c>
      <c r="C2083" s="32" t="b">
        <v>1</v>
      </c>
      <c r="E2083" s="33" t="s">
        <v>1691</v>
      </c>
      <c r="F2083" s="34">
        <v>1783</v>
      </c>
      <c r="G2083" s="32" t="s">
        <v>2163</v>
      </c>
      <c r="H2083" s="32" t="s">
        <v>1744</v>
      </c>
      <c r="I2083" s="33" t="s">
        <v>2295</v>
      </c>
      <c r="J2083" s="32" t="s">
        <v>14132</v>
      </c>
      <c r="K2083" s="94" t="b" cm="1">
        <f t="array" ref="K2083">SUMPRODUCT( --ISNUMBER(SEARCH(TextCheck,I2083)))&gt;0</f>
        <v>0</v>
      </c>
    </row>
    <row r="2084" spans="1:11" ht="15" customHeight="1" x14ac:dyDescent="0.2">
      <c r="A2084" s="32" t="s">
        <v>2242</v>
      </c>
      <c r="B2084" s="24" t="s">
        <v>6014</v>
      </c>
      <c r="C2084" s="32" t="b">
        <v>1</v>
      </c>
      <c r="E2084" s="33" t="s">
        <v>1691</v>
      </c>
      <c r="F2084" s="32">
        <v>1783</v>
      </c>
      <c r="G2084" s="32" t="s">
        <v>2163</v>
      </c>
      <c r="H2084" s="32" t="s">
        <v>1744</v>
      </c>
      <c r="I2084" s="33" t="s">
        <v>2296</v>
      </c>
      <c r="J2084" s="32" t="s">
        <v>13733</v>
      </c>
      <c r="K2084" s="94" t="b" cm="1">
        <f t="array" ref="K2084">SUMPRODUCT( --ISNUMBER(SEARCH(TextCheck,I2084)))&gt;0</f>
        <v>0</v>
      </c>
    </row>
    <row r="2085" spans="1:11" ht="15" customHeight="1" x14ac:dyDescent="0.2">
      <c r="A2085" s="32" t="s">
        <v>2242</v>
      </c>
      <c r="B2085" s="24" t="s">
        <v>6014</v>
      </c>
      <c r="E2085" s="33" t="s">
        <v>1691</v>
      </c>
      <c r="F2085" s="34">
        <v>1783</v>
      </c>
      <c r="G2085" s="32" t="s">
        <v>2163</v>
      </c>
      <c r="H2085" s="32" t="s">
        <v>40</v>
      </c>
      <c r="I2085" s="33" t="s">
        <v>2297</v>
      </c>
      <c r="K2085" s="94" t="b" cm="1">
        <f t="array" ref="K2085">SUMPRODUCT( --ISNUMBER(SEARCH(TextCheck,I2085)))&gt;0</f>
        <v>0</v>
      </c>
    </row>
    <row r="2086" spans="1:11" ht="15" customHeight="1" x14ac:dyDescent="0.2">
      <c r="A2086" s="32" t="s">
        <v>2242</v>
      </c>
      <c r="B2086" s="24" t="s">
        <v>6014</v>
      </c>
      <c r="E2086" s="33" t="s">
        <v>1691</v>
      </c>
      <c r="F2086" s="32">
        <v>1783</v>
      </c>
      <c r="G2086" s="32" t="s">
        <v>2163</v>
      </c>
      <c r="H2086" s="32" t="s">
        <v>40</v>
      </c>
      <c r="I2086" s="33" t="s">
        <v>2298</v>
      </c>
      <c r="K2086" s="94" t="b" cm="1">
        <f t="array" ref="K2086">SUMPRODUCT( --ISNUMBER(SEARCH(TextCheck,I2086)))&gt;0</f>
        <v>0</v>
      </c>
    </row>
    <row r="2087" spans="1:11" ht="15" customHeight="1" x14ac:dyDescent="0.2">
      <c r="A2087" s="32" t="s">
        <v>2242</v>
      </c>
      <c r="B2087" s="24" t="s">
        <v>6014</v>
      </c>
      <c r="E2087" s="33" t="s">
        <v>1691</v>
      </c>
      <c r="F2087" s="34">
        <v>1783</v>
      </c>
      <c r="G2087" s="32" t="s">
        <v>2163</v>
      </c>
      <c r="H2087" s="32" t="s">
        <v>40</v>
      </c>
      <c r="I2087" s="33" t="s">
        <v>2299</v>
      </c>
      <c r="K2087" s="94" t="b" cm="1">
        <f t="array" ref="K2087">SUMPRODUCT( --ISNUMBER(SEARCH(TextCheck,I2087)))&gt;0</f>
        <v>0</v>
      </c>
    </row>
    <row r="2088" spans="1:11" ht="15" customHeight="1" x14ac:dyDescent="0.2">
      <c r="A2088" s="32" t="s">
        <v>2242</v>
      </c>
      <c r="B2088" s="24" t="s">
        <v>6014</v>
      </c>
      <c r="E2088" s="33" t="s">
        <v>1691</v>
      </c>
      <c r="F2088" s="32">
        <v>1783</v>
      </c>
      <c r="G2088" s="32" t="s">
        <v>2163</v>
      </c>
      <c r="H2088" s="32" t="s">
        <v>40</v>
      </c>
      <c r="I2088" s="33" t="s">
        <v>2300</v>
      </c>
      <c r="K2088" s="94" t="b" cm="1">
        <f t="array" ref="K2088">SUMPRODUCT( --ISNUMBER(SEARCH(TextCheck,I2088)))&gt;0</f>
        <v>0</v>
      </c>
    </row>
    <row r="2089" spans="1:11" ht="15" customHeight="1" x14ac:dyDescent="0.2">
      <c r="A2089" s="32" t="s">
        <v>2242</v>
      </c>
      <c r="B2089" s="24" t="s">
        <v>6014</v>
      </c>
      <c r="C2089" s="32" t="b">
        <v>1</v>
      </c>
      <c r="E2089" s="33" t="s">
        <v>1691</v>
      </c>
      <c r="F2089" s="34">
        <v>1783</v>
      </c>
      <c r="G2089" s="32" t="s">
        <v>2163</v>
      </c>
      <c r="H2089" s="32" t="s">
        <v>40</v>
      </c>
      <c r="I2089" s="33" t="s">
        <v>2301</v>
      </c>
      <c r="J2089" s="32" t="s">
        <v>13971</v>
      </c>
      <c r="K2089" s="94" t="b" cm="1">
        <f t="array" ref="K2089">SUMPRODUCT( --ISNUMBER(SEARCH(TextCheck,I2089)))&gt;0</f>
        <v>0</v>
      </c>
    </row>
    <row r="2090" spans="1:11" ht="15" customHeight="1" x14ac:dyDescent="0.2">
      <c r="A2090" s="32" t="s">
        <v>2242</v>
      </c>
      <c r="B2090" s="24" t="s">
        <v>6014</v>
      </c>
      <c r="E2090" s="33" t="s">
        <v>1691</v>
      </c>
      <c r="F2090" s="32">
        <v>1783</v>
      </c>
      <c r="G2090" s="32" t="s">
        <v>2163</v>
      </c>
      <c r="H2090" s="32" t="s">
        <v>40</v>
      </c>
      <c r="I2090" s="33" t="s">
        <v>2241</v>
      </c>
      <c r="K2090" s="94" t="b" cm="1">
        <f t="array" ref="K2090">SUMPRODUCT( --ISNUMBER(SEARCH(TextCheck,I2090)))&gt;0</f>
        <v>0</v>
      </c>
    </row>
    <row r="2091" spans="1:11" ht="15" customHeight="1" x14ac:dyDescent="0.2">
      <c r="A2091" s="32" t="s">
        <v>2242</v>
      </c>
      <c r="B2091" s="24" t="s">
        <v>6014</v>
      </c>
      <c r="E2091" s="33" t="s">
        <v>1691</v>
      </c>
      <c r="F2091" s="34">
        <v>1783</v>
      </c>
      <c r="G2091" s="32" t="s">
        <v>2163</v>
      </c>
      <c r="H2091" s="32" t="s">
        <v>40</v>
      </c>
      <c r="I2091" s="33" t="s">
        <v>1764</v>
      </c>
      <c r="K2091" s="94" t="b" cm="1">
        <f t="array" ref="K2091">SUMPRODUCT( --ISNUMBER(SEARCH(TextCheck,I2091)))&gt;0</f>
        <v>0</v>
      </c>
    </row>
    <row r="2092" spans="1:11" ht="15" customHeight="1" x14ac:dyDescent="0.2">
      <c r="A2092" s="32" t="s">
        <v>2242</v>
      </c>
      <c r="B2092" s="24" t="s">
        <v>6014</v>
      </c>
      <c r="E2092" s="33" t="s">
        <v>1691</v>
      </c>
      <c r="F2092" s="32">
        <v>1783</v>
      </c>
      <c r="G2092" s="32" t="s">
        <v>2163</v>
      </c>
      <c r="H2092" s="32" t="s">
        <v>40</v>
      </c>
      <c r="I2092" s="33" t="s">
        <v>2302</v>
      </c>
      <c r="K2092" s="94" t="b" cm="1">
        <f t="array" ref="K2092">SUMPRODUCT( --ISNUMBER(SEARCH(TextCheck,I2092)))&gt;0</f>
        <v>0</v>
      </c>
    </row>
    <row r="2093" spans="1:11" ht="15" customHeight="1" x14ac:dyDescent="0.2">
      <c r="A2093" s="32" t="s">
        <v>2242</v>
      </c>
      <c r="B2093" s="24" t="s">
        <v>6014</v>
      </c>
      <c r="E2093" s="33" t="s">
        <v>1691</v>
      </c>
      <c r="F2093" s="34">
        <v>1783</v>
      </c>
      <c r="G2093" s="32" t="s">
        <v>2163</v>
      </c>
      <c r="H2093" s="32" t="s">
        <v>40</v>
      </c>
      <c r="I2093" s="33" t="s">
        <v>2303</v>
      </c>
      <c r="K2093" s="94" t="b" cm="1">
        <f t="array" ref="K2093">SUMPRODUCT( --ISNUMBER(SEARCH(TextCheck,I2093)))&gt;0</f>
        <v>0</v>
      </c>
    </row>
    <row r="2094" spans="1:11" ht="15" customHeight="1" x14ac:dyDescent="0.2">
      <c r="A2094" s="32" t="s">
        <v>2242</v>
      </c>
      <c r="B2094" s="24" t="s">
        <v>6014</v>
      </c>
      <c r="E2094" s="33" t="s">
        <v>1691</v>
      </c>
      <c r="F2094" s="32">
        <v>1783</v>
      </c>
      <c r="G2094" s="32" t="s">
        <v>2163</v>
      </c>
      <c r="H2094" s="32" t="s">
        <v>40</v>
      </c>
      <c r="I2094" s="33" t="s">
        <v>2304</v>
      </c>
      <c r="K2094" s="94" t="b" cm="1">
        <f t="array" ref="K2094">SUMPRODUCT( --ISNUMBER(SEARCH(TextCheck,I2094)))&gt;0</f>
        <v>0</v>
      </c>
    </row>
    <row r="2095" spans="1:11" ht="15" customHeight="1" x14ac:dyDescent="0.2">
      <c r="A2095" s="32" t="s">
        <v>2242</v>
      </c>
      <c r="B2095" s="24" t="s">
        <v>6014</v>
      </c>
      <c r="E2095" s="33" t="s">
        <v>1691</v>
      </c>
      <c r="F2095" s="34">
        <v>1783</v>
      </c>
      <c r="G2095" s="32" t="s">
        <v>2163</v>
      </c>
      <c r="H2095" s="32" t="s">
        <v>40</v>
      </c>
      <c r="I2095" s="33" t="s">
        <v>2305</v>
      </c>
      <c r="K2095" s="94" t="b" cm="1">
        <f t="array" ref="K2095">SUMPRODUCT( --ISNUMBER(SEARCH(TextCheck,I2095)))&gt;0</f>
        <v>0</v>
      </c>
    </row>
    <row r="2096" spans="1:11" ht="15" customHeight="1" x14ac:dyDescent="0.2">
      <c r="A2096" s="32" t="s">
        <v>2380</v>
      </c>
      <c r="B2096" s="24" t="s">
        <v>6014</v>
      </c>
      <c r="E2096" s="33" t="s">
        <v>1691</v>
      </c>
      <c r="F2096" s="32">
        <v>1783</v>
      </c>
      <c r="G2096" s="32" t="s">
        <v>2163</v>
      </c>
      <c r="H2096" s="32" t="s">
        <v>40</v>
      </c>
      <c r="I2096" s="33" t="s">
        <v>2306</v>
      </c>
      <c r="K2096" s="94" t="b" cm="1">
        <f t="array" ref="K2096">SUMPRODUCT( --ISNUMBER(SEARCH(TextCheck,I2096)))&gt;0</f>
        <v>0</v>
      </c>
    </row>
    <row r="2097" spans="1:11" ht="15" customHeight="1" x14ac:dyDescent="0.2">
      <c r="A2097" s="32" t="s">
        <v>2380</v>
      </c>
      <c r="B2097" s="24" t="s">
        <v>6014</v>
      </c>
      <c r="E2097" s="33" t="s">
        <v>1691</v>
      </c>
      <c r="F2097" s="34">
        <v>1783</v>
      </c>
      <c r="G2097" s="32" t="s">
        <v>2163</v>
      </c>
      <c r="H2097" s="32" t="s">
        <v>40</v>
      </c>
      <c r="I2097" s="33" t="s">
        <v>2307</v>
      </c>
      <c r="K2097" s="94" t="b" cm="1">
        <f t="array" ref="K2097">SUMPRODUCT( --ISNUMBER(SEARCH(TextCheck,I2097)))&gt;0</f>
        <v>0</v>
      </c>
    </row>
    <row r="2098" spans="1:11" ht="15" customHeight="1" x14ac:dyDescent="0.2">
      <c r="A2098" s="32" t="s">
        <v>2380</v>
      </c>
      <c r="B2098" s="24" t="s">
        <v>6014</v>
      </c>
      <c r="E2098" s="33" t="s">
        <v>1691</v>
      </c>
      <c r="F2098" s="32">
        <v>1783</v>
      </c>
      <c r="G2098" s="32" t="s">
        <v>2163</v>
      </c>
      <c r="H2098" s="32" t="s">
        <v>40</v>
      </c>
      <c r="I2098" s="33" t="s">
        <v>2308</v>
      </c>
      <c r="K2098" s="94" t="b" cm="1">
        <f t="array" ref="K2098">SUMPRODUCT( --ISNUMBER(SEARCH(TextCheck,I2098)))&gt;0</f>
        <v>0</v>
      </c>
    </row>
    <row r="2099" spans="1:11" ht="15" customHeight="1" x14ac:dyDescent="0.2">
      <c r="A2099" s="32" t="s">
        <v>2380</v>
      </c>
      <c r="B2099" s="24" t="s">
        <v>6014</v>
      </c>
      <c r="E2099" s="33" t="s">
        <v>1691</v>
      </c>
      <c r="F2099" s="34">
        <v>1783</v>
      </c>
      <c r="G2099" s="32" t="s">
        <v>2163</v>
      </c>
      <c r="H2099" s="32" t="s">
        <v>40</v>
      </c>
      <c r="I2099" s="33" t="s">
        <v>14953</v>
      </c>
      <c r="K2099" s="94" t="b" cm="1">
        <f t="array" ref="K2099">SUMPRODUCT( --ISNUMBER(SEARCH(TextCheck,I2099)))&gt;0</f>
        <v>1</v>
      </c>
    </row>
    <row r="2100" spans="1:11" ht="15" customHeight="1" x14ac:dyDescent="0.2">
      <c r="A2100" s="32" t="s">
        <v>2380</v>
      </c>
      <c r="B2100" s="24" t="s">
        <v>6014</v>
      </c>
      <c r="E2100" s="33" t="s">
        <v>1691</v>
      </c>
      <c r="F2100" s="32">
        <v>1783</v>
      </c>
      <c r="G2100" s="32" t="s">
        <v>2163</v>
      </c>
      <c r="H2100" s="32" t="s">
        <v>40</v>
      </c>
      <c r="I2100" s="33" t="s">
        <v>2309</v>
      </c>
      <c r="K2100" s="94" t="b" cm="1">
        <f t="array" ref="K2100">SUMPRODUCT( --ISNUMBER(SEARCH(TextCheck,I2100)))&gt;0</f>
        <v>0</v>
      </c>
    </row>
    <row r="2101" spans="1:11" ht="15" customHeight="1" x14ac:dyDescent="0.2">
      <c r="A2101" s="32" t="s">
        <v>2380</v>
      </c>
      <c r="B2101" s="24" t="s">
        <v>6014</v>
      </c>
      <c r="E2101" s="33" t="s">
        <v>1691</v>
      </c>
      <c r="F2101" s="34">
        <v>1783</v>
      </c>
      <c r="G2101" s="32" t="s">
        <v>2163</v>
      </c>
      <c r="H2101" s="32" t="s">
        <v>40</v>
      </c>
      <c r="I2101" s="33" t="s">
        <v>2310</v>
      </c>
      <c r="K2101" s="94" t="b" cm="1">
        <f t="array" ref="K2101">SUMPRODUCT( --ISNUMBER(SEARCH(TextCheck,I2101)))&gt;0</f>
        <v>0</v>
      </c>
    </row>
    <row r="2102" spans="1:11" ht="15" customHeight="1" x14ac:dyDescent="0.2">
      <c r="A2102" s="32" t="s">
        <v>2380</v>
      </c>
      <c r="B2102" s="24" t="s">
        <v>6014</v>
      </c>
      <c r="E2102" s="33" t="s">
        <v>1691</v>
      </c>
      <c r="F2102" s="32">
        <v>1783</v>
      </c>
      <c r="G2102" s="32" t="s">
        <v>2163</v>
      </c>
      <c r="H2102" s="32" t="s">
        <v>40</v>
      </c>
      <c r="I2102" s="33" t="s">
        <v>2311</v>
      </c>
      <c r="K2102" s="94" t="b" cm="1">
        <f t="array" ref="K2102">SUMPRODUCT( --ISNUMBER(SEARCH(TextCheck,I2102)))&gt;0</f>
        <v>0</v>
      </c>
    </row>
    <row r="2103" spans="1:11" ht="15" customHeight="1" x14ac:dyDescent="0.2">
      <c r="A2103" s="32" t="s">
        <v>2380</v>
      </c>
      <c r="B2103" s="24" t="s">
        <v>6014</v>
      </c>
      <c r="E2103" s="33" t="s">
        <v>1691</v>
      </c>
      <c r="F2103" s="34">
        <v>1783</v>
      </c>
      <c r="G2103" s="32" t="s">
        <v>2163</v>
      </c>
      <c r="H2103" s="32" t="s">
        <v>40</v>
      </c>
      <c r="I2103" s="33" t="s">
        <v>2312</v>
      </c>
      <c r="K2103" s="94" t="b" cm="1">
        <f t="array" ref="K2103">SUMPRODUCT( --ISNUMBER(SEARCH(TextCheck,I2103)))&gt;0</f>
        <v>0</v>
      </c>
    </row>
    <row r="2104" spans="1:11" ht="15" customHeight="1" x14ac:dyDescent="0.2">
      <c r="A2104" s="32" t="s">
        <v>2380</v>
      </c>
      <c r="B2104" s="24" t="s">
        <v>6014</v>
      </c>
      <c r="E2104" s="33" t="s">
        <v>1691</v>
      </c>
      <c r="F2104" s="32">
        <v>1783</v>
      </c>
      <c r="G2104" s="32" t="s">
        <v>2163</v>
      </c>
      <c r="H2104" s="32" t="s">
        <v>589</v>
      </c>
      <c r="I2104" s="33" t="s">
        <v>1366</v>
      </c>
      <c r="K2104" s="94" t="b" cm="1">
        <f t="array" ref="K2104">SUMPRODUCT( --ISNUMBER(SEARCH(TextCheck,I2104)))&gt;0</f>
        <v>0</v>
      </c>
    </row>
    <row r="2105" spans="1:11" ht="15" customHeight="1" x14ac:dyDescent="0.2">
      <c r="A2105" s="32" t="s">
        <v>2380</v>
      </c>
      <c r="B2105" s="24" t="s">
        <v>6014</v>
      </c>
      <c r="E2105" s="33" t="s">
        <v>1691</v>
      </c>
      <c r="F2105" s="34">
        <v>1783</v>
      </c>
      <c r="G2105" s="32" t="s">
        <v>2163</v>
      </c>
      <c r="H2105" s="32" t="s">
        <v>589</v>
      </c>
      <c r="I2105" s="33" t="s">
        <v>2313</v>
      </c>
      <c r="K2105" s="94" t="b" cm="1">
        <f t="array" ref="K2105">SUMPRODUCT( --ISNUMBER(SEARCH(TextCheck,I2105)))&gt;0</f>
        <v>0</v>
      </c>
    </row>
    <row r="2106" spans="1:11" ht="15" customHeight="1" x14ac:dyDescent="0.2">
      <c r="A2106" s="32" t="s">
        <v>2380</v>
      </c>
      <c r="B2106" s="24" t="s">
        <v>6014</v>
      </c>
      <c r="E2106" s="33" t="s">
        <v>1691</v>
      </c>
      <c r="F2106" s="32">
        <v>1783</v>
      </c>
      <c r="G2106" s="32" t="s">
        <v>2163</v>
      </c>
      <c r="H2106" s="32" t="s">
        <v>589</v>
      </c>
      <c r="I2106" s="33" t="s">
        <v>2314</v>
      </c>
      <c r="K2106" s="94" t="b" cm="1">
        <f t="array" ref="K2106">SUMPRODUCT( --ISNUMBER(SEARCH(TextCheck,I2106)))&gt;0</f>
        <v>0</v>
      </c>
    </row>
    <row r="2107" spans="1:11" ht="15" customHeight="1" x14ac:dyDescent="0.2">
      <c r="A2107" s="32" t="s">
        <v>2380</v>
      </c>
      <c r="B2107" s="24" t="s">
        <v>6014</v>
      </c>
      <c r="E2107" s="33" t="s">
        <v>1691</v>
      </c>
      <c r="F2107" s="34">
        <v>1783</v>
      </c>
      <c r="G2107" s="32" t="s">
        <v>2163</v>
      </c>
      <c r="H2107" s="32" t="s">
        <v>589</v>
      </c>
      <c r="I2107" s="33" t="s">
        <v>2315</v>
      </c>
      <c r="K2107" s="94" t="b" cm="1">
        <f t="array" ref="K2107">SUMPRODUCT( --ISNUMBER(SEARCH(TextCheck,I2107)))&gt;0</f>
        <v>0</v>
      </c>
    </row>
    <row r="2108" spans="1:11" ht="15" customHeight="1" x14ac:dyDescent="0.2">
      <c r="A2108" s="32" t="s">
        <v>2380</v>
      </c>
      <c r="B2108" s="24" t="s">
        <v>6014</v>
      </c>
      <c r="E2108" s="33" t="s">
        <v>1691</v>
      </c>
      <c r="F2108" s="32">
        <v>1783</v>
      </c>
      <c r="G2108" s="32" t="s">
        <v>2163</v>
      </c>
      <c r="H2108" s="32" t="s">
        <v>589</v>
      </c>
      <c r="I2108" s="33" t="s">
        <v>1212</v>
      </c>
      <c r="K2108" s="94" t="b" cm="1">
        <f t="array" ref="K2108">SUMPRODUCT( --ISNUMBER(SEARCH(TextCheck,I2108)))&gt;0</f>
        <v>0</v>
      </c>
    </row>
    <row r="2109" spans="1:11" ht="15" customHeight="1" x14ac:dyDescent="0.2">
      <c r="A2109" s="32" t="s">
        <v>2380</v>
      </c>
      <c r="B2109" s="24" t="s">
        <v>6014</v>
      </c>
      <c r="E2109" s="33" t="s">
        <v>1691</v>
      </c>
      <c r="F2109" s="34">
        <v>1783</v>
      </c>
      <c r="G2109" s="32" t="s">
        <v>2163</v>
      </c>
      <c r="H2109" s="32" t="s">
        <v>589</v>
      </c>
      <c r="I2109" s="33" t="s">
        <v>2316</v>
      </c>
      <c r="K2109" s="94" t="b" cm="1">
        <f t="array" ref="K2109">SUMPRODUCT( --ISNUMBER(SEARCH(TextCheck,I2109)))&gt;0</f>
        <v>0</v>
      </c>
    </row>
    <row r="2110" spans="1:11" ht="15" customHeight="1" x14ac:dyDescent="0.2">
      <c r="A2110" s="32" t="s">
        <v>2380</v>
      </c>
      <c r="B2110" s="24" t="s">
        <v>6014</v>
      </c>
      <c r="E2110" s="33" t="s">
        <v>1691</v>
      </c>
      <c r="F2110" s="32">
        <v>1783</v>
      </c>
      <c r="G2110" s="32" t="s">
        <v>2163</v>
      </c>
      <c r="H2110" s="32" t="s">
        <v>589</v>
      </c>
      <c r="I2110" s="33" t="s">
        <v>2317</v>
      </c>
      <c r="K2110" s="94" t="b" cm="1">
        <f t="array" ref="K2110">SUMPRODUCT( --ISNUMBER(SEARCH(TextCheck,I2110)))&gt;0</f>
        <v>0</v>
      </c>
    </row>
    <row r="2111" spans="1:11" ht="15" customHeight="1" x14ac:dyDescent="0.2">
      <c r="A2111" s="32" t="s">
        <v>2380</v>
      </c>
      <c r="B2111" s="24" t="s">
        <v>6014</v>
      </c>
      <c r="E2111" s="33" t="s">
        <v>1691</v>
      </c>
      <c r="F2111" s="34">
        <v>1783</v>
      </c>
      <c r="G2111" s="32" t="s">
        <v>2163</v>
      </c>
      <c r="H2111" s="32" t="s">
        <v>589</v>
      </c>
      <c r="I2111" s="33" t="s">
        <v>2318</v>
      </c>
      <c r="K2111" s="94" t="b" cm="1">
        <f t="array" ref="K2111">SUMPRODUCT( --ISNUMBER(SEARCH(TextCheck,I2111)))&gt;0</f>
        <v>0</v>
      </c>
    </row>
    <row r="2112" spans="1:11" ht="15" customHeight="1" x14ac:dyDescent="0.2">
      <c r="A2112" s="32" t="s">
        <v>2380</v>
      </c>
      <c r="B2112" s="24" t="s">
        <v>6014</v>
      </c>
      <c r="E2112" s="33" t="s">
        <v>1691</v>
      </c>
      <c r="F2112" s="32">
        <v>1783</v>
      </c>
      <c r="G2112" s="32" t="s">
        <v>2163</v>
      </c>
      <c r="H2112" s="32" t="s">
        <v>589</v>
      </c>
      <c r="I2112" s="33" t="s">
        <v>1845</v>
      </c>
      <c r="K2112" s="94" t="b" cm="1">
        <f t="array" ref="K2112">SUMPRODUCT( --ISNUMBER(SEARCH(TextCheck,I2112)))&gt;0</f>
        <v>0</v>
      </c>
    </row>
    <row r="2113" spans="1:11" ht="15" customHeight="1" x14ac:dyDescent="0.2">
      <c r="A2113" s="32" t="s">
        <v>2380</v>
      </c>
      <c r="B2113" s="24" t="s">
        <v>6014</v>
      </c>
      <c r="E2113" s="33" t="s">
        <v>1691</v>
      </c>
      <c r="F2113" s="34">
        <v>1783</v>
      </c>
      <c r="G2113" s="32" t="s">
        <v>2163</v>
      </c>
      <c r="H2113" s="32" t="s">
        <v>43</v>
      </c>
      <c r="I2113" s="33" t="s">
        <v>2319</v>
      </c>
      <c r="K2113" s="94" t="b" cm="1">
        <f t="array" ref="K2113">SUMPRODUCT( --ISNUMBER(SEARCH(TextCheck,I2113)))&gt;0</f>
        <v>0</v>
      </c>
    </row>
    <row r="2114" spans="1:11" ht="15" customHeight="1" x14ac:dyDescent="0.2">
      <c r="A2114" s="32" t="s">
        <v>2380</v>
      </c>
      <c r="B2114" s="24" t="s">
        <v>6014</v>
      </c>
      <c r="E2114" s="33" t="s">
        <v>1691</v>
      </c>
      <c r="F2114" s="32">
        <v>1783</v>
      </c>
      <c r="G2114" s="32" t="s">
        <v>2163</v>
      </c>
      <c r="H2114" s="32" t="s">
        <v>45</v>
      </c>
      <c r="I2114" s="33" t="s">
        <v>2320</v>
      </c>
      <c r="K2114" s="94" t="b" cm="1">
        <f t="array" ref="K2114">SUMPRODUCT( --ISNUMBER(SEARCH(TextCheck,I2114)))&gt;0</f>
        <v>0</v>
      </c>
    </row>
    <row r="2115" spans="1:11" ht="15" customHeight="1" x14ac:dyDescent="0.2">
      <c r="A2115" s="32" t="s">
        <v>2380</v>
      </c>
      <c r="B2115" s="24" t="s">
        <v>6014</v>
      </c>
      <c r="E2115" s="33" t="s">
        <v>1691</v>
      </c>
      <c r="F2115" s="34">
        <v>1783</v>
      </c>
      <c r="G2115" s="32" t="s">
        <v>2321</v>
      </c>
      <c r="H2115" s="32" t="s">
        <v>39</v>
      </c>
      <c r="I2115" s="33" t="s">
        <v>14954</v>
      </c>
      <c r="K2115" s="94" t="b" cm="1">
        <f t="array" ref="K2115">SUMPRODUCT( --ISNUMBER(SEARCH(TextCheck,I2115)))&gt;0</f>
        <v>0</v>
      </c>
    </row>
    <row r="2116" spans="1:11" ht="15" customHeight="1" x14ac:dyDescent="0.2">
      <c r="A2116" s="32" t="s">
        <v>2380</v>
      </c>
      <c r="B2116" s="24" t="s">
        <v>6014</v>
      </c>
      <c r="E2116" s="33" t="s">
        <v>1691</v>
      </c>
      <c r="F2116" s="32">
        <v>1783</v>
      </c>
      <c r="G2116" s="32" t="s">
        <v>2321</v>
      </c>
      <c r="H2116" s="32" t="s">
        <v>39</v>
      </c>
      <c r="I2116" s="33" t="s">
        <v>2322</v>
      </c>
      <c r="K2116" s="94" t="b" cm="1">
        <f t="array" ref="K2116">SUMPRODUCT( --ISNUMBER(SEARCH(TextCheck,I2116)))&gt;0</f>
        <v>0</v>
      </c>
    </row>
    <row r="2117" spans="1:11" ht="15" customHeight="1" x14ac:dyDescent="0.2">
      <c r="A2117" s="32" t="s">
        <v>2380</v>
      </c>
      <c r="B2117" s="24" t="s">
        <v>6014</v>
      </c>
      <c r="E2117" s="33" t="s">
        <v>1691</v>
      </c>
      <c r="F2117" s="34">
        <v>1783</v>
      </c>
      <c r="G2117" s="32" t="s">
        <v>2321</v>
      </c>
      <c r="H2117" s="32" t="s">
        <v>39</v>
      </c>
      <c r="I2117" s="33" t="s">
        <v>2323</v>
      </c>
      <c r="K2117" s="94" t="b" cm="1">
        <f t="array" ref="K2117">SUMPRODUCT( --ISNUMBER(SEARCH(TextCheck,I2117)))&gt;0</f>
        <v>0</v>
      </c>
    </row>
    <row r="2118" spans="1:11" ht="15" customHeight="1" x14ac:dyDescent="0.2">
      <c r="A2118" s="32" t="s">
        <v>2380</v>
      </c>
      <c r="B2118" s="24" t="s">
        <v>6014</v>
      </c>
      <c r="E2118" s="33" t="s">
        <v>1691</v>
      </c>
      <c r="F2118" s="32">
        <v>1783</v>
      </c>
      <c r="G2118" s="32" t="s">
        <v>2321</v>
      </c>
      <c r="H2118" s="32" t="s">
        <v>39</v>
      </c>
      <c r="I2118" s="33" t="s">
        <v>2324</v>
      </c>
      <c r="K2118" s="94" t="b" cm="1">
        <f t="array" ref="K2118">SUMPRODUCT( --ISNUMBER(SEARCH(TextCheck,I2118)))&gt;0</f>
        <v>0</v>
      </c>
    </row>
    <row r="2119" spans="1:11" ht="15" customHeight="1" x14ac:dyDescent="0.2">
      <c r="A2119" s="32" t="s">
        <v>2380</v>
      </c>
      <c r="B2119" s="24" t="s">
        <v>6014</v>
      </c>
      <c r="E2119" s="33" t="s">
        <v>1691</v>
      </c>
      <c r="F2119" s="34">
        <v>1783</v>
      </c>
      <c r="G2119" s="32" t="s">
        <v>2321</v>
      </c>
      <c r="H2119" s="32" t="s">
        <v>40</v>
      </c>
      <c r="I2119" s="33" t="s">
        <v>2325</v>
      </c>
      <c r="K2119" s="94" t="b" cm="1">
        <f t="array" ref="K2119">SUMPRODUCT( --ISNUMBER(SEARCH(TextCheck,I2119)))&gt;0</f>
        <v>0</v>
      </c>
    </row>
    <row r="2120" spans="1:11" ht="15" customHeight="1" x14ac:dyDescent="0.2">
      <c r="A2120" s="32" t="s">
        <v>2380</v>
      </c>
      <c r="B2120" s="24" t="s">
        <v>6014</v>
      </c>
      <c r="E2120" s="33" t="s">
        <v>1691</v>
      </c>
      <c r="F2120" s="32">
        <v>1783</v>
      </c>
      <c r="G2120" s="32" t="s">
        <v>2321</v>
      </c>
      <c r="H2120" s="32" t="s">
        <v>40</v>
      </c>
      <c r="I2120" s="33" t="s">
        <v>2326</v>
      </c>
      <c r="K2120" s="94" t="b" cm="1">
        <f t="array" ref="K2120">SUMPRODUCT( --ISNUMBER(SEARCH(TextCheck,I2120)))&gt;0</f>
        <v>0</v>
      </c>
    </row>
    <row r="2121" spans="1:11" ht="15" customHeight="1" x14ac:dyDescent="0.2">
      <c r="A2121" s="32" t="s">
        <v>2380</v>
      </c>
      <c r="B2121" s="24" t="s">
        <v>6014</v>
      </c>
      <c r="E2121" s="33" t="s">
        <v>1691</v>
      </c>
      <c r="F2121" s="34">
        <v>1783</v>
      </c>
      <c r="G2121" s="32" t="s">
        <v>2321</v>
      </c>
      <c r="H2121" s="32" t="s">
        <v>40</v>
      </c>
      <c r="I2121" s="33" t="s">
        <v>2327</v>
      </c>
      <c r="K2121" s="94" t="b" cm="1">
        <f t="array" ref="K2121">SUMPRODUCT( --ISNUMBER(SEARCH(TextCheck,I2121)))&gt;0</f>
        <v>0</v>
      </c>
    </row>
    <row r="2122" spans="1:11" ht="15" customHeight="1" x14ac:dyDescent="0.2">
      <c r="A2122" s="32" t="s">
        <v>2380</v>
      </c>
      <c r="B2122" s="24" t="s">
        <v>6014</v>
      </c>
      <c r="C2122" s="32" t="b">
        <v>1</v>
      </c>
      <c r="E2122" s="33" t="s">
        <v>1691</v>
      </c>
      <c r="F2122" s="32">
        <v>1783</v>
      </c>
      <c r="G2122" s="32" t="s">
        <v>2321</v>
      </c>
      <c r="H2122" s="32" t="s">
        <v>40</v>
      </c>
      <c r="I2122" s="33" t="s">
        <v>974</v>
      </c>
      <c r="J2122" s="32" t="s">
        <v>13860</v>
      </c>
      <c r="K2122" s="94" t="b" cm="1">
        <f t="array" ref="K2122">SUMPRODUCT( --ISNUMBER(SEARCH(TextCheck,I2122)))&gt;0</f>
        <v>0</v>
      </c>
    </row>
    <row r="2123" spans="1:11" ht="15" customHeight="1" x14ac:dyDescent="0.2">
      <c r="A2123" s="32" t="s">
        <v>2380</v>
      </c>
      <c r="B2123" s="24" t="s">
        <v>6014</v>
      </c>
      <c r="E2123" s="33" t="s">
        <v>1691</v>
      </c>
      <c r="F2123" s="34">
        <v>1783</v>
      </c>
      <c r="G2123" s="32" t="s">
        <v>2321</v>
      </c>
      <c r="H2123" s="32" t="s">
        <v>40</v>
      </c>
      <c r="I2123" s="33" t="s">
        <v>2328</v>
      </c>
      <c r="K2123" s="94" t="b" cm="1">
        <f t="array" ref="K2123">SUMPRODUCT( --ISNUMBER(SEARCH(TextCheck,I2123)))&gt;0</f>
        <v>0</v>
      </c>
    </row>
    <row r="2124" spans="1:11" ht="15" customHeight="1" x14ac:dyDescent="0.2">
      <c r="A2124" s="32" t="s">
        <v>2380</v>
      </c>
      <c r="B2124" s="24" t="s">
        <v>6014</v>
      </c>
      <c r="E2124" s="33" t="s">
        <v>1691</v>
      </c>
      <c r="F2124" s="32">
        <v>1783</v>
      </c>
      <c r="G2124" s="32" t="s">
        <v>2321</v>
      </c>
      <c r="H2124" s="32" t="s">
        <v>40</v>
      </c>
      <c r="I2124" s="33" t="s">
        <v>2329</v>
      </c>
      <c r="K2124" s="94" t="b" cm="1">
        <f t="array" ref="K2124">SUMPRODUCT( --ISNUMBER(SEARCH(TextCheck,I2124)))&gt;0</f>
        <v>0</v>
      </c>
    </row>
    <row r="2125" spans="1:11" ht="15" customHeight="1" x14ac:dyDescent="0.2">
      <c r="A2125" s="32" t="s">
        <v>2380</v>
      </c>
      <c r="B2125" s="24" t="s">
        <v>6014</v>
      </c>
      <c r="E2125" s="33" t="s">
        <v>1691</v>
      </c>
      <c r="F2125" s="34">
        <v>1783</v>
      </c>
      <c r="G2125" s="32" t="s">
        <v>2321</v>
      </c>
      <c r="H2125" s="32" t="s">
        <v>40</v>
      </c>
      <c r="I2125" s="33" t="s">
        <v>2330</v>
      </c>
      <c r="K2125" s="94" t="b" cm="1">
        <f t="array" ref="K2125">SUMPRODUCT( --ISNUMBER(SEARCH(TextCheck,I2125)))&gt;0</f>
        <v>0</v>
      </c>
    </row>
    <row r="2126" spans="1:11" ht="15" customHeight="1" x14ac:dyDescent="0.2">
      <c r="A2126" s="32" t="s">
        <v>2380</v>
      </c>
      <c r="B2126" s="24" t="s">
        <v>6014</v>
      </c>
      <c r="E2126" s="33" t="s">
        <v>1691</v>
      </c>
      <c r="F2126" s="32">
        <v>1783</v>
      </c>
      <c r="G2126" s="32" t="s">
        <v>2321</v>
      </c>
      <c r="H2126" s="32" t="s">
        <v>40</v>
      </c>
      <c r="I2126" s="33" t="s">
        <v>2331</v>
      </c>
      <c r="K2126" s="94" t="b" cm="1">
        <f t="array" ref="K2126">SUMPRODUCT( --ISNUMBER(SEARCH(TextCheck,I2126)))&gt;0</f>
        <v>0</v>
      </c>
    </row>
    <row r="2127" spans="1:11" ht="15" customHeight="1" x14ac:dyDescent="0.2">
      <c r="A2127" s="32" t="s">
        <v>2380</v>
      </c>
      <c r="B2127" s="24" t="s">
        <v>6014</v>
      </c>
      <c r="E2127" s="33" t="s">
        <v>1691</v>
      </c>
      <c r="F2127" s="34">
        <v>1783</v>
      </c>
      <c r="G2127" s="32" t="s">
        <v>2321</v>
      </c>
      <c r="H2127" s="32" t="s">
        <v>40</v>
      </c>
      <c r="I2127" s="33" t="s">
        <v>2332</v>
      </c>
      <c r="K2127" s="94" t="b" cm="1">
        <f t="array" ref="K2127">SUMPRODUCT( --ISNUMBER(SEARCH(TextCheck,I2127)))&gt;0</f>
        <v>0</v>
      </c>
    </row>
    <row r="2128" spans="1:11" ht="15" customHeight="1" x14ac:dyDescent="0.2">
      <c r="A2128" s="32" t="s">
        <v>2380</v>
      </c>
      <c r="B2128" s="24" t="s">
        <v>6014</v>
      </c>
      <c r="E2128" s="33" t="s">
        <v>1691</v>
      </c>
      <c r="F2128" s="32">
        <v>1783</v>
      </c>
      <c r="G2128" s="32" t="s">
        <v>2321</v>
      </c>
      <c r="H2128" s="32" t="s">
        <v>40</v>
      </c>
      <c r="I2128" s="33" t="s">
        <v>2333</v>
      </c>
      <c r="K2128" s="94" t="b" cm="1">
        <f t="array" ref="K2128">SUMPRODUCT( --ISNUMBER(SEARCH(TextCheck,I2128)))&gt;0</f>
        <v>0</v>
      </c>
    </row>
    <row r="2129" spans="1:11" ht="15" customHeight="1" x14ac:dyDescent="0.2">
      <c r="A2129" s="32" t="s">
        <v>2380</v>
      </c>
      <c r="B2129" s="24" t="s">
        <v>6014</v>
      </c>
      <c r="E2129" s="33" t="s">
        <v>1691</v>
      </c>
      <c r="F2129" s="34">
        <v>1783</v>
      </c>
      <c r="G2129" s="32" t="s">
        <v>2321</v>
      </c>
      <c r="H2129" s="32" t="s">
        <v>40</v>
      </c>
      <c r="I2129" s="33" t="s">
        <v>2334</v>
      </c>
      <c r="K2129" s="94" t="b" cm="1">
        <f t="array" ref="K2129">SUMPRODUCT( --ISNUMBER(SEARCH(TextCheck,I2129)))&gt;0</f>
        <v>0</v>
      </c>
    </row>
    <row r="2130" spans="1:11" ht="15" customHeight="1" x14ac:dyDescent="0.2">
      <c r="A2130" s="32" t="s">
        <v>2380</v>
      </c>
      <c r="B2130" s="24" t="s">
        <v>6014</v>
      </c>
      <c r="C2130" s="32" t="b">
        <v>1</v>
      </c>
      <c r="E2130" s="33" t="s">
        <v>1691</v>
      </c>
      <c r="F2130" s="32">
        <v>1783</v>
      </c>
      <c r="G2130" s="32" t="s">
        <v>2321</v>
      </c>
      <c r="H2130" s="32" t="s">
        <v>40</v>
      </c>
      <c r="I2130" s="33" t="s">
        <v>2335</v>
      </c>
      <c r="J2130" s="32" t="s">
        <v>14955</v>
      </c>
      <c r="K2130" s="94" t="b" cm="1">
        <f t="array" ref="K2130">SUMPRODUCT( --ISNUMBER(SEARCH(TextCheck,I2130)))&gt;0</f>
        <v>0</v>
      </c>
    </row>
    <row r="2131" spans="1:11" ht="15" customHeight="1" x14ac:dyDescent="0.2">
      <c r="A2131" s="32" t="s">
        <v>2380</v>
      </c>
      <c r="B2131" s="24" t="s">
        <v>6014</v>
      </c>
      <c r="E2131" s="33" t="s">
        <v>1691</v>
      </c>
      <c r="F2131" s="34">
        <v>1783</v>
      </c>
      <c r="G2131" s="32" t="s">
        <v>2321</v>
      </c>
      <c r="H2131" s="32" t="s">
        <v>40</v>
      </c>
      <c r="I2131" s="33" t="s">
        <v>2336</v>
      </c>
      <c r="K2131" s="94" t="b" cm="1">
        <f t="array" ref="K2131">SUMPRODUCT( --ISNUMBER(SEARCH(TextCheck,I2131)))&gt;0</f>
        <v>0</v>
      </c>
    </row>
    <row r="2132" spans="1:11" ht="15" customHeight="1" x14ac:dyDescent="0.2">
      <c r="A2132" s="32" t="s">
        <v>2380</v>
      </c>
      <c r="B2132" s="24" t="s">
        <v>6014</v>
      </c>
      <c r="E2132" s="33" t="s">
        <v>1691</v>
      </c>
      <c r="F2132" s="32">
        <v>1783</v>
      </c>
      <c r="G2132" s="32" t="s">
        <v>2321</v>
      </c>
      <c r="H2132" s="32" t="s">
        <v>40</v>
      </c>
      <c r="I2132" s="33" t="s">
        <v>2337</v>
      </c>
      <c r="K2132" s="94" t="b" cm="1">
        <f t="array" ref="K2132">SUMPRODUCT( --ISNUMBER(SEARCH(TextCheck,I2132)))&gt;0</f>
        <v>0</v>
      </c>
    </row>
    <row r="2133" spans="1:11" ht="15" customHeight="1" x14ac:dyDescent="0.2">
      <c r="A2133" s="32" t="s">
        <v>2380</v>
      </c>
      <c r="B2133" s="24" t="s">
        <v>6014</v>
      </c>
      <c r="E2133" s="33" t="s">
        <v>1691</v>
      </c>
      <c r="F2133" s="34">
        <v>1783</v>
      </c>
      <c r="G2133" s="32" t="s">
        <v>2321</v>
      </c>
      <c r="H2133" s="32" t="s">
        <v>40</v>
      </c>
      <c r="I2133" s="33" t="s">
        <v>2338</v>
      </c>
      <c r="K2133" s="94" t="b" cm="1">
        <f t="array" ref="K2133">SUMPRODUCT( --ISNUMBER(SEARCH(TextCheck,I2133)))&gt;0</f>
        <v>0</v>
      </c>
    </row>
    <row r="2134" spans="1:11" ht="15" customHeight="1" x14ac:dyDescent="0.2">
      <c r="A2134" s="32" t="s">
        <v>2380</v>
      </c>
      <c r="B2134" s="24" t="s">
        <v>6014</v>
      </c>
      <c r="E2134" s="33" t="s">
        <v>1691</v>
      </c>
      <c r="F2134" s="32">
        <v>1783</v>
      </c>
      <c r="G2134" s="32" t="s">
        <v>2321</v>
      </c>
      <c r="H2134" s="32" t="s">
        <v>40</v>
      </c>
      <c r="I2134" s="33" t="s">
        <v>1205</v>
      </c>
      <c r="K2134" s="94" t="b" cm="1">
        <f t="array" ref="K2134">SUMPRODUCT( --ISNUMBER(SEARCH(TextCheck,I2134)))&gt;0</f>
        <v>0</v>
      </c>
    </row>
    <row r="2135" spans="1:11" ht="15" customHeight="1" x14ac:dyDescent="0.2">
      <c r="A2135" s="32" t="s">
        <v>2380</v>
      </c>
      <c r="B2135" s="24" t="s">
        <v>6014</v>
      </c>
      <c r="E2135" s="33" t="s">
        <v>1691</v>
      </c>
      <c r="F2135" s="34">
        <v>1783</v>
      </c>
      <c r="G2135" s="32" t="s">
        <v>2321</v>
      </c>
      <c r="H2135" s="32" t="s">
        <v>589</v>
      </c>
      <c r="I2135" s="33" t="s">
        <v>2339</v>
      </c>
      <c r="K2135" s="94" t="b" cm="1">
        <f t="array" ref="K2135">SUMPRODUCT( --ISNUMBER(SEARCH(TextCheck,I2135)))&gt;0</f>
        <v>0</v>
      </c>
    </row>
    <row r="2136" spans="1:11" ht="15" customHeight="1" x14ac:dyDescent="0.2">
      <c r="A2136" s="32" t="s">
        <v>2380</v>
      </c>
      <c r="B2136" s="24" t="s">
        <v>6014</v>
      </c>
      <c r="E2136" s="33" t="s">
        <v>1691</v>
      </c>
      <c r="F2136" s="32">
        <v>1783</v>
      </c>
      <c r="G2136" s="32" t="s">
        <v>2321</v>
      </c>
      <c r="H2136" s="32" t="s">
        <v>589</v>
      </c>
      <c r="I2136" s="33" t="s">
        <v>2340</v>
      </c>
      <c r="K2136" s="94" t="b" cm="1">
        <f t="array" ref="K2136">SUMPRODUCT( --ISNUMBER(SEARCH(TextCheck,I2136)))&gt;0</f>
        <v>0</v>
      </c>
    </row>
    <row r="2137" spans="1:11" ht="15" customHeight="1" x14ac:dyDescent="0.2">
      <c r="A2137" s="32" t="s">
        <v>2380</v>
      </c>
      <c r="B2137" s="24" t="s">
        <v>6014</v>
      </c>
      <c r="E2137" s="33" t="s">
        <v>1691</v>
      </c>
      <c r="F2137" s="34">
        <v>1783</v>
      </c>
      <c r="G2137" s="32" t="s">
        <v>2321</v>
      </c>
      <c r="H2137" s="32" t="s">
        <v>589</v>
      </c>
      <c r="I2137" s="33" t="s">
        <v>2341</v>
      </c>
      <c r="K2137" s="94" t="b" cm="1">
        <f t="array" ref="K2137">SUMPRODUCT( --ISNUMBER(SEARCH(TextCheck,I2137)))&gt;0</f>
        <v>1</v>
      </c>
    </row>
    <row r="2138" spans="1:11" ht="15" customHeight="1" x14ac:dyDescent="0.2">
      <c r="A2138" s="32" t="s">
        <v>2380</v>
      </c>
      <c r="B2138" s="24" t="s">
        <v>6014</v>
      </c>
      <c r="E2138" s="33" t="s">
        <v>1691</v>
      </c>
      <c r="F2138" s="32">
        <v>1783</v>
      </c>
      <c r="G2138" s="32" t="s">
        <v>2321</v>
      </c>
      <c r="H2138" s="32" t="s">
        <v>589</v>
      </c>
      <c r="I2138" s="33" t="s">
        <v>2342</v>
      </c>
      <c r="K2138" s="94" t="b" cm="1">
        <f t="array" ref="K2138">SUMPRODUCT( --ISNUMBER(SEARCH(TextCheck,I2138)))&gt;0</f>
        <v>0</v>
      </c>
    </row>
    <row r="2139" spans="1:11" ht="15" customHeight="1" x14ac:dyDescent="0.2">
      <c r="A2139" s="32" t="s">
        <v>2380</v>
      </c>
      <c r="B2139" s="24" t="s">
        <v>6014</v>
      </c>
      <c r="E2139" s="33" t="s">
        <v>1691</v>
      </c>
      <c r="F2139" s="34">
        <v>1783</v>
      </c>
      <c r="G2139" s="32" t="s">
        <v>2321</v>
      </c>
      <c r="H2139" s="32" t="s">
        <v>589</v>
      </c>
      <c r="I2139" s="33" t="s">
        <v>2343</v>
      </c>
      <c r="K2139" s="94" t="b" cm="1">
        <f t="array" ref="K2139">SUMPRODUCT( --ISNUMBER(SEARCH(TextCheck,I2139)))&gt;0</f>
        <v>0</v>
      </c>
    </row>
    <row r="2140" spans="1:11" ht="15" customHeight="1" x14ac:dyDescent="0.2">
      <c r="A2140" s="32" t="s">
        <v>2380</v>
      </c>
      <c r="B2140" s="24" t="s">
        <v>6014</v>
      </c>
      <c r="E2140" s="33" t="s">
        <v>1691</v>
      </c>
      <c r="F2140" s="32">
        <v>1783</v>
      </c>
      <c r="G2140" s="32" t="s">
        <v>2321</v>
      </c>
      <c r="H2140" s="32" t="s">
        <v>589</v>
      </c>
      <c r="I2140" s="33" t="s">
        <v>2344</v>
      </c>
      <c r="K2140" s="94" t="b" cm="1">
        <f t="array" ref="K2140">SUMPRODUCT( --ISNUMBER(SEARCH(TextCheck,I2140)))&gt;0</f>
        <v>0</v>
      </c>
    </row>
    <row r="2141" spans="1:11" ht="15" customHeight="1" x14ac:dyDescent="0.2">
      <c r="A2141" s="32" t="s">
        <v>2380</v>
      </c>
      <c r="B2141" s="24" t="s">
        <v>6014</v>
      </c>
      <c r="E2141" s="33" t="s">
        <v>1691</v>
      </c>
      <c r="F2141" s="34">
        <v>1783</v>
      </c>
      <c r="G2141" s="32" t="s">
        <v>2321</v>
      </c>
      <c r="H2141" s="32" t="s">
        <v>589</v>
      </c>
      <c r="I2141" s="33" t="s">
        <v>2345</v>
      </c>
      <c r="K2141" s="94" t="b" cm="1">
        <f t="array" ref="K2141">SUMPRODUCT( --ISNUMBER(SEARCH(TextCheck,I2141)))&gt;0</f>
        <v>0</v>
      </c>
    </row>
    <row r="2142" spans="1:11" ht="15" customHeight="1" x14ac:dyDescent="0.2">
      <c r="A2142" s="32" t="s">
        <v>2380</v>
      </c>
      <c r="B2142" s="24" t="s">
        <v>6014</v>
      </c>
      <c r="C2142" s="32" t="b">
        <v>1</v>
      </c>
      <c r="E2142" s="33" t="s">
        <v>1691</v>
      </c>
      <c r="F2142" s="32">
        <v>1783</v>
      </c>
      <c r="G2142" s="32" t="s">
        <v>2321</v>
      </c>
      <c r="H2142" s="32" t="s">
        <v>589</v>
      </c>
      <c r="I2142" s="33" t="s">
        <v>2346</v>
      </c>
      <c r="J2142" s="32" t="s">
        <v>14955</v>
      </c>
      <c r="K2142" s="94" t="b" cm="1">
        <f t="array" ref="K2142">SUMPRODUCT( --ISNUMBER(SEARCH(TextCheck,I2142)))&gt;0</f>
        <v>0</v>
      </c>
    </row>
    <row r="2143" spans="1:11" ht="15" customHeight="1" x14ac:dyDescent="0.2">
      <c r="A2143" s="32" t="s">
        <v>2380</v>
      </c>
      <c r="B2143" s="24" t="s">
        <v>6014</v>
      </c>
      <c r="E2143" s="33" t="s">
        <v>1691</v>
      </c>
      <c r="F2143" s="34">
        <v>1783</v>
      </c>
      <c r="G2143" s="32" t="s">
        <v>2321</v>
      </c>
      <c r="H2143" s="32" t="s">
        <v>44</v>
      </c>
      <c r="I2143" s="33" t="s">
        <v>2347</v>
      </c>
      <c r="K2143" s="94" t="b" cm="1">
        <f t="array" ref="K2143">SUMPRODUCT( --ISNUMBER(SEARCH(TextCheck,I2143)))&gt;0</f>
        <v>0</v>
      </c>
    </row>
    <row r="2144" spans="1:11" ht="15" customHeight="1" x14ac:dyDescent="0.2">
      <c r="A2144" s="32" t="s">
        <v>2380</v>
      </c>
      <c r="B2144" s="24" t="s">
        <v>6014</v>
      </c>
      <c r="E2144" s="33" t="s">
        <v>1691</v>
      </c>
      <c r="F2144" s="32">
        <v>1783</v>
      </c>
      <c r="G2144" s="32" t="s">
        <v>2164</v>
      </c>
      <c r="H2144" s="32" t="s">
        <v>22</v>
      </c>
      <c r="I2144" s="33" t="s">
        <v>14956</v>
      </c>
      <c r="J2144" s="32" t="s">
        <v>14571</v>
      </c>
      <c r="K2144" s="94" t="b" cm="1">
        <f t="array" ref="K2144">SUMPRODUCT( --ISNUMBER(SEARCH(TextCheck,I2144)))&gt;0</f>
        <v>0</v>
      </c>
    </row>
    <row r="2145" spans="1:11" ht="15" customHeight="1" x14ac:dyDescent="0.2">
      <c r="A2145" s="32" t="s">
        <v>2380</v>
      </c>
      <c r="B2145" s="24" t="s">
        <v>6014</v>
      </c>
      <c r="E2145" s="33" t="s">
        <v>1691</v>
      </c>
      <c r="F2145" s="34">
        <v>1783</v>
      </c>
      <c r="G2145" s="32" t="s">
        <v>2164</v>
      </c>
      <c r="H2145" s="32" t="s">
        <v>171</v>
      </c>
      <c r="I2145" s="33" t="s">
        <v>2348</v>
      </c>
      <c r="J2145" s="32" t="s">
        <v>14339</v>
      </c>
      <c r="K2145" s="94" t="b" cm="1">
        <f t="array" ref="K2145">SUMPRODUCT( --ISNUMBER(SEARCH(TextCheck,I2145)))&gt;0</f>
        <v>0</v>
      </c>
    </row>
    <row r="2146" spans="1:11" ht="15" customHeight="1" x14ac:dyDescent="0.2">
      <c r="A2146" s="32" t="s">
        <v>2380</v>
      </c>
      <c r="B2146" s="24" t="s">
        <v>6014</v>
      </c>
      <c r="E2146" s="33" t="s">
        <v>1691</v>
      </c>
      <c r="F2146" s="32">
        <v>1783</v>
      </c>
      <c r="G2146" s="32" t="s">
        <v>2164</v>
      </c>
      <c r="H2146" s="32" t="s">
        <v>24</v>
      </c>
      <c r="I2146" s="33" t="s">
        <v>1068</v>
      </c>
      <c r="K2146" s="94" t="b" cm="1">
        <f t="array" ref="K2146">SUMPRODUCT( --ISNUMBER(SEARCH(TextCheck,I2146)))&gt;0</f>
        <v>0</v>
      </c>
    </row>
    <row r="2147" spans="1:11" ht="15" customHeight="1" x14ac:dyDescent="0.2">
      <c r="A2147" s="32" t="s">
        <v>2380</v>
      </c>
      <c r="B2147" s="24" t="s">
        <v>6014</v>
      </c>
      <c r="E2147" s="33" t="s">
        <v>1691</v>
      </c>
      <c r="F2147" s="34">
        <v>1783</v>
      </c>
      <c r="G2147" s="32" t="s">
        <v>2164</v>
      </c>
      <c r="H2147" s="32" t="s">
        <v>39</v>
      </c>
      <c r="I2147" s="33" t="s">
        <v>2349</v>
      </c>
      <c r="K2147" s="94" t="b" cm="1">
        <f t="array" ref="K2147">SUMPRODUCT( --ISNUMBER(SEARCH(TextCheck,I2147)))&gt;0</f>
        <v>0</v>
      </c>
    </row>
    <row r="2148" spans="1:11" ht="15" customHeight="1" x14ac:dyDescent="0.2">
      <c r="A2148" s="32" t="s">
        <v>2380</v>
      </c>
      <c r="B2148" s="24" t="s">
        <v>6014</v>
      </c>
      <c r="E2148" s="33" t="s">
        <v>1691</v>
      </c>
      <c r="F2148" s="32">
        <v>1783</v>
      </c>
      <c r="G2148" s="32" t="s">
        <v>2164</v>
      </c>
      <c r="H2148" s="32" t="s">
        <v>39</v>
      </c>
      <c r="I2148" s="33" t="s">
        <v>2350</v>
      </c>
      <c r="K2148" s="94" t="b" cm="1">
        <f t="array" ref="K2148">SUMPRODUCT( --ISNUMBER(SEARCH(TextCheck,I2148)))&gt;0</f>
        <v>0</v>
      </c>
    </row>
    <row r="2149" spans="1:11" ht="15" customHeight="1" x14ac:dyDescent="0.2">
      <c r="A2149" s="32" t="s">
        <v>2380</v>
      </c>
      <c r="B2149" s="24" t="s">
        <v>6014</v>
      </c>
      <c r="E2149" s="33" t="s">
        <v>1691</v>
      </c>
      <c r="F2149" s="34">
        <v>1783</v>
      </c>
      <c r="G2149" s="32" t="s">
        <v>2164</v>
      </c>
      <c r="H2149" s="32" t="s">
        <v>39</v>
      </c>
      <c r="I2149" s="33" t="s">
        <v>2351</v>
      </c>
      <c r="K2149" s="94" t="b" cm="1">
        <f t="array" ref="K2149">SUMPRODUCT( --ISNUMBER(SEARCH(TextCheck,I2149)))&gt;0</f>
        <v>0</v>
      </c>
    </row>
    <row r="2150" spans="1:11" ht="15" customHeight="1" x14ac:dyDescent="0.2">
      <c r="A2150" s="32" t="s">
        <v>2380</v>
      </c>
      <c r="B2150" s="24" t="s">
        <v>6014</v>
      </c>
      <c r="E2150" s="33" t="s">
        <v>1691</v>
      </c>
      <c r="F2150" s="32">
        <v>1783</v>
      </c>
      <c r="G2150" s="32" t="s">
        <v>2164</v>
      </c>
      <c r="H2150" s="32" t="s">
        <v>39</v>
      </c>
      <c r="I2150" s="33" t="s">
        <v>2352</v>
      </c>
      <c r="K2150" s="94" t="b" cm="1">
        <f t="array" ref="K2150">SUMPRODUCT( --ISNUMBER(SEARCH(TextCheck,I2150)))&gt;0</f>
        <v>0</v>
      </c>
    </row>
    <row r="2151" spans="1:11" ht="15" customHeight="1" x14ac:dyDescent="0.2">
      <c r="A2151" s="32" t="s">
        <v>2380</v>
      </c>
      <c r="B2151" s="24" t="s">
        <v>6014</v>
      </c>
      <c r="E2151" s="33" t="s">
        <v>1691</v>
      </c>
      <c r="F2151" s="34">
        <v>1783</v>
      </c>
      <c r="G2151" s="32" t="s">
        <v>2164</v>
      </c>
      <c r="H2151" s="32" t="s">
        <v>39</v>
      </c>
      <c r="I2151" s="33" t="s">
        <v>2353</v>
      </c>
      <c r="K2151" s="94" t="b" cm="1">
        <f t="array" ref="K2151">SUMPRODUCT( --ISNUMBER(SEARCH(TextCheck,I2151)))&gt;0</f>
        <v>0</v>
      </c>
    </row>
    <row r="2152" spans="1:11" ht="15" customHeight="1" x14ac:dyDescent="0.2">
      <c r="A2152" s="32" t="s">
        <v>2380</v>
      </c>
      <c r="B2152" s="24" t="s">
        <v>6014</v>
      </c>
      <c r="E2152" s="33" t="s">
        <v>1691</v>
      </c>
      <c r="F2152" s="32">
        <v>1783</v>
      </c>
      <c r="G2152" s="32" t="s">
        <v>2164</v>
      </c>
      <c r="H2152" s="32" t="s">
        <v>39</v>
      </c>
      <c r="I2152" s="33" t="s">
        <v>2354</v>
      </c>
      <c r="K2152" s="94" t="b" cm="1">
        <f t="array" ref="K2152">SUMPRODUCT( --ISNUMBER(SEARCH(TextCheck,I2152)))&gt;0</f>
        <v>0</v>
      </c>
    </row>
    <row r="2153" spans="1:11" ht="15" customHeight="1" x14ac:dyDescent="0.2">
      <c r="A2153" s="32" t="s">
        <v>2380</v>
      </c>
      <c r="B2153" s="24" t="s">
        <v>6014</v>
      </c>
      <c r="E2153" s="33" t="s">
        <v>1691</v>
      </c>
      <c r="F2153" s="34">
        <v>1783</v>
      </c>
      <c r="G2153" s="32" t="s">
        <v>2164</v>
      </c>
      <c r="H2153" s="32" t="s">
        <v>69</v>
      </c>
      <c r="I2153" s="33" t="s">
        <v>2355</v>
      </c>
      <c r="K2153" s="94" t="b" cm="1">
        <f t="array" ref="K2153">SUMPRODUCT( --ISNUMBER(SEARCH(TextCheck,I2153)))&gt;0</f>
        <v>0</v>
      </c>
    </row>
    <row r="2154" spans="1:11" ht="15" customHeight="1" x14ac:dyDescent="0.2">
      <c r="A2154" s="32" t="s">
        <v>2380</v>
      </c>
      <c r="B2154" s="24" t="s">
        <v>6014</v>
      </c>
      <c r="E2154" s="33" t="s">
        <v>1691</v>
      </c>
      <c r="F2154" s="32">
        <v>1783</v>
      </c>
      <c r="G2154" s="32" t="s">
        <v>2164</v>
      </c>
      <c r="H2154" s="32" t="s">
        <v>40</v>
      </c>
      <c r="I2154" s="33" t="s">
        <v>2356</v>
      </c>
      <c r="K2154" s="94" t="b" cm="1">
        <f t="array" ref="K2154">SUMPRODUCT( --ISNUMBER(SEARCH(TextCheck,I2154)))&gt;0</f>
        <v>0</v>
      </c>
    </row>
    <row r="2155" spans="1:11" ht="15" customHeight="1" x14ac:dyDescent="0.2">
      <c r="A2155" s="32" t="s">
        <v>2380</v>
      </c>
      <c r="B2155" s="24" t="s">
        <v>6014</v>
      </c>
      <c r="C2155" s="32" t="b">
        <v>1</v>
      </c>
      <c r="E2155" s="33" t="s">
        <v>1691</v>
      </c>
      <c r="F2155" s="34">
        <v>1783</v>
      </c>
      <c r="G2155" s="32" t="s">
        <v>2164</v>
      </c>
      <c r="H2155" s="32" t="s">
        <v>40</v>
      </c>
      <c r="I2155" s="33" t="s">
        <v>934</v>
      </c>
      <c r="J2155" s="32" t="s">
        <v>14208</v>
      </c>
      <c r="K2155" s="94" t="b" cm="1">
        <f t="array" ref="K2155">SUMPRODUCT( --ISNUMBER(SEARCH(TextCheck,I2155)))&gt;0</f>
        <v>0</v>
      </c>
    </row>
    <row r="2156" spans="1:11" ht="15" customHeight="1" x14ac:dyDescent="0.2">
      <c r="A2156" s="32" t="s">
        <v>2380</v>
      </c>
      <c r="B2156" s="24" t="s">
        <v>6014</v>
      </c>
      <c r="E2156" s="33" t="s">
        <v>1691</v>
      </c>
      <c r="F2156" s="32">
        <v>1783</v>
      </c>
      <c r="G2156" s="32" t="s">
        <v>2164</v>
      </c>
      <c r="H2156" s="32" t="s">
        <v>40</v>
      </c>
      <c r="I2156" s="33" t="s">
        <v>2357</v>
      </c>
      <c r="K2156" s="94" t="b" cm="1">
        <f t="array" ref="K2156">SUMPRODUCT( --ISNUMBER(SEARCH(TextCheck,I2156)))&gt;0</f>
        <v>0</v>
      </c>
    </row>
    <row r="2157" spans="1:11" ht="15" customHeight="1" x14ac:dyDescent="0.2">
      <c r="A2157" s="32" t="s">
        <v>2380</v>
      </c>
      <c r="B2157" s="24" t="s">
        <v>6014</v>
      </c>
      <c r="E2157" s="33" t="s">
        <v>1691</v>
      </c>
      <c r="F2157" s="34">
        <v>1783</v>
      </c>
      <c r="G2157" s="32" t="s">
        <v>2164</v>
      </c>
      <c r="H2157" s="32" t="s">
        <v>40</v>
      </c>
      <c r="I2157" s="33" t="s">
        <v>2358</v>
      </c>
      <c r="K2157" s="94" t="b" cm="1">
        <f t="array" ref="K2157">SUMPRODUCT( --ISNUMBER(SEARCH(TextCheck,I2157)))&gt;0</f>
        <v>0</v>
      </c>
    </row>
    <row r="2158" spans="1:11" ht="15" customHeight="1" x14ac:dyDescent="0.2">
      <c r="A2158" s="32" t="s">
        <v>2380</v>
      </c>
      <c r="B2158" s="24" t="s">
        <v>6014</v>
      </c>
      <c r="E2158" s="33" t="s">
        <v>1691</v>
      </c>
      <c r="F2158" s="32">
        <v>1783</v>
      </c>
      <c r="G2158" s="32" t="s">
        <v>2164</v>
      </c>
      <c r="H2158" s="32" t="s">
        <v>40</v>
      </c>
      <c r="I2158" s="33" t="s">
        <v>2359</v>
      </c>
      <c r="K2158" s="94" t="b" cm="1">
        <f t="array" ref="K2158">SUMPRODUCT( --ISNUMBER(SEARCH(TextCheck,I2158)))&gt;0</f>
        <v>0</v>
      </c>
    </row>
    <row r="2159" spans="1:11" ht="15" customHeight="1" x14ac:dyDescent="0.2">
      <c r="A2159" s="32" t="s">
        <v>2380</v>
      </c>
      <c r="B2159" s="24" t="s">
        <v>6014</v>
      </c>
      <c r="E2159" s="33" t="s">
        <v>1691</v>
      </c>
      <c r="F2159" s="34">
        <v>1783</v>
      </c>
      <c r="G2159" s="32" t="s">
        <v>2164</v>
      </c>
      <c r="H2159" s="32" t="s">
        <v>40</v>
      </c>
      <c r="I2159" s="33" t="s">
        <v>2360</v>
      </c>
      <c r="K2159" s="94" t="b" cm="1">
        <f t="array" ref="K2159">SUMPRODUCT( --ISNUMBER(SEARCH(TextCheck,I2159)))&gt;0</f>
        <v>0</v>
      </c>
    </row>
    <row r="2160" spans="1:11" ht="15" customHeight="1" x14ac:dyDescent="0.2">
      <c r="A2160" s="32" t="s">
        <v>2380</v>
      </c>
      <c r="B2160" s="24" t="s">
        <v>6014</v>
      </c>
      <c r="E2160" s="33" t="s">
        <v>1691</v>
      </c>
      <c r="F2160" s="32">
        <v>1783</v>
      </c>
      <c r="G2160" s="32" t="s">
        <v>2164</v>
      </c>
      <c r="H2160" s="32" t="s">
        <v>40</v>
      </c>
      <c r="I2160" s="33" t="s">
        <v>2361</v>
      </c>
      <c r="K2160" s="94" t="b" cm="1">
        <f t="array" ref="K2160">SUMPRODUCT( --ISNUMBER(SEARCH(TextCheck,I2160)))&gt;0</f>
        <v>0</v>
      </c>
    </row>
    <row r="2161" spans="1:11" ht="15" customHeight="1" x14ac:dyDescent="0.2">
      <c r="A2161" s="32" t="s">
        <v>2380</v>
      </c>
      <c r="B2161" s="24" t="s">
        <v>6014</v>
      </c>
      <c r="E2161" s="33" t="s">
        <v>1691</v>
      </c>
      <c r="F2161" s="34">
        <v>1783</v>
      </c>
      <c r="G2161" s="32" t="s">
        <v>2164</v>
      </c>
      <c r="H2161" s="32" t="s">
        <v>40</v>
      </c>
      <c r="I2161" s="33" t="s">
        <v>2362</v>
      </c>
      <c r="K2161" s="94" t="b" cm="1">
        <f t="array" ref="K2161">SUMPRODUCT( --ISNUMBER(SEARCH(TextCheck,I2161)))&gt;0</f>
        <v>0</v>
      </c>
    </row>
    <row r="2162" spans="1:11" ht="15" customHeight="1" x14ac:dyDescent="0.2">
      <c r="A2162" s="32" t="s">
        <v>2380</v>
      </c>
      <c r="B2162" s="24" t="s">
        <v>6014</v>
      </c>
      <c r="E2162" s="33" t="s">
        <v>1691</v>
      </c>
      <c r="F2162" s="32">
        <v>1783</v>
      </c>
      <c r="G2162" s="32" t="s">
        <v>2164</v>
      </c>
      <c r="H2162" s="32" t="s">
        <v>40</v>
      </c>
      <c r="I2162" s="33" t="s">
        <v>2363</v>
      </c>
      <c r="K2162" s="94" t="b" cm="1">
        <f t="array" ref="K2162">SUMPRODUCT( --ISNUMBER(SEARCH(TextCheck,I2162)))&gt;0</f>
        <v>0</v>
      </c>
    </row>
    <row r="2163" spans="1:11" ht="15" customHeight="1" x14ac:dyDescent="0.2">
      <c r="A2163" s="32" t="s">
        <v>2380</v>
      </c>
      <c r="B2163" s="24" t="s">
        <v>6014</v>
      </c>
      <c r="C2163" s="32" t="b">
        <v>1</v>
      </c>
      <c r="E2163" s="33" t="s">
        <v>1691</v>
      </c>
      <c r="F2163" s="34">
        <v>1783</v>
      </c>
      <c r="G2163" s="32" t="s">
        <v>2164</v>
      </c>
      <c r="H2163" s="32" t="s">
        <v>40</v>
      </c>
      <c r="I2163" s="33" t="s">
        <v>214</v>
      </c>
      <c r="J2163" s="32" t="s">
        <v>13971</v>
      </c>
      <c r="K2163" s="94" t="b" cm="1">
        <f t="array" ref="K2163">SUMPRODUCT( --ISNUMBER(SEARCH(TextCheck,I2163)))&gt;0</f>
        <v>0</v>
      </c>
    </row>
    <row r="2164" spans="1:11" ht="15" customHeight="1" x14ac:dyDescent="0.2">
      <c r="A2164" s="32" t="s">
        <v>2380</v>
      </c>
      <c r="B2164" s="24" t="s">
        <v>6014</v>
      </c>
      <c r="C2164" s="32" t="b">
        <v>1</v>
      </c>
      <c r="E2164" s="33" t="s">
        <v>1691</v>
      </c>
      <c r="F2164" s="32">
        <v>1783</v>
      </c>
      <c r="G2164" s="32" t="s">
        <v>2164</v>
      </c>
      <c r="H2164" s="32" t="s">
        <v>40</v>
      </c>
      <c r="I2164" s="33" t="s">
        <v>2364</v>
      </c>
      <c r="J2164" s="32" t="s">
        <v>14330</v>
      </c>
      <c r="K2164" s="94" t="b" cm="1">
        <f t="array" ref="K2164">SUMPRODUCT( --ISNUMBER(SEARCH(TextCheck,I2164)))&gt;0</f>
        <v>0</v>
      </c>
    </row>
    <row r="2165" spans="1:11" ht="15" customHeight="1" x14ac:dyDescent="0.2">
      <c r="A2165" s="32" t="s">
        <v>2380</v>
      </c>
      <c r="B2165" s="24" t="s">
        <v>6014</v>
      </c>
      <c r="E2165" s="33" t="s">
        <v>1691</v>
      </c>
      <c r="F2165" s="34">
        <v>1783</v>
      </c>
      <c r="G2165" s="32" t="s">
        <v>2164</v>
      </c>
      <c r="H2165" s="32" t="s">
        <v>40</v>
      </c>
      <c r="I2165" s="33" t="s">
        <v>2365</v>
      </c>
      <c r="K2165" s="94" t="b" cm="1">
        <f t="array" ref="K2165">SUMPRODUCT( --ISNUMBER(SEARCH(TextCheck,I2165)))&gt;0</f>
        <v>0</v>
      </c>
    </row>
    <row r="2166" spans="1:11" ht="15" customHeight="1" x14ac:dyDescent="0.2">
      <c r="A2166" s="32" t="s">
        <v>2380</v>
      </c>
      <c r="B2166" s="24" t="s">
        <v>6014</v>
      </c>
      <c r="E2166" s="33" t="s">
        <v>1691</v>
      </c>
      <c r="F2166" s="32">
        <v>1783</v>
      </c>
      <c r="G2166" s="32" t="s">
        <v>2164</v>
      </c>
      <c r="H2166" s="32" t="s">
        <v>40</v>
      </c>
      <c r="I2166" s="33" t="s">
        <v>2366</v>
      </c>
      <c r="K2166" s="94" t="b" cm="1">
        <f t="array" ref="K2166">SUMPRODUCT( --ISNUMBER(SEARCH(TextCheck,I2166)))&gt;0</f>
        <v>0</v>
      </c>
    </row>
    <row r="2167" spans="1:11" ht="15" customHeight="1" x14ac:dyDescent="0.2">
      <c r="A2167" s="32" t="s">
        <v>2380</v>
      </c>
      <c r="B2167" s="24" t="s">
        <v>6014</v>
      </c>
      <c r="C2167" s="32" t="b">
        <v>1</v>
      </c>
      <c r="E2167" s="33" t="s">
        <v>1691</v>
      </c>
      <c r="F2167" s="34">
        <v>1783</v>
      </c>
      <c r="G2167" s="32" t="s">
        <v>2164</v>
      </c>
      <c r="H2167" s="32" t="s">
        <v>40</v>
      </c>
      <c r="I2167" s="33" t="s">
        <v>14957</v>
      </c>
      <c r="J2167" s="32" t="s">
        <v>14958</v>
      </c>
      <c r="K2167" s="94" t="b" cm="1">
        <f t="array" ref="K2167">SUMPRODUCT( --ISNUMBER(SEARCH(TextCheck,I2167)))&gt;0</f>
        <v>0</v>
      </c>
    </row>
    <row r="2168" spans="1:11" ht="15" customHeight="1" x14ac:dyDescent="0.2">
      <c r="A2168" s="32" t="s">
        <v>2380</v>
      </c>
      <c r="B2168" s="24" t="s">
        <v>6014</v>
      </c>
      <c r="E2168" s="33" t="s">
        <v>1691</v>
      </c>
      <c r="F2168" s="32">
        <v>1783</v>
      </c>
      <c r="G2168" s="32" t="s">
        <v>2164</v>
      </c>
      <c r="H2168" s="32" t="s">
        <v>40</v>
      </c>
      <c r="I2168" s="33" t="s">
        <v>2367</v>
      </c>
      <c r="K2168" s="94" t="b" cm="1">
        <f t="array" ref="K2168">SUMPRODUCT( --ISNUMBER(SEARCH(TextCheck,I2168)))&gt;0</f>
        <v>0</v>
      </c>
    </row>
    <row r="2169" spans="1:11" ht="15" customHeight="1" x14ac:dyDescent="0.2">
      <c r="A2169" s="32" t="s">
        <v>2380</v>
      </c>
      <c r="B2169" s="24" t="s">
        <v>6014</v>
      </c>
      <c r="E2169" s="33" t="s">
        <v>1691</v>
      </c>
      <c r="F2169" s="34">
        <v>1783</v>
      </c>
      <c r="G2169" s="32" t="s">
        <v>2164</v>
      </c>
      <c r="H2169" s="32" t="s">
        <v>40</v>
      </c>
      <c r="I2169" s="33" t="s">
        <v>2368</v>
      </c>
      <c r="K2169" s="94" t="b" cm="1">
        <f t="array" ref="K2169">SUMPRODUCT( --ISNUMBER(SEARCH(TextCheck,I2169)))&gt;0</f>
        <v>0</v>
      </c>
    </row>
    <row r="2170" spans="1:11" ht="15" customHeight="1" x14ac:dyDescent="0.2">
      <c r="A2170" s="32" t="s">
        <v>2380</v>
      </c>
      <c r="B2170" s="24" t="s">
        <v>6014</v>
      </c>
      <c r="E2170" s="33" t="s">
        <v>1691</v>
      </c>
      <c r="F2170" s="32">
        <v>1783</v>
      </c>
      <c r="G2170" s="32" t="s">
        <v>2164</v>
      </c>
      <c r="H2170" s="32" t="s">
        <v>40</v>
      </c>
      <c r="I2170" s="33" t="s">
        <v>2369</v>
      </c>
      <c r="K2170" s="94" t="b" cm="1">
        <f t="array" ref="K2170">SUMPRODUCT( --ISNUMBER(SEARCH(TextCheck,I2170)))&gt;0</f>
        <v>0</v>
      </c>
    </row>
    <row r="2171" spans="1:11" ht="15" customHeight="1" x14ac:dyDescent="0.2">
      <c r="A2171" s="32" t="s">
        <v>2380</v>
      </c>
      <c r="B2171" s="24" t="s">
        <v>6014</v>
      </c>
      <c r="E2171" s="33" t="s">
        <v>1691</v>
      </c>
      <c r="F2171" s="34">
        <v>1783</v>
      </c>
      <c r="G2171" s="32" t="s">
        <v>2164</v>
      </c>
      <c r="H2171" s="32" t="s">
        <v>589</v>
      </c>
      <c r="I2171" s="33" t="s">
        <v>2370</v>
      </c>
      <c r="K2171" s="94" t="b" cm="1">
        <f t="array" ref="K2171">SUMPRODUCT( --ISNUMBER(SEARCH(TextCheck,I2171)))&gt;0</f>
        <v>0</v>
      </c>
    </row>
    <row r="2172" spans="1:11" ht="15" customHeight="1" x14ac:dyDescent="0.2">
      <c r="A2172" s="32" t="s">
        <v>2380</v>
      </c>
      <c r="B2172" s="24" t="s">
        <v>6014</v>
      </c>
      <c r="E2172" s="33" t="s">
        <v>1691</v>
      </c>
      <c r="F2172" s="32">
        <v>1783</v>
      </c>
      <c r="G2172" s="32" t="s">
        <v>2164</v>
      </c>
      <c r="H2172" s="32" t="s">
        <v>589</v>
      </c>
      <c r="I2172" s="33" t="s">
        <v>2371</v>
      </c>
      <c r="K2172" s="94" t="b" cm="1">
        <f t="array" ref="K2172">SUMPRODUCT( --ISNUMBER(SEARCH(TextCheck,I2172)))&gt;0</f>
        <v>0</v>
      </c>
    </row>
    <row r="2173" spans="1:11" ht="15" customHeight="1" x14ac:dyDescent="0.2">
      <c r="A2173" s="32" t="s">
        <v>2380</v>
      </c>
      <c r="B2173" s="24" t="s">
        <v>6014</v>
      </c>
      <c r="E2173" s="33" t="s">
        <v>1691</v>
      </c>
      <c r="F2173" s="34">
        <v>1783</v>
      </c>
      <c r="G2173" s="32" t="s">
        <v>2164</v>
      </c>
      <c r="H2173" s="32" t="s">
        <v>589</v>
      </c>
      <c r="I2173" s="33" t="s">
        <v>2372</v>
      </c>
      <c r="K2173" s="94" t="b" cm="1">
        <f t="array" ref="K2173">SUMPRODUCT( --ISNUMBER(SEARCH(TextCheck,I2173)))&gt;0</f>
        <v>0</v>
      </c>
    </row>
    <row r="2174" spans="1:11" ht="15" customHeight="1" x14ac:dyDescent="0.2">
      <c r="A2174" s="32" t="s">
        <v>2380</v>
      </c>
      <c r="B2174" s="24" t="s">
        <v>6014</v>
      </c>
      <c r="E2174" s="33" t="s">
        <v>1691</v>
      </c>
      <c r="F2174" s="32">
        <v>1783</v>
      </c>
      <c r="G2174" s="32" t="s">
        <v>2164</v>
      </c>
      <c r="H2174" s="32" t="s">
        <v>589</v>
      </c>
      <c r="I2174" s="33" t="s">
        <v>339</v>
      </c>
      <c r="K2174" s="94" t="b" cm="1">
        <f t="array" ref="K2174">SUMPRODUCT( --ISNUMBER(SEARCH(TextCheck,I2174)))&gt;0</f>
        <v>0</v>
      </c>
    </row>
    <row r="2175" spans="1:11" ht="15" customHeight="1" x14ac:dyDescent="0.2">
      <c r="A2175" s="32" t="s">
        <v>2380</v>
      </c>
      <c r="B2175" s="24" t="s">
        <v>6014</v>
      </c>
      <c r="E2175" s="33" t="s">
        <v>1691</v>
      </c>
      <c r="F2175" s="34">
        <v>1783</v>
      </c>
      <c r="G2175" s="32" t="s">
        <v>2164</v>
      </c>
      <c r="H2175" s="32" t="s">
        <v>589</v>
      </c>
      <c r="I2175" s="33" t="s">
        <v>2373</v>
      </c>
      <c r="K2175" s="94" t="b" cm="1">
        <f t="array" ref="K2175">SUMPRODUCT( --ISNUMBER(SEARCH(TextCheck,I2175)))&gt;0</f>
        <v>0</v>
      </c>
    </row>
    <row r="2176" spans="1:11" ht="15" customHeight="1" x14ac:dyDescent="0.2">
      <c r="A2176" s="32" t="s">
        <v>2380</v>
      </c>
      <c r="B2176" s="24" t="s">
        <v>6014</v>
      </c>
      <c r="E2176" s="33" t="s">
        <v>1691</v>
      </c>
      <c r="F2176" s="32">
        <v>1783</v>
      </c>
      <c r="G2176" s="32" t="s">
        <v>2164</v>
      </c>
      <c r="H2176" s="32" t="s">
        <v>589</v>
      </c>
      <c r="I2176" s="33" t="s">
        <v>2374</v>
      </c>
      <c r="K2176" s="94" t="b" cm="1">
        <f t="array" ref="K2176">SUMPRODUCT( --ISNUMBER(SEARCH(TextCheck,I2176)))&gt;0</f>
        <v>0</v>
      </c>
    </row>
    <row r="2177" spans="1:11" ht="15" customHeight="1" x14ac:dyDescent="0.2">
      <c r="A2177" s="32" t="s">
        <v>2380</v>
      </c>
      <c r="B2177" s="24" t="s">
        <v>6014</v>
      </c>
      <c r="E2177" s="33" t="s">
        <v>1691</v>
      </c>
      <c r="F2177" s="34">
        <v>1783</v>
      </c>
      <c r="G2177" s="32" t="s">
        <v>2164</v>
      </c>
      <c r="H2177" s="32" t="s">
        <v>589</v>
      </c>
      <c r="I2177" s="33" t="s">
        <v>2375</v>
      </c>
      <c r="K2177" s="94" t="b" cm="1">
        <f t="array" ref="K2177">SUMPRODUCT( --ISNUMBER(SEARCH(TextCheck,I2177)))&gt;0</f>
        <v>0</v>
      </c>
    </row>
    <row r="2178" spans="1:11" ht="15" customHeight="1" x14ac:dyDescent="0.2">
      <c r="A2178" s="32" t="s">
        <v>2380</v>
      </c>
      <c r="B2178" s="24" t="s">
        <v>6014</v>
      </c>
      <c r="E2178" s="33" t="s">
        <v>1691</v>
      </c>
      <c r="F2178" s="32">
        <v>1783</v>
      </c>
      <c r="G2178" s="32" t="s">
        <v>2164</v>
      </c>
      <c r="H2178" s="32" t="s">
        <v>43</v>
      </c>
      <c r="I2178" s="33" t="s">
        <v>2376</v>
      </c>
      <c r="K2178" s="94" t="b" cm="1">
        <f t="array" ref="K2178">SUMPRODUCT( --ISNUMBER(SEARCH(TextCheck,I2178)))&gt;0</f>
        <v>0</v>
      </c>
    </row>
    <row r="2179" spans="1:11" ht="15" customHeight="1" x14ac:dyDescent="0.2">
      <c r="A2179" s="32" t="s">
        <v>2380</v>
      </c>
      <c r="B2179" s="24" t="s">
        <v>6014</v>
      </c>
      <c r="E2179" s="33" t="s">
        <v>1691</v>
      </c>
      <c r="F2179" s="34">
        <v>1783</v>
      </c>
      <c r="G2179" s="32" t="s">
        <v>2164</v>
      </c>
      <c r="H2179" s="32" t="s">
        <v>44</v>
      </c>
      <c r="I2179" s="33" t="s">
        <v>2377</v>
      </c>
      <c r="K2179" s="94" t="b" cm="1">
        <f t="array" ref="K2179">SUMPRODUCT( --ISNUMBER(SEARCH(TextCheck,I2179)))&gt;0</f>
        <v>0</v>
      </c>
    </row>
    <row r="2180" spans="1:11" ht="15" customHeight="1" x14ac:dyDescent="0.2">
      <c r="A2180" s="32" t="s">
        <v>2380</v>
      </c>
      <c r="B2180" s="24" t="s">
        <v>6014</v>
      </c>
      <c r="E2180" s="33" t="s">
        <v>1691</v>
      </c>
      <c r="F2180" s="32">
        <v>1783</v>
      </c>
      <c r="G2180" s="32" t="s">
        <v>2164</v>
      </c>
      <c r="H2180" s="32" t="s">
        <v>653</v>
      </c>
      <c r="I2180" s="33" t="s">
        <v>2378</v>
      </c>
      <c r="K2180" s="94" t="b" cm="1">
        <f t="array" ref="K2180">SUMPRODUCT( --ISNUMBER(SEARCH(TextCheck,I2180)))&gt;0</f>
        <v>0</v>
      </c>
    </row>
    <row r="2181" spans="1:11" ht="15" customHeight="1" x14ac:dyDescent="0.2">
      <c r="A2181" s="32" t="s">
        <v>2380</v>
      </c>
      <c r="B2181" s="24" t="s">
        <v>6014</v>
      </c>
      <c r="C2181" s="32" t="b">
        <v>1</v>
      </c>
      <c r="E2181" s="33" t="s">
        <v>1691</v>
      </c>
      <c r="F2181" s="34">
        <v>1783</v>
      </c>
      <c r="G2181" s="32" t="s">
        <v>2164</v>
      </c>
      <c r="H2181" s="32" t="s">
        <v>45</v>
      </c>
      <c r="I2181" s="33" t="s">
        <v>2379</v>
      </c>
      <c r="J2181" s="32" t="s">
        <v>14959</v>
      </c>
      <c r="K2181" s="94" t="b" cm="1">
        <f t="array" ref="K2181">SUMPRODUCT( --ISNUMBER(SEARCH(TextCheck,I2181)))&gt;0</f>
        <v>0</v>
      </c>
    </row>
    <row r="2182" spans="1:11" ht="15" customHeight="1" x14ac:dyDescent="0.2">
      <c r="A2182" s="32" t="s">
        <v>2381</v>
      </c>
      <c r="B2182" s="24" t="s">
        <v>6014</v>
      </c>
      <c r="E2182" s="33" t="s">
        <v>1691</v>
      </c>
      <c r="F2182" s="32">
        <v>1783</v>
      </c>
      <c r="G2182" s="32" t="s">
        <v>2382</v>
      </c>
      <c r="H2182" s="32" t="s">
        <v>2383</v>
      </c>
      <c r="I2182" s="33" t="s">
        <v>2384</v>
      </c>
      <c r="K2182" s="94" t="b" cm="1">
        <f t="array" ref="K2182">SUMPRODUCT( --ISNUMBER(SEARCH(TextCheck,I2182)))&gt;0</f>
        <v>0</v>
      </c>
    </row>
    <row r="2183" spans="1:11" ht="15" customHeight="1" x14ac:dyDescent="0.2">
      <c r="A2183" s="32" t="s">
        <v>2381</v>
      </c>
      <c r="B2183" s="24" t="s">
        <v>6014</v>
      </c>
      <c r="C2183" s="32" t="b">
        <v>1</v>
      </c>
      <c r="E2183" s="33" t="s">
        <v>1691</v>
      </c>
      <c r="F2183" s="34">
        <v>1783</v>
      </c>
      <c r="G2183" s="32" t="s">
        <v>2382</v>
      </c>
      <c r="H2183" s="32" t="s">
        <v>39</v>
      </c>
      <c r="I2183" s="33" t="s">
        <v>2385</v>
      </c>
      <c r="K2183" s="94" t="b" cm="1">
        <f t="array" ref="K2183">SUMPRODUCT( --ISNUMBER(SEARCH(TextCheck,I2183)))&gt;0</f>
        <v>0</v>
      </c>
    </row>
    <row r="2184" spans="1:11" ht="15" customHeight="1" x14ac:dyDescent="0.2">
      <c r="A2184" s="32" t="s">
        <v>2381</v>
      </c>
      <c r="B2184" s="24" t="s">
        <v>6014</v>
      </c>
      <c r="E2184" s="33" t="s">
        <v>1691</v>
      </c>
      <c r="F2184" s="32">
        <v>1783</v>
      </c>
      <c r="G2184" s="32" t="s">
        <v>2382</v>
      </c>
      <c r="H2184" s="32" t="s">
        <v>39</v>
      </c>
      <c r="I2184" s="33" t="s">
        <v>2386</v>
      </c>
      <c r="K2184" s="94" t="b" cm="1">
        <f t="array" ref="K2184">SUMPRODUCT( --ISNUMBER(SEARCH(TextCheck,I2184)))&gt;0</f>
        <v>0</v>
      </c>
    </row>
    <row r="2185" spans="1:11" ht="15" customHeight="1" x14ac:dyDescent="0.2">
      <c r="A2185" s="32" t="s">
        <v>2381</v>
      </c>
      <c r="B2185" s="24" t="s">
        <v>6014</v>
      </c>
      <c r="C2185" s="32" t="b">
        <v>1</v>
      </c>
      <c r="E2185" s="33" t="s">
        <v>1691</v>
      </c>
      <c r="F2185" s="34">
        <v>1783</v>
      </c>
      <c r="G2185" s="32" t="s">
        <v>2382</v>
      </c>
      <c r="H2185" s="32" t="s">
        <v>40</v>
      </c>
      <c r="I2185" s="33" t="s">
        <v>2387</v>
      </c>
      <c r="J2185" s="32" t="s">
        <v>13923</v>
      </c>
      <c r="K2185" s="94" t="b" cm="1">
        <f t="array" ref="K2185">SUMPRODUCT( --ISNUMBER(SEARCH(TextCheck,I2185)))&gt;0</f>
        <v>0</v>
      </c>
    </row>
    <row r="2186" spans="1:11" ht="15" customHeight="1" x14ac:dyDescent="0.2">
      <c r="A2186" s="32" t="s">
        <v>2381</v>
      </c>
      <c r="B2186" s="24" t="s">
        <v>6014</v>
      </c>
      <c r="E2186" s="33" t="s">
        <v>1691</v>
      </c>
      <c r="F2186" s="32">
        <v>1783</v>
      </c>
      <c r="G2186" s="32" t="s">
        <v>2382</v>
      </c>
      <c r="H2186" s="32" t="s">
        <v>589</v>
      </c>
      <c r="I2186" s="33" t="s">
        <v>2388</v>
      </c>
      <c r="K2186" s="94" t="b" cm="1">
        <f t="array" ref="K2186">SUMPRODUCT( --ISNUMBER(SEARCH(TextCheck,I2186)))&gt;0</f>
        <v>0</v>
      </c>
    </row>
    <row r="2187" spans="1:11" ht="15" customHeight="1" x14ac:dyDescent="0.2">
      <c r="A2187" s="32" t="s">
        <v>2381</v>
      </c>
      <c r="B2187" s="24" t="s">
        <v>6014</v>
      </c>
      <c r="E2187" s="33" t="s">
        <v>1691</v>
      </c>
      <c r="F2187" s="34">
        <v>1783</v>
      </c>
      <c r="G2187" s="32" t="s">
        <v>2382</v>
      </c>
      <c r="H2187" s="32" t="s">
        <v>589</v>
      </c>
      <c r="I2187" s="33" t="s">
        <v>2389</v>
      </c>
      <c r="K2187" s="94" t="b" cm="1">
        <f t="array" ref="K2187">SUMPRODUCT( --ISNUMBER(SEARCH(TextCheck,I2187)))&gt;0</f>
        <v>0</v>
      </c>
    </row>
    <row r="2188" spans="1:11" ht="15" customHeight="1" x14ac:dyDescent="0.2">
      <c r="A2188" s="32" t="s">
        <v>2381</v>
      </c>
      <c r="B2188" s="24" t="s">
        <v>6014</v>
      </c>
      <c r="E2188" s="33" t="s">
        <v>1691</v>
      </c>
      <c r="F2188" s="32">
        <v>1783</v>
      </c>
      <c r="G2188" s="32" t="s">
        <v>2382</v>
      </c>
      <c r="H2188" s="32" t="s">
        <v>589</v>
      </c>
      <c r="I2188" s="33" t="s">
        <v>2390</v>
      </c>
      <c r="K2188" s="94" t="b" cm="1">
        <f t="array" ref="K2188">SUMPRODUCT( --ISNUMBER(SEARCH(TextCheck,I2188)))&gt;0</f>
        <v>0</v>
      </c>
    </row>
    <row r="2189" spans="1:11" ht="15" customHeight="1" x14ac:dyDescent="0.2">
      <c r="A2189" s="32" t="s">
        <v>2381</v>
      </c>
      <c r="B2189" s="24" t="s">
        <v>6014</v>
      </c>
      <c r="C2189" s="32" t="b">
        <v>1</v>
      </c>
      <c r="E2189" s="33" t="s">
        <v>1691</v>
      </c>
      <c r="F2189" s="34">
        <v>1783</v>
      </c>
      <c r="G2189" s="32" t="s">
        <v>2391</v>
      </c>
      <c r="H2189" s="32" t="s">
        <v>2392</v>
      </c>
      <c r="I2189" s="33" t="s">
        <v>1675</v>
      </c>
      <c r="J2189" s="32" t="s">
        <v>14960</v>
      </c>
      <c r="K2189" s="94" t="b" cm="1">
        <f t="array" ref="K2189">SUMPRODUCT( --ISNUMBER(SEARCH(TextCheck,I2189)))&gt;0</f>
        <v>1</v>
      </c>
    </row>
    <row r="2190" spans="1:11" ht="15" customHeight="1" x14ac:dyDescent="0.2">
      <c r="A2190" s="32" t="s">
        <v>2381</v>
      </c>
      <c r="B2190" s="24" t="s">
        <v>6014</v>
      </c>
      <c r="E2190" s="33" t="s">
        <v>1691</v>
      </c>
      <c r="F2190" s="32">
        <v>1783</v>
      </c>
      <c r="G2190" s="32" t="s">
        <v>2391</v>
      </c>
      <c r="H2190" s="32" t="s">
        <v>39</v>
      </c>
      <c r="I2190" s="33" t="s">
        <v>14961</v>
      </c>
      <c r="K2190" s="94" t="b" cm="1">
        <f t="array" ref="K2190">SUMPRODUCT( --ISNUMBER(SEARCH(TextCheck,I2190)))&gt;0</f>
        <v>0</v>
      </c>
    </row>
    <row r="2191" spans="1:11" ht="15" customHeight="1" x14ac:dyDescent="0.2">
      <c r="A2191" s="32" t="s">
        <v>2381</v>
      </c>
      <c r="B2191" s="24" t="s">
        <v>6014</v>
      </c>
      <c r="E2191" s="33" t="s">
        <v>1691</v>
      </c>
      <c r="F2191" s="34">
        <v>1783</v>
      </c>
      <c r="G2191" s="32" t="s">
        <v>2391</v>
      </c>
      <c r="H2191" s="32" t="s">
        <v>39</v>
      </c>
      <c r="I2191" s="33" t="s">
        <v>2393</v>
      </c>
      <c r="K2191" s="94" t="b" cm="1">
        <f t="array" ref="K2191">SUMPRODUCT( --ISNUMBER(SEARCH(TextCheck,I2191)))&gt;0</f>
        <v>0</v>
      </c>
    </row>
    <row r="2192" spans="1:11" ht="15" customHeight="1" x14ac:dyDescent="0.2">
      <c r="A2192" s="32" t="s">
        <v>2381</v>
      </c>
      <c r="B2192" s="24" t="s">
        <v>6014</v>
      </c>
      <c r="E2192" s="33" t="s">
        <v>1691</v>
      </c>
      <c r="F2192" s="32">
        <v>1783</v>
      </c>
      <c r="G2192" s="32" t="s">
        <v>2391</v>
      </c>
      <c r="H2192" s="32" t="s">
        <v>39</v>
      </c>
      <c r="I2192" s="33" t="s">
        <v>2394</v>
      </c>
      <c r="K2192" s="94" t="b" cm="1">
        <f t="array" ref="K2192">SUMPRODUCT( --ISNUMBER(SEARCH(TextCheck,I2192)))&gt;0</f>
        <v>0</v>
      </c>
    </row>
    <row r="2193" spans="1:11" ht="15" customHeight="1" x14ac:dyDescent="0.2">
      <c r="A2193" s="32" t="s">
        <v>2381</v>
      </c>
      <c r="B2193" s="24" t="s">
        <v>6014</v>
      </c>
      <c r="E2193" s="33" t="s">
        <v>1691</v>
      </c>
      <c r="F2193" s="34">
        <v>1783</v>
      </c>
      <c r="G2193" s="32" t="s">
        <v>2391</v>
      </c>
      <c r="H2193" s="32" t="s">
        <v>39</v>
      </c>
      <c r="I2193" s="33" t="s">
        <v>2395</v>
      </c>
      <c r="K2193" s="94" t="b" cm="1">
        <f t="array" ref="K2193">SUMPRODUCT( --ISNUMBER(SEARCH(TextCheck,I2193)))&gt;0</f>
        <v>0</v>
      </c>
    </row>
    <row r="2194" spans="1:11" ht="15" customHeight="1" x14ac:dyDescent="0.2">
      <c r="A2194" s="32" t="s">
        <v>2381</v>
      </c>
      <c r="B2194" s="24" t="s">
        <v>6014</v>
      </c>
      <c r="E2194" s="33" t="s">
        <v>1691</v>
      </c>
      <c r="F2194" s="32">
        <v>1783</v>
      </c>
      <c r="G2194" s="32" t="s">
        <v>2391</v>
      </c>
      <c r="H2194" s="32" t="s">
        <v>40</v>
      </c>
      <c r="I2194" s="33" t="s">
        <v>2396</v>
      </c>
      <c r="K2194" s="94" t="b" cm="1">
        <f t="array" ref="K2194">SUMPRODUCT( --ISNUMBER(SEARCH(TextCheck,I2194)))&gt;0</f>
        <v>0</v>
      </c>
    </row>
    <row r="2195" spans="1:11" ht="15" customHeight="1" x14ac:dyDescent="0.2">
      <c r="A2195" s="32" t="s">
        <v>2381</v>
      </c>
      <c r="B2195" s="24" t="s">
        <v>6014</v>
      </c>
      <c r="E2195" s="33" t="s">
        <v>1691</v>
      </c>
      <c r="F2195" s="34">
        <v>1783</v>
      </c>
      <c r="G2195" s="32" t="s">
        <v>2391</v>
      </c>
      <c r="H2195" s="32" t="s">
        <v>40</v>
      </c>
      <c r="I2195" s="33" t="s">
        <v>2397</v>
      </c>
      <c r="K2195" s="94" t="b" cm="1">
        <f t="array" ref="K2195">SUMPRODUCT( --ISNUMBER(SEARCH(TextCheck,I2195)))&gt;0</f>
        <v>0</v>
      </c>
    </row>
    <row r="2196" spans="1:11" ht="15" customHeight="1" x14ac:dyDescent="0.2">
      <c r="A2196" s="32" t="s">
        <v>2381</v>
      </c>
      <c r="B2196" s="24" t="s">
        <v>6014</v>
      </c>
      <c r="E2196" s="33" t="s">
        <v>1691</v>
      </c>
      <c r="F2196" s="32">
        <v>1783</v>
      </c>
      <c r="G2196" s="32" t="s">
        <v>2391</v>
      </c>
      <c r="H2196" s="32" t="s">
        <v>40</v>
      </c>
      <c r="I2196" s="33" t="s">
        <v>2398</v>
      </c>
      <c r="K2196" s="94" t="b" cm="1">
        <f t="array" ref="K2196">SUMPRODUCT( --ISNUMBER(SEARCH(TextCheck,I2196)))&gt;0</f>
        <v>0</v>
      </c>
    </row>
    <row r="2197" spans="1:11" ht="15" customHeight="1" x14ac:dyDescent="0.2">
      <c r="A2197" s="32" t="s">
        <v>2381</v>
      </c>
      <c r="B2197" s="24" t="s">
        <v>6014</v>
      </c>
      <c r="E2197" s="33" t="s">
        <v>1691</v>
      </c>
      <c r="F2197" s="34">
        <v>1783</v>
      </c>
      <c r="G2197" s="32" t="s">
        <v>2391</v>
      </c>
      <c r="H2197" s="32" t="s">
        <v>40</v>
      </c>
      <c r="I2197" s="33" t="s">
        <v>2399</v>
      </c>
      <c r="K2197" s="94" t="b" cm="1">
        <f t="array" ref="K2197">SUMPRODUCT( --ISNUMBER(SEARCH(TextCheck,I2197)))&gt;0</f>
        <v>0</v>
      </c>
    </row>
    <row r="2198" spans="1:11" ht="15" customHeight="1" x14ac:dyDescent="0.2">
      <c r="A2198" s="32" t="s">
        <v>2381</v>
      </c>
      <c r="B2198" s="24" t="s">
        <v>6014</v>
      </c>
      <c r="E2198" s="33" t="s">
        <v>1691</v>
      </c>
      <c r="F2198" s="32">
        <v>1783</v>
      </c>
      <c r="G2198" s="32" t="s">
        <v>2391</v>
      </c>
      <c r="H2198" s="32" t="s">
        <v>40</v>
      </c>
      <c r="I2198" s="33" t="s">
        <v>2400</v>
      </c>
      <c r="K2198" s="94" t="b" cm="1">
        <f t="array" ref="K2198">SUMPRODUCT( --ISNUMBER(SEARCH(TextCheck,I2198)))&gt;0</f>
        <v>0</v>
      </c>
    </row>
    <row r="2199" spans="1:11" ht="15" customHeight="1" x14ac:dyDescent="0.2">
      <c r="A2199" s="32" t="s">
        <v>2381</v>
      </c>
      <c r="B2199" s="24" t="s">
        <v>6014</v>
      </c>
      <c r="E2199" s="33" t="s">
        <v>1691</v>
      </c>
      <c r="F2199" s="34">
        <v>1783</v>
      </c>
      <c r="G2199" s="32" t="s">
        <v>2391</v>
      </c>
      <c r="H2199" s="32" t="s">
        <v>40</v>
      </c>
      <c r="I2199" s="33" t="s">
        <v>2401</v>
      </c>
      <c r="K2199" s="94" t="b" cm="1">
        <f t="array" ref="K2199">SUMPRODUCT( --ISNUMBER(SEARCH(TextCheck,I2199)))&gt;0</f>
        <v>0</v>
      </c>
    </row>
    <row r="2200" spans="1:11" ht="15" customHeight="1" x14ac:dyDescent="0.2">
      <c r="A2200" s="32" t="s">
        <v>2381</v>
      </c>
      <c r="B2200" s="24" t="s">
        <v>6014</v>
      </c>
      <c r="E2200" s="33" t="s">
        <v>1691</v>
      </c>
      <c r="F2200" s="32">
        <v>1783</v>
      </c>
      <c r="G2200" s="32" t="s">
        <v>2391</v>
      </c>
      <c r="H2200" s="32" t="s">
        <v>40</v>
      </c>
      <c r="I2200" s="33" t="s">
        <v>2402</v>
      </c>
      <c r="K2200" s="94" t="b" cm="1">
        <f t="array" ref="K2200">SUMPRODUCT( --ISNUMBER(SEARCH(TextCheck,I2200)))&gt;0</f>
        <v>0</v>
      </c>
    </row>
    <row r="2201" spans="1:11" ht="15" customHeight="1" x14ac:dyDescent="0.2">
      <c r="A2201" s="32" t="s">
        <v>2381</v>
      </c>
      <c r="B2201" s="24" t="s">
        <v>6014</v>
      </c>
      <c r="E2201" s="33" t="s">
        <v>1691</v>
      </c>
      <c r="F2201" s="34">
        <v>1783</v>
      </c>
      <c r="G2201" s="32" t="s">
        <v>2391</v>
      </c>
      <c r="H2201" s="32" t="s">
        <v>40</v>
      </c>
      <c r="I2201" s="33" t="s">
        <v>2403</v>
      </c>
      <c r="K2201" s="94" t="b" cm="1">
        <f t="array" ref="K2201">SUMPRODUCT( --ISNUMBER(SEARCH(TextCheck,I2201)))&gt;0</f>
        <v>0</v>
      </c>
    </row>
    <row r="2202" spans="1:11" ht="15" customHeight="1" x14ac:dyDescent="0.2">
      <c r="A2202" s="32" t="s">
        <v>2381</v>
      </c>
      <c r="B2202" s="24" t="s">
        <v>6014</v>
      </c>
      <c r="E2202" s="33" t="s">
        <v>1691</v>
      </c>
      <c r="F2202" s="32">
        <v>1783</v>
      </c>
      <c r="G2202" s="32" t="s">
        <v>2391</v>
      </c>
      <c r="H2202" s="32" t="s">
        <v>40</v>
      </c>
      <c r="I2202" s="33" t="s">
        <v>2404</v>
      </c>
      <c r="K2202" s="94" t="b" cm="1">
        <f t="array" ref="K2202">SUMPRODUCT( --ISNUMBER(SEARCH(TextCheck,I2202)))&gt;0</f>
        <v>0</v>
      </c>
    </row>
    <row r="2203" spans="1:11" ht="15" customHeight="1" x14ac:dyDescent="0.2">
      <c r="A2203" s="32" t="s">
        <v>2381</v>
      </c>
      <c r="B2203" s="24" t="s">
        <v>6014</v>
      </c>
      <c r="E2203" s="33" t="s">
        <v>1691</v>
      </c>
      <c r="F2203" s="34">
        <v>1783</v>
      </c>
      <c r="G2203" s="32" t="s">
        <v>2391</v>
      </c>
      <c r="H2203" s="32" t="s">
        <v>589</v>
      </c>
      <c r="I2203" s="33" t="s">
        <v>2405</v>
      </c>
      <c r="K2203" s="94" t="b" cm="1">
        <f t="array" ref="K2203">SUMPRODUCT( --ISNUMBER(SEARCH(TextCheck,I2203)))&gt;0</f>
        <v>0</v>
      </c>
    </row>
    <row r="2204" spans="1:11" ht="15" customHeight="1" x14ac:dyDescent="0.2">
      <c r="A2204" s="32" t="s">
        <v>2381</v>
      </c>
      <c r="B2204" s="24" t="s">
        <v>6014</v>
      </c>
      <c r="E2204" s="33" t="s">
        <v>1691</v>
      </c>
      <c r="F2204" s="32">
        <v>1783</v>
      </c>
      <c r="G2204" s="32" t="s">
        <v>2391</v>
      </c>
      <c r="H2204" s="32" t="s">
        <v>589</v>
      </c>
      <c r="I2204" s="33" t="s">
        <v>2406</v>
      </c>
      <c r="K2204" s="94" t="b" cm="1">
        <f t="array" ref="K2204">SUMPRODUCT( --ISNUMBER(SEARCH(TextCheck,I2204)))&gt;0</f>
        <v>0</v>
      </c>
    </row>
    <row r="2205" spans="1:11" ht="15" customHeight="1" x14ac:dyDescent="0.2">
      <c r="A2205" s="32" t="s">
        <v>2381</v>
      </c>
      <c r="B2205" s="24" t="s">
        <v>6014</v>
      </c>
      <c r="E2205" s="33" t="s">
        <v>1691</v>
      </c>
      <c r="F2205" s="34">
        <v>1783</v>
      </c>
      <c r="G2205" s="32" t="s">
        <v>2391</v>
      </c>
      <c r="H2205" s="32" t="s">
        <v>589</v>
      </c>
      <c r="I2205" s="33" t="s">
        <v>2407</v>
      </c>
      <c r="K2205" s="94" t="b" cm="1">
        <f t="array" ref="K2205">SUMPRODUCT( --ISNUMBER(SEARCH(TextCheck,I2205)))&gt;0</f>
        <v>0</v>
      </c>
    </row>
    <row r="2206" spans="1:11" ht="15" customHeight="1" x14ac:dyDescent="0.2">
      <c r="A2206" s="32" t="s">
        <v>2381</v>
      </c>
      <c r="B2206" s="24" t="s">
        <v>6014</v>
      </c>
      <c r="E2206" s="33" t="s">
        <v>1691</v>
      </c>
      <c r="F2206" s="32">
        <v>1783</v>
      </c>
      <c r="G2206" s="32" t="s">
        <v>2391</v>
      </c>
      <c r="H2206" s="32" t="s">
        <v>43</v>
      </c>
      <c r="I2206" s="33" t="s">
        <v>2408</v>
      </c>
      <c r="K2206" s="94" t="b" cm="1">
        <f t="array" ref="K2206">SUMPRODUCT( --ISNUMBER(SEARCH(TextCheck,I2206)))&gt;0</f>
        <v>0</v>
      </c>
    </row>
    <row r="2207" spans="1:11" ht="15" customHeight="1" x14ac:dyDescent="0.2">
      <c r="A2207" s="32" t="s">
        <v>2381</v>
      </c>
      <c r="B2207" s="24" t="s">
        <v>6014</v>
      </c>
      <c r="E2207" s="33" t="s">
        <v>1691</v>
      </c>
      <c r="F2207" s="34">
        <v>1783</v>
      </c>
      <c r="G2207" s="32" t="s">
        <v>2391</v>
      </c>
      <c r="H2207" s="32" t="s">
        <v>44</v>
      </c>
      <c r="I2207" s="33" t="s">
        <v>2409</v>
      </c>
      <c r="K2207" s="94" t="b" cm="1">
        <f t="array" ref="K2207">SUMPRODUCT( --ISNUMBER(SEARCH(TextCheck,I2207)))&gt;0</f>
        <v>0</v>
      </c>
    </row>
    <row r="2208" spans="1:11" ht="15" customHeight="1" x14ac:dyDescent="0.2">
      <c r="A2208" s="32" t="s">
        <v>2381</v>
      </c>
      <c r="B2208" s="24" t="s">
        <v>6014</v>
      </c>
      <c r="E2208" s="33" t="s">
        <v>1691</v>
      </c>
      <c r="F2208" s="32">
        <v>1783</v>
      </c>
      <c r="G2208" s="32" t="s">
        <v>2391</v>
      </c>
      <c r="H2208" s="32" t="s">
        <v>653</v>
      </c>
      <c r="I2208" s="33" t="s">
        <v>2410</v>
      </c>
      <c r="K2208" s="94" t="b" cm="1">
        <f t="array" ref="K2208">SUMPRODUCT( --ISNUMBER(SEARCH(TextCheck,I2208)))&gt;0</f>
        <v>0</v>
      </c>
    </row>
    <row r="2209" spans="1:11" ht="15" customHeight="1" x14ac:dyDescent="0.2">
      <c r="A2209" s="32" t="s">
        <v>2381</v>
      </c>
      <c r="B2209" s="24" t="s">
        <v>6014</v>
      </c>
      <c r="E2209" s="33" t="s">
        <v>1691</v>
      </c>
      <c r="F2209" s="34">
        <v>1783</v>
      </c>
      <c r="G2209" s="32" t="s">
        <v>2391</v>
      </c>
      <c r="H2209" s="32" t="s">
        <v>45</v>
      </c>
      <c r="I2209" s="33" t="s">
        <v>1338</v>
      </c>
      <c r="K2209" s="94" t="b" cm="1">
        <f t="array" ref="K2209">SUMPRODUCT( --ISNUMBER(SEARCH(TextCheck,I2209)))&gt;0</f>
        <v>0</v>
      </c>
    </row>
    <row r="2210" spans="1:11" ht="15" customHeight="1" x14ac:dyDescent="0.2">
      <c r="A2210" s="32" t="s">
        <v>2381</v>
      </c>
      <c r="B2210" s="24" t="s">
        <v>6014</v>
      </c>
      <c r="E2210" s="33" t="s">
        <v>1691</v>
      </c>
      <c r="F2210" s="32">
        <v>1783</v>
      </c>
      <c r="G2210" s="32" t="s">
        <v>2434</v>
      </c>
      <c r="H2210" s="32" t="s">
        <v>14962</v>
      </c>
      <c r="I2210" s="33" t="s">
        <v>2411</v>
      </c>
      <c r="K2210" s="94" t="b" cm="1">
        <f t="array" ref="K2210">SUMPRODUCT( --ISNUMBER(SEARCH(TextCheck,I2210)))&gt;0</f>
        <v>0</v>
      </c>
    </row>
    <row r="2211" spans="1:11" ht="15" customHeight="1" x14ac:dyDescent="0.2">
      <c r="A2211" s="32" t="s">
        <v>2381</v>
      </c>
      <c r="B2211" s="24" t="s">
        <v>6014</v>
      </c>
      <c r="C2211" s="32" t="b">
        <v>1</v>
      </c>
      <c r="E2211" s="33" t="s">
        <v>1691</v>
      </c>
      <c r="F2211" s="34">
        <v>1783</v>
      </c>
      <c r="G2211" s="32" t="s">
        <v>2434</v>
      </c>
      <c r="H2211" s="32" t="s">
        <v>39</v>
      </c>
      <c r="I2211" s="33" t="s">
        <v>2412</v>
      </c>
      <c r="J2211" s="32" t="s">
        <v>14330</v>
      </c>
      <c r="K2211" s="94" t="b" cm="1">
        <f t="array" ref="K2211">SUMPRODUCT( --ISNUMBER(SEARCH(TextCheck,I2211)))&gt;0</f>
        <v>0</v>
      </c>
    </row>
    <row r="2212" spans="1:11" ht="15" customHeight="1" x14ac:dyDescent="0.2">
      <c r="A2212" s="32" t="s">
        <v>2381</v>
      </c>
      <c r="B2212" s="24" t="s">
        <v>6014</v>
      </c>
      <c r="E2212" s="33" t="s">
        <v>1691</v>
      </c>
      <c r="F2212" s="32">
        <v>1783</v>
      </c>
      <c r="G2212" s="32" t="s">
        <v>2434</v>
      </c>
      <c r="H2212" s="32" t="s">
        <v>39</v>
      </c>
      <c r="I2212" s="33" t="s">
        <v>2413</v>
      </c>
      <c r="K2212" s="94" t="b" cm="1">
        <f t="array" ref="K2212">SUMPRODUCT( --ISNUMBER(SEARCH(TextCheck,I2212)))&gt;0</f>
        <v>0</v>
      </c>
    </row>
    <row r="2213" spans="1:11" ht="15" customHeight="1" x14ac:dyDescent="0.2">
      <c r="A2213" s="32" t="s">
        <v>2381</v>
      </c>
      <c r="B2213" s="24" t="s">
        <v>6014</v>
      </c>
      <c r="C2213" s="32" t="b">
        <v>1</v>
      </c>
      <c r="E2213" s="33" t="s">
        <v>1691</v>
      </c>
      <c r="F2213" s="34">
        <v>1783</v>
      </c>
      <c r="G2213" s="32" t="s">
        <v>2434</v>
      </c>
      <c r="H2213" s="32" t="s">
        <v>39</v>
      </c>
      <c r="I2213" s="33" t="s">
        <v>870</v>
      </c>
      <c r="J2213" s="32" t="s">
        <v>14963</v>
      </c>
      <c r="K2213" s="94" t="b" cm="1">
        <f t="array" ref="K2213">SUMPRODUCT( --ISNUMBER(SEARCH(TextCheck,I2213)))&gt;0</f>
        <v>0</v>
      </c>
    </row>
    <row r="2214" spans="1:11" ht="15" customHeight="1" x14ac:dyDescent="0.2">
      <c r="A2214" s="32" t="s">
        <v>2381</v>
      </c>
      <c r="B2214" s="24" t="s">
        <v>6014</v>
      </c>
      <c r="E2214" s="33" t="s">
        <v>1691</v>
      </c>
      <c r="F2214" s="32">
        <v>1783</v>
      </c>
      <c r="G2214" s="32" t="s">
        <v>2434</v>
      </c>
      <c r="H2214" s="32" t="s">
        <v>39</v>
      </c>
      <c r="I2214" s="33" t="s">
        <v>2414</v>
      </c>
      <c r="K2214" s="94" t="b" cm="1">
        <f t="array" ref="K2214">SUMPRODUCT( --ISNUMBER(SEARCH(TextCheck,I2214)))&gt;0</f>
        <v>0</v>
      </c>
    </row>
    <row r="2215" spans="1:11" ht="15" customHeight="1" x14ac:dyDescent="0.2">
      <c r="A2215" s="32" t="s">
        <v>2381</v>
      </c>
      <c r="B2215" s="24" t="s">
        <v>6014</v>
      </c>
      <c r="E2215" s="33" t="s">
        <v>1691</v>
      </c>
      <c r="F2215" s="34">
        <v>1783</v>
      </c>
      <c r="G2215" s="32" t="s">
        <v>2434</v>
      </c>
      <c r="H2215" s="32" t="s">
        <v>39</v>
      </c>
      <c r="I2215" s="33" t="s">
        <v>2415</v>
      </c>
      <c r="K2215" s="94" t="b" cm="1">
        <f t="array" ref="K2215">SUMPRODUCT( --ISNUMBER(SEARCH(TextCheck,I2215)))&gt;0</f>
        <v>0</v>
      </c>
    </row>
    <row r="2216" spans="1:11" ht="15" customHeight="1" x14ac:dyDescent="0.2">
      <c r="A2216" s="32" t="s">
        <v>2381</v>
      </c>
      <c r="B2216" s="24" t="s">
        <v>6014</v>
      </c>
      <c r="C2216" s="32" t="b">
        <v>1</v>
      </c>
      <c r="E2216" s="33" t="s">
        <v>1691</v>
      </c>
      <c r="F2216" s="32">
        <v>1783</v>
      </c>
      <c r="G2216" s="32" t="s">
        <v>2434</v>
      </c>
      <c r="H2216" s="32" t="s">
        <v>39</v>
      </c>
      <c r="I2216" s="33" t="s">
        <v>2416</v>
      </c>
      <c r="J2216" s="32" t="s">
        <v>13860</v>
      </c>
      <c r="K2216" s="94" t="b" cm="1">
        <f t="array" ref="K2216">SUMPRODUCT( --ISNUMBER(SEARCH(TextCheck,I2216)))&gt;0</f>
        <v>0</v>
      </c>
    </row>
    <row r="2217" spans="1:11" ht="15" customHeight="1" x14ac:dyDescent="0.2">
      <c r="A2217" s="32" t="s">
        <v>2381</v>
      </c>
      <c r="B2217" s="24" t="s">
        <v>6014</v>
      </c>
      <c r="E2217" s="33" t="s">
        <v>1691</v>
      </c>
      <c r="F2217" s="34">
        <v>1783</v>
      </c>
      <c r="G2217" s="32" t="s">
        <v>2434</v>
      </c>
      <c r="H2217" s="32" t="s">
        <v>40</v>
      </c>
      <c r="I2217" s="33" t="s">
        <v>2417</v>
      </c>
      <c r="K2217" s="94" t="b" cm="1">
        <f t="array" ref="K2217">SUMPRODUCT( --ISNUMBER(SEARCH(TextCheck,I2217)))&gt;0</f>
        <v>0</v>
      </c>
    </row>
    <row r="2218" spans="1:11" ht="15" customHeight="1" x14ac:dyDescent="0.2">
      <c r="A2218" s="32" t="s">
        <v>2381</v>
      </c>
      <c r="B2218" s="24" t="s">
        <v>6014</v>
      </c>
      <c r="E2218" s="33" t="s">
        <v>1691</v>
      </c>
      <c r="F2218" s="32">
        <v>1783</v>
      </c>
      <c r="G2218" s="32" t="s">
        <v>2434</v>
      </c>
      <c r="H2218" s="32" t="s">
        <v>40</v>
      </c>
      <c r="I2218" s="33" t="s">
        <v>2418</v>
      </c>
      <c r="K2218" s="94" t="b" cm="1">
        <f t="array" ref="K2218">SUMPRODUCT( --ISNUMBER(SEARCH(TextCheck,I2218)))&gt;0</f>
        <v>0</v>
      </c>
    </row>
    <row r="2219" spans="1:11" ht="15" customHeight="1" x14ac:dyDescent="0.2">
      <c r="A2219" s="32" t="s">
        <v>2381</v>
      </c>
      <c r="B2219" s="24" t="s">
        <v>6014</v>
      </c>
      <c r="E2219" s="33" t="s">
        <v>1691</v>
      </c>
      <c r="F2219" s="34">
        <v>1783</v>
      </c>
      <c r="G2219" s="32" t="s">
        <v>2434</v>
      </c>
      <c r="H2219" s="32" t="s">
        <v>40</v>
      </c>
      <c r="I2219" s="33" t="s">
        <v>2419</v>
      </c>
      <c r="K2219" s="94" t="b" cm="1">
        <f t="array" ref="K2219">SUMPRODUCT( --ISNUMBER(SEARCH(TextCheck,I2219)))&gt;0</f>
        <v>0</v>
      </c>
    </row>
    <row r="2220" spans="1:11" ht="15" customHeight="1" x14ac:dyDescent="0.2">
      <c r="A2220" s="32" t="s">
        <v>2381</v>
      </c>
      <c r="B2220" s="24" t="s">
        <v>6014</v>
      </c>
      <c r="E2220" s="33" t="s">
        <v>1691</v>
      </c>
      <c r="F2220" s="32">
        <v>1783</v>
      </c>
      <c r="G2220" s="32" t="s">
        <v>2434</v>
      </c>
      <c r="H2220" s="32" t="s">
        <v>40</v>
      </c>
      <c r="I2220" s="33" t="s">
        <v>2420</v>
      </c>
      <c r="K2220" s="94" t="b" cm="1">
        <f t="array" ref="K2220">SUMPRODUCT( --ISNUMBER(SEARCH(TextCheck,I2220)))&gt;0</f>
        <v>0</v>
      </c>
    </row>
    <row r="2221" spans="1:11" ht="15" customHeight="1" x14ac:dyDescent="0.2">
      <c r="A2221" s="32" t="s">
        <v>2381</v>
      </c>
      <c r="B2221" s="24" t="s">
        <v>6014</v>
      </c>
      <c r="E2221" s="33" t="s">
        <v>1691</v>
      </c>
      <c r="F2221" s="34">
        <v>1783</v>
      </c>
      <c r="G2221" s="32" t="s">
        <v>2434</v>
      </c>
      <c r="H2221" s="32" t="s">
        <v>40</v>
      </c>
      <c r="I2221" s="33" t="s">
        <v>2421</v>
      </c>
      <c r="K2221" s="94" t="b" cm="1">
        <f t="array" ref="K2221">SUMPRODUCT( --ISNUMBER(SEARCH(TextCheck,I2221)))&gt;0</f>
        <v>0</v>
      </c>
    </row>
    <row r="2222" spans="1:11" ht="15" customHeight="1" x14ac:dyDescent="0.2">
      <c r="A2222" s="32" t="s">
        <v>2381</v>
      </c>
      <c r="B2222" s="24" t="s">
        <v>6014</v>
      </c>
      <c r="C2222" s="32" t="b">
        <v>1</v>
      </c>
      <c r="E2222" s="33" t="s">
        <v>1691</v>
      </c>
      <c r="F2222" s="32">
        <v>1783</v>
      </c>
      <c r="G2222" s="32" t="s">
        <v>2434</v>
      </c>
      <c r="H2222" s="32" t="s">
        <v>40</v>
      </c>
      <c r="I2222" s="33" t="s">
        <v>2422</v>
      </c>
      <c r="J2222" s="32" t="s">
        <v>14964</v>
      </c>
      <c r="K2222" s="94" t="b" cm="1">
        <f t="array" ref="K2222">SUMPRODUCT( --ISNUMBER(SEARCH(TextCheck,I2222)))&gt;0</f>
        <v>0</v>
      </c>
    </row>
    <row r="2223" spans="1:11" ht="15" customHeight="1" x14ac:dyDescent="0.2">
      <c r="A2223" s="32" t="s">
        <v>2381</v>
      </c>
      <c r="B2223" s="24" t="s">
        <v>6014</v>
      </c>
      <c r="E2223" s="33" t="s">
        <v>1691</v>
      </c>
      <c r="F2223" s="34">
        <v>1783</v>
      </c>
      <c r="G2223" s="32" t="s">
        <v>2434</v>
      </c>
      <c r="H2223" s="32" t="s">
        <v>40</v>
      </c>
      <c r="I2223" s="33" t="s">
        <v>2423</v>
      </c>
      <c r="K2223" s="94" t="b" cm="1">
        <f t="array" ref="K2223">SUMPRODUCT( --ISNUMBER(SEARCH(TextCheck,I2223)))&gt;0</f>
        <v>0</v>
      </c>
    </row>
    <row r="2224" spans="1:11" ht="15" customHeight="1" x14ac:dyDescent="0.2">
      <c r="A2224" s="32" t="s">
        <v>2381</v>
      </c>
      <c r="B2224" s="24" t="s">
        <v>6014</v>
      </c>
      <c r="E2224" s="33" t="s">
        <v>1691</v>
      </c>
      <c r="F2224" s="32">
        <v>1783</v>
      </c>
      <c r="G2224" s="32" t="s">
        <v>2434</v>
      </c>
      <c r="H2224" s="32" t="s">
        <v>40</v>
      </c>
      <c r="I2224" s="33" t="s">
        <v>2424</v>
      </c>
      <c r="K2224" s="94" t="b" cm="1">
        <f t="array" ref="K2224">SUMPRODUCT( --ISNUMBER(SEARCH(TextCheck,I2224)))&gt;0</f>
        <v>0</v>
      </c>
    </row>
    <row r="2225" spans="1:11" ht="15" customHeight="1" x14ac:dyDescent="0.2">
      <c r="A2225" s="32" t="s">
        <v>2381</v>
      </c>
      <c r="B2225" s="24" t="s">
        <v>6014</v>
      </c>
      <c r="E2225" s="33" t="s">
        <v>1691</v>
      </c>
      <c r="F2225" s="34">
        <v>1783</v>
      </c>
      <c r="G2225" s="32" t="s">
        <v>2434</v>
      </c>
      <c r="H2225" s="32" t="s">
        <v>40</v>
      </c>
      <c r="I2225" s="33" t="s">
        <v>2425</v>
      </c>
      <c r="K2225" s="94" t="b" cm="1">
        <f t="array" ref="K2225">SUMPRODUCT( --ISNUMBER(SEARCH(TextCheck,I2225)))&gt;0</f>
        <v>1</v>
      </c>
    </row>
    <row r="2226" spans="1:11" ht="15" customHeight="1" x14ac:dyDescent="0.2">
      <c r="A2226" s="32" t="s">
        <v>2381</v>
      </c>
      <c r="B2226" s="24" t="s">
        <v>6014</v>
      </c>
      <c r="E2226" s="33" t="s">
        <v>1691</v>
      </c>
      <c r="F2226" s="32">
        <v>1783</v>
      </c>
      <c r="G2226" s="32" t="s">
        <v>2434</v>
      </c>
      <c r="H2226" s="32" t="s">
        <v>40</v>
      </c>
      <c r="I2226" s="33" t="s">
        <v>2426</v>
      </c>
      <c r="K2226" s="94" t="b" cm="1">
        <f t="array" ref="K2226">SUMPRODUCT( --ISNUMBER(SEARCH(TextCheck,I2226)))&gt;0</f>
        <v>0</v>
      </c>
    </row>
    <row r="2227" spans="1:11" ht="15" customHeight="1" x14ac:dyDescent="0.2">
      <c r="A2227" s="32" t="s">
        <v>2381</v>
      </c>
      <c r="B2227" s="24" t="s">
        <v>6014</v>
      </c>
      <c r="C2227" s="32" t="b">
        <v>1</v>
      </c>
      <c r="E2227" s="33" t="s">
        <v>1691</v>
      </c>
      <c r="F2227" s="34">
        <v>1783</v>
      </c>
      <c r="G2227" s="32" t="s">
        <v>2434</v>
      </c>
      <c r="H2227" s="32" t="s">
        <v>40</v>
      </c>
      <c r="I2227" s="33" t="s">
        <v>2427</v>
      </c>
      <c r="J2227" s="32" t="s">
        <v>13971</v>
      </c>
      <c r="K2227" s="94" t="b" cm="1">
        <f t="array" ref="K2227">SUMPRODUCT( --ISNUMBER(SEARCH(TextCheck,I2227)))&gt;0</f>
        <v>0</v>
      </c>
    </row>
    <row r="2228" spans="1:11" ht="15" customHeight="1" x14ac:dyDescent="0.2">
      <c r="A2228" s="32" t="s">
        <v>2381</v>
      </c>
      <c r="B2228" s="24" t="s">
        <v>6014</v>
      </c>
      <c r="E2228" s="33" t="s">
        <v>1691</v>
      </c>
      <c r="F2228" s="32">
        <v>1783</v>
      </c>
      <c r="G2228" s="32" t="s">
        <v>2434</v>
      </c>
      <c r="H2228" s="32" t="s">
        <v>40</v>
      </c>
      <c r="I2228" s="33" t="s">
        <v>2428</v>
      </c>
      <c r="K2228" s="94" t="b" cm="1">
        <f t="array" ref="K2228">SUMPRODUCT( --ISNUMBER(SEARCH(TextCheck,I2228)))&gt;0</f>
        <v>0</v>
      </c>
    </row>
    <row r="2229" spans="1:11" ht="15" customHeight="1" x14ac:dyDescent="0.2">
      <c r="A2229" s="32" t="s">
        <v>2381</v>
      </c>
      <c r="B2229" s="24" t="s">
        <v>6014</v>
      </c>
      <c r="E2229" s="33" t="s">
        <v>1691</v>
      </c>
      <c r="F2229" s="34">
        <v>1783</v>
      </c>
      <c r="G2229" s="32" t="s">
        <v>2434</v>
      </c>
      <c r="H2229" s="32" t="s">
        <v>40</v>
      </c>
      <c r="I2229" s="33" t="s">
        <v>2429</v>
      </c>
      <c r="K2229" s="94" t="b" cm="1">
        <f t="array" ref="K2229">SUMPRODUCT( --ISNUMBER(SEARCH(TextCheck,I2229)))&gt;0</f>
        <v>0</v>
      </c>
    </row>
    <row r="2230" spans="1:11" ht="15" customHeight="1" x14ac:dyDescent="0.2">
      <c r="A2230" s="32" t="s">
        <v>2381</v>
      </c>
      <c r="B2230" s="24" t="s">
        <v>6014</v>
      </c>
      <c r="E2230" s="33" t="s">
        <v>1691</v>
      </c>
      <c r="F2230" s="32">
        <v>1783</v>
      </c>
      <c r="G2230" s="32" t="s">
        <v>2434</v>
      </c>
      <c r="H2230" s="32" t="s">
        <v>40</v>
      </c>
      <c r="I2230" s="33" t="s">
        <v>2430</v>
      </c>
      <c r="K2230" s="94" t="b" cm="1">
        <f t="array" ref="K2230">SUMPRODUCT( --ISNUMBER(SEARCH(TextCheck,I2230)))&gt;0</f>
        <v>0</v>
      </c>
    </row>
    <row r="2231" spans="1:11" ht="15" customHeight="1" x14ac:dyDescent="0.2">
      <c r="A2231" s="32" t="s">
        <v>2381</v>
      </c>
      <c r="B2231" s="24" t="s">
        <v>6014</v>
      </c>
      <c r="E2231" s="33" t="s">
        <v>1691</v>
      </c>
      <c r="F2231" s="34">
        <v>1783</v>
      </c>
      <c r="G2231" s="32" t="s">
        <v>2434</v>
      </c>
      <c r="H2231" s="32" t="s">
        <v>589</v>
      </c>
      <c r="I2231" s="33" t="s">
        <v>2431</v>
      </c>
      <c r="K2231" s="94" t="b" cm="1">
        <f t="array" ref="K2231">SUMPRODUCT( --ISNUMBER(SEARCH(TextCheck,I2231)))&gt;0</f>
        <v>0</v>
      </c>
    </row>
    <row r="2232" spans="1:11" ht="15" customHeight="1" x14ac:dyDescent="0.2">
      <c r="A2232" s="32" t="s">
        <v>2381</v>
      </c>
      <c r="B2232" s="24" t="s">
        <v>6014</v>
      </c>
      <c r="E2232" s="33" t="s">
        <v>1691</v>
      </c>
      <c r="F2232" s="32">
        <v>1783</v>
      </c>
      <c r="G2232" s="32" t="s">
        <v>2434</v>
      </c>
      <c r="H2232" s="32" t="s">
        <v>589</v>
      </c>
      <c r="I2232" s="33" t="s">
        <v>2432</v>
      </c>
      <c r="K2232" s="94" t="b" cm="1">
        <f t="array" ref="K2232">SUMPRODUCT( --ISNUMBER(SEARCH(TextCheck,I2232)))&gt;0</f>
        <v>0</v>
      </c>
    </row>
    <row r="2233" spans="1:11" ht="15" customHeight="1" x14ac:dyDescent="0.2">
      <c r="A2233" s="32" t="s">
        <v>2381</v>
      </c>
      <c r="B2233" s="24" t="s">
        <v>6014</v>
      </c>
      <c r="E2233" s="33" t="s">
        <v>1691</v>
      </c>
      <c r="F2233" s="34">
        <v>1783</v>
      </c>
      <c r="G2233" s="32" t="s">
        <v>2434</v>
      </c>
      <c r="H2233" s="32" t="s">
        <v>589</v>
      </c>
      <c r="I2233" s="33" t="s">
        <v>2433</v>
      </c>
      <c r="K2233" s="94" t="b" cm="1">
        <f t="array" ref="K2233">SUMPRODUCT( --ISNUMBER(SEARCH(TextCheck,I2233)))&gt;0</f>
        <v>0</v>
      </c>
    </row>
    <row r="2234" spans="1:11" ht="15" customHeight="1" x14ac:dyDescent="0.2">
      <c r="A2234" s="32" t="s">
        <v>2381</v>
      </c>
      <c r="B2234" s="24" t="s">
        <v>6014</v>
      </c>
      <c r="E2234" s="33" t="s">
        <v>1691</v>
      </c>
      <c r="F2234" s="32">
        <v>1783</v>
      </c>
      <c r="G2234" s="32" t="s">
        <v>2434</v>
      </c>
      <c r="H2234" s="32" t="s">
        <v>589</v>
      </c>
      <c r="I2234" s="33" t="s">
        <v>2435</v>
      </c>
      <c r="K2234" s="94" t="b" cm="1">
        <f t="array" ref="K2234">SUMPRODUCT( --ISNUMBER(SEARCH(TextCheck,I2234)))&gt;0</f>
        <v>0</v>
      </c>
    </row>
    <row r="2235" spans="1:11" ht="15" customHeight="1" x14ac:dyDescent="0.2">
      <c r="A2235" s="32" t="s">
        <v>2381</v>
      </c>
      <c r="B2235" s="24" t="s">
        <v>6014</v>
      </c>
      <c r="E2235" s="33" t="s">
        <v>1691</v>
      </c>
      <c r="F2235" s="34">
        <v>1783</v>
      </c>
      <c r="G2235" s="32" t="s">
        <v>2434</v>
      </c>
      <c r="H2235" s="32" t="s">
        <v>589</v>
      </c>
      <c r="I2235" s="33" t="s">
        <v>2436</v>
      </c>
      <c r="K2235" s="94" t="b" cm="1">
        <f t="array" ref="K2235">SUMPRODUCT( --ISNUMBER(SEARCH(TextCheck,I2235)))&gt;0</f>
        <v>0</v>
      </c>
    </row>
    <row r="2236" spans="1:11" ht="15" customHeight="1" x14ac:dyDescent="0.2">
      <c r="A2236" s="32" t="s">
        <v>2381</v>
      </c>
      <c r="B2236" s="24" t="s">
        <v>6014</v>
      </c>
      <c r="E2236" s="33" t="s">
        <v>1691</v>
      </c>
      <c r="F2236" s="32">
        <v>1783</v>
      </c>
      <c r="G2236" s="32" t="s">
        <v>2434</v>
      </c>
      <c r="H2236" s="32" t="s">
        <v>589</v>
      </c>
      <c r="I2236" s="33" t="s">
        <v>2437</v>
      </c>
      <c r="K2236" s="94" t="b" cm="1">
        <f t="array" ref="K2236">SUMPRODUCT( --ISNUMBER(SEARCH(TextCheck,I2236)))&gt;0</f>
        <v>0</v>
      </c>
    </row>
    <row r="2237" spans="1:11" ht="15" customHeight="1" x14ac:dyDescent="0.2">
      <c r="A2237" s="32" t="s">
        <v>2381</v>
      </c>
      <c r="B2237" s="24" t="s">
        <v>6014</v>
      </c>
      <c r="E2237" s="33" t="s">
        <v>1691</v>
      </c>
      <c r="F2237" s="34">
        <v>1783</v>
      </c>
      <c r="G2237" s="32" t="s">
        <v>2438</v>
      </c>
      <c r="H2237" s="32" t="s">
        <v>39</v>
      </c>
      <c r="I2237" s="33" t="s">
        <v>2439</v>
      </c>
      <c r="K2237" s="94" t="b" cm="1">
        <f t="array" ref="K2237">SUMPRODUCT( --ISNUMBER(SEARCH(TextCheck,I2237)))&gt;0</f>
        <v>0</v>
      </c>
    </row>
    <row r="2238" spans="1:11" ht="15" customHeight="1" x14ac:dyDescent="0.2">
      <c r="A2238" s="32" t="s">
        <v>2381</v>
      </c>
      <c r="B2238" s="24" t="s">
        <v>6014</v>
      </c>
      <c r="C2238" s="32" t="b">
        <v>1</v>
      </c>
      <c r="E2238" s="33" t="s">
        <v>1691</v>
      </c>
      <c r="F2238" s="32">
        <v>1783</v>
      </c>
      <c r="G2238" s="32" t="s">
        <v>2438</v>
      </c>
      <c r="H2238" s="32" t="s">
        <v>39</v>
      </c>
      <c r="I2238" s="33" t="s">
        <v>2440</v>
      </c>
      <c r="J2238" s="32" t="s">
        <v>14963</v>
      </c>
      <c r="K2238" s="94" t="b" cm="1">
        <f t="array" ref="K2238">SUMPRODUCT( --ISNUMBER(SEARCH(TextCheck,I2238)))&gt;0</f>
        <v>0</v>
      </c>
    </row>
    <row r="2239" spans="1:11" ht="15" customHeight="1" x14ac:dyDescent="0.2">
      <c r="A2239" s="32" t="s">
        <v>2381</v>
      </c>
      <c r="B2239" s="24" t="s">
        <v>6014</v>
      </c>
      <c r="E2239" s="33" t="s">
        <v>1691</v>
      </c>
      <c r="F2239" s="34">
        <v>1783</v>
      </c>
      <c r="G2239" s="32" t="s">
        <v>2438</v>
      </c>
      <c r="H2239" s="32" t="s">
        <v>39</v>
      </c>
      <c r="I2239" s="33" t="s">
        <v>2441</v>
      </c>
      <c r="K2239" s="94" t="b" cm="1">
        <f t="array" ref="K2239">SUMPRODUCT( --ISNUMBER(SEARCH(TextCheck,I2239)))&gt;0</f>
        <v>0</v>
      </c>
    </row>
    <row r="2240" spans="1:11" ht="15" customHeight="1" x14ac:dyDescent="0.2">
      <c r="A2240" s="32" t="s">
        <v>2381</v>
      </c>
      <c r="B2240" s="24" t="s">
        <v>6014</v>
      </c>
      <c r="E2240" s="33" t="s">
        <v>1691</v>
      </c>
      <c r="F2240" s="32">
        <v>1783</v>
      </c>
      <c r="G2240" s="32" t="s">
        <v>2438</v>
      </c>
      <c r="H2240" s="32" t="s">
        <v>39</v>
      </c>
      <c r="I2240" s="33" t="s">
        <v>2442</v>
      </c>
      <c r="K2240" s="94" t="b" cm="1">
        <f t="array" ref="K2240">SUMPRODUCT( --ISNUMBER(SEARCH(TextCheck,I2240)))&gt;0</f>
        <v>0</v>
      </c>
    </row>
    <row r="2241" spans="1:11" ht="15" customHeight="1" x14ac:dyDescent="0.2">
      <c r="A2241" s="32" t="s">
        <v>2381</v>
      </c>
      <c r="B2241" s="24" t="s">
        <v>6014</v>
      </c>
      <c r="E2241" s="33" t="s">
        <v>1691</v>
      </c>
      <c r="F2241" s="34">
        <v>1783</v>
      </c>
      <c r="G2241" s="32" t="s">
        <v>2438</v>
      </c>
      <c r="H2241" s="32" t="s">
        <v>39</v>
      </c>
      <c r="I2241" s="89" t="s">
        <v>15418</v>
      </c>
      <c r="K2241" s="94" t="b" cm="1">
        <f t="array" ref="K2241">SUMPRODUCT( --ISNUMBER(SEARCH(TextCheck,I2241)))&gt;0</f>
        <v>0</v>
      </c>
    </row>
    <row r="2242" spans="1:11" ht="15" customHeight="1" x14ac:dyDescent="0.2">
      <c r="A2242" s="32" t="s">
        <v>2381</v>
      </c>
      <c r="B2242" s="24" t="s">
        <v>6014</v>
      </c>
      <c r="C2242" s="32" t="b">
        <v>1</v>
      </c>
      <c r="E2242" s="33" t="s">
        <v>1691</v>
      </c>
      <c r="F2242" s="32">
        <v>1783</v>
      </c>
      <c r="G2242" s="32" t="s">
        <v>2438</v>
      </c>
      <c r="H2242" s="32" t="s">
        <v>39</v>
      </c>
      <c r="I2242" s="33" t="s">
        <v>14965</v>
      </c>
      <c r="J2242" s="32" t="s">
        <v>13971</v>
      </c>
      <c r="K2242" s="94" t="b" cm="1">
        <f t="array" ref="K2242">SUMPRODUCT( --ISNUMBER(SEARCH(TextCheck,I2242)))&gt;0</f>
        <v>0</v>
      </c>
    </row>
    <row r="2243" spans="1:11" ht="15" customHeight="1" x14ac:dyDescent="0.2">
      <c r="A2243" s="32" t="s">
        <v>2381</v>
      </c>
      <c r="B2243" s="24" t="s">
        <v>6014</v>
      </c>
      <c r="E2243" s="33" t="s">
        <v>1691</v>
      </c>
      <c r="F2243" s="34">
        <v>1783</v>
      </c>
      <c r="G2243" s="32" t="s">
        <v>2438</v>
      </c>
      <c r="H2243" s="32" t="s">
        <v>40</v>
      </c>
      <c r="I2243" s="33" t="s">
        <v>2443</v>
      </c>
      <c r="K2243" s="94" t="b" cm="1">
        <f t="array" ref="K2243">SUMPRODUCT( --ISNUMBER(SEARCH(TextCheck,I2243)))&gt;0</f>
        <v>0</v>
      </c>
    </row>
    <row r="2244" spans="1:11" ht="15" customHeight="1" x14ac:dyDescent="0.2">
      <c r="A2244" s="32" t="s">
        <v>2381</v>
      </c>
      <c r="B2244" s="24" t="s">
        <v>6014</v>
      </c>
      <c r="E2244" s="33" t="s">
        <v>1691</v>
      </c>
      <c r="F2244" s="32">
        <v>1783</v>
      </c>
      <c r="G2244" s="32" t="s">
        <v>2438</v>
      </c>
      <c r="H2244" s="32" t="s">
        <v>40</v>
      </c>
      <c r="I2244" s="33" t="s">
        <v>2444</v>
      </c>
      <c r="K2244" s="94" t="b" cm="1">
        <f t="array" ref="K2244">SUMPRODUCT( --ISNUMBER(SEARCH(TextCheck,I2244)))&gt;0</f>
        <v>0</v>
      </c>
    </row>
    <row r="2245" spans="1:11" ht="15" customHeight="1" x14ac:dyDescent="0.2">
      <c r="A2245" s="32" t="s">
        <v>2381</v>
      </c>
      <c r="B2245" s="24" t="s">
        <v>6014</v>
      </c>
      <c r="E2245" s="33" t="s">
        <v>1691</v>
      </c>
      <c r="F2245" s="34">
        <v>1783</v>
      </c>
      <c r="G2245" s="32" t="s">
        <v>2438</v>
      </c>
      <c r="H2245" s="32" t="s">
        <v>40</v>
      </c>
      <c r="I2245" s="33" t="s">
        <v>2445</v>
      </c>
      <c r="K2245" s="94" t="b" cm="1">
        <f t="array" ref="K2245">SUMPRODUCT( --ISNUMBER(SEARCH(TextCheck,I2245)))&gt;0</f>
        <v>0</v>
      </c>
    </row>
    <row r="2246" spans="1:11" ht="15" customHeight="1" x14ac:dyDescent="0.2">
      <c r="A2246" s="32" t="s">
        <v>2381</v>
      </c>
      <c r="B2246" s="24" t="s">
        <v>6014</v>
      </c>
      <c r="E2246" s="33" t="s">
        <v>1691</v>
      </c>
      <c r="F2246" s="32">
        <v>1783</v>
      </c>
      <c r="G2246" s="32" t="s">
        <v>2438</v>
      </c>
      <c r="H2246" s="32" t="s">
        <v>40</v>
      </c>
      <c r="I2246" s="33" t="s">
        <v>2446</v>
      </c>
      <c r="K2246" s="94" t="b" cm="1">
        <f t="array" ref="K2246">SUMPRODUCT( --ISNUMBER(SEARCH(TextCheck,I2246)))&gt;0</f>
        <v>0</v>
      </c>
    </row>
    <row r="2247" spans="1:11" ht="15" customHeight="1" x14ac:dyDescent="0.2">
      <c r="A2247" s="32" t="s">
        <v>2381</v>
      </c>
      <c r="B2247" s="24" t="s">
        <v>6014</v>
      </c>
      <c r="E2247" s="33" t="s">
        <v>1691</v>
      </c>
      <c r="F2247" s="34">
        <v>1783</v>
      </c>
      <c r="G2247" s="32" t="s">
        <v>2438</v>
      </c>
      <c r="H2247" s="32" t="s">
        <v>40</v>
      </c>
      <c r="I2247" s="33" t="s">
        <v>2447</v>
      </c>
      <c r="K2247" s="94" t="b" cm="1">
        <f t="array" ref="K2247">SUMPRODUCT( --ISNUMBER(SEARCH(TextCheck,I2247)))&gt;0</f>
        <v>0</v>
      </c>
    </row>
    <row r="2248" spans="1:11" ht="15" customHeight="1" x14ac:dyDescent="0.2">
      <c r="A2248" s="32" t="s">
        <v>2381</v>
      </c>
      <c r="B2248" s="24" t="s">
        <v>6014</v>
      </c>
      <c r="E2248" s="33" t="s">
        <v>1691</v>
      </c>
      <c r="F2248" s="32">
        <v>1783</v>
      </c>
      <c r="G2248" s="32" t="s">
        <v>2438</v>
      </c>
      <c r="H2248" s="32" t="s">
        <v>40</v>
      </c>
      <c r="I2248" s="33" t="s">
        <v>2448</v>
      </c>
      <c r="K2248" s="94" t="b" cm="1">
        <f t="array" ref="K2248">SUMPRODUCT( --ISNUMBER(SEARCH(TextCheck,I2248)))&gt;0</f>
        <v>0</v>
      </c>
    </row>
    <row r="2249" spans="1:11" ht="15" customHeight="1" x14ac:dyDescent="0.2">
      <c r="A2249" s="32" t="s">
        <v>2381</v>
      </c>
      <c r="B2249" s="24" t="s">
        <v>6014</v>
      </c>
      <c r="E2249" s="33" t="s">
        <v>1691</v>
      </c>
      <c r="F2249" s="34">
        <v>1783</v>
      </c>
      <c r="G2249" s="32" t="s">
        <v>2438</v>
      </c>
      <c r="H2249" s="32" t="s">
        <v>40</v>
      </c>
      <c r="I2249" s="33" t="s">
        <v>2449</v>
      </c>
      <c r="K2249" s="94" t="b" cm="1">
        <f t="array" ref="K2249">SUMPRODUCT( --ISNUMBER(SEARCH(TextCheck,I2249)))&gt;0</f>
        <v>0</v>
      </c>
    </row>
    <row r="2250" spans="1:11" ht="15" customHeight="1" x14ac:dyDescent="0.2">
      <c r="A2250" s="32" t="s">
        <v>2381</v>
      </c>
      <c r="B2250" s="24" t="s">
        <v>6014</v>
      </c>
      <c r="E2250" s="33" t="s">
        <v>1691</v>
      </c>
      <c r="F2250" s="32">
        <v>1783</v>
      </c>
      <c r="G2250" s="32" t="s">
        <v>2438</v>
      </c>
      <c r="H2250" s="32" t="s">
        <v>40</v>
      </c>
      <c r="I2250" s="33" t="s">
        <v>2450</v>
      </c>
      <c r="K2250" s="94" t="b" cm="1">
        <f t="array" ref="K2250">SUMPRODUCT( --ISNUMBER(SEARCH(TextCheck,I2250)))&gt;0</f>
        <v>0</v>
      </c>
    </row>
    <row r="2251" spans="1:11" ht="15" customHeight="1" x14ac:dyDescent="0.2">
      <c r="A2251" s="32" t="s">
        <v>2381</v>
      </c>
      <c r="B2251" s="24" t="s">
        <v>6014</v>
      </c>
      <c r="E2251" s="33" t="s">
        <v>1691</v>
      </c>
      <c r="F2251" s="34">
        <v>1783</v>
      </c>
      <c r="G2251" s="32" t="s">
        <v>2438</v>
      </c>
      <c r="H2251" s="32" t="s">
        <v>40</v>
      </c>
      <c r="I2251" s="33" t="s">
        <v>2451</v>
      </c>
      <c r="K2251" s="94" t="b" cm="1">
        <f t="array" ref="K2251">SUMPRODUCT( --ISNUMBER(SEARCH(TextCheck,I2251)))&gt;0</f>
        <v>0</v>
      </c>
    </row>
    <row r="2252" spans="1:11" ht="15" customHeight="1" x14ac:dyDescent="0.2">
      <c r="A2252" s="32" t="s">
        <v>2381</v>
      </c>
      <c r="B2252" s="24" t="s">
        <v>6014</v>
      </c>
      <c r="E2252" s="33" t="s">
        <v>1691</v>
      </c>
      <c r="F2252" s="32">
        <v>1783</v>
      </c>
      <c r="G2252" s="32" t="s">
        <v>2438</v>
      </c>
      <c r="H2252" s="32" t="s">
        <v>40</v>
      </c>
      <c r="I2252" s="33" t="s">
        <v>583</v>
      </c>
      <c r="K2252" s="94" t="b" cm="1">
        <f t="array" ref="K2252">SUMPRODUCT( --ISNUMBER(SEARCH(TextCheck,I2252)))&gt;0</f>
        <v>0</v>
      </c>
    </row>
    <row r="2253" spans="1:11" ht="15" customHeight="1" x14ac:dyDescent="0.2">
      <c r="A2253" s="32" t="s">
        <v>2381</v>
      </c>
      <c r="B2253" s="24" t="s">
        <v>6014</v>
      </c>
      <c r="C2253" s="32" t="b">
        <v>1</v>
      </c>
      <c r="E2253" s="33" t="s">
        <v>1691</v>
      </c>
      <c r="F2253" s="34">
        <v>1783</v>
      </c>
      <c r="G2253" s="32" t="s">
        <v>2438</v>
      </c>
      <c r="H2253" s="32" t="s">
        <v>40</v>
      </c>
      <c r="I2253" s="33" t="s">
        <v>278</v>
      </c>
      <c r="J2253" s="32" t="s">
        <v>13733</v>
      </c>
      <c r="K2253" s="94" t="b" cm="1">
        <f t="array" ref="K2253">SUMPRODUCT( --ISNUMBER(SEARCH(TextCheck,I2253)))&gt;0</f>
        <v>0</v>
      </c>
    </row>
    <row r="2254" spans="1:11" ht="15" customHeight="1" x14ac:dyDescent="0.2">
      <c r="A2254" s="32" t="s">
        <v>2381</v>
      </c>
      <c r="B2254" s="24" t="s">
        <v>6014</v>
      </c>
      <c r="E2254" s="33" t="s">
        <v>1691</v>
      </c>
      <c r="F2254" s="32">
        <v>1783</v>
      </c>
      <c r="G2254" s="32" t="s">
        <v>2438</v>
      </c>
      <c r="H2254" s="32" t="s">
        <v>40</v>
      </c>
      <c r="I2254" s="33" t="s">
        <v>2452</v>
      </c>
      <c r="K2254" s="94" t="b" cm="1">
        <f t="array" ref="K2254">SUMPRODUCT( --ISNUMBER(SEARCH(TextCheck,I2254)))&gt;0</f>
        <v>0</v>
      </c>
    </row>
    <row r="2255" spans="1:11" ht="15" customHeight="1" x14ac:dyDescent="0.2">
      <c r="A2255" s="32" t="s">
        <v>2381</v>
      </c>
      <c r="B2255" s="24" t="s">
        <v>6014</v>
      </c>
      <c r="E2255" s="33" t="s">
        <v>1691</v>
      </c>
      <c r="F2255" s="34">
        <v>1783</v>
      </c>
      <c r="G2255" s="32" t="s">
        <v>2438</v>
      </c>
      <c r="H2255" s="32" t="s">
        <v>40</v>
      </c>
      <c r="I2255" s="33" t="s">
        <v>761</v>
      </c>
      <c r="K2255" s="94" t="b" cm="1">
        <f t="array" ref="K2255">SUMPRODUCT( --ISNUMBER(SEARCH(TextCheck,I2255)))&gt;0</f>
        <v>0</v>
      </c>
    </row>
    <row r="2256" spans="1:11" ht="15" customHeight="1" x14ac:dyDescent="0.2">
      <c r="A2256" s="32" t="s">
        <v>2381</v>
      </c>
      <c r="B2256" s="24" t="s">
        <v>6014</v>
      </c>
      <c r="E2256" s="33" t="s">
        <v>1691</v>
      </c>
      <c r="F2256" s="32">
        <v>1783</v>
      </c>
      <c r="G2256" s="32" t="s">
        <v>2438</v>
      </c>
      <c r="H2256" s="32" t="s">
        <v>40</v>
      </c>
      <c r="I2256" s="33" t="s">
        <v>2453</v>
      </c>
      <c r="K2256" s="94" t="b" cm="1">
        <f t="array" ref="K2256">SUMPRODUCT( --ISNUMBER(SEARCH(TextCheck,I2256)))&gt;0</f>
        <v>0</v>
      </c>
    </row>
    <row r="2257" spans="1:11" ht="15" customHeight="1" x14ac:dyDescent="0.2">
      <c r="A2257" s="32" t="s">
        <v>2381</v>
      </c>
      <c r="B2257" s="24" t="s">
        <v>6014</v>
      </c>
      <c r="E2257" s="33" t="s">
        <v>1691</v>
      </c>
      <c r="F2257" s="34">
        <v>1783</v>
      </c>
      <c r="G2257" s="32" t="s">
        <v>2438</v>
      </c>
      <c r="H2257" s="32" t="s">
        <v>40</v>
      </c>
      <c r="I2257" s="33" t="s">
        <v>2454</v>
      </c>
      <c r="K2257" s="94" t="b" cm="1">
        <f t="array" ref="K2257">SUMPRODUCT( --ISNUMBER(SEARCH(TextCheck,I2257)))&gt;0</f>
        <v>0</v>
      </c>
    </row>
    <row r="2258" spans="1:11" ht="15" customHeight="1" x14ac:dyDescent="0.2">
      <c r="A2258" s="32" t="s">
        <v>2381</v>
      </c>
      <c r="B2258" s="24" t="s">
        <v>6014</v>
      </c>
      <c r="E2258" s="33" t="s">
        <v>1691</v>
      </c>
      <c r="F2258" s="32">
        <v>1783</v>
      </c>
      <c r="G2258" s="32" t="s">
        <v>2438</v>
      </c>
      <c r="H2258" s="32" t="s">
        <v>40</v>
      </c>
      <c r="I2258" s="33" t="s">
        <v>2455</v>
      </c>
      <c r="K2258" s="94" t="b" cm="1">
        <f t="array" ref="K2258">SUMPRODUCT( --ISNUMBER(SEARCH(TextCheck,I2258)))&gt;0</f>
        <v>0</v>
      </c>
    </row>
    <row r="2259" spans="1:11" ht="15" customHeight="1" x14ac:dyDescent="0.2">
      <c r="A2259" s="32" t="s">
        <v>2381</v>
      </c>
      <c r="B2259" s="24" t="s">
        <v>6014</v>
      </c>
      <c r="E2259" s="33" t="s">
        <v>1691</v>
      </c>
      <c r="F2259" s="34">
        <v>1783</v>
      </c>
      <c r="G2259" s="32" t="s">
        <v>2438</v>
      </c>
      <c r="H2259" s="32" t="s">
        <v>589</v>
      </c>
      <c r="I2259" s="33" t="s">
        <v>2456</v>
      </c>
      <c r="K2259" s="94" t="b" cm="1">
        <f t="array" ref="K2259">SUMPRODUCT( --ISNUMBER(SEARCH(TextCheck,I2259)))&gt;0</f>
        <v>0</v>
      </c>
    </row>
    <row r="2260" spans="1:11" ht="15" customHeight="1" x14ac:dyDescent="0.2">
      <c r="A2260" s="32" t="s">
        <v>2381</v>
      </c>
      <c r="B2260" s="24" t="s">
        <v>6014</v>
      </c>
      <c r="E2260" s="33" t="s">
        <v>1691</v>
      </c>
      <c r="F2260" s="32">
        <v>1783</v>
      </c>
      <c r="G2260" s="32" t="s">
        <v>2438</v>
      </c>
      <c r="H2260" s="32" t="s">
        <v>589</v>
      </c>
      <c r="I2260" s="33" t="s">
        <v>2457</v>
      </c>
      <c r="K2260" s="94" t="b" cm="1">
        <f t="array" ref="K2260">SUMPRODUCT( --ISNUMBER(SEARCH(TextCheck,I2260)))&gt;0</f>
        <v>0</v>
      </c>
    </row>
    <row r="2261" spans="1:11" ht="15" customHeight="1" x14ac:dyDescent="0.2">
      <c r="A2261" s="32" t="s">
        <v>2381</v>
      </c>
      <c r="B2261" s="24" t="s">
        <v>6014</v>
      </c>
      <c r="E2261" s="33" t="s">
        <v>1691</v>
      </c>
      <c r="F2261" s="34">
        <v>1783</v>
      </c>
      <c r="G2261" s="32" t="s">
        <v>2438</v>
      </c>
      <c r="H2261" s="32" t="s">
        <v>589</v>
      </c>
      <c r="I2261" s="33" t="s">
        <v>2458</v>
      </c>
      <c r="K2261" s="94" t="b" cm="1">
        <f t="array" ref="K2261">SUMPRODUCT( --ISNUMBER(SEARCH(TextCheck,I2261)))&gt;0</f>
        <v>0</v>
      </c>
    </row>
    <row r="2262" spans="1:11" ht="15" customHeight="1" x14ac:dyDescent="0.2">
      <c r="A2262" s="32" t="s">
        <v>2381</v>
      </c>
      <c r="B2262" s="24" t="s">
        <v>6014</v>
      </c>
      <c r="E2262" s="33" t="s">
        <v>1691</v>
      </c>
      <c r="F2262" s="32">
        <v>1783</v>
      </c>
      <c r="G2262" s="32" t="s">
        <v>2438</v>
      </c>
      <c r="H2262" s="32" t="s">
        <v>589</v>
      </c>
      <c r="I2262" s="33" t="s">
        <v>2459</v>
      </c>
      <c r="K2262" s="94" t="b" cm="1">
        <f t="array" ref="K2262">SUMPRODUCT( --ISNUMBER(SEARCH(TextCheck,I2262)))&gt;0</f>
        <v>0</v>
      </c>
    </row>
    <row r="2263" spans="1:11" ht="15" customHeight="1" x14ac:dyDescent="0.2">
      <c r="A2263" s="32" t="s">
        <v>2381</v>
      </c>
      <c r="B2263" s="24" t="s">
        <v>6014</v>
      </c>
      <c r="E2263" s="33" t="s">
        <v>1691</v>
      </c>
      <c r="F2263" s="34">
        <v>1783</v>
      </c>
      <c r="G2263" s="32" t="s">
        <v>2438</v>
      </c>
      <c r="H2263" s="32" t="s">
        <v>589</v>
      </c>
      <c r="I2263" s="33" t="s">
        <v>2460</v>
      </c>
      <c r="K2263" s="94" t="b" cm="1">
        <f t="array" ref="K2263">SUMPRODUCT( --ISNUMBER(SEARCH(TextCheck,I2263)))&gt;0</f>
        <v>0</v>
      </c>
    </row>
    <row r="2264" spans="1:11" ht="15" customHeight="1" x14ac:dyDescent="0.2">
      <c r="A2264" s="32" t="s">
        <v>2381</v>
      </c>
      <c r="B2264" s="24" t="s">
        <v>6014</v>
      </c>
      <c r="E2264" s="33" t="s">
        <v>1691</v>
      </c>
      <c r="F2264" s="32">
        <v>1783</v>
      </c>
      <c r="G2264" s="32" t="s">
        <v>2461</v>
      </c>
      <c r="H2264" s="32" t="s">
        <v>39</v>
      </c>
      <c r="I2264" s="33" t="s">
        <v>2462</v>
      </c>
      <c r="K2264" s="94" t="b" cm="1">
        <f t="array" ref="K2264">SUMPRODUCT( --ISNUMBER(SEARCH(TextCheck,I2264)))&gt;0</f>
        <v>0</v>
      </c>
    </row>
    <row r="2265" spans="1:11" ht="15" customHeight="1" x14ac:dyDescent="0.2">
      <c r="A2265" s="32" t="s">
        <v>2381</v>
      </c>
      <c r="B2265" s="24" t="s">
        <v>6014</v>
      </c>
      <c r="E2265" s="33" t="s">
        <v>1691</v>
      </c>
      <c r="F2265" s="34">
        <v>1783</v>
      </c>
      <c r="G2265" s="32" t="s">
        <v>2461</v>
      </c>
      <c r="H2265" s="32" t="s">
        <v>39</v>
      </c>
      <c r="I2265" s="33" t="s">
        <v>2463</v>
      </c>
      <c r="K2265" s="94" t="b" cm="1">
        <f t="array" ref="K2265">SUMPRODUCT( --ISNUMBER(SEARCH(TextCheck,I2265)))&gt;0</f>
        <v>0</v>
      </c>
    </row>
    <row r="2266" spans="1:11" ht="15" customHeight="1" x14ac:dyDescent="0.2">
      <c r="A2266" s="32" t="s">
        <v>2381</v>
      </c>
      <c r="B2266" s="24" t="s">
        <v>6014</v>
      </c>
      <c r="E2266" s="33" t="s">
        <v>1691</v>
      </c>
      <c r="F2266" s="32">
        <v>1783</v>
      </c>
      <c r="G2266" s="32" t="s">
        <v>2461</v>
      </c>
      <c r="H2266" s="32" t="s">
        <v>39</v>
      </c>
      <c r="I2266" s="33" t="s">
        <v>2464</v>
      </c>
      <c r="K2266" s="94" t="b" cm="1">
        <f t="array" ref="K2266">SUMPRODUCT( --ISNUMBER(SEARCH(TextCheck,I2266)))&gt;0</f>
        <v>0</v>
      </c>
    </row>
    <row r="2267" spans="1:11" ht="15" customHeight="1" x14ac:dyDescent="0.2">
      <c r="A2267" s="32" t="s">
        <v>2465</v>
      </c>
      <c r="B2267" s="24" t="s">
        <v>6014</v>
      </c>
      <c r="E2267" s="33" t="s">
        <v>1691</v>
      </c>
      <c r="F2267" s="34">
        <v>1783</v>
      </c>
      <c r="G2267" s="32" t="s">
        <v>2461</v>
      </c>
      <c r="H2267" s="32" t="s">
        <v>39</v>
      </c>
      <c r="I2267" s="33" t="s">
        <v>9287</v>
      </c>
      <c r="K2267" s="94" t="b" cm="1">
        <f t="array" ref="K2267">SUMPRODUCT( --ISNUMBER(SEARCH(TextCheck,I2267)))&gt;0</f>
        <v>0</v>
      </c>
    </row>
    <row r="2268" spans="1:11" ht="15" customHeight="1" x14ac:dyDescent="0.2">
      <c r="A2268" s="32" t="s">
        <v>2465</v>
      </c>
      <c r="B2268" s="24" t="s">
        <v>6014</v>
      </c>
      <c r="E2268" s="33" t="s">
        <v>1691</v>
      </c>
      <c r="F2268" s="32">
        <v>1783</v>
      </c>
      <c r="G2268" s="32" t="s">
        <v>2461</v>
      </c>
      <c r="H2268" s="32" t="s">
        <v>39</v>
      </c>
      <c r="I2268" s="33" t="s">
        <v>2466</v>
      </c>
      <c r="K2268" s="94" t="b" cm="1">
        <f t="array" ref="K2268">SUMPRODUCT( --ISNUMBER(SEARCH(TextCheck,I2268)))&gt;0</f>
        <v>0</v>
      </c>
    </row>
    <row r="2269" spans="1:11" ht="15" customHeight="1" x14ac:dyDescent="0.2">
      <c r="A2269" s="32" t="s">
        <v>2465</v>
      </c>
      <c r="B2269" s="24" t="s">
        <v>6014</v>
      </c>
      <c r="E2269" s="33" t="s">
        <v>1691</v>
      </c>
      <c r="F2269" s="34">
        <v>1783</v>
      </c>
      <c r="G2269" s="32" t="s">
        <v>2461</v>
      </c>
      <c r="H2269" s="32" t="s">
        <v>39</v>
      </c>
      <c r="I2269" s="33" t="s">
        <v>2467</v>
      </c>
      <c r="K2269" s="94" t="b" cm="1">
        <f t="array" ref="K2269">SUMPRODUCT( --ISNUMBER(SEARCH(TextCheck,I2269)))&gt;0</f>
        <v>0</v>
      </c>
    </row>
    <row r="2270" spans="1:11" ht="15" customHeight="1" x14ac:dyDescent="0.2">
      <c r="A2270" s="32" t="s">
        <v>2465</v>
      </c>
      <c r="B2270" s="24" t="s">
        <v>6014</v>
      </c>
      <c r="E2270" s="33" t="s">
        <v>1691</v>
      </c>
      <c r="F2270" s="32">
        <v>1783</v>
      </c>
      <c r="G2270" s="32" t="s">
        <v>2461</v>
      </c>
      <c r="H2270" s="32" t="s">
        <v>39</v>
      </c>
      <c r="I2270" s="33" t="s">
        <v>2468</v>
      </c>
      <c r="K2270" s="94" t="b" cm="1">
        <f t="array" ref="K2270">SUMPRODUCT( --ISNUMBER(SEARCH(TextCheck,I2270)))&gt;0</f>
        <v>0</v>
      </c>
    </row>
    <row r="2271" spans="1:11" ht="15" customHeight="1" x14ac:dyDescent="0.2">
      <c r="A2271" s="32" t="s">
        <v>2465</v>
      </c>
      <c r="B2271" s="24" t="s">
        <v>6014</v>
      </c>
      <c r="E2271" s="33" t="s">
        <v>1691</v>
      </c>
      <c r="F2271" s="34">
        <v>1783</v>
      </c>
      <c r="G2271" s="32" t="s">
        <v>2461</v>
      </c>
      <c r="H2271" s="32" t="s">
        <v>40</v>
      </c>
      <c r="I2271" s="33" t="s">
        <v>2469</v>
      </c>
      <c r="K2271" s="94" t="b" cm="1">
        <f t="array" ref="K2271">SUMPRODUCT( --ISNUMBER(SEARCH(TextCheck,I2271)))&gt;0</f>
        <v>0</v>
      </c>
    </row>
    <row r="2272" spans="1:11" ht="15" customHeight="1" x14ac:dyDescent="0.2">
      <c r="A2272" s="32" t="s">
        <v>2465</v>
      </c>
      <c r="B2272" s="24" t="s">
        <v>6014</v>
      </c>
      <c r="C2272" s="32" t="b">
        <v>1</v>
      </c>
      <c r="E2272" s="33" t="s">
        <v>1691</v>
      </c>
      <c r="F2272" s="32">
        <v>1783</v>
      </c>
      <c r="G2272" s="32" t="s">
        <v>2461</v>
      </c>
      <c r="H2272" s="32" t="s">
        <v>40</v>
      </c>
      <c r="I2272" s="33" t="s">
        <v>2470</v>
      </c>
      <c r="J2272" s="32" t="s">
        <v>13971</v>
      </c>
      <c r="K2272" s="94" t="b" cm="1">
        <f t="array" ref="K2272">SUMPRODUCT( --ISNUMBER(SEARCH(TextCheck,I2272)))&gt;0</f>
        <v>0</v>
      </c>
    </row>
    <row r="2273" spans="1:11" ht="15" customHeight="1" x14ac:dyDescent="0.2">
      <c r="A2273" s="32" t="s">
        <v>2465</v>
      </c>
      <c r="B2273" s="24" t="s">
        <v>6014</v>
      </c>
      <c r="E2273" s="33" t="s">
        <v>1691</v>
      </c>
      <c r="F2273" s="34">
        <v>1783</v>
      </c>
      <c r="G2273" s="32" t="s">
        <v>2461</v>
      </c>
      <c r="H2273" s="32" t="s">
        <v>40</v>
      </c>
      <c r="I2273" s="33" t="s">
        <v>2471</v>
      </c>
      <c r="K2273" s="94" t="b" cm="1">
        <f t="array" ref="K2273">SUMPRODUCT( --ISNUMBER(SEARCH(TextCheck,I2273)))&gt;0</f>
        <v>0</v>
      </c>
    </row>
    <row r="2274" spans="1:11" ht="15" customHeight="1" x14ac:dyDescent="0.2">
      <c r="A2274" s="32" t="s">
        <v>2465</v>
      </c>
      <c r="B2274" s="24" t="s">
        <v>6014</v>
      </c>
      <c r="E2274" s="33" t="s">
        <v>1691</v>
      </c>
      <c r="F2274" s="32">
        <v>1783</v>
      </c>
      <c r="G2274" s="32" t="s">
        <v>2461</v>
      </c>
      <c r="H2274" s="32" t="s">
        <v>40</v>
      </c>
      <c r="I2274" s="33" t="s">
        <v>2182</v>
      </c>
      <c r="K2274" s="94" t="b" cm="1">
        <f t="array" ref="K2274">SUMPRODUCT( --ISNUMBER(SEARCH(TextCheck,I2274)))&gt;0</f>
        <v>0</v>
      </c>
    </row>
    <row r="2275" spans="1:11" ht="15" customHeight="1" x14ac:dyDescent="0.2">
      <c r="A2275" s="32" t="s">
        <v>2465</v>
      </c>
      <c r="B2275" s="24" t="s">
        <v>6014</v>
      </c>
      <c r="E2275" s="33" t="s">
        <v>1691</v>
      </c>
      <c r="F2275" s="34">
        <v>1783</v>
      </c>
      <c r="G2275" s="32" t="s">
        <v>2461</v>
      </c>
      <c r="H2275" s="32" t="s">
        <v>40</v>
      </c>
      <c r="I2275" s="33" t="s">
        <v>2472</v>
      </c>
      <c r="K2275" s="94" t="b" cm="1">
        <f t="array" ref="K2275">SUMPRODUCT( --ISNUMBER(SEARCH(TextCheck,I2275)))&gt;0</f>
        <v>0</v>
      </c>
    </row>
    <row r="2276" spans="1:11" ht="15" customHeight="1" x14ac:dyDescent="0.2">
      <c r="A2276" s="32" t="s">
        <v>2465</v>
      </c>
      <c r="B2276" s="24" t="s">
        <v>6014</v>
      </c>
      <c r="C2276" s="32" t="b">
        <v>1</v>
      </c>
      <c r="E2276" s="33" t="s">
        <v>1691</v>
      </c>
      <c r="F2276" s="32">
        <v>1783</v>
      </c>
      <c r="G2276" s="32" t="s">
        <v>2461</v>
      </c>
      <c r="H2276" s="32" t="s">
        <v>40</v>
      </c>
      <c r="I2276" s="33" t="s">
        <v>945</v>
      </c>
      <c r="J2276" s="32" t="s">
        <v>14208</v>
      </c>
      <c r="K2276" s="94" t="b" cm="1">
        <f t="array" ref="K2276">SUMPRODUCT( --ISNUMBER(SEARCH(TextCheck,I2276)))&gt;0</f>
        <v>0</v>
      </c>
    </row>
    <row r="2277" spans="1:11" ht="15" customHeight="1" x14ac:dyDescent="0.2">
      <c r="A2277" s="32" t="s">
        <v>2465</v>
      </c>
      <c r="B2277" s="24" t="s">
        <v>6014</v>
      </c>
      <c r="E2277" s="33" t="s">
        <v>1691</v>
      </c>
      <c r="F2277" s="34">
        <v>1783</v>
      </c>
      <c r="G2277" s="32" t="s">
        <v>2461</v>
      </c>
      <c r="H2277" s="32" t="s">
        <v>40</v>
      </c>
      <c r="I2277" s="33" t="s">
        <v>2473</v>
      </c>
      <c r="K2277" s="94" t="b" cm="1">
        <f t="array" ref="K2277">SUMPRODUCT( --ISNUMBER(SEARCH(TextCheck,I2277)))&gt;0</f>
        <v>0</v>
      </c>
    </row>
    <row r="2278" spans="1:11" ht="15" customHeight="1" x14ac:dyDescent="0.2">
      <c r="A2278" s="32" t="s">
        <v>2465</v>
      </c>
      <c r="B2278" s="24" t="s">
        <v>6014</v>
      </c>
      <c r="E2278" s="33" t="s">
        <v>1691</v>
      </c>
      <c r="F2278" s="32">
        <v>1783</v>
      </c>
      <c r="G2278" s="32" t="s">
        <v>2461</v>
      </c>
      <c r="H2278" s="32" t="s">
        <v>40</v>
      </c>
      <c r="I2278" s="33" t="s">
        <v>2474</v>
      </c>
      <c r="K2278" s="94" t="b" cm="1">
        <f t="array" ref="K2278">SUMPRODUCT( --ISNUMBER(SEARCH(TextCheck,I2278)))&gt;0</f>
        <v>0</v>
      </c>
    </row>
    <row r="2279" spans="1:11" ht="15" customHeight="1" x14ac:dyDescent="0.2">
      <c r="A2279" s="32" t="s">
        <v>2465</v>
      </c>
      <c r="B2279" s="24" t="s">
        <v>6014</v>
      </c>
      <c r="E2279" s="33" t="s">
        <v>1691</v>
      </c>
      <c r="F2279" s="34">
        <v>1783</v>
      </c>
      <c r="G2279" s="32" t="s">
        <v>2461</v>
      </c>
      <c r="H2279" s="32" t="s">
        <v>40</v>
      </c>
      <c r="I2279" s="33" t="s">
        <v>2475</v>
      </c>
      <c r="K2279" s="94" t="b" cm="1">
        <f t="array" ref="K2279">SUMPRODUCT( --ISNUMBER(SEARCH(TextCheck,I2279)))&gt;0</f>
        <v>0</v>
      </c>
    </row>
    <row r="2280" spans="1:11" ht="15" customHeight="1" x14ac:dyDescent="0.2">
      <c r="A2280" s="32" t="s">
        <v>2465</v>
      </c>
      <c r="B2280" s="24" t="s">
        <v>6014</v>
      </c>
      <c r="E2280" s="33" t="s">
        <v>1691</v>
      </c>
      <c r="F2280" s="32">
        <v>1783</v>
      </c>
      <c r="G2280" s="32" t="s">
        <v>2461</v>
      </c>
      <c r="H2280" s="32" t="s">
        <v>40</v>
      </c>
      <c r="I2280" s="33" t="s">
        <v>2476</v>
      </c>
      <c r="K2280" s="94" t="b" cm="1">
        <f t="array" ref="K2280">SUMPRODUCT( --ISNUMBER(SEARCH(TextCheck,I2280)))&gt;0</f>
        <v>0</v>
      </c>
    </row>
    <row r="2281" spans="1:11" ht="15" customHeight="1" x14ac:dyDescent="0.2">
      <c r="A2281" s="32" t="s">
        <v>2465</v>
      </c>
      <c r="B2281" s="24" t="s">
        <v>6014</v>
      </c>
      <c r="E2281" s="33" t="s">
        <v>1691</v>
      </c>
      <c r="F2281" s="34">
        <v>1783</v>
      </c>
      <c r="G2281" s="32" t="s">
        <v>2461</v>
      </c>
      <c r="H2281" s="32" t="s">
        <v>40</v>
      </c>
      <c r="I2281" s="33" t="s">
        <v>2477</v>
      </c>
      <c r="K2281" s="94" t="b" cm="1">
        <f t="array" ref="K2281">SUMPRODUCT( --ISNUMBER(SEARCH(TextCheck,I2281)))&gt;0</f>
        <v>0</v>
      </c>
    </row>
    <row r="2282" spans="1:11" ht="15" customHeight="1" x14ac:dyDescent="0.2">
      <c r="A2282" s="32" t="s">
        <v>2465</v>
      </c>
      <c r="B2282" s="24" t="s">
        <v>6014</v>
      </c>
      <c r="E2282" s="33" t="s">
        <v>1691</v>
      </c>
      <c r="F2282" s="32">
        <v>1783</v>
      </c>
      <c r="G2282" s="32" t="s">
        <v>2461</v>
      </c>
      <c r="H2282" s="32" t="s">
        <v>40</v>
      </c>
      <c r="I2282" s="33" t="s">
        <v>2478</v>
      </c>
      <c r="K2282" s="94" t="b" cm="1">
        <f t="array" ref="K2282">SUMPRODUCT( --ISNUMBER(SEARCH(TextCheck,I2282)))&gt;0</f>
        <v>0</v>
      </c>
    </row>
    <row r="2283" spans="1:11" ht="15" customHeight="1" x14ac:dyDescent="0.2">
      <c r="A2283" s="32" t="s">
        <v>2465</v>
      </c>
      <c r="B2283" s="24" t="s">
        <v>6014</v>
      </c>
      <c r="E2283" s="33" t="s">
        <v>1691</v>
      </c>
      <c r="F2283" s="34">
        <v>1783</v>
      </c>
      <c r="G2283" s="32" t="s">
        <v>2461</v>
      </c>
      <c r="H2283" s="32" t="s">
        <v>40</v>
      </c>
      <c r="I2283" s="33" t="s">
        <v>2479</v>
      </c>
      <c r="K2283" s="94" t="b" cm="1">
        <f t="array" ref="K2283">SUMPRODUCT( --ISNUMBER(SEARCH(TextCheck,I2283)))&gt;0</f>
        <v>0</v>
      </c>
    </row>
    <row r="2284" spans="1:11" ht="15" customHeight="1" x14ac:dyDescent="0.2">
      <c r="A2284" s="32" t="s">
        <v>2465</v>
      </c>
      <c r="B2284" s="24" t="s">
        <v>6014</v>
      </c>
      <c r="E2284" s="33" t="s">
        <v>1691</v>
      </c>
      <c r="F2284" s="32">
        <v>1783</v>
      </c>
      <c r="G2284" s="32" t="s">
        <v>2461</v>
      </c>
      <c r="H2284" s="32" t="s">
        <v>40</v>
      </c>
      <c r="I2284" s="33" t="s">
        <v>2297</v>
      </c>
      <c r="K2284" s="94" t="b" cm="1">
        <f t="array" ref="K2284">SUMPRODUCT( --ISNUMBER(SEARCH(TextCheck,I2284)))&gt;0</f>
        <v>0</v>
      </c>
    </row>
    <row r="2285" spans="1:11" ht="15" customHeight="1" x14ac:dyDescent="0.2">
      <c r="A2285" s="32" t="s">
        <v>2465</v>
      </c>
      <c r="B2285" s="24" t="s">
        <v>6014</v>
      </c>
      <c r="E2285" s="33" t="s">
        <v>1691</v>
      </c>
      <c r="F2285" s="34">
        <v>1783</v>
      </c>
      <c r="G2285" s="32" t="s">
        <v>2461</v>
      </c>
      <c r="H2285" s="32" t="s">
        <v>589</v>
      </c>
      <c r="I2285" s="33" t="s">
        <v>2480</v>
      </c>
      <c r="K2285" s="94" t="b" cm="1">
        <f t="array" ref="K2285">SUMPRODUCT( --ISNUMBER(SEARCH(TextCheck,I2285)))&gt;0</f>
        <v>0</v>
      </c>
    </row>
    <row r="2286" spans="1:11" ht="15" customHeight="1" x14ac:dyDescent="0.2">
      <c r="A2286" s="32" t="s">
        <v>2465</v>
      </c>
      <c r="B2286" s="24" t="s">
        <v>6014</v>
      </c>
      <c r="E2286" s="33" t="s">
        <v>1691</v>
      </c>
      <c r="F2286" s="32">
        <v>1783</v>
      </c>
      <c r="G2286" s="32" t="s">
        <v>2461</v>
      </c>
      <c r="H2286" s="32" t="s">
        <v>589</v>
      </c>
      <c r="I2286" s="33" t="s">
        <v>2481</v>
      </c>
      <c r="K2286" s="94" t="b" cm="1">
        <f t="array" ref="K2286">SUMPRODUCT( --ISNUMBER(SEARCH(TextCheck,I2286)))&gt;0</f>
        <v>0</v>
      </c>
    </row>
    <row r="2287" spans="1:11" ht="15" customHeight="1" x14ac:dyDescent="0.2">
      <c r="A2287" s="32" t="s">
        <v>2465</v>
      </c>
      <c r="B2287" s="24" t="s">
        <v>6014</v>
      </c>
      <c r="E2287" s="33" t="s">
        <v>1691</v>
      </c>
      <c r="F2287" s="34">
        <v>1783</v>
      </c>
      <c r="G2287" s="32" t="s">
        <v>2461</v>
      </c>
      <c r="H2287" s="32" t="s">
        <v>589</v>
      </c>
      <c r="I2287" s="33" t="s">
        <v>2482</v>
      </c>
      <c r="K2287" s="94" t="b" cm="1">
        <f t="array" ref="K2287">SUMPRODUCT( --ISNUMBER(SEARCH(TextCheck,I2287)))&gt;0</f>
        <v>0</v>
      </c>
    </row>
    <row r="2288" spans="1:11" ht="15" customHeight="1" x14ac:dyDescent="0.2">
      <c r="A2288" s="32" t="s">
        <v>2465</v>
      </c>
      <c r="B2288" s="24" t="s">
        <v>6014</v>
      </c>
      <c r="E2288" s="33" t="s">
        <v>1691</v>
      </c>
      <c r="F2288" s="32">
        <v>1783</v>
      </c>
      <c r="G2288" s="32" t="s">
        <v>2461</v>
      </c>
      <c r="H2288" s="32" t="s">
        <v>589</v>
      </c>
      <c r="I2288" s="33" t="s">
        <v>2483</v>
      </c>
      <c r="K2288" s="94" t="b" cm="1">
        <f t="array" ref="K2288">SUMPRODUCT( --ISNUMBER(SEARCH(TextCheck,I2288)))&gt;0</f>
        <v>0</v>
      </c>
    </row>
    <row r="2289" spans="1:11" ht="15" customHeight="1" x14ac:dyDescent="0.2">
      <c r="A2289" s="32" t="s">
        <v>2465</v>
      </c>
      <c r="B2289" s="24" t="s">
        <v>6014</v>
      </c>
      <c r="E2289" s="33" t="s">
        <v>1691</v>
      </c>
      <c r="F2289" s="34">
        <v>1783</v>
      </c>
      <c r="G2289" s="32" t="s">
        <v>2461</v>
      </c>
      <c r="H2289" s="32" t="s">
        <v>589</v>
      </c>
      <c r="I2289" s="33" t="s">
        <v>2484</v>
      </c>
      <c r="K2289" s="94" t="b" cm="1">
        <f t="array" ref="K2289">SUMPRODUCT( --ISNUMBER(SEARCH(TextCheck,I2289)))&gt;0</f>
        <v>0</v>
      </c>
    </row>
    <row r="2290" spans="1:11" ht="15" customHeight="1" x14ac:dyDescent="0.2">
      <c r="A2290" s="32" t="s">
        <v>2465</v>
      </c>
      <c r="B2290" s="24" t="s">
        <v>6014</v>
      </c>
      <c r="E2290" s="33" t="s">
        <v>1691</v>
      </c>
      <c r="F2290" s="32">
        <v>1783</v>
      </c>
      <c r="G2290" s="32" t="s">
        <v>2461</v>
      </c>
      <c r="H2290" s="32" t="s">
        <v>589</v>
      </c>
      <c r="I2290" s="33" t="s">
        <v>2485</v>
      </c>
      <c r="K2290" s="94" t="b" cm="1">
        <f t="array" ref="K2290">SUMPRODUCT( --ISNUMBER(SEARCH(TextCheck,I2290)))&gt;0</f>
        <v>0</v>
      </c>
    </row>
    <row r="2291" spans="1:11" ht="15" customHeight="1" x14ac:dyDescent="0.2">
      <c r="A2291" s="32" t="s">
        <v>2465</v>
      </c>
      <c r="B2291" s="24" t="s">
        <v>6014</v>
      </c>
      <c r="E2291" s="33" t="s">
        <v>1691</v>
      </c>
      <c r="F2291" s="34">
        <v>1783</v>
      </c>
      <c r="G2291" s="32" t="s">
        <v>14966</v>
      </c>
      <c r="H2291" s="32" t="s">
        <v>39</v>
      </c>
      <c r="I2291" s="33" t="s">
        <v>2486</v>
      </c>
      <c r="K2291" s="94" t="b" cm="1">
        <f t="array" ref="K2291">SUMPRODUCT( --ISNUMBER(SEARCH(TextCheck,I2291)))&gt;0</f>
        <v>0</v>
      </c>
    </row>
    <row r="2292" spans="1:11" ht="15" customHeight="1" x14ac:dyDescent="0.2">
      <c r="A2292" s="32" t="s">
        <v>2465</v>
      </c>
      <c r="B2292" s="24" t="s">
        <v>6014</v>
      </c>
      <c r="E2292" s="33" t="s">
        <v>1691</v>
      </c>
      <c r="F2292" s="32">
        <v>1783</v>
      </c>
      <c r="G2292" s="32" t="s">
        <v>14966</v>
      </c>
      <c r="H2292" s="32" t="s">
        <v>39</v>
      </c>
      <c r="I2292" s="33" t="s">
        <v>2487</v>
      </c>
      <c r="K2292" s="94" t="b" cm="1">
        <f t="array" ref="K2292">SUMPRODUCT( --ISNUMBER(SEARCH(TextCheck,I2292)))&gt;0</f>
        <v>0</v>
      </c>
    </row>
    <row r="2293" spans="1:11" ht="15" customHeight="1" x14ac:dyDescent="0.2">
      <c r="A2293" s="32" t="s">
        <v>2465</v>
      </c>
      <c r="B2293" s="24" t="s">
        <v>6014</v>
      </c>
      <c r="E2293" s="33" t="s">
        <v>1691</v>
      </c>
      <c r="F2293" s="34">
        <v>1783</v>
      </c>
      <c r="G2293" s="32" t="s">
        <v>14966</v>
      </c>
      <c r="H2293" s="32" t="s">
        <v>39</v>
      </c>
      <c r="I2293" s="33" t="s">
        <v>2488</v>
      </c>
      <c r="K2293" s="94" t="b" cm="1">
        <f t="array" ref="K2293">SUMPRODUCT( --ISNUMBER(SEARCH(TextCheck,I2293)))&gt;0</f>
        <v>0</v>
      </c>
    </row>
    <row r="2294" spans="1:11" ht="15" customHeight="1" x14ac:dyDescent="0.2">
      <c r="A2294" s="32" t="s">
        <v>2465</v>
      </c>
      <c r="B2294" s="24" t="s">
        <v>6014</v>
      </c>
      <c r="E2294" s="33" t="s">
        <v>1691</v>
      </c>
      <c r="F2294" s="32">
        <v>1783</v>
      </c>
      <c r="G2294" s="32" t="s">
        <v>14966</v>
      </c>
      <c r="H2294" s="32" t="s">
        <v>39</v>
      </c>
      <c r="I2294" s="33" t="s">
        <v>493</v>
      </c>
      <c r="K2294" s="94" t="b" cm="1">
        <f t="array" ref="K2294">SUMPRODUCT( --ISNUMBER(SEARCH(TextCheck,I2294)))&gt;0</f>
        <v>0</v>
      </c>
    </row>
    <row r="2295" spans="1:11" ht="15" customHeight="1" x14ac:dyDescent="0.2">
      <c r="A2295" s="32" t="s">
        <v>2465</v>
      </c>
      <c r="B2295" s="24" t="s">
        <v>6014</v>
      </c>
      <c r="E2295" s="33" t="s">
        <v>1691</v>
      </c>
      <c r="F2295" s="34">
        <v>1783</v>
      </c>
      <c r="G2295" s="32" t="s">
        <v>14966</v>
      </c>
      <c r="H2295" s="32" t="s">
        <v>39</v>
      </c>
      <c r="I2295" s="33" t="s">
        <v>2489</v>
      </c>
      <c r="K2295" s="94" t="b" cm="1">
        <f t="array" ref="K2295">SUMPRODUCT( --ISNUMBER(SEARCH(TextCheck,I2295)))&gt;0</f>
        <v>0</v>
      </c>
    </row>
    <row r="2296" spans="1:11" ht="15" customHeight="1" x14ac:dyDescent="0.2">
      <c r="A2296" s="32" t="s">
        <v>2465</v>
      </c>
      <c r="B2296" s="24" t="s">
        <v>6014</v>
      </c>
      <c r="E2296" s="33" t="s">
        <v>1691</v>
      </c>
      <c r="F2296" s="32">
        <v>1783</v>
      </c>
      <c r="G2296" s="32" t="s">
        <v>14966</v>
      </c>
      <c r="H2296" s="32" t="s">
        <v>39</v>
      </c>
      <c r="I2296" s="33" t="s">
        <v>14967</v>
      </c>
      <c r="K2296" s="94" t="b" cm="1">
        <f t="array" ref="K2296">SUMPRODUCT( --ISNUMBER(SEARCH(TextCheck,I2296)))&gt;0</f>
        <v>1</v>
      </c>
    </row>
    <row r="2297" spans="1:11" ht="15" customHeight="1" x14ac:dyDescent="0.2">
      <c r="A2297" s="32" t="s">
        <v>2465</v>
      </c>
      <c r="B2297" s="24" t="s">
        <v>6014</v>
      </c>
      <c r="E2297" s="33" t="s">
        <v>1691</v>
      </c>
      <c r="F2297" s="34">
        <v>1783</v>
      </c>
      <c r="G2297" s="32" t="s">
        <v>14966</v>
      </c>
      <c r="H2297" s="32" t="s">
        <v>39</v>
      </c>
      <c r="I2297" s="33" t="s">
        <v>2490</v>
      </c>
      <c r="K2297" s="94" t="b" cm="1">
        <f t="array" ref="K2297">SUMPRODUCT( --ISNUMBER(SEARCH(TextCheck,I2297)))&gt;0</f>
        <v>0</v>
      </c>
    </row>
    <row r="2298" spans="1:11" ht="15" customHeight="1" x14ac:dyDescent="0.2">
      <c r="A2298" s="32" t="s">
        <v>2465</v>
      </c>
      <c r="B2298" s="24" t="s">
        <v>6014</v>
      </c>
      <c r="E2298" s="33" t="s">
        <v>1691</v>
      </c>
      <c r="F2298" s="32">
        <v>1783</v>
      </c>
      <c r="G2298" s="32" t="s">
        <v>14966</v>
      </c>
      <c r="H2298" s="32" t="s">
        <v>40</v>
      </c>
      <c r="I2298" s="33" t="s">
        <v>2491</v>
      </c>
      <c r="K2298" s="94" t="b" cm="1">
        <f t="array" ref="K2298">SUMPRODUCT( --ISNUMBER(SEARCH(TextCheck,I2298)))&gt;0</f>
        <v>0</v>
      </c>
    </row>
    <row r="2299" spans="1:11" ht="15" customHeight="1" x14ac:dyDescent="0.2">
      <c r="A2299" s="32" t="s">
        <v>2465</v>
      </c>
      <c r="B2299" s="24" t="s">
        <v>6014</v>
      </c>
      <c r="E2299" s="33" t="s">
        <v>1691</v>
      </c>
      <c r="F2299" s="34">
        <v>1783</v>
      </c>
      <c r="G2299" s="32" t="s">
        <v>14966</v>
      </c>
      <c r="H2299" s="32" t="s">
        <v>40</v>
      </c>
      <c r="I2299" s="33" t="s">
        <v>2492</v>
      </c>
      <c r="K2299" s="94" t="b" cm="1">
        <f t="array" ref="K2299">SUMPRODUCT( --ISNUMBER(SEARCH(TextCheck,I2299)))&gt;0</f>
        <v>0</v>
      </c>
    </row>
    <row r="2300" spans="1:11" ht="15" customHeight="1" x14ac:dyDescent="0.2">
      <c r="A2300" s="32" t="s">
        <v>2465</v>
      </c>
      <c r="B2300" s="24" t="s">
        <v>6014</v>
      </c>
      <c r="C2300" s="32" t="b">
        <v>1</v>
      </c>
      <c r="E2300" s="33" t="s">
        <v>1691</v>
      </c>
      <c r="F2300" s="32">
        <v>1783</v>
      </c>
      <c r="G2300" s="32" t="s">
        <v>14966</v>
      </c>
      <c r="H2300" s="32" t="s">
        <v>40</v>
      </c>
      <c r="I2300" s="33" t="s">
        <v>946</v>
      </c>
      <c r="J2300" s="32" t="s">
        <v>14642</v>
      </c>
      <c r="K2300" s="94" t="b" cm="1">
        <f t="array" ref="K2300">SUMPRODUCT( --ISNUMBER(SEARCH(TextCheck,I2300)))&gt;0</f>
        <v>0</v>
      </c>
    </row>
    <row r="2301" spans="1:11" ht="15" customHeight="1" x14ac:dyDescent="0.2">
      <c r="A2301" s="32" t="s">
        <v>2465</v>
      </c>
      <c r="B2301" s="24" t="s">
        <v>6014</v>
      </c>
      <c r="E2301" s="33" t="s">
        <v>1691</v>
      </c>
      <c r="F2301" s="34">
        <v>1783</v>
      </c>
      <c r="G2301" s="32" t="s">
        <v>14966</v>
      </c>
      <c r="H2301" s="32" t="s">
        <v>40</v>
      </c>
      <c r="I2301" s="33" t="s">
        <v>2493</v>
      </c>
      <c r="K2301" s="94" t="b" cm="1">
        <f t="array" ref="K2301">SUMPRODUCT( --ISNUMBER(SEARCH(TextCheck,I2301)))&gt;0</f>
        <v>0</v>
      </c>
    </row>
    <row r="2302" spans="1:11" ht="15" customHeight="1" x14ac:dyDescent="0.2">
      <c r="A2302" s="32" t="s">
        <v>2465</v>
      </c>
      <c r="B2302" s="24" t="s">
        <v>6014</v>
      </c>
      <c r="E2302" s="33" t="s">
        <v>1691</v>
      </c>
      <c r="F2302" s="32">
        <v>1783</v>
      </c>
      <c r="G2302" s="32" t="s">
        <v>14966</v>
      </c>
      <c r="H2302" s="32" t="s">
        <v>40</v>
      </c>
      <c r="I2302" s="33" t="s">
        <v>2427</v>
      </c>
      <c r="K2302" s="94" t="b" cm="1">
        <f t="array" ref="K2302">SUMPRODUCT( --ISNUMBER(SEARCH(TextCheck,I2302)))&gt;0</f>
        <v>0</v>
      </c>
    </row>
    <row r="2303" spans="1:11" ht="15" customHeight="1" x14ac:dyDescent="0.2">
      <c r="A2303" s="32" t="s">
        <v>2465</v>
      </c>
      <c r="B2303" s="24" t="s">
        <v>6014</v>
      </c>
      <c r="E2303" s="33" t="s">
        <v>1691</v>
      </c>
      <c r="F2303" s="34">
        <v>1783</v>
      </c>
      <c r="G2303" s="32" t="s">
        <v>14966</v>
      </c>
      <c r="H2303" s="32" t="s">
        <v>40</v>
      </c>
      <c r="I2303" s="33" t="s">
        <v>1753</v>
      </c>
      <c r="K2303" s="94" t="b" cm="1">
        <f t="array" ref="K2303">SUMPRODUCT( --ISNUMBER(SEARCH(TextCheck,I2303)))&gt;0</f>
        <v>0</v>
      </c>
    </row>
    <row r="2304" spans="1:11" ht="15" customHeight="1" x14ac:dyDescent="0.2">
      <c r="A2304" s="32" t="s">
        <v>2465</v>
      </c>
      <c r="B2304" s="24" t="s">
        <v>6014</v>
      </c>
      <c r="E2304" s="33" t="s">
        <v>1691</v>
      </c>
      <c r="F2304" s="32">
        <v>1783</v>
      </c>
      <c r="G2304" s="32" t="s">
        <v>14966</v>
      </c>
      <c r="H2304" s="32" t="s">
        <v>40</v>
      </c>
      <c r="I2304" s="33" t="s">
        <v>2494</v>
      </c>
      <c r="K2304" s="94" t="b" cm="1">
        <f t="array" ref="K2304">SUMPRODUCT( --ISNUMBER(SEARCH(TextCheck,I2304)))&gt;0</f>
        <v>0</v>
      </c>
    </row>
    <row r="2305" spans="1:11" ht="15" customHeight="1" x14ac:dyDescent="0.2">
      <c r="A2305" s="32" t="s">
        <v>2465</v>
      </c>
      <c r="B2305" s="24" t="s">
        <v>6014</v>
      </c>
      <c r="C2305" s="32" t="b">
        <v>1</v>
      </c>
      <c r="E2305" s="33" t="s">
        <v>1691</v>
      </c>
      <c r="F2305" s="34">
        <v>1783</v>
      </c>
      <c r="G2305" s="32" t="s">
        <v>14966</v>
      </c>
      <c r="H2305" s="32" t="s">
        <v>40</v>
      </c>
      <c r="I2305" s="33" t="s">
        <v>944</v>
      </c>
      <c r="J2305" s="32" t="s">
        <v>14208</v>
      </c>
      <c r="K2305" s="94" t="b" cm="1">
        <f t="array" ref="K2305">SUMPRODUCT( --ISNUMBER(SEARCH(TextCheck,I2305)))&gt;0</f>
        <v>0</v>
      </c>
    </row>
    <row r="2306" spans="1:11" ht="15" customHeight="1" x14ac:dyDescent="0.2">
      <c r="A2306" s="32" t="s">
        <v>2465</v>
      </c>
      <c r="B2306" s="24" t="s">
        <v>6014</v>
      </c>
      <c r="E2306" s="33" t="s">
        <v>1691</v>
      </c>
      <c r="F2306" s="32">
        <v>1783</v>
      </c>
      <c r="G2306" s="32" t="s">
        <v>14966</v>
      </c>
      <c r="H2306" s="32" t="s">
        <v>40</v>
      </c>
      <c r="I2306" s="33" t="s">
        <v>2433</v>
      </c>
      <c r="K2306" s="94" t="b" cm="1">
        <f t="array" ref="K2306">SUMPRODUCT( --ISNUMBER(SEARCH(TextCheck,I2306)))&gt;0</f>
        <v>0</v>
      </c>
    </row>
    <row r="2307" spans="1:11" ht="15" customHeight="1" x14ac:dyDescent="0.2">
      <c r="A2307" s="32" t="s">
        <v>2465</v>
      </c>
      <c r="B2307" s="24" t="s">
        <v>6014</v>
      </c>
      <c r="E2307" s="33" t="s">
        <v>1691</v>
      </c>
      <c r="F2307" s="34">
        <v>1783</v>
      </c>
      <c r="G2307" s="32" t="s">
        <v>14966</v>
      </c>
      <c r="H2307" s="32" t="s">
        <v>40</v>
      </c>
      <c r="I2307" s="33" t="s">
        <v>2495</v>
      </c>
      <c r="K2307" s="94" t="b" cm="1">
        <f t="array" ref="K2307">SUMPRODUCT( --ISNUMBER(SEARCH(TextCheck,I2307)))&gt;0</f>
        <v>0</v>
      </c>
    </row>
    <row r="2308" spans="1:11" ht="15" customHeight="1" x14ac:dyDescent="0.2">
      <c r="A2308" s="32" t="s">
        <v>2465</v>
      </c>
      <c r="B2308" s="24" t="s">
        <v>6014</v>
      </c>
      <c r="E2308" s="33" t="s">
        <v>1691</v>
      </c>
      <c r="F2308" s="32">
        <v>1783</v>
      </c>
      <c r="G2308" s="32" t="s">
        <v>14966</v>
      </c>
      <c r="H2308" s="32" t="s">
        <v>40</v>
      </c>
      <c r="I2308" s="33" t="s">
        <v>2496</v>
      </c>
      <c r="K2308" s="94" t="b" cm="1">
        <f t="array" ref="K2308">SUMPRODUCT( --ISNUMBER(SEARCH(TextCheck,I2308)))&gt;0</f>
        <v>0</v>
      </c>
    </row>
    <row r="2309" spans="1:11" ht="15" customHeight="1" x14ac:dyDescent="0.2">
      <c r="A2309" s="32" t="s">
        <v>2465</v>
      </c>
      <c r="B2309" s="24" t="s">
        <v>6014</v>
      </c>
      <c r="E2309" s="33" t="s">
        <v>1691</v>
      </c>
      <c r="F2309" s="34">
        <v>1783</v>
      </c>
      <c r="G2309" s="32" t="s">
        <v>14966</v>
      </c>
      <c r="H2309" s="32" t="s">
        <v>589</v>
      </c>
      <c r="I2309" s="33" t="s">
        <v>2497</v>
      </c>
      <c r="K2309" s="94" t="b" cm="1">
        <f t="array" ref="K2309">SUMPRODUCT( --ISNUMBER(SEARCH(TextCheck,I2309)))&gt;0</f>
        <v>0</v>
      </c>
    </row>
    <row r="2310" spans="1:11" ht="15" customHeight="1" x14ac:dyDescent="0.2">
      <c r="A2310" s="32" t="s">
        <v>2465</v>
      </c>
      <c r="B2310" s="24" t="s">
        <v>6014</v>
      </c>
      <c r="E2310" s="33" t="s">
        <v>1691</v>
      </c>
      <c r="F2310" s="32">
        <v>1783</v>
      </c>
      <c r="G2310" s="32" t="s">
        <v>14966</v>
      </c>
      <c r="H2310" s="32" t="s">
        <v>589</v>
      </c>
      <c r="I2310" s="33" t="s">
        <v>2498</v>
      </c>
      <c r="K2310" s="94" t="b" cm="1">
        <f t="array" ref="K2310">SUMPRODUCT( --ISNUMBER(SEARCH(TextCheck,I2310)))&gt;0</f>
        <v>0</v>
      </c>
    </row>
    <row r="2311" spans="1:11" ht="15" customHeight="1" x14ac:dyDescent="0.2">
      <c r="A2311" s="32" t="s">
        <v>2465</v>
      </c>
      <c r="B2311" s="24" t="s">
        <v>6014</v>
      </c>
      <c r="E2311" s="33" t="s">
        <v>1691</v>
      </c>
      <c r="F2311" s="34">
        <v>1783</v>
      </c>
      <c r="G2311" s="32" t="s">
        <v>14966</v>
      </c>
      <c r="H2311" s="32" t="s">
        <v>589</v>
      </c>
      <c r="I2311" s="33" t="s">
        <v>2499</v>
      </c>
      <c r="K2311" s="94" t="b" cm="1">
        <f t="array" ref="K2311">SUMPRODUCT( --ISNUMBER(SEARCH(TextCheck,I2311)))&gt;0</f>
        <v>0</v>
      </c>
    </row>
    <row r="2312" spans="1:11" ht="15" customHeight="1" x14ac:dyDescent="0.2">
      <c r="A2312" s="32" t="s">
        <v>2465</v>
      </c>
      <c r="B2312" s="24" t="s">
        <v>6014</v>
      </c>
      <c r="E2312" s="33" t="s">
        <v>1691</v>
      </c>
      <c r="F2312" s="32">
        <v>1783</v>
      </c>
      <c r="G2312" s="32" t="s">
        <v>14966</v>
      </c>
      <c r="H2312" s="32" t="s">
        <v>589</v>
      </c>
      <c r="I2312" s="33" t="s">
        <v>2500</v>
      </c>
      <c r="K2312" s="94" t="b" cm="1">
        <f t="array" ref="K2312">SUMPRODUCT( --ISNUMBER(SEARCH(TextCheck,I2312)))&gt;0</f>
        <v>0</v>
      </c>
    </row>
    <row r="2313" spans="1:11" ht="15" customHeight="1" x14ac:dyDescent="0.2">
      <c r="A2313" s="32" t="s">
        <v>2465</v>
      </c>
      <c r="B2313" s="24" t="s">
        <v>6014</v>
      </c>
      <c r="E2313" s="33" t="s">
        <v>1691</v>
      </c>
      <c r="F2313" s="34">
        <v>1783</v>
      </c>
      <c r="G2313" s="32" t="s">
        <v>14966</v>
      </c>
      <c r="H2313" s="32" t="s">
        <v>589</v>
      </c>
      <c r="I2313" s="33" t="s">
        <v>2501</v>
      </c>
      <c r="K2313" s="94" t="b" cm="1">
        <f t="array" ref="K2313">SUMPRODUCT( --ISNUMBER(SEARCH(TextCheck,I2313)))&gt;0</f>
        <v>0</v>
      </c>
    </row>
    <row r="2314" spans="1:11" ht="15" customHeight="1" x14ac:dyDescent="0.2">
      <c r="A2314" s="32" t="s">
        <v>2465</v>
      </c>
      <c r="B2314" s="24" t="s">
        <v>6014</v>
      </c>
      <c r="E2314" s="33" t="s">
        <v>1691</v>
      </c>
      <c r="F2314" s="32">
        <v>1783</v>
      </c>
      <c r="G2314" s="32" t="s">
        <v>14966</v>
      </c>
      <c r="H2314" s="32" t="s">
        <v>589</v>
      </c>
      <c r="I2314" s="33" t="s">
        <v>2502</v>
      </c>
      <c r="K2314" s="94" t="b" cm="1">
        <f t="array" ref="K2314">SUMPRODUCT( --ISNUMBER(SEARCH(TextCheck,I2314)))&gt;0</f>
        <v>0</v>
      </c>
    </row>
    <row r="2315" spans="1:11" ht="15" customHeight="1" x14ac:dyDescent="0.2">
      <c r="A2315" s="32" t="s">
        <v>2465</v>
      </c>
      <c r="B2315" s="24" t="s">
        <v>6014</v>
      </c>
      <c r="E2315" s="33" t="s">
        <v>1691</v>
      </c>
      <c r="F2315" s="34">
        <v>1783</v>
      </c>
      <c r="G2315" s="32" t="s">
        <v>14966</v>
      </c>
      <c r="H2315" s="32" t="s">
        <v>589</v>
      </c>
      <c r="I2315" s="33" t="s">
        <v>2503</v>
      </c>
      <c r="K2315" s="94" t="b" cm="1">
        <f t="array" ref="K2315">SUMPRODUCT( --ISNUMBER(SEARCH(TextCheck,I2315)))&gt;0</f>
        <v>0</v>
      </c>
    </row>
    <row r="2316" spans="1:11" ht="15" customHeight="1" x14ac:dyDescent="0.2">
      <c r="A2316" s="32" t="s">
        <v>2465</v>
      </c>
      <c r="B2316" s="24" t="s">
        <v>6014</v>
      </c>
      <c r="E2316" s="33" t="s">
        <v>1691</v>
      </c>
      <c r="F2316" s="32">
        <v>1783</v>
      </c>
      <c r="G2316" s="32" t="s">
        <v>14966</v>
      </c>
      <c r="H2316" s="32" t="s">
        <v>589</v>
      </c>
      <c r="I2316" s="33" t="s">
        <v>2504</v>
      </c>
      <c r="K2316" s="94" t="b" cm="1">
        <f t="array" ref="K2316">SUMPRODUCT( --ISNUMBER(SEARCH(TextCheck,I2316)))&gt;0</f>
        <v>0</v>
      </c>
    </row>
    <row r="2317" spans="1:11" ht="15" customHeight="1" x14ac:dyDescent="0.2">
      <c r="A2317" s="32" t="s">
        <v>2465</v>
      </c>
      <c r="B2317" s="24" t="s">
        <v>6014</v>
      </c>
      <c r="E2317" s="33" t="s">
        <v>1691</v>
      </c>
      <c r="F2317" s="34">
        <v>1783</v>
      </c>
      <c r="G2317" s="32" t="s">
        <v>2505</v>
      </c>
      <c r="H2317" s="32" t="s">
        <v>39</v>
      </c>
      <c r="I2317" s="33" t="s">
        <v>995</v>
      </c>
      <c r="K2317" s="94" t="b" cm="1">
        <f t="array" ref="K2317">SUMPRODUCT( --ISNUMBER(SEARCH(TextCheck,I2317)))&gt;0</f>
        <v>0</v>
      </c>
    </row>
    <row r="2318" spans="1:11" ht="15" customHeight="1" x14ac:dyDescent="0.2">
      <c r="A2318" s="32" t="s">
        <v>2465</v>
      </c>
      <c r="B2318" s="24" t="s">
        <v>6014</v>
      </c>
      <c r="C2318" s="32" t="b">
        <v>1</v>
      </c>
      <c r="E2318" s="33" t="s">
        <v>1691</v>
      </c>
      <c r="F2318" s="32">
        <v>1783</v>
      </c>
      <c r="G2318" s="32" t="s">
        <v>2505</v>
      </c>
      <c r="H2318" s="32" t="s">
        <v>40</v>
      </c>
      <c r="I2318" s="33" t="s">
        <v>1263</v>
      </c>
      <c r="J2318" s="32" t="s">
        <v>14968</v>
      </c>
      <c r="K2318" s="94" t="b" cm="1">
        <f t="array" ref="K2318">SUMPRODUCT( --ISNUMBER(SEARCH(TextCheck,I2318)))&gt;0</f>
        <v>0</v>
      </c>
    </row>
    <row r="2319" spans="1:11" ht="15" customHeight="1" x14ac:dyDescent="0.2">
      <c r="A2319" s="32" t="s">
        <v>2465</v>
      </c>
      <c r="B2319" s="24" t="s">
        <v>6014</v>
      </c>
      <c r="E2319" s="33" t="s">
        <v>1691</v>
      </c>
      <c r="F2319" s="34">
        <v>1783</v>
      </c>
      <c r="G2319" s="32" t="s">
        <v>14969</v>
      </c>
      <c r="H2319" s="32" t="s">
        <v>39</v>
      </c>
      <c r="I2319" s="33" t="s">
        <v>2506</v>
      </c>
      <c r="K2319" s="94" t="b" cm="1">
        <f t="array" ref="K2319">SUMPRODUCT( --ISNUMBER(SEARCH(TextCheck,I2319)))&gt;0</f>
        <v>0</v>
      </c>
    </row>
    <row r="2320" spans="1:11" ht="15" customHeight="1" x14ac:dyDescent="0.2">
      <c r="A2320" s="32" t="s">
        <v>2465</v>
      </c>
      <c r="B2320" s="24" t="s">
        <v>6014</v>
      </c>
      <c r="E2320" s="33" t="s">
        <v>1691</v>
      </c>
      <c r="F2320" s="32">
        <v>1783</v>
      </c>
      <c r="G2320" s="32" t="s">
        <v>14969</v>
      </c>
      <c r="H2320" s="32" t="s">
        <v>40</v>
      </c>
      <c r="I2320" s="33" t="s">
        <v>2507</v>
      </c>
      <c r="K2320" s="94" t="b" cm="1">
        <f t="array" ref="K2320">SUMPRODUCT( --ISNUMBER(SEARCH(TextCheck,I2320)))&gt;0</f>
        <v>0</v>
      </c>
    </row>
    <row r="2321" spans="1:11" ht="15" customHeight="1" x14ac:dyDescent="0.2">
      <c r="A2321" s="32" t="s">
        <v>2465</v>
      </c>
      <c r="B2321" s="24" t="s">
        <v>6014</v>
      </c>
      <c r="E2321" s="33" t="s">
        <v>1691</v>
      </c>
      <c r="F2321" s="34">
        <v>1783</v>
      </c>
      <c r="G2321" s="32" t="s">
        <v>14969</v>
      </c>
      <c r="H2321" s="32" t="s">
        <v>40</v>
      </c>
      <c r="I2321" s="33" t="s">
        <v>2508</v>
      </c>
      <c r="K2321" s="94" t="b" cm="1">
        <f t="array" ref="K2321">SUMPRODUCT( --ISNUMBER(SEARCH(TextCheck,I2321)))&gt;0</f>
        <v>0</v>
      </c>
    </row>
    <row r="2322" spans="1:11" ht="15" customHeight="1" x14ac:dyDescent="0.2">
      <c r="A2322" s="32" t="s">
        <v>2465</v>
      </c>
      <c r="B2322" s="24" t="s">
        <v>6014</v>
      </c>
      <c r="E2322" s="33" t="s">
        <v>1691</v>
      </c>
      <c r="F2322" s="32">
        <v>1783</v>
      </c>
      <c r="G2322" s="32" t="s">
        <v>14969</v>
      </c>
      <c r="H2322" s="32" t="s">
        <v>589</v>
      </c>
      <c r="I2322" s="33" t="s">
        <v>2509</v>
      </c>
      <c r="K2322" s="94" t="b" cm="1">
        <f t="array" ref="K2322">SUMPRODUCT( --ISNUMBER(SEARCH(TextCheck,I2322)))&gt;0</f>
        <v>0</v>
      </c>
    </row>
    <row r="2323" spans="1:11" ht="15" customHeight="1" x14ac:dyDescent="0.2">
      <c r="A2323" s="32" t="s">
        <v>2465</v>
      </c>
      <c r="B2323" s="24" t="s">
        <v>6014</v>
      </c>
      <c r="E2323" s="33" t="s">
        <v>1691</v>
      </c>
      <c r="F2323" s="34">
        <v>1783</v>
      </c>
      <c r="G2323" s="32" t="s">
        <v>2510</v>
      </c>
      <c r="H2323" s="32" t="s">
        <v>39</v>
      </c>
      <c r="I2323" s="33" t="s">
        <v>2511</v>
      </c>
      <c r="K2323" s="94" t="b" cm="1">
        <f t="array" ref="K2323">SUMPRODUCT( --ISNUMBER(SEARCH(TextCheck,I2323)))&gt;0</f>
        <v>0</v>
      </c>
    </row>
    <row r="2324" spans="1:11" ht="15" customHeight="1" x14ac:dyDescent="0.2">
      <c r="A2324" s="32" t="s">
        <v>2465</v>
      </c>
      <c r="B2324" s="24" t="s">
        <v>6014</v>
      </c>
      <c r="E2324" s="33" t="s">
        <v>1691</v>
      </c>
      <c r="F2324" s="32">
        <v>1783</v>
      </c>
      <c r="G2324" s="32" t="s">
        <v>2510</v>
      </c>
      <c r="H2324" s="32" t="s">
        <v>40</v>
      </c>
      <c r="I2324" s="33" t="s">
        <v>2512</v>
      </c>
      <c r="K2324" s="94" t="b" cm="1">
        <f t="array" ref="K2324">SUMPRODUCT( --ISNUMBER(SEARCH(TextCheck,I2324)))&gt;0</f>
        <v>0</v>
      </c>
    </row>
    <row r="2325" spans="1:11" ht="15" customHeight="1" x14ac:dyDescent="0.2">
      <c r="A2325" s="32" t="s">
        <v>2465</v>
      </c>
      <c r="B2325" s="24" t="s">
        <v>6014</v>
      </c>
      <c r="C2325" s="32" t="b">
        <v>1</v>
      </c>
      <c r="E2325" s="33" t="s">
        <v>1691</v>
      </c>
      <c r="F2325" s="34">
        <v>1783</v>
      </c>
      <c r="G2325" s="32" t="s">
        <v>2510</v>
      </c>
      <c r="H2325" s="32" t="s">
        <v>40</v>
      </c>
      <c r="I2325" s="33" t="s">
        <v>1861</v>
      </c>
      <c r="J2325" s="32" t="s">
        <v>14143</v>
      </c>
      <c r="K2325" s="94" t="b" cm="1">
        <f t="array" ref="K2325">SUMPRODUCT( --ISNUMBER(SEARCH(TextCheck,I2325)))&gt;0</f>
        <v>0</v>
      </c>
    </row>
    <row r="2326" spans="1:11" ht="15" customHeight="1" x14ac:dyDescent="0.2">
      <c r="A2326" s="32" t="s">
        <v>2465</v>
      </c>
      <c r="B2326" s="24" t="s">
        <v>6014</v>
      </c>
      <c r="E2326" s="33" t="s">
        <v>1691</v>
      </c>
      <c r="F2326" s="32">
        <v>1783</v>
      </c>
      <c r="G2326" s="32" t="s">
        <v>2510</v>
      </c>
      <c r="H2326" s="32" t="s">
        <v>589</v>
      </c>
      <c r="I2326" s="33" t="s">
        <v>2513</v>
      </c>
      <c r="K2326" s="94" t="b" cm="1">
        <f t="array" ref="K2326">SUMPRODUCT( --ISNUMBER(SEARCH(TextCheck,I2326)))&gt;0</f>
        <v>0</v>
      </c>
    </row>
    <row r="2327" spans="1:11" ht="15" customHeight="1" x14ac:dyDescent="0.2">
      <c r="A2327" s="32" t="s">
        <v>2465</v>
      </c>
      <c r="B2327" s="24" t="s">
        <v>6014</v>
      </c>
      <c r="E2327" s="33" t="s">
        <v>1691</v>
      </c>
      <c r="F2327" s="34">
        <v>1783</v>
      </c>
      <c r="G2327" s="32" t="s">
        <v>2514</v>
      </c>
      <c r="H2327" s="32" t="s">
        <v>39</v>
      </c>
      <c r="I2327" s="33" t="s">
        <v>2515</v>
      </c>
      <c r="K2327" s="94" t="b" cm="1">
        <f t="array" ref="K2327">SUMPRODUCT( --ISNUMBER(SEARCH(TextCheck,I2327)))&gt;0</f>
        <v>0</v>
      </c>
    </row>
    <row r="2328" spans="1:11" ht="15" customHeight="1" x14ac:dyDescent="0.2">
      <c r="A2328" s="32" t="s">
        <v>2465</v>
      </c>
      <c r="B2328" s="24" t="s">
        <v>6014</v>
      </c>
      <c r="E2328" s="33" t="s">
        <v>1691</v>
      </c>
      <c r="F2328" s="32">
        <v>1783</v>
      </c>
      <c r="G2328" s="32" t="s">
        <v>2514</v>
      </c>
      <c r="H2328" s="32" t="s">
        <v>40</v>
      </c>
      <c r="I2328" s="33" t="s">
        <v>2516</v>
      </c>
      <c r="K2328" s="94" t="b" cm="1">
        <f t="array" ref="K2328">SUMPRODUCT( --ISNUMBER(SEARCH(TextCheck,I2328)))&gt;0</f>
        <v>0</v>
      </c>
    </row>
    <row r="2329" spans="1:11" ht="15" customHeight="1" x14ac:dyDescent="0.2">
      <c r="A2329" s="32" t="s">
        <v>2465</v>
      </c>
      <c r="B2329" s="24" t="s">
        <v>6014</v>
      </c>
      <c r="E2329" s="33" t="s">
        <v>1691</v>
      </c>
      <c r="F2329" s="34">
        <v>1783</v>
      </c>
      <c r="G2329" s="32" t="s">
        <v>2514</v>
      </c>
      <c r="H2329" s="32" t="s">
        <v>40</v>
      </c>
      <c r="I2329" s="33" t="s">
        <v>2517</v>
      </c>
      <c r="K2329" s="94" t="b" cm="1">
        <f t="array" ref="K2329">SUMPRODUCT( --ISNUMBER(SEARCH(TextCheck,I2329)))&gt;0</f>
        <v>0</v>
      </c>
    </row>
    <row r="2330" spans="1:11" ht="15" customHeight="1" x14ac:dyDescent="0.2">
      <c r="A2330" s="32" t="s">
        <v>2465</v>
      </c>
      <c r="B2330" s="24" t="s">
        <v>6014</v>
      </c>
      <c r="E2330" s="33" t="s">
        <v>1691</v>
      </c>
      <c r="F2330" s="32">
        <v>1783</v>
      </c>
      <c r="G2330" s="32" t="s">
        <v>2514</v>
      </c>
      <c r="H2330" s="32" t="s">
        <v>589</v>
      </c>
      <c r="I2330" s="33" t="s">
        <v>2518</v>
      </c>
      <c r="K2330" s="94" t="b" cm="1">
        <f t="array" ref="K2330">SUMPRODUCT( --ISNUMBER(SEARCH(TextCheck,I2330)))&gt;0</f>
        <v>0</v>
      </c>
    </row>
    <row r="2331" spans="1:11" ht="15" customHeight="1" x14ac:dyDescent="0.2">
      <c r="A2331" s="32" t="s">
        <v>2465</v>
      </c>
      <c r="B2331" s="24" t="s">
        <v>6014</v>
      </c>
      <c r="E2331" s="33" t="s">
        <v>1691</v>
      </c>
      <c r="F2331" s="34">
        <v>1783</v>
      </c>
      <c r="G2331" s="32" t="s">
        <v>2519</v>
      </c>
      <c r="H2331" s="32" t="s">
        <v>39</v>
      </c>
      <c r="I2331" s="33" t="s">
        <v>2520</v>
      </c>
      <c r="K2331" s="94" t="b" cm="1">
        <f t="array" ref="K2331">SUMPRODUCT( --ISNUMBER(SEARCH(TextCheck,I2331)))&gt;0</f>
        <v>0</v>
      </c>
    </row>
    <row r="2332" spans="1:11" ht="15" customHeight="1" x14ac:dyDescent="0.2">
      <c r="A2332" s="32" t="s">
        <v>2465</v>
      </c>
      <c r="B2332" s="24" t="s">
        <v>6014</v>
      </c>
      <c r="E2332" s="33" t="s">
        <v>1691</v>
      </c>
      <c r="F2332" s="32">
        <v>1783</v>
      </c>
      <c r="G2332" s="32" t="s">
        <v>2519</v>
      </c>
      <c r="H2332" s="32" t="s">
        <v>40</v>
      </c>
      <c r="I2332" s="33" t="s">
        <v>2521</v>
      </c>
      <c r="K2332" s="94" t="b" cm="1">
        <f t="array" ref="K2332">SUMPRODUCT( --ISNUMBER(SEARCH(TextCheck,I2332)))&gt;0</f>
        <v>0</v>
      </c>
    </row>
    <row r="2333" spans="1:11" ht="15" customHeight="1" x14ac:dyDescent="0.2">
      <c r="A2333" s="32" t="s">
        <v>2465</v>
      </c>
      <c r="B2333" s="24" t="s">
        <v>6014</v>
      </c>
      <c r="E2333" s="33" t="s">
        <v>1691</v>
      </c>
      <c r="F2333" s="34">
        <v>1783</v>
      </c>
      <c r="G2333" s="32" t="s">
        <v>2519</v>
      </c>
      <c r="H2333" s="32" t="s">
        <v>589</v>
      </c>
      <c r="I2333" s="33" t="s">
        <v>2522</v>
      </c>
      <c r="K2333" s="94" t="b" cm="1">
        <f t="array" ref="K2333">SUMPRODUCT( --ISNUMBER(SEARCH(TextCheck,I2333)))&gt;0</f>
        <v>0</v>
      </c>
    </row>
    <row r="2334" spans="1:11" ht="15" customHeight="1" x14ac:dyDescent="0.2">
      <c r="A2334" s="32" t="s">
        <v>2465</v>
      </c>
      <c r="B2334" s="24" t="s">
        <v>6014</v>
      </c>
      <c r="E2334" s="33" t="s">
        <v>1691</v>
      </c>
      <c r="F2334" s="32">
        <v>1783</v>
      </c>
      <c r="G2334" s="32" t="s">
        <v>14970</v>
      </c>
      <c r="H2334" s="32" t="s">
        <v>39</v>
      </c>
      <c r="I2334" s="33" t="s">
        <v>14971</v>
      </c>
      <c r="K2334" s="94" t="b" cm="1">
        <f t="array" ref="K2334">SUMPRODUCT( --ISNUMBER(SEARCH(TextCheck,I2334)))&gt;0</f>
        <v>1</v>
      </c>
    </row>
    <row r="2335" spans="1:11" ht="15" customHeight="1" x14ac:dyDescent="0.2">
      <c r="A2335" s="32" t="s">
        <v>2465</v>
      </c>
      <c r="B2335" s="24" t="s">
        <v>6014</v>
      </c>
      <c r="E2335" s="33" t="s">
        <v>1691</v>
      </c>
      <c r="F2335" s="34">
        <v>1783</v>
      </c>
      <c r="G2335" s="32" t="s">
        <v>14970</v>
      </c>
      <c r="H2335" s="32" t="s">
        <v>589</v>
      </c>
      <c r="I2335" s="33" t="s">
        <v>2523</v>
      </c>
      <c r="K2335" s="94" t="b" cm="1">
        <f t="array" ref="K2335">SUMPRODUCT( --ISNUMBER(SEARCH(TextCheck,I2335)))&gt;0</f>
        <v>0</v>
      </c>
    </row>
    <row r="2336" spans="1:11" ht="15" customHeight="1" x14ac:dyDescent="0.2">
      <c r="A2336" s="32" t="s">
        <v>2465</v>
      </c>
      <c r="B2336" s="24" t="s">
        <v>6014</v>
      </c>
      <c r="E2336" s="33" t="s">
        <v>1691</v>
      </c>
      <c r="F2336" s="32">
        <v>1783</v>
      </c>
      <c r="G2336" s="32" t="s">
        <v>14972</v>
      </c>
      <c r="H2336" s="32" t="s">
        <v>39</v>
      </c>
      <c r="I2336" s="33" t="s">
        <v>62</v>
      </c>
      <c r="K2336" s="94" t="b" cm="1">
        <f t="array" ref="K2336">SUMPRODUCT( --ISNUMBER(SEARCH(TextCheck,I2336)))&gt;0</f>
        <v>0</v>
      </c>
    </row>
    <row r="2337" spans="1:11" ht="15" customHeight="1" x14ac:dyDescent="0.2">
      <c r="A2337" s="32" t="s">
        <v>2465</v>
      </c>
      <c r="B2337" s="24" t="s">
        <v>6014</v>
      </c>
      <c r="E2337" s="33" t="s">
        <v>1691</v>
      </c>
      <c r="F2337" s="34">
        <v>1783</v>
      </c>
      <c r="G2337" s="32" t="s">
        <v>14972</v>
      </c>
      <c r="H2337" s="32" t="s">
        <v>40</v>
      </c>
      <c r="I2337" s="33" t="s">
        <v>2524</v>
      </c>
      <c r="K2337" s="94" t="b" cm="1">
        <f t="array" ref="K2337">SUMPRODUCT( --ISNUMBER(SEARCH(TextCheck,I2337)))&gt;0</f>
        <v>0</v>
      </c>
    </row>
    <row r="2338" spans="1:11" ht="15" customHeight="1" x14ac:dyDescent="0.2">
      <c r="A2338" s="32" t="s">
        <v>2465</v>
      </c>
      <c r="B2338" s="24" t="s">
        <v>6014</v>
      </c>
      <c r="E2338" s="33" t="s">
        <v>1691</v>
      </c>
      <c r="F2338" s="32">
        <v>1783</v>
      </c>
      <c r="G2338" s="32" t="s">
        <v>14972</v>
      </c>
      <c r="H2338" s="32" t="s">
        <v>40</v>
      </c>
      <c r="I2338" s="33" t="s">
        <v>2525</v>
      </c>
      <c r="K2338" s="94" t="b" cm="1">
        <f t="array" ref="K2338">SUMPRODUCT( --ISNUMBER(SEARCH(TextCheck,I2338)))&gt;0</f>
        <v>0</v>
      </c>
    </row>
    <row r="2339" spans="1:11" ht="15" customHeight="1" x14ac:dyDescent="0.2">
      <c r="A2339" s="32" t="s">
        <v>2465</v>
      </c>
      <c r="B2339" s="24" t="s">
        <v>6014</v>
      </c>
      <c r="E2339" s="33" t="s">
        <v>1691</v>
      </c>
      <c r="F2339" s="34">
        <v>1783</v>
      </c>
      <c r="G2339" s="32" t="s">
        <v>14972</v>
      </c>
      <c r="H2339" s="32" t="s">
        <v>40</v>
      </c>
      <c r="I2339" s="33" t="s">
        <v>2526</v>
      </c>
      <c r="K2339" s="94" t="b" cm="1">
        <f t="array" ref="K2339">SUMPRODUCT( --ISNUMBER(SEARCH(TextCheck,I2339)))&gt;0</f>
        <v>0</v>
      </c>
    </row>
    <row r="2340" spans="1:11" ht="15" customHeight="1" x14ac:dyDescent="0.2">
      <c r="A2340" s="32" t="s">
        <v>2465</v>
      </c>
      <c r="B2340" s="24" t="s">
        <v>6014</v>
      </c>
      <c r="E2340" s="33" t="s">
        <v>1691</v>
      </c>
      <c r="F2340" s="32">
        <v>1783</v>
      </c>
      <c r="G2340" s="32" t="s">
        <v>14972</v>
      </c>
      <c r="H2340" s="32" t="s">
        <v>40</v>
      </c>
      <c r="I2340" s="33" t="s">
        <v>2527</v>
      </c>
      <c r="K2340" s="94" t="b" cm="1">
        <f t="array" ref="K2340">SUMPRODUCT( --ISNUMBER(SEARCH(TextCheck,I2340)))&gt;0</f>
        <v>0</v>
      </c>
    </row>
    <row r="2341" spans="1:11" ht="15" customHeight="1" x14ac:dyDescent="0.2">
      <c r="A2341" s="32" t="s">
        <v>2465</v>
      </c>
      <c r="B2341" s="24" t="s">
        <v>6014</v>
      </c>
      <c r="E2341" s="33" t="s">
        <v>1691</v>
      </c>
      <c r="F2341" s="34">
        <v>1783</v>
      </c>
      <c r="G2341" s="32" t="s">
        <v>14972</v>
      </c>
      <c r="H2341" s="32" t="s">
        <v>40</v>
      </c>
      <c r="I2341" s="33" t="s">
        <v>2528</v>
      </c>
      <c r="K2341" s="94" t="b" cm="1">
        <f t="array" ref="K2341">SUMPRODUCT( --ISNUMBER(SEARCH(TextCheck,I2341)))&gt;0</f>
        <v>0</v>
      </c>
    </row>
    <row r="2342" spans="1:11" ht="15" customHeight="1" x14ac:dyDescent="0.2">
      <c r="A2342" s="32" t="s">
        <v>2529</v>
      </c>
      <c r="B2342" s="24" t="s">
        <v>6014</v>
      </c>
      <c r="E2342" s="33" t="s">
        <v>1691</v>
      </c>
      <c r="F2342" s="32">
        <v>1783</v>
      </c>
      <c r="G2342" s="32" t="s">
        <v>14972</v>
      </c>
      <c r="H2342" s="32" t="s">
        <v>589</v>
      </c>
      <c r="I2342" s="33" t="s">
        <v>2530</v>
      </c>
      <c r="K2342" s="94" t="b" cm="1">
        <f t="array" ref="K2342">SUMPRODUCT( --ISNUMBER(SEARCH(TextCheck,I2342)))&gt;0</f>
        <v>0</v>
      </c>
    </row>
    <row r="2343" spans="1:11" ht="15" customHeight="1" x14ac:dyDescent="0.2">
      <c r="A2343" s="32" t="s">
        <v>2529</v>
      </c>
      <c r="B2343" s="24" t="s">
        <v>6014</v>
      </c>
      <c r="C2343" s="32" t="b">
        <v>1</v>
      </c>
      <c r="E2343" s="33" t="s">
        <v>1691</v>
      </c>
      <c r="F2343" s="32">
        <v>1783</v>
      </c>
      <c r="G2343" s="32" t="s">
        <v>14972</v>
      </c>
      <c r="H2343" s="32" t="s">
        <v>589</v>
      </c>
      <c r="I2343" s="33" t="s">
        <v>2531</v>
      </c>
      <c r="J2343" s="32" t="s">
        <v>8449</v>
      </c>
      <c r="K2343" s="94" t="b" cm="1">
        <f t="array" ref="K2343">SUMPRODUCT( --ISNUMBER(SEARCH(TextCheck,I2343)))&gt;0</f>
        <v>0</v>
      </c>
    </row>
    <row r="2344" spans="1:11" ht="15" customHeight="1" x14ac:dyDescent="0.2">
      <c r="A2344" s="32" t="s">
        <v>2529</v>
      </c>
      <c r="B2344" s="24" t="s">
        <v>6014</v>
      </c>
      <c r="E2344" s="33" t="s">
        <v>1691</v>
      </c>
      <c r="F2344" s="32">
        <v>1783</v>
      </c>
      <c r="G2344" s="32" t="s">
        <v>14972</v>
      </c>
      <c r="H2344" s="32" t="s">
        <v>44</v>
      </c>
      <c r="I2344" s="33" t="s">
        <v>275</v>
      </c>
      <c r="K2344" s="94" t="b" cm="1">
        <f t="array" ref="K2344">SUMPRODUCT( --ISNUMBER(SEARCH(TextCheck,I2344)))&gt;0</f>
        <v>0</v>
      </c>
    </row>
    <row r="2345" spans="1:11" ht="15" customHeight="1" x14ac:dyDescent="0.2">
      <c r="A2345" s="32" t="s">
        <v>2529</v>
      </c>
      <c r="B2345" s="24" t="s">
        <v>6014</v>
      </c>
      <c r="E2345" s="33" t="s">
        <v>1691</v>
      </c>
      <c r="F2345" s="32">
        <v>1783</v>
      </c>
      <c r="G2345" s="32" t="s">
        <v>14972</v>
      </c>
      <c r="H2345" s="32" t="s">
        <v>45</v>
      </c>
      <c r="I2345" s="33" t="s">
        <v>2532</v>
      </c>
      <c r="K2345" s="94" t="b" cm="1">
        <f t="array" ref="K2345">SUMPRODUCT( --ISNUMBER(SEARCH(TextCheck,I2345)))&gt;0</f>
        <v>0</v>
      </c>
    </row>
    <row r="2346" spans="1:11" ht="15" customHeight="1" x14ac:dyDescent="0.2">
      <c r="A2346" s="32" t="s">
        <v>2529</v>
      </c>
      <c r="B2346" s="24" t="s">
        <v>6014</v>
      </c>
      <c r="E2346" s="33" t="s">
        <v>1691</v>
      </c>
      <c r="F2346" s="32">
        <v>1783</v>
      </c>
      <c r="G2346" s="32" t="s">
        <v>2533</v>
      </c>
      <c r="H2346" s="32" t="s">
        <v>171</v>
      </c>
      <c r="I2346" s="33" t="s">
        <v>14973</v>
      </c>
      <c r="K2346" s="94" t="b" cm="1">
        <f t="array" ref="K2346">SUMPRODUCT( --ISNUMBER(SEARCH(TextCheck,I2346)))&gt;0</f>
        <v>0</v>
      </c>
    </row>
    <row r="2347" spans="1:11" ht="15" customHeight="1" x14ac:dyDescent="0.2">
      <c r="A2347" s="32" t="s">
        <v>2529</v>
      </c>
      <c r="B2347" s="24" t="s">
        <v>6014</v>
      </c>
      <c r="E2347" s="33" t="s">
        <v>1691</v>
      </c>
      <c r="F2347" s="32">
        <v>1783</v>
      </c>
      <c r="G2347" s="32" t="s">
        <v>2533</v>
      </c>
      <c r="H2347" s="32" t="s">
        <v>24</v>
      </c>
      <c r="I2347" s="33" t="s">
        <v>14974</v>
      </c>
      <c r="K2347" s="94" t="b" cm="1">
        <f t="array" ref="K2347">SUMPRODUCT( --ISNUMBER(SEARCH(TextCheck,I2347)))&gt;0</f>
        <v>1</v>
      </c>
    </row>
    <row r="2348" spans="1:11" ht="15" customHeight="1" x14ac:dyDescent="0.2">
      <c r="A2348" s="32" t="s">
        <v>2529</v>
      </c>
      <c r="B2348" s="24" t="s">
        <v>6014</v>
      </c>
      <c r="E2348" s="33" t="s">
        <v>1691</v>
      </c>
      <c r="F2348" s="32">
        <v>1783</v>
      </c>
      <c r="G2348" s="32" t="s">
        <v>2533</v>
      </c>
      <c r="H2348" s="32" t="s">
        <v>39</v>
      </c>
      <c r="I2348" s="33" t="s">
        <v>2536</v>
      </c>
      <c r="K2348" s="94" t="b" cm="1">
        <f t="array" ref="K2348">SUMPRODUCT( --ISNUMBER(SEARCH(TextCheck,I2348)))&gt;0</f>
        <v>0</v>
      </c>
    </row>
    <row r="2349" spans="1:11" ht="15" customHeight="1" x14ac:dyDescent="0.2">
      <c r="A2349" s="32" t="s">
        <v>2529</v>
      </c>
      <c r="B2349" s="24" t="s">
        <v>6014</v>
      </c>
      <c r="E2349" s="33" t="s">
        <v>1691</v>
      </c>
      <c r="F2349" s="32">
        <v>1783</v>
      </c>
      <c r="G2349" s="32" t="s">
        <v>2533</v>
      </c>
      <c r="H2349" s="32" t="s">
        <v>39</v>
      </c>
      <c r="I2349" s="33" t="s">
        <v>2537</v>
      </c>
      <c r="K2349" s="94" t="b" cm="1">
        <f t="array" ref="K2349">SUMPRODUCT( --ISNUMBER(SEARCH(TextCheck,I2349)))&gt;0</f>
        <v>0</v>
      </c>
    </row>
    <row r="2350" spans="1:11" ht="15" customHeight="1" x14ac:dyDescent="0.2">
      <c r="A2350" s="32" t="s">
        <v>2529</v>
      </c>
      <c r="B2350" s="24" t="s">
        <v>6014</v>
      </c>
      <c r="E2350" s="33" t="s">
        <v>1691</v>
      </c>
      <c r="F2350" s="32">
        <v>1783</v>
      </c>
      <c r="G2350" s="32" t="s">
        <v>2533</v>
      </c>
      <c r="H2350" s="32" t="s">
        <v>39</v>
      </c>
      <c r="I2350" s="33" t="s">
        <v>2538</v>
      </c>
      <c r="K2350" s="94" t="b" cm="1">
        <f t="array" ref="K2350">SUMPRODUCT( --ISNUMBER(SEARCH(TextCheck,I2350)))&gt;0</f>
        <v>0</v>
      </c>
    </row>
    <row r="2351" spans="1:11" ht="15" customHeight="1" x14ac:dyDescent="0.2">
      <c r="A2351" s="32" t="s">
        <v>2529</v>
      </c>
      <c r="B2351" s="24" t="s">
        <v>6014</v>
      </c>
      <c r="E2351" s="33" t="s">
        <v>1691</v>
      </c>
      <c r="F2351" s="32">
        <v>1783</v>
      </c>
      <c r="G2351" s="32" t="s">
        <v>2533</v>
      </c>
      <c r="H2351" s="32" t="s">
        <v>39</v>
      </c>
      <c r="I2351" s="33" t="s">
        <v>2539</v>
      </c>
      <c r="K2351" s="94" t="b" cm="1">
        <f t="array" ref="K2351">SUMPRODUCT( --ISNUMBER(SEARCH(TextCheck,I2351)))&gt;0</f>
        <v>0</v>
      </c>
    </row>
    <row r="2352" spans="1:11" ht="15" customHeight="1" x14ac:dyDescent="0.2">
      <c r="A2352" s="32" t="s">
        <v>2529</v>
      </c>
      <c r="B2352" s="24" t="s">
        <v>6014</v>
      </c>
      <c r="E2352" s="33" t="s">
        <v>1691</v>
      </c>
      <c r="F2352" s="32">
        <v>1783</v>
      </c>
      <c r="G2352" s="32" t="s">
        <v>2533</v>
      </c>
      <c r="H2352" s="32" t="s">
        <v>39</v>
      </c>
      <c r="I2352" s="33" t="s">
        <v>2540</v>
      </c>
      <c r="K2352" s="94" t="b" cm="1">
        <f t="array" ref="K2352">SUMPRODUCT( --ISNUMBER(SEARCH(TextCheck,I2352)))&gt;0</f>
        <v>0</v>
      </c>
    </row>
    <row r="2353" spans="1:11" ht="15" customHeight="1" x14ac:dyDescent="0.2">
      <c r="A2353" s="32" t="s">
        <v>2529</v>
      </c>
      <c r="B2353" s="24" t="s">
        <v>6014</v>
      </c>
      <c r="E2353" s="33" t="s">
        <v>1691</v>
      </c>
      <c r="F2353" s="32">
        <v>1783</v>
      </c>
      <c r="G2353" s="32" t="s">
        <v>2533</v>
      </c>
      <c r="H2353" s="32" t="s">
        <v>39</v>
      </c>
      <c r="I2353" s="33" t="s">
        <v>2541</v>
      </c>
      <c r="K2353" s="94" t="b" cm="1">
        <f t="array" ref="K2353">SUMPRODUCT( --ISNUMBER(SEARCH(TextCheck,I2353)))&gt;0</f>
        <v>0</v>
      </c>
    </row>
    <row r="2354" spans="1:11" ht="15" customHeight="1" x14ac:dyDescent="0.2">
      <c r="A2354" s="32" t="s">
        <v>2529</v>
      </c>
      <c r="B2354" s="24" t="s">
        <v>6014</v>
      </c>
      <c r="E2354" s="33" t="s">
        <v>1691</v>
      </c>
      <c r="F2354" s="32">
        <v>1783</v>
      </c>
      <c r="G2354" s="32" t="s">
        <v>2533</v>
      </c>
      <c r="H2354" s="32" t="s">
        <v>69</v>
      </c>
      <c r="I2354" s="33" t="s">
        <v>2009</v>
      </c>
      <c r="K2354" s="94" t="b" cm="1">
        <f t="array" ref="K2354">SUMPRODUCT( --ISNUMBER(SEARCH(TextCheck,I2354)))&gt;0</f>
        <v>0</v>
      </c>
    </row>
    <row r="2355" spans="1:11" ht="15" customHeight="1" x14ac:dyDescent="0.2">
      <c r="A2355" s="32" t="s">
        <v>2529</v>
      </c>
      <c r="B2355" s="24" t="s">
        <v>6014</v>
      </c>
      <c r="E2355" s="33" t="s">
        <v>1691</v>
      </c>
      <c r="F2355" s="32">
        <v>1783</v>
      </c>
      <c r="G2355" s="32" t="s">
        <v>2533</v>
      </c>
      <c r="H2355" s="32" t="s">
        <v>40</v>
      </c>
      <c r="I2355" s="33" t="s">
        <v>2542</v>
      </c>
      <c r="K2355" s="94" t="b" cm="1">
        <f t="array" ref="K2355">SUMPRODUCT( --ISNUMBER(SEARCH(TextCheck,I2355)))&gt;0</f>
        <v>0</v>
      </c>
    </row>
    <row r="2356" spans="1:11" ht="15" customHeight="1" x14ac:dyDescent="0.2">
      <c r="A2356" s="32" t="s">
        <v>2529</v>
      </c>
      <c r="B2356" s="24" t="s">
        <v>6014</v>
      </c>
      <c r="E2356" s="33" t="s">
        <v>1691</v>
      </c>
      <c r="F2356" s="32">
        <v>1783</v>
      </c>
      <c r="G2356" s="32" t="s">
        <v>2533</v>
      </c>
      <c r="H2356" s="32" t="s">
        <v>40</v>
      </c>
      <c r="I2356" s="33" t="s">
        <v>428</v>
      </c>
      <c r="K2356" s="94" t="b" cm="1">
        <f t="array" ref="K2356">SUMPRODUCT( --ISNUMBER(SEARCH(TextCheck,I2356)))&gt;0</f>
        <v>0</v>
      </c>
    </row>
    <row r="2357" spans="1:11" ht="15" customHeight="1" x14ac:dyDescent="0.2">
      <c r="A2357" s="32" t="s">
        <v>2529</v>
      </c>
      <c r="B2357" s="24" t="s">
        <v>6014</v>
      </c>
      <c r="E2357" s="33" t="s">
        <v>1691</v>
      </c>
      <c r="F2357" s="32">
        <v>1783</v>
      </c>
      <c r="G2357" s="32" t="s">
        <v>2533</v>
      </c>
      <c r="H2357" s="32" t="s">
        <v>40</v>
      </c>
      <c r="I2357" s="33" t="s">
        <v>2543</v>
      </c>
      <c r="K2357" s="94" t="b" cm="1">
        <f t="array" ref="K2357">SUMPRODUCT( --ISNUMBER(SEARCH(TextCheck,I2357)))&gt;0</f>
        <v>0</v>
      </c>
    </row>
    <row r="2358" spans="1:11" ht="15" customHeight="1" x14ac:dyDescent="0.2">
      <c r="A2358" s="32" t="s">
        <v>2529</v>
      </c>
      <c r="B2358" s="24" t="s">
        <v>6014</v>
      </c>
      <c r="E2358" s="33" t="s">
        <v>1691</v>
      </c>
      <c r="F2358" s="32">
        <v>1783</v>
      </c>
      <c r="G2358" s="32" t="s">
        <v>2533</v>
      </c>
      <c r="H2358" s="32" t="s">
        <v>40</v>
      </c>
      <c r="I2358" s="33" t="s">
        <v>2544</v>
      </c>
      <c r="K2358" s="94" t="b" cm="1">
        <f t="array" ref="K2358">SUMPRODUCT( --ISNUMBER(SEARCH(TextCheck,I2358)))&gt;0</f>
        <v>0</v>
      </c>
    </row>
    <row r="2359" spans="1:11" ht="15" customHeight="1" x14ac:dyDescent="0.2">
      <c r="A2359" s="32" t="s">
        <v>2529</v>
      </c>
      <c r="B2359" s="24" t="s">
        <v>6014</v>
      </c>
      <c r="E2359" s="33" t="s">
        <v>1691</v>
      </c>
      <c r="F2359" s="32">
        <v>1783</v>
      </c>
      <c r="G2359" s="32" t="s">
        <v>2533</v>
      </c>
      <c r="H2359" s="32" t="s">
        <v>40</v>
      </c>
      <c r="I2359" s="33" t="s">
        <v>2241</v>
      </c>
      <c r="K2359" s="94" t="b" cm="1">
        <f t="array" ref="K2359">SUMPRODUCT( --ISNUMBER(SEARCH(TextCheck,I2359)))&gt;0</f>
        <v>0</v>
      </c>
    </row>
    <row r="2360" spans="1:11" ht="15" customHeight="1" x14ac:dyDescent="0.2">
      <c r="A2360" s="32" t="s">
        <v>2529</v>
      </c>
      <c r="B2360" s="24" t="s">
        <v>6014</v>
      </c>
      <c r="E2360" s="33" t="s">
        <v>1691</v>
      </c>
      <c r="F2360" s="32">
        <v>1783</v>
      </c>
      <c r="G2360" s="32" t="s">
        <v>2533</v>
      </c>
      <c r="H2360" s="32" t="s">
        <v>40</v>
      </c>
      <c r="I2360" s="33" t="s">
        <v>2545</v>
      </c>
      <c r="K2360" s="94" t="b" cm="1">
        <f t="array" ref="K2360">SUMPRODUCT( --ISNUMBER(SEARCH(TextCheck,I2360)))&gt;0</f>
        <v>0</v>
      </c>
    </row>
    <row r="2361" spans="1:11" ht="15" customHeight="1" x14ac:dyDescent="0.2">
      <c r="A2361" s="32" t="s">
        <v>2529</v>
      </c>
      <c r="B2361" s="24" t="s">
        <v>6014</v>
      </c>
      <c r="E2361" s="33" t="s">
        <v>1691</v>
      </c>
      <c r="F2361" s="32">
        <v>1783</v>
      </c>
      <c r="G2361" s="32" t="s">
        <v>2533</v>
      </c>
      <c r="H2361" s="32" t="s">
        <v>40</v>
      </c>
      <c r="I2361" s="33" t="s">
        <v>2546</v>
      </c>
      <c r="K2361" s="94" t="b" cm="1">
        <f t="array" ref="K2361">SUMPRODUCT( --ISNUMBER(SEARCH(TextCheck,I2361)))&gt;0</f>
        <v>0</v>
      </c>
    </row>
    <row r="2362" spans="1:11" ht="15" customHeight="1" x14ac:dyDescent="0.2">
      <c r="A2362" s="32" t="s">
        <v>2529</v>
      </c>
      <c r="B2362" s="24" t="s">
        <v>6014</v>
      </c>
      <c r="E2362" s="33" t="s">
        <v>1691</v>
      </c>
      <c r="F2362" s="32">
        <v>1783</v>
      </c>
      <c r="G2362" s="32" t="s">
        <v>2533</v>
      </c>
      <c r="H2362" s="32" t="s">
        <v>40</v>
      </c>
      <c r="I2362" s="33" t="s">
        <v>2547</v>
      </c>
      <c r="K2362" s="94" t="b" cm="1">
        <f t="array" ref="K2362">SUMPRODUCT( --ISNUMBER(SEARCH(TextCheck,I2362)))&gt;0</f>
        <v>0</v>
      </c>
    </row>
    <row r="2363" spans="1:11" ht="15" customHeight="1" x14ac:dyDescent="0.2">
      <c r="A2363" s="32" t="s">
        <v>2529</v>
      </c>
      <c r="B2363" s="24" t="s">
        <v>6014</v>
      </c>
      <c r="E2363" s="33" t="s">
        <v>1691</v>
      </c>
      <c r="F2363" s="32">
        <v>1783</v>
      </c>
      <c r="G2363" s="32" t="s">
        <v>2533</v>
      </c>
      <c r="H2363" s="32" t="s">
        <v>40</v>
      </c>
      <c r="I2363" s="33" t="s">
        <v>2548</v>
      </c>
      <c r="K2363" s="94" t="b" cm="1">
        <f t="array" ref="K2363">SUMPRODUCT( --ISNUMBER(SEARCH(TextCheck,I2363)))&gt;0</f>
        <v>0</v>
      </c>
    </row>
    <row r="2364" spans="1:11" ht="15" customHeight="1" x14ac:dyDescent="0.2">
      <c r="A2364" s="32" t="s">
        <v>2529</v>
      </c>
      <c r="B2364" s="24" t="s">
        <v>6014</v>
      </c>
      <c r="E2364" s="33" t="s">
        <v>1691</v>
      </c>
      <c r="F2364" s="32">
        <v>1783</v>
      </c>
      <c r="G2364" s="32" t="s">
        <v>2533</v>
      </c>
      <c r="H2364" s="32" t="s">
        <v>40</v>
      </c>
      <c r="I2364" s="33" t="s">
        <v>2248</v>
      </c>
      <c r="K2364" s="94" t="b" cm="1">
        <f t="array" ref="K2364">SUMPRODUCT( --ISNUMBER(SEARCH(TextCheck,I2364)))&gt;0</f>
        <v>0</v>
      </c>
    </row>
    <row r="2365" spans="1:11" ht="15" customHeight="1" x14ac:dyDescent="0.2">
      <c r="A2365" s="32" t="s">
        <v>2529</v>
      </c>
      <c r="B2365" s="24" t="s">
        <v>6014</v>
      </c>
      <c r="E2365" s="33" t="s">
        <v>1691</v>
      </c>
      <c r="F2365" s="32">
        <v>1783</v>
      </c>
      <c r="G2365" s="32" t="s">
        <v>2533</v>
      </c>
      <c r="H2365" s="32" t="s">
        <v>589</v>
      </c>
      <c r="I2365" s="33" t="s">
        <v>2549</v>
      </c>
      <c r="K2365" s="94" t="b" cm="1">
        <f t="array" ref="K2365">SUMPRODUCT( --ISNUMBER(SEARCH(TextCheck,I2365)))&gt;0</f>
        <v>0</v>
      </c>
    </row>
    <row r="2366" spans="1:11" ht="15" customHeight="1" x14ac:dyDescent="0.2">
      <c r="A2366" s="32" t="s">
        <v>2529</v>
      </c>
      <c r="B2366" s="24" t="s">
        <v>6014</v>
      </c>
      <c r="E2366" s="33" t="s">
        <v>1691</v>
      </c>
      <c r="F2366" s="32">
        <v>1783</v>
      </c>
      <c r="G2366" s="32" t="s">
        <v>2533</v>
      </c>
      <c r="H2366" s="32" t="s">
        <v>589</v>
      </c>
      <c r="I2366" s="33" t="s">
        <v>2550</v>
      </c>
      <c r="K2366" s="94" t="b" cm="1">
        <f t="array" ref="K2366">SUMPRODUCT( --ISNUMBER(SEARCH(TextCheck,I2366)))&gt;0</f>
        <v>0</v>
      </c>
    </row>
    <row r="2367" spans="1:11" ht="15" customHeight="1" x14ac:dyDescent="0.2">
      <c r="A2367" s="32" t="s">
        <v>2529</v>
      </c>
      <c r="B2367" s="24" t="s">
        <v>6014</v>
      </c>
      <c r="E2367" s="33" t="s">
        <v>1691</v>
      </c>
      <c r="F2367" s="32">
        <v>1783</v>
      </c>
      <c r="G2367" s="32" t="s">
        <v>2533</v>
      </c>
      <c r="H2367" s="32" t="s">
        <v>589</v>
      </c>
      <c r="I2367" s="33" t="s">
        <v>1127</v>
      </c>
      <c r="K2367" s="94" t="b" cm="1">
        <f t="array" ref="K2367">SUMPRODUCT( --ISNUMBER(SEARCH(TextCheck,I2367)))&gt;0</f>
        <v>0</v>
      </c>
    </row>
    <row r="2368" spans="1:11" ht="15" customHeight="1" x14ac:dyDescent="0.2">
      <c r="A2368" s="32" t="s">
        <v>2529</v>
      </c>
      <c r="B2368" s="24" t="s">
        <v>6014</v>
      </c>
      <c r="E2368" s="33" t="s">
        <v>1691</v>
      </c>
      <c r="F2368" s="32">
        <v>1783</v>
      </c>
      <c r="G2368" s="32" t="s">
        <v>2533</v>
      </c>
      <c r="H2368" s="32" t="s">
        <v>589</v>
      </c>
      <c r="I2368" s="33" t="s">
        <v>2551</v>
      </c>
      <c r="K2368" s="94" t="b" cm="1">
        <f t="array" ref="K2368">SUMPRODUCT( --ISNUMBER(SEARCH(TextCheck,I2368)))&gt;0</f>
        <v>0</v>
      </c>
    </row>
    <row r="2369" spans="1:11" ht="15" customHeight="1" x14ac:dyDescent="0.2">
      <c r="A2369" s="32" t="s">
        <v>2529</v>
      </c>
      <c r="B2369" s="24" t="s">
        <v>6014</v>
      </c>
      <c r="E2369" s="33" t="s">
        <v>1691</v>
      </c>
      <c r="F2369" s="32">
        <v>1783</v>
      </c>
      <c r="G2369" s="32" t="s">
        <v>2533</v>
      </c>
      <c r="H2369" s="32" t="s">
        <v>589</v>
      </c>
      <c r="I2369" s="33" t="s">
        <v>2552</v>
      </c>
      <c r="K2369" s="94" t="b" cm="1">
        <f t="array" ref="K2369">SUMPRODUCT( --ISNUMBER(SEARCH(TextCheck,I2369)))&gt;0</f>
        <v>0</v>
      </c>
    </row>
    <row r="2370" spans="1:11" ht="15" customHeight="1" x14ac:dyDescent="0.2">
      <c r="A2370" s="32" t="s">
        <v>2529</v>
      </c>
      <c r="B2370" s="24" t="s">
        <v>6014</v>
      </c>
      <c r="E2370" s="33" t="s">
        <v>1691</v>
      </c>
      <c r="F2370" s="32">
        <v>1783</v>
      </c>
      <c r="G2370" s="32" t="s">
        <v>2533</v>
      </c>
      <c r="H2370" s="32" t="s">
        <v>589</v>
      </c>
      <c r="I2370" s="33" t="s">
        <v>2553</v>
      </c>
      <c r="K2370" s="94" t="b" cm="1">
        <f t="array" ref="K2370">SUMPRODUCT( --ISNUMBER(SEARCH(TextCheck,I2370)))&gt;0</f>
        <v>0</v>
      </c>
    </row>
    <row r="2371" spans="1:11" ht="15" customHeight="1" x14ac:dyDescent="0.2">
      <c r="A2371" s="32" t="s">
        <v>2529</v>
      </c>
      <c r="B2371" s="24" t="s">
        <v>6014</v>
      </c>
      <c r="E2371" s="33" t="s">
        <v>1691</v>
      </c>
      <c r="F2371" s="32">
        <v>1783</v>
      </c>
      <c r="G2371" s="32" t="s">
        <v>2533</v>
      </c>
      <c r="H2371" s="32" t="s">
        <v>589</v>
      </c>
      <c r="I2371" s="33" t="s">
        <v>844</v>
      </c>
      <c r="K2371" s="94" t="b" cm="1">
        <f t="array" ref="K2371">SUMPRODUCT( --ISNUMBER(SEARCH(TextCheck,I2371)))&gt;0</f>
        <v>0</v>
      </c>
    </row>
    <row r="2372" spans="1:11" ht="15" customHeight="1" x14ac:dyDescent="0.2">
      <c r="A2372" s="32" t="s">
        <v>2529</v>
      </c>
      <c r="B2372" s="24" t="s">
        <v>6014</v>
      </c>
      <c r="E2372" s="33" t="s">
        <v>1691</v>
      </c>
      <c r="F2372" s="32">
        <v>1783</v>
      </c>
      <c r="G2372" s="32" t="s">
        <v>2533</v>
      </c>
      <c r="H2372" s="32" t="s">
        <v>43</v>
      </c>
      <c r="I2372" s="33" t="s">
        <v>2554</v>
      </c>
      <c r="K2372" s="94" t="b" cm="1">
        <f t="array" ref="K2372">SUMPRODUCT( --ISNUMBER(SEARCH(TextCheck,I2372)))&gt;0</f>
        <v>0</v>
      </c>
    </row>
    <row r="2373" spans="1:11" ht="15" customHeight="1" x14ac:dyDescent="0.2">
      <c r="A2373" s="32" t="s">
        <v>2529</v>
      </c>
      <c r="B2373" s="24" t="s">
        <v>6014</v>
      </c>
      <c r="E2373" s="33" t="s">
        <v>1691</v>
      </c>
      <c r="F2373" s="32">
        <v>1783</v>
      </c>
      <c r="G2373" s="32" t="s">
        <v>2533</v>
      </c>
      <c r="H2373" s="32" t="s">
        <v>44</v>
      </c>
      <c r="I2373" s="33" t="s">
        <v>2555</v>
      </c>
      <c r="K2373" s="94" t="b" cm="1">
        <f t="array" ref="K2373">SUMPRODUCT( --ISNUMBER(SEARCH(TextCheck,I2373)))&gt;0</f>
        <v>0</v>
      </c>
    </row>
    <row r="2374" spans="1:11" ht="15" customHeight="1" x14ac:dyDescent="0.2">
      <c r="A2374" s="32" t="s">
        <v>2529</v>
      </c>
      <c r="B2374" s="24" t="s">
        <v>6014</v>
      </c>
      <c r="E2374" s="33" t="s">
        <v>1691</v>
      </c>
      <c r="F2374" s="32">
        <v>1783</v>
      </c>
      <c r="G2374" s="32" t="s">
        <v>2533</v>
      </c>
      <c r="H2374" s="32" t="s">
        <v>653</v>
      </c>
      <c r="I2374" s="33" t="s">
        <v>2556</v>
      </c>
      <c r="K2374" s="94" t="b" cm="1">
        <f t="array" ref="K2374">SUMPRODUCT( --ISNUMBER(SEARCH(TextCheck,I2374)))&gt;0</f>
        <v>0</v>
      </c>
    </row>
    <row r="2375" spans="1:11" ht="15" customHeight="1" x14ac:dyDescent="0.2">
      <c r="A2375" s="32" t="s">
        <v>2529</v>
      </c>
      <c r="B2375" s="24" t="s">
        <v>6014</v>
      </c>
      <c r="E2375" s="33" t="s">
        <v>1691</v>
      </c>
      <c r="F2375" s="32">
        <v>1783</v>
      </c>
      <c r="G2375" s="32" t="s">
        <v>2533</v>
      </c>
      <c r="H2375" s="32" t="s">
        <v>45</v>
      </c>
      <c r="I2375" s="33" t="s">
        <v>2557</v>
      </c>
      <c r="K2375" s="94" t="b" cm="1">
        <f t="array" ref="K2375">SUMPRODUCT( --ISNUMBER(SEARCH(TextCheck,I2375)))&gt;0</f>
        <v>0</v>
      </c>
    </row>
    <row r="2376" spans="1:11" ht="15" customHeight="1" x14ac:dyDescent="0.2">
      <c r="A2376" s="32" t="s">
        <v>2529</v>
      </c>
      <c r="B2376" s="24" t="s">
        <v>6014</v>
      </c>
      <c r="E2376" s="33" t="s">
        <v>1691</v>
      </c>
      <c r="F2376" s="32">
        <v>1783</v>
      </c>
      <c r="G2376" s="32" t="s">
        <v>14975</v>
      </c>
      <c r="H2376" s="32" t="s">
        <v>709</v>
      </c>
      <c r="I2376" s="33" t="s">
        <v>14976</v>
      </c>
      <c r="K2376" s="94" t="b" cm="1">
        <f t="array" ref="K2376">SUMPRODUCT( --ISNUMBER(SEARCH(TextCheck,I2376)))&gt;0</f>
        <v>0</v>
      </c>
    </row>
    <row r="2377" spans="1:11" ht="15" customHeight="1" x14ac:dyDescent="0.2">
      <c r="A2377" s="32" t="s">
        <v>2529</v>
      </c>
      <c r="B2377" s="24" t="s">
        <v>6014</v>
      </c>
      <c r="E2377" s="33" t="s">
        <v>1691</v>
      </c>
      <c r="F2377" s="32">
        <v>1783</v>
      </c>
      <c r="G2377" s="32" t="s">
        <v>14975</v>
      </c>
      <c r="H2377" s="32" t="s">
        <v>39</v>
      </c>
      <c r="I2377" s="33" t="s">
        <v>2559</v>
      </c>
      <c r="K2377" s="94" t="b" cm="1">
        <f t="array" ref="K2377">SUMPRODUCT( --ISNUMBER(SEARCH(TextCheck,I2377)))&gt;0</f>
        <v>0</v>
      </c>
    </row>
    <row r="2378" spans="1:11" ht="15" customHeight="1" x14ac:dyDescent="0.2">
      <c r="A2378" s="32" t="s">
        <v>2529</v>
      </c>
      <c r="B2378" s="24" t="s">
        <v>6014</v>
      </c>
      <c r="E2378" s="33" t="s">
        <v>1691</v>
      </c>
      <c r="F2378" s="32">
        <v>1783</v>
      </c>
      <c r="G2378" s="32" t="s">
        <v>14975</v>
      </c>
      <c r="H2378" s="32" t="s">
        <v>39</v>
      </c>
      <c r="I2378" s="33" t="s">
        <v>2560</v>
      </c>
      <c r="K2378" s="94" t="b" cm="1">
        <f t="array" ref="K2378">SUMPRODUCT( --ISNUMBER(SEARCH(TextCheck,I2378)))&gt;0</f>
        <v>0</v>
      </c>
    </row>
    <row r="2379" spans="1:11" ht="15" customHeight="1" x14ac:dyDescent="0.2">
      <c r="A2379" s="32" t="s">
        <v>2529</v>
      </c>
      <c r="B2379" s="24" t="s">
        <v>6014</v>
      </c>
      <c r="E2379" s="33" t="s">
        <v>1691</v>
      </c>
      <c r="F2379" s="32">
        <v>1783</v>
      </c>
      <c r="G2379" s="32" t="s">
        <v>14975</v>
      </c>
      <c r="H2379" s="32" t="s">
        <v>39</v>
      </c>
      <c r="I2379" s="33" t="s">
        <v>2561</v>
      </c>
      <c r="K2379" s="94" t="b" cm="1">
        <f t="array" ref="K2379">SUMPRODUCT( --ISNUMBER(SEARCH(TextCheck,I2379)))&gt;0</f>
        <v>0</v>
      </c>
    </row>
    <row r="2380" spans="1:11" ht="15" customHeight="1" x14ac:dyDescent="0.2">
      <c r="A2380" s="32" t="s">
        <v>2529</v>
      </c>
      <c r="B2380" s="24" t="s">
        <v>6014</v>
      </c>
      <c r="E2380" s="33" t="s">
        <v>1691</v>
      </c>
      <c r="F2380" s="32">
        <v>1783</v>
      </c>
      <c r="G2380" s="32" t="s">
        <v>14975</v>
      </c>
      <c r="H2380" s="32" t="s">
        <v>39</v>
      </c>
      <c r="I2380" s="33" t="s">
        <v>2562</v>
      </c>
      <c r="K2380" s="94" t="b" cm="1">
        <f t="array" ref="K2380">SUMPRODUCT( --ISNUMBER(SEARCH(TextCheck,I2380)))&gt;0</f>
        <v>0</v>
      </c>
    </row>
    <row r="2381" spans="1:11" ht="15" customHeight="1" x14ac:dyDescent="0.2">
      <c r="A2381" s="32" t="s">
        <v>2529</v>
      </c>
      <c r="B2381" s="24" t="s">
        <v>6014</v>
      </c>
      <c r="E2381" s="33" t="s">
        <v>1691</v>
      </c>
      <c r="F2381" s="32">
        <v>1783</v>
      </c>
      <c r="G2381" s="32" t="s">
        <v>14975</v>
      </c>
      <c r="H2381" s="32" t="s">
        <v>69</v>
      </c>
      <c r="I2381" s="33" t="s">
        <v>2563</v>
      </c>
      <c r="K2381" s="94" t="b" cm="1">
        <f t="array" ref="K2381">SUMPRODUCT( --ISNUMBER(SEARCH(TextCheck,I2381)))&gt;0</f>
        <v>0</v>
      </c>
    </row>
    <row r="2382" spans="1:11" ht="15" customHeight="1" x14ac:dyDescent="0.2">
      <c r="A2382" s="32" t="s">
        <v>2529</v>
      </c>
      <c r="B2382" s="24" t="s">
        <v>6014</v>
      </c>
      <c r="E2382" s="33" t="s">
        <v>1691</v>
      </c>
      <c r="F2382" s="32">
        <v>1783</v>
      </c>
      <c r="G2382" s="32" t="s">
        <v>14975</v>
      </c>
      <c r="H2382" s="32" t="s">
        <v>40</v>
      </c>
      <c r="I2382" s="33" t="s">
        <v>2564</v>
      </c>
      <c r="K2382" s="94" t="b" cm="1">
        <f t="array" ref="K2382">SUMPRODUCT( --ISNUMBER(SEARCH(TextCheck,I2382)))&gt;0</f>
        <v>0</v>
      </c>
    </row>
    <row r="2383" spans="1:11" ht="15" customHeight="1" x14ac:dyDescent="0.2">
      <c r="A2383" s="32" t="s">
        <v>2529</v>
      </c>
      <c r="B2383" s="24" t="s">
        <v>6014</v>
      </c>
      <c r="E2383" s="33" t="s">
        <v>1691</v>
      </c>
      <c r="F2383" s="32">
        <v>1783</v>
      </c>
      <c r="G2383" s="32" t="s">
        <v>14975</v>
      </c>
      <c r="H2383" s="32" t="s">
        <v>40</v>
      </c>
      <c r="I2383" s="33" t="s">
        <v>2565</v>
      </c>
      <c r="K2383" s="94" t="b" cm="1">
        <f t="array" ref="K2383">SUMPRODUCT( --ISNUMBER(SEARCH(TextCheck,I2383)))&gt;0</f>
        <v>0</v>
      </c>
    </row>
    <row r="2384" spans="1:11" ht="15" customHeight="1" x14ac:dyDescent="0.2">
      <c r="A2384" s="32" t="s">
        <v>2529</v>
      </c>
      <c r="B2384" s="24" t="s">
        <v>6014</v>
      </c>
      <c r="E2384" s="33" t="s">
        <v>1691</v>
      </c>
      <c r="F2384" s="32">
        <v>1783</v>
      </c>
      <c r="G2384" s="32" t="s">
        <v>14975</v>
      </c>
      <c r="H2384" s="32" t="s">
        <v>40</v>
      </c>
      <c r="I2384" s="33" t="s">
        <v>2566</v>
      </c>
      <c r="K2384" s="94" t="b" cm="1">
        <f t="array" ref="K2384">SUMPRODUCT( --ISNUMBER(SEARCH(TextCheck,I2384)))&gt;0</f>
        <v>0</v>
      </c>
    </row>
    <row r="2385" spans="1:11" ht="15" customHeight="1" x14ac:dyDescent="0.2">
      <c r="A2385" s="32" t="s">
        <v>2529</v>
      </c>
      <c r="B2385" s="24" t="s">
        <v>6014</v>
      </c>
      <c r="E2385" s="33" t="s">
        <v>1691</v>
      </c>
      <c r="F2385" s="32">
        <v>1783</v>
      </c>
      <c r="G2385" s="32" t="s">
        <v>14975</v>
      </c>
      <c r="H2385" s="32" t="s">
        <v>40</v>
      </c>
      <c r="I2385" s="33" t="s">
        <v>2567</v>
      </c>
      <c r="K2385" s="94" t="b" cm="1">
        <f t="array" ref="K2385">SUMPRODUCT( --ISNUMBER(SEARCH(TextCheck,I2385)))&gt;0</f>
        <v>0</v>
      </c>
    </row>
    <row r="2386" spans="1:11" ht="15" customHeight="1" x14ac:dyDescent="0.2">
      <c r="A2386" s="32" t="s">
        <v>2529</v>
      </c>
      <c r="B2386" s="24" t="s">
        <v>6014</v>
      </c>
      <c r="E2386" s="33" t="s">
        <v>1691</v>
      </c>
      <c r="F2386" s="32">
        <v>1783</v>
      </c>
      <c r="G2386" s="32" t="s">
        <v>14975</v>
      </c>
      <c r="H2386" s="32" t="s">
        <v>40</v>
      </c>
      <c r="I2386" s="33" t="s">
        <v>2568</v>
      </c>
      <c r="K2386" s="94" t="b" cm="1">
        <f t="array" ref="K2386">SUMPRODUCT( --ISNUMBER(SEARCH(TextCheck,I2386)))&gt;0</f>
        <v>0</v>
      </c>
    </row>
    <row r="2387" spans="1:11" ht="15" customHeight="1" x14ac:dyDescent="0.2">
      <c r="A2387" s="32" t="s">
        <v>2529</v>
      </c>
      <c r="B2387" s="24" t="s">
        <v>6014</v>
      </c>
      <c r="E2387" s="33" t="s">
        <v>1691</v>
      </c>
      <c r="F2387" s="32">
        <v>1783</v>
      </c>
      <c r="G2387" s="32" t="s">
        <v>14975</v>
      </c>
      <c r="H2387" s="32" t="s">
        <v>40</v>
      </c>
      <c r="I2387" s="33" t="s">
        <v>2569</v>
      </c>
      <c r="K2387" s="94" t="b" cm="1">
        <f t="array" ref="K2387">SUMPRODUCT( --ISNUMBER(SEARCH(TextCheck,I2387)))&gt;0</f>
        <v>0</v>
      </c>
    </row>
    <row r="2388" spans="1:11" ht="15" customHeight="1" x14ac:dyDescent="0.2">
      <c r="A2388" s="32" t="s">
        <v>2529</v>
      </c>
      <c r="B2388" s="24" t="s">
        <v>6014</v>
      </c>
      <c r="E2388" s="33" t="s">
        <v>1691</v>
      </c>
      <c r="F2388" s="32">
        <v>1783</v>
      </c>
      <c r="G2388" s="32" t="s">
        <v>14975</v>
      </c>
      <c r="H2388" s="32" t="s">
        <v>40</v>
      </c>
      <c r="I2388" s="33" t="s">
        <v>2570</v>
      </c>
      <c r="K2388" s="94" t="b" cm="1">
        <f t="array" ref="K2388">SUMPRODUCT( --ISNUMBER(SEARCH(TextCheck,I2388)))&gt;0</f>
        <v>0</v>
      </c>
    </row>
    <row r="2389" spans="1:11" ht="15" customHeight="1" x14ac:dyDescent="0.2">
      <c r="A2389" s="32" t="s">
        <v>2529</v>
      </c>
      <c r="B2389" s="24" t="s">
        <v>6014</v>
      </c>
      <c r="E2389" s="33" t="s">
        <v>1691</v>
      </c>
      <c r="F2389" s="32">
        <v>1783</v>
      </c>
      <c r="G2389" s="32" t="s">
        <v>14975</v>
      </c>
      <c r="H2389" s="32" t="s">
        <v>40</v>
      </c>
      <c r="I2389" s="33" t="s">
        <v>2571</v>
      </c>
      <c r="K2389" s="94" t="b" cm="1">
        <f t="array" ref="K2389">SUMPRODUCT( --ISNUMBER(SEARCH(TextCheck,I2389)))&gt;0</f>
        <v>0</v>
      </c>
    </row>
    <row r="2390" spans="1:11" ht="15" customHeight="1" x14ac:dyDescent="0.2">
      <c r="A2390" s="32" t="s">
        <v>2529</v>
      </c>
      <c r="B2390" s="24" t="s">
        <v>6014</v>
      </c>
      <c r="E2390" s="33" t="s">
        <v>1691</v>
      </c>
      <c r="F2390" s="32">
        <v>1783</v>
      </c>
      <c r="G2390" s="32" t="s">
        <v>14975</v>
      </c>
      <c r="H2390" s="32" t="s">
        <v>40</v>
      </c>
      <c r="I2390" s="33" t="s">
        <v>2572</v>
      </c>
      <c r="K2390" s="94" t="b" cm="1">
        <f t="array" ref="K2390">SUMPRODUCT( --ISNUMBER(SEARCH(TextCheck,I2390)))&gt;0</f>
        <v>0</v>
      </c>
    </row>
    <row r="2391" spans="1:11" ht="15" customHeight="1" x14ac:dyDescent="0.2">
      <c r="A2391" s="32" t="s">
        <v>2529</v>
      </c>
      <c r="B2391" s="24" t="s">
        <v>6014</v>
      </c>
      <c r="E2391" s="33" t="s">
        <v>1691</v>
      </c>
      <c r="F2391" s="32">
        <v>1783</v>
      </c>
      <c r="G2391" s="32" t="s">
        <v>14975</v>
      </c>
      <c r="H2391" s="32" t="s">
        <v>40</v>
      </c>
      <c r="I2391" s="33" t="s">
        <v>2573</v>
      </c>
      <c r="K2391" s="94" t="b" cm="1">
        <f t="array" ref="K2391">SUMPRODUCT( --ISNUMBER(SEARCH(TextCheck,I2391)))&gt;0</f>
        <v>0</v>
      </c>
    </row>
    <row r="2392" spans="1:11" ht="15" customHeight="1" x14ac:dyDescent="0.2">
      <c r="A2392" s="32" t="s">
        <v>2529</v>
      </c>
      <c r="B2392" s="24" t="s">
        <v>6014</v>
      </c>
      <c r="E2392" s="33" t="s">
        <v>1691</v>
      </c>
      <c r="F2392" s="32">
        <v>1783</v>
      </c>
      <c r="G2392" s="32" t="s">
        <v>14975</v>
      </c>
      <c r="H2392" s="32" t="s">
        <v>40</v>
      </c>
      <c r="I2392" s="33" t="s">
        <v>2574</v>
      </c>
      <c r="K2392" s="94" t="b" cm="1">
        <f t="array" ref="K2392">SUMPRODUCT( --ISNUMBER(SEARCH(TextCheck,I2392)))&gt;0</f>
        <v>0</v>
      </c>
    </row>
    <row r="2393" spans="1:11" ht="15" customHeight="1" x14ac:dyDescent="0.2">
      <c r="A2393" s="32" t="s">
        <v>2529</v>
      </c>
      <c r="B2393" s="24" t="s">
        <v>6014</v>
      </c>
      <c r="E2393" s="33" t="s">
        <v>1691</v>
      </c>
      <c r="F2393" s="32">
        <v>1783</v>
      </c>
      <c r="G2393" s="32" t="s">
        <v>14975</v>
      </c>
      <c r="H2393" s="32" t="s">
        <v>40</v>
      </c>
      <c r="I2393" s="33" t="s">
        <v>1238</v>
      </c>
      <c r="K2393" s="94" t="b" cm="1">
        <f t="array" ref="K2393">SUMPRODUCT( --ISNUMBER(SEARCH(TextCheck,I2393)))&gt;0</f>
        <v>0</v>
      </c>
    </row>
    <row r="2394" spans="1:11" ht="15" customHeight="1" x14ac:dyDescent="0.2">
      <c r="A2394" s="32" t="s">
        <v>2529</v>
      </c>
      <c r="B2394" s="24" t="s">
        <v>6014</v>
      </c>
      <c r="E2394" s="33" t="s">
        <v>1691</v>
      </c>
      <c r="F2394" s="32">
        <v>1783</v>
      </c>
      <c r="G2394" s="32" t="s">
        <v>14975</v>
      </c>
      <c r="H2394" s="32" t="s">
        <v>40</v>
      </c>
      <c r="I2394" s="33" t="s">
        <v>2575</v>
      </c>
      <c r="K2394" s="94" t="b" cm="1">
        <f t="array" ref="K2394">SUMPRODUCT( --ISNUMBER(SEARCH(TextCheck,I2394)))&gt;0</f>
        <v>0</v>
      </c>
    </row>
    <row r="2395" spans="1:11" ht="15" customHeight="1" x14ac:dyDescent="0.2">
      <c r="A2395" s="32" t="s">
        <v>2529</v>
      </c>
      <c r="B2395" s="24" t="s">
        <v>6014</v>
      </c>
      <c r="E2395" s="33" t="s">
        <v>1691</v>
      </c>
      <c r="F2395" s="32">
        <v>1783</v>
      </c>
      <c r="G2395" s="32" t="s">
        <v>14975</v>
      </c>
      <c r="H2395" s="32" t="s">
        <v>40</v>
      </c>
      <c r="I2395" s="33" t="s">
        <v>583</v>
      </c>
      <c r="K2395" s="94" t="b" cm="1">
        <f t="array" ref="K2395">SUMPRODUCT( --ISNUMBER(SEARCH(TextCheck,I2395)))&gt;0</f>
        <v>0</v>
      </c>
    </row>
    <row r="2396" spans="1:11" ht="15" customHeight="1" x14ac:dyDescent="0.2">
      <c r="A2396" s="32" t="s">
        <v>2529</v>
      </c>
      <c r="B2396" s="24" t="s">
        <v>6014</v>
      </c>
      <c r="E2396" s="33" t="s">
        <v>1691</v>
      </c>
      <c r="F2396" s="32">
        <v>1783</v>
      </c>
      <c r="G2396" s="32" t="s">
        <v>14975</v>
      </c>
      <c r="H2396" s="32" t="s">
        <v>40</v>
      </c>
      <c r="I2396" s="33" t="s">
        <v>2576</v>
      </c>
      <c r="K2396" s="94" t="b" cm="1">
        <f t="array" ref="K2396">SUMPRODUCT( --ISNUMBER(SEARCH(TextCheck,I2396)))&gt;0</f>
        <v>0</v>
      </c>
    </row>
    <row r="2397" spans="1:11" ht="15" customHeight="1" x14ac:dyDescent="0.2">
      <c r="A2397" s="32" t="s">
        <v>2529</v>
      </c>
      <c r="B2397" s="24" t="s">
        <v>6014</v>
      </c>
      <c r="E2397" s="33" t="s">
        <v>1691</v>
      </c>
      <c r="F2397" s="32">
        <v>1783</v>
      </c>
      <c r="G2397" s="32" t="s">
        <v>14975</v>
      </c>
      <c r="H2397" s="32" t="s">
        <v>40</v>
      </c>
      <c r="I2397" s="33" t="s">
        <v>2577</v>
      </c>
      <c r="K2397" s="94" t="b" cm="1">
        <f t="array" ref="K2397">SUMPRODUCT( --ISNUMBER(SEARCH(TextCheck,I2397)))&gt;0</f>
        <v>0</v>
      </c>
    </row>
    <row r="2398" spans="1:11" ht="15" customHeight="1" x14ac:dyDescent="0.2">
      <c r="A2398" s="32" t="s">
        <v>2529</v>
      </c>
      <c r="B2398" s="24" t="s">
        <v>6014</v>
      </c>
      <c r="E2398" s="33" t="s">
        <v>1691</v>
      </c>
      <c r="F2398" s="32">
        <v>1783</v>
      </c>
      <c r="G2398" s="32" t="s">
        <v>14975</v>
      </c>
      <c r="H2398" s="32" t="s">
        <v>40</v>
      </c>
      <c r="I2398" s="33" t="s">
        <v>2578</v>
      </c>
      <c r="K2398" s="94" t="b" cm="1">
        <f t="array" ref="K2398">SUMPRODUCT( --ISNUMBER(SEARCH(TextCheck,I2398)))&gt;0</f>
        <v>0</v>
      </c>
    </row>
    <row r="2399" spans="1:11" ht="15" customHeight="1" x14ac:dyDescent="0.2">
      <c r="A2399" s="32" t="s">
        <v>2529</v>
      </c>
      <c r="B2399" s="24" t="s">
        <v>6014</v>
      </c>
      <c r="E2399" s="33" t="s">
        <v>1691</v>
      </c>
      <c r="F2399" s="32">
        <v>1783</v>
      </c>
      <c r="G2399" s="32" t="s">
        <v>14975</v>
      </c>
      <c r="H2399" s="32" t="s">
        <v>589</v>
      </c>
      <c r="I2399" s="33" t="s">
        <v>2579</v>
      </c>
      <c r="K2399" s="94" t="b" cm="1">
        <f t="array" ref="K2399">SUMPRODUCT( --ISNUMBER(SEARCH(TextCheck,I2399)))&gt;0</f>
        <v>0</v>
      </c>
    </row>
    <row r="2400" spans="1:11" ht="15" customHeight="1" x14ac:dyDescent="0.2">
      <c r="A2400" s="32" t="s">
        <v>2529</v>
      </c>
      <c r="B2400" s="24" t="s">
        <v>6014</v>
      </c>
      <c r="E2400" s="33" t="s">
        <v>1691</v>
      </c>
      <c r="F2400" s="32">
        <v>1783</v>
      </c>
      <c r="G2400" s="32" t="s">
        <v>14975</v>
      </c>
      <c r="H2400" s="32" t="s">
        <v>589</v>
      </c>
      <c r="I2400" s="33" t="s">
        <v>2580</v>
      </c>
      <c r="K2400" s="94" t="b" cm="1">
        <f t="array" ref="K2400">SUMPRODUCT( --ISNUMBER(SEARCH(TextCheck,I2400)))&gt;0</f>
        <v>0</v>
      </c>
    </row>
    <row r="2401" spans="1:11" ht="15" customHeight="1" x14ac:dyDescent="0.2">
      <c r="A2401" s="32" t="s">
        <v>2529</v>
      </c>
      <c r="B2401" s="24" t="s">
        <v>6014</v>
      </c>
      <c r="E2401" s="33" t="s">
        <v>1691</v>
      </c>
      <c r="F2401" s="32">
        <v>1783</v>
      </c>
      <c r="G2401" s="32" t="s">
        <v>14975</v>
      </c>
      <c r="H2401" s="32" t="s">
        <v>589</v>
      </c>
      <c r="I2401" s="33" t="s">
        <v>2581</v>
      </c>
      <c r="K2401" s="94" t="b" cm="1">
        <f t="array" ref="K2401">SUMPRODUCT( --ISNUMBER(SEARCH(TextCheck,I2401)))&gt;0</f>
        <v>0</v>
      </c>
    </row>
    <row r="2402" spans="1:11" ht="15" customHeight="1" x14ac:dyDescent="0.2">
      <c r="A2402" s="32" t="s">
        <v>2529</v>
      </c>
      <c r="B2402" s="24" t="s">
        <v>6014</v>
      </c>
      <c r="E2402" s="33" t="s">
        <v>1691</v>
      </c>
      <c r="F2402" s="32">
        <v>1783</v>
      </c>
      <c r="G2402" s="32" t="s">
        <v>14975</v>
      </c>
      <c r="H2402" s="32" t="s">
        <v>589</v>
      </c>
      <c r="I2402" s="33" t="s">
        <v>2582</v>
      </c>
      <c r="K2402" s="94" t="b" cm="1">
        <f t="array" ref="K2402">SUMPRODUCT( --ISNUMBER(SEARCH(TextCheck,I2402)))&gt;0</f>
        <v>0</v>
      </c>
    </row>
    <row r="2403" spans="1:11" ht="15" customHeight="1" x14ac:dyDescent="0.2">
      <c r="A2403" s="32" t="s">
        <v>2529</v>
      </c>
      <c r="B2403" s="24" t="s">
        <v>6014</v>
      </c>
      <c r="E2403" s="33" t="s">
        <v>1691</v>
      </c>
      <c r="F2403" s="32">
        <v>1783</v>
      </c>
      <c r="G2403" s="32" t="s">
        <v>14975</v>
      </c>
      <c r="H2403" s="32" t="s">
        <v>589</v>
      </c>
      <c r="I2403" s="33" t="s">
        <v>2583</v>
      </c>
      <c r="K2403" s="94" t="b" cm="1">
        <f t="array" ref="K2403">SUMPRODUCT( --ISNUMBER(SEARCH(TextCheck,I2403)))&gt;0</f>
        <v>0</v>
      </c>
    </row>
    <row r="2404" spans="1:11" ht="15" customHeight="1" x14ac:dyDescent="0.2">
      <c r="A2404" s="32" t="s">
        <v>2529</v>
      </c>
      <c r="B2404" s="24" t="s">
        <v>6014</v>
      </c>
      <c r="E2404" s="33" t="s">
        <v>1691</v>
      </c>
      <c r="F2404" s="32">
        <v>1783</v>
      </c>
      <c r="G2404" s="32" t="s">
        <v>14975</v>
      </c>
      <c r="H2404" s="32" t="s">
        <v>589</v>
      </c>
      <c r="I2404" s="33" t="s">
        <v>2584</v>
      </c>
      <c r="K2404" s="94" t="b" cm="1">
        <f t="array" ref="K2404">SUMPRODUCT( --ISNUMBER(SEARCH(TextCheck,I2404)))&gt;0</f>
        <v>0</v>
      </c>
    </row>
    <row r="2405" spans="1:11" ht="15" customHeight="1" x14ac:dyDescent="0.2">
      <c r="A2405" s="32" t="s">
        <v>2529</v>
      </c>
      <c r="B2405" s="24" t="s">
        <v>6014</v>
      </c>
      <c r="E2405" s="33" t="s">
        <v>1691</v>
      </c>
      <c r="F2405" s="32">
        <v>1783</v>
      </c>
      <c r="G2405" s="32" t="s">
        <v>14975</v>
      </c>
      <c r="H2405" s="32" t="s">
        <v>589</v>
      </c>
      <c r="I2405" s="33" t="s">
        <v>1903</v>
      </c>
      <c r="K2405" s="94" t="b" cm="1">
        <f t="array" ref="K2405">SUMPRODUCT( --ISNUMBER(SEARCH(TextCheck,I2405)))&gt;0</f>
        <v>0</v>
      </c>
    </row>
    <row r="2406" spans="1:11" ht="15" customHeight="1" x14ac:dyDescent="0.2">
      <c r="A2406" s="32" t="s">
        <v>2529</v>
      </c>
      <c r="B2406" s="24" t="s">
        <v>6014</v>
      </c>
      <c r="E2406" s="33" t="s">
        <v>1691</v>
      </c>
      <c r="F2406" s="32">
        <v>1783</v>
      </c>
      <c r="G2406" s="32" t="s">
        <v>14975</v>
      </c>
      <c r="H2406" s="32" t="s">
        <v>589</v>
      </c>
      <c r="I2406" s="33" t="s">
        <v>2585</v>
      </c>
      <c r="K2406" s="94" t="b" cm="1">
        <f t="array" ref="K2406">SUMPRODUCT( --ISNUMBER(SEARCH(TextCheck,I2406)))&gt;0</f>
        <v>0</v>
      </c>
    </row>
    <row r="2407" spans="1:11" ht="15" customHeight="1" x14ac:dyDescent="0.2">
      <c r="A2407" s="32" t="s">
        <v>2529</v>
      </c>
      <c r="B2407" s="24" t="s">
        <v>6014</v>
      </c>
      <c r="E2407" s="33" t="s">
        <v>1691</v>
      </c>
      <c r="F2407" s="32">
        <v>1783</v>
      </c>
      <c r="G2407" s="32" t="s">
        <v>14975</v>
      </c>
      <c r="H2407" s="32" t="s">
        <v>653</v>
      </c>
      <c r="I2407" s="33" t="s">
        <v>2586</v>
      </c>
      <c r="K2407" s="94" t="b" cm="1">
        <f t="array" ref="K2407">SUMPRODUCT( --ISNUMBER(SEARCH(TextCheck,I2407)))&gt;0</f>
        <v>0</v>
      </c>
    </row>
    <row r="2408" spans="1:11" ht="15" customHeight="1" x14ac:dyDescent="0.2">
      <c r="A2408" s="32" t="s">
        <v>2529</v>
      </c>
      <c r="B2408" s="24" t="s">
        <v>6014</v>
      </c>
      <c r="E2408" s="33" t="s">
        <v>1691</v>
      </c>
      <c r="F2408" s="32">
        <v>1783</v>
      </c>
      <c r="G2408" s="32" t="s">
        <v>14975</v>
      </c>
      <c r="H2408" s="32" t="s">
        <v>45</v>
      </c>
      <c r="I2408" s="33" t="s">
        <v>2587</v>
      </c>
      <c r="K2408" s="94" t="b" cm="1">
        <f t="array" ref="K2408">SUMPRODUCT( --ISNUMBER(SEARCH(TextCheck,I2408)))&gt;0</f>
        <v>0</v>
      </c>
    </row>
    <row r="2409" spans="1:11" ht="15" customHeight="1" x14ac:dyDescent="0.2">
      <c r="A2409" s="32" t="s">
        <v>2529</v>
      </c>
      <c r="B2409" s="24" t="s">
        <v>6014</v>
      </c>
      <c r="E2409" s="33" t="s">
        <v>1691</v>
      </c>
      <c r="F2409" s="32">
        <v>1783</v>
      </c>
      <c r="G2409" s="32" t="s">
        <v>14977</v>
      </c>
      <c r="H2409" s="32" t="s">
        <v>709</v>
      </c>
      <c r="I2409" s="33" t="s">
        <v>14978</v>
      </c>
      <c r="K2409" s="94" t="b" cm="1">
        <f t="array" ref="K2409">SUMPRODUCT( --ISNUMBER(SEARCH(TextCheck,I2409)))&gt;0</f>
        <v>0</v>
      </c>
    </row>
    <row r="2410" spans="1:11" ht="15" customHeight="1" x14ac:dyDescent="0.2">
      <c r="A2410" s="32" t="s">
        <v>2529</v>
      </c>
      <c r="B2410" s="24" t="s">
        <v>6014</v>
      </c>
      <c r="E2410" s="33" t="s">
        <v>1691</v>
      </c>
      <c r="F2410" s="32">
        <v>1783</v>
      </c>
      <c r="G2410" s="32" t="s">
        <v>14977</v>
      </c>
      <c r="H2410" s="32" t="s">
        <v>24</v>
      </c>
      <c r="I2410" s="33" t="s">
        <v>14979</v>
      </c>
      <c r="K2410" s="94" t="b" cm="1">
        <f t="array" ref="K2410">SUMPRODUCT( --ISNUMBER(SEARCH(TextCheck,I2410)))&gt;0</f>
        <v>0</v>
      </c>
    </row>
    <row r="2411" spans="1:11" ht="15" customHeight="1" x14ac:dyDescent="0.2">
      <c r="A2411" s="32" t="s">
        <v>2529</v>
      </c>
      <c r="B2411" s="24" t="s">
        <v>6014</v>
      </c>
      <c r="E2411" s="33" t="s">
        <v>1691</v>
      </c>
      <c r="F2411" s="32">
        <v>1783</v>
      </c>
      <c r="G2411" s="32" t="s">
        <v>14977</v>
      </c>
      <c r="H2411" s="32" t="s">
        <v>39</v>
      </c>
      <c r="I2411" s="33" t="s">
        <v>2589</v>
      </c>
      <c r="K2411" s="94" t="b" cm="1">
        <f t="array" ref="K2411">SUMPRODUCT( --ISNUMBER(SEARCH(TextCheck,I2411)))&gt;0</f>
        <v>0</v>
      </c>
    </row>
    <row r="2412" spans="1:11" ht="15" customHeight="1" x14ac:dyDescent="0.2">
      <c r="A2412" s="32" t="s">
        <v>2529</v>
      </c>
      <c r="B2412" s="24" t="s">
        <v>6014</v>
      </c>
      <c r="E2412" s="33" t="s">
        <v>1691</v>
      </c>
      <c r="F2412" s="32">
        <v>1783</v>
      </c>
      <c r="G2412" s="32" t="s">
        <v>14977</v>
      </c>
      <c r="H2412" s="32" t="s">
        <v>39</v>
      </c>
      <c r="I2412" s="89" t="s">
        <v>5029</v>
      </c>
      <c r="J2412" s="32" t="s">
        <v>15419</v>
      </c>
      <c r="K2412" s="94" t="b" cm="1">
        <f t="array" ref="K2412">SUMPRODUCT( --ISNUMBER(SEARCH(TextCheck,I2412)))&gt;0</f>
        <v>0</v>
      </c>
    </row>
    <row r="2413" spans="1:11" ht="15" customHeight="1" x14ac:dyDescent="0.2">
      <c r="A2413" s="32" t="s">
        <v>2529</v>
      </c>
      <c r="B2413" s="24" t="s">
        <v>6014</v>
      </c>
      <c r="E2413" s="33" t="s">
        <v>1691</v>
      </c>
      <c r="F2413" s="32">
        <v>1783</v>
      </c>
      <c r="G2413" s="32" t="s">
        <v>14977</v>
      </c>
      <c r="H2413" s="32" t="s">
        <v>39</v>
      </c>
      <c r="I2413" s="33" t="s">
        <v>2590</v>
      </c>
      <c r="K2413" s="94" t="b" cm="1">
        <f t="array" ref="K2413">SUMPRODUCT( --ISNUMBER(SEARCH(TextCheck,I2413)))&gt;0</f>
        <v>0</v>
      </c>
    </row>
    <row r="2414" spans="1:11" ht="15" customHeight="1" x14ac:dyDescent="0.2">
      <c r="A2414" s="32" t="s">
        <v>2529</v>
      </c>
      <c r="B2414" s="24" t="s">
        <v>6014</v>
      </c>
      <c r="E2414" s="33" t="s">
        <v>1691</v>
      </c>
      <c r="F2414" s="32">
        <v>1783</v>
      </c>
      <c r="G2414" s="32" t="s">
        <v>14977</v>
      </c>
      <c r="H2414" s="32" t="s">
        <v>39</v>
      </c>
      <c r="I2414" s="33" t="s">
        <v>14980</v>
      </c>
      <c r="K2414" s="94" t="b" cm="1">
        <f t="array" ref="K2414">SUMPRODUCT( --ISNUMBER(SEARCH(TextCheck,I2414)))&gt;0</f>
        <v>0</v>
      </c>
    </row>
    <row r="2415" spans="1:11" ht="15" customHeight="1" x14ac:dyDescent="0.2">
      <c r="A2415" s="32" t="s">
        <v>2529</v>
      </c>
      <c r="B2415" s="24" t="s">
        <v>6014</v>
      </c>
      <c r="E2415" s="33" t="s">
        <v>1691</v>
      </c>
      <c r="F2415" s="32">
        <v>1783</v>
      </c>
      <c r="G2415" s="32" t="s">
        <v>14977</v>
      </c>
      <c r="H2415" s="32" t="s">
        <v>40</v>
      </c>
      <c r="I2415" s="33" t="s">
        <v>2591</v>
      </c>
      <c r="K2415" s="94" t="b" cm="1">
        <f t="array" ref="K2415">SUMPRODUCT( --ISNUMBER(SEARCH(TextCheck,I2415)))&gt;0</f>
        <v>0</v>
      </c>
    </row>
    <row r="2416" spans="1:11" ht="15" customHeight="1" x14ac:dyDescent="0.2">
      <c r="A2416" s="32" t="s">
        <v>2529</v>
      </c>
      <c r="B2416" s="24" t="s">
        <v>6014</v>
      </c>
      <c r="E2416" s="33" t="s">
        <v>1691</v>
      </c>
      <c r="F2416" s="32">
        <v>1783</v>
      </c>
      <c r="G2416" s="32" t="s">
        <v>14977</v>
      </c>
      <c r="H2416" s="32" t="s">
        <v>40</v>
      </c>
      <c r="I2416" s="33" t="s">
        <v>2592</v>
      </c>
      <c r="K2416" s="94" t="b" cm="1">
        <f t="array" ref="K2416">SUMPRODUCT( --ISNUMBER(SEARCH(TextCheck,I2416)))&gt;0</f>
        <v>0</v>
      </c>
    </row>
    <row r="2417" spans="1:11" ht="15" customHeight="1" x14ac:dyDescent="0.2">
      <c r="A2417" s="32" t="s">
        <v>2529</v>
      </c>
      <c r="B2417" s="24" t="s">
        <v>6014</v>
      </c>
      <c r="E2417" s="33" t="s">
        <v>1691</v>
      </c>
      <c r="F2417" s="32">
        <v>1783</v>
      </c>
      <c r="G2417" s="32" t="s">
        <v>14977</v>
      </c>
      <c r="H2417" s="32" t="s">
        <v>40</v>
      </c>
      <c r="I2417" s="33" t="s">
        <v>2593</v>
      </c>
      <c r="K2417" s="94" t="b" cm="1">
        <f t="array" ref="K2417">SUMPRODUCT( --ISNUMBER(SEARCH(TextCheck,I2417)))&gt;0</f>
        <v>0</v>
      </c>
    </row>
    <row r="2418" spans="1:11" ht="15" customHeight="1" x14ac:dyDescent="0.2">
      <c r="A2418" s="32" t="s">
        <v>2529</v>
      </c>
      <c r="B2418" s="24" t="s">
        <v>6014</v>
      </c>
      <c r="E2418" s="33" t="s">
        <v>1691</v>
      </c>
      <c r="F2418" s="32">
        <v>1783</v>
      </c>
      <c r="G2418" s="32" t="s">
        <v>14977</v>
      </c>
      <c r="H2418" s="32" t="s">
        <v>2594</v>
      </c>
      <c r="I2418" s="33" t="s">
        <v>2595</v>
      </c>
      <c r="K2418" s="94" t="b" cm="1">
        <f t="array" ref="K2418">SUMPRODUCT( --ISNUMBER(SEARCH(TextCheck,I2418)))&gt;0</f>
        <v>0</v>
      </c>
    </row>
    <row r="2419" spans="1:11" ht="15" customHeight="1" x14ac:dyDescent="0.2">
      <c r="A2419" s="32" t="s">
        <v>2529</v>
      </c>
      <c r="B2419" s="24" t="s">
        <v>6014</v>
      </c>
      <c r="E2419" s="33" t="s">
        <v>1691</v>
      </c>
      <c r="F2419" s="32">
        <v>1783</v>
      </c>
      <c r="G2419" s="32" t="s">
        <v>14977</v>
      </c>
      <c r="H2419" s="32" t="s">
        <v>2594</v>
      </c>
      <c r="I2419" s="33" t="s">
        <v>2596</v>
      </c>
      <c r="K2419" s="94" t="b" cm="1">
        <f t="array" ref="K2419">SUMPRODUCT( --ISNUMBER(SEARCH(TextCheck,I2419)))&gt;0</f>
        <v>0</v>
      </c>
    </row>
    <row r="2420" spans="1:11" ht="15" customHeight="1" x14ac:dyDescent="0.2">
      <c r="A2420" s="32" t="s">
        <v>2529</v>
      </c>
      <c r="B2420" s="24" t="s">
        <v>6014</v>
      </c>
      <c r="E2420" s="33" t="s">
        <v>1691</v>
      </c>
      <c r="F2420" s="32">
        <v>1783</v>
      </c>
      <c r="G2420" s="32" t="s">
        <v>14977</v>
      </c>
      <c r="H2420" s="32" t="s">
        <v>2594</v>
      </c>
      <c r="I2420" s="33" t="s">
        <v>1845</v>
      </c>
      <c r="K2420" s="94" t="b" cm="1">
        <f t="array" ref="K2420">SUMPRODUCT( --ISNUMBER(SEARCH(TextCheck,I2420)))&gt;0</f>
        <v>0</v>
      </c>
    </row>
    <row r="2421" spans="1:11" ht="15" customHeight="1" x14ac:dyDescent="0.2">
      <c r="A2421" s="32" t="s">
        <v>2529</v>
      </c>
      <c r="B2421" s="24" t="s">
        <v>6014</v>
      </c>
      <c r="E2421" s="33" t="s">
        <v>1691</v>
      </c>
      <c r="F2421" s="32">
        <v>1783</v>
      </c>
      <c r="G2421" s="32" t="s">
        <v>14977</v>
      </c>
      <c r="H2421" s="32" t="s">
        <v>2594</v>
      </c>
      <c r="I2421" s="33" t="s">
        <v>2597</v>
      </c>
      <c r="K2421" s="94" t="b" cm="1">
        <f t="array" ref="K2421">SUMPRODUCT( --ISNUMBER(SEARCH(TextCheck,I2421)))&gt;0</f>
        <v>0</v>
      </c>
    </row>
    <row r="2422" spans="1:11" ht="15" customHeight="1" x14ac:dyDescent="0.2">
      <c r="A2422" s="32" t="s">
        <v>2529</v>
      </c>
      <c r="B2422" s="24" t="s">
        <v>6014</v>
      </c>
      <c r="E2422" s="33" t="s">
        <v>1691</v>
      </c>
      <c r="F2422" s="32">
        <v>1783</v>
      </c>
      <c r="G2422" s="32" t="s">
        <v>14977</v>
      </c>
      <c r="H2422" s="32" t="s">
        <v>2594</v>
      </c>
      <c r="I2422" s="33" t="s">
        <v>2598</v>
      </c>
      <c r="K2422" s="94" t="b" cm="1">
        <f t="array" ref="K2422">SUMPRODUCT( --ISNUMBER(SEARCH(TextCheck,I2422)))&gt;0</f>
        <v>0</v>
      </c>
    </row>
    <row r="2423" spans="1:11" ht="15" customHeight="1" x14ac:dyDescent="0.2">
      <c r="A2423" s="32" t="s">
        <v>2529</v>
      </c>
      <c r="B2423" s="24" t="s">
        <v>6014</v>
      </c>
      <c r="E2423" s="33" t="s">
        <v>1691</v>
      </c>
      <c r="F2423" s="32">
        <v>1783</v>
      </c>
      <c r="G2423" s="32" t="s">
        <v>14977</v>
      </c>
      <c r="H2423" s="32" t="s">
        <v>43</v>
      </c>
      <c r="I2423" s="33" t="s">
        <v>2599</v>
      </c>
      <c r="K2423" s="94" t="b" cm="1">
        <f t="array" ref="K2423">SUMPRODUCT( --ISNUMBER(SEARCH(TextCheck,I2423)))&gt;0</f>
        <v>0</v>
      </c>
    </row>
    <row r="2424" spans="1:11" ht="15" customHeight="1" x14ac:dyDescent="0.2">
      <c r="A2424" s="32" t="s">
        <v>2529</v>
      </c>
      <c r="B2424" s="24" t="s">
        <v>6014</v>
      </c>
      <c r="E2424" s="33" t="s">
        <v>1691</v>
      </c>
      <c r="F2424" s="32">
        <v>1783</v>
      </c>
      <c r="G2424" s="32" t="s">
        <v>14977</v>
      </c>
      <c r="H2424" s="32" t="s">
        <v>44</v>
      </c>
      <c r="I2424" s="33" t="s">
        <v>2600</v>
      </c>
      <c r="K2424" s="94" t="b" cm="1">
        <f t="array" ref="K2424">SUMPRODUCT( --ISNUMBER(SEARCH(TextCheck,I2424)))&gt;0</f>
        <v>0</v>
      </c>
    </row>
    <row r="2425" spans="1:11" ht="15" customHeight="1" x14ac:dyDescent="0.2">
      <c r="A2425" s="32" t="s">
        <v>2529</v>
      </c>
      <c r="B2425" s="24" t="s">
        <v>6014</v>
      </c>
      <c r="E2425" s="33" t="s">
        <v>1691</v>
      </c>
      <c r="F2425" s="32">
        <v>1783</v>
      </c>
      <c r="G2425" s="32" t="s">
        <v>14977</v>
      </c>
      <c r="H2425" s="32" t="s">
        <v>45</v>
      </c>
      <c r="I2425" s="33" t="s">
        <v>2601</v>
      </c>
      <c r="K2425" s="94" t="b" cm="1">
        <f t="array" ref="K2425">SUMPRODUCT( --ISNUMBER(SEARCH(TextCheck,I2425)))&gt;0</f>
        <v>0</v>
      </c>
    </row>
    <row r="2426" spans="1:11" ht="15" customHeight="1" x14ac:dyDescent="0.2">
      <c r="A2426" s="32" t="s">
        <v>2529</v>
      </c>
      <c r="B2426" s="24" t="s">
        <v>6014</v>
      </c>
      <c r="E2426" s="33" t="s">
        <v>1691</v>
      </c>
      <c r="F2426" s="32">
        <v>1783</v>
      </c>
      <c r="G2426" s="32" t="s">
        <v>14977</v>
      </c>
      <c r="H2426" s="32" t="s">
        <v>653</v>
      </c>
      <c r="I2426" s="33" t="s">
        <v>2602</v>
      </c>
      <c r="K2426" s="94" t="b" cm="1">
        <f t="array" ref="K2426">SUMPRODUCT( --ISNUMBER(SEARCH(TextCheck,I2426)))&gt;0</f>
        <v>0</v>
      </c>
    </row>
    <row r="2427" spans="1:11" ht="15" customHeight="1" x14ac:dyDescent="0.2">
      <c r="A2427" s="32" t="s">
        <v>2529</v>
      </c>
      <c r="B2427" s="24" t="s">
        <v>6014</v>
      </c>
      <c r="E2427" s="33" t="s">
        <v>1691</v>
      </c>
      <c r="F2427" s="32">
        <v>1783</v>
      </c>
      <c r="G2427" s="32" t="s">
        <v>14977</v>
      </c>
      <c r="H2427" s="32" t="s">
        <v>653</v>
      </c>
      <c r="I2427" s="33" t="s">
        <v>2603</v>
      </c>
      <c r="K2427" s="94" t="b" cm="1">
        <f t="array" ref="K2427">SUMPRODUCT( --ISNUMBER(SEARCH(TextCheck,I2427)))&gt;0</f>
        <v>0</v>
      </c>
    </row>
    <row r="2428" spans="1:11" ht="15" customHeight="1" x14ac:dyDescent="0.2">
      <c r="A2428" s="32" t="s">
        <v>2604</v>
      </c>
      <c r="B2428" s="24" t="s">
        <v>6014</v>
      </c>
      <c r="E2428" s="33" t="s">
        <v>1691</v>
      </c>
      <c r="F2428" s="32">
        <v>1783</v>
      </c>
      <c r="G2428" s="32" t="s">
        <v>14977</v>
      </c>
      <c r="H2428" s="32" t="s">
        <v>653</v>
      </c>
      <c r="I2428" s="33" t="s">
        <v>2605</v>
      </c>
      <c r="K2428" s="94" t="b" cm="1">
        <f t="array" ref="K2428">SUMPRODUCT( --ISNUMBER(SEARCH(TextCheck,I2428)))&gt;0</f>
        <v>0</v>
      </c>
    </row>
    <row r="2429" spans="1:11" ht="15" customHeight="1" x14ac:dyDescent="0.2">
      <c r="A2429" s="32" t="s">
        <v>2604</v>
      </c>
      <c r="B2429" s="24" t="s">
        <v>6014</v>
      </c>
      <c r="E2429" s="33" t="s">
        <v>1691</v>
      </c>
      <c r="F2429" s="32">
        <v>1783</v>
      </c>
      <c r="G2429" s="32" t="s">
        <v>14977</v>
      </c>
      <c r="H2429" s="32" t="s">
        <v>653</v>
      </c>
      <c r="I2429" s="33" t="s">
        <v>2606</v>
      </c>
      <c r="K2429" s="94" t="b" cm="1">
        <f t="array" ref="K2429">SUMPRODUCT( --ISNUMBER(SEARCH(TextCheck,I2429)))&gt;0</f>
        <v>0</v>
      </c>
    </row>
    <row r="2430" spans="1:11" ht="15" customHeight="1" x14ac:dyDescent="0.2">
      <c r="A2430" s="32" t="s">
        <v>2604</v>
      </c>
      <c r="B2430" s="24" t="s">
        <v>6014</v>
      </c>
      <c r="E2430" s="33" t="s">
        <v>1691</v>
      </c>
      <c r="F2430" s="32">
        <v>1783</v>
      </c>
      <c r="G2430" s="32" t="s">
        <v>14977</v>
      </c>
      <c r="H2430" s="32" t="s">
        <v>653</v>
      </c>
      <c r="I2430" s="33" t="s">
        <v>2607</v>
      </c>
      <c r="K2430" s="94" t="b" cm="1">
        <f t="array" ref="K2430">SUMPRODUCT( --ISNUMBER(SEARCH(TextCheck,I2430)))&gt;0</f>
        <v>0</v>
      </c>
    </row>
    <row r="2431" spans="1:11" ht="15" customHeight="1" x14ac:dyDescent="0.2">
      <c r="A2431" s="32" t="s">
        <v>2604</v>
      </c>
      <c r="B2431" s="24" t="s">
        <v>6014</v>
      </c>
      <c r="E2431" s="33" t="s">
        <v>1691</v>
      </c>
      <c r="F2431" s="32">
        <v>1783</v>
      </c>
      <c r="G2431" s="32" t="s">
        <v>14977</v>
      </c>
      <c r="H2431" s="32" t="s">
        <v>653</v>
      </c>
      <c r="I2431" s="33" t="s">
        <v>2608</v>
      </c>
      <c r="K2431" s="94" t="b" cm="1">
        <f t="array" ref="K2431">SUMPRODUCT( --ISNUMBER(SEARCH(TextCheck,I2431)))&gt;0</f>
        <v>0</v>
      </c>
    </row>
    <row r="2432" spans="1:11" ht="15" customHeight="1" x14ac:dyDescent="0.2">
      <c r="A2432" s="32" t="s">
        <v>2604</v>
      </c>
      <c r="B2432" s="24" t="s">
        <v>6014</v>
      </c>
      <c r="E2432" s="33" t="s">
        <v>1691</v>
      </c>
      <c r="F2432" s="32">
        <v>1783</v>
      </c>
      <c r="G2432" s="32" t="s">
        <v>14983</v>
      </c>
      <c r="H2432" s="32" t="s">
        <v>39</v>
      </c>
      <c r="I2432" s="33" t="s">
        <v>2609</v>
      </c>
      <c r="K2432" s="94" t="b" cm="1">
        <f t="array" ref="K2432">SUMPRODUCT( --ISNUMBER(SEARCH(TextCheck,I2432)))&gt;0</f>
        <v>0</v>
      </c>
    </row>
    <row r="2433" spans="1:11" ht="15" customHeight="1" x14ac:dyDescent="0.2">
      <c r="A2433" s="32" t="s">
        <v>2604</v>
      </c>
      <c r="B2433" s="24" t="s">
        <v>6014</v>
      </c>
      <c r="E2433" s="33" t="s">
        <v>1691</v>
      </c>
      <c r="F2433" s="32">
        <v>1783</v>
      </c>
      <c r="G2433" s="32" t="s">
        <v>14983</v>
      </c>
      <c r="H2433" s="32" t="s">
        <v>39</v>
      </c>
      <c r="I2433" s="33" t="s">
        <v>2610</v>
      </c>
      <c r="K2433" s="94" t="b" cm="1">
        <f t="array" ref="K2433">SUMPRODUCT( --ISNUMBER(SEARCH(TextCheck,I2433)))&gt;0</f>
        <v>0</v>
      </c>
    </row>
    <row r="2434" spans="1:11" ht="15" customHeight="1" x14ac:dyDescent="0.2">
      <c r="A2434" s="32" t="s">
        <v>2604</v>
      </c>
      <c r="B2434" s="24" t="s">
        <v>6014</v>
      </c>
      <c r="E2434" s="33" t="s">
        <v>1691</v>
      </c>
      <c r="F2434" s="32">
        <v>1783</v>
      </c>
      <c r="G2434" s="32" t="s">
        <v>14983</v>
      </c>
      <c r="H2434" s="32" t="s">
        <v>40</v>
      </c>
      <c r="I2434" s="33" t="s">
        <v>2611</v>
      </c>
      <c r="K2434" s="94" t="b" cm="1">
        <f t="array" ref="K2434">SUMPRODUCT( --ISNUMBER(SEARCH(TextCheck,I2434)))&gt;0</f>
        <v>0</v>
      </c>
    </row>
    <row r="2435" spans="1:11" ht="15" customHeight="1" x14ac:dyDescent="0.2">
      <c r="A2435" s="32" t="s">
        <v>2604</v>
      </c>
      <c r="B2435" s="24" t="s">
        <v>6014</v>
      </c>
      <c r="E2435" s="33" t="s">
        <v>1691</v>
      </c>
      <c r="F2435" s="32">
        <v>1783</v>
      </c>
      <c r="G2435" s="32" t="s">
        <v>14983</v>
      </c>
      <c r="H2435" s="32" t="s">
        <v>40</v>
      </c>
      <c r="I2435" s="33" t="s">
        <v>2612</v>
      </c>
      <c r="K2435" s="94" t="b" cm="1">
        <f t="array" ref="K2435">SUMPRODUCT( --ISNUMBER(SEARCH(TextCheck,I2435)))&gt;0</f>
        <v>0</v>
      </c>
    </row>
    <row r="2436" spans="1:11" ht="15" customHeight="1" x14ac:dyDescent="0.2">
      <c r="A2436" s="32" t="s">
        <v>2604</v>
      </c>
      <c r="B2436" s="24" t="s">
        <v>6014</v>
      </c>
      <c r="E2436" s="33" t="s">
        <v>1691</v>
      </c>
      <c r="F2436" s="32">
        <v>1783</v>
      </c>
      <c r="G2436" s="32" t="s">
        <v>14983</v>
      </c>
      <c r="H2436" s="32" t="s">
        <v>40</v>
      </c>
      <c r="I2436" s="33" t="s">
        <v>2613</v>
      </c>
      <c r="K2436" s="94" t="b" cm="1">
        <f t="array" ref="K2436">SUMPRODUCT( --ISNUMBER(SEARCH(TextCheck,I2436)))&gt;0</f>
        <v>0</v>
      </c>
    </row>
    <row r="2437" spans="1:11" ht="15" customHeight="1" x14ac:dyDescent="0.2">
      <c r="A2437" s="32" t="s">
        <v>2604</v>
      </c>
      <c r="B2437" s="24" t="s">
        <v>6014</v>
      </c>
      <c r="E2437" s="33" t="s">
        <v>1691</v>
      </c>
      <c r="F2437" s="32">
        <v>1783</v>
      </c>
      <c r="G2437" s="32" t="s">
        <v>14983</v>
      </c>
      <c r="H2437" s="32" t="s">
        <v>2594</v>
      </c>
      <c r="I2437" s="33" t="s">
        <v>2614</v>
      </c>
      <c r="K2437" s="94" t="b" cm="1">
        <f t="array" ref="K2437">SUMPRODUCT( --ISNUMBER(SEARCH(TextCheck,I2437)))&gt;0</f>
        <v>0</v>
      </c>
    </row>
    <row r="2438" spans="1:11" ht="15" customHeight="1" x14ac:dyDescent="0.2">
      <c r="A2438" s="32" t="s">
        <v>2604</v>
      </c>
      <c r="B2438" s="24" t="s">
        <v>6014</v>
      </c>
      <c r="E2438" s="33" t="s">
        <v>1691</v>
      </c>
      <c r="F2438" s="32">
        <v>1783</v>
      </c>
      <c r="G2438" s="32" t="s">
        <v>14983</v>
      </c>
      <c r="H2438" s="32" t="s">
        <v>2594</v>
      </c>
      <c r="I2438" s="33" t="s">
        <v>2615</v>
      </c>
      <c r="K2438" s="94" t="b" cm="1">
        <f t="array" ref="K2438">SUMPRODUCT( --ISNUMBER(SEARCH(TextCheck,I2438)))&gt;0</f>
        <v>0</v>
      </c>
    </row>
    <row r="2439" spans="1:11" ht="15" customHeight="1" x14ac:dyDescent="0.2">
      <c r="A2439" s="32" t="s">
        <v>2604</v>
      </c>
      <c r="B2439" s="24" t="s">
        <v>6014</v>
      </c>
      <c r="E2439" s="33" t="s">
        <v>1691</v>
      </c>
      <c r="F2439" s="32">
        <v>1783</v>
      </c>
      <c r="G2439" s="32" t="s">
        <v>14983</v>
      </c>
      <c r="H2439" s="32" t="s">
        <v>2594</v>
      </c>
      <c r="I2439" s="33" t="s">
        <v>14981</v>
      </c>
      <c r="K2439" s="94" t="b" cm="1">
        <f t="array" ref="K2439">SUMPRODUCT( --ISNUMBER(SEARCH(TextCheck,I2439)))&gt;0</f>
        <v>0</v>
      </c>
    </row>
    <row r="2440" spans="1:11" ht="15" customHeight="1" x14ac:dyDescent="0.2">
      <c r="A2440" s="32" t="s">
        <v>2604</v>
      </c>
      <c r="B2440" s="24" t="s">
        <v>6014</v>
      </c>
      <c r="E2440" s="33" t="s">
        <v>1691</v>
      </c>
      <c r="F2440" s="32">
        <v>1783</v>
      </c>
      <c r="G2440" s="32" t="s">
        <v>14983</v>
      </c>
      <c r="H2440" s="32" t="s">
        <v>2594</v>
      </c>
      <c r="I2440" s="33" t="s">
        <v>2616</v>
      </c>
      <c r="K2440" s="94" t="b" cm="1">
        <f t="array" ref="K2440">SUMPRODUCT( --ISNUMBER(SEARCH(TextCheck,I2440)))&gt;0</f>
        <v>0</v>
      </c>
    </row>
    <row r="2441" spans="1:11" ht="15" customHeight="1" x14ac:dyDescent="0.2">
      <c r="A2441" s="32" t="s">
        <v>2604</v>
      </c>
      <c r="B2441" s="24" t="s">
        <v>6014</v>
      </c>
      <c r="E2441" s="33" t="s">
        <v>1691</v>
      </c>
      <c r="F2441" s="32">
        <v>1783</v>
      </c>
      <c r="G2441" s="32" t="s">
        <v>14983</v>
      </c>
      <c r="H2441" s="32" t="s">
        <v>2594</v>
      </c>
      <c r="I2441" s="33" t="s">
        <v>2617</v>
      </c>
      <c r="K2441" s="94" t="b" cm="1">
        <f t="array" ref="K2441">SUMPRODUCT( --ISNUMBER(SEARCH(TextCheck,I2441)))&gt;0</f>
        <v>0</v>
      </c>
    </row>
    <row r="2442" spans="1:11" ht="15" customHeight="1" x14ac:dyDescent="0.2">
      <c r="A2442" s="32" t="s">
        <v>2604</v>
      </c>
      <c r="B2442" s="24" t="s">
        <v>6014</v>
      </c>
      <c r="E2442" s="33" t="s">
        <v>1691</v>
      </c>
      <c r="F2442" s="32">
        <v>1783</v>
      </c>
      <c r="G2442" s="32" t="s">
        <v>14983</v>
      </c>
      <c r="H2442" s="32" t="s">
        <v>653</v>
      </c>
      <c r="I2442" s="33" t="s">
        <v>2618</v>
      </c>
      <c r="K2442" s="94" t="b" cm="1">
        <f t="array" ref="K2442">SUMPRODUCT( --ISNUMBER(SEARCH(TextCheck,I2442)))&gt;0</f>
        <v>0</v>
      </c>
    </row>
    <row r="2443" spans="1:11" ht="15" customHeight="1" x14ac:dyDescent="0.2">
      <c r="A2443" s="32" t="s">
        <v>2604</v>
      </c>
      <c r="B2443" s="24" t="s">
        <v>6014</v>
      </c>
      <c r="E2443" s="33" t="s">
        <v>1691</v>
      </c>
      <c r="F2443" s="32">
        <v>1783</v>
      </c>
      <c r="G2443" s="32" t="s">
        <v>14983</v>
      </c>
      <c r="H2443" s="32" t="s">
        <v>653</v>
      </c>
      <c r="I2443" s="33" t="s">
        <v>2619</v>
      </c>
      <c r="K2443" s="94" t="b" cm="1">
        <f t="array" ref="K2443">SUMPRODUCT( --ISNUMBER(SEARCH(TextCheck,I2443)))&gt;0</f>
        <v>0</v>
      </c>
    </row>
    <row r="2444" spans="1:11" ht="15" customHeight="1" x14ac:dyDescent="0.2">
      <c r="A2444" s="32" t="s">
        <v>2604</v>
      </c>
      <c r="B2444" s="24" t="s">
        <v>6014</v>
      </c>
      <c r="E2444" s="33" t="s">
        <v>1691</v>
      </c>
      <c r="F2444" s="32">
        <v>1783</v>
      </c>
      <c r="G2444" s="32" t="s">
        <v>14983</v>
      </c>
      <c r="H2444" s="32" t="s">
        <v>653</v>
      </c>
      <c r="I2444" s="33" t="s">
        <v>2620</v>
      </c>
      <c r="K2444" s="94" t="b" cm="1">
        <f t="array" ref="K2444">SUMPRODUCT( --ISNUMBER(SEARCH(TextCheck,I2444)))&gt;0</f>
        <v>0</v>
      </c>
    </row>
    <row r="2445" spans="1:11" ht="15" customHeight="1" x14ac:dyDescent="0.2">
      <c r="A2445" s="32" t="s">
        <v>2604</v>
      </c>
      <c r="B2445" s="24" t="s">
        <v>6014</v>
      </c>
      <c r="E2445" s="33" t="s">
        <v>1691</v>
      </c>
      <c r="F2445" s="32">
        <v>1783</v>
      </c>
      <c r="G2445" s="32" t="s">
        <v>14983</v>
      </c>
      <c r="H2445" s="32" t="s">
        <v>653</v>
      </c>
      <c r="I2445" s="33" t="s">
        <v>2621</v>
      </c>
      <c r="K2445" s="94" t="b" cm="1">
        <f t="array" ref="K2445">SUMPRODUCT( --ISNUMBER(SEARCH(TextCheck,I2445)))&gt;0</f>
        <v>0</v>
      </c>
    </row>
    <row r="2446" spans="1:11" ht="15" customHeight="1" x14ac:dyDescent="0.2">
      <c r="A2446" s="32" t="s">
        <v>2604</v>
      </c>
      <c r="B2446" s="24" t="s">
        <v>6014</v>
      </c>
      <c r="E2446" s="33" t="s">
        <v>1691</v>
      </c>
      <c r="F2446" s="32">
        <v>1783</v>
      </c>
      <c r="G2446" s="32" t="s">
        <v>14983</v>
      </c>
      <c r="H2446" s="32" t="s">
        <v>653</v>
      </c>
      <c r="I2446" s="33" t="s">
        <v>2622</v>
      </c>
      <c r="K2446" s="94" t="b" cm="1">
        <f t="array" ref="K2446">SUMPRODUCT( --ISNUMBER(SEARCH(TextCheck,I2446)))&gt;0</f>
        <v>0</v>
      </c>
    </row>
    <row r="2447" spans="1:11" ht="15" customHeight="1" x14ac:dyDescent="0.2">
      <c r="A2447" s="32" t="s">
        <v>2604</v>
      </c>
      <c r="B2447" s="24" t="s">
        <v>6014</v>
      </c>
      <c r="E2447" s="33" t="s">
        <v>1691</v>
      </c>
      <c r="F2447" s="32">
        <v>1783</v>
      </c>
      <c r="G2447" s="32" t="s">
        <v>14982</v>
      </c>
      <c r="H2447" s="32" t="s">
        <v>24</v>
      </c>
      <c r="I2447" s="33" t="s">
        <v>14984</v>
      </c>
      <c r="K2447" s="94" t="b" cm="1">
        <f t="array" ref="K2447">SUMPRODUCT( --ISNUMBER(SEARCH(TextCheck,I2447)))&gt;0</f>
        <v>0</v>
      </c>
    </row>
    <row r="2448" spans="1:11" ht="15" customHeight="1" x14ac:dyDescent="0.2">
      <c r="A2448" s="32" t="s">
        <v>2604</v>
      </c>
      <c r="B2448" s="24" t="s">
        <v>6014</v>
      </c>
      <c r="E2448" s="33" t="s">
        <v>1691</v>
      </c>
      <c r="F2448" s="32">
        <v>1783</v>
      </c>
      <c r="G2448" s="32" t="s">
        <v>14982</v>
      </c>
      <c r="H2448" s="32" t="s">
        <v>39</v>
      </c>
      <c r="I2448" s="33" t="s">
        <v>2623</v>
      </c>
      <c r="K2448" s="94" t="b" cm="1">
        <f t="array" ref="K2448">SUMPRODUCT( --ISNUMBER(SEARCH(TextCheck,I2448)))&gt;0</f>
        <v>0</v>
      </c>
    </row>
    <row r="2449" spans="1:11" ht="15" customHeight="1" x14ac:dyDescent="0.2">
      <c r="A2449" s="32" t="s">
        <v>2604</v>
      </c>
      <c r="B2449" s="24" t="s">
        <v>6014</v>
      </c>
      <c r="E2449" s="33" t="s">
        <v>1691</v>
      </c>
      <c r="F2449" s="32">
        <v>1783</v>
      </c>
      <c r="G2449" s="32" t="s">
        <v>14982</v>
      </c>
      <c r="H2449" s="32" t="s">
        <v>39</v>
      </c>
      <c r="I2449" s="33" t="s">
        <v>2624</v>
      </c>
      <c r="K2449" s="94" t="b" cm="1">
        <f t="array" ref="K2449">SUMPRODUCT( --ISNUMBER(SEARCH(TextCheck,I2449)))&gt;0</f>
        <v>0</v>
      </c>
    </row>
    <row r="2450" spans="1:11" ht="15" customHeight="1" x14ac:dyDescent="0.2">
      <c r="A2450" s="32" t="s">
        <v>2604</v>
      </c>
      <c r="B2450" s="24" t="s">
        <v>6014</v>
      </c>
      <c r="E2450" s="33" t="s">
        <v>1691</v>
      </c>
      <c r="F2450" s="32">
        <v>1783</v>
      </c>
      <c r="G2450" s="32" t="s">
        <v>14982</v>
      </c>
      <c r="H2450" s="32" t="s">
        <v>39</v>
      </c>
      <c r="I2450" s="33" t="s">
        <v>1015</v>
      </c>
      <c r="K2450" s="94" t="b" cm="1">
        <f t="array" ref="K2450">SUMPRODUCT( --ISNUMBER(SEARCH(TextCheck,I2450)))&gt;0</f>
        <v>0</v>
      </c>
    </row>
    <row r="2451" spans="1:11" ht="15" customHeight="1" x14ac:dyDescent="0.2">
      <c r="A2451" s="32" t="s">
        <v>2604</v>
      </c>
      <c r="B2451" s="24" t="s">
        <v>6014</v>
      </c>
      <c r="E2451" s="33" t="s">
        <v>1691</v>
      </c>
      <c r="F2451" s="32">
        <v>1783</v>
      </c>
      <c r="G2451" s="32" t="s">
        <v>14982</v>
      </c>
      <c r="H2451" s="32" t="s">
        <v>39</v>
      </c>
      <c r="I2451" s="33" t="s">
        <v>2333</v>
      </c>
      <c r="K2451" s="94" t="b" cm="1">
        <f t="array" ref="K2451">SUMPRODUCT( --ISNUMBER(SEARCH(TextCheck,I2451)))&gt;0</f>
        <v>0</v>
      </c>
    </row>
    <row r="2452" spans="1:11" ht="15" customHeight="1" x14ac:dyDescent="0.2">
      <c r="A2452" s="32" t="s">
        <v>2604</v>
      </c>
      <c r="B2452" s="24" t="s">
        <v>6014</v>
      </c>
      <c r="E2452" s="33" t="s">
        <v>1691</v>
      </c>
      <c r="F2452" s="32">
        <v>1783</v>
      </c>
      <c r="G2452" s="32" t="s">
        <v>14982</v>
      </c>
      <c r="H2452" s="32" t="s">
        <v>39</v>
      </c>
      <c r="I2452" s="33" t="s">
        <v>2625</v>
      </c>
      <c r="K2452" s="94" t="b" cm="1">
        <f t="array" ref="K2452">SUMPRODUCT( --ISNUMBER(SEARCH(TextCheck,I2452)))&gt;0</f>
        <v>0</v>
      </c>
    </row>
    <row r="2453" spans="1:11" ht="15" customHeight="1" x14ac:dyDescent="0.2">
      <c r="A2453" s="32" t="s">
        <v>2604</v>
      </c>
      <c r="B2453" s="24" t="s">
        <v>6014</v>
      </c>
      <c r="E2453" s="33" t="s">
        <v>1691</v>
      </c>
      <c r="F2453" s="32">
        <v>1783</v>
      </c>
      <c r="G2453" s="32" t="s">
        <v>14982</v>
      </c>
      <c r="H2453" s="32" t="s">
        <v>39</v>
      </c>
      <c r="I2453" s="33" t="s">
        <v>2626</v>
      </c>
      <c r="K2453" s="94" t="b" cm="1">
        <f t="array" ref="K2453">SUMPRODUCT( --ISNUMBER(SEARCH(TextCheck,I2453)))&gt;0</f>
        <v>0</v>
      </c>
    </row>
    <row r="2454" spans="1:11" ht="15" customHeight="1" x14ac:dyDescent="0.2">
      <c r="A2454" s="32" t="s">
        <v>2604</v>
      </c>
      <c r="B2454" s="24" t="s">
        <v>6014</v>
      </c>
      <c r="E2454" s="33" t="s">
        <v>1691</v>
      </c>
      <c r="F2454" s="32">
        <v>1783</v>
      </c>
      <c r="G2454" s="32" t="s">
        <v>14982</v>
      </c>
      <c r="H2454" s="32" t="s">
        <v>39</v>
      </c>
      <c r="I2454" s="89" t="s">
        <v>15420</v>
      </c>
      <c r="J2454" s="32" t="s">
        <v>15419</v>
      </c>
      <c r="K2454" s="94" t="b" cm="1">
        <f t="array" ref="K2454">SUMPRODUCT( --ISNUMBER(SEARCH(TextCheck,I2454)))&gt;0</f>
        <v>0</v>
      </c>
    </row>
    <row r="2455" spans="1:11" ht="15" customHeight="1" x14ac:dyDescent="0.2">
      <c r="A2455" s="32" t="s">
        <v>2604</v>
      </c>
      <c r="B2455" s="24" t="s">
        <v>6014</v>
      </c>
      <c r="E2455" s="33" t="s">
        <v>1691</v>
      </c>
      <c r="F2455" s="32">
        <v>1783</v>
      </c>
      <c r="G2455" s="32" t="s">
        <v>14982</v>
      </c>
      <c r="H2455" s="32" t="s">
        <v>40</v>
      </c>
      <c r="I2455" s="33" t="s">
        <v>2627</v>
      </c>
      <c r="K2455" s="94" t="b" cm="1">
        <f t="array" ref="K2455">SUMPRODUCT( --ISNUMBER(SEARCH(TextCheck,I2455)))&gt;0</f>
        <v>0</v>
      </c>
    </row>
    <row r="2456" spans="1:11" ht="15" customHeight="1" x14ac:dyDescent="0.2">
      <c r="A2456" s="32" t="s">
        <v>2604</v>
      </c>
      <c r="B2456" s="24" t="s">
        <v>6014</v>
      </c>
      <c r="E2456" s="33" t="s">
        <v>1691</v>
      </c>
      <c r="F2456" s="32">
        <v>1783</v>
      </c>
      <c r="G2456" s="32" t="s">
        <v>14982</v>
      </c>
      <c r="H2456" s="32" t="s">
        <v>40</v>
      </c>
      <c r="I2456" s="33" t="s">
        <v>1891</v>
      </c>
      <c r="K2456" s="94" t="b" cm="1">
        <f t="array" ref="K2456">SUMPRODUCT( --ISNUMBER(SEARCH(TextCheck,I2456)))&gt;0</f>
        <v>0</v>
      </c>
    </row>
    <row r="2457" spans="1:11" ht="15" customHeight="1" x14ac:dyDescent="0.2">
      <c r="A2457" s="32" t="s">
        <v>2604</v>
      </c>
      <c r="B2457" s="24" t="s">
        <v>6014</v>
      </c>
      <c r="E2457" s="33" t="s">
        <v>1691</v>
      </c>
      <c r="F2457" s="32">
        <v>1783</v>
      </c>
      <c r="G2457" s="32" t="s">
        <v>14982</v>
      </c>
      <c r="H2457" s="32" t="s">
        <v>40</v>
      </c>
      <c r="I2457" s="33" t="s">
        <v>2628</v>
      </c>
      <c r="K2457" s="94" t="b" cm="1">
        <f t="array" ref="K2457">SUMPRODUCT( --ISNUMBER(SEARCH(TextCheck,I2457)))&gt;0</f>
        <v>0</v>
      </c>
    </row>
    <row r="2458" spans="1:11" ht="15" customHeight="1" x14ac:dyDescent="0.2">
      <c r="A2458" s="32" t="s">
        <v>2604</v>
      </c>
      <c r="B2458" s="24" t="s">
        <v>6014</v>
      </c>
      <c r="E2458" s="33" t="s">
        <v>1691</v>
      </c>
      <c r="F2458" s="32">
        <v>1783</v>
      </c>
      <c r="G2458" s="32" t="s">
        <v>14982</v>
      </c>
      <c r="H2458" s="32" t="s">
        <v>40</v>
      </c>
      <c r="I2458" s="33" t="s">
        <v>2629</v>
      </c>
      <c r="K2458" s="94" t="b" cm="1">
        <f t="array" ref="K2458">SUMPRODUCT( --ISNUMBER(SEARCH(TextCheck,I2458)))&gt;0</f>
        <v>0</v>
      </c>
    </row>
    <row r="2459" spans="1:11" ht="15" customHeight="1" x14ac:dyDescent="0.2">
      <c r="A2459" s="32" t="s">
        <v>2604</v>
      </c>
      <c r="B2459" s="24" t="s">
        <v>6014</v>
      </c>
      <c r="E2459" s="33" t="s">
        <v>1691</v>
      </c>
      <c r="F2459" s="32">
        <v>1783</v>
      </c>
      <c r="G2459" s="32" t="s">
        <v>14982</v>
      </c>
      <c r="H2459" s="32" t="s">
        <v>40</v>
      </c>
      <c r="I2459" s="33" t="s">
        <v>2630</v>
      </c>
      <c r="K2459" s="94" t="b" cm="1">
        <f t="array" ref="K2459">SUMPRODUCT( --ISNUMBER(SEARCH(TextCheck,I2459)))&gt;0</f>
        <v>0</v>
      </c>
    </row>
    <row r="2460" spans="1:11" ht="15" customHeight="1" x14ac:dyDescent="0.2">
      <c r="A2460" s="32" t="s">
        <v>2604</v>
      </c>
      <c r="B2460" s="24" t="s">
        <v>6014</v>
      </c>
      <c r="E2460" s="33" t="s">
        <v>1691</v>
      </c>
      <c r="F2460" s="32">
        <v>1783</v>
      </c>
      <c r="G2460" s="32" t="s">
        <v>14982</v>
      </c>
      <c r="H2460" s="32" t="s">
        <v>40</v>
      </c>
      <c r="I2460" s="33" t="s">
        <v>2631</v>
      </c>
      <c r="K2460" s="94" t="b" cm="1">
        <f t="array" ref="K2460">SUMPRODUCT( --ISNUMBER(SEARCH(TextCheck,I2460)))&gt;0</f>
        <v>0</v>
      </c>
    </row>
    <row r="2461" spans="1:11" ht="15" customHeight="1" x14ac:dyDescent="0.2">
      <c r="A2461" s="32" t="s">
        <v>2604</v>
      </c>
      <c r="B2461" s="24" t="s">
        <v>6014</v>
      </c>
      <c r="E2461" s="33" t="s">
        <v>1691</v>
      </c>
      <c r="F2461" s="32">
        <v>1783</v>
      </c>
      <c r="G2461" s="32" t="s">
        <v>14982</v>
      </c>
      <c r="H2461" s="32" t="s">
        <v>40</v>
      </c>
      <c r="I2461" s="33" t="s">
        <v>2632</v>
      </c>
      <c r="K2461" s="94" t="b" cm="1">
        <f t="array" ref="K2461">SUMPRODUCT( --ISNUMBER(SEARCH(TextCheck,I2461)))&gt;0</f>
        <v>0</v>
      </c>
    </row>
    <row r="2462" spans="1:11" ht="15" customHeight="1" x14ac:dyDescent="0.2">
      <c r="A2462" s="32" t="s">
        <v>2604</v>
      </c>
      <c r="B2462" s="24" t="s">
        <v>6014</v>
      </c>
      <c r="E2462" s="33" t="s">
        <v>1691</v>
      </c>
      <c r="F2462" s="32">
        <v>1783</v>
      </c>
      <c r="G2462" s="32" t="s">
        <v>14982</v>
      </c>
      <c r="H2462" s="32" t="s">
        <v>40</v>
      </c>
      <c r="I2462" s="33" t="s">
        <v>2633</v>
      </c>
      <c r="K2462" s="94" t="b" cm="1">
        <f t="array" ref="K2462">SUMPRODUCT( --ISNUMBER(SEARCH(TextCheck,I2462)))&gt;0</f>
        <v>0</v>
      </c>
    </row>
    <row r="2463" spans="1:11" ht="15" customHeight="1" x14ac:dyDescent="0.2">
      <c r="A2463" s="32" t="s">
        <v>2604</v>
      </c>
      <c r="B2463" s="24" t="s">
        <v>6014</v>
      </c>
      <c r="E2463" s="33" t="s">
        <v>1691</v>
      </c>
      <c r="F2463" s="32">
        <v>1783</v>
      </c>
      <c r="G2463" s="32" t="s">
        <v>14982</v>
      </c>
      <c r="H2463" s="32" t="s">
        <v>40</v>
      </c>
      <c r="I2463" s="33" t="s">
        <v>2634</v>
      </c>
      <c r="K2463" s="94" t="b" cm="1">
        <f t="array" ref="K2463">SUMPRODUCT( --ISNUMBER(SEARCH(TextCheck,I2463)))&gt;0</f>
        <v>0</v>
      </c>
    </row>
    <row r="2464" spans="1:11" ht="15" customHeight="1" x14ac:dyDescent="0.2">
      <c r="A2464" s="32" t="s">
        <v>2604</v>
      </c>
      <c r="B2464" s="24" t="s">
        <v>6014</v>
      </c>
      <c r="E2464" s="33" t="s">
        <v>1691</v>
      </c>
      <c r="F2464" s="32">
        <v>1783</v>
      </c>
      <c r="G2464" s="32" t="s">
        <v>14982</v>
      </c>
      <c r="H2464" s="32" t="s">
        <v>40</v>
      </c>
      <c r="I2464" s="33" t="s">
        <v>2635</v>
      </c>
      <c r="K2464" s="94" t="b" cm="1">
        <f t="array" ref="K2464">SUMPRODUCT( --ISNUMBER(SEARCH(TextCheck,I2464)))&gt;0</f>
        <v>0</v>
      </c>
    </row>
    <row r="2465" spans="1:11" ht="15" customHeight="1" x14ac:dyDescent="0.2">
      <c r="A2465" s="32" t="s">
        <v>2604</v>
      </c>
      <c r="B2465" s="24" t="s">
        <v>6014</v>
      </c>
      <c r="E2465" s="33" t="s">
        <v>1691</v>
      </c>
      <c r="F2465" s="32">
        <v>1783</v>
      </c>
      <c r="G2465" s="32" t="s">
        <v>14982</v>
      </c>
      <c r="H2465" s="32" t="s">
        <v>40</v>
      </c>
      <c r="I2465" s="33" t="s">
        <v>2636</v>
      </c>
      <c r="K2465" s="94" t="b" cm="1">
        <f t="array" ref="K2465">SUMPRODUCT( --ISNUMBER(SEARCH(TextCheck,I2465)))&gt;0</f>
        <v>0</v>
      </c>
    </row>
    <row r="2466" spans="1:11" ht="15" customHeight="1" x14ac:dyDescent="0.2">
      <c r="A2466" s="32" t="s">
        <v>2604</v>
      </c>
      <c r="B2466" s="24" t="s">
        <v>6014</v>
      </c>
      <c r="E2466" s="33" t="s">
        <v>1691</v>
      </c>
      <c r="F2466" s="32">
        <v>1783</v>
      </c>
      <c r="G2466" s="32" t="s">
        <v>14982</v>
      </c>
      <c r="H2466" s="32" t="s">
        <v>589</v>
      </c>
      <c r="I2466" s="33" t="s">
        <v>2637</v>
      </c>
      <c r="K2466" s="94" t="b" cm="1">
        <f t="array" ref="K2466">SUMPRODUCT( --ISNUMBER(SEARCH(TextCheck,I2466)))&gt;0</f>
        <v>0</v>
      </c>
    </row>
    <row r="2467" spans="1:11" ht="15" customHeight="1" x14ac:dyDescent="0.2">
      <c r="A2467" s="32" t="s">
        <v>2604</v>
      </c>
      <c r="B2467" s="24" t="s">
        <v>6014</v>
      </c>
      <c r="E2467" s="33" t="s">
        <v>1691</v>
      </c>
      <c r="F2467" s="32">
        <v>1783</v>
      </c>
      <c r="G2467" s="32" t="s">
        <v>14982</v>
      </c>
      <c r="H2467" s="32" t="s">
        <v>589</v>
      </c>
      <c r="I2467" s="33" t="s">
        <v>2638</v>
      </c>
      <c r="K2467" s="94" t="b" cm="1">
        <f t="array" ref="K2467">SUMPRODUCT( --ISNUMBER(SEARCH(TextCheck,I2467)))&gt;0</f>
        <v>0</v>
      </c>
    </row>
    <row r="2468" spans="1:11" ht="15" customHeight="1" x14ac:dyDescent="0.2">
      <c r="A2468" s="32" t="s">
        <v>2604</v>
      </c>
      <c r="B2468" s="24" t="s">
        <v>6014</v>
      </c>
      <c r="E2468" s="33" t="s">
        <v>1691</v>
      </c>
      <c r="F2468" s="32">
        <v>1783</v>
      </c>
      <c r="G2468" s="32" t="s">
        <v>14982</v>
      </c>
      <c r="H2468" s="32" t="s">
        <v>589</v>
      </c>
      <c r="I2468" s="33" t="s">
        <v>804</v>
      </c>
      <c r="K2468" s="94" t="b" cm="1">
        <f t="array" ref="K2468">SUMPRODUCT( --ISNUMBER(SEARCH(TextCheck,I2468)))&gt;0</f>
        <v>0</v>
      </c>
    </row>
    <row r="2469" spans="1:11" ht="15" customHeight="1" x14ac:dyDescent="0.2">
      <c r="A2469" s="32" t="s">
        <v>2604</v>
      </c>
      <c r="B2469" s="24" t="s">
        <v>6014</v>
      </c>
      <c r="E2469" s="33" t="s">
        <v>1691</v>
      </c>
      <c r="F2469" s="32">
        <v>1783</v>
      </c>
      <c r="G2469" s="32" t="s">
        <v>14982</v>
      </c>
      <c r="H2469" s="32" t="s">
        <v>589</v>
      </c>
      <c r="I2469" s="33" t="s">
        <v>2639</v>
      </c>
      <c r="K2469" s="94" t="b" cm="1">
        <f t="array" ref="K2469">SUMPRODUCT( --ISNUMBER(SEARCH(TextCheck,I2469)))&gt;0</f>
        <v>0</v>
      </c>
    </row>
    <row r="2470" spans="1:11" ht="15" customHeight="1" x14ac:dyDescent="0.2">
      <c r="A2470" s="32" t="s">
        <v>2604</v>
      </c>
      <c r="B2470" s="24" t="s">
        <v>6014</v>
      </c>
      <c r="E2470" s="33" t="s">
        <v>1691</v>
      </c>
      <c r="F2470" s="32">
        <v>1783</v>
      </c>
      <c r="G2470" s="32" t="s">
        <v>14982</v>
      </c>
      <c r="H2470" s="32" t="s">
        <v>589</v>
      </c>
      <c r="I2470" s="33" t="s">
        <v>2640</v>
      </c>
      <c r="K2470" s="94" t="b" cm="1">
        <f t="array" ref="K2470">SUMPRODUCT( --ISNUMBER(SEARCH(TextCheck,I2470)))&gt;0</f>
        <v>0</v>
      </c>
    </row>
    <row r="2471" spans="1:11" ht="15" customHeight="1" x14ac:dyDescent="0.2">
      <c r="A2471" s="32" t="s">
        <v>2604</v>
      </c>
      <c r="B2471" s="24" t="s">
        <v>6014</v>
      </c>
      <c r="E2471" s="33" t="s">
        <v>1691</v>
      </c>
      <c r="F2471" s="32">
        <v>1783</v>
      </c>
      <c r="G2471" s="32" t="s">
        <v>14982</v>
      </c>
      <c r="H2471" s="32" t="s">
        <v>589</v>
      </c>
      <c r="I2471" s="33" t="s">
        <v>2641</v>
      </c>
      <c r="K2471" s="94" t="b" cm="1">
        <f t="array" ref="K2471">SUMPRODUCT( --ISNUMBER(SEARCH(TextCheck,I2471)))&gt;0</f>
        <v>0</v>
      </c>
    </row>
    <row r="2472" spans="1:11" ht="15" customHeight="1" x14ac:dyDescent="0.2">
      <c r="A2472" s="32" t="s">
        <v>2604</v>
      </c>
      <c r="B2472" s="24" t="s">
        <v>6014</v>
      </c>
      <c r="E2472" s="33" t="s">
        <v>1691</v>
      </c>
      <c r="F2472" s="32">
        <v>1783</v>
      </c>
      <c r="G2472" s="32" t="s">
        <v>14982</v>
      </c>
      <c r="H2472" s="32" t="s">
        <v>589</v>
      </c>
      <c r="I2472" s="33" t="s">
        <v>2642</v>
      </c>
      <c r="K2472" s="94" t="b" cm="1">
        <f t="array" ref="K2472">SUMPRODUCT( --ISNUMBER(SEARCH(TextCheck,I2472)))&gt;0</f>
        <v>0</v>
      </c>
    </row>
    <row r="2473" spans="1:11" ht="15" customHeight="1" x14ac:dyDescent="0.2">
      <c r="A2473" s="32" t="s">
        <v>2604</v>
      </c>
      <c r="B2473" s="24" t="s">
        <v>6014</v>
      </c>
      <c r="E2473" s="33" t="s">
        <v>1691</v>
      </c>
      <c r="F2473" s="32">
        <v>1783</v>
      </c>
      <c r="G2473" s="32" t="s">
        <v>14982</v>
      </c>
      <c r="H2473" s="32" t="s">
        <v>589</v>
      </c>
      <c r="I2473" s="33" t="s">
        <v>2643</v>
      </c>
      <c r="K2473" s="94" t="b" cm="1">
        <f t="array" ref="K2473">SUMPRODUCT( --ISNUMBER(SEARCH(TextCheck,I2473)))&gt;0</f>
        <v>0</v>
      </c>
    </row>
    <row r="2474" spans="1:11" ht="15" customHeight="1" x14ac:dyDescent="0.2">
      <c r="A2474" s="32" t="s">
        <v>2604</v>
      </c>
      <c r="B2474" s="24" t="s">
        <v>6014</v>
      </c>
      <c r="E2474" s="33" t="s">
        <v>1691</v>
      </c>
      <c r="F2474" s="32">
        <v>1783</v>
      </c>
      <c r="G2474" s="32" t="s">
        <v>14982</v>
      </c>
      <c r="H2474" s="32" t="s">
        <v>589</v>
      </c>
      <c r="I2474" s="33" t="s">
        <v>2644</v>
      </c>
      <c r="K2474" s="94" t="b" cm="1">
        <f t="array" ref="K2474">SUMPRODUCT( --ISNUMBER(SEARCH(TextCheck,I2474)))&gt;0</f>
        <v>0</v>
      </c>
    </row>
    <row r="2475" spans="1:11" ht="15" customHeight="1" x14ac:dyDescent="0.2">
      <c r="A2475" s="32" t="s">
        <v>2604</v>
      </c>
      <c r="B2475" s="24" t="s">
        <v>6014</v>
      </c>
      <c r="E2475" s="33" t="s">
        <v>1691</v>
      </c>
      <c r="F2475" s="32">
        <v>1783</v>
      </c>
      <c r="G2475" s="32" t="s">
        <v>14982</v>
      </c>
      <c r="H2475" s="32" t="s">
        <v>43</v>
      </c>
      <c r="I2475" s="33" t="s">
        <v>2645</v>
      </c>
      <c r="K2475" s="94" t="b" cm="1">
        <f t="array" ref="K2475">SUMPRODUCT( --ISNUMBER(SEARCH(TextCheck,I2475)))&gt;0</f>
        <v>0</v>
      </c>
    </row>
    <row r="2476" spans="1:11" ht="15" customHeight="1" x14ac:dyDescent="0.2">
      <c r="A2476" s="32" t="s">
        <v>2604</v>
      </c>
      <c r="B2476" s="24" t="s">
        <v>6014</v>
      </c>
      <c r="E2476" s="33" t="s">
        <v>1691</v>
      </c>
      <c r="F2476" s="32">
        <v>1783</v>
      </c>
      <c r="G2476" s="32" t="s">
        <v>14982</v>
      </c>
      <c r="H2476" s="32" t="s">
        <v>44</v>
      </c>
      <c r="I2476" s="33" t="s">
        <v>1838</v>
      </c>
      <c r="K2476" s="94" t="b" cm="1">
        <f t="array" ref="K2476">SUMPRODUCT( --ISNUMBER(SEARCH(TextCheck,I2476)))&gt;0</f>
        <v>0</v>
      </c>
    </row>
    <row r="2477" spans="1:11" ht="15" customHeight="1" x14ac:dyDescent="0.2">
      <c r="A2477" s="32" t="s">
        <v>2604</v>
      </c>
      <c r="B2477" s="24" t="s">
        <v>6014</v>
      </c>
      <c r="E2477" s="33" t="s">
        <v>1691</v>
      </c>
      <c r="F2477" s="32">
        <v>1783</v>
      </c>
      <c r="G2477" s="32" t="s">
        <v>14982</v>
      </c>
      <c r="H2477" s="32" t="s">
        <v>653</v>
      </c>
      <c r="I2477" s="33" t="s">
        <v>2646</v>
      </c>
      <c r="K2477" s="94" t="b" cm="1">
        <f t="array" ref="K2477">SUMPRODUCT( --ISNUMBER(SEARCH(TextCheck,I2477)))&gt;0</f>
        <v>0</v>
      </c>
    </row>
    <row r="2478" spans="1:11" ht="15" customHeight="1" x14ac:dyDescent="0.2">
      <c r="A2478" s="32" t="s">
        <v>2604</v>
      </c>
      <c r="B2478" s="24" t="s">
        <v>6014</v>
      </c>
      <c r="E2478" s="33" t="s">
        <v>1691</v>
      </c>
      <c r="F2478" s="32">
        <v>1783</v>
      </c>
      <c r="G2478" s="32" t="s">
        <v>14982</v>
      </c>
      <c r="H2478" s="32" t="s">
        <v>45</v>
      </c>
      <c r="I2478" s="33" t="s">
        <v>2647</v>
      </c>
      <c r="K2478" s="94" t="b" cm="1">
        <f t="array" ref="K2478">SUMPRODUCT( --ISNUMBER(SEARCH(TextCheck,I2478)))&gt;0</f>
        <v>0</v>
      </c>
    </row>
    <row r="2479" spans="1:11" ht="15" customHeight="1" x14ac:dyDescent="0.2">
      <c r="A2479" s="32" t="s">
        <v>2604</v>
      </c>
      <c r="B2479" s="24" t="s">
        <v>6014</v>
      </c>
      <c r="E2479" s="33" t="s">
        <v>1691</v>
      </c>
      <c r="F2479" s="32">
        <v>1783</v>
      </c>
      <c r="G2479" s="32" t="s">
        <v>14985</v>
      </c>
      <c r="H2479" s="32" t="s">
        <v>44</v>
      </c>
      <c r="I2479" s="33" t="s">
        <v>2648</v>
      </c>
      <c r="K2479" s="94" t="b" cm="1">
        <f t="array" ref="K2479">SUMPRODUCT( --ISNUMBER(SEARCH(TextCheck,I2479)))&gt;0</f>
        <v>0</v>
      </c>
    </row>
    <row r="2480" spans="1:11" ht="15" customHeight="1" x14ac:dyDescent="0.2">
      <c r="A2480" s="32" t="s">
        <v>2604</v>
      </c>
      <c r="B2480" s="24" t="s">
        <v>6014</v>
      </c>
      <c r="E2480" s="33" t="s">
        <v>1691</v>
      </c>
      <c r="F2480" s="32">
        <v>1783</v>
      </c>
      <c r="G2480" s="32" t="s">
        <v>14985</v>
      </c>
      <c r="H2480" s="32" t="s">
        <v>653</v>
      </c>
      <c r="I2480" s="33" t="s">
        <v>2649</v>
      </c>
      <c r="K2480" s="94" t="b" cm="1">
        <f t="array" ref="K2480">SUMPRODUCT( --ISNUMBER(SEARCH(TextCheck,I2480)))&gt;0</f>
        <v>0</v>
      </c>
    </row>
    <row r="2481" spans="1:11" ht="15" customHeight="1" x14ac:dyDescent="0.2">
      <c r="A2481" s="32" t="s">
        <v>2604</v>
      </c>
      <c r="B2481" s="24" t="s">
        <v>6014</v>
      </c>
      <c r="E2481" s="33" t="s">
        <v>1691</v>
      </c>
      <c r="F2481" s="32">
        <v>1783</v>
      </c>
      <c r="G2481" s="32" t="s">
        <v>14985</v>
      </c>
      <c r="H2481" s="32" t="s">
        <v>653</v>
      </c>
      <c r="I2481" s="33" t="s">
        <v>2650</v>
      </c>
      <c r="K2481" s="94" t="b" cm="1">
        <f t="array" ref="K2481">SUMPRODUCT( --ISNUMBER(SEARCH(TextCheck,I2481)))&gt;0</f>
        <v>0</v>
      </c>
    </row>
    <row r="2482" spans="1:11" ht="15" customHeight="1" x14ac:dyDescent="0.2">
      <c r="A2482" s="32" t="s">
        <v>2604</v>
      </c>
      <c r="B2482" s="24" t="s">
        <v>6014</v>
      </c>
      <c r="E2482" s="33" t="s">
        <v>1691</v>
      </c>
      <c r="F2482" s="32">
        <v>1783</v>
      </c>
      <c r="G2482" s="32" t="s">
        <v>1980</v>
      </c>
      <c r="H2482" s="32" t="s">
        <v>22</v>
      </c>
      <c r="I2482" s="89" t="s">
        <v>9094</v>
      </c>
      <c r="J2482" s="32" t="s">
        <v>15421</v>
      </c>
      <c r="K2482" s="94" t="b" cm="1">
        <f t="array" ref="K2482">SUMPRODUCT( --ISNUMBER(SEARCH(TextCheck,I2482)))&gt;0</f>
        <v>0</v>
      </c>
    </row>
    <row r="2483" spans="1:11" ht="15" customHeight="1" x14ac:dyDescent="0.2">
      <c r="A2483" s="32" t="s">
        <v>2604</v>
      </c>
      <c r="B2483" s="24" t="s">
        <v>6014</v>
      </c>
      <c r="E2483" s="33" t="s">
        <v>1691</v>
      </c>
      <c r="F2483" s="32">
        <v>1783</v>
      </c>
      <c r="G2483" s="32" t="s">
        <v>2095</v>
      </c>
      <c r="H2483" s="32" t="s">
        <v>22</v>
      </c>
      <c r="I2483" s="89" t="s">
        <v>8659</v>
      </c>
      <c r="J2483" s="32" t="s">
        <v>15422</v>
      </c>
      <c r="K2483" s="94" t="b" cm="1">
        <f t="array" ref="K2483">SUMPRODUCT( --ISNUMBER(SEARCH(TextCheck,I2483)))&gt;0</f>
        <v>0</v>
      </c>
    </row>
    <row r="2484" spans="1:11" ht="15" customHeight="1" x14ac:dyDescent="0.2">
      <c r="A2484" s="32" t="s">
        <v>2604</v>
      </c>
      <c r="B2484" s="24" t="s">
        <v>6014</v>
      </c>
      <c r="E2484" s="33" t="s">
        <v>1691</v>
      </c>
      <c r="F2484" s="32">
        <v>1783</v>
      </c>
      <c r="G2484" s="32" t="s">
        <v>2651</v>
      </c>
      <c r="H2484" s="32" t="s">
        <v>44</v>
      </c>
      <c r="I2484" s="33" t="s">
        <v>2652</v>
      </c>
      <c r="K2484" s="94" t="b" cm="1">
        <f t="array" ref="K2484">SUMPRODUCT( --ISNUMBER(SEARCH(TextCheck,I2484)))&gt;0</f>
        <v>0</v>
      </c>
    </row>
    <row r="2485" spans="1:11" ht="15" customHeight="1" x14ac:dyDescent="0.2">
      <c r="A2485" s="32" t="s">
        <v>2604</v>
      </c>
      <c r="B2485" s="24" t="s">
        <v>6014</v>
      </c>
      <c r="E2485" s="33" t="s">
        <v>1691</v>
      </c>
      <c r="F2485" s="32">
        <v>1783</v>
      </c>
      <c r="G2485" s="32" t="s">
        <v>2651</v>
      </c>
      <c r="H2485" s="32" t="s">
        <v>653</v>
      </c>
      <c r="I2485" s="33" t="s">
        <v>2653</v>
      </c>
      <c r="K2485" s="94" t="b" cm="1">
        <f t="array" ref="K2485">SUMPRODUCT( --ISNUMBER(SEARCH(TextCheck,I2485)))&gt;0</f>
        <v>0</v>
      </c>
    </row>
    <row r="2486" spans="1:11" ht="15" customHeight="1" x14ac:dyDescent="0.2">
      <c r="A2486" s="32" t="s">
        <v>2604</v>
      </c>
      <c r="B2486" s="24" t="s">
        <v>6014</v>
      </c>
      <c r="E2486" s="33" t="s">
        <v>1691</v>
      </c>
      <c r="F2486" s="32">
        <v>1783</v>
      </c>
      <c r="G2486" s="32" t="s">
        <v>2654</v>
      </c>
      <c r="H2486" s="32" t="s">
        <v>44</v>
      </c>
      <c r="I2486" s="33" t="s">
        <v>2655</v>
      </c>
      <c r="K2486" s="94" t="b" cm="1">
        <f t="array" ref="K2486">SUMPRODUCT( --ISNUMBER(SEARCH(TextCheck,I2486)))&gt;0</f>
        <v>0</v>
      </c>
    </row>
    <row r="2487" spans="1:11" ht="15" customHeight="1" x14ac:dyDescent="0.2">
      <c r="A2487" s="32" t="s">
        <v>2604</v>
      </c>
      <c r="B2487" s="24" t="s">
        <v>6014</v>
      </c>
      <c r="E2487" s="33" t="s">
        <v>1691</v>
      </c>
      <c r="F2487" s="32">
        <v>1783</v>
      </c>
      <c r="G2487" s="32" t="s">
        <v>2656</v>
      </c>
      <c r="H2487" s="32" t="s">
        <v>24</v>
      </c>
      <c r="I2487" s="89" t="s">
        <v>15423</v>
      </c>
      <c r="J2487" s="32" t="s">
        <v>15424</v>
      </c>
      <c r="K2487" s="94" t="b" cm="1">
        <f t="array" ref="K2487">SUMPRODUCT( --ISNUMBER(SEARCH(TextCheck,I2487)))&gt;0</f>
        <v>1</v>
      </c>
    </row>
    <row r="2488" spans="1:11" ht="15" customHeight="1" x14ac:dyDescent="0.2">
      <c r="A2488" s="32" t="s">
        <v>2604</v>
      </c>
      <c r="B2488" s="24" t="s">
        <v>6014</v>
      </c>
      <c r="E2488" s="33" t="s">
        <v>1691</v>
      </c>
      <c r="F2488" s="32">
        <v>1783</v>
      </c>
      <c r="G2488" s="32" t="s">
        <v>2656</v>
      </c>
      <c r="H2488" s="32" t="s">
        <v>44</v>
      </c>
      <c r="I2488" s="33" t="s">
        <v>2657</v>
      </c>
      <c r="K2488" s="94" t="b" cm="1">
        <f t="array" ref="K2488">SUMPRODUCT( --ISNUMBER(SEARCH(TextCheck,I2488)))&gt;0</f>
        <v>0</v>
      </c>
    </row>
    <row r="2489" spans="1:11" ht="15" customHeight="1" x14ac:dyDescent="0.2">
      <c r="A2489" s="32" t="s">
        <v>2658</v>
      </c>
      <c r="B2489" s="24" t="s">
        <v>6014</v>
      </c>
      <c r="E2489" s="33" t="s">
        <v>1691</v>
      </c>
      <c r="F2489" s="32">
        <v>1783</v>
      </c>
      <c r="G2489" s="32" t="s">
        <v>2656</v>
      </c>
      <c r="H2489" s="32" t="s">
        <v>653</v>
      </c>
      <c r="I2489" s="33" t="s">
        <v>2659</v>
      </c>
      <c r="K2489" s="94" t="b" cm="1">
        <f t="array" ref="K2489">SUMPRODUCT( --ISNUMBER(SEARCH(TextCheck,I2489)))&gt;0</f>
        <v>0</v>
      </c>
    </row>
    <row r="2490" spans="1:11" ht="15" customHeight="1" x14ac:dyDescent="0.2">
      <c r="A2490" s="32" t="s">
        <v>2658</v>
      </c>
      <c r="B2490" s="24" t="s">
        <v>6014</v>
      </c>
      <c r="E2490" s="33" t="s">
        <v>1691</v>
      </c>
      <c r="F2490" s="32">
        <v>1783</v>
      </c>
      <c r="G2490" s="32" t="s">
        <v>2660</v>
      </c>
      <c r="H2490" s="32" t="s">
        <v>44</v>
      </c>
      <c r="I2490" s="33" t="s">
        <v>2661</v>
      </c>
      <c r="K2490" s="94" t="b" cm="1">
        <f t="array" ref="K2490">SUMPRODUCT( --ISNUMBER(SEARCH(TextCheck,I2490)))&gt;0</f>
        <v>0</v>
      </c>
    </row>
    <row r="2491" spans="1:11" ht="15" customHeight="1" x14ac:dyDescent="0.2">
      <c r="A2491" s="32" t="s">
        <v>2658</v>
      </c>
      <c r="B2491" s="24" t="s">
        <v>6014</v>
      </c>
      <c r="E2491" s="33" t="s">
        <v>1691</v>
      </c>
      <c r="F2491" s="32">
        <v>1783</v>
      </c>
      <c r="G2491" s="32" t="s">
        <v>2662</v>
      </c>
      <c r="H2491" s="32" t="s">
        <v>653</v>
      </c>
      <c r="I2491" s="33" t="s">
        <v>2663</v>
      </c>
      <c r="K2491" s="94" t="b" cm="1">
        <f t="array" ref="K2491">SUMPRODUCT( --ISNUMBER(SEARCH(TextCheck,I2491)))&gt;0</f>
        <v>0</v>
      </c>
    </row>
    <row r="2492" spans="1:11" ht="15" customHeight="1" x14ac:dyDescent="0.2">
      <c r="A2492" s="32" t="s">
        <v>2658</v>
      </c>
      <c r="B2492" s="24" t="s">
        <v>6014</v>
      </c>
      <c r="E2492" s="33" t="s">
        <v>1691</v>
      </c>
      <c r="F2492" s="32">
        <v>1783</v>
      </c>
      <c r="G2492" s="32" t="s">
        <v>14986</v>
      </c>
      <c r="H2492" s="32" t="s">
        <v>40</v>
      </c>
      <c r="I2492" s="89" t="s">
        <v>15425</v>
      </c>
      <c r="J2492" s="32" t="s">
        <v>15426</v>
      </c>
      <c r="K2492" s="94" t="b" cm="1">
        <f t="array" ref="K2492">SUMPRODUCT( --ISNUMBER(SEARCH(TextCheck,I2492)))&gt;0</f>
        <v>1</v>
      </c>
    </row>
    <row r="2493" spans="1:11" ht="15" customHeight="1" x14ac:dyDescent="0.2">
      <c r="A2493" s="32" t="s">
        <v>2658</v>
      </c>
      <c r="B2493" s="24" t="s">
        <v>6014</v>
      </c>
      <c r="E2493" s="33" t="s">
        <v>1691</v>
      </c>
      <c r="F2493" s="32">
        <v>1783</v>
      </c>
      <c r="G2493" s="32" t="s">
        <v>14986</v>
      </c>
      <c r="H2493" s="32" t="s">
        <v>44</v>
      </c>
      <c r="I2493" s="33" t="s">
        <v>2508</v>
      </c>
      <c r="K2493" s="94" t="b" cm="1">
        <f t="array" ref="K2493">SUMPRODUCT( --ISNUMBER(SEARCH(TextCheck,I2493)))&gt;0</f>
        <v>0</v>
      </c>
    </row>
    <row r="2494" spans="1:11" ht="15" customHeight="1" x14ac:dyDescent="0.2">
      <c r="A2494" s="32" t="s">
        <v>2658</v>
      </c>
      <c r="B2494" s="24" t="s">
        <v>6014</v>
      </c>
      <c r="E2494" s="33" t="s">
        <v>1691</v>
      </c>
      <c r="F2494" s="32">
        <v>1783</v>
      </c>
      <c r="G2494" s="32" t="s">
        <v>14986</v>
      </c>
      <c r="H2494" s="32" t="s">
        <v>653</v>
      </c>
      <c r="I2494" s="33" t="s">
        <v>2664</v>
      </c>
      <c r="K2494" s="94" t="b" cm="1">
        <f t="array" ref="K2494">SUMPRODUCT( --ISNUMBER(SEARCH(TextCheck,I2494)))&gt;0</f>
        <v>0</v>
      </c>
    </row>
    <row r="2495" spans="1:11" ht="15" customHeight="1" x14ac:dyDescent="0.2">
      <c r="A2495" s="32" t="s">
        <v>2658</v>
      </c>
      <c r="B2495" s="24" t="s">
        <v>6014</v>
      </c>
      <c r="E2495" s="33" t="s">
        <v>1691</v>
      </c>
      <c r="F2495" s="32">
        <v>1783</v>
      </c>
      <c r="G2495" s="32" t="s">
        <v>2665</v>
      </c>
      <c r="H2495" s="32" t="s">
        <v>44</v>
      </c>
      <c r="I2495" s="33" t="s">
        <v>2666</v>
      </c>
      <c r="K2495" s="94" t="b" cm="1">
        <f t="array" ref="K2495">SUMPRODUCT( --ISNUMBER(SEARCH(TextCheck,I2495)))&gt;0</f>
        <v>0</v>
      </c>
    </row>
    <row r="2496" spans="1:11" ht="15" customHeight="1" x14ac:dyDescent="0.2">
      <c r="A2496" s="32" t="s">
        <v>2658</v>
      </c>
      <c r="B2496" s="24" t="s">
        <v>6014</v>
      </c>
      <c r="E2496" s="33" t="s">
        <v>1691</v>
      </c>
      <c r="F2496" s="32">
        <v>1783</v>
      </c>
      <c r="G2496" s="32" t="s">
        <v>2665</v>
      </c>
      <c r="H2496" s="32" t="s">
        <v>653</v>
      </c>
      <c r="I2496" s="33" t="s">
        <v>2667</v>
      </c>
      <c r="K2496" s="94" t="b" cm="1">
        <f t="array" ref="K2496">SUMPRODUCT( --ISNUMBER(SEARCH(TextCheck,I2496)))&gt;0</f>
        <v>0</v>
      </c>
    </row>
    <row r="2497" spans="1:11" ht="15" customHeight="1" x14ac:dyDescent="0.2">
      <c r="A2497" s="32" t="s">
        <v>2658</v>
      </c>
      <c r="B2497" s="24" t="s">
        <v>6014</v>
      </c>
      <c r="E2497" s="33" t="s">
        <v>1691</v>
      </c>
      <c r="F2497" s="32">
        <v>1783</v>
      </c>
      <c r="G2497" s="32" t="s">
        <v>2668</v>
      </c>
      <c r="H2497" s="32" t="s">
        <v>44</v>
      </c>
      <c r="I2497" s="33" t="s">
        <v>2669</v>
      </c>
      <c r="K2497" s="94" t="b" cm="1">
        <f t="array" ref="K2497">SUMPRODUCT( --ISNUMBER(SEARCH(TextCheck,I2497)))&gt;0</f>
        <v>0</v>
      </c>
    </row>
    <row r="2498" spans="1:11" ht="15" customHeight="1" x14ac:dyDescent="0.2">
      <c r="A2498" s="32" t="s">
        <v>2658</v>
      </c>
      <c r="B2498" s="24" t="s">
        <v>6014</v>
      </c>
      <c r="E2498" s="33" t="s">
        <v>2670</v>
      </c>
      <c r="F2498" s="32" t="s">
        <v>1551</v>
      </c>
      <c r="G2498" s="32" t="s">
        <v>2671</v>
      </c>
      <c r="H2498" s="32" t="s">
        <v>39</v>
      </c>
      <c r="I2498" s="33" t="s">
        <v>2672</v>
      </c>
      <c r="K2498" s="94" t="b" cm="1">
        <f t="array" ref="K2498">SUMPRODUCT( --ISNUMBER(SEARCH(TextCheck,I2498)))&gt;0</f>
        <v>0</v>
      </c>
    </row>
    <row r="2499" spans="1:11" ht="15" customHeight="1" x14ac:dyDescent="0.2">
      <c r="A2499" s="32" t="s">
        <v>2658</v>
      </c>
      <c r="B2499" s="24" t="s">
        <v>6014</v>
      </c>
      <c r="E2499" s="33" t="s">
        <v>2670</v>
      </c>
      <c r="F2499" s="32" t="s">
        <v>1551</v>
      </c>
      <c r="G2499" s="32" t="s">
        <v>2671</v>
      </c>
      <c r="H2499" s="32" t="s">
        <v>40</v>
      </c>
      <c r="I2499" s="33" t="s">
        <v>2673</v>
      </c>
      <c r="K2499" s="94" t="b" cm="1">
        <f t="array" ref="K2499">SUMPRODUCT( --ISNUMBER(SEARCH(TextCheck,I2499)))&gt;0</f>
        <v>0</v>
      </c>
    </row>
    <row r="2500" spans="1:11" ht="15" customHeight="1" x14ac:dyDescent="0.2">
      <c r="A2500" s="32" t="s">
        <v>2658</v>
      </c>
      <c r="B2500" s="24" t="s">
        <v>6014</v>
      </c>
      <c r="E2500" s="33" t="s">
        <v>2670</v>
      </c>
      <c r="F2500" s="32" t="s">
        <v>1551</v>
      </c>
      <c r="G2500" s="32" t="s">
        <v>2674</v>
      </c>
      <c r="H2500" s="32" t="s">
        <v>39</v>
      </c>
      <c r="I2500" s="33" t="s">
        <v>2675</v>
      </c>
      <c r="K2500" s="94" t="b" cm="1">
        <f t="array" ref="K2500">SUMPRODUCT( --ISNUMBER(SEARCH(TextCheck,I2500)))&gt;0</f>
        <v>0</v>
      </c>
    </row>
    <row r="2501" spans="1:11" ht="15" customHeight="1" x14ac:dyDescent="0.2">
      <c r="A2501" s="32" t="s">
        <v>2658</v>
      </c>
      <c r="B2501" s="24" t="s">
        <v>6014</v>
      </c>
      <c r="E2501" s="33" t="s">
        <v>2670</v>
      </c>
      <c r="F2501" s="32" t="s">
        <v>1551</v>
      </c>
      <c r="G2501" s="32" t="s">
        <v>2676</v>
      </c>
      <c r="H2501" s="32" t="s">
        <v>40</v>
      </c>
      <c r="I2501" s="33" t="s">
        <v>2677</v>
      </c>
      <c r="K2501" s="94" t="b" cm="1">
        <f t="array" ref="K2501">SUMPRODUCT( --ISNUMBER(SEARCH(TextCheck,I2501)))&gt;0</f>
        <v>0</v>
      </c>
    </row>
    <row r="2502" spans="1:11" ht="15" customHeight="1" x14ac:dyDescent="0.2">
      <c r="A2502" s="32" t="s">
        <v>2658</v>
      </c>
      <c r="B2502" s="24" t="s">
        <v>6014</v>
      </c>
      <c r="E2502" s="33" t="s">
        <v>2670</v>
      </c>
      <c r="F2502" s="32" t="s">
        <v>1551</v>
      </c>
      <c r="G2502" s="32" t="s">
        <v>2676</v>
      </c>
      <c r="H2502" s="32" t="s">
        <v>589</v>
      </c>
      <c r="I2502" s="33" t="s">
        <v>2678</v>
      </c>
      <c r="K2502" s="94" t="b" cm="1">
        <f t="array" ref="K2502">SUMPRODUCT( --ISNUMBER(SEARCH(TextCheck,I2502)))&gt;0</f>
        <v>0</v>
      </c>
    </row>
    <row r="2503" spans="1:11" ht="15" customHeight="1" x14ac:dyDescent="0.2">
      <c r="A2503" s="32" t="s">
        <v>2658</v>
      </c>
      <c r="B2503" s="24" t="s">
        <v>6014</v>
      </c>
      <c r="E2503" s="33" t="s">
        <v>2670</v>
      </c>
      <c r="F2503" s="32" t="s">
        <v>1551</v>
      </c>
      <c r="G2503" s="32" t="s">
        <v>2679</v>
      </c>
      <c r="H2503" s="32" t="s">
        <v>39</v>
      </c>
      <c r="I2503" s="33" t="s">
        <v>397</v>
      </c>
      <c r="K2503" s="94" t="b" cm="1">
        <f t="array" ref="K2503">SUMPRODUCT( --ISNUMBER(SEARCH(TextCheck,I2503)))&gt;0</f>
        <v>0</v>
      </c>
    </row>
    <row r="2504" spans="1:11" ht="15" customHeight="1" x14ac:dyDescent="0.2">
      <c r="A2504" s="32" t="s">
        <v>2658</v>
      </c>
      <c r="B2504" s="24" t="s">
        <v>6014</v>
      </c>
      <c r="E2504" s="33" t="s">
        <v>2670</v>
      </c>
      <c r="F2504" s="32" t="s">
        <v>1551</v>
      </c>
      <c r="G2504" s="32" t="s">
        <v>2679</v>
      </c>
      <c r="H2504" s="32" t="s">
        <v>40</v>
      </c>
      <c r="I2504" s="33" t="s">
        <v>2680</v>
      </c>
      <c r="K2504" s="94" t="b" cm="1">
        <f t="array" ref="K2504">SUMPRODUCT( --ISNUMBER(SEARCH(TextCheck,I2504)))&gt;0</f>
        <v>0</v>
      </c>
    </row>
    <row r="2505" spans="1:11" ht="15" customHeight="1" x14ac:dyDescent="0.2">
      <c r="A2505" s="32" t="s">
        <v>2658</v>
      </c>
      <c r="B2505" s="24" t="s">
        <v>6014</v>
      </c>
      <c r="E2505" s="33" t="s">
        <v>2670</v>
      </c>
      <c r="F2505" s="32" t="s">
        <v>1551</v>
      </c>
      <c r="G2505" s="32" t="s">
        <v>2681</v>
      </c>
      <c r="H2505" s="32" t="s">
        <v>39</v>
      </c>
      <c r="I2505" s="33" t="s">
        <v>2682</v>
      </c>
      <c r="K2505" s="94" t="b" cm="1">
        <f t="array" ref="K2505">SUMPRODUCT( --ISNUMBER(SEARCH(TextCheck,I2505)))&gt;0</f>
        <v>0</v>
      </c>
    </row>
    <row r="2506" spans="1:11" ht="15" customHeight="1" x14ac:dyDescent="0.2">
      <c r="A2506" s="32" t="s">
        <v>2658</v>
      </c>
      <c r="B2506" s="24" t="s">
        <v>6014</v>
      </c>
      <c r="E2506" s="33" t="s">
        <v>2670</v>
      </c>
      <c r="F2506" s="32" t="s">
        <v>1551</v>
      </c>
      <c r="G2506" s="32" t="s">
        <v>2683</v>
      </c>
      <c r="H2506" s="32" t="s">
        <v>40</v>
      </c>
      <c r="I2506" s="33" t="s">
        <v>2684</v>
      </c>
      <c r="K2506" s="94" t="b" cm="1">
        <f t="array" ref="K2506">SUMPRODUCT( --ISNUMBER(SEARCH(TextCheck,I2506)))&gt;0</f>
        <v>0</v>
      </c>
    </row>
    <row r="2507" spans="1:11" ht="15" customHeight="1" x14ac:dyDescent="0.2">
      <c r="A2507" s="32" t="s">
        <v>2658</v>
      </c>
      <c r="B2507" s="24" t="s">
        <v>6014</v>
      </c>
      <c r="E2507" s="33" t="s">
        <v>2670</v>
      </c>
      <c r="F2507" s="32" t="s">
        <v>1551</v>
      </c>
      <c r="G2507" s="32" t="s">
        <v>2683</v>
      </c>
      <c r="H2507" s="32" t="s">
        <v>2685</v>
      </c>
      <c r="I2507" s="33" t="s">
        <v>2686</v>
      </c>
      <c r="K2507" s="94" t="b" cm="1">
        <f t="array" ref="K2507">SUMPRODUCT( --ISNUMBER(SEARCH(TextCheck,I2507)))&gt;0</f>
        <v>0</v>
      </c>
    </row>
    <row r="2508" spans="1:11" ht="15" customHeight="1" x14ac:dyDescent="0.2">
      <c r="A2508" s="32" t="s">
        <v>2658</v>
      </c>
      <c r="B2508" s="24" t="s">
        <v>6014</v>
      </c>
      <c r="C2508" s="32" t="b">
        <v>1</v>
      </c>
      <c r="E2508" s="33" t="s">
        <v>2670</v>
      </c>
      <c r="F2508" s="32" t="s">
        <v>1551</v>
      </c>
      <c r="G2508" s="32" t="s">
        <v>2687</v>
      </c>
      <c r="H2508" s="32" t="s">
        <v>39</v>
      </c>
      <c r="I2508" s="33" t="s">
        <v>802</v>
      </c>
      <c r="J2508" s="32" t="s">
        <v>14987</v>
      </c>
      <c r="K2508" s="94" t="b" cm="1">
        <f t="array" ref="K2508">SUMPRODUCT( --ISNUMBER(SEARCH(TextCheck,I2508)))&gt;0</f>
        <v>0</v>
      </c>
    </row>
    <row r="2509" spans="1:11" ht="15" customHeight="1" x14ac:dyDescent="0.2">
      <c r="A2509" s="32" t="s">
        <v>2658</v>
      </c>
      <c r="B2509" s="24" t="s">
        <v>6014</v>
      </c>
      <c r="E2509" s="33" t="s">
        <v>2670</v>
      </c>
      <c r="F2509" s="32" t="s">
        <v>1551</v>
      </c>
      <c r="G2509" s="32" t="s">
        <v>2688</v>
      </c>
      <c r="H2509" s="32" t="s">
        <v>39</v>
      </c>
      <c r="I2509" s="33" t="s">
        <v>2689</v>
      </c>
      <c r="K2509" s="94" t="b" cm="1">
        <f t="array" ref="K2509">SUMPRODUCT( --ISNUMBER(SEARCH(TextCheck,I2509)))&gt;0</f>
        <v>0</v>
      </c>
    </row>
    <row r="2510" spans="1:11" ht="15" customHeight="1" x14ac:dyDescent="0.2">
      <c r="A2510" s="32" t="s">
        <v>2658</v>
      </c>
      <c r="B2510" s="24" t="s">
        <v>6014</v>
      </c>
      <c r="E2510" s="33" t="s">
        <v>2670</v>
      </c>
      <c r="F2510" s="32" t="s">
        <v>1551</v>
      </c>
      <c r="G2510" s="32" t="s">
        <v>2688</v>
      </c>
      <c r="H2510" s="32" t="s">
        <v>40</v>
      </c>
      <c r="I2510" s="33" t="s">
        <v>2690</v>
      </c>
      <c r="K2510" s="94" t="b" cm="1">
        <f t="array" ref="K2510">SUMPRODUCT( --ISNUMBER(SEARCH(TextCheck,I2510)))&gt;0</f>
        <v>0</v>
      </c>
    </row>
    <row r="2511" spans="1:11" ht="15" customHeight="1" x14ac:dyDescent="0.2">
      <c r="A2511" s="32" t="s">
        <v>2658</v>
      </c>
      <c r="B2511" s="24" t="s">
        <v>6014</v>
      </c>
      <c r="E2511" s="33" t="s">
        <v>2670</v>
      </c>
      <c r="F2511" s="32" t="s">
        <v>1551</v>
      </c>
      <c r="G2511" s="32" t="s">
        <v>2688</v>
      </c>
      <c r="H2511" s="32" t="s">
        <v>2691</v>
      </c>
      <c r="I2511" s="33" t="s">
        <v>2692</v>
      </c>
      <c r="K2511" s="94" t="b" cm="1">
        <f t="array" ref="K2511">SUMPRODUCT( --ISNUMBER(SEARCH(TextCheck,I2511)))&gt;0</f>
        <v>0</v>
      </c>
    </row>
    <row r="2512" spans="1:11" ht="15" customHeight="1" x14ac:dyDescent="0.2">
      <c r="A2512" s="32" t="s">
        <v>2658</v>
      </c>
      <c r="B2512" s="24" t="s">
        <v>6014</v>
      </c>
      <c r="E2512" s="33" t="s">
        <v>2670</v>
      </c>
      <c r="F2512" s="32" t="s">
        <v>1551</v>
      </c>
      <c r="G2512" s="32" t="s">
        <v>2693</v>
      </c>
      <c r="H2512" s="32" t="s">
        <v>39</v>
      </c>
      <c r="I2512" s="33" t="s">
        <v>2694</v>
      </c>
      <c r="K2512" s="94" t="b" cm="1">
        <f t="array" ref="K2512">SUMPRODUCT( --ISNUMBER(SEARCH(TextCheck,I2512)))&gt;0</f>
        <v>0</v>
      </c>
    </row>
    <row r="2513" spans="1:11" ht="15" customHeight="1" x14ac:dyDescent="0.2">
      <c r="A2513" s="32" t="s">
        <v>2658</v>
      </c>
      <c r="B2513" s="24" t="s">
        <v>6014</v>
      </c>
      <c r="C2513" s="32" t="b">
        <v>1</v>
      </c>
      <c r="E2513" s="33" t="s">
        <v>2670</v>
      </c>
      <c r="F2513" s="32" t="s">
        <v>1551</v>
      </c>
      <c r="G2513" s="32" t="s">
        <v>2695</v>
      </c>
      <c r="H2513" s="32" t="s">
        <v>39</v>
      </c>
      <c r="I2513" s="33" t="s">
        <v>920</v>
      </c>
      <c r="J2513" s="32" t="s">
        <v>14208</v>
      </c>
      <c r="K2513" s="94" t="b" cm="1">
        <f t="array" ref="K2513">SUMPRODUCT( --ISNUMBER(SEARCH(TextCheck,I2513)))&gt;0</f>
        <v>0</v>
      </c>
    </row>
    <row r="2514" spans="1:11" ht="15" customHeight="1" x14ac:dyDescent="0.2">
      <c r="A2514" s="32" t="s">
        <v>2658</v>
      </c>
      <c r="B2514" s="24" t="s">
        <v>6014</v>
      </c>
      <c r="E2514" s="33" t="s">
        <v>2670</v>
      </c>
      <c r="F2514" s="32" t="s">
        <v>1551</v>
      </c>
      <c r="G2514" s="32" t="s">
        <v>2696</v>
      </c>
      <c r="H2514" s="32" t="s">
        <v>1892</v>
      </c>
      <c r="I2514" s="33" t="s">
        <v>2697</v>
      </c>
      <c r="K2514" s="94" t="b" cm="1">
        <f t="array" ref="K2514">SUMPRODUCT( --ISNUMBER(SEARCH(TextCheck,I2514)))&gt;0</f>
        <v>0</v>
      </c>
    </row>
    <row r="2515" spans="1:11" ht="15" customHeight="1" x14ac:dyDescent="0.2">
      <c r="A2515" s="32" t="s">
        <v>2658</v>
      </c>
      <c r="B2515" s="24" t="s">
        <v>6014</v>
      </c>
      <c r="E2515" s="33" t="s">
        <v>2670</v>
      </c>
      <c r="F2515" s="32" t="s">
        <v>1551</v>
      </c>
      <c r="G2515" s="32" t="s">
        <v>2696</v>
      </c>
      <c r="H2515" s="32" t="s">
        <v>49</v>
      </c>
      <c r="I2515" s="33" t="s">
        <v>2698</v>
      </c>
      <c r="K2515" s="94" t="b" cm="1">
        <f t="array" ref="K2515">SUMPRODUCT( --ISNUMBER(SEARCH(TextCheck,I2515)))&gt;0</f>
        <v>0</v>
      </c>
    </row>
    <row r="2516" spans="1:11" ht="15" customHeight="1" x14ac:dyDescent="0.2">
      <c r="A2516" s="32" t="s">
        <v>2658</v>
      </c>
      <c r="B2516" s="24" t="s">
        <v>6014</v>
      </c>
      <c r="E2516" s="33" t="s">
        <v>2670</v>
      </c>
      <c r="F2516" s="32" t="s">
        <v>1551</v>
      </c>
      <c r="G2516" s="32" t="s">
        <v>2687</v>
      </c>
      <c r="H2516" s="32" t="s">
        <v>40</v>
      </c>
      <c r="I2516" s="33" t="s">
        <v>2699</v>
      </c>
      <c r="K2516" s="94" t="b" cm="1">
        <f t="array" ref="K2516">SUMPRODUCT( --ISNUMBER(SEARCH(TextCheck,I2516)))&gt;0</f>
        <v>0</v>
      </c>
    </row>
    <row r="2517" spans="1:11" ht="15" customHeight="1" x14ac:dyDescent="0.2">
      <c r="A2517" s="32" t="s">
        <v>2658</v>
      </c>
      <c r="B2517" s="24" t="s">
        <v>6014</v>
      </c>
      <c r="E2517" s="33" t="s">
        <v>2670</v>
      </c>
      <c r="F2517" s="32" t="s">
        <v>1551</v>
      </c>
      <c r="G2517" s="32" t="s">
        <v>2700</v>
      </c>
      <c r="H2517" s="32" t="s">
        <v>39</v>
      </c>
      <c r="I2517" s="33" t="s">
        <v>2701</v>
      </c>
      <c r="K2517" s="94" t="b" cm="1">
        <f t="array" ref="K2517">SUMPRODUCT( --ISNUMBER(SEARCH(TextCheck,I2517)))&gt;0</f>
        <v>0</v>
      </c>
    </row>
    <row r="2518" spans="1:11" ht="15" customHeight="1" x14ac:dyDescent="0.2">
      <c r="A2518" s="32" t="s">
        <v>2658</v>
      </c>
      <c r="B2518" s="24" t="s">
        <v>6014</v>
      </c>
      <c r="E2518" s="33" t="s">
        <v>2670</v>
      </c>
      <c r="F2518" s="32" t="s">
        <v>1551</v>
      </c>
      <c r="G2518" s="32" t="s">
        <v>2700</v>
      </c>
      <c r="H2518" s="32" t="s">
        <v>40</v>
      </c>
      <c r="I2518" s="33" t="s">
        <v>2702</v>
      </c>
      <c r="K2518" s="94" t="b" cm="1">
        <f t="array" ref="K2518">SUMPRODUCT( --ISNUMBER(SEARCH(TextCheck,I2518)))&gt;0</f>
        <v>0</v>
      </c>
    </row>
    <row r="2519" spans="1:11" ht="15" customHeight="1" x14ac:dyDescent="0.2">
      <c r="A2519" s="32" t="s">
        <v>2658</v>
      </c>
      <c r="B2519" s="24" t="s">
        <v>6014</v>
      </c>
      <c r="E2519" s="33" t="s">
        <v>2670</v>
      </c>
      <c r="F2519" s="32" t="s">
        <v>1551</v>
      </c>
      <c r="G2519" s="32" t="s">
        <v>2703</v>
      </c>
      <c r="H2519" s="32" t="s">
        <v>2704</v>
      </c>
      <c r="I2519" s="33" t="s">
        <v>2705</v>
      </c>
      <c r="K2519" s="94" t="b" cm="1">
        <f t="array" ref="K2519">SUMPRODUCT( --ISNUMBER(SEARCH(TextCheck,I2519)))&gt;0</f>
        <v>0</v>
      </c>
    </row>
    <row r="2520" spans="1:11" ht="15" customHeight="1" x14ac:dyDescent="0.2">
      <c r="A2520" s="32" t="s">
        <v>2658</v>
      </c>
      <c r="B2520" s="24" t="s">
        <v>6014</v>
      </c>
      <c r="C2520" s="32" t="b">
        <v>1</v>
      </c>
      <c r="E2520" s="33" t="s">
        <v>2670</v>
      </c>
      <c r="F2520" s="32" t="s">
        <v>1551</v>
      </c>
      <c r="G2520" s="32" t="s">
        <v>2706</v>
      </c>
      <c r="H2520" s="32" t="s">
        <v>39</v>
      </c>
      <c r="I2520" s="33" t="s">
        <v>2707</v>
      </c>
      <c r="J2520" s="32" t="s">
        <v>13814</v>
      </c>
      <c r="K2520" s="94" t="b" cm="1">
        <f t="array" ref="K2520">SUMPRODUCT( --ISNUMBER(SEARCH(TextCheck,I2520)))&gt;0</f>
        <v>0</v>
      </c>
    </row>
    <row r="2521" spans="1:11" ht="15" customHeight="1" x14ac:dyDescent="0.2">
      <c r="A2521" s="32" t="s">
        <v>2658</v>
      </c>
      <c r="B2521" s="24" t="s">
        <v>6014</v>
      </c>
      <c r="C2521" s="32" t="b">
        <v>1</v>
      </c>
      <c r="E2521" s="33" t="s">
        <v>2670</v>
      </c>
      <c r="F2521" s="32" t="s">
        <v>1551</v>
      </c>
      <c r="G2521" s="32" t="s">
        <v>2718</v>
      </c>
      <c r="H2521" s="32" t="s">
        <v>39</v>
      </c>
      <c r="I2521" s="33" t="s">
        <v>2720</v>
      </c>
      <c r="J2521" s="32" t="s">
        <v>13971</v>
      </c>
      <c r="K2521" s="94" t="b" cm="1">
        <f t="array" ref="K2521">SUMPRODUCT( --ISNUMBER(SEARCH(TextCheck,I2521)))&gt;0</f>
        <v>0</v>
      </c>
    </row>
    <row r="2522" spans="1:11" ht="15" customHeight="1" x14ac:dyDescent="0.2">
      <c r="A2522" s="32" t="s">
        <v>2658</v>
      </c>
      <c r="B2522" s="24" t="s">
        <v>6014</v>
      </c>
      <c r="E2522" s="33" t="s">
        <v>2670</v>
      </c>
      <c r="F2522" s="32" t="s">
        <v>1551</v>
      </c>
      <c r="G2522" s="32" t="s">
        <v>2718</v>
      </c>
      <c r="H2522" s="32" t="s">
        <v>40</v>
      </c>
      <c r="I2522" s="33" t="s">
        <v>2719</v>
      </c>
      <c r="K2522" s="94" t="b" cm="1">
        <f t="array" ref="K2522">SUMPRODUCT( --ISNUMBER(SEARCH(TextCheck,I2522)))&gt;0</f>
        <v>0</v>
      </c>
    </row>
    <row r="2523" spans="1:11" ht="15" customHeight="1" x14ac:dyDescent="0.2">
      <c r="A2523" s="32" t="s">
        <v>2658</v>
      </c>
      <c r="B2523" s="24" t="s">
        <v>6014</v>
      </c>
      <c r="E2523" s="33" t="s">
        <v>2670</v>
      </c>
      <c r="F2523" s="32" t="s">
        <v>1551</v>
      </c>
      <c r="G2523" s="32" t="s">
        <v>2716</v>
      </c>
      <c r="H2523" s="32" t="s">
        <v>39</v>
      </c>
      <c r="I2523" s="33" t="s">
        <v>2717</v>
      </c>
      <c r="K2523" s="94" t="b" cm="1">
        <f t="array" ref="K2523">SUMPRODUCT( --ISNUMBER(SEARCH(TextCheck,I2523)))&gt;0</f>
        <v>0</v>
      </c>
    </row>
    <row r="2524" spans="1:11" ht="15" customHeight="1" x14ac:dyDescent="0.2">
      <c r="A2524" s="32" t="s">
        <v>2658</v>
      </c>
      <c r="B2524" s="24" t="s">
        <v>6014</v>
      </c>
      <c r="C2524" s="32" t="b">
        <v>1</v>
      </c>
      <c r="E2524" s="33" t="s">
        <v>2670</v>
      </c>
      <c r="F2524" s="32" t="s">
        <v>1551</v>
      </c>
      <c r="G2524" s="32" t="s">
        <v>2713</v>
      </c>
      <c r="H2524" s="32" t="s">
        <v>40</v>
      </c>
      <c r="I2524" s="32" t="s">
        <v>2715</v>
      </c>
      <c r="J2524" s="32" t="s">
        <v>13971</v>
      </c>
      <c r="K2524" s="94" t="b" cm="1">
        <f t="array" ref="K2524">SUMPRODUCT( --ISNUMBER(SEARCH(TextCheck,I2524)))&gt;0</f>
        <v>0</v>
      </c>
    </row>
    <row r="2525" spans="1:11" ht="15" customHeight="1" x14ac:dyDescent="0.2">
      <c r="A2525" s="32" t="s">
        <v>2658</v>
      </c>
      <c r="B2525" s="24" t="s">
        <v>6014</v>
      </c>
      <c r="E2525" s="33" t="s">
        <v>2670</v>
      </c>
      <c r="F2525" s="32" t="s">
        <v>1551</v>
      </c>
      <c r="G2525" s="32" t="s">
        <v>2713</v>
      </c>
      <c r="H2525" s="32" t="s">
        <v>49</v>
      </c>
      <c r="I2525" s="32" t="s">
        <v>2714</v>
      </c>
      <c r="K2525" s="94" t="b" cm="1">
        <f t="array" ref="K2525">SUMPRODUCT( --ISNUMBER(SEARCH(TextCheck,I2525)))&gt;0</f>
        <v>0</v>
      </c>
    </row>
    <row r="2526" spans="1:11" ht="15" customHeight="1" x14ac:dyDescent="0.2">
      <c r="A2526" s="32" t="s">
        <v>2658</v>
      </c>
      <c r="B2526" s="24" t="s">
        <v>6014</v>
      </c>
      <c r="E2526" s="33" t="s">
        <v>2670</v>
      </c>
      <c r="F2526" s="32" t="s">
        <v>1551</v>
      </c>
      <c r="G2526" s="32" t="s">
        <v>2710</v>
      </c>
      <c r="H2526" s="32" t="s">
        <v>40</v>
      </c>
      <c r="I2526" s="32" t="s">
        <v>2712</v>
      </c>
      <c r="K2526" s="94" t="b" cm="1">
        <f t="array" ref="K2526">SUMPRODUCT( --ISNUMBER(SEARCH(TextCheck,I2526)))&gt;0</f>
        <v>0</v>
      </c>
    </row>
    <row r="2527" spans="1:11" ht="15" customHeight="1" x14ac:dyDescent="0.2">
      <c r="A2527" s="32" t="s">
        <v>2658</v>
      </c>
      <c r="B2527" s="24" t="s">
        <v>6014</v>
      </c>
      <c r="E2527" s="33" t="s">
        <v>2670</v>
      </c>
      <c r="F2527" s="32" t="s">
        <v>1551</v>
      </c>
      <c r="G2527" s="32" t="s">
        <v>2710</v>
      </c>
      <c r="H2527" s="32" t="s">
        <v>49</v>
      </c>
      <c r="I2527" s="32" t="s">
        <v>2711</v>
      </c>
      <c r="K2527" s="94" t="b" cm="1">
        <f t="array" ref="K2527">SUMPRODUCT( --ISNUMBER(SEARCH(TextCheck,I2527)))&gt;0</f>
        <v>0</v>
      </c>
    </row>
    <row r="2528" spans="1:11" ht="15" customHeight="1" x14ac:dyDescent="0.2">
      <c r="A2528" s="32" t="s">
        <v>2658</v>
      </c>
      <c r="B2528" s="24" t="s">
        <v>6014</v>
      </c>
      <c r="C2528" s="32" t="b">
        <v>1</v>
      </c>
      <c r="E2528" s="33" t="s">
        <v>2670</v>
      </c>
      <c r="F2528" s="32" t="s">
        <v>1551</v>
      </c>
      <c r="G2528" s="32" t="s">
        <v>2708</v>
      </c>
      <c r="H2528" s="32" t="s">
        <v>39</v>
      </c>
      <c r="I2528" s="32" t="s">
        <v>2709</v>
      </c>
      <c r="K2528" s="94" t="b" cm="1">
        <f t="array" ref="K2528">SUMPRODUCT( --ISNUMBER(SEARCH(TextCheck,I2528)))&gt;0</f>
        <v>0</v>
      </c>
    </row>
    <row r="2529" spans="1:11" ht="15" customHeight="1" x14ac:dyDescent="0.2">
      <c r="A2529" s="32" t="s">
        <v>2721</v>
      </c>
      <c r="B2529" s="24" t="s">
        <v>6014</v>
      </c>
      <c r="E2529" s="33" t="s">
        <v>2670</v>
      </c>
      <c r="F2529" s="32" t="s">
        <v>1551</v>
      </c>
      <c r="G2529" s="32" t="s">
        <v>2722</v>
      </c>
      <c r="H2529" s="32" t="s">
        <v>40</v>
      </c>
      <c r="I2529" s="32" t="s">
        <v>2723</v>
      </c>
      <c r="J2529" s="32" t="s">
        <v>14587</v>
      </c>
      <c r="K2529" s="94" t="b" cm="1">
        <f t="array" ref="K2529">SUMPRODUCT( --ISNUMBER(SEARCH(TextCheck,I2529)))&gt;0</f>
        <v>0</v>
      </c>
    </row>
    <row r="2530" spans="1:11" ht="15" customHeight="1" x14ac:dyDescent="0.2">
      <c r="A2530" s="32" t="s">
        <v>2721</v>
      </c>
      <c r="B2530" s="24" t="s">
        <v>6014</v>
      </c>
      <c r="E2530" s="33" t="s">
        <v>2670</v>
      </c>
      <c r="F2530" s="32" t="s">
        <v>1551</v>
      </c>
      <c r="G2530" s="32" t="s">
        <v>2722</v>
      </c>
      <c r="H2530" s="32" t="s">
        <v>49</v>
      </c>
      <c r="I2530" s="32" t="s">
        <v>2724</v>
      </c>
      <c r="K2530" s="94" t="b" cm="1">
        <f t="array" ref="K2530">SUMPRODUCT( --ISNUMBER(SEARCH(TextCheck,I2530)))&gt;0</f>
        <v>0</v>
      </c>
    </row>
    <row r="2531" spans="1:11" ht="15" customHeight="1" x14ac:dyDescent="0.2">
      <c r="A2531" s="32" t="s">
        <v>2721</v>
      </c>
      <c r="B2531" s="24" t="s">
        <v>6014</v>
      </c>
      <c r="E2531" s="33" t="s">
        <v>2670</v>
      </c>
      <c r="F2531" s="32" t="s">
        <v>1551</v>
      </c>
      <c r="G2531" s="32" t="s">
        <v>2725</v>
      </c>
      <c r="H2531" s="32" t="s">
        <v>39</v>
      </c>
      <c r="I2531" s="32" t="s">
        <v>2726</v>
      </c>
      <c r="K2531" s="94" t="b" cm="1">
        <f t="array" ref="K2531">SUMPRODUCT( --ISNUMBER(SEARCH(TextCheck,I2531)))&gt;0</f>
        <v>0</v>
      </c>
    </row>
    <row r="2532" spans="1:11" ht="15" customHeight="1" x14ac:dyDescent="0.2">
      <c r="A2532" s="32" t="s">
        <v>2721</v>
      </c>
      <c r="B2532" s="24" t="s">
        <v>6014</v>
      </c>
      <c r="E2532" s="33" t="s">
        <v>2670</v>
      </c>
      <c r="F2532" s="32" t="s">
        <v>1551</v>
      </c>
      <c r="G2532" s="32" t="s">
        <v>2725</v>
      </c>
      <c r="H2532" s="32" t="s">
        <v>40</v>
      </c>
      <c r="I2532" s="32" t="s">
        <v>2727</v>
      </c>
      <c r="K2532" s="94" t="b" cm="1">
        <f t="array" ref="K2532">SUMPRODUCT( --ISNUMBER(SEARCH(TextCheck,I2532)))&gt;0</f>
        <v>0</v>
      </c>
    </row>
    <row r="2533" spans="1:11" ht="15" customHeight="1" x14ac:dyDescent="0.2">
      <c r="A2533" s="32" t="s">
        <v>2721</v>
      </c>
      <c r="B2533" s="24" t="s">
        <v>6014</v>
      </c>
      <c r="E2533" s="33" t="s">
        <v>2670</v>
      </c>
      <c r="F2533" s="32" t="s">
        <v>1551</v>
      </c>
      <c r="G2533" s="32" t="s">
        <v>2728</v>
      </c>
      <c r="H2533" s="32" t="s">
        <v>39</v>
      </c>
      <c r="I2533" s="32" t="s">
        <v>2729</v>
      </c>
      <c r="K2533" s="94" t="b" cm="1">
        <f t="array" ref="K2533">SUMPRODUCT( --ISNUMBER(SEARCH(TextCheck,I2533)))&gt;0</f>
        <v>0</v>
      </c>
    </row>
    <row r="2534" spans="1:11" ht="15" customHeight="1" x14ac:dyDescent="0.2">
      <c r="A2534" s="32" t="s">
        <v>2721</v>
      </c>
      <c r="B2534" s="24" t="s">
        <v>6014</v>
      </c>
      <c r="C2534" s="32" t="b">
        <v>1</v>
      </c>
      <c r="E2534" s="33" t="s">
        <v>2670</v>
      </c>
      <c r="F2534" s="32" t="s">
        <v>1551</v>
      </c>
      <c r="G2534" s="32" t="s">
        <v>2728</v>
      </c>
      <c r="H2534" s="32" t="s">
        <v>40</v>
      </c>
      <c r="I2534" s="32" t="s">
        <v>2730</v>
      </c>
      <c r="J2534" s="32" t="s">
        <v>13971</v>
      </c>
      <c r="K2534" s="94" t="b" cm="1">
        <f t="array" ref="K2534">SUMPRODUCT( --ISNUMBER(SEARCH(TextCheck,I2534)))&gt;0</f>
        <v>0</v>
      </c>
    </row>
    <row r="2535" spans="1:11" ht="15" customHeight="1" x14ac:dyDescent="0.2">
      <c r="A2535" s="32" t="s">
        <v>2721</v>
      </c>
      <c r="B2535" s="24" t="s">
        <v>6014</v>
      </c>
      <c r="E2535" s="33" t="s">
        <v>2670</v>
      </c>
      <c r="F2535" s="32" t="s">
        <v>1551</v>
      </c>
      <c r="G2535" s="32" t="s">
        <v>2731</v>
      </c>
      <c r="H2535" s="32" t="s">
        <v>39</v>
      </c>
      <c r="I2535" s="32" t="s">
        <v>2732</v>
      </c>
      <c r="K2535" s="94" t="b" cm="1">
        <f t="array" ref="K2535">SUMPRODUCT( --ISNUMBER(SEARCH(TextCheck,I2535)))&gt;0</f>
        <v>0</v>
      </c>
    </row>
    <row r="2536" spans="1:11" ht="15" customHeight="1" x14ac:dyDescent="0.2">
      <c r="A2536" s="32" t="s">
        <v>2721</v>
      </c>
      <c r="B2536" s="24" t="s">
        <v>6014</v>
      </c>
      <c r="E2536" s="33" t="s">
        <v>2670</v>
      </c>
      <c r="F2536" s="32" t="s">
        <v>1551</v>
      </c>
      <c r="G2536" s="32" t="s">
        <v>2733</v>
      </c>
      <c r="H2536" s="32" t="s">
        <v>39</v>
      </c>
      <c r="I2536" s="32" t="s">
        <v>14988</v>
      </c>
      <c r="K2536" s="94" t="b" cm="1">
        <f t="array" ref="K2536">SUMPRODUCT( --ISNUMBER(SEARCH(TextCheck,I2536)))&gt;0</f>
        <v>0</v>
      </c>
    </row>
    <row r="2537" spans="1:11" ht="15" customHeight="1" x14ac:dyDescent="0.2">
      <c r="A2537" s="32" t="s">
        <v>2721</v>
      </c>
      <c r="B2537" s="24" t="s">
        <v>6014</v>
      </c>
      <c r="E2537" s="33" t="s">
        <v>2670</v>
      </c>
      <c r="F2537" s="32" t="s">
        <v>1551</v>
      </c>
      <c r="G2537" s="32" t="s">
        <v>2733</v>
      </c>
      <c r="H2537" s="32" t="s">
        <v>49</v>
      </c>
      <c r="I2537" s="32" t="s">
        <v>2736</v>
      </c>
      <c r="K2537" s="94" t="b" cm="1">
        <f t="array" ref="K2537">SUMPRODUCT( --ISNUMBER(SEARCH(TextCheck,I2537)))&gt;0</f>
        <v>0</v>
      </c>
    </row>
    <row r="2538" spans="1:11" ht="15" customHeight="1" x14ac:dyDescent="0.2">
      <c r="A2538" s="32" t="s">
        <v>2721</v>
      </c>
      <c r="B2538" s="24" t="s">
        <v>6014</v>
      </c>
      <c r="E2538" s="33" t="s">
        <v>2670</v>
      </c>
      <c r="F2538" s="32" t="s">
        <v>1551</v>
      </c>
      <c r="G2538" s="32" t="s">
        <v>2737</v>
      </c>
      <c r="H2538" s="32" t="s">
        <v>39</v>
      </c>
      <c r="I2538" s="32" t="s">
        <v>2738</v>
      </c>
      <c r="K2538" s="94" t="b" cm="1">
        <f t="array" ref="K2538">SUMPRODUCT( --ISNUMBER(SEARCH(TextCheck,I2538)))&gt;0</f>
        <v>0</v>
      </c>
    </row>
    <row r="2539" spans="1:11" ht="15" customHeight="1" x14ac:dyDescent="0.2">
      <c r="A2539" s="32" t="s">
        <v>2721</v>
      </c>
      <c r="B2539" s="24" t="s">
        <v>6014</v>
      </c>
      <c r="E2539" s="33" t="s">
        <v>2670</v>
      </c>
      <c r="F2539" s="32" t="s">
        <v>1551</v>
      </c>
      <c r="G2539" s="32" t="s">
        <v>2737</v>
      </c>
      <c r="H2539" s="32" t="s">
        <v>40</v>
      </c>
      <c r="I2539" s="32" t="s">
        <v>2739</v>
      </c>
      <c r="K2539" s="94" t="b" cm="1">
        <f t="array" ref="K2539">SUMPRODUCT( --ISNUMBER(SEARCH(TextCheck,I2539)))&gt;0</f>
        <v>0</v>
      </c>
    </row>
    <row r="2540" spans="1:11" ht="15" customHeight="1" x14ac:dyDescent="0.2">
      <c r="A2540" s="32" t="s">
        <v>2721</v>
      </c>
      <c r="B2540" s="24" t="s">
        <v>6014</v>
      </c>
      <c r="E2540" s="33" t="s">
        <v>2670</v>
      </c>
      <c r="F2540" s="32" t="s">
        <v>1551</v>
      </c>
      <c r="G2540" s="32" t="s">
        <v>2737</v>
      </c>
      <c r="H2540" s="32" t="s">
        <v>49</v>
      </c>
      <c r="I2540" s="32" t="s">
        <v>2740</v>
      </c>
      <c r="K2540" s="94" t="b" cm="1">
        <f t="array" ref="K2540">SUMPRODUCT( --ISNUMBER(SEARCH(TextCheck,I2540)))&gt;0</f>
        <v>0</v>
      </c>
    </row>
    <row r="2541" spans="1:11" ht="15" customHeight="1" x14ac:dyDescent="0.2">
      <c r="A2541" s="32" t="s">
        <v>2721</v>
      </c>
      <c r="B2541" s="24" t="s">
        <v>6014</v>
      </c>
      <c r="E2541" s="33" t="s">
        <v>2670</v>
      </c>
      <c r="F2541" s="32" t="s">
        <v>1551</v>
      </c>
      <c r="G2541" s="32" t="s">
        <v>2741</v>
      </c>
      <c r="H2541" s="32" t="s">
        <v>39</v>
      </c>
      <c r="I2541" s="32" t="s">
        <v>14989</v>
      </c>
      <c r="K2541" s="94" t="b" cm="1">
        <f t="array" ref="K2541">SUMPRODUCT( --ISNUMBER(SEARCH(TextCheck,I2541)))&gt;0</f>
        <v>0</v>
      </c>
    </row>
    <row r="2542" spans="1:11" ht="15" customHeight="1" x14ac:dyDescent="0.2">
      <c r="A2542" s="32" t="s">
        <v>2721</v>
      </c>
      <c r="B2542" s="24" t="s">
        <v>6014</v>
      </c>
      <c r="E2542" s="33" t="s">
        <v>2670</v>
      </c>
      <c r="F2542" s="32" t="s">
        <v>1551</v>
      </c>
      <c r="G2542" s="32" t="s">
        <v>2742</v>
      </c>
      <c r="H2542" s="32" t="s">
        <v>39</v>
      </c>
      <c r="I2542" s="32" t="s">
        <v>2743</v>
      </c>
      <c r="K2542" s="94" t="b" cm="1">
        <f t="array" ref="K2542">SUMPRODUCT( --ISNUMBER(SEARCH(TextCheck,I2542)))&gt;0</f>
        <v>0</v>
      </c>
    </row>
    <row r="2543" spans="1:11" ht="15" customHeight="1" x14ac:dyDescent="0.2">
      <c r="A2543" s="32" t="s">
        <v>2721</v>
      </c>
      <c r="B2543" s="24" t="s">
        <v>6014</v>
      </c>
      <c r="E2543" s="33" t="s">
        <v>2670</v>
      </c>
      <c r="F2543" s="32" t="s">
        <v>1551</v>
      </c>
      <c r="G2543" s="32" t="s">
        <v>2744</v>
      </c>
      <c r="H2543" s="32" t="s">
        <v>40</v>
      </c>
      <c r="I2543" s="32" t="s">
        <v>2745</v>
      </c>
      <c r="K2543" s="94" t="b" cm="1">
        <f t="array" ref="K2543">SUMPRODUCT( --ISNUMBER(SEARCH(TextCheck,I2543)))&gt;0</f>
        <v>0</v>
      </c>
    </row>
    <row r="2544" spans="1:11" ht="15" customHeight="1" x14ac:dyDescent="0.2">
      <c r="A2544" s="32" t="s">
        <v>2721</v>
      </c>
      <c r="B2544" s="24" t="s">
        <v>6014</v>
      </c>
      <c r="E2544" s="33" t="s">
        <v>2670</v>
      </c>
      <c r="F2544" s="32" t="s">
        <v>1551</v>
      </c>
      <c r="G2544" s="32" t="s">
        <v>2746</v>
      </c>
      <c r="H2544" s="32" t="s">
        <v>39</v>
      </c>
      <c r="I2544" s="32" t="s">
        <v>2747</v>
      </c>
      <c r="K2544" s="94" t="b" cm="1">
        <f t="array" ref="K2544">SUMPRODUCT( --ISNUMBER(SEARCH(TextCheck,I2544)))&gt;0</f>
        <v>0</v>
      </c>
    </row>
    <row r="2545" spans="1:11" ht="15" customHeight="1" x14ac:dyDescent="0.2">
      <c r="A2545" s="32" t="s">
        <v>2721</v>
      </c>
      <c r="B2545" s="24" t="s">
        <v>6014</v>
      </c>
      <c r="E2545" s="33" t="s">
        <v>2670</v>
      </c>
      <c r="F2545" s="32" t="s">
        <v>1551</v>
      </c>
      <c r="G2545" s="32" t="s">
        <v>2746</v>
      </c>
      <c r="H2545" s="32" t="s">
        <v>40</v>
      </c>
      <c r="I2545" s="32" t="s">
        <v>1724</v>
      </c>
      <c r="K2545" s="94" t="b" cm="1">
        <f t="array" ref="K2545">SUMPRODUCT( --ISNUMBER(SEARCH(TextCheck,I2545)))&gt;0</f>
        <v>0</v>
      </c>
    </row>
    <row r="2546" spans="1:11" ht="15" customHeight="1" x14ac:dyDescent="0.2">
      <c r="A2546" s="32" t="s">
        <v>2721</v>
      </c>
      <c r="B2546" s="24" t="s">
        <v>6014</v>
      </c>
      <c r="E2546" s="33" t="s">
        <v>2670</v>
      </c>
      <c r="F2546" s="32" t="s">
        <v>1551</v>
      </c>
      <c r="G2546" s="32" t="s">
        <v>2748</v>
      </c>
      <c r="H2546" s="32" t="s">
        <v>39</v>
      </c>
      <c r="I2546" s="32" t="s">
        <v>2749</v>
      </c>
      <c r="K2546" s="94" t="b" cm="1">
        <f t="array" ref="K2546">SUMPRODUCT( --ISNUMBER(SEARCH(TextCheck,I2546)))&gt;0</f>
        <v>0</v>
      </c>
    </row>
    <row r="2547" spans="1:11" ht="15" customHeight="1" x14ac:dyDescent="0.2">
      <c r="A2547" s="32" t="s">
        <v>2721</v>
      </c>
      <c r="B2547" s="24" t="s">
        <v>6014</v>
      </c>
      <c r="E2547" s="33" t="s">
        <v>2670</v>
      </c>
      <c r="F2547" s="32" t="s">
        <v>1551</v>
      </c>
      <c r="G2547" s="32" t="s">
        <v>2748</v>
      </c>
      <c r="H2547" s="32" t="s">
        <v>49</v>
      </c>
      <c r="I2547" s="32" t="s">
        <v>2750</v>
      </c>
      <c r="K2547" s="94" t="b" cm="1">
        <f t="array" ref="K2547">SUMPRODUCT( --ISNUMBER(SEARCH(TextCheck,I2547)))&gt;0</f>
        <v>0</v>
      </c>
    </row>
    <row r="2548" spans="1:11" ht="15" customHeight="1" x14ac:dyDescent="0.2">
      <c r="A2548" s="32" t="s">
        <v>2721</v>
      </c>
      <c r="B2548" s="24" t="s">
        <v>6014</v>
      </c>
      <c r="C2548" s="32" t="b">
        <v>1</v>
      </c>
      <c r="E2548" s="33" t="s">
        <v>2670</v>
      </c>
      <c r="F2548" s="32" t="s">
        <v>1551</v>
      </c>
      <c r="G2548" s="32" t="s">
        <v>2751</v>
      </c>
      <c r="H2548" s="32" t="s">
        <v>39</v>
      </c>
      <c r="I2548" s="32" t="s">
        <v>2752</v>
      </c>
      <c r="J2548" s="32" t="s">
        <v>14990</v>
      </c>
      <c r="K2548" s="94" t="b" cm="1">
        <f t="array" ref="K2548">SUMPRODUCT( --ISNUMBER(SEARCH(TextCheck,I2548)))&gt;0</f>
        <v>0</v>
      </c>
    </row>
    <row r="2549" spans="1:11" ht="15" customHeight="1" x14ac:dyDescent="0.2">
      <c r="A2549" s="32" t="s">
        <v>2721</v>
      </c>
      <c r="B2549" s="24" t="s">
        <v>6014</v>
      </c>
      <c r="E2549" s="33" t="s">
        <v>2670</v>
      </c>
      <c r="F2549" s="32" t="s">
        <v>1551</v>
      </c>
      <c r="G2549" s="32" t="s">
        <v>2751</v>
      </c>
      <c r="H2549" s="32" t="s">
        <v>40</v>
      </c>
      <c r="I2549" s="32" t="s">
        <v>2753</v>
      </c>
      <c r="K2549" s="94" t="b" cm="1">
        <f t="array" ref="K2549">SUMPRODUCT( --ISNUMBER(SEARCH(TextCheck,I2549)))&gt;0</f>
        <v>0</v>
      </c>
    </row>
    <row r="2550" spans="1:11" ht="15" customHeight="1" x14ac:dyDescent="0.2">
      <c r="A2550" s="32" t="s">
        <v>2721</v>
      </c>
      <c r="B2550" s="24" t="s">
        <v>6014</v>
      </c>
      <c r="E2550" s="33" t="s">
        <v>2670</v>
      </c>
      <c r="F2550" s="32" t="s">
        <v>1551</v>
      </c>
      <c r="G2550" s="32" t="s">
        <v>2754</v>
      </c>
      <c r="H2550" s="32" t="s">
        <v>39</v>
      </c>
      <c r="I2550" s="32" t="s">
        <v>2755</v>
      </c>
      <c r="K2550" s="94" t="b" cm="1">
        <f t="array" ref="K2550">SUMPRODUCT( --ISNUMBER(SEARCH(TextCheck,I2550)))&gt;0</f>
        <v>0</v>
      </c>
    </row>
    <row r="2551" spans="1:11" ht="15" customHeight="1" x14ac:dyDescent="0.2">
      <c r="A2551" s="32" t="s">
        <v>2721</v>
      </c>
      <c r="B2551" s="24" t="s">
        <v>6014</v>
      </c>
      <c r="E2551" s="33" t="s">
        <v>2670</v>
      </c>
      <c r="F2551" s="32" t="s">
        <v>1551</v>
      </c>
      <c r="G2551" s="32" t="s">
        <v>2754</v>
      </c>
      <c r="H2551" s="32" t="s">
        <v>40</v>
      </c>
      <c r="I2551" s="32" t="s">
        <v>2756</v>
      </c>
      <c r="K2551" s="94" t="b" cm="1">
        <f t="array" ref="K2551">SUMPRODUCT( --ISNUMBER(SEARCH(TextCheck,I2551)))&gt;0</f>
        <v>0</v>
      </c>
    </row>
    <row r="2552" spans="1:11" ht="15" customHeight="1" x14ac:dyDescent="0.2">
      <c r="A2552" s="32" t="s">
        <v>2721</v>
      </c>
      <c r="B2552" s="24" t="s">
        <v>6014</v>
      </c>
      <c r="E2552" s="33" t="s">
        <v>2670</v>
      </c>
      <c r="F2552" s="32" t="s">
        <v>1551</v>
      </c>
      <c r="G2552" s="32" t="s">
        <v>2754</v>
      </c>
      <c r="H2552" s="32" t="s">
        <v>49</v>
      </c>
      <c r="I2552" s="32" t="s">
        <v>2757</v>
      </c>
      <c r="K2552" s="94" t="b" cm="1">
        <f t="array" ref="K2552">SUMPRODUCT( --ISNUMBER(SEARCH(TextCheck,I2552)))&gt;0</f>
        <v>0</v>
      </c>
    </row>
    <row r="2553" spans="1:11" ht="15" customHeight="1" x14ac:dyDescent="0.2">
      <c r="A2553" s="32" t="s">
        <v>2721</v>
      </c>
      <c r="B2553" s="24" t="s">
        <v>6014</v>
      </c>
      <c r="E2553" s="33" t="s">
        <v>2670</v>
      </c>
      <c r="F2553" s="32" t="s">
        <v>1551</v>
      </c>
      <c r="G2553" s="32" t="s">
        <v>2758</v>
      </c>
      <c r="H2553" s="32" t="s">
        <v>49</v>
      </c>
      <c r="I2553" s="32" t="s">
        <v>2759</v>
      </c>
      <c r="K2553" s="94" t="b" cm="1">
        <f t="array" ref="K2553">SUMPRODUCT( --ISNUMBER(SEARCH(TextCheck,I2553)))&gt;0</f>
        <v>0</v>
      </c>
    </row>
    <row r="2554" spans="1:11" ht="15" customHeight="1" x14ac:dyDescent="0.2">
      <c r="A2554" s="32" t="s">
        <v>2721</v>
      </c>
      <c r="B2554" s="24" t="s">
        <v>6014</v>
      </c>
      <c r="E2554" s="33" t="s">
        <v>2670</v>
      </c>
      <c r="F2554" s="32" t="s">
        <v>1551</v>
      </c>
      <c r="G2554" s="32" t="s">
        <v>2760</v>
      </c>
      <c r="H2554" s="32" t="s">
        <v>1744</v>
      </c>
      <c r="I2554" s="32" t="s">
        <v>2761</v>
      </c>
      <c r="K2554" s="94" t="b" cm="1">
        <f t="array" ref="K2554">SUMPRODUCT( --ISNUMBER(SEARCH(TextCheck,I2554)))&gt;0</f>
        <v>0</v>
      </c>
    </row>
    <row r="2555" spans="1:11" ht="15" customHeight="1" x14ac:dyDescent="0.2">
      <c r="A2555" s="32" t="s">
        <v>2721</v>
      </c>
      <c r="B2555" s="24" t="s">
        <v>6014</v>
      </c>
      <c r="E2555" s="33" t="s">
        <v>2670</v>
      </c>
      <c r="F2555" s="32" t="s">
        <v>1551</v>
      </c>
      <c r="G2555" s="32" t="s">
        <v>2760</v>
      </c>
      <c r="H2555" s="32" t="s">
        <v>1744</v>
      </c>
      <c r="I2555" s="32" t="s">
        <v>2762</v>
      </c>
      <c r="K2555" s="94" t="b" cm="1">
        <f t="array" ref="K2555">SUMPRODUCT( --ISNUMBER(SEARCH(TextCheck,I2555)))&gt;0</f>
        <v>0</v>
      </c>
    </row>
    <row r="2556" spans="1:11" ht="15" customHeight="1" x14ac:dyDescent="0.2">
      <c r="A2556" s="32" t="s">
        <v>2721</v>
      </c>
      <c r="B2556" s="24" t="s">
        <v>6014</v>
      </c>
      <c r="E2556" s="33" t="s">
        <v>2670</v>
      </c>
      <c r="F2556" s="32" t="s">
        <v>1551</v>
      </c>
      <c r="G2556" s="32" t="s">
        <v>2760</v>
      </c>
      <c r="H2556" s="32" t="s">
        <v>1744</v>
      </c>
      <c r="I2556" s="32" t="s">
        <v>1946</v>
      </c>
      <c r="K2556" s="94" t="b" cm="1">
        <f t="array" ref="K2556">SUMPRODUCT( --ISNUMBER(SEARCH(TextCheck,I2556)))&gt;0</f>
        <v>0</v>
      </c>
    </row>
    <row r="2557" spans="1:11" ht="15" customHeight="1" x14ac:dyDescent="0.2">
      <c r="A2557" s="32" t="s">
        <v>2721</v>
      </c>
      <c r="B2557" s="24" t="s">
        <v>6014</v>
      </c>
      <c r="E2557" s="33" t="s">
        <v>2670</v>
      </c>
      <c r="F2557" s="32" t="s">
        <v>1551</v>
      </c>
      <c r="G2557" s="32" t="s">
        <v>2763</v>
      </c>
      <c r="H2557" s="32" t="s">
        <v>2734</v>
      </c>
      <c r="I2557" s="32" t="s">
        <v>2764</v>
      </c>
      <c r="K2557" s="94" t="b" cm="1">
        <f t="array" ref="K2557">SUMPRODUCT( --ISNUMBER(SEARCH(TextCheck,I2557)))&gt;0</f>
        <v>0</v>
      </c>
    </row>
    <row r="2558" spans="1:11" ht="15" customHeight="1" x14ac:dyDescent="0.2">
      <c r="A2558" s="32" t="s">
        <v>2721</v>
      </c>
      <c r="B2558" s="24" t="s">
        <v>6014</v>
      </c>
      <c r="C2558" s="32" t="b">
        <v>1</v>
      </c>
      <c r="E2558" s="33" t="s">
        <v>2670</v>
      </c>
      <c r="F2558" s="32" t="s">
        <v>1551</v>
      </c>
      <c r="G2558" s="32" t="s">
        <v>2763</v>
      </c>
      <c r="H2558" s="32" t="s">
        <v>40</v>
      </c>
      <c r="I2558" s="32" t="s">
        <v>2765</v>
      </c>
      <c r="J2558" s="32" t="s">
        <v>14863</v>
      </c>
      <c r="K2558" s="94" t="b" cm="1">
        <f t="array" ref="K2558">SUMPRODUCT( --ISNUMBER(SEARCH(TextCheck,I2558)))&gt;0</f>
        <v>0</v>
      </c>
    </row>
    <row r="2559" spans="1:11" ht="15" customHeight="1" x14ac:dyDescent="0.2">
      <c r="A2559" s="32" t="s">
        <v>2721</v>
      </c>
      <c r="B2559" s="24" t="s">
        <v>6014</v>
      </c>
      <c r="C2559" s="32" t="b">
        <v>1</v>
      </c>
      <c r="E2559" s="33" t="s">
        <v>2670</v>
      </c>
      <c r="F2559" s="32" t="s">
        <v>1551</v>
      </c>
      <c r="G2559" s="32" t="s">
        <v>2766</v>
      </c>
      <c r="H2559" s="32" t="s">
        <v>40</v>
      </c>
      <c r="I2559" s="32" t="s">
        <v>2767</v>
      </c>
      <c r="J2559" s="32" t="s">
        <v>14991</v>
      </c>
      <c r="K2559" s="94" t="b" cm="1">
        <f t="array" ref="K2559">SUMPRODUCT( --ISNUMBER(SEARCH(TextCheck,I2559)))&gt;0</f>
        <v>0</v>
      </c>
    </row>
    <row r="2560" spans="1:11" ht="15" customHeight="1" x14ac:dyDescent="0.2">
      <c r="A2560" s="32" t="s">
        <v>2721</v>
      </c>
      <c r="B2560" s="24" t="s">
        <v>6014</v>
      </c>
      <c r="E2560" s="33" t="s">
        <v>2670</v>
      </c>
      <c r="F2560" s="32" t="s">
        <v>1551</v>
      </c>
      <c r="G2560" s="32" t="s">
        <v>2766</v>
      </c>
      <c r="H2560" s="32" t="s">
        <v>49</v>
      </c>
      <c r="I2560" s="32" t="s">
        <v>2768</v>
      </c>
      <c r="K2560" s="94" t="b" cm="1">
        <f t="array" ref="K2560">SUMPRODUCT( --ISNUMBER(SEARCH(TextCheck,I2560)))&gt;0</f>
        <v>1</v>
      </c>
    </row>
    <row r="2561" spans="1:11" ht="15" customHeight="1" x14ac:dyDescent="0.2">
      <c r="A2561" s="32" t="s">
        <v>2721</v>
      </c>
      <c r="B2561" s="24" t="s">
        <v>6014</v>
      </c>
      <c r="C2561" s="32" t="b">
        <v>1</v>
      </c>
      <c r="E2561" s="33" t="s">
        <v>2670</v>
      </c>
      <c r="F2561" s="32" t="s">
        <v>1551</v>
      </c>
      <c r="G2561" s="32" t="s">
        <v>2769</v>
      </c>
      <c r="H2561" s="32" t="s">
        <v>39</v>
      </c>
      <c r="I2561" s="32" t="s">
        <v>662</v>
      </c>
      <c r="J2561" s="32" t="s">
        <v>14992</v>
      </c>
      <c r="K2561" s="94" t="b" cm="1">
        <f t="array" ref="K2561">SUMPRODUCT( --ISNUMBER(SEARCH(TextCheck,I2561)))&gt;0</f>
        <v>0</v>
      </c>
    </row>
    <row r="2562" spans="1:11" ht="15" customHeight="1" x14ac:dyDescent="0.2">
      <c r="A2562" s="32" t="s">
        <v>2721</v>
      </c>
      <c r="B2562" s="24" t="s">
        <v>6014</v>
      </c>
      <c r="E2562" s="33" t="s">
        <v>2670</v>
      </c>
      <c r="F2562" s="32" t="s">
        <v>1551</v>
      </c>
      <c r="G2562" s="32" t="s">
        <v>2769</v>
      </c>
      <c r="H2562" s="32" t="s">
        <v>49</v>
      </c>
      <c r="I2562" s="32" t="s">
        <v>2770</v>
      </c>
      <c r="K2562" s="94" t="b" cm="1">
        <f t="array" ref="K2562">SUMPRODUCT( --ISNUMBER(SEARCH(TextCheck,I2562)))&gt;0</f>
        <v>0</v>
      </c>
    </row>
    <row r="2563" spans="1:11" ht="15" customHeight="1" x14ac:dyDescent="0.2">
      <c r="A2563" s="32" t="s">
        <v>2721</v>
      </c>
      <c r="B2563" s="24" t="s">
        <v>6014</v>
      </c>
      <c r="E2563" s="33" t="s">
        <v>1691</v>
      </c>
      <c r="F2563" s="32" t="s">
        <v>2771</v>
      </c>
      <c r="G2563" s="32" t="s">
        <v>2772</v>
      </c>
      <c r="H2563" s="32" t="s">
        <v>39</v>
      </c>
      <c r="I2563" s="32" t="s">
        <v>15218</v>
      </c>
      <c r="K2563" s="94" t="b" cm="1">
        <f t="array" ref="K2563">SUMPRODUCT( --ISNUMBER(SEARCH(TextCheck,I2563)))&gt;0</f>
        <v>0</v>
      </c>
    </row>
    <row r="2564" spans="1:11" ht="15" customHeight="1" x14ac:dyDescent="0.2">
      <c r="A2564" s="32" t="s">
        <v>2721</v>
      </c>
      <c r="B2564" s="24" t="s">
        <v>6014</v>
      </c>
      <c r="E2564" s="33" t="s">
        <v>1691</v>
      </c>
      <c r="F2564" s="32" t="s">
        <v>2771</v>
      </c>
      <c r="G2564" s="32" t="s">
        <v>2772</v>
      </c>
      <c r="H2564" s="32" t="s">
        <v>39</v>
      </c>
      <c r="I2564" s="32" t="s">
        <v>15302</v>
      </c>
      <c r="K2564" s="94" t="b" cm="1">
        <f t="array" ref="K2564">SUMPRODUCT( --ISNUMBER(SEARCH(TextCheck,I2564)))&gt;0</f>
        <v>1</v>
      </c>
    </row>
    <row r="2565" spans="1:11" ht="15" customHeight="1" x14ac:dyDescent="0.2">
      <c r="A2565" s="32" t="s">
        <v>2721</v>
      </c>
      <c r="B2565" s="24" t="s">
        <v>6014</v>
      </c>
      <c r="E2565" s="33" t="s">
        <v>1691</v>
      </c>
      <c r="F2565" s="32" t="s">
        <v>2771</v>
      </c>
      <c r="G2565" s="32" t="s">
        <v>2772</v>
      </c>
      <c r="H2565" s="32" t="s">
        <v>39</v>
      </c>
      <c r="I2565" s="32" t="s">
        <v>1080</v>
      </c>
      <c r="K2565" s="94" t="b" cm="1">
        <f t="array" ref="K2565">SUMPRODUCT( --ISNUMBER(SEARCH(TextCheck,I2565)))&gt;0</f>
        <v>0</v>
      </c>
    </row>
    <row r="2566" spans="1:11" ht="15" customHeight="1" x14ac:dyDescent="0.2">
      <c r="A2566" s="32" t="s">
        <v>2721</v>
      </c>
      <c r="B2566" s="24" t="s">
        <v>6014</v>
      </c>
      <c r="C2566" s="32" t="b">
        <v>1</v>
      </c>
      <c r="E2566" s="33" t="s">
        <v>1691</v>
      </c>
      <c r="F2566" s="32" t="s">
        <v>2771</v>
      </c>
      <c r="G2566" s="32" t="s">
        <v>2772</v>
      </c>
      <c r="H2566" s="32" t="s">
        <v>39</v>
      </c>
      <c r="I2566" s="32" t="s">
        <v>1168</v>
      </c>
      <c r="J2566" s="32" t="s">
        <v>14208</v>
      </c>
      <c r="K2566" s="94" t="b" cm="1">
        <f t="array" ref="K2566">SUMPRODUCT( --ISNUMBER(SEARCH(TextCheck,I2566)))&gt;0</f>
        <v>0</v>
      </c>
    </row>
    <row r="2567" spans="1:11" ht="15" customHeight="1" x14ac:dyDescent="0.2">
      <c r="A2567" s="32" t="s">
        <v>2721</v>
      </c>
      <c r="B2567" s="24" t="s">
        <v>6014</v>
      </c>
      <c r="E2567" s="33" t="s">
        <v>1691</v>
      </c>
      <c r="F2567" s="32" t="s">
        <v>2771</v>
      </c>
      <c r="G2567" s="32" t="s">
        <v>2772</v>
      </c>
      <c r="H2567" s="32" t="s">
        <v>39</v>
      </c>
      <c r="I2567" s="32" t="s">
        <v>15219</v>
      </c>
      <c r="K2567" s="94" t="b" cm="1">
        <f t="array" ref="K2567">SUMPRODUCT( --ISNUMBER(SEARCH(TextCheck,I2567)))&gt;0</f>
        <v>0</v>
      </c>
    </row>
    <row r="2568" spans="1:11" ht="15" customHeight="1" x14ac:dyDescent="0.2">
      <c r="A2568" s="32" t="s">
        <v>2721</v>
      </c>
      <c r="B2568" s="24" t="s">
        <v>6014</v>
      </c>
      <c r="E2568" s="33" t="s">
        <v>1691</v>
      </c>
      <c r="F2568" s="32" t="s">
        <v>2771</v>
      </c>
      <c r="G2568" s="32" t="s">
        <v>2772</v>
      </c>
      <c r="H2568" s="32" t="s">
        <v>39</v>
      </c>
      <c r="I2568" s="32" t="s">
        <v>15220</v>
      </c>
      <c r="K2568" s="94" t="b" cm="1">
        <f t="array" ref="K2568">SUMPRODUCT( --ISNUMBER(SEARCH(TextCheck,I2568)))&gt;0</f>
        <v>0</v>
      </c>
    </row>
    <row r="2569" spans="1:11" ht="15" customHeight="1" x14ac:dyDescent="0.2">
      <c r="A2569" s="32" t="s">
        <v>2721</v>
      </c>
      <c r="B2569" s="24" t="s">
        <v>6014</v>
      </c>
      <c r="E2569" s="33" t="s">
        <v>1691</v>
      </c>
      <c r="F2569" s="32" t="s">
        <v>2771</v>
      </c>
      <c r="G2569" s="32" t="s">
        <v>2772</v>
      </c>
      <c r="H2569" s="32" t="s">
        <v>39</v>
      </c>
      <c r="I2569" s="32" t="s">
        <v>15303</v>
      </c>
      <c r="J2569" s="32" t="s">
        <v>14993</v>
      </c>
      <c r="K2569" s="94" t="b" cm="1">
        <f t="array" ref="K2569">SUMPRODUCT( --ISNUMBER(SEARCH(TextCheck,I2569)))&gt;0</f>
        <v>0</v>
      </c>
    </row>
    <row r="2570" spans="1:11" ht="15" customHeight="1" x14ac:dyDescent="0.2">
      <c r="A2570" s="32" t="s">
        <v>2721</v>
      </c>
      <c r="B2570" s="24" t="s">
        <v>6014</v>
      </c>
      <c r="C2570" s="32" t="b">
        <v>1</v>
      </c>
      <c r="E2570" s="33" t="s">
        <v>1691</v>
      </c>
      <c r="F2570" s="32" t="s">
        <v>2771</v>
      </c>
      <c r="G2570" s="32" t="s">
        <v>2772</v>
      </c>
      <c r="H2570" s="32" t="s">
        <v>39</v>
      </c>
      <c r="I2570" s="32" t="s">
        <v>15221</v>
      </c>
      <c r="J2570" s="32" t="s">
        <v>13971</v>
      </c>
      <c r="K2570" s="94" t="b" cm="1">
        <f t="array" ref="K2570">SUMPRODUCT( --ISNUMBER(SEARCH(TextCheck,I2570)))&gt;0</f>
        <v>0</v>
      </c>
    </row>
    <row r="2571" spans="1:11" ht="15" customHeight="1" x14ac:dyDescent="0.2">
      <c r="A2571" s="32" t="s">
        <v>2721</v>
      </c>
      <c r="B2571" s="24" t="s">
        <v>6014</v>
      </c>
      <c r="E2571" s="33" t="s">
        <v>1691</v>
      </c>
      <c r="F2571" s="32" t="s">
        <v>2771</v>
      </c>
      <c r="G2571" s="32" t="s">
        <v>2772</v>
      </c>
      <c r="H2571" s="32" t="s">
        <v>39</v>
      </c>
      <c r="I2571" s="32" t="s">
        <v>15222</v>
      </c>
      <c r="K2571" s="94" t="b" cm="1">
        <f t="array" ref="K2571">SUMPRODUCT( --ISNUMBER(SEARCH(TextCheck,I2571)))&gt;0</f>
        <v>0</v>
      </c>
    </row>
    <row r="2572" spans="1:11" ht="15" customHeight="1" x14ac:dyDescent="0.2">
      <c r="A2572" s="32" t="s">
        <v>2721</v>
      </c>
      <c r="B2572" s="24" t="s">
        <v>6014</v>
      </c>
      <c r="E2572" s="33" t="s">
        <v>1691</v>
      </c>
      <c r="F2572" s="32" t="s">
        <v>2771</v>
      </c>
      <c r="G2572" s="32" t="s">
        <v>2772</v>
      </c>
      <c r="H2572" s="32" t="s">
        <v>39</v>
      </c>
      <c r="I2572" s="32" t="s">
        <v>15223</v>
      </c>
      <c r="K2572" s="94" t="b" cm="1">
        <f t="array" ref="K2572">SUMPRODUCT( --ISNUMBER(SEARCH(TextCheck,I2572)))&gt;0</f>
        <v>0</v>
      </c>
    </row>
    <row r="2573" spans="1:11" ht="15" customHeight="1" x14ac:dyDescent="0.2">
      <c r="A2573" s="32" t="s">
        <v>2773</v>
      </c>
      <c r="B2573" s="24" t="s">
        <v>6014</v>
      </c>
      <c r="E2573" s="33" t="s">
        <v>1691</v>
      </c>
      <c r="F2573" s="32" t="s">
        <v>2771</v>
      </c>
      <c r="G2573" s="32" t="s">
        <v>2772</v>
      </c>
      <c r="H2573" s="32" t="s">
        <v>39</v>
      </c>
      <c r="I2573" s="32" t="s">
        <v>15224</v>
      </c>
      <c r="K2573" s="94" t="b" cm="1">
        <f t="array" ref="K2573">SUMPRODUCT( --ISNUMBER(SEARCH(TextCheck,I2573)))&gt;0</f>
        <v>0</v>
      </c>
    </row>
    <row r="2574" spans="1:11" ht="15" customHeight="1" x14ac:dyDescent="0.2">
      <c r="A2574" s="32" t="s">
        <v>2773</v>
      </c>
      <c r="B2574" s="24" t="s">
        <v>6014</v>
      </c>
      <c r="E2574" s="33" t="s">
        <v>1691</v>
      </c>
      <c r="F2574" s="32" t="s">
        <v>2771</v>
      </c>
      <c r="G2574" s="32" t="s">
        <v>2772</v>
      </c>
      <c r="H2574" s="32" t="s">
        <v>39</v>
      </c>
      <c r="I2574" s="32" t="s">
        <v>15225</v>
      </c>
      <c r="K2574" s="94" t="b" cm="1">
        <f t="array" ref="K2574">SUMPRODUCT( --ISNUMBER(SEARCH(TextCheck,I2574)))&gt;0</f>
        <v>0</v>
      </c>
    </row>
    <row r="2575" spans="1:11" ht="15" customHeight="1" x14ac:dyDescent="0.2">
      <c r="A2575" s="32" t="s">
        <v>2773</v>
      </c>
      <c r="B2575" s="24" t="s">
        <v>6014</v>
      </c>
      <c r="E2575" s="33" t="s">
        <v>1691</v>
      </c>
      <c r="F2575" s="32" t="s">
        <v>2771</v>
      </c>
      <c r="G2575" s="32" t="s">
        <v>2772</v>
      </c>
      <c r="H2575" s="32" t="s">
        <v>39</v>
      </c>
      <c r="I2575" s="32" t="s">
        <v>8702</v>
      </c>
      <c r="J2575" s="32" t="s">
        <v>15304</v>
      </c>
      <c r="K2575" s="94" t="b" cm="1">
        <f t="array" ref="K2575">SUMPRODUCT( --ISNUMBER(SEARCH(TextCheck,I2575)))&gt;0</f>
        <v>0</v>
      </c>
    </row>
    <row r="2576" spans="1:11" ht="15" customHeight="1" x14ac:dyDescent="0.2">
      <c r="A2576" s="32" t="s">
        <v>2773</v>
      </c>
      <c r="B2576" s="24" t="s">
        <v>6014</v>
      </c>
      <c r="C2576" s="32" t="b">
        <v>1</v>
      </c>
      <c r="E2576" s="33" t="s">
        <v>1691</v>
      </c>
      <c r="F2576" s="32" t="s">
        <v>2771</v>
      </c>
      <c r="G2576" s="32" t="s">
        <v>2772</v>
      </c>
      <c r="H2576" s="32" t="s">
        <v>39</v>
      </c>
      <c r="I2576" s="32" t="s">
        <v>15226</v>
      </c>
      <c r="J2576" s="32" t="s">
        <v>13971</v>
      </c>
      <c r="K2576" s="94" t="b" cm="1">
        <f t="array" ref="K2576">SUMPRODUCT( --ISNUMBER(SEARCH(TextCheck,I2576)))&gt;0</f>
        <v>0</v>
      </c>
    </row>
    <row r="2577" spans="1:11" ht="15" customHeight="1" x14ac:dyDescent="0.2">
      <c r="A2577" s="32" t="s">
        <v>2773</v>
      </c>
      <c r="B2577" s="24" t="s">
        <v>6014</v>
      </c>
      <c r="E2577" s="33" t="s">
        <v>1691</v>
      </c>
      <c r="F2577" s="32" t="s">
        <v>2771</v>
      </c>
      <c r="G2577" s="32" t="s">
        <v>2772</v>
      </c>
      <c r="H2577" s="32" t="s">
        <v>39</v>
      </c>
      <c r="I2577" s="32" t="s">
        <v>15227</v>
      </c>
      <c r="K2577" s="94" t="b" cm="1">
        <f t="array" ref="K2577">SUMPRODUCT( --ISNUMBER(SEARCH(TextCheck,I2577)))&gt;0</f>
        <v>0</v>
      </c>
    </row>
    <row r="2578" spans="1:11" ht="15" customHeight="1" x14ac:dyDescent="0.2">
      <c r="A2578" s="32" t="s">
        <v>2773</v>
      </c>
      <c r="B2578" s="24" t="s">
        <v>6014</v>
      </c>
      <c r="E2578" s="33" t="s">
        <v>1691</v>
      </c>
      <c r="F2578" s="32" t="s">
        <v>2771</v>
      </c>
      <c r="G2578" s="32" t="s">
        <v>2772</v>
      </c>
      <c r="H2578" s="32" t="s">
        <v>39</v>
      </c>
      <c r="I2578" s="32" t="s">
        <v>15228</v>
      </c>
      <c r="K2578" s="94" t="b" cm="1">
        <f t="array" ref="K2578">SUMPRODUCT( --ISNUMBER(SEARCH(TextCheck,I2578)))&gt;0</f>
        <v>0</v>
      </c>
    </row>
    <row r="2579" spans="1:11" ht="15" customHeight="1" x14ac:dyDescent="0.2">
      <c r="A2579" s="32" t="s">
        <v>2773</v>
      </c>
      <c r="B2579" s="24" t="s">
        <v>6014</v>
      </c>
      <c r="E2579" s="33" t="s">
        <v>1691</v>
      </c>
      <c r="F2579" s="32" t="s">
        <v>2771</v>
      </c>
      <c r="G2579" s="32" t="s">
        <v>2772</v>
      </c>
      <c r="H2579" s="32" t="s">
        <v>39</v>
      </c>
      <c r="I2579" s="32" t="s">
        <v>679</v>
      </c>
      <c r="K2579" s="94" t="b" cm="1">
        <f t="array" ref="K2579">SUMPRODUCT( --ISNUMBER(SEARCH(TextCheck,I2579)))&gt;0</f>
        <v>0</v>
      </c>
    </row>
    <row r="2580" spans="1:11" ht="15" customHeight="1" x14ac:dyDescent="0.2">
      <c r="A2580" s="32" t="s">
        <v>2773</v>
      </c>
      <c r="B2580" s="24" t="s">
        <v>6014</v>
      </c>
      <c r="E2580" s="33" t="s">
        <v>1691</v>
      </c>
      <c r="F2580" s="32" t="s">
        <v>2771</v>
      </c>
      <c r="G2580" s="32" t="s">
        <v>2772</v>
      </c>
      <c r="H2580" s="32" t="s">
        <v>39</v>
      </c>
      <c r="I2580" s="32" t="s">
        <v>1366</v>
      </c>
      <c r="K2580" s="94" t="b" cm="1">
        <f t="array" ref="K2580">SUMPRODUCT( --ISNUMBER(SEARCH(TextCheck,I2580)))&gt;0</f>
        <v>0</v>
      </c>
    </row>
    <row r="2581" spans="1:11" ht="15" customHeight="1" x14ac:dyDescent="0.2">
      <c r="A2581" s="32" t="s">
        <v>2773</v>
      </c>
      <c r="B2581" s="24" t="s">
        <v>6014</v>
      </c>
      <c r="C2581" s="32" t="b">
        <v>1</v>
      </c>
      <c r="E2581" s="33" t="s">
        <v>1691</v>
      </c>
      <c r="F2581" s="32" t="s">
        <v>2771</v>
      </c>
      <c r="G2581" s="32" t="s">
        <v>2772</v>
      </c>
      <c r="H2581" s="32" t="s">
        <v>39</v>
      </c>
      <c r="I2581" s="32" t="s">
        <v>353</v>
      </c>
      <c r="J2581" s="32" t="s">
        <v>14994</v>
      </c>
      <c r="K2581" s="94" t="b" cm="1">
        <f t="array" ref="K2581">SUMPRODUCT( --ISNUMBER(SEARCH(TextCheck,I2581)))&gt;0</f>
        <v>0</v>
      </c>
    </row>
    <row r="2582" spans="1:11" ht="15" customHeight="1" x14ac:dyDescent="0.2">
      <c r="A2582" s="32" t="s">
        <v>2773</v>
      </c>
      <c r="B2582" s="24" t="s">
        <v>6014</v>
      </c>
      <c r="C2582" s="32" t="b">
        <v>1</v>
      </c>
      <c r="E2582" s="33" t="s">
        <v>1691</v>
      </c>
      <c r="F2582" s="32" t="s">
        <v>2771</v>
      </c>
      <c r="G2582" s="32" t="s">
        <v>2772</v>
      </c>
      <c r="H2582" s="32" t="s">
        <v>39</v>
      </c>
      <c r="I2582" s="32" t="s">
        <v>1366</v>
      </c>
      <c r="J2582" s="32" t="s">
        <v>15305</v>
      </c>
      <c r="K2582" s="94" t="b" cm="1">
        <f t="array" ref="K2582">SUMPRODUCT( --ISNUMBER(SEARCH(TextCheck,I2582)))&gt;0</f>
        <v>0</v>
      </c>
    </row>
    <row r="2583" spans="1:11" ht="15" customHeight="1" x14ac:dyDescent="0.2">
      <c r="A2583" s="32" t="s">
        <v>2773</v>
      </c>
      <c r="B2583" s="24" t="s">
        <v>6014</v>
      </c>
      <c r="E2583" s="33" t="s">
        <v>1691</v>
      </c>
      <c r="F2583" s="32" t="s">
        <v>2771</v>
      </c>
      <c r="G2583" s="32" t="s">
        <v>2772</v>
      </c>
      <c r="H2583" s="32" t="s">
        <v>39</v>
      </c>
      <c r="I2583" s="32" t="s">
        <v>15306</v>
      </c>
      <c r="K2583" s="94" t="b" cm="1">
        <f t="array" ref="K2583">SUMPRODUCT( --ISNUMBER(SEARCH(TextCheck,I2583)))&gt;0</f>
        <v>0</v>
      </c>
    </row>
    <row r="2584" spans="1:11" ht="15" customHeight="1" x14ac:dyDescent="0.2">
      <c r="A2584" s="32" t="s">
        <v>2773</v>
      </c>
      <c r="B2584" s="24" t="s">
        <v>6014</v>
      </c>
      <c r="E2584" s="33" t="s">
        <v>1691</v>
      </c>
      <c r="F2584" s="32" t="s">
        <v>2771</v>
      </c>
      <c r="G2584" s="32" t="s">
        <v>2772</v>
      </c>
      <c r="H2584" s="32" t="s">
        <v>39</v>
      </c>
      <c r="I2584" s="32" t="s">
        <v>15229</v>
      </c>
      <c r="K2584" s="94" t="b" cm="1">
        <f t="array" ref="K2584">SUMPRODUCT( --ISNUMBER(SEARCH(TextCheck,I2584)))&gt;0</f>
        <v>0</v>
      </c>
    </row>
    <row r="2585" spans="1:11" ht="15" customHeight="1" x14ac:dyDescent="0.2">
      <c r="A2585" s="32" t="s">
        <v>2773</v>
      </c>
      <c r="B2585" s="24" t="s">
        <v>6014</v>
      </c>
      <c r="E2585" s="33" t="s">
        <v>1691</v>
      </c>
      <c r="F2585" s="32" t="s">
        <v>2771</v>
      </c>
      <c r="G2585" s="32" t="s">
        <v>2772</v>
      </c>
      <c r="H2585" s="32" t="s">
        <v>39</v>
      </c>
      <c r="I2585" s="32" t="s">
        <v>15230</v>
      </c>
      <c r="K2585" s="94" t="b" cm="1">
        <f t="array" ref="K2585">SUMPRODUCT( --ISNUMBER(SEARCH(TextCheck,I2585)))&gt;0</f>
        <v>0</v>
      </c>
    </row>
    <row r="2586" spans="1:11" ht="15" customHeight="1" x14ac:dyDescent="0.2">
      <c r="A2586" s="32" t="s">
        <v>2773</v>
      </c>
      <c r="B2586" s="24" t="s">
        <v>6014</v>
      </c>
      <c r="E2586" s="33" t="s">
        <v>1691</v>
      </c>
      <c r="F2586" s="32" t="s">
        <v>2771</v>
      </c>
      <c r="G2586" s="32" t="s">
        <v>2772</v>
      </c>
      <c r="H2586" s="32" t="s">
        <v>39</v>
      </c>
      <c r="I2586" s="32" t="s">
        <v>15231</v>
      </c>
      <c r="K2586" s="94" t="b" cm="1">
        <f t="array" ref="K2586">SUMPRODUCT( --ISNUMBER(SEARCH(TextCheck,I2586)))&gt;0</f>
        <v>0</v>
      </c>
    </row>
    <row r="2587" spans="1:11" ht="15" customHeight="1" x14ac:dyDescent="0.2">
      <c r="A2587" s="32" t="s">
        <v>2773</v>
      </c>
      <c r="B2587" s="24" t="s">
        <v>6014</v>
      </c>
      <c r="C2587" s="32" t="b">
        <v>1</v>
      </c>
      <c r="E2587" s="33" t="s">
        <v>1691</v>
      </c>
      <c r="F2587" s="32" t="s">
        <v>2771</v>
      </c>
      <c r="G2587" s="32" t="s">
        <v>2772</v>
      </c>
      <c r="H2587" s="32" t="s">
        <v>39</v>
      </c>
      <c r="I2587" s="32" t="s">
        <v>15232</v>
      </c>
      <c r="J2587" s="32" t="s">
        <v>14115</v>
      </c>
      <c r="K2587" s="94" t="b" cm="1">
        <f t="array" ref="K2587">SUMPRODUCT( --ISNUMBER(SEARCH(TextCheck,I2587)))&gt;0</f>
        <v>0</v>
      </c>
    </row>
    <row r="2588" spans="1:11" ht="15" customHeight="1" x14ac:dyDescent="0.2">
      <c r="A2588" s="32" t="s">
        <v>2773</v>
      </c>
      <c r="B2588" s="24" t="s">
        <v>6014</v>
      </c>
      <c r="C2588" s="32" t="b">
        <v>1</v>
      </c>
      <c r="E2588" s="33" t="s">
        <v>1691</v>
      </c>
      <c r="F2588" s="32" t="s">
        <v>2771</v>
      </c>
      <c r="G2588" s="32" t="s">
        <v>2772</v>
      </c>
      <c r="H2588" s="32" t="s">
        <v>39</v>
      </c>
      <c r="I2588" s="32" t="s">
        <v>15233</v>
      </c>
      <c r="J2588" s="32" t="s">
        <v>9114</v>
      </c>
      <c r="K2588" s="94" t="b" cm="1">
        <f t="array" ref="K2588">SUMPRODUCT( --ISNUMBER(SEARCH(TextCheck,I2588)))&gt;0</f>
        <v>0</v>
      </c>
    </row>
    <row r="2589" spans="1:11" ht="15" customHeight="1" x14ac:dyDescent="0.2">
      <c r="A2589" s="32" t="s">
        <v>2773</v>
      </c>
      <c r="B2589" s="24" t="s">
        <v>6014</v>
      </c>
      <c r="E2589" s="33" t="s">
        <v>1691</v>
      </c>
      <c r="F2589" s="32" t="s">
        <v>2771</v>
      </c>
      <c r="G2589" s="32" t="s">
        <v>2772</v>
      </c>
      <c r="H2589" s="32" t="s">
        <v>39</v>
      </c>
      <c r="I2589" s="32" t="s">
        <v>15234</v>
      </c>
      <c r="K2589" s="94" t="b" cm="1">
        <f t="array" ref="K2589">SUMPRODUCT( --ISNUMBER(SEARCH(TextCheck,I2589)))&gt;0</f>
        <v>0</v>
      </c>
    </row>
    <row r="2590" spans="1:11" ht="15" customHeight="1" x14ac:dyDescent="0.2">
      <c r="A2590" s="32" t="s">
        <v>2773</v>
      </c>
      <c r="B2590" s="24" t="s">
        <v>6014</v>
      </c>
      <c r="E2590" s="33" t="s">
        <v>1691</v>
      </c>
      <c r="F2590" s="32" t="s">
        <v>2771</v>
      </c>
      <c r="G2590" s="32" t="s">
        <v>2772</v>
      </c>
      <c r="H2590" s="32" t="s">
        <v>39</v>
      </c>
      <c r="I2590" s="32" t="s">
        <v>7065</v>
      </c>
      <c r="K2590" s="94" t="b" cm="1">
        <f t="array" ref="K2590">SUMPRODUCT( --ISNUMBER(SEARCH(TextCheck,I2590)))&gt;0</f>
        <v>0</v>
      </c>
    </row>
    <row r="2591" spans="1:11" ht="15" customHeight="1" x14ac:dyDescent="0.2">
      <c r="A2591" s="32" t="s">
        <v>2773</v>
      </c>
      <c r="B2591" s="24" t="s">
        <v>6014</v>
      </c>
      <c r="E2591" s="33" t="s">
        <v>1691</v>
      </c>
      <c r="F2591" s="32" t="s">
        <v>2771</v>
      </c>
      <c r="G2591" s="32" t="s">
        <v>2772</v>
      </c>
      <c r="H2591" s="32" t="s">
        <v>39</v>
      </c>
      <c r="I2591" s="32" t="s">
        <v>15235</v>
      </c>
      <c r="K2591" s="94" t="b" cm="1">
        <f t="array" ref="K2591">SUMPRODUCT( --ISNUMBER(SEARCH(TextCheck,I2591)))&gt;0</f>
        <v>0</v>
      </c>
    </row>
    <row r="2592" spans="1:11" ht="15" customHeight="1" x14ac:dyDescent="0.2">
      <c r="A2592" s="32" t="s">
        <v>2773</v>
      </c>
      <c r="B2592" s="24" t="s">
        <v>6014</v>
      </c>
      <c r="E2592" s="33" t="s">
        <v>1691</v>
      </c>
      <c r="F2592" s="32" t="s">
        <v>2771</v>
      </c>
      <c r="G2592" s="32" t="s">
        <v>2772</v>
      </c>
      <c r="H2592" s="32" t="s">
        <v>39</v>
      </c>
      <c r="I2592" s="32" t="s">
        <v>15236</v>
      </c>
      <c r="K2592" s="94" t="b" cm="1">
        <f t="array" ref="K2592">SUMPRODUCT( --ISNUMBER(SEARCH(TextCheck,I2592)))&gt;0</f>
        <v>0</v>
      </c>
    </row>
    <row r="2593" spans="1:11" ht="15" customHeight="1" x14ac:dyDescent="0.2">
      <c r="A2593" s="32" t="s">
        <v>2773</v>
      </c>
      <c r="B2593" s="24" t="s">
        <v>6014</v>
      </c>
      <c r="E2593" s="33" t="s">
        <v>1691</v>
      </c>
      <c r="F2593" s="32" t="s">
        <v>2771</v>
      </c>
      <c r="G2593" s="32" t="s">
        <v>2772</v>
      </c>
      <c r="H2593" s="32" t="s">
        <v>39</v>
      </c>
      <c r="I2593" s="32" t="s">
        <v>15237</v>
      </c>
      <c r="K2593" s="94" t="b" cm="1">
        <f t="array" ref="K2593">SUMPRODUCT( --ISNUMBER(SEARCH(TextCheck,I2593)))&gt;0</f>
        <v>0</v>
      </c>
    </row>
    <row r="2594" spans="1:11" ht="15" customHeight="1" x14ac:dyDescent="0.2">
      <c r="A2594" s="32" t="s">
        <v>2773</v>
      </c>
      <c r="B2594" s="24" t="s">
        <v>6014</v>
      </c>
      <c r="E2594" s="33" t="s">
        <v>1691</v>
      </c>
      <c r="F2594" s="32" t="s">
        <v>2771</v>
      </c>
      <c r="G2594" s="32" t="s">
        <v>2772</v>
      </c>
      <c r="H2594" s="32" t="s">
        <v>39</v>
      </c>
      <c r="I2594" s="32" t="s">
        <v>15238</v>
      </c>
      <c r="K2594" s="94" t="b" cm="1">
        <f t="array" ref="K2594">SUMPRODUCT( --ISNUMBER(SEARCH(TextCheck,I2594)))&gt;0</f>
        <v>0</v>
      </c>
    </row>
    <row r="2595" spans="1:11" ht="15" customHeight="1" x14ac:dyDescent="0.2">
      <c r="A2595" s="32" t="s">
        <v>2773</v>
      </c>
      <c r="B2595" s="24" t="s">
        <v>6014</v>
      </c>
      <c r="E2595" s="33" t="s">
        <v>1691</v>
      </c>
      <c r="F2595" s="32" t="s">
        <v>2771</v>
      </c>
      <c r="G2595" s="32" t="s">
        <v>2772</v>
      </c>
      <c r="H2595" s="32" t="s">
        <v>39</v>
      </c>
      <c r="I2595" s="32" t="s">
        <v>15239</v>
      </c>
      <c r="K2595" s="94" t="b" cm="1">
        <f t="array" ref="K2595">SUMPRODUCT( --ISNUMBER(SEARCH(TextCheck,I2595)))&gt;0</f>
        <v>0</v>
      </c>
    </row>
    <row r="2596" spans="1:11" ht="15" customHeight="1" x14ac:dyDescent="0.2">
      <c r="A2596" s="32" t="s">
        <v>2773</v>
      </c>
      <c r="B2596" s="24" t="s">
        <v>6014</v>
      </c>
      <c r="E2596" s="33" t="s">
        <v>1691</v>
      </c>
      <c r="F2596" s="32" t="s">
        <v>2771</v>
      </c>
      <c r="G2596" s="32" t="s">
        <v>2772</v>
      </c>
      <c r="H2596" s="32" t="s">
        <v>39</v>
      </c>
      <c r="I2596" s="32" t="s">
        <v>15240</v>
      </c>
      <c r="K2596" s="94" t="b" cm="1">
        <f t="array" ref="K2596">SUMPRODUCT( --ISNUMBER(SEARCH(TextCheck,I2596)))&gt;0</f>
        <v>0</v>
      </c>
    </row>
    <row r="2597" spans="1:11" ht="15" customHeight="1" x14ac:dyDescent="0.2">
      <c r="A2597" s="32" t="s">
        <v>2773</v>
      </c>
      <c r="B2597" s="24" t="s">
        <v>6014</v>
      </c>
      <c r="C2597" s="32" t="b">
        <v>1</v>
      </c>
      <c r="E2597" s="33" t="s">
        <v>1691</v>
      </c>
      <c r="F2597" s="32" t="s">
        <v>2771</v>
      </c>
      <c r="G2597" s="32" t="s">
        <v>2772</v>
      </c>
      <c r="H2597" s="32" t="s">
        <v>39</v>
      </c>
      <c r="I2597" s="32" t="s">
        <v>15241</v>
      </c>
      <c r="J2597" s="32" t="s">
        <v>14911</v>
      </c>
      <c r="K2597" s="94" t="b" cm="1">
        <f t="array" ref="K2597">SUMPRODUCT( --ISNUMBER(SEARCH(TextCheck,I2597)))&gt;0</f>
        <v>0</v>
      </c>
    </row>
    <row r="2598" spans="1:11" ht="15" customHeight="1" x14ac:dyDescent="0.2">
      <c r="A2598" s="32" t="s">
        <v>2773</v>
      </c>
      <c r="B2598" s="24" t="s">
        <v>6014</v>
      </c>
      <c r="E2598" s="33" t="s">
        <v>1691</v>
      </c>
      <c r="F2598" s="32" t="s">
        <v>2771</v>
      </c>
      <c r="G2598" s="32" t="s">
        <v>2772</v>
      </c>
      <c r="H2598" s="32" t="s">
        <v>39</v>
      </c>
      <c r="I2598" s="32" t="s">
        <v>15242</v>
      </c>
      <c r="K2598" s="94" t="b" cm="1">
        <f t="array" ref="K2598">SUMPRODUCT( --ISNUMBER(SEARCH(TextCheck,I2598)))&gt;0</f>
        <v>0</v>
      </c>
    </row>
    <row r="2599" spans="1:11" ht="15" customHeight="1" x14ac:dyDescent="0.2">
      <c r="A2599" s="32" t="s">
        <v>2773</v>
      </c>
      <c r="B2599" s="24" t="s">
        <v>6014</v>
      </c>
      <c r="C2599" s="32" t="b">
        <v>1</v>
      </c>
      <c r="E2599" s="33" t="s">
        <v>1691</v>
      </c>
      <c r="F2599" s="32" t="s">
        <v>2771</v>
      </c>
      <c r="G2599" s="32" t="s">
        <v>2772</v>
      </c>
      <c r="H2599" s="32" t="s">
        <v>39</v>
      </c>
      <c r="I2599" s="32" t="s">
        <v>15243</v>
      </c>
      <c r="J2599" s="32" t="s">
        <v>14995</v>
      </c>
      <c r="K2599" s="94" t="b" cm="1">
        <f t="array" ref="K2599">SUMPRODUCT( --ISNUMBER(SEARCH(TextCheck,I2599)))&gt;0</f>
        <v>0</v>
      </c>
    </row>
    <row r="2600" spans="1:11" ht="15" customHeight="1" x14ac:dyDescent="0.2">
      <c r="A2600" s="32" t="s">
        <v>2773</v>
      </c>
      <c r="B2600" s="24" t="s">
        <v>6014</v>
      </c>
      <c r="E2600" s="33" t="s">
        <v>1691</v>
      </c>
      <c r="F2600" s="32" t="s">
        <v>2771</v>
      </c>
      <c r="G2600" s="32" t="s">
        <v>2772</v>
      </c>
      <c r="H2600" s="32" t="s">
        <v>39</v>
      </c>
      <c r="I2600" s="32" t="s">
        <v>15244</v>
      </c>
      <c r="K2600" s="94" t="b" cm="1">
        <f t="array" ref="K2600">SUMPRODUCT( --ISNUMBER(SEARCH(TextCheck,I2600)))&gt;0</f>
        <v>0</v>
      </c>
    </row>
    <row r="2601" spans="1:11" ht="15" customHeight="1" x14ac:dyDescent="0.2">
      <c r="A2601" s="32" t="s">
        <v>2773</v>
      </c>
      <c r="B2601" s="24" t="s">
        <v>6014</v>
      </c>
      <c r="E2601" s="33" t="s">
        <v>1691</v>
      </c>
      <c r="F2601" s="32" t="s">
        <v>2771</v>
      </c>
      <c r="G2601" s="32" t="s">
        <v>2772</v>
      </c>
      <c r="H2601" s="32" t="s">
        <v>39</v>
      </c>
      <c r="I2601" s="32" t="s">
        <v>15245</v>
      </c>
      <c r="K2601" s="94" t="b" cm="1">
        <f t="array" ref="K2601">SUMPRODUCT( --ISNUMBER(SEARCH(TextCheck,I2601)))&gt;0</f>
        <v>0</v>
      </c>
    </row>
    <row r="2602" spans="1:11" ht="15" customHeight="1" x14ac:dyDescent="0.2">
      <c r="A2602" s="32" t="s">
        <v>2773</v>
      </c>
      <c r="B2602" s="24" t="s">
        <v>6014</v>
      </c>
      <c r="E2602" s="33" t="s">
        <v>1691</v>
      </c>
      <c r="F2602" s="32" t="s">
        <v>2771</v>
      </c>
      <c r="G2602" s="32" t="s">
        <v>2772</v>
      </c>
      <c r="H2602" s="32" t="s">
        <v>39</v>
      </c>
      <c r="I2602" s="32" t="s">
        <v>15246</v>
      </c>
      <c r="K2602" s="94" t="b" cm="1">
        <f t="array" ref="K2602">SUMPRODUCT( --ISNUMBER(SEARCH(TextCheck,I2602)))&gt;0</f>
        <v>0</v>
      </c>
    </row>
    <row r="2603" spans="1:11" ht="15" customHeight="1" x14ac:dyDescent="0.2">
      <c r="A2603" s="32" t="s">
        <v>2773</v>
      </c>
      <c r="B2603" s="24" t="s">
        <v>6014</v>
      </c>
      <c r="E2603" s="33" t="s">
        <v>1691</v>
      </c>
      <c r="F2603" s="32" t="s">
        <v>2771</v>
      </c>
      <c r="G2603" s="32" t="s">
        <v>2772</v>
      </c>
      <c r="H2603" s="32" t="s">
        <v>39</v>
      </c>
      <c r="I2603" s="32" t="s">
        <v>15247</v>
      </c>
      <c r="K2603" s="94" t="b" cm="1">
        <f t="array" ref="K2603">SUMPRODUCT( --ISNUMBER(SEARCH(TextCheck,I2603)))&gt;0</f>
        <v>0</v>
      </c>
    </row>
    <row r="2604" spans="1:11" ht="15" customHeight="1" x14ac:dyDescent="0.2">
      <c r="A2604" s="32" t="s">
        <v>2773</v>
      </c>
      <c r="B2604" s="24" t="s">
        <v>6014</v>
      </c>
      <c r="E2604" s="33" t="s">
        <v>1691</v>
      </c>
      <c r="F2604" s="32" t="s">
        <v>2771</v>
      </c>
      <c r="G2604" s="32" t="s">
        <v>2772</v>
      </c>
      <c r="H2604" s="32" t="s">
        <v>39</v>
      </c>
      <c r="I2604" s="32" t="s">
        <v>6775</v>
      </c>
      <c r="J2604" s="32" t="s">
        <v>15307</v>
      </c>
      <c r="K2604" s="94" t="b" cm="1">
        <f t="array" ref="K2604">SUMPRODUCT( --ISNUMBER(SEARCH(TextCheck,I2604)))&gt;0</f>
        <v>0</v>
      </c>
    </row>
    <row r="2605" spans="1:11" ht="15" customHeight="1" x14ac:dyDescent="0.2">
      <c r="A2605" s="32" t="s">
        <v>2773</v>
      </c>
      <c r="B2605" s="24" t="s">
        <v>6014</v>
      </c>
      <c r="E2605" s="33" t="s">
        <v>1691</v>
      </c>
      <c r="F2605" s="32" t="s">
        <v>2771</v>
      </c>
      <c r="G2605" s="32" t="s">
        <v>2772</v>
      </c>
      <c r="H2605" s="32" t="s">
        <v>39</v>
      </c>
      <c r="I2605" s="32" t="s">
        <v>387</v>
      </c>
      <c r="K2605" s="94" t="b" cm="1">
        <f t="array" ref="K2605">SUMPRODUCT( --ISNUMBER(SEARCH(TextCheck,I2605)))&gt;0</f>
        <v>0</v>
      </c>
    </row>
    <row r="2606" spans="1:11" ht="15" customHeight="1" x14ac:dyDescent="0.2">
      <c r="A2606" s="32" t="s">
        <v>2773</v>
      </c>
      <c r="B2606" s="24" t="s">
        <v>6014</v>
      </c>
      <c r="C2606" s="32" t="b">
        <v>1</v>
      </c>
      <c r="E2606" s="33" t="s">
        <v>1691</v>
      </c>
      <c r="F2606" s="32" t="s">
        <v>2771</v>
      </c>
      <c r="G2606" s="32" t="s">
        <v>2772</v>
      </c>
      <c r="H2606" s="32" t="s">
        <v>39</v>
      </c>
      <c r="I2606" s="32" t="s">
        <v>8253</v>
      </c>
      <c r="K2606" s="94" t="b" cm="1">
        <f t="array" ref="K2606">SUMPRODUCT( --ISNUMBER(SEARCH(TextCheck,I2606)))&gt;0</f>
        <v>0</v>
      </c>
    </row>
    <row r="2607" spans="1:11" ht="15" customHeight="1" x14ac:dyDescent="0.2">
      <c r="A2607" s="32" t="s">
        <v>2773</v>
      </c>
      <c r="B2607" s="24" t="s">
        <v>6014</v>
      </c>
      <c r="E2607" s="33" t="s">
        <v>1691</v>
      </c>
      <c r="F2607" s="32" t="s">
        <v>2771</v>
      </c>
      <c r="G2607" s="32" t="s">
        <v>2772</v>
      </c>
      <c r="H2607" s="32" t="s">
        <v>39</v>
      </c>
      <c r="I2607" s="32" t="s">
        <v>15248</v>
      </c>
      <c r="K2607" s="94" t="b" cm="1">
        <f t="array" ref="K2607">SUMPRODUCT( --ISNUMBER(SEARCH(TextCheck,I2607)))&gt;0</f>
        <v>0</v>
      </c>
    </row>
    <row r="2608" spans="1:11" ht="15" customHeight="1" x14ac:dyDescent="0.2">
      <c r="A2608" s="32" t="s">
        <v>2773</v>
      </c>
      <c r="B2608" s="24" t="s">
        <v>6014</v>
      </c>
      <c r="E2608" s="33" t="s">
        <v>1691</v>
      </c>
      <c r="F2608" s="32" t="s">
        <v>2771</v>
      </c>
      <c r="G2608" s="32" t="s">
        <v>2772</v>
      </c>
      <c r="H2608" s="32" t="s">
        <v>39</v>
      </c>
      <c r="I2608" s="32" t="s">
        <v>15249</v>
      </c>
      <c r="K2608" s="94" t="b" cm="1">
        <f t="array" ref="K2608">SUMPRODUCT( --ISNUMBER(SEARCH(TextCheck,I2608)))&gt;0</f>
        <v>0</v>
      </c>
    </row>
    <row r="2609" spans="1:11" ht="15" customHeight="1" x14ac:dyDescent="0.2">
      <c r="A2609" s="32" t="s">
        <v>2773</v>
      </c>
      <c r="B2609" s="24" t="s">
        <v>6014</v>
      </c>
      <c r="C2609" s="32" t="b">
        <v>1</v>
      </c>
      <c r="E2609" s="33" t="s">
        <v>1691</v>
      </c>
      <c r="F2609" s="32" t="s">
        <v>2771</v>
      </c>
      <c r="G2609" s="32" t="s">
        <v>2772</v>
      </c>
      <c r="H2609" s="32" t="s">
        <v>39</v>
      </c>
      <c r="I2609" s="32" t="s">
        <v>1515</v>
      </c>
      <c r="J2609" s="32" t="s">
        <v>13329</v>
      </c>
      <c r="K2609" s="94" t="b" cm="1">
        <f t="array" ref="K2609">SUMPRODUCT( --ISNUMBER(SEARCH(TextCheck,I2609)))&gt;0</f>
        <v>0</v>
      </c>
    </row>
    <row r="2610" spans="1:11" ht="15" customHeight="1" x14ac:dyDescent="0.2">
      <c r="A2610" s="32" t="s">
        <v>2773</v>
      </c>
      <c r="B2610" s="24" t="s">
        <v>6014</v>
      </c>
      <c r="C2610" s="32" t="b">
        <v>1</v>
      </c>
      <c r="E2610" s="33" t="s">
        <v>1691</v>
      </c>
      <c r="F2610" s="32" t="s">
        <v>2771</v>
      </c>
      <c r="G2610" s="32" t="s">
        <v>2772</v>
      </c>
      <c r="H2610" s="32" t="s">
        <v>39</v>
      </c>
      <c r="I2610" s="32" t="s">
        <v>891</v>
      </c>
      <c r="J2610" s="32" t="s">
        <v>14642</v>
      </c>
      <c r="K2610" s="94" t="b" cm="1">
        <f t="array" ref="K2610">SUMPRODUCT( --ISNUMBER(SEARCH(TextCheck,I2610)))&gt;0</f>
        <v>0</v>
      </c>
    </row>
    <row r="2611" spans="1:11" ht="15" customHeight="1" x14ac:dyDescent="0.2">
      <c r="A2611" s="32" t="s">
        <v>2773</v>
      </c>
      <c r="B2611" s="24" t="s">
        <v>6014</v>
      </c>
      <c r="E2611" s="33" t="s">
        <v>1691</v>
      </c>
      <c r="F2611" s="32" t="s">
        <v>2771</v>
      </c>
      <c r="G2611" s="32" t="s">
        <v>2772</v>
      </c>
      <c r="H2611" s="32" t="s">
        <v>39</v>
      </c>
      <c r="I2611" s="32" t="s">
        <v>422</v>
      </c>
      <c r="K2611" s="94" t="b" cm="1">
        <f t="array" ref="K2611">SUMPRODUCT( --ISNUMBER(SEARCH(TextCheck,I2611)))&gt;0</f>
        <v>0</v>
      </c>
    </row>
    <row r="2612" spans="1:11" ht="15" customHeight="1" x14ac:dyDescent="0.2">
      <c r="A2612" s="32" t="s">
        <v>2773</v>
      </c>
      <c r="B2612" s="24" t="s">
        <v>6014</v>
      </c>
      <c r="E2612" s="33" t="s">
        <v>1691</v>
      </c>
      <c r="F2612" s="32" t="s">
        <v>2771</v>
      </c>
      <c r="G2612" s="32" t="s">
        <v>2772</v>
      </c>
      <c r="H2612" s="32" t="s">
        <v>39</v>
      </c>
      <c r="I2612" s="32" t="s">
        <v>15250</v>
      </c>
      <c r="K2612" s="94" t="b" cm="1">
        <f t="array" ref="K2612">SUMPRODUCT( --ISNUMBER(SEARCH(TextCheck,I2612)))&gt;0</f>
        <v>0</v>
      </c>
    </row>
    <row r="2613" spans="1:11" ht="15" customHeight="1" x14ac:dyDescent="0.2">
      <c r="A2613" s="32" t="s">
        <v>2773</v>
      </c>
      <c r="B2613" s="24" t="s">
        <v>6014</v>
      </c>
      <c r="E2613" s="33" t="s">
        <v>1691</v>
      </c>
      <c r="F2613" s="32" t="s">
        <v>2771</v>
      </c>
      <c r="G2613" s="32" t="s">
        <v>2772</v>
      </c>
      <c r="H2613" s="32" t="s">
        <v>39</v>
      </c>
      <c r="I2613" s="32" t="s">
        <v>15251</v>
      </c>
      <c r="K2613" s="94" t="b" cm="1">
        <f t="array" ref="K2613">SUMPRODUCT( --ISNUMBER(SEARCH(TextCheck,I2613)))&gt;0</f>
        <v>0</v>
      </c>
    </row>
    <row r="2614" spans="1:11" ht="15" customHeight="1" x14ac:dyDescent="0.2">
      <c r="A2614" s="32" t="s">
        <v>2773</v>
      </c>
      <c r="B2614" s="24" t="s">
        <v>6014</v>
      </c>
      <c r="E2614" s="33" t="s">
        <v>1691</v>
      </c>
      <c r="F2614" s="32" t="s">
        <v>2771</v>
      </c>
      <c r="G2614" s="32" t="s">
        <v>2772</v>
      </c>
      <c r="H2614" s="32" t="s">
        <v>39</v>
      </c>
      <c r="I2614" s="32" t="s">
        <v>15252</v>
      </c>
      <c r="K2614" s="94" t="b" cm="1">
        <f t="array" ref="K2614">SUMPRODUCT( --ISNUMBER(SEARCH(TextCheck,I2614)))&gt;0</f>
        <v>0</v>
      </c>
    </row>
    <row r="2615" spans="1:11" ht="15" customHeight="1" x14ac:dyDescent="0.2">
      <c r="A2615" s="32" t="s">
        <v>2773</v>
      </c>
      <c r="B2615" s="24" t="s">
        <v>6014</v>
      </c>
      <c r="E2615" s="33" t="s">
        <v>1691</v>
      </c>
      <c r="F2615" s="32" t="s">
        <v>2771</v>
      </c>
      <c r="G2615" s="32" t="s">
        <v>2772</v>
      </c>
      <c r="H2615" s="32" t="s">
        <v>39</v>
      </c>
      <c r="I2615" s="32" t="s">
        <v>3131</v>
      </c>
      <c r="K2615" s="94" t="b" cm="1">
        <f t="array" ref="K2615">SUMPRODUCT( --ISNUMBER(SEARCH(TextCheck,I2615)))&gt;0</f>
        <v>0</v>
      </c>
    </row>
    <row r="2616" spans="1:11" ht="15" customHeight="1" x14ac:dyDescent="0.2">
      <c r="A2616" s="32" t="s">
        <v>2773</v>
      </c>
      <c r="B2616" s="24" t="s">
        <v>6014</v>
      </c>
      <c r="C2616" s="32" t="b">
        <v>1</v>
      </c>
      <c r="E2616" s="33" t="s">
        <v>1691</v>
      </c>
      <c r="F2616" s="32" t="s">
        <v>2771</v>
      </c>
      <c r="G2616" s="32" t="s">
        <v>2772</v>
      </c>
      <c r="H2616" s="32" t="s">
        <v>39</v>
      </c>
      <c r="I2616" s="32" t="s">
        <v>1292</v>
      </c>
      <c r="J2616" s="32" t="s">
        <v>14963</v>
      </c>
      <c r="K2616" s="94" t="b" cm="1">
        <f t="array" ref="K2616">SUMPRODUCT( --ISNUMBER(SEARCH(TextCheck,I2616)))&gt;0</f>
        <v>0</v>
      </c>
    </row>
    <row r="2617" spans="1:11" ht="15" customHeight="1" x14ac:dyDescent="0.2">
      <c r="A2617" s="32" t="s">
        <v>2773</v>
      </c>
      <c r="B2617" s="24" t="s">
        <v>6014</v>
      </c>
      <c r="E2617" s="33" t="s">
        <v>1691</v>
      </c>
      <c r="F2617" s="32" t="s">
        <v>2771</v>
      </c>
      <c r="G2617" s="32" t="s">
        <v>2772</v>
      </c>
      <c r="H2617" s="32" t="s">
        <v>39</v>
      </c>
      <c r="I2617" s="32" t="s">
        <v>15253</v>
      </c>
      <c r="K2617" s="94" t="b" cm="1">
        <f t="array" ref="K2617">SUMPRODUCT( --ISNUMBER(SEARCH(TextCheck,I2617)))&gt;0</f>
        <v>0</v>
      </c>
    </row>
    <row r="2618" spans="1:11" ht="15" customHeight="1" x14ac:dyDescent="0.2">
      <c r="A2618" s="32" t="s">
        <v>2773</v>
      </c>
      <c r="B2618" s="24" t="s">
        <v>6014</v>
      </c>
      <c r="C2618" s="32" t="b">
        <v>1</v>
      </c>
      <c r="E2618" s="33" t="s">
        <v>1691</v>
      </c>
      <c r="F2618" s="32" t="s">
        <v>2771</v>
      </c>
      <c r="G2618" s="32" t="s">
        <v>2772</v>
      </c>
      <c r="H2618" s="32" t="s">
        <v>39</v>
      </c>
      <c r="I2618" s="32" t="s">
        <v>15254</v>
      </c>
      <c r="J2618" s="32" t="s">
        <v>14996</v>
      </c>
      <c r="K2618" s="94" t="b" cm="1">
        <f t="array" ref="K2618">SUMPRODUCT( --ISNUMBER(SEARCH(TextCheck,I2618)))&gt;0</f>
        <v>0</v>
      </c>
    </row>
    <row r="2619" spans="1:11" ht="15" customHeight="1" x14ac:dyDescent="0.2">
      <c r="A2619" s="32" t="s">
        <v>2773</v>
      </c>
      <c r="B2619" s="24" t="s">
        <v>6014</v>
      </c>
      <c r="E2619" s="33" t="s">
        <v>1691</v>
      </c>
      <c r="F2619" s="32" t="s">
        <v>2771</v>
      </c>
      <c r="G2619" s="32" t="s">
        <v>2772</v>
      </c>
      <c r="H2619" s="32" t="s">
        <v>39</v>
      </c>
      <c r="I2619" s="32" t="s">
        <v>15255</v>
      </c>
      <c r="K2619" s="94" t="b" cm="1">
        <f t="array" ref="K2619">SUMPRODUCT( --ISNUMBER(SEARCH(TextCheck,I2619)))&gt;0</f>
        <v>0</v>
      </c>
    </row>
    <row r="2620" spans="1:11" ht="15" customHeight="1" x14ac:dyDescent="0.2">
      <c r="A2620" s="32" t="s">
        <v>2773</v>
      </c>
      <c r="B2620" s="24" t="s">
        <v>6014</v>
      </c>
      <c r="C2620" s="32" t="b">
        <v>1</v>
      </c>
      <c r="E2620" s="33" t="s">
        <v>1691</v>
      </c>
      <c r="F2620" s="32" t="s">
        <v>2771</v>
      </c>
      <c r="G2620" s="32" t="s">
        <v>2772</v>
      </c>
      <c r="H2620" s="32" t="s">
        <v>39</v>
      </c>
      <c r="I2620" s="32" t="s">
        <v>15256</v>
      </c>
      <c r="J2620" s="32" t="s">
        <v>14340</v>
      </c>
      <c r="K2620" s="94" t="b" cm="1">
        <f t="array" ref="K2620">SUMPRODUCT( --ISNUMBER(SEARCH(TextCheck,I2620)))&gt;0</f>
        <v>0</v>
      </c>
    </row>
    <row r="2621" spans="1:11" ht="15" customHeight="1" x14ac:dyDescent="0.2">
      <c r="A2621" s="32" t="s">
        <v>2773</v>
      </c>
      <c r="B2621" s="24" t="s">
        <v>6014</v>
      </c>
      <c r="E2621" s="33" t="s">
        <v>1691</v>
      </c>
      <c r="F2621" s="32" t="s">
        <v>2771</v>
      </c>
      <c r="G2621" s="32" t="s">
        <v>2772</v>
      </c>
      <c r="H2621" s="32" t="s">
        <v>39</v>
      </c>
      <c r="I2621" s="32" t="s">
        <v>2586</v>
      </c>
      <c r="K2621" s="94" t="b" cm="1">
        <f t="array" ref="K2621">SUMPRODUCT( --ISNUMBER(SEARCH(TextCheck,I2621)))&gt;0</f>
        <v>0</v>
      </c>
    </row>
    <row r="2622" spans="1:11" ht="15" customHeight="1" x14ac:dyDescent="0.2">
      <c r="A2622" s="32" t="s">
        <v>2773</v>
      </c>
      <c r="B2622" s="24" t="s">
        <v>6014</v>
      </c>
      <c r="E2622" s="33" t="s">
        <v>1691</v>
      </c>
      <c r="F2622" s="32" t="s">
        <v>2771</v>
      </c>
      <c r="G2622" s="32" t="s">
        <v>2772</v>
      </c>
      <c r="H2622" s="32" t="s">
        <v>39</v>
      </c>
      <c r="I2622" s="32" t="s">
        <v>15257</v>
      </c>
      <c r="K2622" s="94" t="b" cm="1">
        <f t="array" ref="K2622">SUMPRODUCT( --ISNUMBER(SEARCH(TextCheck,I2622)))&gt;0</f>
        <v>0</v>
      </c>
    </row>
    <row r="2623" spans="1:11" ht="15" customHeight="1" x14ac:dyDescent="0.2">
      <c r="A2623" s="32" t="s">
        <v>2773</v>
      </c>
      <c r="B2623" s="24" t="s">
        <v>6014</v>
      </c>
      <c r="E2623" s="33" t="s">
        <v>1691</v>
      </c>
      <c r="F2623" s="32" t="s">
        <v>2771</v>
      </c>
      <c r="G2623" s="32" t="s">
        <v>2772</v>
      </c>
      <c r="H2623" s="32" t="s">
        <v>39</v>
      </c>
      <c r="I2623" s="32" t="s">
        <v>15308</v>
      </c>
      <c r="K2623" s="94" t="b" cm="1">
        <f t="array" ref="K2623">SUMPRODUCT( --ISNUMBER(SEARCH(TextCheck,I2623)))&gt;0</f>
        <v>0</v>
      </c>
    </row>
    <row r="2624" spans="1:11" ht="15" customHeight="1" x14ac:dyDescent="0.2">
      <c r="A2624" s="32" t="s">
        <v>2773</v>
      </c>
      <c r="B2624" s="24" t="s">
        <v>6014</v>
      </c>
      <c r="E2624" s="33" t="s">
        <v>1691</v>
      </c>
      <c r="F2624" s="32" t="s">
        <v>2771</v>
      </c>
      <c r="G2624" s="32" t="s">
        <v>2772</v>
      </c>
      <c r="H2624" s="32" t="s">
        <v>39</v>
      </c>
      <c r="I2624" s="32" t="s">
        <v>15258</v>
      </c>
      <c r="K2624" s="94" t="b" cm="1">
        <f t="array" ref="K2624">SUMPRODUCT( --ISNUMBER(SEARCH(TextCheck,I2624)))&gt;0</f>
        <v>0</v>
      </c>
    </row>
    <row r="2625" spans="1:11" ht="15" customHeight="1" x14ac:dyDescent="0.2">
      <c r="A2625" s="32" t="s">
        <v>2773</v>
      </c>
      <c r="B2625" s="24" t="s">
        <v>6014</v>
      </c>
      <c r="E2625" s="33" t="s">
        <v>1691</v>
      </c>
      <c r="F2625" s="32" t="s">
        <v>2771</v>
      </c>
      <c r="G2625" s="32" t="s">
        <v>2772</v>
      </c>
      <c r="H2625" s="32" t="s">
        <v>39</v>
      </c>
      <c r="I2625" s="32" t="s">
        <v>15259</v>
      </c>
      <c r="K2625" s="94" t="b" cm="1">
        <f t="array" ref="K2625">SUMPRODUCT( --ISNUMBER(SEARCH(TextCheck,I2625)))&gt;0</f>
        <v>0</v>
      </c>
    </row>
    <row r="2626" spans="1:11" ht="15" customHeight="1" x14ac:dyDescent="0.2">
      <c r="A2626" s="32" t="s">
        <v>2773</v>
      </c>
      <c r="B2626" s="24" t="s">
        <v>6014</v>
      </c>
      <c r="E2626" s="33" t="s">
        <v>1691</v>
      </c>
      <c r="F2626" s="32" t="s">
        <v>2771</v>
      </c>
      <c r="G2626" s="32" t="s">
        <v>2772</v>
      </c>
      <c r="H2626" s="32" t="s">
        <v>39</v>
      </c>
      <c r="I2626" s="32" t="s">
        <v>15260</v>
      </c>
      <c r="K2626" s="94" t="b" cm="1">
        <f t="array" ref="K2626">SUMPRODUCT( --ISNUMBER(SEARCH(TextCheck,I2626)))&gt;0</f>
        <v>0</v>
      </c>
    </row>
    <row r="2627" spans="1:11" ht="15" customHeight="1" x14ac:dyDescent="0.2">
      <c r="A2627" s="32" t="s">
        <v>2773</v>
      </c>
      <c r="B2627" s="24" t="s">
        <v>6014</v>
      </c>
      <c r="E2627" s="33" t="s">
        <v>1691</v>
      </c>
      <c r="F2627" s="32" t="s">
        <v>2771</v>
      </c>
      <c r="G2627" s="32" t="s">
        <v>2772</v>
      </c>
      <c r="H2627" s="32" t="s">
        <v>39</v>
      </c>
      <c r="I2627" s="32" t="s">
        <v>15261</v>
      </c>
      <c r="K2627" s="94" t="b" cm="1">
        <f t="array" ref="K2627">SUMPRODUCT( --ISNUMBER(SEARCH(TextCheck,I2627)))&gt;0</f>
        <v>0</v>
      </c>
    </row>
    <row r="2628" spans="1:11" ht="15" customHeight="1" x14ac:dyDescent="0.2">
      <c r="A2628" s="32" t="s">
        <v>2773</v>
      </c>
      <c r="B2628" s="24" t="s">
        <v>6014</v>
      </c>
      <c r="E2628" s="33" t="s">
        <v>1691</v>
      </c>
      <c r="F2628" s="32" t="s">
        <v>2771</v>
      </c>
      <c r="G2628" s="32" t="s">
        <v>2772</v>
      </c>
      <c r="H2628" s="32" t="s">
        <v>39</v>
      </c>
      <c r="I2628" s="32" t="s">
        <v>15262</v>
      </c>
      <c r="K2628" s="94" t="b" cm="1">
        <f t="array" ref="K2628">SUMPRODUCT( --ISNUMBER(SEARCH(TextCheck,I2628)))&gt;0</f>
        <v>0</v>
      </c>
    </row>
    <row r="2629" spans="1:11" ht="15" customHeight="1" x14ac:dyDescent="0.2">
      <c r="A2629" s="32" t="s">
        <v>2773</v>
      </c>
      <c r="B2629" s="24" t="s">
        <v>6014</v>
      </c>
      <c r="E2629" s="33" t="s">
        <v>1691</v>
      </c>
      <c r="F2629" s="32" t="s">
        <v>2771</v>
      </c>
      <c r="G2629" s="32" t="s">
        <v>2772</v>
      </c>
      <c r="H2629" s="32" t="s">
        <v>39</v>
      </c>
      <c r="I2629" s="32" t="s">
        <v>15263</v>
      </c>
      <c r="K2629" s="94" t="b" cm="1">
        <f t="array" ref="K2629">SUMPRODUCT( --ISNUMBER(SEARCH(TextCheck,I2629)))&gt;0</f>
        <v>0</v>
      </c>
    </row>
    <row r="2630" spans="1:11" ht="15" customHeight="1" x14ac:dyDescent="0.2">
      <c r="A2630" s="32" t="s">
        <v>2773</v>
      </c>
      <c r="B2630" s="24" t="s">
        <v>6014</v>
      </c>
      <c r="E2630" s="33" t="s">
        <v>1691</v>
      </c>
      <c r="F2630" s="32" t="s">
        <v>2771</v>
      </c>
      <c r="G2630" s="32" t="s">
        <v>2772</v>
      </c>
      <c r="H2630" s="32" t="s">
        <v>39</v>
      </c>
      <c r="I2630" s="32" t="s">
        <v>4118</v>
      </c>
      <c r="K2630" s="94" t="b" cm="1">
        <f t="array" ref="K2630">SUMPRODUCT( --ISNUMBER(SEARCH(TextCheck,I2630)))&gt;0</f>
        <v>0</v>
      </c>
    </row>
    <row r="2631" spans="1:11" ht="15" customHeight="1" x14ac:dyDescent="0.2">
      <c r="A2631" s="32" t="s">
        <v>2773</v>
      </c>
      <c r="B2631" s="24" t="s">
        <v>6014</v>
      </c>
      <c r="E2631" s="33" t="s">
        <v>1691</v>
      </c>
      <c r="F2631" s="32" t="s">
        <v>2771</v>
      </c>
      <c r="G2631" s="32" t="s">
        <v>2772</v>
      </c>
      <c r="H2631" s="32" t="s">
        <v>39</v>
      </c>
      <c r="I2631" s="32" t="s">
        <v>15264</v>
      </c>
      <c r="K2631" s="94" t="b" cm="1">
        <f t="array" ref="K2631">SUMPRODUCT( --ISNUMBER(SEARCH(TextCheck,I2631)))&gt;0</f>
        <v>0</v>
      </c>
    </row>
    <row r="2632" spans="1:11" ht="15" customHeight="1" x14ac:dyDescent="0.2">
      <c r="A2632" s="32" t="s">
        <v>2773</v>
      </c>
      <c r="B2632" s="24" t="s">
        <v>6014</v>
      </c>
      <c r="E2632" s="33" t="s">
        <v>1691</v>
      </c>
      <c r="F2632" s="32" t="s">
        <v>2771</v>
      </c>
      <c r="G2632" s="32" t="s">
        <v>2772</v>
      </c>
      <c r="H2632" s="32" t="s">
        <v>39</v>
      </c>
      <c r="I2632" s="32" t="s">
        <v>1338</v>
      </c>
      <c r="K2632" s="94" t="b" cm="1">
        <f t="array" ref="K2632">SUMPRODUCT( --ISNUMBER(SEARCH(TextCheck,I2632)))&gt;0</f>
        <v>0</v>
      </c>
    </row>
    <row r="2633" spans="1:11" ht="15" customHeight="1" x14ac:dyDescent="0.2">
      <c r="A2633" s="32" t="s">
        <v>2773</v>
      </c>
      <c r="B2633" s="24" t="s">
        <v>6014</v>
      </c>
      <c r="E2633" s="33" t="s">
        <v>1691</v>
      </c>
      <c r="F2633" s="32" t="s">
        <v>2771</v>
      </c>
      <c r="G2633" s="32" t="s">
        <v>2772</v>
      </c>
      <c r="H2633" s="32" t="s">
        <v>39</v>
      </c>
      <c r="I2633" s="32" t="s">
        <v>15265</v>
      </c>
      <c r="K2633" s="94" t="b" cm="1">
        <f t="array" ref="K2633">SUMPRODUCT( --ISNUMBER(SEARCH(TextCheck,I2633)))&gt;0</f>
        <v>0</v>
      </c>
    </row>
    <row r="2634" spans="1:11" ht="15" customHeight="1" x14ac:dyDescent="0.2">
      <c r="A2634" s="32" t="s">
        <v>2773</v>
      </c>
      <c r="B2634" s="24" t="s">
        <v>6014</v>
      </c>
      <c r="C2634" s="32" t="b">
        <v>1</v>
      </c>
      <c r="E2634" s="33" t="s">
        <v>1691</v>
      </c>
      <c r="F2634" s="32" t="s">
        <v>2771</v>
      </c>
      <c r="G2634" s="32" t="s">
        <v>2772</v>
      </c>
      <c r="H2634" s="32" t="s">
        <v>39</v>
      </c>
      <c r="I2634" s="32" t="s">
        <v>804</v>
      </c>
      <c r="J2634" s="32" t="s">
        <v>14987</v>
      </c>
      <c r="K2634" s="94" t="b" cm="1">
        <f t="array" ref="K2634">SUMPRODUCT( --ISNUMBER(SEARCH(TextCheck,I2634)))&gt;0</f>
        <v>0</v>
      </c>
    </row>
    <row r="2635" spans="1:11" ht="15" customHeight="1" x14ac:dyDescent="0.2">
      <c r="A2635" s="32" t="s">
        <v>2773</v>
      </c>
      <c r="B2635" s="24" t="s">
        <v>6014</v>
      </c>
      <c r="E2635" s="33" t="s">
        <v>1691</v>
      </c>
      <c r="F2635" s="32" t="s">
        <v>2771</v>
      </c>
      <c r="G2635" s="32" t="s">
        <v>2772</v>
      </c>
      <c r="H2635" s="32" t="s">
        <v>39</v>
      </c>
      <c r="I2635" s="32" t="s">
        <v>15266</v>
      </c>
      <c r="K2635" s="94" t="b" cm="1">
        <f t="array" ref="K2635">SUMPRODUCT( --ISNUMBER(SEARCH(TextCheck,I2635)))&gt;0</f>
        <v>0</v>
      </c>
    </row>
    <row r="2636" spans="1:11" ht="15" customHeight="1" x14ac:dyDescent="0.2">
      <c r="A2636" s="32" t="s">
        <v>2773</v>
      </c>
      <c r="B2636" s="24" t="s">
        <v>6014</v>
      </c>
      <c r="E2636" s="33" t="s">
        <v>1691</v>
      </c>
      <c r="F2636" s="32" t="s">
        <v>2771</v>
      </c>
      <c r="G2636" s="32" t="s">
        <v>2772</v>
      </c>
      <c r="H2636" s="32" t="s">
        <v>39</v>
      </c>
      <c r="I2636" s="32" t="s">
        <v>15267</v>
      </c>
      <c r="K2636" s="94" t="b" cm="1">
        <f t="array" ref="K2636">SUMPRODUCT( --ISNUMBER(SEARCH(TextCheck,I2636)))&gt;0</f>
        <v>0</v>
      </c>
    </row>
    <row r="2637" spans="1:11" ht="15" customHeight="1" x14ac:dyDescent="0.2">
      <c r="A2637" s="32" t="s">
        <v>2773</v>
      </c>
      <c r="B2637" s="24" t="s">
        <v>6014</v>
      </c>
      <c r="E2637" s="33" t="s">
        <v>1691</v>
      </c>
      <c r="F2637" s="32" t="s">
        <v>2771</v>
      </c>
      <c r="G2637" s="32" t="s">
        <v>2772</v>
      </c>
      <c r="H2637" s="32" t="s">
        <v>39</v>
      </c>
      <c r="I2637" s="32" t="s">
        <v>15309</v>
      </c>
      <c r="K2637" s="94" t="b" cm="1">
        <f t="array" ref="K2637">SUMPRODUCT( --ISNUMBER(SEARCH(TextCheck,I2637)))&gt;0</f>
        <v>0</v>
      </c>
    </row>
    <row r="2638" spans="1:11" ht="15" customHeight="1" x14ac:dyDescent="0.2">
      <c r="A2638" s="32" t="s">
        <v>2773</v>
      </c>
      <c r="B2638" s="24" t="s">
        <v>6014</v>
      </c>
      <c r="E2638" s="33" t="s">
        <v>1691</v>
      </c>
      <c r="F2638" s="32" t="s">
        <v>2771</v>
      </c>
      <c r="G2638" s="32" t="s">
        <v>2772</v>
      </c>
      <c r="H2638" s="32" t="s">
        <v>39</v>
      </c>
      <c r="I2638" s="32" t="s">
        <v>47</v>
      </c>
      <c r="K2638" s="94" t="b" cm="1">
        <f t="array" ref="K2638">SUMPRODUCT( --ISNUMBER(SEARCH(TextCheck,I2638)))&gt;0</f>
        <v>0</v>
      </c>
    </row>
    <row r="2639" spans="1:11" ht="15" customHeight="1" x14ac:dyDescent="0.2">
      <c r="A2639" s="32" t="s">
        <v>2773</v>
      </c>
      <c r="B2639" s="24" t="s">
        <v>6014</v>
      </c>
      <c r="E2639" s="33" t="s">
        <v>1691</v>
      </c>
      <c r="F2639" s="32" t="s">
        <v>2771</v>
      </c>
      <c r="G2639" s="32" t="s">
        <v>2772</v>
      </c>
      <c r="H2639" s="32" t="s">
        <v>39</v>
      </c>
      <c r="I2639" s="32" t="s">
        <v>15268</v>
      </c>
      <c r="K2639" s="94" t="b" cm="1">
        <f t="array" ref="K2639">SUMPRODUCT( --ISNUMBER(SEARCH(TextCheck,I2639)))&gt;0</f>
        <v>0</v>
      </c>
    </row>
    <row r="2640" spans="1:11" ht="15" customHeight="1" x14ac:dyDescent="0.2">
      <c r="A2640" s="32" t="s">
        <v>2773</v>
      </c>
      <c r="B2640" s="24" t="s">
        <v>6014</v>
      </c>
      <c r="C2640" s="32" t="b">
        <v>1</v>
      </c>
      <c r="E2640" s="33" t="s">
        <v>1691</v>
      </c>
      <c r="F2640" s="32" t="s">
        <v>2771</v>
      </c>
      <c r="G2640" s="32" t="s">
        <v>2772</v>
      </c>
      <c r="H2640" s="32" t="s">
        <v>39</v>
      </c>
      <c r="I2640" s="32" t="s">
        <v>9270</v>
      </c>
      <c r="J2640" s="32" t="s">
        <v>14339</v>
      </c>
      <c r="K2640" s="94" t="b" cm="1">
        <f t="array" ref="K2640">SUMPRODUCT( --ISNUMBER(SEARCH(TextCheck,I2640)))&gt;0</f>
        <v>0</v>
      </c>
    </row>
    <row r="2641" spans="1:11" ht="15" customHeight="1" x14ac:dyDescent="0.2">
      <c r="A2641" s="32" t="s">
        <v>2773</v>
      </c>
      <c r="B2641" s="24" t="s">
        <v>6014</v>
      </c>
      <c r="E2641" s="33" t="s">
        <v>1691</v>
      </c>
      <c r="F2641" s="32" t="s">
        <v>2771</v>
      </c>
      <c r="G2641" s="32" t="s">
        <v>2772</v>
      </c>
      <c r="H2641" s="32" t="s">
        <v>39</v>
      </c>
      <c r="I2641" s="32" t="s">
        <v>2347</v>
      </c>
      <c r="K2641" s="94" t="b" cm="1">
        <f t="array" ref="K2641">SUMPRODUCT( --ISNUMBER(SEARCH(TextCheck,I2641)))&gt;0</f>
        <v>0</v>
      </c>
    </row>
    <row r="2642" spans="1:11" ht="15" customHeight="1" x14ac:dyDescent="0.2">
      <c r="A2642" s="32" t="s">
        <v>2773</v>
      </c>
      <c r="B2642" s="24" t="s">
        <v>6014</v>
      </c>
      <c r="E2642" s="33" t="s">
        <v>1691</v>
      </c>
      <c r="F2642" s="32" t="s">
        <v>2771</v>
      </c>
      <c r="G2642" s="32" t="s">
        <v>2772</v>
      </c>
      <c r="H2642" s="32" t="s">
        <v>39</v>
      </c>
      <c r="I2642" s="32" t="s">
        <v>15269</v>
      </c>
      <c r="K2642" s="94" t="b" cm="1">
        <f t="array" ref="K2642">SUMPRODUCT( --ISNUMBER(SEARCH(TextCheck,I2642)))&gt;0</f>
        <v>0</v>
      </c>
    </row>
    <row r="2643" spans="1:11" ht="15" customHeight="1" x14ac:dyDescent="0.2">
      <c r="A2643" s="32" t="s">
        <v>2773</v>
      </c>
      <c r="B2643" s="24" t="s">
        <v>6014</v>
      </c>
      <c r="C2643" s="32" t="b">
        <v>1</v>
      </c>
      <c r="E2643" s="33" t="s">
        <v>1691</v>
      </c>
      <c r="F2643" s="32" t="s">
        <v>2771</v>
      </c>
      <c r="G2643" s="32" t="s">
        <v>2772</v>
      </c>
      <c r="H2643" s="32" t="s">
        <v>39</v>
      </c>
      <c r="I2643" s="32" t="s">
        <v>15270</v>
      </c>
      <c r="J2643" s="32" t="s">
        <v>14208</v>
      </c>
      <c r="K2643" s="94" t="b" cm="1">
        <f t="array" ref="K2643">SUMPRODUCT( --ISNUMBER(SEARCH(TextCheck,I2643)))&gt;0</f>
        <v>0</v>
      </c>
    </row>
    <row r="2644" spans="1:11" ht="15" customHeight="1" x14ac:dyDescent="0.2">
      <c r="A2644" s="32" t="s">
        <v>2773</v>
      </c>
      <c r="B2644" s="24" t="s">
        <v>6014</v>
      </c>
      <c r="C2644" s="32" t="b">
        <v>1</v>
      </c>
      <c r="E2644" s="33" t="s">
        <v>1691</v>
      </c>
      <c r="F2644" s="32" t="s">
        <v>2771</v>
      </c>
      <c r="G2644" s="32" t="s">
        <v>2772</v>
      </c>
      <c r="H2644" s="32" t="s">
        <v>39</v>
      </c>
      <c r="I2644" s="32" t="s">
        <v>4093</v>
      </c>
      <c r="J2644" s="32" t="s">
        <v>13860</v>
      </c>
      <c r="K2644" s="94" t="b" cm="1">
        <f t="array" ref="K2644">SUMPRODUCT( --ISNUMBER(SEARCH(TextCheck,I2644)))&gt;0</f>
        <v>0</v>
      </c>
    </row>
    <row r="2645" spans="1:11" ht="15" customHeight="1" x14ac:dyDescent="0.2">
      <c r="A2645" s="32" t="s">
        <v>2773</v>
      </c>
      <c r="B2645" s="24" t="s">
        <v>6014</v>
      </c>
      <c r="C2645" s="32" t="b">
        <v>1</v>
      </c>
      <c r="E2645" s="33" t="s">
        <v>1691</v>
      </c>
      <c r="F2645" s="32" t="s">
        <v>2771</v>
      </c>
      <c r="G2645" s="32" t="s">
        <v>2772</v>
      </c>
      <c r="H2645" s="32" t="s">
        <v>39</v>
      </c>
      <c r="I2645" s="32" t="s">
        <v>15271</v>
      </c>
      <c r="J2645" s="32" t="s">
        <v>14208</v>
      </c>
      <c r="K2645" s="94" t="b" cm="1">
        <f t="array" ref="K2645">SUMPRODUCT( --ISNUMBER(SEARCH(TextCheck,I2645)))&gt;0</f>
        <v>0</v>
      </c>
    </row>
    <row r="2646" spans="1:11" ht="15" customHeight="1" x14ac:dyDescent="0.2">
      <c r="A2646" s="32" t="s">
        <v>2773</v>
      </c>
      <c r="B2646" s="24" t="s">
        <v>6014</v>
      </c>
      <c r="E2646" s="33" t="s">
        <v>1691</v>
      </c>
      <c r="F2646" s="32" t="s">
        <v>2771</v>
      </c>
      <c r="G2646" s="32" t="s">
        <v>2772</v>
      </c>
      <c r="H2646" s="32" t="s">
        <v>39</v>
      </c>
      <c r="I2646" s="32" t="s">
        <v>15272</v>
      </c>
      <c r="K2646" s="94" t="b" cm="1">
        <f t="array" ref="K2646">SUMPRODUCT( --ISNUMBER(SEARCH(TextCheck,I2646)))&gt;0</f>
        <v>0</v>
      </c>
    </row>
    <row r="2647" spans="1:11" ht="15" customHeight="1" x14ac:dyDescent="0.2">
      <c r="A2647" s="32" t="s">
        <v>2773</v>
      </c>
      <c r="B2647" s="24" t="s">
        <v>6014</v>
      </c>
      <c r="C2647" s="32" t="b">
        <v>1</v>
      </c>
      <c r="E2647" s="33" t="s">
        <v>1691</v>
      </c>
      <c r="F2647" s="32" t="s">
        <v>2771</v>
      </c>
      <c r="G2647" s="32" t="s">
        <v>2772</v>
      </c>
      <c r="H2647" s="32" t="s">
        <v>39</v>
      </c>
      <c r="I2647" s="32" t="s">
        <v>15273</v>
      </c>
      <c r="J2647" s="32" t="s">
        <v>13971</v>
      </c>
      <c r="K2647" s="94" t="b" cm="1">
        <f t="array" ref="K2647">SUMPRODUCT( --ISNUMBER(SEARCH(TextCheck,I2647)))&gt;0</f>
        <v>0</v>
      </c>
    </row>
    <row r="2648" spans="1:11" ht="15" customHeight="1" x14ac:dyDescent="0.2">
      <c r="A2648" s="32" t="s">
        <v>2773</v>
      </c>
      <c r="B2648" s="24" t="s">
        <v>6014</v>
      </c>
      <c r="E2648" s="33" t="s">
        <v>1691</v>
      </c>
      <c r="F2648" s="32" t="s">
        <v>2771</v>
      </c>
      <c r="G2648" s="32" t="s">
        <v>2772</v>
      </c>
      <c r="H2648" s="32" t="s">
        <v>39</v>
      </c>
      <c r="I2648" s="32" t="s">
        <v>15274</v>
      </c>
      <c r="K2648" s="94" t="b" cm="1">
        <f t="array" ref="K2648">SUMPRODUCT( --ISNUMBER(SEARCH(TextCheck,I2648)))&gt;0</f>
        <v>0</v>
      </c>
    </row>
    <row r="2649" spans="1:11" ht="15" customHeight="1" x14ac:dyDescent="0.2">
      <c r="A2649" s="32" t="s">
        <v>2773</v>
      </c>
      <c r="B2649" s="24" t="s">
        <v>6014</v>
      </c>
      <c r="C2649" s="32" t="b">
        <v>1</v>
      </c>
      <c r="E2649" s="33" t="s">
        <v>1691</v>
      </c>
      <c r="F2649" s="32" t="s">
        <v>2771</v>
      </c>
      <c r="G2649" s="32" t="s">
        <v>2772</v>
      </c>
      <c r="H2649" s="32" t="s">
        <v>39</v>
      </c>
      <c r="I2649" s="32" t="s">
        <v>15275</v>
      </c>
      <c r="J2649" s="32" t="s">
        <v>13971</v>
      </c>
      <c r="K2649" s="94" t="b" cm="1">
        <f t="array" ref="K2649">SUMPRODUCT( --ISNUMBER(SEARCH(TextCheck,I2649)))&gt;0</f>
        <v>0</v>
      </c>
    </row>
    <row r="2650" spans="1:11" ht="15" customHeight="1" x14ac:dyDescent="0.2">
      <c r="A2650" s="32" t="s">
        <v>2773</v>
      </c>
      <c r="B2650" s="24" t="s">
        <v>6014</v>
      </c>
      <c r="E2650" s="33" t="s">
        <v>1691</v>
      </c>
      <c r="F2650" s="32" t="s">
        <v>2771</v>
      </c>
      <c r="G2650" s="32" t="s">
        <v>2772</v>
      </c>
      <c r="H2650" s="32" t="s">
        <v>39</v>
      </c>
      <c r="I2650" s="32" t="s">
        <v>442</v>
      </c>
      <c r="K2650" s="94" t="b" cm="1">
        <f t="array" ref="K2650">SUMPRODUCT( --ISNUMBER(SEARCH(TextCheck,I2650)))&gt;0</f>
        <v>0</v>
      </c>
    </row>
    <row r="2651" spans="1:11" ht="15" customHeight="1" x14ac:dyDescent="0.2">
      <c r="A2651" s="32" t="s">
        <v>2773</v>
      </c>
      <c r="B2651" s="24" t="s">
        <v>6014</v>
      </c>
      <c r="E2651" s="33" t="s">
        <v>1691</v>
      </c>
      <c r="F2651" s="32" t="s">
        <v>2771</v>
      </c>
      <c r="G2651" s="32" t="s">
        <v>2772</v>
      </c>
      <c r="H2651" s="32" t="s">
        <v>40</v>
      </c>
      <c r="I2651" s="32" t="s">
        <v>15276</v>
      </c>
      <c r="K2651" s="94" t="b" cm="1">
        <f t="array" ref="K2651">SUMPRODUCT( --ISNUMBER(SEARCH(TextCheck,I2651)))&gt;0</f>
        <v>0</v>
      </c>
    </row>
    <row r="2652" spans="1:11" ht="15" customHeight="1" x14ac:dyDescent="0.2">
      <c r="A2652" s="32" t="s">
        <v>2773</v>
      </c>
      <c r="B2652" s="24" t="s">
        <v>6014</v>
      </c>
      <c r="C2652" s="32" t="b">
        <v>1</v>
      </c>
      <c r="E2652" s="33" t="s">
        <v>1691</v>
      </c>
      <c r="F2652" s="32" t="s">
        <v>2771</v>
      </c>
      <c r="G2652" s="32" t="s">
        <v>2772</v>
      </c>
      <c r="H2652" s="32" t="s">
        <v>40</v>
      </c>
      <c r="I2652" s="32" t="s">
        <v>15277</v>
      </c>
      <c r="J2652" s="32" t="s">
        <v>14997</v>
      </c>
      <c r="K2652" s="94" t="b" cm="1">
        <f t="array" ref="K2652">SUMPRODUCT( --ISNUMBER(SEARCH(TextCheck,I2652)))&gt;0</f>
        <v>0</v>
      </c>
    </row>
    <row r="2653" spans="1:11" ht="15" customHeight="1" x14ac:dyDescent="0.2">
      <c r="A2653" s="32" t="s">
        <v>2773</v>
      </c>
      <c r="B2653" s="24" t="s">
        <v>6014</v>
      </c>
      <c r="E2653" s="33" t="s">
        <v>1691</v>
      </c>
      <c r="F2653" s="32" t="s">
        <v>2771</v>
      </c>
      <c r="G2653" s="32" t="s">
        <v>2772</v>
      </c>
      <c r="H2653" s="32" t="s">
        <v>40</v>
      </c>
      <c r="I2653" s="32" t="s">
        <v>15278</v>
      </c>
      <c r="K2653" s="94" t="b" cm="1">
        <f t="array" ref="K2653">SUMPRODUCT( --ISNUMBER(SEARCH(TextCheck,I2653)))&gt;0</f>
        <v>1</v>
      </c>
    </row>
    <row r="2654" spans="1:11" ht="15" customHeight="1" x14ac:dyDescent="0.2">
      <c r="A2654" s="32" t="s">
        <v>2773</v>
      </c>
      <c r="B2654" s="24" t="s">
        <v>6014</v>
      </c>
      <c r="E2654" s="33" t="s">
        <v>1691</v>
      </c>
      <c r="F2654" s="32" t="s">
        <v>2771</v>
      </c>
      <c r="G2654" s="32" t="s">
        <v>2772</v>
      </c>
      <c r="H2654" s="32" t="s">
        <v>40</v>
      </c>
      <c r="I2654" s="32" t="s">
        <v>15310</v>
      </c>
      <c r="J2654" s="32" t="s">
        <v>15311</v>
      </c>
      <c r="K2654" s="94" t="b" cm="1">
        <f t="array" ref="K2654">SUMPRODUCT( --ISNUMBER(SEARCH(TextCheck,I2654)))&gt;0</f>
        <v>0</v>
      </c>
    </row>
    <row r="2655" spans="1:11" ht="15" customHeight="1" x14ac:dyDescent="0.2">
      <c r="A2655" s="32" t="s">
        <v>2773</v>
      </c>
      <c r="B2655" s="24" t="s">
        <v>6014</v>
      </c>
      <c r="E2655" s="33" t="s">
        <v>1691</v>
      </c>
      <c r="F2655" s="32" t="s">
        <v>2771</v>
      </c>
      <c r="G2655" s="32" t="s">
        <v>2772</v>
      </c>
      <c r="H2655" s="32" t="s">
        <v>40</v>
      </c>
      <c r="I2655" s="32" t="s">
        <v>15279</v>
      </c>
      <c r="K2655" s="94" t="b" cm="1">
        <f t="array" ref="K2655">SUMPRODUCT( --ISNUMBER(SEARCH(TextCheck,I2655)))&gt;0</f>
        <v>0</v>
      </c>
    </row>
    <row r="2656" spans="1:11" ht="15" customHeight="1" x14ac:dyDescent="0.2">
      <c r="A2656" s="32" t="s">
        <v>2773</v>
      </c>
      <c r="B2656" s="24" t="s">
        <v>6014</v>
      </c>
      <c r="E2656" s="33" t="s">
        <v>1691</v>
      </c>
      <c r="F2656" s="32" t="s">
        <v>2771</v>
      </c>
      <c r="G2656" s="32" t="s">
        <v>2772</v>
      </c>
      <c r="H2656" s="32" t="s">
        <v>40</v>
      </c>
      <c r="I2656" s="32" t="s">
        <v>15280</v>
      </c>
      <c r="K2656" s="94" t="b" cm="1">
        <f t="array" ref="K2656">SUMPRODUCT( --ISNUMBER(SEARCH(TextCheck,I2656)))&gt;0</f>
        <v>0</v>
      </c>
    </row>
    <row r="2657" spans="1:11" ht="15" customHeight="1" x14ac:dyDescent="0.2">
      <c r="A2657" s="32" t="s">
        <v>2773</v>
      </c>
      <c r="B2657" s="24" t="s">
        <v>6014</v>
      </c>
      <c r="E2657" s="33" t="s">
        <v>1691</v>
      </c>
      <c r="F2657" s="32" t="s">
        <v>2771</v>
      </c>
      <c r="G2657" s="32" t="s">
        <v>2772</v>
      </c>
      <c r="H2657" s="32" t="s">
        <v>40</v>
      </c>
      <c r="I2657" s="32" t="s">
        <v>15281</v>
      </c>
      <c r="K2657" s="94" t="b" cm="1">
        <f t="array" ref="K2657">SUMPRODUCT( --ISNUMBER(SEARCH(TextCheck,I2657)))&gt;0</f>
        <v>0</v>
      </c>
    </row>
    <row r="2658" spans="1:11" ht="15" customHeight="1" x14ac:dyDescent="0.2">
      <c r="A2658" s="32" t="s">
        <v>2773</v>
      </c>
      <c r="B2658" s="24" t="s">
        <v>6014</v>
      </c>
      <c r="E2658" s="33" t="s">
        <v>1691</v>
      </c>
      <c r="F2658" s="32" t="s">
        <v>2771</v>
      </c>
      <c r="G2658" s="32" t="s">
        <v>2772</v>
      </c>
      <c r="H2658" s="32" t="s">
        <v>40</v>
      </c>
      <c r="I2658" s="32" t="s">
        <v>15282</v>
      </c>
      <c r="K2658" s="94" t="b" cm="1">
        <f t="array" ref="K2658">SUMPRODUCT( --ISNUMBER(SEARCH(TextCheck,I2658)))&gt;0</f>
        <v>0</v>
      </c>
    </row>
    <row r="2659" spans="1:11" ht="15" customHeight="1" x14ac:dyDescent="0.2">
      <c r="A2659" s="32" t="s">
        <v>2773</v>
      </c>
      <c r="B2659" s="24" t="s">
        <v>6014</v>
      </c>
      <c r="E2659" s="33" t="s">
        <v>1691</v>
      </c>
      <c r="F2659" s="32" t="s">
        <v>2771</v>
      </c>
      <c r="G2659" s="32" t="s">
        <v>2772</v>
      </c>
      <c r="H2659" s="32" t="s">
        <v>40</v>
      </c>
      <c r="I2659" s="32" t="s">
        <v>15283</v>
      </c>
      <c r="K2659" s="94" t="b" cm="1">
        <f t="array" ref="K2659">SUMPRODUCT( --ISNUMBER(SEARCH(TextCheck,I2659)))&gt;0</f>
        <v>0</v>
      </c>
    </row>
    <row r="2660" spans="1:11" ht="15" customHeight="1" x14ac:dyDescent="0.2">
      <c r="A2660" s="32" t="s">
        <v>2773</v>
      </c>
      <c r="B2660" s="24" t="s">
        <v>6014</v>
      </c>
      <c r="E2660" s="33" t="s">
        <v>1691</v>
      </c>
      <c r="F2660" s="32" t="s">
        <v>2771</v>
      </c>
      <c r="G2660" s="32" t="s">
        <v>2772</v>
      </c>
      <c r="H2660" s="32" t="s">
        <v>40</v>
      </c>
      <c r="I2660" s="32" t="s">
        <v>15284</v>
      </c>
      <c r="K2660" s="94" t="b" cm="1">
        <f t="array" ref="K2660">SUMPRODUCT( --ISNUMBER(SEARCH(TextCheck,I2660)))&gt;0</f>
        <v>0</v>
      </c>
    </row>
    <row r="2661" spans="1:11" ht="15" customHeight="1" x14ac:dyDescent="0.2">
      <c r="A2661" s="32" t="s">
        <v>2773</v>
      </c>
      <c r="B2661" s="24" t="s">
        <v>6014</v>
      </c>
      <c r="E2661" s="33" t="s">
        <v>1691</v>
      </c>
      <c r="F2661" s="32" t="s">
        <v>2771</v>
      </c>
      <c r="G2661" s="32" t="s">
        <v>2772</v>
      </c>
      <c r="H2661" s="32" t="s">
        <v>40</v>
      </c>
      <c r="I2661" s="32" t="s">
        <v>15285</v>
      </c>
      <c r="K2661" s="94" t="b" cm="1">
        <f t="array" ref="K2661">SUMPRODUCT( --ISNUMBER(SEARCH(TextCheck,I2661)))&gt;0</f>
        <v>0</v>
      </c>
    </row>
    <row r="2662" spans="1:11" ht="15" customHeight="1" x14ac:dyDescent="0.2">
      <c r="A2662" s="32" t="s">
        <v>2773</v>
      </c>
      <c r="B2662" s="24" t="s">
        <v>6014</v>
      </c>
      <c r="E2662" s="33" t="s">
        <v>1691</v>
      </c>
      <c r="F2662" s="32" t="s">
        <v>2771</v>
      </c>
      <c r="G2662" s="32" t="s">
        <v>2772</v>
      </c>
      <c r="H2662" s="32" t="s">
        <v>40</v>
      </c>
      <c r="I2662" s="32" t="s">
        <v>15286</v>
      </c>
      <c r="K2662" s="94" t="b" cm="1">
        <f t="array" ref="K2662">SUMPRODUCT( --ISNUMBER(SEARCH(TextCheck,I2662)))&gt;0</f>
        <v>0</v>
      </c>
    </row>
    <row r="2663" spans="1:11" ht="15" customHeight="1" x14ac:dyDescent="0.2">
      <c r="A2663" s="32" t="s">
        <v>2773</v>
      </c>
      <c r="B2663" s="24" t="s">
        <v>6014</v>
      </c>
      <c r="E2663" s="33" t="s">
        <v>1691</v>
      </c>
      <c r="F2663" s="32" t="s">
        <v>2771</v>
      </c>
      <c r="G2663" s="32" t="s">
        <v>2772</v>
      </c>
      <c r="H2663" s="32" t="s">
        <v>40</v>
      </c>
      <c r="I2663" s="32" t="s">
        <v>15287</v>
      </c>
      <c r="K2663" s="94" t="b" cm="1">
        <f t="array" ref="K2663">SUMPRODUCT( --ISNUMBER(SEARCH(TextCheck,I2663)))&gt;0</f>
        <v>0</v>
      </c>
    </row>
    <row r="2664" spans="1:11" ht="15" customHeight="1" x14ac:dyDescent="0.2">
      <c r="A2664" s="32" t="s">
        <v>2773</v>
      </c>
      <c r="B2664" s="24" t="s">
        <v>6014</v>
      </c>
      <c r="E2664" s="33" t="s">
        <v>1691</v>
      </c>
      <c r="F2664" s="32" t="s">
        <v>2771</v>
      </c>
      <c r="G2664" s="32" t="s">
        <v>2772</v>
      </c>
      <c r="H2664" s="32" t="s">
        <v>40</v>
      </c>
      <c r="I2664" s="32" t="s">
        <v>4860</v>
      </c>
      <c r="K2664" s="94" t="b" cm="1">
        <f t="array" ref="K2664">SUMPRODUCT( --ISNUMBER(SEARCH(TextCheck,I2664)))&gt;0</f>
        <v>0</v>
      </c>
    </row>
    <row r="2665" spans="1:11" ht="15" customHeight="1" x14ac:dyDescent="0.2">
      <c r="A2665" s="32" t="s">
        <v>2774</v>
      </c>
      <c r="B2665" s="24" t="s">
        <v>6014</v>
      </c>
      <c r="E2665" s="33" t="s">
        <v>1691</v>
      </c>
      <c r="F2665" s="32" t="s">
        <v>2771</v>
      </c>
      <c r="G2665" s="32" t="s">
        <v>2772</v>
      </c>
      <c r="H2665" s="32" t="s">
        <v>40</v>
      </c>
      <c r="I2665" s="32" t="s">
        <v>15288</v>
      </c>
      <c r="K2665" s="94" t="b" cm="1">
        <f t="array" ref="K2665">SUMPRODUCT( --ISNUMBER(SEARCH(TextCheck,I2665)))&gt;0</f>
        <v>0</v>
      </c>
    </row>
    <row r="2666" spans="1:11" ht="15" customHeight="1" x14ac:dyDescent="0.2">
      <c r="A2666" s="32" t="s">
        <v>2774</v>
      </c>
      <c r="B2666" s="24" t="s">
        <v>6014</v>
      </c>
      <c r="E2666" s="33" t="s">
        <v>1691</v>
      </c>
      <c r="F2666" s="32" t="s">
        <v>2771</v>
      </c>
      <c r="G2666" s="32" t="s">
        <v>2772</v>
      </c>
      <c r="H2666" s="32" t="s">
        <v>40</v>
      </c>
      <c r="I2666" s="32" t="s">
        <v>9393</v>
      </c>
      <c r="K2666" s="94" t="b" cm="1">
        <f t="array" ref="K2666">SUMPRODUCT( --ISNUMBER(SEARCH(TextCheck,I2666)))&gt;0</f>
        <v>0</v>
      </c>
    </row>
    <row r="2667" spans="1:11" ht="15" customHeight="1" x14ac:dyDescent="0.2">
      <c r="A2667" s="32" t="s">
        <v>2774</v>
      </c>
      <c r="B2667" s="24" t="s">
        <v>6014</v>
      </c>
      <c r="E2667" s="33" t="s">
        <v>1691</v>
      </c>
      <c r="F2667" s="32" t="s">
        <v>2771</v>
      </c>
      <c r="G2667" s="32" t="s">
        <v>2772</v>
      </c>
      <c r="H2667" s="32" t="s">
        <v>40</v>
      </c>
      <c r="I2667" s="32" t="s">
        <v>15289</v>
      </c>
      <c r="K2667" s="94" t="b" cm="1">
        <f t="array" ref="K2667">SUMPRODUCT( --ISNUMBER(SEARCH(TextCheck,I2667)))&gt;0</f>
        <v>0</v>
      </c>
    </row>
    <row r="2668" spans="1:11" ht="15" customHeight="1" x14ac:dyDescent="0.2">
      <c r="A2668" s="32" t="s">
        <v>2774</v>
      </c>
      <c r="B2668" s="24" t="s">
        <v>6014</v>
      </c>
      <c r="E2668" s="33" t="s">
        <v>1691</v>
      </c>
      <c r="F2668" s="32" t="s">
        <v>2771</v>
      </c>
      <c r="G2668" s="32" t="s">
        <v>2772</v>
      </c>
      <c r="H2668" s="32" t="s">
        <v>40</v>
      </c>
      <c r="I2668" s="32" t="s">
        <v>15290</v>
      </c>
      <c r="K2668" s="94" t="b" cm="1">
        <f t="array" ref="K2668">SUMPRODUCT( --ISNUMBER(SEARCH(TextCheck,I2668)))&gt;0</f>
        <v>0</v>
      </c>
    </row>
    <row r="2669" spans="1:11" ht="15" customHeight="1" x14ac:dyDescent="0.2">
      <c r="A2669" s="32" t="s">
        <v>2774</v>
      </c>
      <c r="B2669" s="24" t="s">
        <v>6014</v>
      </c>
      <c r="E2669" s="33" t="s">
        <v>1691</v>
      </c>
      <c r="F2669" s="32" t="s">
        <v>2771</v>
      </c>
      <c r="G2669" s="32" t="s">
        <v>2772</v>
      </c>
      <c r="H2669" s="32" t="s">
        <v>40</v>
      </c>
      <c r="I2669" s="32" t="s">
        <v>15291</v>
      </c>
      <c r="K2669" s="94" t="b" cm="1">
        <f t="array" ref="K2669">SUMPRODUCT( --ISNUMBER(SEARCH(TextCheck,I2669)))&gt;0</f>
        <v>0</v>
      </c>
    </row>
    <row r="2670" spans="1:11" ht="15" customHeight="1" x14ac:dyDescent="0.2">
      <c r="A2670" s="32" t="s">
        <v>2774</v>
      </c>
      <c r="B2670" s="24" t="s">
        <v>6014</v>
      </c>
      <c r="E2670" s="33" t="s">
        <v>1691</v>
      </c>
      <c r="F2670" s="32" t="s">
        <v>2771</v>
      </c>
      <c r="G2670" s="32" t="s">
        <v>2772</v>
      </c>
      <c r="H2670" s="32" t="s">
        <v>40</v>
      </c>
      <c r="I2670" s="32" t="s">
        <v>15292</v>
      </c>
      <c r="K2670" s="94" t="b" cm="1">
        <f t="array" ref="K2670">SUMPRODUCT( --ISNUMBER(SEARCH(TextCheck,I2670)))&gt;0</f>
        <v>0</v>
      </c>
    </row>
    <row r="2671" spans="1:11" ht="15" customHeight="1" x14ac:dyDescent="0.2">
      <c r="A2671" s="32" t="s">
        <v>2774</v>
      </c>
      <c r="B2671" s="24" t="s">
        <v>6014</v>
      </c>
      <c r="E2671" s="33" t="s">
        <v>1691</v>
      </c>
      <c r="F2671" s="32" t="s">
        <v>2771</v>
      </c>
      <c r="G2671" s="32" t="s">
        <v>2772</v>
      </c>
      <c r="H2671" s="32" t="s">
        <v>40</v>
      </c>
      <c r="I2671" s="32" t="s">
        <v>12179</v>
      </c>
      <c r="K2671" s="94" t="b" cm="1">
        <f t="array" ref="K2671">SUMPRODUCT( --ISNUMBER(SEARCH(TextCheck,I2671)))&gt;0</f>
        <v>0</v>
      </c>
    </row>
    <row r="2672" spans="1:11" ht="15" customHeight="1" x14ac:dyDescent="0.2">
      <c r="A2672" s="32" t="s">
        <v>2774</v>
      </c>
      <c r="B2672" s="24" t="s">
        <v>6014</v>
      </c>
      <c r="E2672" s="33" t="s">
        <v>1691</v>
      </c>
      <c r="F2672" s="32" t="s">
        <v>2771</v>
      </c>
      <c r="G2672" s="32" t="s">
        <v>2772</v>
      </c>
      <c r="H2672" s="32" t="s">
        <v>40</v>
      </c>
      <c r="I2672" s="32" t="s">
        <v>15293</v>
      </c>
      <c r="K2672" s="94" t="b" cm="1">
        <f t="array" ref="K2672">SUMPRODUCT( --ISNUMBER(SEARCH(TextCheck,I2672)))&gt;0</f>
        <v>0</v>
      </c>
    </row>
    <row r="2673" spans="1:11" ht="15" customHeight="1" x14ac:dyDescent="0.2">
      <c r="A2673" s="32" t="s">
        <v>2774</v>
      </c>
      <c r="B2673" s="24" t="s">
        <v>6014</v>
      </c>
      <c r="E2673" s="33" t="s">
        <v>1691</v>
      </c>
      <c r="F2673" s="32" t="s">
        <v>2771</v>
      </c>
      <c r="G2673" s="32" t="s">
        <v>2772</v>
      </c>
      <c r="H2673" s="32" t="s">
        <v>40</v>
      </c>
      <c r="I2673" s="32" t="s">
        <v>15294</v>
      </c>
      <c r="K2673" s="94" t="b" cm="1">
        <f t="array" ref="K2673">SUMPRODUCT( --ISNUMBER(SEARCH(TextCheck,I2673)))&gt;0</f>
        <v>0</v>
      </c>
    </row>
    <row r="2674" spans="1:11" ht="15" customHeight="1" x14ac:dyDescent="0.2">
      <c r="A2674" s="32" t="s">
        <v>2774</v>
      </c>
      <c r="B2674" s="24" t="s">
        <v>6014</v>
      </c>
      <c r="C2674" s="32" t="b">
        <v>1</v>
      </c>
      <c r="E2674" s="33" t="s">
        <v>1691</v>
      </c>
      <c r="F2674" s="32" t="s">
        <v>2771</v>
      </c>
      <c r="G2674" s="32" t="s">
        <v>2772</v>
      </c>
      <c r="H2674" s="32" t="s">
        <v>40</v>
      </c>
      <c r="I2674" s="32" t="s">
        <v>15295</v>
      </c>
      <c r="J2674" s="32" t="s">
        <v>13971</v>
      </c>
      <c r="K2674" s="94" t="b" cm="1">
        <f t="array" ref="K2674">SUMPRODUCT( --ISNUMBER(SEARCH(TextCheck,I2674)))&gt;0</f>
        <v>0</v>
      </c>
    </row>
    <row r="2675" spans="1:11" ht="15" customHeight="1" x14ac:dyDescent="0.2">
      <c r="A2675" s="32" t="s">
        <v>2774</v>
      </c>
      <c r="B2675" s="24" t="s">
        <v>6014</v>
      </c>
      <c r="E2675" s="33" t="s">
        <v>1691</v>
      </c>
      <c r="F2675" s="32" t="s">
        <v>2771</v>
      </c>
      <c r="G2675" s="32" t="s">
        <v>2772</v>
      </c>
      <c r="H2675" s="32" t="s">
        <v>40</v>
      </c>
      <c r="I2675" s="32" t="s">
        <v>15296</v>
      </c>
      <c r="K2675" s="94" t="b" cm="1">
        <f t="array" ref="K2675">SUMPRODUCT( --ISNUMBER(SEARCH(TextCheck,I2675)))&gt;0</f>
        <v>0</v>
      </c>
    </row>
    <row r="2676" spans="1:11" ht="15" customHeight="1" x14ac:dyDescent="0.2">
      <c r="A2676" s="32" t="s">
        <v>2774</v>
      </c>
      <c r="B2676" s="24" t="s">
        <v>6014</v>
      </c>
      <c r="E2676" s="33" t="s">
        <v>1691</v>
      </c>
      <c r="F2676" s="32" t="s">
        <v>2771</v>
      </c>
      <c r="G2676" s="32" t="s">
        <v>2772</v>
      </c>
      <c r="H2676" s="32" t="s">
        <v>589</v>
      </c>
      <c r="I2676" s="32" t="s">
        <v>15297</v>
      </c>
      <c r="K2676" s="94" t="b" cm="1">
        <f t="array" ref="K2676">SUMPRODUCT( --ISNUMBER(SEARCH(TextCheck,I2676)))&gt;0</f>
        <v>0</v>
      </c>
    </row>
    <row r="2677" spans="1:11" ht="15" customHeight="1" x14ac:dyDescent="0.2">
      <c r="A2677" s="32" t="s">
        <v>2774</v>
      </c>
      <c r="B2677" s="24" t="s">
        <v>6014</v>
      </c>
      <c r="C2677" s="32" t="b">
        <v>1</v>
      </c>
      <c r="E2677" s="33" t="s">
        <v>1691</v>
      </c>
      <c r="F2677" s="32" t="s">
        <v>2771</v>
      </c>
      <c r="G2677" s="32" t="s">
        <v>2772</v>
      </c>
      <c r="H2677" s="32" t="s">
        <v>589</v>
      </c>
      <c r="I2677" s="32" t="s">
        <v>2659</v>
      </c>
      <c r="J2677" s="32" t="s">
        <v>14998</v>
      </c>
      <c r="K2677" s="94" t="b" cm="1">
        <f t="array" ref="K2677">SUMPRODUCT( --ISNUMBER(SEARCH(TextCheck,I2677)))&gt;0</f>
        <v>0</v>
      </c>
    </row>
    <row r="2678" spans="1:11" ht="15" customHeight="1" x14ac:dyDescent="0.2">
      <c r="A2678" s="32" t="s">
        <v>2774</v>
      </c>
      <c r="B2678" s="24" t="s">
        <v>6014</v>
      </c>
      <c r="E2678" s="33" t="s">
        <v>1691</v>
      </c>
      <c r="F2678" s="32" t="s">
        <v>2771</v>
      </c>
      <c r="G2678" s="32" t="s">
        <v>2772</v>
      </c>
      <c r="H2678" s="32" t="s">
        <v>589</v>
      </c>
      <c r="I2678" s="32" t="s">
        <v>15298</v>
      </c>
      <c r="K2678" s="94" t="b" cm="1">
        <f t="array" ref="K2678">SUMPRODUCT( --ISNUMBER(SEARCH(TextCheck,I2678)))&gt;0</f>
        <v>0</v>
      </c>
    </row>
    <row r="2679" spans="1:11" ht="15" customHeight="1" x14ac:dyDescent="0.2">
      <c r="A2679" s="32" t="s">
        <v>2774</v>
      </c>
      <c r="B2679" s="24" t="s">
        <v>6014</v>
      </c>
      <c r="E2679" s="33" t="s">
        <v>1691</v>
      </c>
      <c r="F2679" s="32" t="s">
        <v>2771</v>
      </c>
      <c r="G2679" s="32" t="s">
        <v>2772</v>
      </c>
      <c r="H2679" s="32" t="s">
        <v>589</v>
      </c>
      <c r="I2679" s="32" t="s">
        <v>15427</v>
      </c>
      <c r="K2679" s="94" t="b" cm="1">
        <f t="array" ref="K2679">SUMPRODUCT( --ISNUMBER(SEARCH(TextCheck,I2679)))&gt;0</f>
        <v>0</v>
      </c>
    </row>
    <row r="2680" spans="1:11" ht="15" customHeight="1" x14ac:dyDescent="0.2">
      <c r="A2680" s="32" t="s">
        <v>2774</v>
      </c>
      <c r="B2680" s="24" t="s">
        <v>6014</v>
      </c>
      <c r="E2680" s="33" t="s">
        <v>1691</v>
      </c>
      <c r="F2680" s="32" t="s">
        <v>2771</v>
      </c>
      <c r="G2680" s="32" t="s">
        <v>2772</v>
      </c>
      <c r="H2680" s="32" t="s">
        <v>589</v>
      </c>
      <c r="I2680" s="32" t="s">
        <v>15299</v>
      </c>
      <c r="K2680" s="94" t="b" cm="1">
        <f t="array" ref="K2680">SUMPRODUCT( --ISNUMBER(SEARCH(TextCheck,I2680)))&gt;0</f>
        <v>0</v>
      </c>
    </row>
    <row r="2681" spans="1:11" ht="15" customHeight="1" x14ac:dyDescent="0.2">
      <c r="A2681" s="32" t="s">
        <v>2774</v>
      </c>
      <c r="B2681" s="24" t="s">
        <v>6014</v>
      </c>
      <c r="E2681" s="33" t="s">
        <v>1691</v>
      </c>
      <c r="F2681" s="32" t="s">
        <v>2771</v>
      </c>
      <c r="G2681" s="32" t="s">
        <v>2772</v>
      </c>
      <c r="H2681" s="32" t="s">
        <v>589</v>
      </c>
      <c r="I2681" s="32" t="s">
        <v>10897</v>
      </c>
      <c r="K2681" s="94" t="b" cm="1">
        <f t="array" ref="K2681">SUMPRODUCT( --ISNUMBER(SEARCH(TextCheck,I2681)))&gt;0</f>
        <v>0</v>
      </c>
    </row>
    <row r="2682" spans="1:11" ht="15" customHeight="1" x14ac:dyDescent="0.2">
      <c r="A2682" s="32" t="s">
        <v>2774</v>
      </c>
      <c r="B2682" s="24" t="s">
        <v>6014</v>
      </c>
      <c r="E2682" s="33" t="s">
        <v>1691</v>
      </c>
      <c r="F2682" s="32" t="s">
        <v>2771</v>
      </c>
      <c r="G2682" s="32" t="s">
        <v>2772</v>
      </c>
      <c r="H2682" s="32" t="s">
        <v>589</v>
      </c>
      <c r="I2682" s="32" t="s">
        <v>15300</v>
      </c>
      <c r="K2682" s="94" t="b" cm="1">
        <f t="array" ref="K2682">SUMPRODUCT( --ISNUMBER(SEARCH(TextCheck,I2682)))&gt;0</f>
        <v>0</v>
      </c>
    </row>
    <row r="2683" spans="1:11" ht="15" customHeight="1" x14ac:dyDescent="0.2">
      <c r="A2683" s="32" t="s">
        <v>2774</v>
      </c>
      <c r="B2683" s="24" t="s">
        <v>6014</v>
      </c>
      <c r="E2683" s="33" t="s">
        <v>1691</v>
      </c>
      <c r="F2683" s="32" t="s">
        <v>2771</v>
      </c>
      <c r="G2683" s="32" t="s">
        <v>2772</v>
      </c>
      <c r="H2683" s="32" t="s">
        <v>589</v>
      </c>
      <c r="I2683" s="32" t="s">
        <v>2346</v>
      </c>
      <c r="K2683" s="94" t="b" cm="1">
        <f t="array" ref="K2683">SUMPRODUCT( --ISNUMBER(SEARCH(TextCheck,I2683)))&gt;0</f>
        <v>0</v>
      </c>
    </row>
    <row r="2684" spans="1:11" ht="15" customHeight="1" x14ac:dyDescent="0.2">
      <c r="A2684" s="32" t="s">
        <v>2774</v>
      </c>
      <c r="B2684" s="24" t="s">
        <v>6014</v>
      </c>
      <c r="E2684" s="33" t="s">
        <v>1691</v>
      </c>
      <c r="F2684" s="32" t="s">
        <v>2771</v>
      </c>
      <c r="G2684" s="32" t="s">
        <v>2772</v>
      </c>
      <c r="H2684" s="32" t="s">
        <v>589</v>
      </c>
      <c r="I2684" s="32" t="s">
        <v>1270</v>
      </c>
      <c r="K2684" s="94" t="b" cm="1">
        <f t="array" ref="K2684">SUMPRODUCT( --ISNUMBER(SEARCH(TextCheck,I2684)))&gt;0</f>
        <v>0</v>
      </c>
    </row>
    <row r="2685" spans="1:11" ht="15" customHeight="1" x14ac:dyDescent="0.2">
      <c r="A2685" s="32" t="s">
        <v>2774</v>
      </c>
      <c r="B2685" s="24" t="s">
        <v>6014</v>
      </c>
      <c r="E2685" s="33" t="s">
        <v>1691</v>
      </c>
      <c r="F2685" s="32" t="s">
        <v>2771</v>
      </c>
      <c r="G2685" s="32" t="s">
        <v>2772</v>
      </c>
      <c r="H2685" s="32" t="s">
        <v>589</v>
      </c>
      <c r="I2685" s="32" t="s">
        <v>15301</v>
      </c>
      <c r="K2685" s="94" t="b" cm="1">
        <f t="array" ref="K2685">SUMPRODUCT( --ISNUMBER(SEARCH(TextCheck,I2685)))&gt;0</f>
        <v>0</v>
      </c>
    </row>
    <row r="2686" spans="1:11" ht="15" customHeight="1" x14ac:dyDescent="0.2">
      <c r="A2686" s="32" t="s">
        <v>2774</v>
      </c>
      <c r="B2686" s="24" t="s">
        <v>6014</v>
      </c>
      <c r="E2686" s="33" t="s">
        <v>1691</v>
      </c>
      <c r="F2686" s="32" t="s">
        <v>2771</v>
      </c>
      <c r="G2686" s="32" t="s">
        <v>2772</v>
      </c>
      <c r="H2686" s="32" t="s">
        <v>589</v>
      </c>
      <c r="I2686" s="32" t="s">
        <v>8149</v>
      </c>
      <c r="K2686" s="94" t="b" cm="1">
        <f t="array" ref="K2686">SUMPRODUCT( --ISNUMBER(SEARCH(TextCheck,I2686)))&gt;0</f>
        <v>0</v>
      </c>
    </row>
    <row r="2687" spans="1:11" ht="15" customHeight="1" x14ac:dyDescent="0.2">
      <c r="A2687" s="32" t="s">
        <v>2774</v>
      </c>
      <c r="B2687" s="24" t="s">
        <v>6014</v>
      </c>
      <c r="E2687" s="32" t="s">
        <v>14999</v>
      </c>
      <c r="G2687" s="32" t="s">
        <v>2775</v>
      </c>
      <c r="H2687" s="32" t="s">
        <v>2776</v>
      </c>
      <c r="I2687" s="32" t="s">
        <v>2777</v>
      </c>
      <c r="K2687" s="94" t="b" cm="1">
        <f t="array" ref="K2687">SUMPRODUCT( --ISNUMBER(SEARCH(TextCheck,I2687)))&gt;0</f>
        <v>0</v>
      </c>
    </row>
    <row r="2688" spans="1:11" ht="15" customHeight="1" x14ac:dyDescent="0.2">
      <c r="A2688" s="32" t="s">
        <v>2774</v>
      </c>
      <c r="B2688" s="24" t="s">
        <v>6014</v>
      </c>
      <c r="E2688" s="32" t="s">
        <v>14999</v>
      </c>
      <c r="G2688" s="32" t="s">
        <v>2775</v>
      </c>
      <c r="H2688" s="32" t="s">
        <v>2776</v>
      </c>
      <c r="I2688" s="32" t="s">
        <v>2778</v>
      </c>
      <c r="K2688" s="94" t="b" cm="1">
        <f t="array" ref="K2688">SUMPRODUCT( --ISNUMBER(SEARCH(TextCheck,I2688)))&gt;0</f>
        <v>1</v>
      </c>
    </row>
    <row r="2689" spans="1:11" ht="15" customHeight="1" x14ac:dyDescent="0.2">
      <c r="A2689" s="32" t="s">
        <v>2774</v>
      </c>
      <c r="B2689" s="24" t="s">
        <v>6014</v>
      </c>
      <c r="E2689" s="32" t="s">
        <v>14999</v>
      </c>
      <c r="G2689" s="32" t="s">
        <v>2779</v>
      </c>
      <c r="H2689" s="32" t="s">
        <v>2776</v>
      </c>
      <c r="I2689" s="32" t="s">
        <v>2780</v>
      </c>
      <c r="K2689" s="94" t="b" cm="1">
        <f t="array" ref="K2689">SUMPRODUCT( --ISNUMBER(SEARCH(TextCheck,I2689)))&gt;0</f>
        <v>0</v>
      </c>
    </row>
    <row r="2690" spans="1:11" ht="15" customHeight="1" x14ac:dyDescent="0.2">
      <c r="A2690" s="32" t="s">
        <v>2774</v>
      </c>
      <c r="B2690" s="24" t="s">
        <v>6014</v>
      </c>
      <c r="E2690" s="32" t="s">
        <v>14999</v>
      </c>
      <c r="G2690" s="32" t="s">
        <v>2779</v>
      </c>
      <c r="H2690" s="32" t="s">
        <v>45</v>
      </c>
      <c r="I2690" s="32" t="s">
        <v>2781</v>
      </c>
      <c r="K2690" s="94" t="b" cm="1">
        <f t="array" ref="K2690">SUMPRODUCT( --ISNUMBER(SEARCH(TextCheck,I2690)))&gt;0</f>
        <v>0</v>
      </c>
    </row>
    <row r="2691" spans="1:11" ht="15" customHeight="1" x14ac:dyDescent="0.2">
      <c r="A2691" s="32" t="s">
        <v>2774</v>
      </c>
      <c r="B2691" s="24" t="s">
        <v>6014</v>
      </c>
      <c r="E2691" s="32" t="s">
        <v>14999</v>
      </c>
      <c r="G2691" s="32" t="s">
        <v>2779</v>
      </c>
      <c r="H2691" s="32" t="s">
        <v>45</v>
      </c>
      <c r="I2691" s="32" t="s">
        <v>2782</v>
      </c>
      <c r="K2691" s="94" t="b" cm="1">
        <f t="array" ref="K2691">SUMPRODUCT( --ISNUMBER(SEARCH(TextCheck,I2691)))&gt;0</f>
        <v>0</v>
      </c>
    </row>
    <row r="2692" spans="1:11" ht="15" customHeight="1" x14ac:dyDescent="0.2">
      <c r="A2692" s="32" t="s">
        <v>2774</v>
      </c>
      <c r="B2692" s="24" t="s">
        <v>6014</v>
      </c>
      <c r="E2692" s="32" t="s">
        <v>14999</v>
      </c>
      <c r="G2692" s="32" t="s">
        <v>2779</v>
      </c>
      <c r="H2692" s="32" t="s">
        <v>2783</v>
      </c>
      <c r="I2692" s="32" t="s">
        <v>2784</v>
      </c>
      <c r="K2692" s="94" t="b" cm="1">
        <f t="array" ref="K2692">SUMPRODUCT( --ISNUMBER(SEARCH(TextCheck,I2692)))&gt;0</f>
        <v>0</v>
      </c>
    </row>
    <row r="2693" spans="1:11" ht="15" customHeight="1" x14ac:dyDescent="0.2">
      <c r="A2693" s="32" t="s">
        <v>2774</v>
      </c>
      <c r="B2693" s="24" t="s">
        <v>6014</v>
      </c>
      <c r="E2693" s="32" t="s">
        <v>14999</v>
      </c>
      <c r="G2693" s="32" t="s">
        <v>2779</v>
      </c>
      <c r="H2693" s="32" t="s">
        <v>2783</v>
      </c>
      <c r="I2693" s="32" t="s">
        <v>2785</v>
      </c>
      <c r="K2693" s="94" t="b" cm="1">
        <f t="array" ref="K2693">SUMPRODUCT( --ISNUMBER(SEARCH(TextCheck,I2693)))&gt;0</f>
        <v>0</v>
      </c>
    </row>
    <row r="2694" spans="1:11" ht="15" customHeight="1" x14ac:dyDescent="0.2">
      <c r="A2694" s="32" t="s">
        <v>2774</v>
      </c>
      <c r="B2694" s="24" t="s">
        <v>6014</v>
      </c>
      <c r="E2694" s="32" t="s">
        <v>14999</v>
      </c>
      <c r="G2694" s="32" t="s">
        <v>2779</v>
      </c>
      <c r="H2694" s="32" t="s">
        <v>116</v>
      </c>
      <c r="I2694" s="32" t="s">
        <v>2786</v>
      </c>
      <c r="K2694" s="94" t="b" cm="1">
        <f t="array" ref="K2694">SUMPRODUCT( --ISNUMBER(SEARCH(TextCheck,I2694)))&gt;0</f>
        <v>0</v>
      </c>
    </row>
    <row r="2695" spans="1:11" ht="15" customHeight="1" x14ac:dyDescent="0.2">
      <c r="A2695" s="32" t="s">
        <v>2774</v>
      </c>
      <c r="B2695" s="24" t="s">
        <v>6014</v>
      </c>
      <c r="E2695" s="32" t="s">
        <v>14999</v>
      </c>
      <c r="G2695" s="32" t="s">
        <v>2787</v>
      </c>
      <c r="H2695" s="32" t="s">
        <v>15000</v>
      </c>
      <c r="I2695" s="32" t="s">
        <v>2788</v>
      </c>
      <c r="K2695" s="94" t="b" cm="1">
        <f t="array" ref="K2695">SUMPRODUCT( --ISNUMBER(SEARCH(TextCheck,I2695)))&gt;0</f>
        <v>0</v>
      </c>
    </row>
    <row r="2696" spans="1:11" ht="15" customHeight="1" x14ac:dyDescent="0.2">
      <c r="A2696" s="32" t="s">
        <v>2774</v>
      </c>
      <c r="B2696" s="24" t="s">
        <v>6014</v>
      </c>
      <c r="E2696" s="32" t="s">
        <v>14999</v>
      </c>
      <c r="G2696" s="32" t="s">
        <v>2787</v>
      </c>
      <c r="H2696" s="32" t="s">
        <v>116</v>
      </c>
      <c r="I2696" s="32" t="s">
        <v>2789</v>
      </c>
      <c r="K2696" s="94" t="b" cm="1">
        <f t="array" ref="K2696">SUMPRODUCT( --ISNUMBER(SEARCH(TextCheck,I2696)))&gt;0</f>
        <v>0</v>
      </c>
    </row>
    <row r="2697" spans="1:11" ht="15" customHeight="1" x14ac:dyDescent="0.2">
      <c r="A2697" s="32" t="s">
        <v>2774</v>
      </c>
      <c r="B2697" s="24" t="s">
        <v>6014</v>
      </c>
      <c r="E2697" s="32" t="s">
        <v>14999</v>
      </c>
      <c r="G2697" s="32" t="s">
        <v>2790</v>
      </c>
      <c r="H2697" s="32" t="s">
        <v>2791</v>
      </c>
      <c r="I2697" s="32" t="s">
        <v>2792</v>
      </c>
      <c r="K2697" s="94" t="b" cm="1">
        <f t="array" ref="K2697">SUMPRODUCT( --ISNUMBER(SEARCH(TextCheck,I2697)))&gt;0</f>
        <v>0</v>
      </c>
    </row>
    <row r="2698" spans="1:11" ht="15" customHeight="1" x14ac:dyDescent="0.2">
      <c r="A2698" s="32" t="s">
        <v>2774</v>
      </c>
      <c r="B2698" s="24" t="s">
        <v>6014</v>
      </c>
      <c r="E2698" s="32" t="s">
        <v>14999</v>
      </c>
      <c r="G2698" s="32" t="s">
        <v>2790</v>
      </c>
      <c r="H2698" s="32" t="s">
        <v>45</v>
      </c>
      <c r="I2698" s="32" t="s">
        <v>2793</v>
      </c>
      <c r="K2698" s="94" t="b" cm="1">
        <f t="array" ref="K2698">SUMPRODUCT( --ISNUMBER(SEARCH(TextCheck,I2698)))&gt;0</f>
        <v>0</v>
      </c>
    </row>
    <row r="2699" spans="1:11" ht="15" customHeight="1" x14ac:dyDescent="0.2">
      <c r="A2699" s="32" t="s">
        <v>2774</v>
      </c>
      <c r="B2699" s="24" t="s">
        <v>6014</v>
      </c>
      <c r="E2699" s="32" t="s">
        <v>14999</v>
      </c>
      <c r="G2699" s="32" t="s">
        <v>2790</v>
      </c>
      <c r="H2699" s="32" t="s">
        <v>45</v>
      </c>
      <c r="I2699" s="32" t="s">
        <v>2794</v>
      </c>
      <c r="K2699" s="94" t="b" cm="1">
        <f t="array" ref="K2699">SUMPRODUCT( --ISNUMBER(SEARCH(TextCheck,I2699)))&gt;0</f>
        <v>0</v>
      </c>
    </row>
    <row r="2700" spans="1:11" ht="15" customHeight="1" x14ac:dyDescent="0.2">
      <c r="A2700" s="32" t="s">
        <v>2774</v>
      </c>
      <c r="B2700" s="24" t="s">
        <v>6014</v>
      </c>
      <c r="E2700" s="32" t="s">
        <v>14999</v>
      </c>
      <c r="G2700" s="32" t="s">
        <v>2790</v>
      </c>
      <c r="H2700" s="32" t="s">
        <v>83</v>
      </c>
      <c r="I2700" s="32" t="s">
        <v>2795</v>
      </c>
      <c r="K2700" s="94" t="b" cm="1">
        <f t="array" ref="K2700">SUMPRODUCT( --ISNUMBER(SEARCH(TextCheck,I2700)))&gt;0</f>
        <v>0</v>
      </c>
    </row>
    <row r="2701" spans="1:11" ht="15" customHeight="1" x14ac:dyDescent="0.2">
      <c r="A2701" s="32" t="s">
        <v>2774</v>
      </c>
      <c r="B2701" s="24" t="s">
        <v>6014</v>
      </c>
      <c r="E2701" s="32" t="s">
        <v>14999</v>
      </c>
      <c r="G2701" s="32" t="s">
        <v>2796</v>
      </c>
      <c r="H2701" s="32" t="s">
        <v>2797</v>
      </c>
      <c r="I2701" s="32" t="s">
        <v>2798</v>
      </c>
      <c r="K2701" s="94" t="b" cm="1">
        <f t="array" ref="K2701">SUMPRODUCT( --ISNUMBER(SEARCH(TextCheck,I2701)))&gt;0</f>
        <v>0</v>
      </c>
    </row>
    <row r="2702" spans="1:11" ht="15" customHeight="1" x14ac:dyDescent="0.2">
      <c r="A2702" s="32" t="s">
        <v>2774</v>
      </c>
      <c r="B2702" s="24" t="s">
        <v>6014</v>
      </c>
      <c r="E2702" s="32" t="s">
        <v>14999</v>
      </c>
      <c r="G2702" s="32" t="s">
        <v>2796</v>
      </c>
      <c r="H2702" s="32" t="s">
        <v>15001</v>
      </c>
      <c r="I2702" s="32" t="s">
        <v>2799</v>
      </c>
      <c r="K2702" s="94" t="b" cm="1">
        <f t="array" ref="K2702">SUMPRODUCT( --ISNUMBER(SEARCH(TextCheck,I2702)))&gt;0</f>
        <v>0</v>
      </c>
    </row>
    <row r="2703" spans="1:11" ht="15" customHeight="1" x14ac:dyDescent="0.2">
      <c r="A2703" s="32" t="s">
        <v>2774</v>
      </c>
      <c r="B2703" s="24" t="s">
        <v>6014</v>
      </c>
      <c r="E2703" s="32" t="s">
        <v>14999</v>
      </c>
      <c r="G2703" s="32" t="s">
        <v>2800</v>
      </c>
      <c r="H2703" s="32" t="s">
        <v>15001</v>
      </c>
      <c r="I2703" s="32" t="s">
        <v>2801</v>
      </c>
      <c r="K2703" s="94" t="b" cm="1">
        <f t="array" ref="K2703">SUMPRODUCT( --ISNUMBER(SEARCH(TextCheck,I2703)))&gt;0</f>
        <v>0</v>
      </c>
    </row>
    <row r="2704" spans="1:11" ht="15" customHeight="1" x14ac:dyDescent="0.2">
      <c r="A2704" s="32" t="s">
        <v>2774</v>
      </c>
      <c r="B2704" s="24" t="s">
        <v>6014</v>
      </c>
      <c r="E2704" s="32" t="s">
        <v>14999</v>
      </c>
      <c r="G2704" s="32" t="s">
        <v>2802</v>
      </c>
      <c r="H2704" s="32" t="s">
        <v>43</v>
      </c>
      <c r="I2704" s="32" t="s">
        <v>2803</v>
      </c>
      <c r="K2704" s="94" t="b" cm="1">
        <f t="array" ref="K2704">SUMPRODUCT( --ISNUMBER(SEARCH(TextCheck,I2704)))&gt;0</f>
        <v>1</v>
      </c>
    </row>
    <row r="2705" spans="1:11" ht="15" customHeight="1" x14ac:dyDescent="0.2">
      <c r="A2705" s="32" t="s">
        <v>2774</v>
      </c>
      <c r="B2705" s="24" t="s">
        <v>6014</v>
      </c>
      <c r="E2705" s="32" t="s">
        <v>14999</v>
      </c>
      <c r="G2705" s="32" t="s">
        <v>2802</v>
      </c>
      <c r="H2705" s="32" t="s">
        <v>45</v>
      </c>
      <c r="I2705" s="32" t="s">
        <v>2244</v>
      </c>
      <c r="K2705" s="94" t="b" cm="1">
        <f t="array" ref="K2705">SUMPRODUCT( --ISNUMBER(SEARCH(TextCheck,I2705)))&gt;0</f>
        <v>0</v>
      </c>
    </row>
    <row r="2706" spans="1:11" ht="15" customHeight="1" x14ac:dyDescent="0.2">
      <c r="A2706" s="32" t="s">
        <v>2774</v>
      </c>
      <c r="B2706" s="24" t="s">
        <v>6014</v>
      </c>
      <c r="E2706" s="32" t="s">
        <v>14999</v>
      </c>
      <c r="G2706" s="32" t="s">
        <v>2804</v>
      </c>
      <c r="H2706" s="32" t="s">
        <v>15002</v>
      </c>
      <c r="I2706" s="32" t="s">
        <v>2805</v>
      </c>
      <c r="K2706" s="94" t="b" cm="1">
        <f t="array" ref="K2706">SUMPRODUCT( --ISNUMBER(SEARCH(TextCheck,I2706)))&gt;0</f>
        <v>0</v>
      </c>
    </row>
    <row r="2707" spans="1:11" ht="15" customHeight="1" x14ac:dyDescent="0.2">
      <c r="A2707" s="32" t="s">
        <v>2774</v>
      </c>
      <c r="B2707" s="24" t="s">
        <v>6014</v>
      </c>
      <c r="E2707" s="32" t="s">
        <v>14999</v>
      </c>
      <c r="G2707" s="32" t="s">
        <v>2806</v>
      </c>
      <c r="H2707" s="32" t="s">
        <v>45</v>
      </c>
      <c r="I2707" s="32" t="s">
        <v>2807</v>
      </c>
      <c r="K2707" s="94" t="b" cm="1">
        <f t="array" ref="K2707">SUMPRODUCT( --ISNUMBER(SEARCH(TextCheck,I2707)))&gt;0</f>
        <v>0</v>
      </c>
    </row>
    <row r="2708" spans="1:11" ht="15" customHeight="1" x14ac:dyDescent="0.2">
      <c r="A2708" s="32" t="s">
        <v>2774</v>
      </c>
      <c r="B2708" s="24" t="s">
        <v>6014</v>
      </c>
      <c r="E2708" s="32" t="s">
        <v>14999</v>
      </c>
      <c r="G2708" s="32" t="s">
        <v>2808</v>
      </c>
      <c r="H2708" s="32" t="s">
        <v>2809</v>
      </c>
      <c r="I2708" s="32" t="s">
        <v>2810</v>
      </c>
      <c r="K2708" s="94" t="b" cm="1">
        <f t="array" ref="K2708">SUMPRODUCT( --ISNUMBER(SEARCH(TextCheck,I2708)))&gt;0</f>
        <v>0</v>
      </c>
    </row>
    <row r="2709" spans="1:11" ht="15" customHeight="1" x14ac:dyDescent="0.2">
      <c r="A2709" s="32" t="s">
        <v>2811</v>
      </c>
      <c r="B2709" s="24" t="s">
        <v>6014</v>
      </c>
      <c r="E2709" s="32" t="s">
        <v>14999</v>
      </c>
      <c r="G2709" s="32" t="s">
        <v>2808</v>
      </c>
      <c r="H2709" s="32" t="s">
        <v>45</v>
      </c>
      <c r="I2709" s="32" t="s">
        <v>2812</v>
      </c>
      <c r="K2709" s="94" t="b" cm="1">
        <f t="array" ref="K2709">SUMPRODUCT( --ISNUMBER(SEARCH(TextCheck,I2709)))&gt;0</f>
        <v>0</v>
      </c>
    </row>
    <row r="2710" spans="1:11" ht="15" customHeight="1" x14ac:dyDescent="0.2">
      <c r="A2710" s="32" t="s">
        <v>2811</v>
      </c>
      <c r="B2710" s="24" t="s">
        <v>6014</v>
      </c>
      <c r="E2710" s="32" t="s">
        <v>14999</v>
      </c>
      <c r="G2710" s="32" t="s">
        <v>2808</v>
      </c>
      <c r="H2710" s="32" t="s">
        <v>83</v>
      </c>
      <c r="I2710" s="32" t="s">
        <v>2813</v>
      </c>
      <c r="K2710" s="94" t="b" cm="1">
        <f t="array" ref="K2710">SUMPRODUCT( --ISNUMBER(SEARCH(TextCheck,I2710)))&gt;0</f>
        <v>0</v>
      </c>
    </row>
    <row r="2711" spans="1:11" ht="15" customHeight="1" x14ac:dyDescent="0.2">
      <c r="A2711" s="32" t="s">
        <v>2811</v>
      </c>
      <c r="B2711" s="24" t="s">
        <v>6014</v>
      </c>
      <c r="E2711" s="32" t="s">
        <v>14999</v>
      </c>
      <c r="G2711" s="32" t="s">
        <v>2814</v>
      </c>
      <c r="H2711" s="32" t="s">
        <v>2776</v>
      </c>
      <c r="I2711" s="32" t="s">
        <v>2815</v>
      </c>
      <c r="K2711" s="94" t="b" cm="1">
        <f t="array" ref="K2711">SUMPRODUCT( --ISNUMBER(SEARCH(TextCheck,I2711)))&gt;0</f>
        <v>0</v>
      </c>
    </row>
    <row r="2712" spans="1:11" ht="15" customHeight="1" x14ac:dyDescent="0.2">
      <c r="A2712" s="32" t="s">
        <v>2811</v>
      </c>
      <c r="B2712" s="24" t="s">
        <v>6014</v>
      </c>
      <c r="E2712" s="32" t="s">
        <v>14999</v>
      </c>
      <c r="G2712" s="32" t="s">
        <v>2814</v>
      </c>
      <c r="H2712" s="32" t="s">
        <v>2776</v>
      </c>
      <c r="I2712" s="32" t="s">
        <v>2816</v>
      </c>
      <c r="K2712" s="94" t="b" cm="1">
        <f t="array" ref="K2712">SUMPRODUCT( --ISNUMBER(SEARCH(TextCheck,I2712)))&gt;0</f>
        <v>0</v>
      </c>
    </row>
    <row r="2713" spans="1:11" ht="15" customHeight="1" x14ac:dyDescent="0.2">
      <c r="A2713" s="32" t="s">
        <v>2811</v>
      </c>
      <c r="B2713" s="24" t="s">
        <v>6014</v>
      </c>
      <c r="E2713" s="32" t="s">
        <v>14999</v>
      </c>
      <c r="G2713" s="32" t="s">
        <v>2814</v>
      </c>
      <c r="H2713" s="32" t="s">
        <v>45</v>
      </c>
      <c r="I2713" s="32" t="s">
        <v>2817</v>
      </c>
      <c r="K2713" s="94" t="b" cm="1">
        <f t="array" ref="K2713">SUMPRODUCT( --ISNUMBER(SEARCH(TextCheck,I2713)))&gt;0</f>
        <v>0</v>
      </c>
    </row>
    <row r="2714" spans="1:11" ht="15" customHeight="1" x14ac:dyDescent="0.2">
      <c r="A2714" s="32" t="s">
        <v>2811</v>
      </c>
      <c r="B2714" s="24" t="s">
        <v>6014</v>
      </c>
      <c r="E2714" s="32" t="s">
        <v>14999</v>
      </c>
      <c r="G2714" s="32" t="s">
        <v>2814</v>
      </c>
      <c r="H2714" s="32" t="s">
        <v>45</v>
      </c>
      <c r="I2714" s="32" t="s">
        <v>2818</v>
      </c>
      <c r="K2714" s="94" t="b" cm="1">
        <f t="array" ref="K2714">SUMPRODUCT( --ISNUMBER(SEARCH(TextCheck,I2714)))&gt;0</f>
        <v>0</v>
      </c>
    </row>
    <row r="2715" spans="1:11" ht="15" customHeight="1" x14ac:dyDescent="0.2">
      <c r="A2715" s="32" t="s">
        <v>2811</v>
      </c>
      <c r="B2715" s="24" t="s">
        <v>6014</v>
      </c>
      <c r="E2715" s="32" t="s">
        <v>14999</v>
      </c>
      <c r="G2715" s="32" t="s">
        <v>2814</v>
      </c>
      <c r="H2715" s="32" t="s">
        <v>45</v>
      </c>
      <c r="I2715" s="32" t="s">
        <v>2819</v>
      </c>
      <c r="K2715" s="94" t="b" cm="1">
        <f t="array" ref="K2715">SUMPRODUCT( --ISNUMBER(SEARCH(TextCheck,I2715)))&gt;0</f>
        <v>0</v>
      </c>
    </row>
    <row r="2716" spans="1:11" ht="15" customHeight="1" x14ac:dyDescent="0.2">
      <c r="A2716" s="32" t="s">
        <v>2811</v>
      </c>
      <c r="B2716" s="24" t="s">
        <v>6014</v>
      </c>
      <c r="E2716" s="32" t="s">
        <v>14999</v>
      </c>
      <c r="G2716" s="32" t="s">
        <v>2814</v>
      </c>
      <c r="H2716" s="32" t="s">
        <v>45</v>
      </c>
      <c r="I2716" s="32" t="s">
        <v>2820</v>
      </c>
      <c r="K2716" s="94" t="b" cm="1">
        <f t="array" ref="K2716">SUMPRODUCT( --ISNUMBER(SEARCH(TextCheck,I2716)))&gt;0</f>
        <v>0</v>
      </c>
    </row>
    <row r="2717" spans="1:11" ht="15" customHeight="1" x14ac:dyDescent="0.2">
      <c r="A2717" s="32" t="s">
        <v>2811</v>
      </c>
      <c r="B2717" s="24" t="s">
        <v>6014</v>
      </c>
      <c r="E2717" s="32" t="s">
        <v>14999</v>
      </c>
      <c r="G2717" s="32" t="s">
        <v>2814</v>
      </c>
      <c r="H2717" s="32" t="s">
        <v>45</v>
      </c>
      <c r="I2717" s="32" t="s">
        <v>2821</v>
      </c>
      <c r="K2717" s="94" t="b" cm="1">
        <f t="array" ref="K2717">SUMPRODUCT( --ISNUMBER(SEARCH(TextCheck,I2717)))&gt;0</f>
        <v>0</v>
      </c>
    </row>
    <row r="2718" spans="1:11" ht="15" customHeight="1" x14ac:dyDescent="0.2">
      <c r="A2718" s="32" t="s">
        <v>2811</v>
      </c>
      <c r="B2718" s="24" t="s">
        <v>6014</v>
      </c>
      <c r="E2718" s="32" t="s">
        <v>14999</v>
      </c>
      <c r="G2718" s="32" t="s">
        <v>2814</v>
      </c>
      <c r="H2718" s="32" t="s">
        <v>45</v>
      </c>
      <c r="I2718" s="32" t="s">
        <v>2822</v>
      </c>
      <c r="K2718" s="94" t="b" cm="1">
        <f t="array" ref="K2718">SUMPRODUCT( --ISNUMBER(SEARCH(TextCheck,I2718)))&gt;0</f>
        <v>0</v>
      </c>
    </row>
    <row r="2719" spans="1:11" ht="15" customHeight="1" x14ac:dyDescent="0.2">
      <c r="A2719" s="32" t="s">
        <v>2811</v>
      </c>
      <c r="B2719" s="24" t="s">
        <v>6014</v>
      </c>
      <c r="E2719" s="32" t="s">
        <v>14999</v>
      </c>
      <c r="G2719" s="32" t="s">
        <v>2814</v>
      </c>
      <c r="H2719" s="32" t="s">
        <v>45</v>
      </c>
      <c r="I2719" s="32" t="s">
        <v>2823</v>
      </c>
      <c r="K2719" s="94" t="b" cm="1">
        <f t="array" ref="K2719">SUMPRODUCT( --ISNUMBER(SEARCH(TextCheck,I2719)))&gt;0</f>
        <v>0</v>
      </c>
    </row>
    <row r="2720" spans="1:11" ht="15" customHeight="1" x14ac:dyDescent="0.2">
      <c r="A2720" s="32" t="s">
        <v>2811</v>
      </c>
      <c r="B2720" s="24" t="s">
        <v>6014</v>
      </c>
      <c r="E2720" s="32" t="s">
        <v>14999</v>
      </c>
      <c r="G2720" s="32" t="s">
        <v>2814</v>
      </c>
      <c r="H2720" s="32" t="s">
        <v>45</v>
      </c>
      <c r="I2720" s="32" t="s">
        <v>2824</v>
      </c>
      <c r="K2720" s="94" t="b" cm="1">
        <f t="array" ref="K2720">SUMPRODUCT( --ISNUMBER(SEARCH(TextCheck,I2720)))&gt;0</f>
        <v>0</v>
      </c>
    </row>
    <row r="2721" spans="1:11" ht="15" customHeight="1" x14ac:dyDescent="0.2">
      <c r="A2721" s="32" t="s">
        <v>2811</v>
      </c>
      <c r="B2721" s="24" t="s">
        <v>6014</v>
      </c>
      <c r="E2721" s="32" t="s">
        <v>14999</v>
      </c>
      <c r="G2721" s="32" t="s">
        <v>2814</v>
      </c>
      <c r="H2721" s="32" t="s">
        <v>2783</v>
      </c>
      <c r="I2721" s="32" t="s">
        <v>2825</v>
      </c>
      <c r="K2721" s="94" t="b" cm="1">
        <f t="array" ref="K2721">SUMPRODUCT( --ISNUMBER(SEARCH(TextCheck,I2721)))&gt;0</f>
        <v>0</v>
      </c>
    </row>
    <row r="2722" spans="1:11" ht="15" customHeight="1" x14ac:dyDescent="0.2">
      <c r="A2722" s="32" t="s">
        <v>2811</v>
      </c>
      <c r="B2722" s="24" t="s">
        <v>6014</v>
      </c>
      <c r="E2722" s="32" t="s">
        <v>14999</v>
      </c>
      <c r="G2722" s="32" t="s">
        <v>2814</v>
      </c>
      <c r="H2722" s="32" t="s">
        <v>2783</v>
      </c>
      <c r="I2722" s="32" t="s">
        <v>2826</v>
      </c>
      <c r="K2722" s="94" t="b" cm="1">
        <f t="array" ref="K2722">SUMPRODUCT( --ISNUMBER(SEARCH(TextCheck,I2722)))&gt;0</f>
        <v>0</v>
      </c>
    </row>
    <row r="2723" spans="1:11" ht="15" customHeight="1" x14ac:dyDescent="0.2">
      <c r="A2723" s="32" t="s">
        <v>2811</v>
      </c>
      <c r="B2723" s="24" t="s">
        <v>6014</v>
      </c>
      <c r="E2723" s="32" t="s">
        <v>14999</v>
      </c>
      <c r="G2723" s="32" t="s">
        <v>2814</v>
      </c>
      <c r="H2723" s="32" t="s">
        <v>2783</v>
      </c>
      <c r="I2723" s="32" t="s">
        <v>2827</v>
      </c>
      <c r="K2723" s="94" t="b" cm="1">
        <f t="array" ref="K2723">SUMPRODUCT( --ISNUMBER(SEARCH(TextCheck,I2723)))&gt;0</f>
        <v>0</v>
      </c>
    </row>
    <row r="2724" spans="1:11" ht="15" customHeight="1" x14ac:dyDescent="0.2">
      <c r="A2724" s="32" t="s">
        <v>2811</v>
      </c>
      <c r="B2724" s="24" t="s">
        <v>6014</v>
      </c>
      <c r="E2724" s="32" t="s">
        <v>14999</v>
      </c>
      <c r="G2724" s="32" t="s">
        <v>2814</v>
      </c>
      <c r="H2724" s="32" t="s">
        <v>2783</v>
      </c>
      <c r="I2724" s="32" t="s">
        <v>62</v>
      </c>
      <c r="K2724" s="94" t="b" cm="1">
        <f t="array" ref="K2724">SUMPRODUCT( --ISNUMBER(SEARCH(TextCheck,I2724)))&gt;0</f>
        <v>0</v>
      </c>
    </row>
    <row r="2725" spans="1:11" ht="15" customHeight="1" x14ac:dyDescent="0.2">
      <c r="A2725" s="32" t="s">
        <v>2811</v>
      </c>
      <c r="B2725" s="24" t="s">
        <v>6014</v>
      </c>
      <c r="E2725" s="32" t="s">
        <v>14999</v>
      </c>
      <c r="G2725" s="32" t="s">
        <v>2814</v>
      </c>
      <c r="H2725" s="32" t="s">
        <v>2783</v>
      </c>
      <c r="I2725" s="32" t="s">
        <v>2828</v>
      </c>
      <c r="K2725" s="94" t="b" cm="1">
        <f t="array" ref="K2725">SUMPRODUCT( --ISNUMBER(SEARCH(TextCheck,I2725)))&gt;0</f>
        <v>0</v>
      </c>
    </row>
    <row r="2726" spans="1:11" ht="15" customHeight="1" x14ac:dyDescent="0.2">
      <c r="A2726" s="32" t="s">
        <v>2811</v>
      </c>
      <c r="B2726" s="24" t="s">
        <v>6014</v>
      </c>
      <c r="E2726" s="32" t="s">
        <v>14999</v>
      </c>
      <c r="G2726" s="32" t="s">
        <v>2814</v>
      </c>
      <c r="H2726" s="32" t="s">
        <v>2783</v>
      </c>
      <c r="I2726" s="32" t="s">
        <v>2829</v>
      </c>
      <c r="K2726" s="94" t="b" cm="1">
        <f t="array" ref="K2726">SUMPRODUCT( --ISNUMBER(SEARCH(TextCheck,I2726)))&gt;0</f>
        <v>0</v>
      </c>
    </row>
    <row r="2727" spans="1:11" ht="15" customHeight="1" x14ac:dyDescent="0.2">
      <c r="A2727" s="32" t="s">
        <v>2811</v>
      </c>
      <c r="B2727" s="24" t="s">
        <v>6014</v>
      </c>
      <c r="E2727" s="32" t="s">
        <v>14999</v>
      </c>
      <c r="G2727" s="32" t="s">
        <v>2830</v>
      </c>
      <c r="H2727" s="32" t="s">
        <v>15001</v>
      </c>
      <c r="I2727" s="32" t="s">
        <v>2831</v>
      </c>
      <c r="K2727" s="94" t="b" cm="1">
        <f t="array" ref="K2727">SUMPRODUCT( --ISNUMBER(SEARCH(TextCheck,I2727)))&gt;0</f>
        <v>0</v>
      </c>
    </row>
    <row r="2728" spans="1:11" ht="15" customHeight="1" x14ac:dyDescent="0.2">
      <c r="A2728" s="32" t="s">
        <v>2811</v>
      </c>
      <c r="B2728" s="24" t="s">
        <v>6014</v>
      </c>
      <c r="E2728" s="32" t="s">
        <v>14999</v>
      </c>
      <c r="G2728" s="32" t="s">
        <v>2830</v>
      </c>
      <c r="H2728" s="32" t="s">
        <v>15000</v>
      </c>
      <c r="I2728" s="32" t="s">
        <v>2832</v>
      </c>
      <c r="K2728" s="94" t="b" cm="1">
        <f t="array" ref="K2728">SUMPRODUCT( --ISNUMBER(SEARCH(TextCheck,I2728)))&gt;0</f>
        <v>0</v>
      </c>
    </row>
    <row r="2729" spans="1:11" ht="15" customHeight="1" x14ac:dyDescent="0.2">
      <c r="A2729" s="32" t="s">
        <v>2811</v>
      </c>
      <c r="B2729" s="24" t="s">
        <v>6014</v>
      </c>
      <c r="E2729" s="32" t="s">
        <v>14999</v>
      </c>
      <c r="G2729" s="32" t="s">
        <v>2833</v>
      </c>
      <c r="H2729" s="32" t="s">
        <v>15003</v>
      </c>
      <c r="I2729" s="32" t="s">
        <v>2834</v>
      </c>
      <c r="K2729" s="94" t="b" cm="1">
        <f t="array" ref="K2729">SUMPRODUCT( --ISNUMBER(SEARCH(TextCheck,I2729)))&gt;0</f>
        <v>0</v>
      </c>
    </row>
    <row r="2730" spans="1:11" ht="15" customHeight="1" x14ac:dyDescent="0.2">
      <c r="A2730" s="32" t="s">
        <v>2811</v>
      </c>
      <c r="B2730" s="24" t="s">
        <v>6014</v>
      </c>
      <c r="E2730" s="32" t="s">
        <v>14999</v>
      </c>
      <c r="G2730" s="32" t="s">
        <v>2833</v>
      </c>
      <c r="H2730" s="32" t="s">
        <v>2776</v>
      </c>
      <c r="I2730" s="32" t="s">
        <v>2835</v>
      </c>
      <c r="K2730" s="94" t="b" cm="1">
        <f t="array" ref="K2730">SUMPRODUCT( --ISNUMBER(SEARCH(TextCheck,I2730)))&gt;0</f>
        <v>0</v>
      </c>
    </row>
    <row r="2731" spans="1:11" ht="15" customHeight="1" x14ac:dyDescent="0.2">
      <c r="A2731" s="32" t="s">
        <v>2811</v>
      </c>
      <c r="B2731" s="24" t="s">
        <v>6014</v>
      </c>
      <c r="E2731" s="32" t="s">
        <v>14999</v>
      </c>
      <c r="G2731" s="32" t="s">
        <v>2833</v>
      </c>
      <c r="H2731" s="32" t="s">
        <v>45</v>
      </c>
      <c r="I2731" s="32" t="s">
        <v>2836</v>
      </c>
      <c r="K2731" s="94" t="b" cm="1">
        <f t="array" ref="K2731">SUMPRODUCT( --ISNUMBER(SEARCH(TextCheck,I2731)))&gt;0</f>
        <v>0</v>
      </c>
    </row>
    <row r="2732" spans="1:11" ht="15" customHeight="1" x14ac:dyDescent="0.2">
      <c r="A2732" s="32" t="s">
        <v>2811</v>
      </c>
      <c r="B2732" s="24" t="s">
        <v>6014</v>
      </c>
      <c r="E2732" s="32" t="s">
        <v>14999</v>
      </c>
      <c r="G2732" s="32" t="s">
        <v>2833</v>
      </c>
      <c r="H2732" s="32" t="s">
        <v>45</v>
      </c>
      <c r="I2732" s="32" t="s">
        <v>2837</v>
      </c>
      <c r="K2732" s="94" t="b" cm="1">
        <f t="array" ref="K2732">SUMPRODUCT( --ISNUMBER(SEARCH(TextCheck,I2732)))&gt;0</f>
        <v>0</v>
      </c>
    </row>
    <row r="2733" spans="1:11" ht="15" customHeight="1" x14ac:dyDescent="0.2">
      <c r="A2733" s="32" t="s">
        <v>2811</v>
      </c>
      <c r="B2733" s="24" t="s">
        <v>6014</v>
      </c>
      <c r="E2733" s="32" t="s">
        <v>14999</v>
      </c>
      <c r="G2733" s="32" t="s">
        <v>2833</v>
      </c>
      <c r="H2733" s="32" t="s">
        <v>45</v>
      </c>
      <c r="I2733" s="32" t="s">
        <v>2838</v>
      </c>
      <c r="K2733" s="94" t="b" cm="1">
        <f t="array" ref="K2733">SUMPRODUCT( --ISNUMBER(SEARCH(TextCheck,I2733)))&gt;0</f>
        <v>0</v>
      </c>
    </row>
    <row r="2734" spans="1:11" ht="15" customHeight="1" x14ac:dyDescent="0.2">
      <c r="A2734" s="32" t="s">
        <v>2811</v>
      </c>
      <c r="B2734" s="24" t="s">
        <v>6014</v>
      </c>
      <c r="E2734" s="32" t="s">
        <v>14999</v>
      </c>
      <c r="G2734" s="32" t="s">
        <v>2833</v>
      </c>
      <c r="H2734" s="32" t="s">
        <v>83</v>
      </c>
      <c r="I2734" s="32" t="s">
        <v>2839</v>
      </c>
      <c r="K2734" s="94" t="b" cm="1">
        <f t="array" ref="K2734">SUMPRODUCT( --ISNUMBER(SEARCH(TextCheck,I2734)))&gt;0</f>
        <v>0</v>
      </c>
    </row>
    <row r="2735" spans="1:11" ht="15" customHeight="1" x14ac:dyDescent="0.2">
      <c r="A2735" s="32" t="s">
        <v>2811</v>
      </c>
      <c r="B2735" s="24" t="s">
        <v>6014</v>
      </c>
      <c r="E2735" s="32" t="s">
        <v>14999</v>
      </c>
      <c r="G2735" s="32" t="s">
        <v>2840</v>
      </c>
      <c r="H2735" s="32" t="s">
        <v>45</v>
      </c>
      <c r="I2735" s="32" t="s">
        <v>2841</v>
      </c>
      <c r="K2735" s="94" t="b" cm="1">
        <f t="array" ref="K2735">SUMPRODUCT( --ISNUMBER(SEARCH(TextCheck,I2735)))&gt;0</f>
        <v>0</v>
      </c>
    </row>
    <row r="2736" spans="1:11" ht="15" customHeight="1" x14ac:dyDescent="0.2">
      <c r="A2736" s="32" t="s">
        <v>2811</v>
      </c>
      <c r="B2736" s="24" t="s">
        <v>6014</v>
      </c>
      <c r="E2736" s="32" t="s">
        <v>14999</v>
      </c>
      <c r="G2736" s="32" t="s">
        <v>2840</v>
      </c>
      <c r="H2736" s="32" t="s">
        <v>83</v>
      </c>
      <c r="I2736" s="32" t="s">
        <v>2842</v>
      </c>
      <c r="K2736" s="94" t="b" cm="1">
        <f t="array" ref="K2736">SUMPRODUCT( --ISNUMBER(SEARCH(TextCheck,I2736)))&gt;0</f>
        <v>0</v>
      </c>
    </row>
    <row r="2737" spans="1:11" ht="15" customHeight="1" x14ac:dyDescent="0.2">
      <c r="A2737" s="32" t="s">
        <v>2811</v>
      </c>
      <c r="B2737" s="24" t="s">
        <v>6014</v>
      </c>
      <c r="E2737" s="32" t="s">
        <v>14999</v>
      </c>
      <c r="G2737" s="32" t="s">
        <v>2843</v>
      </c>
      <c r="H2737" s="32" t="s">
        <v>45</v>
      </c>
      <c r="I2737" s="32" t="s">
        <v>1756</v>
      </c>
      <c r="K2737" s="94" t="b" cm="1">
        <f t="array" ref="K2737">SUMPRODUCT( --ISNUMBER(SEARCH(TextCheck,I2737)))&gt;0</f>
        <v>0</v>
      </c>
    </row>
    <row r="2738" spans="1:11" ht="15" customHeight="1" x14ac:dyDescent="0.2">
      <c r="A2738" s="32" t="s">
        <v>2811</v>
      </c>
      <c r="B2738" s="24" t="s">
        <v>6014</v>
      </c>
      <c r="E2738" s="32" t="s">
        <v>14999</v>
      </c>
      <c r="G2738" s="32" t="s">
        <v>15004</v>
      </c>
      <c r="H2738" s="32" t="s">
        <v>15005</v>
      </c>
      <c r="I2738" s="32" t="s">
        <v>15006</v>
      </c>
      <c r="K2738" s="94" t="b" cm="1">
        <f t="array" ref="K2738">SUMPRODUCT( --ISNUMBER(SEARCH(TextCheck,I2738)))&gt;0</f>
        <v>0</v>
      </c>
    </row>
    <row r="2739" spans="1:11" ht="15" customHeight="1" x14ac:dyDescent="0.2">
      <c r="A2739" s="32" t="s">
        <v>2811</v>
      </c>
      <c r="B2739" s="24" t="s">
        <v>6014</v>
      </c>
      <c r="E2739" s="32" t="s">
        <v>14999</v>
      </c>
      <c r="G2739" s="32" t="s">
        <v>15004</v>
      </c>
      <c r="H2739" s="32" t="s">
        <v>2776</v>
      </c>
      <c r="I2739" s="32" t="s">
        <v>464</v>
      </c>
      <c r="K2739" s="94" t="b" cm="1">
        <f t="array" ref="K2739">SUMPRODUCT( --ISNUMBER(SEARCH(TextCheck,I2739)))&gt;0</f>
        <v>0</v>
      </c>
    </row>
    <row r="2740" spans="1:11" ht="15" customHeight="1" x14ac:dyDescent="0.2">
      <c r="A2740" s="32" t="s">
        <v>2811</v>
      </c>
      <c r="B2740" s="24" t="s">
        <v>6014</v>
      </c>
      <c r="E2740" s="32" t="s">
        <v>14999</v>
      </c>
      <c r="G2740" s="32" t="s">
        <v>15004</v>
      </c>
      <c r="H2740" s="32" t="s">
        <v>2844</v>
      </c>
      <c r="I2740" s="32" t="s">
        <v>270</v>
      </c>
      <c r="K2740" s="94" t="b" cm="1">
        <f t="array" ref="K2740">SUMPRODUCT( --ISNUMBER(SEARCH(TextCheck,I2740)))&gt;0</f>
        <v>0</v>
      </c>
    </row>
    <row r="2741" spans="1:11" ht="15" customHeight="1" x14ac:dyDescent="0.2">
      <c r="A2741" s="32" t="s">
        <v>2811</v>
      </c>
      <c r="B2741" s="24" t="s">
        <v>6014</v>
      </c>
      <c r="E2741" s="32" t="s">
        <v>14999</v>
      </c>
      <c r="G2741" s="32" t="s">
        <v>15004</v>
      </c>
      <c r="H2741" s="32" t="s">
        <v>15000</v>
      </c>
      <c r="I2741" s="32" t="s">
        <v>2845</v>
      </c>
      <c r="K2741" s="94" t="b" cm="1">
        <f t="array" ref="K2741">SUMPRODUCT( --ISNUMBER(SEARCH(TextCheck,I2741)))&gt;0</f>
        <v>0</v>
      </c>
    </row>
    <row r="2742" spans="1:11" ht="15" customHeight="1" x14ac:dyDescent="0.2">
      <c r="A2742" s="32" t="s">
        <v>2811</v>
      </c>
      <c r="B2742" s="24" t="s">
        <v>6014</v>
      </c>
      <c r="E2742" s="32" t="s">
        <v>14999</v>
      </c>
      <c r="G2742" s="32" t="s">
        <v>15004</v>
      </c>
      <c r="H2742" s="32" t="s">
        <v>2846</v>
      </c>
      <c r="I2742" s="32" t="s">
        <v>2847</v>
      </c>
      <c r="K2742" s="94" t="b" cm="1">
        <f t="array" ref="K2742">SUMPRODUCT( --ISNUMBER(SEARCH(TextCheck,I2742)))&gt;0</f>
        <v>1</v>
      </c>
    </row>
    <row r="2743" spans="1:11" ht="15" customHeight="1" x14ac:dyDescent="0.2">
      <c r="A2743" s="32" t="s">
        <v>2811</v>
      </c>
      <c r="B2743" s="24" t="s">
        <v>6014</v>
      </c>
      <c r="E2743" s="32" t="s">
        <v>14999</v>
      </c>
      <c r="G2743" s="32" t="s">
        <v>2848</v>
      </c>
      <c r="H2743" s="32" t="s">
        <v>2849</v>
      </c>
      <c r="I2743" s="32" t="s">
        <v>2850</v>
      </c>
      <c r="K2743" s="94" t="b" cm="1">
        <f t="array" ref="K2743">SUMPRODUCT( --ISNUMBER(SEARCH(TextCheck,I2743)))&gt;0</f>
        <v>0</v>
      </c>
    </row>
    <row r="2744" spans="1:11" ht="15" customHeight="1" x14ac:dyDescent="0.2">
      <c r="A2744" s="32" t="s">
        <v>2811</v>
      </c>
      <c r="B2744" s="24" t="s">
        <v>6014</v>
      </c>
      <c r="E2744" s="32" t="s">
        <v>14999</v>
      </c>
      <c r="G2744" s="32" t="s">
        <v>2848</v>
      </c>
      <c r="H2744" s="32" t="s">
        <v>2851</v>
      </c>
      <c r="I2744" s="32" t="s">
        <v>2852</v>
      </c>
      <c r="K2744" s="94" t="b" cm="1">
        <f t="array" ref="K2744">SUMPRODUCT( --ISNUMBER(SEARCH(TextCheck,I2744)))&gt;0</f>
        <v>0</v>
      </c>
    </row>
    <row r="2745" spans="1:11" ht="15" customHeight="1" x14ac:dyDescent="0.2">
      <c r="A2745" s="32" t="s">
        <v>2811</v>
      </c>
      <c r="B2745" s="24" t="s">
        <v>6014</v>
      </c>
      <c r="E2745" s="32" t="s">
        <v>14999</v>
      </c>
      <c r="G2745" s="32" t="s">
        <v>2848</v>
      </c>
      <c r="H2745" s="32" t="s">
        <v>102</v>
      </c>
      <c r="I2745" s="32" t="s">
        <v>428</v>
      </c>
      <c r="K2745" s="94" t="b" cm="1">
        <f t="array" ref="K2745">SUMPRODUCT( --ISNUMBER(SEARCH(TextCheck,I2745)))&gt;0</f>
        <v>0</v>
      </c>
    </row>
    <row r="2746" spans="1:11" ht="15" customHeight="1" x14ac:dyDescent="0.2">
      <c r="A2746" s="32" t="s">
        <v>2811</v>
      </c>
      <c r="B2746" s="24" t="s">
        <v>6014</v>
      </c>
      <c r="E2746" s="32" t="s">
        <v>14999</v>
      </c>
      <c r="G2746" s="32" t="s">
        <v>2848</v>
      </c>
      <c r="H2746" s="32" t="s">
        <v>2776</v>
      </c>
      <c r="I2746" s="32" t="s">
        <v>2853</v>
      </c>
      <c r="K2746" s="94" t="b" cm="1">
        <f t="array" ref="K2746">SUMPRODUCT( --ISNUMBER(SEARCH(TextCheck,I2746)))&gt;0</f>
        <v>0</v>
      </c>
    </row>
    <row r="2747" spans="1:11" ht="15" customHeight="1" x14ac:dyDescent="0.2">
      <c r="A2747" s="32" t="s">
        <v>2811</v>
      </c>
      <c r="B2747" s="24" t="s">
        <v>6014</v>
      </c>
      <c r="E2747" s="32" t="s">
        <v>14999</v>
      </c>
      <c r="G2747" s="32" t="s">
        <v>2848</v>
      </c>
      <c r="H2747" s="32" t="s">
        <v>2776</v>
      </c>
      <c r="I2747" s="32" t="s">
        <v>903</v>
      </c>
      <c r="K2747" s="94" t="b" cm="1">
        <f t="array" ref="K2747">SUMPRODUCT( --ISNUMBER(SEARCH(TextCheck,I2747)))&gt;0</f>
        <v>0</v>
      </c>
    </row>
    <row r="2748" spans="1:11" ht="15" customHeight="1" x14ac:dyDescent="0.2">
      <c r="A2748" s="32" t="s">
        <v>2811</v>
      </c>
      <c r="B2748" s="24" t="s">
        <v>6014</v>
      </c>
      <c r="E2748" s="32" t="s">
        <v>14999</v>
      </c>
      <c r="G2748" s="32" t="s">
        <v>2848</v>
      </c>
      <c r="H2748" s="32" t="s">
        <v>2776</v>
      </c>
      <c r="I2748" s="32" t="s">
        <v>2854</v>
      </c>
      <c r="K2748" s="94" t="b" cm="1">
        <f t="array" ref="K2748">SUMPRODUCT( --ISNUMBER(SEARCH(TextCheck,I2748)))&gt;0</f>
        <v>0</v>
      </c>
    </row>
    <row r="2749" spans="1:11" ht="15" customHeight="1" x14ac:dyDescent="0.2">
      <c r="A2749" s="32" t="s">
        <v>2811</v>
      </c>
      <c r="B2749" s="24" t="s">
        <v>6014</v>
      </c>
      <c r="E2749" s="32" t="s">
        <v>14999</v>
      </c>
      <c r="G2749" s="32" t="s">
        <v>2848</v>
      </c>
      <c r="H2749" s="32" t="s">
        <v>2776</v>
      </c>
      <c r="I2749" s="32" t="s">
        <v>2855</v>
      </c>
      <c r="K2749" s="94" t="b" cm="1">
        <f t="array" ref="K2749">SUMPRODUCT( --ISNUMBER(SEARCH(TextCheck,I2749)))&gt;0</f>
        <v>0</v>
      </c>
    </row>
    <row r="2750" spans="1:11" ht="15" customHeight="1" x14ac:dyDescent="0.2">
      <c r="A2750" s="32" t="s">
        <v>2811</v>
      </c>
      <c r="B2750" s="24" t="s">
        <v>6014</v>
      </c>
      <c r="E2750" s="32" t="s">
        <v>14999</v>
      </c>
      <c r="G2750" s="32" t="s">
        <v>2848</v>
      </c>
      <c r="H2750" s="32" t="s">
        <v>2856</v>
      </c>
      <c r="I2750" s="32" t="s">
        <v>2857</v>
      </c>
      <c r="K2750" s="94" t="b" cm="1">
        <f t="array" ref="K2750">SUMPRODUCT( --ISNUMBER(SEARCH(TextCheck,I2750)))&gt;0</f>
        <v>0</v>
      </c>
    </row>
    <row r="2751" spans="1:11" ht="15" customHeight="1" x14ac:dyDescent="0.2">
      <c r="A2751" s="32" t="s">
        <v>2811</v>
      </c>
      <c r="B2751" s="24" t="s">
        <v>6014</v>
      </c>
      <c r="E2751" s="32" t="s">
        <v>14999</v>
      </c>
      <c r="G2751" s="32" t="s">
        <v>2848</v>
      </c>
      <c r="H2751" s="32" t="s">
        <v>2856</v>
      </c>
      <c r="I2751" s="32" t="s">
        <v>2858</v>
      </c>
      <c r="K2751" s="94" t="b" cm="1">
        <f t="array" ref="K2751">SUMPRODUCT( --ISNUMBER(SEARCH(TextCheck,I2751)))&gt;0</f>
        <v>0</v>
      </c>
    </row>
    <row r="2752" spans="1:11" ht="15" customHeight="1" x14ac:dyDescent="0.2">
      <c r="A2752" s="32" t="s">
        <v>2811</v>
      </c>
      <c r="B2752" s="24" t="s">
        <v>6014</v>
      </c>
      <c r="E2752" s="32" t="s">
        <v>14999</v>
      </c>
      <c r="G2752" s="32" t="s">
        <v>2848</v>
      </c>
      <c r="H2752" s="32" t="s">
        <v>2856</v>
      </c>
      <c r="I2752" s="32" t="s">
        <v>2859</v>
      </c>
      <c r="K2752" s="94" t="b" cm="1">
        <f t="array" ref="K2752">SUMPRODUCT( --ISNUMBER(SEARCH(TextCheck,I2752)))&gt;0</f>
        <v>0</v>
      </c>
    </row>
    <row r="2753" spans="1:11" ht="15" customHeight="1" x14ac:dyDescent="0.2">
      <c r="A2753" s="32" t="s">
        <v>2811</v>
      </c>
      <c r="B2753" s="24" t="s">
        <v>6014</v>
      </c>
      <c r="E2753" s="32" t="s">
        <v>14999</v>
      </c>
      <c r="G2753" s="32" t="s">
        <v>2848</v>
      </c>
      <c r="H2753" s="32" t="s">
        <v>2856</v>
      </c>
      <c r="I2753" s="32" t="s">
        <v>2860</v>
      </c>
      <c r="K2753" s="94" t="b" cm="1">
        <f t="array" ref="K2753">SUMPRODUCT( --ISNUMBER(SEARCH(TextCheck,I2753)))&gt;0</f>
        <v>0</v>
      </c>
    </row>
    <row r="2754" spans="1:11" ht="15" customHeight="1" x14ac:dyDescent="0.2">
      <c r="A2754" s="32" t="s">
        <v>2811</v>
      </c>
      <c r="B2754" s="24" t="s">
        <v>6014</v>
      </c>
      <c r="E2754" s="32" t="s">
        <v>14999</v>
      </c>
      <c r="G2754" s="32" t="s">
        <v>2848</v>
      </c>
      <c r="H2754" s="32" t="s">
        <v>2856</v>
      </c>
      <c r="I2754" s="32" t="s">
        <v>2861</v>
      </c>
      <c r="K2754" s="94" t="b" cm="1">
        <f t="array" ref="K2754">SUMPRODUCT( --ISNUMBER(SEARCH(TextCheck,I2754)))&gt;0</f>
        <v>0</v>
      </c>
    </row>
    <row r="2755" spans="1:11" ht="15" customHeight="1" x14ac:dyDescent="0.2">
      <c r="A2755" s="32" t="s">
        <v>2811</v>
      </c>
      <c r="B2755" s="24" t="s">
        <v>6014</v>
      </c>
      <c r="E2755" s="32" t="s">
        <v>14999</v>
      </c>
      <c r="G2755" s="32" t="s">
        <v>2848</v>
      </c>
      <c r="H2755" s="32" t="s">
        <v>2856</v>
      </c>
      <c r="I2755" s="32" t="s">
        <v>2862</v>
      </c>
      <c r="K2755" s="94" t="b" cm="1">
        <f t="array" ref="K2755">SUMPRODUCT( --ISNUMBER(SEARCH(TextCheck,I2755)))&gt;0</f>
        <v>0</v>
      </c>
    </row>
    <row r="2756" spans="1:11" ht="15" customHeight="1" x14ac:dyDescent="0.2">
      <c r="A2756" s="32" t="s">
        <v>2811</v>
      </c>
      <c r="B2756" s="24" t="s">
        <v>6014</v>
      </c>
      <c r="E2756" s="32" t="s">
        <v>14999</v>
      </c>
      <c r="G2756" s="32" t="s">
        <v>2848</v>
      </c>
      <c r="H2756" s="32" t="s">
        <v>2856</v>
      </c>
      <c r="I2756" s="32" t="s">
        <v>65</v>
      </c>
      <c r="K2756" s="94" t="b" cm="1">
        <f t="array" ref="K2756">SUMPRODUCT( --ISNUMBER(SEARCH(TextCheck,I2756)))&gt;0</f>
        <v>0</v>
      </c>
    </row>
    <row r="2757" spans="1:11" ht="15" customHeight="1" x14ac:dyDescent="0.2">
      <c r="A2757" s="32" t="s">
        <v>2811</v>
      </c>
      <c r="B2757" s="24" t="s">
        <v>6014</v>
      </c>
      <c r="E2757" s="32" t="s">
        <v>14999</v>
      </c>
      <c r="G2757" s="32" t="s">
        <v>2848</v>
      </c>
      <c r="H2757" s="32" t="s">
        <v>2783</v>
      </c>
      <c r="I2757" s="32" t="s">
        <v>2863</v>
      </c>
      <c r="K2757" s="94" t="b" cm="1">
        <f t="array" ref="K2757">SUMPRODUCT( --ISNUMBER(SEARCH(TextCheck,I2757)))&gt;0</f>
        <v>0</v>
      </c>
    </row>
    <row r="2758" spans="1:11" ht="15" customHeight="1" x14ac:dyDescent="0.2">
      <c r="A2758" s="32" t="s">
        <v>2811</v>
      </c>
      <c r="B2758" s="24" t="s">
        <v>6014</v>
      </c>
      <c r="E2758" s="32" t="s">
        <v>14999</v>
      </c>
      <c r="G2758" s="32" t="s">
        <v>2848</v>
      </c>
      <c r="H2758" s="32" t="s">
        <v>2783</v>
      </c>
      <c r="I2758" s="32" t="s">
        <v>2864</v>
      </c>
      <c r="K2758" s="94" t="b" cm="1">
        <f t="array" ref="K2758">SUMPRODUCT( --ISNUMBER(SEARCH(TextCheck,I2758)))&gt;0</f>
        <v>0</v>
      </c>
    </row>
    <row r="2759" spans="1:11" ht="15" customHeight="1" x14ac:dyDescent="0.2">
      <c r="A2759" s="32" t="s">
        <v>2811</v>
      </c>
      <c r="B2759" s="24" t="s">
        <v>6014</v>
      </c>
      <c r="E2759" s="32" t="s">
        <v>14999</v>
      </c>
      <c r="G2759" s="32" t="s">
        <v>2848</v>
      </c>
      <c r="H2759" s="32" t="s">
        <v>2783</v>
      </c>
      <c r="I2759" s="32" t="s">
        <v>2865</v>
      </c>
      <c r="K2759" s="94" t="b" cm="1">
        <f t="array" ref="K2759">SUMPRODUCT( --ISNUMBER(SEARCH(TextCheck,I2759)))&gt;0</f>
        <v>0</v>
      </c>
    </row>
    <row r="2760" spans="1:11" ht="15" customHeight="1" x14ac:dyDescent="0.2">
      <c r="A2760" s="32" t="s">
        <v>2811</v>
      </c>
      <c r="B2760" s="24" t="s">
        <v>6014</v>
      </c>
      <c r="E2760" s="32" t="s">
        <v>14999</v>
      </c>
      <c r="G2760" s="32" t="s">
        <v>2848</v>
      </c>
      <c r="H2760" s="32" t="s">
        <v>2783</v>
      </c>
      <c r="I2760" s="32" t="s">
        <v>2866</v>
      </c>
      <c r="K2760" s="94" t="b" cm="1">
        <f t="array" ref="K2760">SUMPRODUCT( --ISNUMBER(SEARCH(TextCheck,I2760)))&gt;0</f>
        <v>0</v>
      </c>
    </row>
    <row r="2761" spans="1:11" ht="15" customHeight="1" x14ac:dyDescent="0.2">
      <c r="A2761" s="32" t="s">
        <v>2811</v>
      </c>
      <c r="B2761" s="24" t="s">
        <v>6014</v>
      </c>
      <c r="E2761" s="32" t="s">
        <v>14999</v>
      </c>
      <c r="G2761" s="32" t="s">
        <v>2848</v>
      </c>
      <c r="H2761" s="32" t="s">
        <v>2783</v>
      </c>
      <c r="I2761" s="32" t="s">
        <v>2867</v>
      </c>
      <c r="K2761" s="94" t="b" cm="1">
        <f t="array" ref="K2761">SUMPRODUCT( --ISNUMBER(SEARCH(TextCheck,I2761)))&gt;0</f>
        <v>0</v>
      </c>
    </row>
    <row r="2762" spans="1:11" ht="15" customHeight="1" x14ac:dyDescent="0.2">
      <c r="A2762" s="32" t="s">
        <v>2811</v>
      </c>
      <c r="B2762" s="24" t="s">
        <v>6014</v>
      </c>
      <c r="E2762" s="32" t="s">
        <v>14999</v>
      </c>
      <c r="G2762" s="32" t="s">
        <v>2848</v>
      </c>
      <c r="H2762" s="32" t="s">
        <v>2783</v>
      </c>
      <c r="I2762" s="32" t="s">
        <v>2868</v>
      </c>
      <c r="K2762" s="94" t="b" cm="1">
        <f t="array" ref="K2762">SUMPRODUCT( --ISNUMBER(SEARCH(TextCheck,I2762)))&gt;0</f>
        <v>0</v>
      </c>
    </row>
    <row r="2763" spans="1:11" ht="15" customHeight="1" x14ac:dyDescent="0.2">
      <c r="A2763" s="32" t="s">
        <v>2811</v>
      </c>
      <c r="B2763" s="24" t="s">
        <v>6014</v>
      </c>
      <c r="E2763" s="32" t="s">
        <v>14999</v>
      </c>
      <c r="G2763" s="32" t="s">
        <v>2848</v>
      </c>
      <c r="H2763" s="32" t="s">
        <v>2783</v>
      </c>
      <c r="I2763" s="32" t="s">
        <v>419</v>
      </c>
      <c r="K2763" s="94" t="b" cm="1">
        <f t="array" ref="K2763">SUMPRODUCT( --ISNUMBER(SEARCH(TextCheck,I2763)))&gt;0</f>
        <v>0</v>
      </c>
    </row>
    <row r="2764" spans="1:11" ht="15" customHeight="1" x14ac:dyDescent="0.2">
      <c r="A2764" s="32" t="s">
        <v>2811</v>
      </c>
      <c r="B2764" s="24" t="s">
        <v>6014</v>
      </c>
      <c r="E2764" s="32" t="s">
        <v>14999</v>
      </c>
      <c r="G2764" s="32" t="s">
        <v>2848</v>
      </c>
      <c r="H2764" s="32" t="s">
        <v>2783</v>
      </c>
      <c r="I2764" s="32" t="s">
        <v>2869</v>
      </c>
      <c r="K2764" s="94" t="b" cm="1">
        <f t="array" ref="K2764">SUMPRODUCT( --ISNUMBER(SEARCH(TextCheck,I2764)))&gt;0</f>
        <v>0</v>
      </c>
    </row>
    <row r="2765" spans="1:11" ht="15" customHeight="1" x14ac:dyDescent="0.2">
      <c r="A2765" s="32" t="s">
        <v>2811</v>
      </c>
      <c r="B2765" s="24" t="s">
        <v>6014</v>
      </c>
      <c r="E2765" s="32" t="s">
        <v>14999</v>
      </c>
      <c r="G2765" s="32" t="s">
        <v>2848</v>
      </c>
      <c r="H2765" s="32" t="s">
        <v>2783</v>
      </c>
      <c r="I2765" s="32" t="s">
        <v>2870</v>
      </c>
      <c r="K2765" s="94" t="b" cm="1">
        <f t="array" ref="K2765">SUMPRODUCT( --ISNUMBER(SEARCH(TextCheck,I2765)))&gt;0</f>
        <v>0</v>
      </c>
    </row>
    <row r="2766" spans="1:11" ht="15" customHeight="1" x14ac:dyDescent="0.2">
      <c r="A2766" s="32" t="s">
        <v>2811</v>
      </c>
      <c r="B2766" s="24" t="s">
        <v>6014</v>
      </c>
      <c r="E2766" s="32" t="s">
        <v>14999</v>
      </c>
      <c r="G2766" s="32" t="s">
        <v>2848</v>
      </c>
      <c r="H2766" s="32" t="s">
        <v>116</v>
      </c>
      <c r="I2766" s="32" t="s">
        <v>2871</v>
      </c>
      <c r="K2766" s="94" t="b" cm="1">
        <f t="array" ref="K2766">SUMPRODUCT( --ISNUMBER(SEARCH(TextCheck,I2766)))&gt;0</f>
        <v>0</v>
      </c>
    </row>
    <row r="2767" spans="1:11" ht="15" customHeight="1" x14ac:dyDescent="0.25">
      <c r="A2767" s="29" t="s">
        <v>7240</v>
      </c>
      <c r="B2767" s="24" t="s">
        <v>6014</v>
      </c>
      <c r="C2767" s="23"/>
      <c r="D2767" s="23"/>
      <c r="E2767" s="32" t="s">
        <v>14999</v>
      </c>
      <c r="F2767" s="29"/>
      <c r="G2767" s="32" t="s">
        <v>2848</v>
      </c>
      <c r="H2767" s="35" t="s">
        <v>7241</v>
      </c>
      <c r="I2767" s="35" t="s">
        <v>2147</v>
      </c>
      <c r="K2767" s="94" t="b" cm="1">
        <f t="array" ref="K2767">SUMPRODUCT( --ISNUMBER(SEARCH(TextCheck,I2767)))&gt;0</f>
        <v>0</v>
      </c>
    </row>
    <row r="2768" spans="1:11" ht="15" customHeight="1" x14ac:dyDescent="0.25">
      <c r="A2768" s="29" t="s">
        <v>7240</v>
      </c>
      <c r="B2768" s="24" t="s">
        <v>6014</v>
      </c>
      <c r="C2768" s="23"/>
      <c r="D2768" s="23"/>
      <c r="E2768" s="32" t="s">
        <v>14999</v>
      </c>
      <c r="F2768" s="29"/>
      <c r="G2768" s="32" t="s">
        <v>2848</v>
      </c>
      <c r="H2768" s="35" t="s">
        <v>15007</v>
      </c>
      <c r="I2768" s="22" t="s">
        <v>7242</v>
      </c>
      <c r="K2768" s="94" t="b" cm="1">
        <f t="array" ref="K2768">SUMPRODUCT( --ISNUMBER(SEARCH(TextCheck,I2768)))&gt;0</f>
        <v>0</v>
      </c>
    </row>
    <row r="2769" spans="1:11" ht="15" customHeight="1" x14ac:dyDescent="0.25">
      <c r="A2769" s="29" t="s">
        <v>7240</v>
      </c>
      <c r="B2769" s="24" t="s">
        <v>6014</v>
      </c>
      <c r="C2769" s="23"/>
      <c r="D2769" s="23"/>
      <c r="E2769" s="32" t="s">
        <v>14999</v>
      </c>
      <c r="F2769" s="29"/>
      <c r="G2769" s="32" t="s">
        <v>2848</v>
      </c>
      <c r="H2769" s="35" t="s">
        <v>7243</v>
      </c>
      <c r="I2769" s="22" t="s">
        <v>7244</v>
      </c>
      <c r="K2769" s="94" t="b" cm="1">
        <f t="array" ref="K2769">SUMPRODUCT( --ISNUMBER(SEARCH(TextCheck,I2769)))&gt;0</f>
        <v>0</v>
      </c>
    </row>
    <row r="2770" spans="1:11" ht="15" customHeight="1" x14ac:dyDescent="0.25">
      <c r="A2770" s="29" t="s">
        <v>7240</v>
      </c>
      <c r="B2770" s="24" t="s">
        <v>6014</v>
      </c>
      <c r="C2770" s="23"/>
      <c r="D2770" s="23"/>
      <c r="E2770" s="32" t="s">
        <v>14999</v>
      </c>
      <c r="F2770" s="29"/>
      <c r="G2770" s="22" t="s">
        <v>7245</v>
      </c>
      <c r="H2770" s="35" t="s">
        <v>15007</v>
      </c>
      <c r="I2770" s="22" t="s">
        <v>7246</v>
      </c>
      <c r="K2770" s="94" t="b" cm="1">
        <f t="array" ref="K2770">SUMPRODUCT( --ISNUMBER(SEARCH(TextCheck,I2770)))&gt;0</f>
        <v>0</v>
      </c>
    </row>
    <row r="2771" spans="1:11" ht="15" customHeight="1" x14ac:dyDescent="0.25">
      <c r="A2771" s="29" t="s">
        <v>7240</v>
      </c>
      <c r="B2771" s="24" t="s">
        <v>6014</v>
      </c>
      <c r="C2771" s="23"/>
      <c r="D2771" s="23"/>
      <c r="E2771" s="32" t="s">
        <v>14999</v>
      </c>
      <c r="F2771" s="29"/>
      <c r="G2771" s="35" t="s">
        <v>7247</v>
      </c>
      <c r="H2771" s="35" t="s">
        <v>15008</v>
      </c>
      <c r="I2771" s="35" t="s">
        <v>7248</v>
      </c>
      <c r="K2771" s="94" t="b" cm="1">
        <f t="array" ref="K2771">SUMPRODUCT( --ISNUMBER(SEARCH(TextCheck,I2771)))&gt;0</f>
        <v>0</v>
      </c>
    </row>
    <row r="2772" spans="1:11" ht="15" customHeight="1" x14ac:dyDescent="0.25">
      <c r="A2772" s="29" t="s">
        <v>7240</v>
      </c>
      <c r="B2772" s="24" t="s">
        <v>6014</v>
      </c>
      <c r="C2772" s="23"/>
      <c r="D2772" s="23"/>
      <c r="E2772" s="32" t="s">
        <v>14999</v>
      </c>
      <c r="F2772" s="29"/>
      <c r="G2772" s="22"/>
      <c r="H2772" s="35" t="s">
        <v>45</v>
      </c>
      <c r="I2772" s="35" t="s">
        <v>7249</v>
      </c>
      <c r="K2772" s="94" t="b" cm="1">
        <f t="array" ref="K2772">SUMPRODUCT( --ISNUMBER(SEARCH(TextCheck,I2772)))&gt;0</f>
        <v>0</v>
      </c>
    </row>
    <row r="2773" spans="1:11" ht="15" customHeight="1" x14ac:dyDescent="0.25">
      <c r="A2773" s="29" t="s">
        <v>7240</v>
      </c>
      <c r="B2773" s="24" t="s">
        <v>6014</v>
      </c>
      <c r="C2773" s="23"/>
      <c r="D2773" s="23"/>
      <c r="E2773" s="32" t="s">
        <v>14999</v>
      </c>
      <c r="F2773" s="29"/>
      <c r="G2773" s="35" t="s">
        <v>7250</v>
      </c>
      <c r="H2773" s="35" t="s">
        <v>15009</v>
      </c>
      <c r="I2773" s="35" t="s">
        <v>1244</v>
      </c>
      <c r="K2773" s="94" t="b" cm="1">
        <f t="array" ref="K2773">SUMPRODUCT( --ISNUMBER(SEARCH(TextCheck,I2773)))&gt;0</f>
        <v>0</v>
      </c>
    </row>
    <row r="2774" spans="1:11" ht="15" customHeight="1" x14ac:dyDescent="0.25">
      <c r="A2774" s="29" t="s">
        <v>7240</v>
      </c>
      <c r="B2774" s="24" t="s">
        <v>6014</v>
      </c>
      <c r="C2774" s="23"/>
      <c r="D2774" s="23"/>
      <c r="E2774" s="32" t="s">
        <v>14999</v>
      </c>
      <c r="F2774" s="29"/>
      <c r="G2774" s="35" t="s">
        <v>7250</v>
      </c>
      <c r="H2774" s="35" t="s">
        <v>7251</v>
      </c>
      <c r="I2774" s="22" t="s">
        <v>7252</v>
      </c>
      <c r="K2774" s="94" t="b" cm="1">
        <f t="array" ref="K2774">SUMPRODUCT( --ISNUMBER(SEARCH(TextCheck,I2774)))&gt;0</f>
        <v>0</v>
      </c>
    </row>
    <row r="2775" spans="1:11" ht="15" customHeight="1" x14ac:dyDescent="0.25">
      <c r="A2775" s="29" t="s">
        <v>7240</v>
      </c>
      <c r="B2775" s="24" t="s">
        <v>6014</v>
      </c>
      <c r="C2775" s="23"/>
      <c r="D2775" s="23"/>
      <c r="E2775" s="32" t="s">
        <v>14999</v>
      </c>
      <c r="F2775" s="29"/>
      <c r="G2775" s="35" t="s">
        <v>7250</v>
      </c>
      <c r="H2775" s="35" t="s">
        <v>2976</v>
      </c>
      <c r="I2775" s="35" t="s">
        <v>7253</v>
      </c>
      <c r="K2775" s="94" t="b" cm="1">
        <f t="array" ref="K2775">SUMPRODUCT( --ISNUMBER(SEARCH(TextCheck,I2775)))&gt;0</f>
        <v>0</v>
      </c>
    </row>
    <row r="2776" spans="1:11" ht="15" customHeight="1" x14ac:dyDescent="0.25">
      <c r="A2776" s="29" t="s">
        <v>7240</v>
      </c>
      <c r="B2776" s="24" t="s">
        <v>6014</v>
      </c>
      <c r="C2776" s="23"/>
      <c r="D2776" s="23"/>
      <c r="E2776" s="32" t="s">
        <v>14999</v>
      </c>
      <c r="F2776" s="29"/>
      <c r="G2776" s="35" t="s">
        <v>7254</v>
      </c>
      <c r="H2776" s="24" t="s">
        <v>15010</v>
      </c>
      <c r="I2776" s="22" t="s">
        <v>7255</v>
      </c>
      <c r="K2776" s="94" t="b" cm="1">
        <f t="array" ref="K2776">SUMPRODUCT( --ISNUMBER(SEARCH(TextCheck,I2776)))&gt;0</f>
        <v>0</v>
      </c>
    </row>
    <row r="2777" spans="1:11" ht="15" customHeight="1" x14ac:dyDescent="0.25">
      <c r="A2777" s="29" t="s">
        <v>7240</v>
      </c>
      <c r="B2777" s="24" t="s">
        <v>6014</v>
      </c>
      <c r="C2777" s="23"/>
      <c r="D2777" s="23"/>
      <c r="E2777" s="32" t="s">
        <v>14999</v>
      </c>
      <c r="F2777" s="29"/>
      <c r="G2777" s="35" t="s">
        <v>7254</v>
      </c>
      <c r="H2777" s="35" t="s">
        <v>7256</v>
      </c>
      <c r="I2777" s="35" t="s">
        <v>7257</v>
      </c>
      <c r="K2777" s="94" t="b" cm="1">
        <f t="array" ref="K2777">SUMPRODUCT( --ISNUMBER(SEARCH(TextCheck,I2777)))&gt;0</f>
        <v>1</v>
      </c>
    </row>
    <row r="2778" spans="1:11" ht="15" customHeight="1" x14ac:dyDescent="0.25">
      <c r="A2778" s="29" t="s">
        <v>7240</v>
      </c>
      <c r="B2778" s="24" t="s">
        <v>6014</v>
      </c>
      <c r="C2778" s="23"/>
      <c r="D2778" s="23"/>
      <c r="E2778" s="32" t="s">
        <v>14999</v>
      </c>
      <c r="F2778" s="29"/>
      <c r="G2778" s="35" t="s">
        <v>7258</v>
      </c>
      <c r="H2778" s="35" t="s">
        <v>7259</v>
      </c>
      <c r="I2778" s="22" t="s">
        <v>7260</v>
      </c>
      <c r="K2778" s="94" t="b" cm="1">
        <f t="array" ref="K2778">SUMPRODUCT( --ISNUMBER(SEARCH(TextCheck,I2778)))&gt;0</f>
        <v>0</v>
      </c>
    </row>
    <row r="2779" spans="1:11" ht="15" customHeight="1" x14ac:dyDescent="0.25">
      <c r="A2779" s="29" t="s">
        <v>7240</v>
      </c>
      <c r="B2779" s="24" t="s">
        <v>6014</v>
      </c>
      <c r="C2779" s="23"/>
      <c r="D2779" s="23"/>
      <c r="E2779" s="32" t="s">
        <v>14999</v>
      </c>
      <c r="F2779" s="29"/>
      <c r="G2779" s="35" t="s">
        <v>7261</v>
      </c>
      <c r="H2779" s="35" t="s">
        <v>7262</v>
      </c>
      <c r="I2779" s="22" t="s">
        <v>7263</v>
      </c>
      <c r="K2779" s="94" t="b" cm="1">
        <f t="array" ref="K2779">SUMPRODUCT( --ISNUMBER(SEARCH(TextCheck,I2779)))&gt;0</f>
        <v>0</v>
      </c>
    </row>
    <row r="2780" spans="1:11" ht="15" customHeight="1" x14ac:dyDescent="0.25">
      <c r="A2780" s="29" t="s">
        <v>7240</v>
      </c>
      <c r="B2780" s="24" t="s">
        <v>6014</v>
      </c>
      <c r="C2780" s="23"/>
      <c r="D2780" s="23"/>
      <c r="E2780" s="32" t="s">
        <v>14999</v>
      </c>
      <c r="F2780" s="29"/>
      <c r="G2780" s="35" t="s">
        <v>7264</v>
      </c>
      <c r="H2780" s="35" t="s">
        <v>7265</v>
      </c>
      <c r="I2780" s="22" t="s">
        <v>7266</v>
      </c>
      <c r="K2780" s="94" t="b" cm="1">
        <f t="array" ref="K2780">SUMPRODUCT( --ISNUMBER(SEARCH(TextCheck,I2780)))&gt;0</f>
        <v>0</v>
      </c>
    </row>
    <row r="2781" spans="1:11" ht="15" customHeight="1" x14ac:dyDescent="0.25">
      <c r="A2781" s="29" t="s">
        <v>7240</v>
      </c>
      <c r="B2781" s="24" t="s">
        <v>6014</v>
      </c>
      <c r="C2781" s="23"/>
      <c r="D2781" s="23"/>
      <c r="E2781" s="32" t="s">
        <v>14999</v>
      </c>
      <c r="F2781" s="29"/>
      <c r="G2781" s="35" t="s">
        <v>7267</v>
      </c>
      <c r="H2781" s="35" t="s">
        <v>7262</v>
      </c>
      <c r="I2781" s="22" t="s">
        <v>7268</v>
      </c>
      <c r="K2781" s="94" t="b" cm="1">
        <f t="array" ref="K2781">SUMPRODUCT( --ISNUMBER(SEARCH(TextCheck,I2781)))&gt;0</f>
        <v>0</v>
      </c>
    </row>
    <row r="2782" spans="1:11" ht="15" customHeight="1" x14ac:dyDescent="0.25">
      <c r="A2782" s="29" t="s">
        <v>7240</v>
      </c>
      <c r="B2782" s="24" t="s">
        <v>6014</v>
      </c>
      <c r="C2782" s="23"/>
      <c r="D2782" s="23"/>
      <c r="E2782" s="32" t="s">
        <v>14999</v>
      </c>
      <c r="F2782" s="29"/>
      <c r="G2782" s="35" t="s">
        <v>7269</v>
      </c>
      <c r="H2782" s="35" t="s">
        <v>7262</v>
      </c>
      <c r="I2782" s="22" t="s">
        <v>7270</v>
      </c>
      <c r="K2782" s="94" t="b" cm="1">
        <f t="array" ref="K2782">SUMPRODUCT( --ISNUMBER(SEARCH(TextCheck,I2782)))&gt;0</f>
        <v>0</v>
      </c>
    </row>
    <row r="2783" spans="1:11" ht="15" customHeight="1" x14ac:dyDescent="0.25">
      <c r="A2783" s="29" t="s">
        <v>7240</v>
      </c>
      <c r="B2783" s="24" t="s">
        <v>6014</v>
      </c>
      <c r="C2783" s="23"/>
      <c r="D2783" s="23"/>
      <c r="E2783" s="32" t="s">
        <v>14999</v>
      </c>
      <c r="F2783" s="29"/>
      <c r="G2783" s="35" t="s">
        <v>7271</v>
      </c>
      <c r="H2783" s="88" t="s">
        <v>15316</v>
      </c>
      <c r="I2783" s="35" t="s">
        <v>7272</v>
      </c>
      <c r="K2783" s="94" t="b" cm="1">
        <f t="array" ref="K2783">SUMPRODUCT( --ISNUMBER(SEARCH(TextCheck,I2783)))&gt;0</f>
        <v>0</v>
      </c>
    </row>
    <row r="2784" spans="1:11" ht="15" customHeight="1" x14ac:dyDescent="0.25">
      <c r="A2784" s="29" t="s">
        <v>7240</v>
      </c>
      <c r="B2784" s="24" t="s">
        <v>6014</v>
      </c>
      <c r="C2784" s="23"/>
      <c r="D2784" s="23"/>
      <c r="E2784" s="32" t="s">
        <v>14999</v>
      </c>
      <c r="F2784" s="29"/>
      <c r="G2784" s="35" t="s">
        <v>7273</v>
      </c>
      <c r="H2784" s="24" t="s">
        <v>7274</v>
      </c>
      <c r="I2784" s="35" t="s">
        <v>7275</v>
      </c>
      <c r="K2784" s="94" t="b" cm="1">
        <f t="array" ref="K2784">SUMPRODUCT( --ISNUMBER(SEARCH(TextCheck,I2784)))&gt;0</f>
        <v>0</v>
      </c>
    </row>
    <row r="2785" spans="1:11" ht="15" customHeight="1" x14ac:dyDescent="0.25">
      <c r="A2785" s="29" t="s">
        <v>7240</v>
      </c>
      <c r="B2785" s="24" t="s">
        <v>6014</v>
      </c>
      <c r="C2785" s="23"/>
      <c r="D2785" s="23"/>
      <c r="E2785" s="32" t="s">
        <v>14999</v>
      </c>
      <c r="F2785" s="23"/>
      <c r="G2785" s="35" t="s">
        <v>7273</v>
      </c>
      <c r="H2785" s="35" t="s">
        <v>15011</v>
      </c>
      <c r="I2785" s="23" t="s">
        <v>7276</v>
      </c>
      <c r="K2785" s="94" t="b" cm="1">
        <f t="array" ref="K2785">SUMPRODUCT( --ISNUMBER(SEARCH(TextCheck,I2785)))&gt;0</f>
        <v>0</v>
      </c>
    </row>
    <row r="2786" spans="1:11" ht="15" customHeight="1" x14ac:dyDescent="0.25">
      <c r="A2786" s="29" t="s">
        <v>7240</v>
      </c>
      <c r="B2786" s="24" t="s">
        <v>6014</v>
      </c>
      <c r="C2786" s="23"/>
      <c r="D2786" s="23"/>
      <c r="E2786" s="32" t="s">
        <v>14999</v>
      </c>
      <c r="F2786" s="23"/>
      <c r="G2786" s="35" t="s">
        <v>7273</v>
      </c>
      <c r="H2786" s="35" t="s">
        <v>7277</v>
      </c>
      <c r="I2786" s="35" t="s">
        <v>7278</v>
      </c>
      <c r="K2786" s="94" t="b" cm="1">
        <f t="array" ref="K2786">SUMPRODUCT( --ISNUMBER(SEARCH(TextCheck,I2786)))&gt;0</f>
        <v>0</v>
      </c>
    </row>
    <row r="2787" spans="1:11" ht="15" customHeight="1" x14ac:dyDescent="0.25">
      <c r="A2787" s="29" t="s">
        <v>7240</v>
      </c>
      <c r="B2787" s="24" t="s">
        <v>6014</v>
      </c>
      <c r="C2787" s="23"/>
      <c r="D2787" s="23"/>
      <c r="E2787" s="35" t="s">
        <v>7279</v>
      </c>
      <c r="F2787" s="23"/>
      <c r="G2787" s="32" t="s">
        <v>15012</v>
      </c>
      <c r="H2787" s="23"/>
      <c r="I2787" s="35" t="s">
        <v>15017</v>
      </c>
      <c r="K2787" s="94" t="b" cm="1">
        <f t="array" ref="K2787">SUMPRODUCT( --ISNUMBER(SEARCH(TextCheck,I2787)))&gt;0</f>
        <v>0</v>
      </c>
    </row>
    <row r="2788" spans="1:11" ht="15" customHeight="1" x14ac:dyDescent="0.25">
      <c r="A2788" s="29" t="s">
        <v>7240</v>
      </c>
      <c r="B2788" s="24" t="s">
        <v>6014</v>
      </c>
      <c r="C2788" s="23"/>
      <c r="D2788" s="23"/>
      <c r="E2788" s="35" t="s">
        <v>7279</v>
      </c>
      <c r="F2788" s="23"/>
      <c r="G2788" s="32" t="s">
        <v>15013</v>
      </c>
      <c r="H2788" s="23"/>
      <c r="I2788" s="35" t="s">
        <v>15018</v>
      </c>
      <c r="K2788" s="94" t="b" cm="1">
        <f t="array" ref="K2788">SUMPRODUCT( --ISNUMBER(SEARCH(TextCheck,I2788)))&gt;0</f>
        <v>0</v>
      </c>
    </row>
    <row r="2789" spans="1:11" ht="15" customHeight="1" x14ac:dyDescent="0.25">
      <c r="A2789" s="29" t="s">
        <v>7240</v>
      </c>
      <c r="B2789" s="24" t="s">
        <v>6014</v>
      </c>
      <c r="C2789" s="23"/>
      <c r="D2789" s="23"/>
      <c r="E2789" s="35" t="s">
        <v>7279</v>
      </c>
      <c r="F2789" s="23"/>
      <c r="G2789" s="32" t="s">
        <v>8804</v>
      </c>
      <c r="H2789" s="23"/>
      <c r="I2789" s="35" t="s">
        <v>15019</v>
      </c>
      <c r="K2789" s="94" t="b" cm="1">
        <f t="array" ref="K2789">SUMPRODUCT( --ISNUMBER(SEARCH(TextCheck,I2789)))&gt;0</f>
        <v>0</v>
      </c>
    </row>
    <row r="2790" spans="1:11" ht="15" customHeight="1" x14ac:dyDescent="0.25">
      <c r="A2790" s="29" t="s">
        <v>7240</v>
      </c>
      <c r="B2790" s="24" t="s">
        <v>6014</v>
      </c>
      <c r="C2790" s="23"/>
      <c r="D2790" s="23"/>
      <c r="E2790" s="35" t="s">
        <v>7279</v>
      </c>
      <c r="F2790" s="23"/>
      <c r="G2790" s="32" t="s">
        <v>15014</v>
      </c>
      <c r="H2790" s="35"/>
      <c r="I2790" s="35" t="s">
        <v>15020</v>
      </c>
      <c r="K2790" s="94" t="b" cm="1">
        <f t="array" ref="K2790">SUMPRODUCT( --ISNUMBER(SEARCH(TextCheck,I2790)))&gt;0</f>
        <v>0</v>
      </c>
    </row>
    <row r="2791" spans="1:11" ht="15" customHeight="1" x14ac:dyDescent="0.25">
      <c r="A2791" s="29" t="s">
        <v>7240</v>
      </c>
      <c r="B2791" s="24" t="s">
        <v>6014</v>
      </c>
      <c r="C2791" s="23"/>
      <c r="D2791" s="23"/>
      <c r="E2791" s="35" t="s">
        <v>7279</v>
      </c>
      <c r="F2791" s="23"/>
      <c r="G2791" s="32" t="s">
        <v>15015</v>
      </c>
      <c r="H2791" s="23"/>
      <c r="I2791" s="35" t="s">
        <v>15021</v>
      </c>
      <c r="K2791" s="94" t="b" cm="1">
        <f t="array" ref="K2791">SUMPRODUCT( --ISNUMBER(SEARCH(TextCheck,I2791)))&gt;0</f>
        <v>0</v>
      </c>
    </row>
    <row r="2792" spans="1:11" ht="15" customHeight="1" x14ac:dyDescent="0.25">
      <c r="A2792" s="29" t="s">
        <v>7240</v>
      </c>
      <c r="B2792" s="24" t="s">
        <v>6014</v>
      </c>
      <c r="C2792" s="23"/>
      <c r="D2792" s="23"/>
      <c r="E2792" s="35" t="s">
        <v>7279</v>
      </c>
      <c r="F2792" s="23"/>
      <c r="G2792" s="32" t="s">
        <v>8677</v>
      </c>
      <c r="H2792" s="23"/>
      <c r="I2792" s="35" t="s">
        <v>15022</v>
      </c>
      <c r="K2792" s="94" t="b" cm="1">
        <f t="array" ref="K2792">SUMPRODUCT( --ISNUMBER(SEARCH(TextCheck,I2792)))&gt;0</f>
        <v>0</v>
      </c>
    </row>
    <row r="2793" spans="1:11" ht="15" customHeight="1" x14ac:dyDescent="0.25">
      <c r="A2793" s="29" t="s">
        <v>7240</v>
      </c>
      <c r="B2793" s="24" t="s">
        <v>6014</v>
      </c>
      <c r="C2793" s="23"/>
      <c r="D2793" s="23"/>
      <c r="E2793" s="35" t="s">
        <v>7279</v>
      </c>
      <c r="F2793" s="23"/>
      <c r="G2793" s="32" t="s">
        <v>15016</v>
      </c>
      <c r="H2793" s="23"/>
      <c r="I2793" s="35" t="s">
        <v>15023</v>
      </c>
      <c r="K2793" s="94" t="b" cm="1">
        <f t="array" ref="K2793">SUMPRODUCT( --ISNUMBER(SEARCH(TextCheck,I2793)))&gt;0</f>
        <v>0</v>
      </c>
    </row>
    <row r="2794" spans="1:11" ht="15" customHeight="1" x14ac:dyDescent="0.25">
      <c r="A2794" s="29" t="s">
        <v>7240</v>
      </c>
      <c r="B2794" s="24" t="s">
        <v>6014</v>
      </c>
      <c r="C2794" s="23"/>
      <c r="D2794" s="23"/>
      <c r="E2794" s="35" t="s">
        <v>7279</v>
      </c>
      <c r="F2794" s="23"/>
      <c r="G2794" s="32" t="s">
        <v>8367</v>
      </c>
      <c r="H2794" s="23"/>
      <c r="I2794" s="35" t="s">
        <v>15024</v>
      </c>
      <c r="K2794" s="94" t="b" cm="1">
        <f t="array" ref="K2794">SUMPRODUCT( --ISNUMBER(SEARCH(TextCheck,I2794)))&gt;0</f>
        <v>0</v>
      </c>
    </row>
    <row r="2795" spans="1:11" ht="15" customHeight="1" x14ac:dyDescent="0.25">
      <c r="A2795" s="29" t="s">
        <v>7280</v>
      </c>
      <c r="B2795" s="24" t="s">
        <v>7239</v>
      </c>
      <c r="C2795" s="23"/>
      <c r="D2795" s="23"/>
      <c r="E2795" s="35" t="s">
        <v>1691</v>
      </c>
      <c r="F2795" s="30" t="s">
        <v>6015</v>
      </c>
      <c r="G2795" s="35" t="s">
        <v>7281</v>
      </c>
      <c r="H2795" s="32" t="s">
        <v>7297</v>
      </c>
      <c r="I2795" s="35" t="s">
        <v>15025</v>
      </c>
      <c r="K2795" s="94" t="b" cm="1">
        <f t="array" ref="K2795">SUMPRODUCT( --ISNUMBER(SEARCH(TextCheck,I2795)))&gt;0</f>
        <v>0</v>
      </c>
    </row>
    <row r="2796" spans="1:11" ht="15" customHeight="1" x14ac:dyDescent="0.25">
      <c r="A2796" s="29" t="s">
        <v>7280</v>
      </c>
      <c r="B2796" s="24" t="s">
        <v>7239</v>
      </c>
      <c r="C2796" s="23"/>
      <c r="D2796" s="23"/>
      <c r="E2796" s="35" t="s">
        <v>1691</v>
      </c>
      <c r="F2796" s="30" t="s">
        <v>6015</v>
      </c>
      <c r="G2796" s="35" t="s">
        <v>7282</v>
      </c>
      <c r="H2796" s="32" t="s">
        <v>24</v>
      </c>
      <c r="I2796" s="35" t="s">
        <v>15026</v>
      </c>
      <c r="K2796" s="94" t="b" cm="1">
        <f t="array" ref="K2796">SUMPRODUCT( --ISNUMBER(SEARCH(TextCheck,I2796)))&gt;0</f>
        <v>1</v>
      </c>
    </row>
    <row r="2797" spans="1:11" ht="15" customHeight="1" x14ac:dyDescent="0.25">
      <c r="A2797" s="29" t="s">
        <v>7280</v>
      </c>
      <c r="B2797" s="24" t="s">
        <v>7239</v>
      </c>
      <c r="C2797" s="23"/>
      <c r="D2797" s="23"/>
      <c r="E2797" s="35" t="s">
        <v>1691</v>
      </c>
      <c r="F2797" s="30" t="s">
        <v>6015</v>
      </c>
      <c r="G2797" s="35" t="s">
        <v>7283</v>
      </c>
      <c r="H2797" s="32" t="s">
        <v>14689</v>
      </c>
      <c r="I2797" s="35" t="s">
        <v>8622</v>
      </c>
      <c r="K2797" s="94" t="b" cm="1">
        <f t="array" ref="K2797">SUMPRODUCT( --ISNUMBER(SEARCH(TextCheck,I2797)))&gt;0</f>
        <v>0</v>
      </c>
    </row>
    <row r="2798" spans="1:11" ht="15" customHeight="1" x14ac:dyDescent="0.25">
      <c r="A2798" s="29" t="s">
        <v>7280</v>
      </c>
      <c r="B2798" s="24" t="s">
        <v>7239</v>
      </c>
      <c r="C2798" s="23"/>
      <c r="D2798" s="23"/>
      <c r="E2798" s="35" t="s">
        <v>1691</v>
      </c>
      <c r="F2798" s="30" t="s">
        <v>6015</v>
      </c>
      <c r="G2798" s="35" t="s">
        <v>7283</v>
      </c>
      <c r="H2798" s="32" t="s">
        <v>24</v>
      </c>
      <c r="I2798" s="30" t="s">
        <v>15027</v>
      </c>
      <c r="K2798" s="94" t="b" cm="1">
        <f t="array" ref="K2798">SUMPRODUCT( --ISNUMBER(SEARCH(TextCheck,I2798)))&gt;0</f>
        <v>0</v>
      </c>
    </row>
    <row r="2799" spans="1:11" ht="15" customHeight="1" x14ac:dyDescent="0.25">
      <c r="A2799" s="29" t="s">
        <v>7280</v>
      </c>
      <c r="B2799" s="24" t="s">
        <v>7239</v>
      </c>
      <c r="C2799" s="23"/>
      <c r="D2799" s="23"/>
      <c r="E2799" s="35" t="s">
        <v>1691</v>
      </c>
      <c r="F2799" s="30" t="s">
        <v>6015</v>
      </c>
      <c r="G2799" s="35" t="s">
        <v>7283</v>
      </c>
      <c r="H2799" s="32" t="s">
        <v>39</v>
      </c>
      <c r="I2799" s="30" t="s">
        <v>15028</v>
      </c>
      <c r="K2799" s="94" t="b" cm="1">
        <f t="array" ref="K2799">SUMPRODUCT( --ISNUMBER(SEARCH(TextCheck,I2799)))&gt;0</f>
        <v>0</v>
      </c>
    </row>
    <row r="2800" spans="1:11" ht="15" customHeight="1" x14ac:dyDescent="0.25">
      <c r="A2800" s="29" t="s">
        <v>7280</v>
      </c>
      <c r="B2800" s="24" t="s">
        <v>7239</v>
      </c>
      <c r="C2800" s="23"/>
      <c r="D2800" s="23"/>
      <c r="E2800" s="35" t="s">
        <v>1691</v>
      </c>
      <c r="F2800" s="30" t="s">
        <v>6015</v>
      </c>
      <c r="G2800" s="35" t="s">
        <v>7283</v>
      </c>
      <c r="H2800" s="32" t="s">
        <v>39</v>
      </c>
      <c r="I2800" s="30" t="s">
        <v>15029</v>
      </c>
      <c r="K2800" s="94" t="b" cm="1">
        <f t="array" ref="K2800">SUMPRODUCT( --ISNUMBER(SEARCH(TextCheck,I2800)))&gt;0</f>
        <v>0</v>
      </c>
    </row>
    <row r="2801" spans="1:11" ht="15" customHeight="1" x14ac:dyDescent="0.25">
      <c r="A2801" s="29" t="s">
        <v>7280</v>
      </c>
      <c r="B2801" s="24" t="s">
        <v>7239</v>
      </c>
      <c r="C2801" s="23"/>
      <c r="D2801" s="23"/>
      <c r="E2801" s="35" t="s">
        <v>1691</v>
      </c>
      <c r="F2801" s="30" t="s">
        <v>6015</v>
      </c>
      <c r="G2801" s="35" t="s">
        <v>7283</v>
      </c>
      <c r="H2801" s="32" t="s">
        <v>45</v>
      </c>
      <c r="I2801" s="30" t="s">
        <v>15030</v>
      </c>
      <c r="K2801" s="94" t="b" cm="1">
        <f t="array" ref="K2801">SUMPRODUCT( --ISNUMBER(SEARCH(TextCheck,I2801)))&gt;0</f>
        <v>0</v>
      </c>
    </row>
    <row r="2802" spans="1:11" ht="15" customHeight="1" x14ac:dyDescent="0.25">
      <c r="A2802" s="29" t="s">
        <v>7280</v>
      </c>
      <c r="B2802" s="24" t="s">
        <v>7239</v>
      </c>
      <c r="C2802" s="23"/>
      <c r="D2802" s="23"/>
      <c r="E2802" s="35" t="s">
        <v>1691</v>
      </c>
      <c r="F2802" s="23">
        <v>1748</v>
      </c>
      <c r="G2802" s="35" t="s">
        <v>7284</v>
      </c>
      <c r="H2802" s="23" t="s">
        <v>7285</v>
      </c>
      <c r="I2802" s="35" t="s">
        <v>7286</v>
      </c>
      <c r="K2802" s="94" t="b" cm="1">
        <f t="array" ref="K2802">SUMPRODUCT( --ISNUMBER(SEARCH(TextCheck,I2802)))&gt;0</f>
        <v>0</v>
      </c>
    </row>
    <row r="2803" spans="1:11" ht="15" customHeight="1" x14ac:dyDescent="0.25">
      <c r="A2803" s="29" t="s">
        <v>7280</v>
      </c>
      <c r="B2803" s="24" t="s">
        <v>7239</v>
      </c>
      <c r="C2803" s="23"/>
      <c r="D2803" s="23"/>
      <c r="E2803" s="35" t="s">
        <v>1691</v>
      </c>
      <c r="F2803" s="23">
        <v>1748</v>
      </c>
      <c r="G2803" s="35" t="s">
        <v>7287</v>
      </c>
      <c r="H2803" s="30" t="s">
        <v>171</v>
      </c>
      <c r="I2803" s="35" t="s">
        <v>7288</v>
      </c>
      <c r="K2803" s="94" t="b" cm="1">
        <f t="array" ref="K2803">SUMPRODUCT( --ISNUMBER(SEARCH(TextCheck,I2803)))&gt;0</f>
        <v>0</v>
      </c>
    </row>
    <row r="2804" spans="1:11" ht="15" customHeight="1" x14ac:dyDescent="0.25">
      <c r="A2804" s="29" t="s">
        <v>7280</v>
      </c>
      <c r="B2804" s="24" t="s">
        <v>7239</v>
      </c>
      <c r="C2804" s="23"/>
      <c r="D2804" s="23"/>
      <c r="E2804" s="35" t="s">
        <v>1691</v>
      </c>
      <c r="F2804" s="23">
        <v>1748</v>
      </c>
      <c r="G2804" s="35" t="s">
        <v>7287</v>
      </c>
      <c r="H2804" s="23" t="s">
        <v>2704</v>
      </c>
      <c r="I2804" s="35" t="s">
        <v>7289</v>
      </c>
      <c r="K2804" s="94" t="b" cm="1">
        <f t="array" ref="K2804">SUMPRODUCT( --ISNUMBER(SEARCH(TextCheck,I2804)))&gt;0</f>
        <v>0</v>
      </c>
    </row>
    <row r="2805" spans="1:11" ht="15" customHeight="1" x14ac:dyDescent="0.25">
      <c r="A2805" s="29" t="s">
        <v>7280</v>
      </c>
      <c r="B2805" s="24" t="s">
        <v>7239</v>
      </c>
      <c r="C2805" s="23"/>
      <c r="D2805" s="23"/>
      <c r="E2805" s="35" t="s">
        <v>1691</v>
      </c>
      <c r="F2805" s="23">
        <v>1748</v>
      </c>
      <c r="G2805" s="35" t="s">
        <v>7290</v>
      </c>
      <c r="H2805" s="32" t="s">
        <v>2704</v>
      </c>
      <c r="I2805" s="35" t="s">
        <v>15031</v>
      </c>
      <c r="K2805" s="94" t="b" cm="1">
        <f t="array" ref="K2805">SUMPRODUCT( --ISNUMBER(SEARCH(TextCheck,I2805)))&gt;0</f>
        <v>0</v>
      </c>
    </row>
    <row r="2806" spans="1:11" ht="15" customHeight="1" x14ac:dyDescent="0.25">
      <c r="A2806" s="29" t="s">
        <v>7280</v>
      </c>
      <c r="B2806" s="24" t="s">
        <v>7239</v>
      </c>
      <c r="C2806" s="23"/>
      <c r="D2806" s="23"/>
      <c r="E2806" s="35" t="s">
        <v>1691</v>
      </c>
      <c r="F2806" s="23">
        <v>1748</v>
      </c>
      <c r="G2806" s="35" t="s">
        <v>7290</v>
      </c>
      <c r="H2806" s="23" t="s">
        <v>7285</v>
      </c>
      <c r="I2806" s="35" t="s">
        <v>2185</v>
      </c>
      <c r="K2806" s="94" t="b" cm="1">
        <f t="array" ref="K2806">SUMPRODUCT( --ISNUMBER(SEARCH(TextCheck,I2806)))&gt;0</f>
        <v>0</v>
      </c>
    </row>
    <row r="2807" spans="1:11" ht="15" customHeight="1" x14ac:dyDescent="0.25">
      <c r="A2807" s="29" t="s">
        <v>7280</v>
      </c>
      <c r="B2807" s="24" t="s">
        <v>7239</v>
      </c>
      <c r="C2807" s="23"/>
      <c r="D2807" s="23"/>
      <c r="E2807" s="35" t="s">
        <v>2670</v>
      </c>
      <c r="F2807" s="30" t="s">
        <v>7925</v>
      </c>
      <c r="G2807" s="23" t="s">
        <v>8449</v>
      </c>
      <c r="H2807" s="35" t="s">
        <v>7291</v>
      </c>
      <c r="I2807" s="23" t="s">
        <v>7292</v>
      </c>
      <c r="K2807" s="94" t="b" cm="1">
        <f t="array" ref="K2807">SUMPRODUCT( --ISNUMBER(SEARCH(TextCheck,I2807)))&gt;0</f>
        <v>0</v>
      </c>
    </row>
    <row r="2808" spans="1:11" ht="15" customHeight="1" x14ac:dyDescent="0.25">
      <c r="A2808" s="29" t="s">
        <v>7280</v>
      </c>
      <c r="B2808" s="24" t="s">
        <v>7239</v>
      </c>
      <c r="C2808" s="23"/>
      <c r="D2808" s="23"/>
      <c r="E2808" s="35" t="s">
        <v>2670</v>
      </c>
      <c r="F2808" s="30" t="s">
        <v>7925</v>
      </c>
      <c r="G2808" s="23" t="s">
        <v>8449</v>
      </c>
      <c r="H2808" s="35" t="s">
        <v>7293</v>
      </c>
      <c r="I2808" s="35" t="s">
        <v>7294</v>
      </c>
      <c r="K2808" s="94" t="b" cm="1">
        <f t="array" ref="K2808">SUMPRODUCT( --ISNUMBER(SEARCH(TextCheck,I2808)))&gt;0</f>
        <v>0</v>
      </c>
    </row>
    <row r="2809" spans="1:11" ht="15" customHeight="1" x14ac:dyDescent="0.25">
      <c r="A2809" s="29" t="s">
        <v>7280</v>
      </c>
      <c r="B2809" s="24" t="s">
        <v>7239</v>
      </c>
      <c r="C2809" s="23"/>
      <c r="D2809" s="23"/>
      <c r="E2809" s="35" t="s">
        <v>2670</v>
      </c>
      <c r="F2809" s="30" t="s">
        <v>7925</v>
      </c>
      <c r="G2809" s="23" t="s">
        <v>8449</v>
      </c>
      <c r="H2809" s="35" t="s">
        <v>7293</v>
      </c>
      <c r="I2809" s="35" t="s">
        <v>7295</v>
      </c>
      <c r="K2809" s="94" t="b" cm="1">
        <f t="array" ref="K2809">SUMPRODUCT( --ISNUMBER(SEARCH(TextCheck,I2809)))&gt;0</f>
        <v>0</v>
      </c>
    </row>
    <row r="2810" spans="1:11" ht="15" customHeight="1" x14ac:dyDescent="0.25">
      <c r="A2810" s="29" t="s">
        <v>7280</v>
      </c>
      <c r="B2810" s="24" t="s">
        <v>7239</v>
      </c>
      <c r="C2810" s="23"/>
      <c r="D2810" s="23"/>
      <c r="E2810" s="35" t="s">
        <v>2670</v>
      </c>
      <c r="F2810" s="30" t="s">
        <v>7925</v>
      </c>
      <c r="G2810" s="23" t="s">
        <v>8449</v>
      </c>
      <c r="H2810" s="23" t="s">
        <v>15343</v>
      </c>
      <c r="I2810" s="35" t="s">
        <v>15342</v>
      </c>
      <c r="K2810" s="94" t="b" cm="1">
        <f t="array" ref="K2810">SUMPRODUCT( --ISNUMBER(SEARCH(TextCheck,I2810)))&gt;0</f>
        <v>0</v>
      </c>
    </row>
    <row r="2811" spans="1:11" ht="15" customHeight="1" x14ac:dyDescent="0.25">
      <c r="A2811" s="29" t="s">
        <v>7280</v>
      </c>
      <c r="B2811" s="24" t="s">
        <v>7239</v>
      </c>
      <c r="C2811" s="23"/>
      <c r="D2811" s="23"/>
      <c r="E2811" s="35" t="s">
        <v>2670</v>
      </c>
      <c r="F2811" s="30" t="s">
        <v>7925</v>
      </c>
      <c r="G2811" s="23" t="s">
        <v>8449</v>
      </c>
      <c r="H2811" s="23" t="s">
        <v>15345</v>
      </c>
      <c r="I2811" s="35" t="s">
        <v>15344</v>
      </c>
      <c r="K2811" s="94" t="b" cm="1">
        <f t="array" ref="K2811">SUMPRODUCT( --ISNUMBER(SEARCH(TextCheck,I2811)))&gt;0</f>
        <v>0</v>
      </c>
    </row>
    <row r="2812" spans="1:11" ht="15" customHeight="1" x14ac:dyDescent="0.25">
      <c r="A2812" s="29" t="s">
        <v>7280</v>
      </c>
      <c r="B2812" s="24" t="s">
        <v>7239</v>
      </c>
      <c r="C2812" s="23"/>
      <c r="D2812" s="23"/>
      <c r="E2812" s="35" t="s">
        <v>2670</v>
      </c>
      <c r="F2812" s="30" t="s">
        <v>7925</v>
      </c>
      <c r="G2812" s="23" t="s">
        <v>8449</v>
      </c>
      <c r="H2812" s="23" t="s">
        <v>15346</v>
      </c>
      <c r="I2812" s="35" t="s">
        <v>15347</v>
      </c>
      <c r="K2812" s="94" t="b" cm="1">
        <f t="array" ref="K2812">SUMPRODUCT( --ISNUMBER(SEARCH(TextCheck,I2812)))&gt;0</f>
        <v>0</v>
      </c>
    </row>
    <row r="2813" spans="1:11" ht="15" customHeight="1" x14ac:dyDescent="0.25">
      <c r="A2813" s="29" t="s">
        <v>7280</v>
      </c>
      <c r="B2813" s="24" t="s">
        <v>7239</v>
      </c>
      <c r="C2813" s="23"/>
      <c r="D2813" s="23"/>
      <c r="E2813" s="35" t="s">
        <v>1691</v>
      </c>
      <c r="F2813" s="23">
        <v>1763</v>
      </c>
      <c r="G2813" s="35" t="s">
        <v>6698</v>
      </c>
      <c r="H2813" s="35" t="s">
        <v>2885</v>
      </c>
      <c r="I2813" s="23" t="s">
        <v>7296</v>
      </c>
      <c r="K2813" s="94" t="b" cm="1">
        <f t="array" ref="K2813">SUMPRODUCT( --ISNUMBER(SEARCH(TextCheck,I2813)))&gt;0</f>
        <v>0</v>
      </c>
    </row>
    <row r="2814" spans="1:11" ht="15" customHeight="1" x14ac:dyDescent="0.25">
      <c r="A2814" s="29" t="s">
        <v>7280</v>
      </c>
      <c r="B2814" s="24" t="s">
        <v>7239</v>
      </c>
      <c r="C2814" s="23"/>
      <c r="D2814" s="23"/>
      <c r="E2814" s="35" t="s">
        <v>1691</v>
      </c>
      <c r="F2814" s="23">
        <v>1763</v>
      </c>
      <c r="G2814" s="35" t="s">
        <v>6698</v>
      </c>
      <c r="H2814" s="35" t="s">
        <v>7297</v>
      </c>
      <c r="I2814" s="23" t="s">
        <v>7298</v>
      </c>
      <c r="K2814" s="94" t="b" cm="1">
        <f t="array" ref="K2814">SUMPRODUCT( --ISNUMBER(SEARCH(TextCheck,I2814)))&gt;0</f>
        <v>0</v>
      </c>
    </row>
    <row r="2815" spans="1:11" ht="15" customHeight="1" x14ac:dyDescent="0.25">
      <c r="A2815" s="29" t="s">
        <v>7280</v>
      </c>
      <c r="B2815" s="24" t="s">
        <v>7239</v>
      </c>
      <c r="C2815" s="23"/>
      <c r="D2815" s="23"/>
      <c r="E2815" s="35" t="s">
        <v>1691</v>
      </c>
      <c r="F2815" s="23">
        <v>1763</v>
      </c>
      <c r="G2815" s="35" t="s">
        <v>6698</v>
      </c>
      <c r="H2815" s="35" t="s">
        <v>7297</v>
      </c>
      <c r="I2815" s="23" t="s">
        <v>3592</v>
      </c>
      <c r="K2815" s="94" t="b" cm="1">
        <f t="array" ref="K2815">SUMPRODUCT( --ISNUMBER(SEARCH(TextCheck,I2815)))&gt;0</f>
        <v>0</v>
      </c>
    </row>
    <row r="2816" spans="1:11" ht="15" customHeight="1" x14ac:dyDescent="0.25">
      <c r="A2816" s="29" t="s">
        <v>7280</v>
      </c>
      <c r="B2816" s="24" t="s">
        <v>7239</v>
      </c>
      <c r="C2816" s="23"/>
      <c r="D2816" s="23"/>
      <c r="E2816" s="35" t="s">
        <v>1691</v>
      </c>
      <c r="F2816" s="23">
        <v>1763</v>
      </c>
      <c r="G2816" s="35" t="s">
        <v>6698</v>
      </c>
      <c r="H2816" s="35" t="s">
        <v>2976</v>
      </c>
      <c r="I2816" s="23" t="s">
        <v>7299</v>
      </c>
      <c r="K2816" s="94" t="b" cm="1">
        <f t="array" ref="K2816">SUMPRODUCT( --ISNUMBER(SEARCH(TextCheck,I2816)))&gt;0</f>
        <v>0</v>
      </c>
    </row>
    <row r="2817" spans="1:11" ht="15" customHeight="1" x14ac:dyDescent="0.25">
      <c r="A2817" s="29" t="s">
        <v>7280</v>
      </c>
      <c r="B2817" s="24" t="s">
        <v>7239</v>
      </c>
      <c r="C2817" s="23"/>
      <c r="D2817" s="23"/>
      <c r="E2817" s="35" t="s">
        <v>2670</v>
      </c>
      <c r="F2817" s="23">
        <v>1763</v>
      </c>
      <c r="G2817" s="35" t="s">
        <v>7300</v>
      </c>
      <c r="H2817" s="23" t="s">
        <v>15032</v>
      </c>
      <c r="I2817" s="35" t="s">
        <v>7302</v>
      </c>
      <c r="K2817" s="94" t="b" cm="1">
        <f t="array" ref="K2817">SUMPRODUCT( --ISNUMBER(SEARCH(TextCheck,I2817)))&gt;0</f>
        <v>0</v>
      </c>
    </row>
    <row r="2818" spans="1:11" ht="15" customHeight="1" x14ac:dyDescent="0.25">
      <c r="A2818" s="29" t="s">
        <v>7280</v>
      </c>
      <c r="B2818" s="24" t="s">
        <v>7239</v>
      </c>
      <c r="C2818" s="23"/>
      <c r="D2818" s="23"/>
      <c r="E2818" s="35" t="s">
        <v>2670</v>
      </c>
      <c r="F2818" s="23">
        <v>1763</v>
      </c>
      <c r="G2818" s="35" t="s">
        <v>7300</v>
      </c>
      <c r="H2818" s="23" t="s">
        <v>7301</v>
      </c>
      <c r="I2818" s="35" t="s">
        <v>7303</v>
      </c>
      <c r="K2818" s="94" t="b" cm="1">
        <f t="array" ref="K2818">SUMPRODUCT( --ISNUMBER(SEARCH(TextCheck,I2818)))&gt;0</f>
        <v>0</v>
      </c>
    </row>
    <row r="2819" spans="1:11" ht="15" customHeight="1" x14ac:dyDescent="0.25">
      <c r="A2819" s="29" t="s">
        <v>7280</v>
      </c>
      <c r="B2819" s="24" t="s">
        <v>7239</v>
      </c>
      <c r="C2819" s="23"/>
      <c r="D2819" s="23"/>
      <c r="E2819" s="35" t="s">
        <v>1691</v>
      </c>
      <c r="F2819" s="23">
        <v>1763</v>
      </c>
      <c r="G2819" s="35" t="s">
        <v>7304</v>
      </c>
      <c r="H2819" s="35" t="s">
        <v>7305</v>
      </c>
      <c r="I2819" s="23" t="s">
        <v>7306</v>
      </c>
      <c r="K2819" s="94" t="b" cm="1">
        <f t="array" ref="K2819">SUMPRODUCT( --ISNUMBER(SEARCH(TextCheck,I2819)))&gt;0</f>
        <v>0</v>
      </c>
    </row>
    <row r="2820" spans="1:11" ht="15" customHeight="1" x14ac:dyDescent="0.25">
      <c r="A2820" s="29" t="s">
        <v>7280</v>
      </c>
      <c r="B2820" s="24" t="s">
        <v>7239</v>
      </c>
      <c r="C2820" s="23"/>
      <c r="D2820" s="23"/>
      <c r="E2820" s="35" t="s">
        <v>1691</v>
      </c>
      <c r="F2820" s="23">
        <v>1763</v>
      </c>
      <c r="G2820" s="35" t="s">
        <v>7304</v>
      </c>
      <c r="H2820" s="35" t="s">
        <v>7305</v>
      </c>
      <c r="I2820" s="35" t="s">
        <v>7307</v>
      </c>
      <c r="K2820" s="94" t="b" cm="1">
        <f t="array" ref="K2820">SUMPRODUCT( --ISNUMBER(SEARCH(TextCheck,I2820)))&gt;0</f>
        <v>0</v>
      </c>
    </row>
    <row r="2821" spans="1:11" ht="15" customHeight="1" x14ac:dyDescent="0.25">
      <c r="A2821" s="29" t="s">
        <v>7280</v>
      </c>
      <c r="B2821" s="24" t="s">
        <v>7239</v>
      </c>
      <c r="C2821" s="23"/>
      <c r="D2821" s="23"/>
      <c r="E2821" s="35" t="s">
        <v>1691</v>
      </c>
      <c r="F2821" s="23">
        <v>1763</v>
      </c>
      <c r="G2821" s="35" t="s">
        <v>7304</v>
      </c>
      <c r="H2821" s="35" t="s">
        <v>7308</v>
      </c>
      <c r="I2821" s="23" t="s">
        <v>7309</v>
      </c>
      <c r="K2821" s="94" t="b" cm="1">
        <f t="array" ref="K2821">SUMPRODUCT( --ISNUMBER(SEARCH(TextCheck,I2821)))&gt;0</f>
        <v>0</v>
      </c>
    </row>
    <row r="2822" spans="1:11" ht="15" customHeight="1" x14ac:dyDescent="0.25">
      <c r="A2822" s="29" t="s">
        <v>7280</v>
      </c>
      <c r="B2822" s="24" t="s">
        <v>7239</v>
      </c>
      <c r="C2822" s="23"/>
      <c r="D2822" s="23"/>
      <c r="E2822" s="35" t="s">
        <v>1691</v>
      </c>
      <c r="F2822" s="23">
        <v>1763</v>
      </c>
      <c r="G2822" s="35" t="s">
        <v>7304</v>
      </c>
      <c r="H2822" s="35" t="s">
        <v>7308</v>
      </c>
      <c r="I2822" s="35" t="s">
        <v>7310</v>
      </c>
      <c r="K2822" s="94" t="b" cm="1">
        <f t="array" ref="K2822">SUMPRODUCT( --ISNUMBER(SEARCH(TextCheck,I2822)))&gt;0</f>
        <v>0</v>
      </c>
    </row>
    <row r="2823" spans="1:11" ht="15" customHeight="1" x14ac:dyDescent="0.25">
      <c r="A2823" s="29" t="s">
        <v>7280</v>
      </c>
      <c r="B2823" s="24" t="s">
        <v>7239</v>
      </c>
      <c r="C2823" s="23"/>
      <c r="D2823" s="23"/>
      <c r="E2823" s="35" t="s">
        <v>1691</v>
      </c>
      <c r="F2823" s="23">
        <v>1763</v>
      </c>
      <c r="G2823" s="35" t="s">
        <v>7304</v>
      </c>
      <c r="H2823" s="35" t="s">
        <v>7308</v>
      </c>
      <c r="I2823" s="35" t="s">
        <v>7311</v>
      </c>
      <c r="K2823" s="94" t="b" cm="1">
        <f t="array" ref="K2823">SUMPRODUCT( --ISNUMBER(SEARCH(TextCheck,I2823)))&gt;0</f>
        <v>0</v>
      </c>
    </row>
    <row r="2824" spans="1:11" ht="15" customHeight="1" x14ac:dyDescent="0.25">
      <c r="A2824" s="29" t="s">
        <v>7280</v>
      </c>
      <c r="B2824" s="24" t="s">
        <v>7239</v>
      </c>
      <c r="C2824" s="23"/>
      <c r="D2824" s="23"/>
      <c r="E2824" s="35" t="s">
        <v>1691</v>
      </c>
      <c r="F2824" s="23">
        <v>1763</v>
      </c>
      <c r="G2824" s="35" t="s">
        <v>7304</v>
      </c>
      <c r="H2824" s="35" t="s">
        <v>7308</v>
      </c>
      <c r="I2824" s="35" t="s">
        <v>7312</v>
      </c>
      <c r="K2824" s="94" t="b" cm="1">
        <f t="array" ref="K2824">SUMPRODUCT( --ISNUMBER(SEARCH(TextCheck,I2824)))&gt;0</f>
        <v>0</v>
      </c>
    </row>
    <row r="2825" spans="1:11" ht="15" customHeight="1" x14ac:dyDescent="0.25">
      <c r="A2825" s="29" t="s">
        <v>7280</v>
      </c>
      <c r="B2825" s="24" t="s">
        <v>7239</v>
      </c>
      <c r="C2825" s="23"/>
      <c r="D2825" s="23"/>
      <c r="E2825" s="35" t="s">
        <v>1691</v>
      </c>
      <c r="F2825" s="23">
        <v>1763</v>
      </c>
      <c r="G2825" s="35" t="s">
        <v>7304</v>
      </c>
      <c r="H2825" s="35" t="s">
        <v>7308</v>
      </c>
      <c r="I2825" s="35" t="s">
        <v>7313</v>
      </c>
      <c r="K2825" s="94" t="b" cm="1">
        <f t="array" ref="K2825">SUMPRODUCT( --ISNUMBER(SEARCH(TextCheck,I2825)))&gt;0</f>
        <v>0</v>
      </c>
    </row>
    <row r="2826" spans="1:11" ht="15" customHeight="1" x14ac:dyDescent="0.25">
      <c r="A2826" s="29" t="s">
        <v>7280</v>
      </c>
      <c r="B2826" s="24" t="s">
        <v>7239</v>
      </c>
      <c r="C2826" s="23"/>
      <c r="D2826" s="23"/>
      <c r="E2826" s="35" t="s">
        <v>1691</v>
      </c>
      <c r="F2826" s="23">
        <v>1763</v>
      </c>
      <c r="G2826" s="35" t="s">
        <v>7304</v>
      </c>
      <c r="H2826" s="35" t="s">
        <v>7308</v>
      </c>
      <c r="I2826" s="35" t="s">
        <v>7314</v>
      </c>
      <c r="K2826" s="94" t="b" cm="1">
        <f t="array" ref="K2826">SUMPRODUCT( --ISNUMBER(SEARCH(TextCheck,I2826)))&gt;0</f>
        <v>0</v>
      </c>
    </row>
    <row r="2827" spans="1:11" ht="15" customHeight="1" x14ac:dyDescent="0.25">
      <c r="A2827" s="29" t="s">
        <v>7280</v>
      </c>
      <c r="B2827" s="24" t="s">
        <v>7239</v>
      </c>
      <c r="C2827" s="23"/>
      <c r="D2827" s="23"/>
      <c r="E2827" s="35" t="s">
        <v>1691</v>
      </c>
      <c r="F2827" s="23">
        <v>1763</v>
      </c>
      <c r="G2827" s="35" t="s">
        <v>7304</v>
      </c>
      <c r="H2827" s="35" t="s">
        <v>7308</v>
      </c>
      <c r="I2827" s="35" t="s">
        <v>7315</v>
      </c>
      <c r="K2827" s="94" t="b" cm="1">
        <f t="array" ref="K2827">SUMPRODUCT( --ISNUMBER(SEARCH(TextCheck,I2827)))&gt;0</f>
        <v>0</v>
      </c>
    </row>
    <row r="2828" spans="1:11" ht="15" customHeight="1" x14ac:dyDescent="0.25">
      <c r="A2828" s="29" t="s">
        <v>7280</v>
      </c>
      <c r="B2828" s="24" t="s">
        <v>7239</v>
      </c>
      <c r="C2828" s="23"/>
      <c r="D2828" s="23"/>
      <c r="E2828" s="35" t="s">
        <v>1691</v>
      </c>
      <c r="F2828" s="23">
        <v>1763</v>
      </c>
      <c r="G2828" s="35" t="s">
        <v>7304</v>
      </c>
      <c r="H2828" s="35" t="s">
        <v>7308</v>
      </c>
      <c r="I2828" s="35" t="s">
        <v>7316</v>
      </c>
      <c r="K2828" s="94" t="b" cm="1">
        <f t="array" ref="K2828">SUMPRODUCT( --ISNUMBER(SEARCH(TextCheck,I2828)))&gt;0</f>
        <v>0</v>
      </c>
    </row>
    <row r="2829" spans="1:11" ht="15" customHeight="1" x14ac:dyDescent="0.25">
      <c r="A2829" s="29" t="s">
        <v>7280</v>
      </c>
      <c r="B2829" s="24" t="s">
        <v>7239</v>
      </c>
      <c r="C2829" s="23"/>
      <c r="D2829" s="23"/>
      <c r="E2829" s="35" t="s">
        <v>1691</v>
      </c>
      <c r="F2829" s="23">
        <v>1763</v>
      </c>
      <c r="G2829" s="35" t="s">
        <v>7304</v>
      </c>
      <c r="H2829" s="35" t="s">
        <v>7308</v>
      </c>
      <c r="I2829" s="35" t="s">
        <v>7317</v>
      </c>
      <c r="K2829" s="94" t="b" cm="1">
        <f t="array" ref="K2829">SUMPRODUCT( --ISNUMBER(SEARCH(TextCheck,I2829)))&gt;0</f>
        <v>0</v>
      </c>
    </row>
    <row r="2830" spans="1:11" ht="15" customHeight="1" x14ac:dyDescent="0.25">
      <c r="A2830" s="29" t="s">
        <v>7280</v>
      </c>
      <c r="B2830" s="24" t="s">
        <v>7239</v>
      </c>
      <c r="C2830" s="23"/>
      <c r="D2830" s="23"/>
      <c r="E2830" s="35" t="s">
        <v>1691</v>
      </c>
      <c r="F2830" s="23">
        <v>1763</v>
      </c>
      <c r="G2830" s="35" t="s">
        <v>7304</v>
      </c>
      <c r="H2830" s="23" t="s">
        <v>589</v>
      </c>
      <c r="I2830" s="35" t="s">
        <v>15033</v>
      </c>
      <c r="K2830" s="94" t="b" cm="1">
        <f t="array" ref="K2830">SUMPRODUCT( --ISNUMBER(SEARCH(TextCheck,I2830)))&gt;0</f>
        <v>0</v>
      </c>
    </row>
    <row r="2831" spans="1:11" ht="15" customHeight="1" x14ac:dyDescent="0.25">
      <c r="A2831" s="29" t="s">
        <v>7280</v>
      </c>
      <c r="B2831" s="24" t="s">
        <v>7239</v>
      </c>
      <c r="C2831" s="23"/>
      <c r="D2831" s="23"/>
      <c r="E2831" s="35" t="s">
        <v>1691</v>
      </c>
      <c r="F2831" s="23">
        <v>1763</v>
      </c>
      <c r="G2831" s="35" t="s">
        <v>7304</v>
      </c>
      <c r="H2831" s="23" t="s">
        <v>589</v>
      </c>
      <c r="I2831" s="35" t="s">
        <v>7318</v>
      </c>
      <c r="K2831" s="94" t="b" cm="1">
        <f t="array" ref="K2831">SUMPRODUCT( --ISNUMBER(SEARCH(TextCheck,I2831)))&gt;0</f>
        <v>0</v>
      </c>
    </row>
    <row r="2832" spans="1:11" ht="15" customHeight="1" x14ac:dyDescent="0.25">
      <c r="A2832" s="29" t="s">
        <v>7280</v>
      </c>
      <c r="B2832" s="24" t="s">
        <v>7239</v>
      </c>
      <c r="C2832" s="23"/>
      <c r="D2832" s="23"/>
      <c r="E2832" s="35" t="s">
        <v>1691</v>
      </c>
      <c r="F2832" s="23">
        <v>1763</v>
      </c>
      <c r="G2832" s="35" t="s">
        <v>7304</v>
      </c>
      <c r="H2832" s="23" t="s">
        <v>43</v>
      </c>
      <c r="I2832" s="35" t="s">
        <v>12899</v>
      </c>
      <c r="K2832" s="94" t="b" cm="1">
        <f t="array" ref="K2832">SUMPRODUCT( --ISNUMBER(SEARCH(TextCheck,I2832)))&gt;0</f>
        <v>0</v>
      </c>
    </row>
    <row r="2833" spans="1:11" ht="15" customHeight="1" x14ac:dyDescent="0.25">
      <c r="A2833" s="29" t="s">
        <v>7280</v>
      </c>
      <c r="B2833" s="24" t="s">
        <v>7239</v>
      </c>
      <c r="C2833" s="23"/>
      <c r="D2833" s="23"/>
      <c r="E2833" s="35" t="s">
        <v>1691</v>
      </c>
      <c r="F2833" s="23">
        <v>1763</v>
      </c>
      <c r="G2833" s="35" t="s">
        <v>1837</v>
      </c>
      <c r="H2833" s="30" t="s">
        <v>171</v>
      </c>
      <c r="I2833" s="35" t="s">
        <v>8620</v>
      </c>
      <c r="K2833" s="94" t="b" cm="1">
        <f t="array" ref="K2833">SUMPRODUCT( --ISNUMBER(SEARCH(TextCheck,I2833)))&gt;0</f>
        <v>1</v>
      </c>
    </row>
    <row r="2834" spans="1:11" ht="15" customHeight="1" x14ac:dyDescent="0.25">
      <c r="A2834" s="29" t="s">
        <v>7280</v>
      </c>
      <c r="B2834" s="24" t="s">
        <v>7239</v>
      </c>
      <c r="C2834" s="23"/>
      <c r="D2834" s="23"/>
      <c r="E2834" s="35" t="s">
        <v>1691</v>
      </c>
      <c r="F2834" s="23">
        <v>1763</v>
      </c>
      <c r="G2834" s="35" t="s">
        <v>1837</v>
      </c>
      <c r="H2834" s="30" t="s">
        <v>24</v>
      </c>
      <c r="I2834" s="35" t="s">
        <v>15034</v>
      </c>
      <c r="K2834" s="94" t="b" cm="1">
        <f t="array" ref="K2834">SUMPRODUCT( --ISNUMBER(SEARCH(TextCheck,I2834)))&gt;0</f>
        <v>0</v>
      </c>
    </row>
    <row r="2835" spans="1:11" ht="15" customHeight="1" x14ac:dyDescent="0.25">
      <c r="A2835" s="29" t="s">
        <v>7319</v>
      </c>
      <c r="B2835" s="24" t="s">
        <v>7239</v>
      </c>
      <c r="C2835" s="23"/>
      <c r="D2835" s="23"/>
      <c r="E2835" s="35" t="s">
        <v>1691</v>
      </c>
      <c r="F2835" s="23">
        <v>1763</v>
      </c>
      <c r="G2835" s="35" t="s">
        <v>1837</v>
      </c>
      <c r="H2835" s="35" t="s">
        <v>1176</v>
      </c>
      <c r="I2835" s="23" t="s">
        <v>4142</v>
      </c>
      <c r="K2835" s="94" t="b" cm="1">
        <f t="array" ref="K2835">SUMPRODUCT( --ISNUMBER(SEARCH(TextCheck,I2835)))&gt;0</f>
        <v>0</v>
      </c>
    </row>
    <row r="2836" spans="1:11" ht="15" customHeight="1" x14ac:dyDescent="0.25">
      <c r="A2836" s="29" t="s">
        <v>7319</v>
      </c>
      <c r="B2836" s="24" t="s">
        <v>7239</v>
      </c>
      <c r="C2836" s="23"/>
      <c r="D2836" s="23"/>
      <c r="E2836" s="35" t="s">
        <v>1691</v>
      </c>
      <c r="F2836" s="23">
        <v>1763</v>
      </c>
      <c r="G2836" s="35" t="s">
        <v>1837</v>
      </c>
      <c r="H2836" s="35" t="s">
        <v>7308</v>
      </c>
      <c r="I2836" s="23" t="s">
        <v>7320</v>
      </c>
      <c r="K2836" s="94" t="b" cm="1">
        <f t="array" ref="K2836">SUMPRODUCT( --ISNUMBER(SEARCH(TextCheck,I2836)))&gt;0</f>
        <v>0</v>
      </c>
    </row>
    <row r="2837" spans="1:11" ht="15" customHeight="1" x14ac:dyDescent="0.25">
      <c r="A2837" s="29" t="s">
        <v>7319</v>
      </c>
      <c r="B2837" s="24" t="s">
        <v>7239</v>
      </c>
      <c r="C2837" s="23"/>
      <c r="D2837" s="23"/>
      <c r="E2837" s="35" t="s">
        <v>1691</v>
      </c>
      <c r="F2837" s="23">
        <v>1763</v>
      </c>
      <c r="G2837" s="35" t="s">
        <v>1837</v>
      </c>
      <c r="H2837" s="35" t="s">
        <v>7308</v>
      </c>
      <c r="I2837" s="35" t="s">
        <v>7321</v>
      </c>
      <c r="K2837" s="94" t="b" cm="1">
        <f t="array" ref="K2837">SUMPRODUCT( --ISNUMBER(SEARCH(TextCheck,I2837)))&gt;0</f>
        <v>0</v>
      </c>
    </row>
    <row r="2838" spans="1:11" ht="15" customHeight="1" x14ac:dyDescent="0.25">
      <c r="A2838" s="29" t="s">
        <v>7319</v>
      </c>
      <c r="B2838" s="24" t="s">
        <v>7239</v>
      </c>
      <c r="C2838" s="23"/>
      <c r="D2838" s="23"/>
      <c r="E2838" s="35" t="s">
        <v>1691</v>
      </c>
      <c r="F2838" s="23">
        <v>1763</v>
      </c>
      <c r="G2838" s="35" t="s">
        <v>1837</v>
      </c>
      <c r="H2838" s="35" t="s">
        <v>7308</v>
      </c>
      <c r="I2838" s="35" t="s">
        <v>7322</v>
      </c>
      <c r="K2838" s="94" t="b" cm="1">
        <f t="array" ref="K2838">SUMPRODUCT( --ISNUMBER(SEARCH(TextCheck,I2838)))&gt;0</f>
        <v>0</v>
      </c>
    </row>
    <row r="2839" spans="1:11" ht="15" customHeight="1" x14ac:dyDescent="0.25">
      <c r="A2839" s="29" t="s">
        <v>7319</v>
      </c>
      <c r="B2839" s="24" t="s">
        <v>7239</v>
      </c>
      <c r="C2839" s="23"/>
      <c r="D2839" s="23"/>
      <c r="E2839" s="35" t="s">
        <v>1691</v>
      </c>
      <c r="F2839" s="23">
        <v>1763</v>
      </c>
      <c r="G2839" s="35" t="s">
        <v>1837</v>
      </c>
      <c r="H2839" s="35" t="s">
        <v>7308</v>
      </c>
      <c r="I2839" s="35" t="s">
        <v>7323</v>
      </c>
      <c r="K2839" s="94" t="b" cm="1">
        <f t="array" ref="K2839">SUMPRODUCT( --ISNUMBER(SEARCH(TextCheck,I2839)))&gt;0</f>
        <v>0</v>
      </c>
    </row>
    <row r="2840" spans="1:11" ht="15" customHeight="1" x14ac:dyDescent="0.25">
      <c r="A2840" s="29" t="s">
        <v>7319</v>
      </c>
      <c r="B2840" s="24" t="s">
        <v>7239</v>
      </c>
      <c r="C2840" s="23"/>
      <c r="D2840" s="23"/>
      <c r="E2840" s="35" t="s">
        <v>1691</v>
      </c>
      <c r="F2840" s="23">
        <v>1763</v>
      </c>
      <c r="G2840" s="35" t="s">
        <v>1837</v>
      </c>
      <c r="H2840" s="35" t="s">
        <v>7308</v>
      </c>
      <c r="I2840" s="35" t="s">
        <v>7324</v>
      </c>
      <c r="K2840" s="94" t="b" cm="1">
        <f t="array" ref="K2840">SUMPRODUCT( --ISNUMBER(SEARCH(TextCheck,I2840)))&gt;0</f>
        <v>0</v>
      </c>
    </row>
    <row r="2841" spans="1:11" ht="15" customHeight="1" x14ac:dyDescent="0.25">
      <c r="A2841" s="29" t="s">
        <v>7319</v>
      </c>
      <c r="B2841" s="24" t="s">
        <v>7239</v>
      </c>
      <c r="C2841" s="23"/>
      <c r="D2841" s="23"/>
      <c r="E2841" s="35" t="s">
        <v>1691</v>
      </c>
      <c r="F2841" s="23">
        <v>1763</v>
      </c>
      <c r="G2841" s="35" t="s">
        <v>1837</v>
      </c>
      <c r="H2841" s="35" t="s">
        <v>7308</v>
      </c>
      <c r="I2841" s="35" t="s">
        <v>7325</v>
      </c>
      <c r="K2841" s="94" t="b" cm="1">
        <f t="array" ref="K2841">SUMPRODUCT( --ISNUMBER(SEARCH(TextCheck,I2841)))&gt;0</f>
        <v>0</v>
      </c>
    </row>
    <row r="2842" spans="1:11" ht="15" customHeight="1" x14ac:dyDescent="0.25">
      <c r="A2842" s="29" t="s">
        <v>7319</v>
      </c>
      <c r="B2842" s="24" t="s">
        <v>7239</v>
      </c>
      <c r="C2842" s="23"/>
      <c r="D2842" s="23"/>
      <c r="E2842" s="35" t="s">
        <v>1691</v>
      </c>
      <c r="F2842" s="23">
        <v>1763</v>
      </c>
      <c r="G2842" s="35" t="s">
        <v>1837</v>
      </c>
      <c r="H2842" s="35" t="s">
        <v>7308</v>
      </c>
      <c r="I2842" s="35" t="s">
        <v>7326</v>
      </c>
      <c r="K2842" s="94" t="b" cm="1">
        <f t="array" ref="K2842">SUMPRODUCT( --ISNUMBER(SEARCH(TextCheck,I2842)))&gt;0</f>
        <v>0</v>
      </c>
    </row>
    <row r="2843" spans="1:11" ht="15" customHeight="1" x14ac:dyDescent="0.25">
      <c r="A2843" s="29" t="s">
        <v>7319</v>
      </c>
      <c r="B2843" s="24" t="s">
        <v>7239</v>
      </c>
      <c r="C2843" s="23"/>
      <c r="D2843" s="23"/>
      <c r="E2843" s="35" t="s">
        <v>1691</v>
      </c>
      <c r="F2843" s="23">
        <v>1763</v>
      </c>
      <c r="G2843" s="35" t="s">
        <v>1837</v>
      </c>
      <c r="H2843" s="35" t="s">
        <v>7308</v>
      </c>
      <c r="I2843" s="35" t="s">
        <v>7327</v>
      </c>
      <c r="K2843" s="94" t="b" cm="1">
        <f t="array" ref="K2843">SUMPRODUCT( --ISNUMBER(SEARCH(TextCheck,I2843)))&gt;0</f>
        <v>0</v>
      </c>
    </row>
    <row r="2844" spans="1:11" ht="15" customHeight="1" x14ac:dyDescent="0.25">
      <c r="A2844" s="29" t="s">
        <v>7319</v>
      </c>
      <c r="B2844" s="24" t="s">
        <v>7239</v>
      </c>
      <c r="C2844" s="23"/>
      <c r="D2844" s="23"/>
      <c r="E2844" s="35" t="s">
        <v>1691</v>
      </c>
      <c r="F2844" s="23">
        <v>1763</v>
      </c>
      <c r="G2844" s="35" t="s">
        <v>1837</v>
      </c>
      <c r="H2844" s="35" t="s">
        <v>7308</v>
      </c>
      <c r="I2844" s="35" t="s">
        <v>7328</v>
      </c>
      <c r="K2844" s="94" t="b" cm="1">
        <f t="array" ref="K2844">SUMPRODUCT( --ISNUMBER(SEARCH(TextCheck,I2844)))&gt;0</f>
        <v>0</v>
      </c>
    </row>
    <row r="2845" spans="1:11" ht="15" customHeight="1" x14ac:dyDescent="0.25">
      <c r="A2845" s="29" t="s">
        <v>7319</v>
      </c>
      <c r="B2845" s="24" t="s">
        <v>7239</v>
      </c>
      <c r="C2845" s="23" t="s">
        <v>7329</v>
      </c>
      <c r="D2845" s="23"/>
      <c r="E2845" s="35" t="s">
        <v>1691</v>
      </c>
      <c r="F2845" s="23">
        <v>1763</v>
      </c>
      <c r="G2845" s="35" t="s">
        <v>1837</v>
      </c>
      <c r="H2845" s="35" t="s">
        <v>7308</v>
      </c>
      <c r="I2845" s="35" t="s">
        <v>362</v>
      </c>
      <c r="J2845" s="32" t="s">
        <v>13971</v>
      </c>
      <c r="K2845" s="94" t="b" cm="1">
        <f t="array" ref="K2845">SUMPRODUCT( --ISNUMBER(SEARCH(TextCheck,I2845)))&gt;0</f>
        <v>0</v>
      </c>
    </row>
    <row r="2846" spans="1:11" ht="15" customHeight="1" x14ac:dyDescent="0.25">
      <c r="A2846" s="29" t="s">
        <v>7319</v>
      </c>
      <c r="B2846" s="24" t="s">
        <v>7239</v>
      </c>
      <c r="C2846" s="23"/>
      <c r="D2846" s="23"/>
      <c r="E2846" s="35" t="s">
        <v>1691</v>
      </c>
      <c r="F2846" s="23">
        <v>1763</v>
      </c>
      <c r="G2846" s="35" t="s">
        <v>1837</v>
      </c>
      <c r="H2846" s="35" t="s">
        <v>7330</v>
      </c>
      <c r="I2846" s="23" t="s">
        <v>7331</v>
      </c>
      <c r="K2846" s="94" t="b" cm="1">
        <f t="array" ref="K2846">SUMPRODUCT( --ISNUMBER(SEARCH(TextCheck,I2846)))&gt;0</f>
        <v>0</v>
      </c>
    </row>
    <row r="2847" spans="1:11" ht="15" customHeight="1" x14ac:dyDescent="0.25">
      <c r="A2847" s="29" t="s">
        <v>7319</v>
      </c>
      <c r="B2847" s="24" t="s">
        <v>7239</v>
      </c>
      <c r="C2847" s="23"/>
      <c r="D2847" s="23"/>
      <c r="E2847" s="35" t="s">
        <v>1691</v>
      </c>
      <c r="F2847" s="23">
        <v>1763</v>
      </c>
      <c r="G2847" s="35" t="s">
        <v>1837</v>
      </c>
      <c r="H2847" s="35" t="s">
        <v>7330</v>
      </c>
      <c r="I2847" s="35" t="s">
        <v>7332</v>
      </c>
      <c r="K2847" s="94" t="b" cm="1">
        <f t="array" ref="K2847">SUMPRODUCT( --ISNUMBER(SEARCH(TextCheck,I2847)))&gt;0</f>
        <v>0</v>
      </c>
    </row>
    <row r="2848" spans="1:11" ht="15" customHeight="1" x14ac:dyDescent="0.25">
      <c r="A2848" s="29" t="s">
        <v>7319</v>
      </c>
      <c r="B2848" s="24" t="s">
        <v>7239</v>
      </c>
      <c r="C2848" s="23" t="b">
        <v>1</v>
      </c>
      <c r="D2848" s="23"/>
      <c r="E2848" s="35" t="s">
        <v>1691</v>
      </c>
      <c r="F2848" s="23">
        <v>1763</v>
      </c>
      <c r="G2848" s="35" t="s">
        <v>1837</v>
      </c>
      <c r="H2848" s="35" t="s">
        <v>7330</v>
      </c>
      <c r="I2848" s="35" t="s">
        <v>7333</v>
      </c>
      <c r="J2848" s="32" t="s">
        <v>14330</v>
      </c>
      <c r="K2848" s="94" t="b" cm="1">
        <f t="array" ref="K2848">SUMPRODUCT( --ISNUMBER(SEARCH(TextCheck,I2848)))&gt;0</f>
        <v>0</v>
      </c>
    </row>
    <row r="2849" spans="1:11" ht="15" customHeight="1" x14ac:dyDescent="0.25">
      <c r="A2849" s="29" t="s">
        <v>7319</v>
      </c>
      <c r="B2849" s="24" t="s">
        <v>7239</v>
      </c>
      <c r="C2849" s="23"/>
      <c r="D2849" s="23"/>
      <c r="E2849" s="35" t="s">
        <v>1691</v>
      </c>
      <c r="F2849" s="23">
        <v>1763</v>
      </c>
      <c r="G2849" s="35" t="s">
        <v>1837</v>
      </c>
      <c r="H2849" s="35" t="s">
        <v>7330</v>
      </c>
      <c r="I2849" s="35" t="s">
        <v>7334</v>
      </c>
      <c r="K2849" s="94" t="b" cm="1">
        <f t="array" ref="K2849">SUMPRODUCT( --ISNUMBER(SEARCH(TextCheck,I2849)))&gt;0</f>
        <v>0</v>
      </c>
    </row>
    <row r="2850" spans="1:11" ht="15" customHeight="1" x14ac:dyDescent="0.25">
      <c r="A2850" s="29" t="s">
        <v>7319</v>
      </c>
      <c r="B2850" s="24" t="s">
        <v>7239</v>
      </c>
      <c r="C2850" s="23"/>
      <c r="D2850" s="23"/>
      <c r="E2850" s="35" t="s">
        <v>1691</v>
      </c>
      <c r="F2850" s="23">
        <v>1763</v>
      </c>
      <c r="G2850" s="35" t="s">
        <v>1837</v>
      </c>
      <c r="H2850" s="23" t="s">
        <v>45</v>
      </c>
      <c r="I2850" s="35" t="s">
        <v>7335</v>
      </c>
      <c r="K2850" s="94" t="b" cm="1">
        <f t="array" ref="K2850">SUMPRODUCT( --ISNUMBER(SEARCH(TextCheck,I2850)))&gt;0</f>
        <v>0</v>
      </c>
    </row>
    <row r="2851" spans="1:11" ht="15" customHeight="1" x14ac:dyDescent="0.25">
      <c r="A2851" s="29" t="s">
        <v>7319</v>
      </c>
      <c r="B2851" s="24" t="s">
        <v>7239</v>
      </c>
      <c r="C2851" s="23"/>
      <c r="D2851" s="23"/>
      <c r="E2851" s="35" t="s">
        <v>1691</v>
      </c>
      <c r="F2851" s="23">
        <v>1763</v>
      </c>
      <c r="G2851" s="30" t="s">
        <v>2055</v>
      </c>
      <c r="H2851" s="35" t="s">
        <v>7305</v>
      </c>
      <c r="I2851" s="35" t="s">
        <v>7336</v>
      </c>
      <c r="K2851" s="94" t="b" cm="1">
        <f t="array" ref="K2851">SUMPRODUCT( --ISNUMBER(SEARCH(TextCheck,I2851)))&gt;0</f>
        <v>0</v>
      </c>
    </row>
    <row r="2852" spans="1:11" ht="15" customHeight="1" x14ac:dyDescent="0.25">
      <c r="A2852" s="29" t="s">
        <v>7319</v>
      </c>
      <c r="B2852" s="24" t="s">
        <v>7239</v>
      </c>
      <c r="C2852" s="23"/>
      <c r="D2852" s="23"/>
      <c r="E2852" s="35" t="s">
        <v>1691</v>
      </c>
      <c r="F2852" s="23">
        <v>1763</v>
      </c>
      <c r="G2852" s="30" t="s">
        <v>2055</v>
      </c>
      <c r="H2852" s="35" t="s">
        <v>7305</v>
      </c>
      <c r="I2852" s="35" t="s">
        <v>7337</v>
      </c>
      <c r="K2852" s="94" t="b" cm="1">
        <f t="array" ref="K2852">SUMPRODUCT( --ISNUMBER(SEARCH(TextCheck,I2852)))&gt;0</f>
        <v>0</v>
      </c>
    </row>
    <row r="2853" spans="1:11" ht="15" customHeight="1" x14ac:dyDescent="0.25">
      <c r="A2853" s="29" t="s">
        <v>7319</v>
      </c>
      <c r="B2853" s="24" t="s">
        <v>7239</v>
      </c>
      <c r="C2853" s="23"/>
      <c r="D2853" s="23"/>
      <c r="E2853" s="35" t="s">
        <v>1691</v>
      </c>
      <c r="F2853" s="23">
        <v>1763</v>
      </c>
      <c r="G2853" s="30" t="s">
        <v>2055</v>
      </c>
      <c r="H2853" s="35" t="s">
        <v>7305</v>
      </c>
      <c r="I2853" s="35" t="s">
        <v>7338</v>
      </c>
      <c r="K2853" s="94" t="b" cm="1">
        <f t="array" ref="K2853">SUMPRODUCT( --ISNUMBER(SEARCH(TextCheck,I2853)))&gt;0</f>
        <v>0</v>
      </c>
    </row>
    <row r="2854" spans="1:11" ht="15" customHeight="1" x14ac:dyDescent="0.25">
      <c r="A2854" s="29" t="s">
        <v>7319</v>
      </c>
      <c r="B2854" s="24" t="s">
        <v>7239</v>
      </c>
      <c r="C2854" s="23"/>
      <c r="D2854" s="23"/>
      <c r="E2854" s="35" t="s">
        <v>1691</v>
      </c>
      <c r="F2854" s="23">
        <v>1763</v>
      </c>
      <c r="G2854" s="30" t="s">
        <v>2055</v>
      </c>
      <c r="H2854" s="35" t="s">
        <v>7305</v>
      </c>
      <c r="I2854" s="35" t="s">
        <v>7339</v>
      </c>
      <c r="K2854" s="94" t="b" cm="1">
        <f t="array" ref="K2854">SUMPRODUCT( --ISNUMBER(SEARCH(TextCheck,I2854)))&gt;0</f>
        <v>0</v>
      </c>
    </row>
    <row r="2855" spans="1:11" ht="15" customHeight="1" x14ac:dyDescent="0.25">
      <c r="A2855" s="29" t="s">
        <v>7319</v>
      </c>
      <c r="B2855" s="24" t="s">
        <v>7239</v>
      </c>
      <c r="C2855" s="23"/>
      <c r="D2855" s="23"/>
      <c r="E2855" s="35" t="s">
        <v>1691</v>
      </c>
      <c r="F2855" s="23">
        <v>1763</v>
      </c>
      <c r="G2855" s="30" t="s">
        <v>2055</v>
      </c>
      <c r="H2855" s="30" t="s">
        <v>7308</v>
      </c>
      <c r="I2855" s="35" t="s">
        <v>7340</v>
      </c>
      <c r="K2855" s="94" t="b" cm="1">
        <f t="array" ref="K2855">SUMPRODUCT( --ISNUMBER(SEARCH(TextCheck,I2855)))&gt;0</f>
        <v>0</v>
      </c>
    </row>
    <row r="2856" spans="1:11" ht="15" customHeight="1" x14ac:dyDescent="0.25">
      <c r="A2856" s="29" t="s">
        <v>7319</v>
      </c>
      <c r="B2856" s="24" t="s">
        <v>7239</v>
      </c>
      <c r="C2856" s="23"/>
      <c r="D2856" s="23"/>
      <c r="E2856" s="35" t="s">
        <v>1691</v>
      </c>
      <c r="F2856" s="23">
        <v>1763</v>
      </c>
      <c r="G2856" s="30" t="s">
        <v>2055</v>
      </c>
      <c r="H2856" s="30" t="s">
        <v>7308</v>
      </c>
      <c r="I2856" s="35" t="s">
        <v>7341</v>
      </c>
      <c r="K2856" s="94" t="b" cm="1">
        <f t="array" ref="K2856">SUMPRODUCT( --ISNUMBER(SEARCH(TextCheck,I2856)))&gt;0</f>
        <v>0</v>
      </c>
    </row>
    <row r="2857" spans="1:11" ht="15" customHeight="1" x14ac:dyDescent="0.25">
      <c r="A2857" s="29" t="s">
        <v>7319</v>
      </c>
      <c r="B2857" s="24" t="s">
        <v>7239</v>
      </c>
      <c r="C2857" s="23"/>
      <c r="D2857" s="23"/>
      <c r="E2857" s="35" t="s">
        <v>1691</v>
      </c>
      <c r="F2857" s="23">
        <v>1763</v>
      </c>
      <c r="G2857" s="30" t="s">
        <v>2055</v>
      </c>
      <c r="H2857" s="30" t="s">
        <v>7308</v>
      </c>
      <c r="I2857" s="35" t="s">
        <v>7342</v>
      </c>
      <c r="K2857" s="94" t="b" cm="1">
        <f t="array" ref="K2857">SUMPRODUCT( --ISNUMBER(SEARCH(TextCheck,I2857)))&gt;0</f>
        <v>0</v>
      </c>
    </row>
    <row r="2858" spans="1:11" ht="15" customHeight="1" x14ac:dyDescent="0.25">
      <c r="A2858" s="29" t="s">
        <v>7319</v>
      </c>
      <c r="B2858" s="24" t="s">
        <v>7239</v>
      </c>
      <c r="C2858" s="23"/>
      <c r="D2858" s="23"/>
      <c r="E2858" s="35" t="s">
        <v>1691</v>
      </c>
      <c r="F2858" s="23">
        <v>1763</v>
      </c>
      <c r="G2858" s="30" t="s">
        <v>2055</v>
      </c>
      <c r="H2858" s="30" t="s">
        <v>7308</v>
      </c>
      <c r="I2858" s="35" t="s">
        <v>6398</v>
      </c>
      <c r="K2858" s="94" t="b" cm="1">
        <f t="array" ref="K2858">SUMPRODUCT( --ISNUMBER(SEARCH(TextCheck,I2858)))&gt;0</f>
        <v>0</v>
      </c>
    </row>
    <row r="2859" spans="1:11" ht="15" customHeight="1" x14ac:dyDescent="0.25">
      <c r="A2859" s="29" t="s">
        <v>7319</v>
      </c>
      <c r="B2859" s="24" t="s">
        <v>7239</v>
      </c>
      <c r="C2859" s="23"/>
      <c r="D2859" s="23"/>
      <c r="E2859" s="35" t="s">
        <v>1691</v>
      </c>
      <c r="F2859" s="23">
        <v>1763</v>
      </c>
      <c r="G2859" s="30" t="s">
        <v>2055</v>
      </c>
      <c r="H2859" s="30" t="s">
        <v>7308</v>
      </c>
      <c r="I2859" s="35" t="s">
        <v>7343</v>
      </c>
      <c r="K2859" s="94" t="b" cm="1">
        <f t="array" ref="K2859">SUMPRODUCT( --ISNUMBER(SEARCH(TextCheck,I2859)))&gt;0</f>
        <v>0</v>
      </c>
    </row>
    <row r="2860" spans="1:11" ht="15" customHeight="1" x14ac:dyDescent="0.25">
      <c r="A2860" s="29" t="s">
        <v>7319</v>
      </c>
      <c r="B2860" s="24" t="s">
        <v>7239</v>
      </c>
      <c r="C2860" s="23"/>
      <c r="D2860" s="23"/>
      <c r="E2860" s="35" t="s">
        <v>1691</v>
      </c>
      <c r="F2860" s="23">
        <v>1763</v>
      </c>
      <c r="G2860" s="30" t="s">
        <v>2055</v>
      </c>
      <c r="H2860" s="30" t="s">
        <v>7308</v>
      </c>
      <c r="I2860" s="35" t="s">
        <v>7344</v>
      </c>
      <c r="K2860" s="94" t="b" cm="1">
        <f t="array" ref="K2860">SUMPRODUCT( --ISNUMBER(SEARCH(TextCheck,I2860)))&gt;0</f>
        <v>0</v>
      </c>
    </row>
    <row r="2861" spans="1:11" ht="15" customHeight="1" x14ac:dyDescent="0.25">
      <c r="A2861" s="29" t="s">
        <v>7319</v>
      </c>
      <c r="B2861" s="24" t="s">
        <v>7239</v>
      </c>
      <c r="C2861" s="23"/>
      <c r="D2861" s="23"/>
      <c r="E2861" s="35" t="s">
        <v>1691</v>
      </c>
      <c r="F2861" s="23">
        <v>1763</v>
      </c>
      <c r="G2861" s="30" t="s">
        <v>2055</v>
      </c>
      <c r="H2861" s="30" t="s">
        <v>7308</v>
      </c>
      <c r="I2861" s="35" t="s">
        <v>7345</v>
      </c>
      <c r="K2861" s="94" t="b" cm="1">
        <f t="array" ref="K2861">SUMPRODUCT( --ISNUMBER(SEARCH(TextCheck,I2861)))&gt;0</f>
        <v>0</v>
      </c>
    </row>
    <row r="2862" spans="1:11" ht="15" customHeight="1" x14ac:dyDescent="0.25">
      <c r="A2862" s="29" t="s">
        <v>7319</v>
      </c>
      <c r="B2862" s="24" t="s">
        <v>7239</v>
      </c>
      <c r="C2862" s="23"/>
      <c r="D2862" s="23"/>
      <c r="E2862" s="35" t="s">
        <v>1691</v>
      </c>
      <c r="F2862" s="23">
        <v>1763</v>
      </c>
      <c r="G2862" s="30" t="s">
        <v>2055</v>
      </c>
      <c r="H2862" s="30" t="s">
        <v>7308</v>
      </c>
      <c r="I2862" s="35" t="s">
        <v>7346</v>
      </c>
      <c r="K2862" s="94" t="b" cm="1">
        <f t="array" ref="K2862">SUMPRODUCT( --ISNUMBER(SEARCH(TextCheck,I2862)))&gt;0</f>
        <v>0</v>
      </c>
    </row>
    <row r="2863" spans="1:11" ht="15" customHeight="1" x14ac:dyDescent="0.25">
      <c r="A2863" s="29" t="s">
        <v>7319</v>
      </c>
      <c r="B2863" s="24" t="s">
        <v>7239</v>
      </c>
      <c r="C2863" s="23"/>
      <c r="D2863" s="23"/>
      <c r="E2863" s="35" t="s">
        <v>1691</v>
      </c>
      <c r="F2863" s="23">
        <v>1763</v>
      </c>
      <c r="G2863" s="30" t="s">
        <v>2055</v>
      </c>
      <c r="H2863" s="30" t="s">
        <v>589</v>
      </c>
      <c r="I2863" s="35" t="s">
        <v>1214</v>
      </c>
      <c r="K2863" s="94" t="b" cm="1">
        <f t="array" ref="K2863">SUMPRODUCT( --ISNUMBER(SEARCH(TextCheck,I2863)))&gt;0</f>
        <v>0</v>
      </c>
    </row>
    <row r="2864" spans="1:11" ht="15" customHeight="1" x14ac:dyDescent="0.25">
      <c r="A2864" s="29" t="s">
        <v>7319</v>
      </c>
      <c r="B2864" s="24" t="s">
        <v>7239</v>
      </c>
      <c r="C2864" s="23"/>
      <c r="D2864" s="23"/>
      <c r="E2864" s="35" t="s">
        <v>1691</v>
      </c>
      <c r="F2864" s="23">
        <v>1763</v>
      </c>
      <c r="G2864" s="30" t="s">
        <v>2055</v>
      </c>
      <c r="H2864" s="30" t="s">
        <v>589</v>
      </c>
      <c r="I2864" s="35" t="s">
        <v>1291</v>
      </c>
      <c r="K2864" s="94" t="b" cm="1">
        <f t="array" ref="K2864">SUMPRODUCT( --ISNUMBER(SEARCH(TextCheck,I2864)))&gt;0</f>
        <v>0</v>
      </c>
    </row>
    <row r="2865" spans="1:11" ht="15" customHeight="1" x14ac:dyDescent="0.25">
      <c r="A2865" s="29" t="s">
        <v>7319</v>
      </c>
      <c r="B2865" s="24" t="s">
        <v>7239</v>
      </c>
      <c r="C2865" s="23"/>
      <c r="D2865" s="23"/>
      <c r="E2865" s="35" t="s">
        <v>1691</v>
      </c>
      <c r="F2865" s="23">
        <v>1763</v>
      </c>
      <c r="G2865" s="30" t="s">
        <v>2055</v>
      </c>
      <c r="H2865" s="30" t="s">
        <v>589</v>
      </c>
      <c r="I2865" s="35" t="s">
        <v>7347</v>
      </c>
      <c r="K2865" s="94" t="b" cm="1">
        <f t="array" ref="K2865">SUMPRODUCT( --ISNUMBER(SEARCH(TextCheck,I2865)))&gt;0</f>
        <v>0</v>
      </c>
    </row>
    <row r="2866" spans="1:11" ht="15" customHeight="1" x14ac:dyDescent="0.25">
      <c r="A2866" s="29" t="s">
        <v>7319</v>
      </c>
      <c r="B2866" s="24" t="s">
        <v>7239</v>
      </c>
      <c r="C2866" s="23"/>
      <c r="D2866" s="23"/>
      <c r="E2866" s="35" t="s">
        <v>1691</v>
      </c>
      <c r="F2866" s="23">
        <v>1763</v>
      </c>
      <c r="G2866" s="30" t="s">
        <v>2075</v>
      </c>
      <c r="H2866" s="30" t="s">
        <v>7305</v>
      </c>
      <c r="I2866" s="35" t="s">
        <v>7348</v>
      </c>
      <c r="K2866" s="94" t="b" cm="1">
        <f t="array" ref="K2866">SUMPRODUCT( --ISNUMBER(SEARCH(TextCheck,I2866)))&gt;0</f>
        <v>0</v>
      </c>
    </row>
    <row r="2867" spans="1:11" ht="15" customHeight="1" x14ac:dyDescent="0.25">
      <c r="A2867" s="29" t="s">
        <v>7319</v>
      </c>
      <c r="B2867" s="24" t="s">
        <v>7239</v>
      </c>
      <c r="C2867" s="23"/>
      <c r="D2867" s="23"/>
      <c r="E2867" s="35" t="s">
        <v>1691</v>
      </c>
      <c r="F2867" s="23">
        <v>1763</v>
      </c>
      <c r="G2867" s="30" t="s">
        <v>2075</v>
      </c>
      <c r="H2867" s="30" t="s">
        <v>7305</v>
      </c>
      <c r="I2867" s="35" t="s">
        <v>7349</v>
      </c>
      <c r="K2867" s="94" t="b" cm="1">
        <f t="array" ref="K2867">SUMPRODUCT( --ISNUMBER(SEARCH(TextCheck,I2867)))&gt;0</f>
        <v>0</v>
      </c>
    </row>
    <row r="2868" spans="1:11" ht="15" customHeight="1" x14ac:dyDescent="0.25">
      <c r="A2868" s="29" t="s">
        <v>7319</v>
      </c>
      <c r="B2868" s="24" t="s">
        <v>7239</v>
      </c>
      <c r="C2868" s="23"/>
      <c r="D2868" s="23"/>
      <c r="E2868" s="35" t="s">
        <v>1691</v>
      </c>
      <c r="F2868" s="23">
        <v>1763</v>
      </c>
      <c r="G2868" s="30" t="s">
        <v>2075</v>
      </c>
      <c r="H2868" s="30" t="s">
        <v>7308</v>
      </c>
      <c r="I2868" s="35" t="s">
        <v>7350</v>
      </c>
      <c r="K2868" s="94" t="b" cm="1">
        <f t="array" ref="K2868">SUMPRODUCT( --ISNUMBER(SEARCH(TextCheck,I2868)))&gt;0</f>
        <v>0</v>
      </c>
    </row>
    <row r="2869" spans="1:11" ht="15" customHeight="1" x14ac:dyDescent="0.25">
      <c r="A2869" s="29" t="s">
        <v>7319</v>
      </c>
      <c r="B2869" s="24" t="s">
        <v>7239</v>
      </c>
      <c r="C2869" s="23"/>
      <c r="D2869" s="23"/>
      <c r="E2869" s="35" t="s">
        <v>1691</v>
      </c>
      <c r="F2869" s="23">
        <v>1763</v>
      </c>
      <c r="G2869" s="30" t="s">
        <v>2075</v>
      </c>
      <c r="H2869" s="30" t="s">
        <v>7308</v>
      </c>
      <c r="I2869" s="35" t="s">
        <v>7351</v>
      </c>
      <c r="K2869" s="94" t="b" cm="1">
        <f t="array" ref="K2869">SUMPRODUCT( --ISNUMBER(SEARCH(TextCheck,I2869)))&gt;0</f>
        <v>0</v>
      </c>
    </row>
    <row r="2870" spans="1:11" ht="15" customHeight="1" x14ac:dyDescent="0.25">
      <c r="A2870" s="29" t="s">
        <v>7319</v>
      </c>
      <c r="B2870" s="24" t="s">
        <v>7239</v>
      </c>
      <c r="C2870" s="23"/>
      <c r="D2870" s="23"/>
      <c r="E2870" s="35" t="s">
        <v>1691</v>
      </c>
      <c r="F2870" s="23">
        <v>1763</v>
      </c>
      <c r="G2870" s="30" t="s">
        <v>2075</v>
      </c>
      <c r="H2870" s="30" t="s">
        <v>7308</v>
      </c>
      <c r="I2870" s="35" t="s">
        <v>7352</v>
      </c>
      <c r="K2870" s="94" t="b" cm="1">
        <f t="array" ref="K2870">SUMPRODUCT( --ISNUMBER(SEARCH(TextCheck,I2870)))&gt;0</f>
        <v>0</v>
      </c>
    </row>
    <row r="2871" spans="1:11" ht="15" customHeight="1" x14ac:dyDescent="0.25">
      <c r="A2871" s="29" t="s">
        <v>7319</v>
      </c>
      <c r="B2871" s="24" t="s">
        <v>7239</v>
      </c>
      <c r="C2871" s="23"/>
      <c r="D2871" s="23"/>
      <c r="E2871" s="35" t="s">
        <v>1691</v>
      </c>
      <c r="F2871" s="23">
        <v>1763</v>
      </c>
      <c r="G2871" s="30" t="s">
        <v>2075</v>
      </c>
      <c r="H2871" s="30" t="s">
        <v>7308</v>
      </c>
      <c r="I2871" s="35" t="s">
        <v>7353</v>
      </c>
      <c r="K2871" s="94" t="b" cm="1">
        <f t="array" ref="K2871">SUMPRODUCT( --ISNUMBER(SEARCH(TextCheck,I2871)))&gt;0</f>
        <v>0</v>
      </c>
    </row>
    <row r="2872" spans="1:11" ht="15" customHeight="1" x14ac:dyDescent="0.25">
      <c r="A2872" s="29" t="s">
        <v>7319</v>
      </c>
      <c r="B2872" s="24" t="s">
        <v>7239</v>
      </c>
      <c r="C2872" s="23"/>
      <c r="D2872" s="23"/>
      <c r="E2872" s="35" t="s">
        <v>1691</v>
      </c>
      <c r="F2872" s="23">
        <v>1763</v>
      </c>
      <c r="G2872" s="30" t="s">
        <v>2075</v>
      </c>
      <c r="H2872" s="30" t="s">
        <v>7308</v>
      </c>
      <c r="I2872" s="35" t="s">
        <v>7354</v>
      </c>
      <c r="K2872" s="94" t="b" cm="1">
        <f t="array" ref="K2872">SUMPRODUCT( --ISNUMBER(SEARCH(TextCheck,I2872)))&gt;0</f>
        <v>0</v>
      </c>
    </row>
    <row r="2873" spans="1:11" ht="15" customHeight="1" x14ac:dyDescent="0.25">
      <c r="A2873" s="29" t="s">
        <v>7319</v>
      </c>
      <c r="B2873" s="24" t="s">
        <v>7239</v>
      </c>
      <c r="C2873" s="23"/>
      <c r="D2873" s="23"/>
      <c r="E2873" s="35" t="s">
        <v>1691</v>
      </c>
      <c r="F2873" s="23">
        <v>1763</v>
      </c>
      <c r="G2873" s="30" t="s">
        <v>2075</v>
      </c>
      <c r="H2873" s="30" t="s">
        <v>7308</v>
      </c>
      <c r="I2873" s="35" t="s">
        <v>1974</v>
      </c>
      <c r="K2873" s="94" t="b" cm="1">
        <f t="array" ref="K2873">SUMPRODUCT( --ISNUMBER(SEARCH(TextCheck,I2873)))&gt;0</f>
        <v>0</v>
      </c>
    </row>
    <row r="2874" spans="1:11" ht="15" customHeight="1" x14ac:dyDescent="0.25">
      <c r="A2874" s="29" t="s">
        <v>7319</v>
      </c>
      <c r="B2874" s="24" t="s">
        <v>7239</v>
      </c>
      <c r="C2874" s="23"/>
      <c r="D2874" s="23"/>
      <c r="E2874" s="35" t="s">
        <v>1691</v>
      </c>
      <c r="F2874" s="23">
        <v>1763</v>
      </c>
      <c r="G2874" s="30" t="s">
        <v>2075</v>
      </c>
      <c r="H2874" s="30" t="s">
        <v>7308</v>
      </c>
      <c r="I2874" s="35" t="s">
        <v>7355</v>
      </c>
      <c r="K2874" s="94" t="b" cm="1">
        <f t="array" ref="K2874">SUMPRODUCT( --ISNUMBER(SEARCH(TextCheck,I2874)))&gt;0</f>
        <v>0</v>
      </c>
    </row>
    <row r="2875" spans="1:11" ht="15" customHeight="1" x14ac:dyDescent="0.25">
      <c r="A2875" s="29" t="s">
        <v>7319</v>
      </c>
      <c r="B2875" s="24" t="s">
        <v>7239</v>
      </c>
      <c r="C2875" s="23"/>
      <c r="D2875" s="23"/>
      <c r="E2875" s="35" t="s">
        <v>1691</v>
      </c>
      <c r="F2875" s="23">
        <v>1763</v>
      </c>
      <c r="G2875" s="30" t="s">
        <v>2075</v>
      </c>
      <c r="H2875" s="30" t="s">
        <v>7308</v>
      </c>
      <c r="I2875" s="35" t="s">
        <v>7356</v>
      </c>
      <c r="K2875" s="94" t="b" cm="1">
        <f t="array" ref="K2875">SUMPRODUCT( --ISNUMBER(SEARCH(TextCheck,I2875)))&gt;0</f>
        <v>0</v>
      </c>
    </row>
    <row r="2876" spans="1:11" ht="15" customHeight="1" x14ac:dyDescent="0.25">
      <c r="A2876" s="29" t="s">
        <v>7319</v>
      </c>
      <c r="B2876" s="24" t="s">
        <v>7239</v>
      </c>
      <c r="C2876" s="23"/>
      <c r="D2876" s="23"/>
      <c r="E2876" s="35" t="s">
        <v>1691</v>
      </c>
      <c r="F2876" s="23">
        <v>1763</v>
      </c>
      <c r="G2876" s="30" t="s">
        <v>2075</v>
      </c>
      <c r="H2876" s="30" t="s">
        <v>45</v>
      </c>
      <c r="I2876" s="35" t="s">
        <v>2458</v>
      </c>
      <c r="K2876" s="94" t="b" cm="1">
        <f t="array" ref="K2876">SUMPRODUCT( --ISNUMBER(SEARCH(TextCheck,I2876)))&gt;0</f>
        <v>0</v>
      </c>
    </row>
    <row r="2877" spans="1:11" ht="15" customHeight="1" x14ac:dyDescent="0.25">
      <c r="A2877" s="29" t="s">
        <v>7319</v>
      </c>
      <c r="B2877" s="24" t="s">
        <v>7239</v>
      </c>
      <c r="C2877" s="23"/>
      <c r="D2877" s="23"/>
      <c r="E2877" s="35" t="s">
        <v>1691</v>
      </c>
      <c r="F2877" s="23">
        <v>1763</v>
      </c>
      <c r="G2877" s="35" t="s">
        <v>2095</v>
      </c>
      <c r="H2877" s="35" t="s">
        <v>1176</v>
      </c>
      <c r="I2877" s="23" t="s">
        <v>15035</v>
      </c>
      <c r="K2877" s="94" t="b" cm="1">
        <f t="array" ref="K2877">SUMPRODUCT( --ISNUMBER(SEARCH(TextCheck,I2877)))&gt;0</f>
        <v>0</v>
      </c>
    </row>
    <row r="2878" spans="1:11" ht="15" customHeight="1" x14ac:dyDescent="0.25">
      <c r="A2878" s="29" t="s">
        <v>7319</v>
      </c>
      <c r="B2878" s="24" t="s">
        <v>7239</v>
      </c>
      <c r="C2878" s="23"/>
      <c r="D2878" s="23"/>
      <c r="E2878" s="35" t="s">
        <v>1691</v>
      </c>
      <c r="F2878" s="23">
        <v>1763</v>
      </c>
      <c r="G2878" s="35" t="s">
        <v>2095</v>
      </c>
      <c r="H2878" s="35" t="s">
        <v>3422</v>
      </c>
      <c r="I2878" s="23" t="s">
        <v>7357</v>
      </c>
      <c r="K2878" s="94" t="b" cm="1">
        <f t="array" ref="K2878">SUMPRODUCT( --ISNUMBER(SEARCH(TextCheck,I2878)))&gt;0</f>
        <v>0</v>
      </c>
    </row>
    <row r="2879" spans="1:11" ht="15" customHeight="1" x14ac:dyDescent="0.25">
      <c r="A2879" s="29" t="s">
        <v>7319</v>
      </c>
      <c r="B2879" s="24" t="s">
        <v>7239</v>
      </c>
      <c r="C2879" s="23"/>
      <c r="D2879" s="23"/>
      <c r="E2879" s="35" t="s">
        <v>1691</v>
      </c>
      <c r="F2879" s="23">
        <v>1763</v>
      </c>
      <c r="G2879" s="35" t="s">
        <v>2095</v>
      </c>
      <c r="H2879" s="35" t="s">
        <v>40</v>
      </c>
      <c r="I2879" s="23" t="s">
        <v>15036</v>
      </c>
      <c r="K2879" s="94" t="b" cm="1">
        <f t="array" ref="K2879">SUMPRODUCT( --ISNUMBER(SEARCH(TextCheck,I2879)))&gt;0</f>
        <v>0</v>
      </c>
    </row>
    <row r="2880" spans="1:11" ht="15" customHeight="1" x14ac:dyDescent="0.25">
      <c r="A2880" s="29" t="s">
        <v>7319</v>
      </c>
      <c r="B2880" s="24" t="s">
        <v>7239</v>
      </c>
      <c r="C2880" s="23"/>
      <c r="D2880" s="23"/>
      <c r="E2880" s="35" t="s">
        <v>1691</v>
      </c>
      <c r="F2880" s="23">
        <v>1763</v>
      </c>
      <c r="G2880" s="35" t="s">
        <v>2095</v>
      </c>
      <c r="H2880" s="35" t="s">
        <v>7330</v>
      </c>
      <c r="I2880" s="23" t="s">
        <v>7358</v>
      </c>
      <c r="K2880" s="94" t="b" cm="1">
        <f t="array" ref="K2880">SUMPRODUCT( --ISNUMBER(SEARCH(TextCheck,I2880)))&gt;0</f>
        <v>0</v>
      </c>
    </row>
    <row r="2881" spans="1:11" ht="15" customHeight="1" x14ac:dyDescent="0.25">
      <c r="A2881" s="29" t="s">
        <v>7319</v>
      </c>
      <c r="B2881" s="24" t="s">
        <v>7239</v>
      </c>
      <c r="C2881" s="23"/>
      <c r="D2881" s="23"/>
      <c r="E2881" s="35" t="s">
        <v>1691</v>
      </c>
      <c r="F2881" s="23">
        <v>1763</v>
      </c>
      <c r="G2881" s="35" t="s">
        <v>2095</v>
      </c>
      <c r="H2881" s="35" t="s">
        <v>7330</v>
      </c>
      <c r="I2881" s="35" t="s">
        <v>7359</v>
      </c>
      <c r="K2881" s="94" t="b" cm="1">
        <f t="array" ref="K2881">SUMPRODUCT( --ISNUMBER(SEARCH(TextCheck,I2881)))&gt;0</f>
        <v>0</v>
      </c>
    </row>
    <row r="2882" spans="1:11" ht="15" customHeight="1" x14ac:dyDescent="0.25">
      <c r="A2882" s="29" t="s">
        <v>7319</v>
      </c>
      <c r="B2882" s="24" t="s">
        <v>7239</v>
      </c>
      <c r="C2882" s="23"/>
      <c r="D2882" s="23"/>
      <c r="E2882" s="35" t="s">
        <v>1691</v>
      </c>
      <c r="F2882" s="23">
        <v>1763</v>
      </c>
      <c r="G2882" s="35" t="s">
        <v>2095</v>
      </c>
      <c r="H2882" s="35" t="s">
        <v>7330</v>
      </c>
      <c r="I2882" s="35" t="s">
        <v>7360</v>
      </c>
      <c r="K2882" s="94" t="b" cm="1">
        <f t="array" ref="K2882">SUMPRODUCT( --ISNUMBER(SEARCH(TextCheck,I2882)))&gt;0</f>
        <v>0</v>
      </c>
    </row>
    <row r="2883" spans="1:11" ht="15" customHeight="1" x14ac:dyDescent="0.25">
      <c r="A2883" s="29" t="s">
        <v>7319</v>
      </c>
      <c r="B2883" s="24" t="s">
        <v>7239</v>
      </c>
      <c r="C2883" s="23"/>
      <c r="D2883" s="23"/>
      <c r="E2883" s="35" t="s">
        <v>1691</v>
      </c>
      <c r="F2883" s="23">
        <v>1763</v>
      </c>
      <c r="G2883" s="35" t="s">
        <v>2095</v>
      </c>
      <c r="H2883" s="35" t="s">
        <v>7330</v>
      </c>
      <c r="I2883" s="35" t="s">
        <v>7361</v>
      </c>
      <c r="K2883" s="94" t="b" cm="1">
        <f t="array" ref="K2883">SUMPRODUCT( --ISNUMBER(SEARCH(TextCheck,I2883)))&gt;0</f>
        <v>0</v>
      </c>
    </row>
    <row r="2884" spans="1:11" ht="15" customHeight="1" x14ac:dyDescent="0.25">
      <c r="A2884" s="29" t="s">
        <v>7319</v>
      </c>
      <c r="B2884" s="24" t="s">
        <v>7239</v>
      </c>
      <c r="C2884" s="23"/>
      <c r="D2884" s="23"/>
      <c r="E2884" s="35" t="s">
        <v>1691</v>
      </c>
      <c r="F2884" s="23">
        <v>1763</v>
      </c>
      <c r="G2884" s="35" t="s">
        <v>2095</v>
      </c>
      <c r="H2884" s="35" t="s">
        <v>7330</v>
      </c>
      <c r="I2884" s="35" t="s">
        <v>7362</v>
      </c>
      <c r="K2884" s="94" t="b" cm="1">
        <f t="array" ref="K2884">SUMPRODUCT( --ISNUMBER(SEARCH(TextCheck,I2884)))&gt;0</f>
        <v>0</v>
      </c>
    </row>
    <row r="2885" spans="1:11" ht="15" customHeight="1" x14ac:dyDescent="0.25">
      <c r="A2885" s="29" t="s">
        <v>7319</v>
      </c>
      <c r="B2885" s="24" t="s">
        <v>7239</v>
      </c>
      <c r="C2885" s="23"/>
      <c r="D2885" s="23"/>
      <c r="E2885" s="35" t="s">
        <v>1691</v>
      </c>
      <c r="F2885" s="23">
        <v>1763</v>
      </c>
      <c r="G2885" s="35" t="s">
        <v>2095</v>
      </c>
      <c r="H2885" s="35" t="s">
        <v>7330</v>
      </c>
      <c r="I2885" s="35" t="s">
        <v>7363</v>
      </c>
      <c r="K2885" s="94" t="b" cm="1">
        <f t="array" ref="K2885">SUMPRODUCT( --ISNUMBER(SEARCH(TextCheck,I2885)))&gt;0</f>
        <v>0</v>
      </c>
    </row>
    <row r="2886" spans="1:11" ht="15" customHeight="1" x14ac:dyDescent="0.25">
      <c r="A2886" s="29" t="s">
        <v>7319</v>
      </c>
      <c r="B2886" s="24" t="s">
        <v>7239</v>
      </c>
      <c r="C2886" s="23"/>
      <c r="D2886" s="23"/>
      <c r="E2886" s="35" t="s">
        <v>1691</v>
      </c>
      <c r="F2886" s="23">
        <v>1763</v>
      </c>
      <c r="G2886" s="35" t="s">
        <v>2095</v>
      </c>
      <c r="H2886" s="35" t="s">
        <v>2976</v>
      </c>
      <c r="I2886" s="23" t="s">
        <v>7364</v>
      </c>
      <c r="K2886" s="94" t="b" cm="1">
        <f t="array" ref="K2886">SUMPRODUCT( --ISNUMBER(SEARCH(TextCheck,I2886)))&gt;0</f>
        <v>0</v>
      </c>
    </row>
    <row r="2887" spans="1:11" ht="15" customHeight="1" x14ac:dyDescent="0.25">
      <c r="A2887" s="29" t="s">
        <v>7319</v>
      </c>
      <c r="B2887" s="24" t="s">
        <v>7239</v>
      </c>
      <c r="C2887" s="23"/>
      <c r="D2887" s="23"/>
      <c r="E2887" s="35" t="s">
        <v>1691</v>
      </c>
      <c r="F2887" s="23">
        <v>1763</v>
      </c>
      <c r="G2887" s="35" t="s">
        <v>2095</v>
      </c>
      <c r="H2887" s="35" t="s">
        <v>7365</v>
      </c>
      <c r="I2887" s="23" t="s">
        <v>7366</v>
      </c>
      <c r="K2887" s="94" t="b" cm="1">
        <f t="array" ref="K2887">SUMPRODUCT( --ISNUMBER(SEARCH(TextCheck,I2887)))&gt;0</f>
        <v>0</v>
      </c>
    </row>
    <row r="2888" spans="1:11" ht="15" customHeight="1" x14ac:dyDescent="0.25">
      <c r="A2888" s="29" t="s">
        <v>7319</v>
      </c>
      <c r="B2888" s="24" t="s">
        <v>7239</v>
      </c>
      <c r="C2888" s="23"/>
      <c r="D2888" s="23"/>
      <c r="E2888" s="35" t="s">
        <v>1691</v>
      </c>
      <c r="F2888" s="23">
        <v>1763</v>
      </c>
      <c r="G2888" s="35" t="s">
        <v>2095</v>
      </c>
      <c r="H2888" s="35" t="s">
        <v>7262</v>
      </c>
      <c r="I2888" s="23" t="s">
        <v>7367</v>
      </c>
      <c r="K2888" s="94" t="b" cm="1">
        <f t="array" ref="K2888">SUMPRODUCT( --ISNUMBER(SEARCH(TextCheck,I2888)))&gt;0</f>
        <v>0</v>
      </c>
    </row>
    <row r="2889" spans="1:11" ht="15" customHeight="1" x14ac:dyDescent="0.25">
      <c r="A2889" s="29" t="s">
        <v>7319</v>
      </c>
      <c r="B2889" s="24" t="s">
        <v>7239</v>
      </c>
      <c r="C2889" s="23"/>
      <c r="D2889" s="23"/>
      <c r="E2889" s="35" t="s">
        <v>1691</v>
      </c>
      <c r="F2889" s="23">
        <v>1763</v>
      </c>
      <c r="G2889" s="35" t="s">
        <v>7368</v>
      </c>
      <c r="H2889" s="35" t="s">
        <v>1176</v>
      </c>
      <c r="I2889" s="23" t="s">
        <v>7369</v>
      </c>
      <c r="K2889" s="94" t="b" cm="1">
        <f t="array" ref="K2889">SUMPRODUCT( --ISNUMBER(SEARCH(TextCheck,I2889)))&gt;0</f>
        <v>0</v>
      </c>
    </row>
    <row r="2890" spans="1:11" ht="15" customHeight="1" x14ac:dyDescent="0.25">
      <c r="A2890" s="29" t="s">
        <v>7319</v>
      </c>
      <c r="B2890" s="24" t="s">
        <v>7239</v>
      </c>
      <c r="C2890" s="23"/>
      <c r="D2890" s="23"/>
      <c r="E2890" s="35" t="s">
        <v>1691</v>
      </c>
      <c r="F2890" s="23">
        <v>1763</v>
      </c>
      <c r="G2890" s="35" t="s">
        <v>7368</v>
      </c>
      <c r="H2890" s="35" t="s">
        <v>7308</v>
      </c>
      <c r="I2890" s="23" t="s">
        <v>7370</v>
      </c>
      <c r="K2890" s="94" t="b" cm="1">
        <f t="array" ref="K2890">SUMPRODUCT( --ISNUMBER(SEARCH(TextCheck,I2890)))&gt;0</f>
        <v>0</v>
      </c>
    </row>
    <row r="2891" spans="1:11" ht="15" customHeight="1" x14ac:dyDescent="0.25">
      <c r="A2891" s="29" t="s">
        <v>7319</v>
      </c>
      <c r="B2891" s="24" t="s">
        <v>7239</v>
      </c>
      <c r="C2891" s="23"/>
      <c r="D2891" s="23"/>
      <c r="E2891" s="35" t="s">
        <v>1691</v>
      </c>
      <c r="F2891" s="23">
        <v>1763</v>
      </c>
      <c r="G2891" s="35" t="s">
        <v>7368</v>
      </c>
      <c r="H2891" s="35" t="s">
        <v>7308</v>
      </c>
      <c r="I2891" s="35" t="s">
        <v>7371</v>
      </c>
      <c r="K2891" s="94" t="b" cm="1">
        <f t="array" ref="K2891">SUMPRODUCT( --ISNUMBER(SEARCH(TextCheck,I2891)))&gt;0</f>
        <v>0</v>
      </c>
    </row>
    <row r="2892" spans="1:11" ht="15" customHeight="1" x14ac:dyDescent="0.25">
      <c r="A2892" s="29" t="s">
        <v>7319</v>
      </c>
      <c r="B2892" s="24" t="s">
        <v>7239</v>
      </c>
      <c r="C2892" s="23"/>
      <c r="D2892" s="23"/>
      <c r="E2892" s="35" t="s">
        <v>1691</v>
      </c>
      <c r="F2892" s="23">
        <v>1763</v>
      </c>
      <c r="G2892" s="35" t="s">
        <v>7368</v>
      </c>
      <c r="H2892" s="35" t="s">
        <v>7285</v>
      </c>
      <c r="I2892" s="23" t="s">
        <v>1792</v>
      </c>
      <c r="K2892" s="94" t="b" cm="1">
        <f t="array" ref="K2892">SUMPRODUCT( --ISNUMBER(SEARCH(TextCheck,I2892)))&gt;0</f>
        <v>0</v>
      </c>
    </row>
    <row r="2893" spans="1:11" ht="15" customHeight="1" x14ac:dyDescent="0.25">
      <c r="A2893" s="29" t="s">
        <v>7319</v>
      </c>
      <c r="B2893" s="24" t="s">
        <v>7239</v>
      </c>
      <c r="C2893" s="23"/>
      <c r="D2893" s="23"/>
      <c r="E2893" s="35" t="s">
        <v>1691</v>
      </c>
      <c r="F2893" s="23">
        <v>1763</v>
      </c>
      <c r="G2893" s="35" t="s">
        <v>15037</v>
      </c>
      <c r="H2893" s="35" t="s">
        <v>7372</v>
      </c>
      <c r="I2893" s="23" t="s">
        <v>7373</v>
      </c>
      <c r="K2893" s="94" t="b" cm="1">
        <f t="array" ref="K2893">SUMPRODUCT( --ISNUMBER(SEARCH(TextCheck,I2893)))&gt;0</f>
        <v>0</v>
      </c>
    </row>
    <row r="2894" spans="1:11" ht="15" customHeight="1" x14ac:dyDescent="0.25">
      <c r="A2894" s="29" t="s">
        <v>7319</v>
      </c>
      <c r="B2894" s="24" t="s">
        <v>7239</v>
      </c>
      <c r="C2894" s="23"/>
      <c r="D2894" s="23"/>
      <c r="E2894" s="35" t="s">
        <v>1691</v>
      </c>
      <c r="F2894" s="23">
        <v>1763</v>
      </c>
      <c r="G2894" s="35" t="s">
        <v>15037</v>
      </c>
      <c r="H2894" s="35" t="s">
        <v>7372</v>
      </c>
      <c r="I2894" s="35" t="s">
        <v>7374</v>
      </c>
      <c r="K2894" s="94" t="b" cm="1">
        <f t="array" ref="K2894">SUMPRODUCT( --ISNUMBER(SEARCH(TextCheck,I2894)))&gt;0</f>
        <v>0</v>
      </c>
    </row>
    <row r="2895" spans="1:11" ht="15" customHeight="1" x14ac:dyDescent="0.25">
      <c r="A2895" s="29" t="s">
        <v>7319</v>
      </c>
      <c r="B2895" s="24" t="s">
        <v>7239</v>
      </c>
      <c r="C2895" s="23"/>
      <c r="D2895" s="23"/>
      <c r="E2895" s="35" t="s">
        <v>1691</v>
      </c>
      <c r="F2895" s="23">
        <v>1763</v>
      </c>
      <c r="G2895" s="35" t="s">
        <v>15037</v>
      </c>
      <c r="H2895" s="23" t="s">
        <v>589</v>
      </c>
      <c r="I2895" s="35" t="s">
        <v>15038</v>
      </c>
      <c r="K2895" s="94" t="b" cm="1">
        <f t="array" ref="K2895">SUMPRODUCT( --ISNUMBER(SEARCH(TextCheck,I2895)))&gt;0</f>
        <v>0</v>
      </c>
    </row>
    <row r="2896" spans="1:11" ht="15" customHeight="1" x14ac:dyDescent="0.25">
      <c r="A2896" s="29" t="s">
        <v>7319</v>
      </c>
      <c r="B2896" s="24" t="s">
        <v>7239</v>
      </c>
      <c r="C2896" s="23"/>
      <c r="D2896" s="23"/>
      <c r="E2896" s="35" t="s">
        <v>1691</v>
      </c>
      <c r="F2896" s="23">
        <v>1763</v>
      </c>
      <c r="G2896" s="35" t="s">
        <v>15037</v>
      </c>
      <c r="H2896" s="23" t="s">
        <v>589</v>
      </c>
      <c r="I2896" s="35" t="s">
        <v>7375</v>
      </c>
      <c r="K2896" s="94" t="b" cm="1">
        <f t="array" ref="K2896">SUMPRODUCT( --ISNUMBER(SEARCH(TextCheck,I2896)))&gt;0</f>
        <v>0</v>
      </c>
    </row>
    <row r="2897" spans="1:11" ht="15" customHeight="1" x14ac:dyDescent="0.25">
      <c r="A2897" s="29" t="s">
        <v>7319</v>
      </c>
      <c r="B2897" s="24" t="s">
        <v>7239</v>
      </c>
      <c r="C2897" s="23"/>
      <c r="D2897" s="23"/>
      <c r="E2897" s="35" t="s">
        <v>1691</v>
      </c>
      <c r="F2897" s="23">
        <v>1763</v>
      </c>
      <c r="G2897" s="35" t="s">
        <v>6588</v>
      </c>
      <c r="H2897" s="23" t="s">
        <v>39</v>
      </c>
      <c r="I2897" s="35" t="s">
        <v>7376</v>
      </c>
      <c r="K2897" s="94" t="b" cm="1">
        <f t="array" ref="K2897">SUMPRODUCT( --ISNUMBER(SEARCH(TextCheck,I2897)))&gt;0</f>
        <v>0</v>
      </c>
    </row>
    <row r="2898" spans="1:11" ht="15" customHeight="1" x14ac:dyDescent="0.25">
      <c r="A2898" s="29" t="s">
        <v>7319</v>
      </c>
      <c r="B2898" s="24" t="s">
        <v>7239</v>
      </c>
      <c r="C2898" s="23"/>
      <c r="D2898" s="23"/>
      <c r="E2898" s="35" t="s">
        <v>1691</v>
      </c>
      <c r="F2898" s="23">
        <v>1763</v>
      </c>
      <c r="G2898" s="35" t="s">
        <v>6588</v>
      </c>
      <c r="H2898" s="23" t="s">
        <v>39</v>
      </c>
      <c r="I2898" s="35" t="s">
        <v>7377</v>
      </c>
      <c r="K2898" s="94" t="b" cm="1">
        <f t="array" ref="K2898">SUMPRODUCT( --ISNUMBER(SEARCH(TextCheck,I2898)))&gt;0</f>
        <v>1</v>
      </c>
    </row>
    <row r="2899" spans="1:11" ht="15" customHeight="1" x14ac:dyDescent="0.25">
      <c r="A2899" s="29" t="s">
        <v>7319</v>
      </c>
      <c r="B2899" s="24" t="s">
        <v>7239</v>
      </c>
      <c r="C2899" s="23"/>
      <c r="D2899" s="23"/>
      <c r="E2899" s="35" t="s">
        <v>1691</v>
      </c>
      <c r="F2899" s="23">
        <v>1763</v>
      </c>
      <c r="G2899" s="35" t="s">
        <v>6588</v>
      </c>
      <c r="H2899" s="23" t="s">
        <v>7372</v>
      </c>
      <c r="I2899" s="35" t="s">
        <v>15039</v>
      </c>
      <c r="K2899" s="94" t="b" cm="1">
        <f t="array" ref="K2899">SUMPRODUCT( --ISNUMBER(SEARCH(TextCheck,I2899)))&gt;0</f>
        <v>0</v>
      </c>
    </row>
    <row r="2900" spans="1:11" ht="15" customHeight="1" x14ac:dyDescent="0.25">
      <c r="A2900" s="29" t="s">
        <v>7319</v>
      </c>
      <c r="B2900" s="24" t="s">
        <v>7239</v>
      </c>
      <c r="C2900" s="23"/>
      <c r="D2900" s="23"/>
      <c r="E2900" s="35" t="s">
        <v>1691</v>
      </c>
      <c r="F2900" s="23">
        <v>1763</v>
      </c>
      <c r="G2900" s="35" t="s">
        <v>6588</v>
      </c>
      <c r="H2900" s="23" t="s">
        <v>7372</v>
      </c>
      <c r="I2900" s="35" t="s">
        <v>7378</v>
      </c>
      <c r="K2900" s="94" t="b" cm="1">
        <f t="array" ref="K2900">SUMPRODUCT( --ISNUMBER(SEARCH(TextCheck,I2900)))&gt;0</f>
        <v>0</v>
      </c>
    </row>
    <row r="2901" spans="1:11" ht="15" customHeight="1" x14ac:dyDescent="0.25">
      <c r="A2901" s="29" t="s">
        <v>7319</v>
      </c>
      <c r="B2901" s="24" t="s">
        <v>7239</v>
      </c>
      <c r="C2901" s="23"/>
      <c r="D2901" s="23"/>
      <c r="E2901" s="35" t="s">
        <v>1691</v>
      </c>
      <c r="F2901" s="23">
        <v>1763</v>
      </c>
      <c r="G2901" s="35" t="s">
        <v>6588</v>
      </c>
      <c r="H2901" s="23" t="s">
        <v>7372</v>
      </c>
      <c r="I2901" s="35" t="s">
        <v>7379</v>
      </c>
      <c r="K2901" s="94" t="b" cm="1">
        <f t="array" ref="K2901">SUMPRODUCT( --ISNUMBER(SEARCH(TextCheck,I2901)))&gt;0</f>
        <v>0</v>
      </c>
    </row>
    <row r="2902" spans="1:11" ht="15" customHeight="1" x14ac:dyDescent="0.25">
      <c r="A2902" s="29" t="s">
        <v>7319</v>
      </c>
      <c r="B2902" s="24" t="s">
        <v>7239</v>
      </c>
      <c r="C2902" s="23"/>
      <c r="D2902" s="23"/>
      <c r="E2902" s="35" t="s">
        <v>1691</v>
      </c>
      <c r="F2902" s="23">
        <v>1763</v>
      </c>
      <c r="G2902" s="35" t="s">
        <v>6588</v>
      </c>
      <c r="H2902" s="23" t="s">
        <v>7372</v>
      </c>
      <c r="I2902" s="35" t="s">
        <v>7380</v>
      </c>
      <c r="K2902" s="94" t="b" cm="1">
        <f t="array" ref="K2902">SUMPRODUCT( --ISNUMBER(SEARCH(TextCheck,I2902)))&gt;0</f>
        <v>0</v>
      </c>
    </row>
    <row r="2903" spans="1:11" ht="15" customHeight="1" x14ac:dyDescent="0.25">
      <c r="A2903" s="29" t="s">
        <v>7319</v>
      </c>
      <c r="B2903" s="24" t="s">
        <v>7239</v>
      </c>
      <c r="C2903" s="23"/>
      <c r="D2903" s="23"/>
      <c r="E2903" s="35" t="s">
        <v>1691</v>
      </c>
      <c r="F2903" s="23">
        <v>1763</v>
      </c>
      <c r="G2903" s="35" t="s">
        <v>6588</v>
      </c>
      <c r="H2903" s="23" t="s">
        <v>7372</v>
      </c>
      <c r="I2903" s="35" t="s">
        <v>7381</v>
      </c>
      <c r="K2903" s="94" t="b" cm="1">
        <f t="array" ref="K2903">SUMPRODUCT( --ISNUMBER(SEARCH(TextCheck,I2903)))&gt;0</f>
        <v>0</v>
      </c>
    </row>
    <row r="2904" spans="1:11" ht="15" customHeight="1" x14ac:dyDescent="0.25">
      <c r="A2904" s="29" t="s">
        <v>7319</v>
      </c>
      <c r="B2904" s="24" t="s">
        <v>7239</v>
      </c>
      <c r="C2904" s="23"/>
      <c r="D2904" s="23"/>
      <c r="E2904" s="35" t="s">
        <v>1691</v>
      </c>
      <c r="F2904" s="23">
        <v>1763</v>
      </c>
      <c r="G2904" s="35" t="s">
        <v>6588</v>
      </c>
      <c r="H2904" s="23" t="s">
        <v>589</v>
      </c>
      <c r="I2904" s="35" t="s">
        <v>15040</v>
      </c>
      <c r="K2904" s="94" t="b" cm="1">
        <f t="array" ref="K2904">SUMPRODUCT( --ISNUMBER(SEARCH(TextCheck,I2904)))&gt;0</f>
        <v>1</v>
      </c>
    </row>
    <row r="2905" spans="1:11" ht="15" customHeight="1" x14ac:dyDescent="0.25">
      <c r="A2905" s="29" t="s">
        <v>7319</v>
      </c>
      <c r="B2905" s="24" t="s">
        <v>7239</v>
      </c>
      <c r="C2905" s="23"/>
      <c r="D2905" s="23"/>
      <c r="E2905" s="35" t="s">
        <v>1691</v>
      </c>
      <c r="F2905" s="23">
        <v>1763</v>
      </c>
      <c r="G2905" s="35" t="s">
        <v>6588</v>
      </c>
      <c r="H2905" s="23" t="s">
        <v>589</v>
      </c>
      <c r="I2905" s="35" t="s">
        <v>6258</v>
      </c>
      <c r="K2905" s="94" t="b" cm="1">
        <f t="array" ref="K2905">SUMPRODUCT( --ISNUMBER(SEARCH(TextCheck,I2905)))&gt;0</f>
        <v>0</v>
      </c>
    </row>
    <row r="2906" spans="1:11" ht="15" customHeight="1" x14ac:dyDescent="0.25">
      <c r="A2906" s="29" t="s">
        <v>7319</v>
      </c>
      <c r="B2906" s="24" t="s">
        <v>7239</v>
      </c>
      <c r="C2906" s="23"/>
      <c r="D2906" s="23"/>
      <c r="E2906" s="35" t="s">
        <v>1691</v>
      </c>
      <c r="F2906" s="23">
        <v>1763</v>
      </c>
      <c r="G2906" s="35" t="s">
        <v>6588</v>
      </c>
      <c r="H2906" s="23" t="s">
        <v>589</v>
      </c>
      <c r="I2906" s="35" t="s">
        <v>7382</v>
      </c>
      <c r="K2906" s="94" t="b" cm="1">
        <f t="array" ref="K2906">SUMPRODUCT( --ISNUMBER(SEARCH(TextCheck,I2906)))&gt;0</f>
        <v>0</v>
      </c>
    </row>
    <row r="2907" spans="1:11" ht="15" customHeight="1" x14ac:dyDescent="0.25">
      <c r="A2907" s="29" t="s">
        <v>7319</v>
      </c>
      <c r="B2907" s="24" t="s">
        <v>7239</v>
      </c>
      <c r="C2907" s="23"/>
      <c r="D2907" s="23"/>
      <c r="E2907" s="35" t="s">
        <v>1691</v>
      </c>
      <c r="F2907" s="23">
        <v>1763</v>
      </c>
      <c r="G2907" s="35" t="s">
        <v>6588</v>
      </c>
      <c r="H2907" s="23" t="s">
        <v>589</v>
      </c>
      <c r="I2907" s="35" t="s">
        <v>7383</v>
      </c>
      <c r="K2907" s="94" t="b" cm="1">
        <f t="array" ref="K2907">SUMPRODUCT( --ISNUMBER(SEARCH(TextCheck,I2907)))&gt;0</f>
        <v>0</v>
      </c>
    </row>
    <row r="2908" spans="1:11" ht="15" customHeight="1" x14ac:dyDescent="0.25">
      <c r="A2908" s="29" t="s">
        <v>7319</v>
      </c>
      <c r="B2908" s="24" t="s">
        <v>7239</v>
      </c>
      <c r="C2908" s="23"/>
      <c r="D2908" s="23"/>
      <c r="E2908" s="35" t="s">
        <v>1691</v>
      </c>
      <c r="F2908" s="23">
        <v>1763</v>
      </c>
      <c r="G2908" s="35" t="s">
        <v>6588</v>
      </c>
      <c r="H2908" s="23" t="s">
        <v>45</v>
      </c>
      <c r="I2908" s="35" t="s">
        <v>7384</v>
      </c>
      <c r="K2908" s="94" t="b" cm="1">
        <f t="array" ref="K2908">SUMPRODUCT( --ISNUMBER(SEARCH(TextCheck,I2908)))&gt;0</f>
        <v>0</v>
      </c>
    </row>
    <row r="2909" spans="1:11" ht="15" customHeight="1" x14ac:dyDescent="0.25">
      <c r="A2909" s="29" t="s">
        <v>7319</v>
      </c>
      <c r="B2909" s="24" t="s">
        <v>7239</v>
      </c>
      <c r="C2909" s="23"/>
      <c r="D2909" s="23"/>
      <c r="E2909" s="35" t="s">
        <v>1691</v>
      </c>
      <c r="F2909" s="23">
        <v>1763</v>
      </c>
      <c r="G2909" s="35" t="s">
        <v>7385</v>
      </c>
      <c r="H2909" s="23" t="s">
        <v>1744</v>
      </c>
      <c r="I2909" s="35" t="s">
        <v>15041</v>
      </c>
      <c r="K2909" s="94" t="b" cm="1">
        <f t="array" ref="K2909">SUMPRODUCT( --ISNUMBER(SEARCH(TextCheck,I2909)))&gt;0</f>
        <v>0</v>
      </c>
    </row>
    <row r="2910" spans="1:11" ht="15" customHeight="1" x14ac:dyDescent="0.25">
      <c r="A2910" s="29" t="s">
        <v>7319</v>
      </c>
      <c r="B2910" s="24" t="s">
        <v>7239</v>
      </c>
      <c r="C2910" s="23"/>
      <c r="D2910" s="23"/>
      <c r="E2910" s="35" t="s">
        <v>1691</v>
      </c>
      <c r="F2910" s="23">
        <v>1763</v>
      </c>
      <c r="G2910" s="35" t="s">
        <v>7385</v>
      </c>
      <c r="H2910" s="23" t="s">
        <v>1744</v>
      </c>
      <c r="I2910" s="35" t="s">
        <v>7386</v>
      </c>
      <c r="K2910" s="94" t="b" cm="1">
        <f t="array" ref="K2910">SUMPRODUCT( --ISNUMBER(SEARCH(TextCheck,I2910)))&gt;0</f>
        <v>0</v>
      </c>
    </row>
    <row r="2911" spans="1:11" ht="15" customHeight="1" x14ac:dyDescent="0.25">
      <c r="A2911" s="29" t="s">
        <v>7319</v>
      </c>
      <c r="B2911" s="24" t="s">
        <v>7239</v>
      </c>
      <c r="C2911" s="23"/>
      <c r="D2911" s="23"/>
      <c r="E2911" s="35" t="s">
        <v>1691</v>
      </c>
      <c r="F2911" s="23">
        <v>1763</v>
      </c>
      <c r="G2911" s="35" t="s">
        <v>7385</v>
      </c>
      <c r="H2911" s="23" t="s">
        <v>7372</v>
      </c>
      <c r="I2911" s="35" t="s">
        <v>15042</v>
      </c>
      <c r="K2911" s="94" t="b" cm="1">
        <f t="array" ref="K2911">SUMPRODUCT( --ISNUMBER(SEARCH(TextCheck,I2911)))&gt;0</f>
        <v>0</v>
      </c>
    </row>
    <row r="2912" spans="1:11" ht="15" customHeight="1" x14ac:dyDescent="0.25">
      <c r="A2912" s="29" t="s">
        <v>7319</v>
      </c>
      <c r="B2912" s="24" t="s">
        <v>7239</v>
      </c>
      <c r="C2912" s="23"/>
      <c r="D2912" s="23"/>
      <c r="E2912" s="35" t="s">
        <v>1691</v>
      </c>
      <c r="F2912" s="23">
        <v>1763</v>
      </c>
      <c r="G2912" s="35" t="s">
        <v>7385</v>
      </c>
      <c r="H2912" s="23" t="s">
        <v>7372</v>
      </c>
      <c r="I2912" s="35" t="s">
        <v>7387</v>
      </c>
      <c r="K2912" s="94" t="b" cm="1">
        <f t="array" ref="K2912">SUMPRODUCT( --ISNUMBER(SEARCH(TextCheck,I2912)))&gt;0</f>
        <v>0</v>
      </c>
    </row>
    <row r="2913" spans="1:11" ht="15" customHeight="1" x14ac:dyDescent="0.25">
      <c r="A2913" s="29" t="s">
        <v>7319</v>
      </c>
      <c r="B2913" s="24" t="s">
        <v>7239</v>
      </c>
      <c r="C2913" s="23"/>
      <c r="D2913" s="23"/>
      <c r="E2913" s="35" t="s">
        <v>1691</v>
      </c>
      <c r="F2913" s="23">
        <v>1763</v>
      </c>
      <c r="G2913" s="35" t="s">
        <v>7385</v>
      </c>
      <c r="H2913" s="23" t="s">
        <v>7372</v>
      </c>
      <c r="I2913" s="35" t="s">
        <v>7388</v>
      </c>
      <c r="K2913" s="94" t="b" cm="1">
        <f t="array" ref="K2913">SUMPRODUCT( --ISNUMBER(SEARCH(TextCheck,I2913)))&gt;0</f>
        <v>0</v>
      </c>
    </row>
    <row r="2914" spans="1:11" ht="15" customHeight="1" x14ac:dyDescent="0.25">
      <c r="A2914" s="29" t="s">
        <v>7319</v>
      </c>
      <c r="B2914" s="24" t="s">
        <v>7239</v>
      </c>
      <c r="C2914" s="23"/>
      <c r="D2914" s="23"/>
      <c r="E2914" s="35" t="s">
        <v>1691</v>
      </c>
      <c r="F2914" s="23">
        <v>1763</v>
      </c>
      <c r="G2914" s="35" t="s">
        <v>7385</v>
      </c>
      <c r="H2914" s="23" t="s">
        <v>7372</v>
      </c>
      <c r="I2914" s="35" t="s">
        <v>6652</v>
      </c>
      <c r="K2914" s="94" t="b" cm="1">
        <f t="array" ref="K2914">SUMPRODUCT( --ISNUMBER(SEARCH(TextCheck,I2914)))&gt;0</f>
        <v>0</v>
      </c>
    </row>
    <row r="2915" spans="1:11" ht="15" customHeight="1" x14ac:dyDescent="0.25">
      <c r="A2915" s="29" t="s">
        <v>7319</v>
      </c>
      <c r="B2915" s="24" t="s">
        <v>7239</v>
      </c>
      <c r="C2915" s="23"/>
      <c r="D2915" s="23"/>
      <c r="E2915" s="35" t="s">
        <v>1691</v>
      </c>
      <c r="F2915" s="23">
        <v>1763</v>
      </c>
      <c r="G2915" s="35" t="s">
        <v>7385</v>
      </c>
      <c r="H2915" s="23" t="s">
        <v>7372</v>
      </c>
      <c r="I2915" s="35" t="s">
        <v>7389</v>
      </c>
      <c r="K2915" s="94" t="b" cm="1">
        <f t="array" ref="K2915">SUMPRODUCT( --ISNUMBER(SEARCH(TextCheck,I2915)))&gt;0</f>
        <v>0</v>
      </c>
    </row>
    <row r="2916" spans="1:11" ht="15" customHeight="1" x14ac:dyDescent="0.25">
      <c r="A2916" s="29" t="s">
        <v>7390</v>
      </c>
      <c r="B2916" s="24" t="s">
        <v>7239</v>
      </c>
      <c r="C2916" s="23"/>
      <c r="D2916" s="23"/>
      <c r="E2916" s="35" t="s">
        <v>1691</v>
      </c>
      <c r="F2916" s="23">
        <v>1763</v>
      </c>
      <c r="G2916" s="35" t="s">
        <v>7385</v>
      </c>
      <c r="H2916" s="35" t="s">
        <v>7330</v>
      </c>
      <c r="I2916" s="35" t="s">
        <v>7391</v>
      </c>
      <c r="K2916" s="94" t="b" cm="1">
        <f t="array" ref="K2916">SUMPRODUCT( --ISNUMBER(SEARCH(TextCheck,I2916)))&gt;0</f>
        <v>0</v>
      </c>
    </row>
    <row r="2917" spans="1:11" ht="15" customHeight="1" x14ac:dyDescent="0.25">
      <c r="A2917" s="29" t="s">
        <v>7390</v>
      </c>
      <c r="B2917" s="24" t="s">
        <v>7239</v>
      </c>
      <c r="C2917" s="23"/>
      <c r="D2917" s="23"/>
      <c r="E2917" s="35" t="s">
        <v>1691</v>
      </c>
      <c r="F2917" s="23">
        <v>1763</v>
      </c>
      <c r="G2917" s="35" t="s">
        <v>7385</v>
      </c>
      <c r="H2917" s="35" t="s">
        <v>2976</v>
      </c>
      <c r="I2917" s="23" t="s">
        <v>7392</v>
      </c>
      <c r="K2917" s="94" t="b" cm="1">
        <f t="array" ref="K2917">SUMPRODUCT( --ISNUMBER(SEARCH(TextCheck,I2917)))&gt;0</f>
        <v>0</v>
      </c>
    </row>
    <row r="2918" spans="1:11" ht="15" customHeight="1" x14ac:dyDescent="0.25">
      <c r="A2918" s="29" t="s">
        <v>7390</v>
      </c>
      <c r="B2918" s="24" t="s">
        <v>7239</v>
      </c>
      <c r="C2918" s="23"/>
      <c r="D2918" s="23"/>
      <c r="E2918" s="35" t="s">
        <v>1691</v>
      </c>
      <c r="F2918" s="23">
        <v>1763</v>
      </c>
      <c r="G2918" s="35" t="s">
        <v>7385</v>
      </c>
      <c r="H2918" s="35" t="s">
        <v>7262</v>
      </c>
      <c r="I2918" s="23" t="s">
        <v>7393</v>
      </c>
      <c r="K2918" s="94" t="b" cm="1">
        <f t="array" ref="K2918">SUMPRODUCT( --ISNUMBER(SEARCH(TextCheck,I2918)))&gt;0</f>
        <v>0</v>
      </c>
    </row>
    <row r="2919" spans="1:11" ht="15" customHeight="1" x14ac:dyDescent="0.25">
      <c r="A2919" s="29" t="s">
        <v>7390</v>
      </c>
      <c r="B2919" s="24" t="s">
        <v>7239</v>
      </c>
      <c r="C2919" s="23"/>
      <c r="D2919" s="23"/>
      <c r="E2919" s="35" t="s">
        <v>1691</v>
      </c>
      <c r="F2919" s="23">
        <v>1763</v>
      </c>
      <c r="G2919" s="35" t="s">
        <v>7394</v>
      </c>
      <c r="H2919" s="35" t="s">
        <v>7305</v>
      </c>
      <c r="I2919" s="23" t="s">
        <v>7395</v>
      </c>
      <c r="K2919" s="94" t="b" cm="1">
        <f t="array" ref="K2919">SUMPRODUCT( --ISNUMBER(SEARCH(TextCheck,I2919)))&gt;0</f>
        <v>0</v>
      </c>
    </row>
    <row r="2920" spans="1:11" ht="15" customHeight="1" x14ac:dyDescent="0.25">
      <c r="A2920" s="29" t="s">
        <v>7390</v>
      </c>
      <c r="B2920" s="24" t="s">
        <v>7239</v>
      </c>
      <c r="C2920" s="23"/>
      <c r="D2920" s="23"/>
      <c r="E2920" s="35" t="s">
        <v>1691</v>
      </c>
      <c r="F2920" s="23">
        <v>1763</v>
      </c>
      <c r="G2920" s="35" t="s">
        <v>7394</v>
      </c>
      <c r="H2920" s="35" t="s">
        <v>7305</v>
      </c>
      <c r="I2920" s="35" t="s">
        <v>7396</v>
      </c>
      <c r="K2920" s="94" t="b" cm="1">
        <f t="array" ref="K2920">SUMPRODUCT( --ISNUMBER(SEARCH(TextCheck,I2920)))&gt;0</f>
        <v>0</v>
      </c>
    </row>
    <row r="2921" spans="1:11" ht="15" customHeight="1" x14ac:dyDescent="0.25">
      <c r="A2921" s="29" t="s">
        <v>7390</v>
      </c>
      <c r="B2921" s="24" t="s">
        <v>7239</v>
      </c>
      <c r="C2921" s="23"/>
      <c r="D2921" s="23"/>
      <c r="E2921" s="35" t="s">
        <v>1691</v>
      </c>
      <c r="F2921" s="23">
        <v>1763</v>
      </c>
      <c r="G2921" s="35" t="s">
        <v>7394</v>
      </c>
      <c r="H2921" s="35" t="s">
        <v>7305</v>
      </c>
      <c r="I2921" s="35" t="s">
        <v>7397</v>
      </c>
      <c r="K2921" s="94" t="b" cm="1">
        <f t="array" ref="K2921">SUMPRODUCT( --ISNUMBER(SEARCH(TextCheck,I2921)))&gt;0</f>
        <v>0</v>
      </c>
    </row>
    <row r="2922" spans="1:11" ht="15" customHeight="1" x14ac:dyDescent="0.25">
      <c r="A2922" s="29" t="s">
        <v>7390</v>
      </c>
      <c r="B2922" s="24" t="s">
        <v>7239</v>
      </c>
      <c r="C2922" s="23"/>
      <c r="D2922" s="23"/>
      <c r="E2922" s="35" t="s">
        <v>1691</v>
      </c>
      <c r="F2922" s="23">
        <v>1763</v>
      </c>
      <c r="G2922" s="35" t="s">
        <v>7394</v>
      </c>
      <c r="H2922" s="35" t="s">
        <v>7308</v>
      </c>
      <c r="I2922" s="23" t="s">
        <v>15043</v>
      </c>
      <c r="K2922" s="94" t="b" cm="1">
        <f t="array" ref="K2922">SUMPRODUCT( --ISNUMBER(SEARCH(TextCheck,I2922)))&gt;0</f>
        <v>0</v>
      </c>
    </row>
    <row r="2923" spans="1:11" ht="15" customHeight="1" x14ac:dyDescent="0.25">
      <c r="A2923" s="29" t="s">
        <v>7390</v>
      </c>
      <c r="B2923" s="24" t="s">
        <v>7239</v>
      </c>
      <c r="C2923" s="23"/>
      <c r="D2923" s="23"/>
      <c r="E2923" s="35" t="s">
        <v>1691</v>
      </c>
      <c r="F2923" s="23">
        <v>1763</v>
      </c>
      <c r="G2923" s="35" t="s">
        <v>7394</v>
      </c>
      <c r="H2923" s="35" t="s">
        <v>7308</v>
      </c>
      <c r="I2923" s="35" t="s">
        <v>7398</v>
      </c>
      <c r="K2923" s="94" t="b" cm="1">
        <f t="array" ref="K2923">SUMPRODUCT( --ISNUMBER(SEARCH(TextCheck,I2923)))&gt;0</f>
        <v>0</v>
      </c>
    </row>
    <row r="2924" spans="1:11" ht="15" customHeight="1" x14ac:dyDescent="0.25">
      <c r="A2924" s="29" t="s">
        <v>7390</v>
      </c>
      <c r="B2924" s="24" t="s">
        <v>7239</v>
      </c>
      <c r="C2924" s="23"/>
      <c r="D2924" s="23"/>
      <c r="E2924" s="35" t="s">
        <v>1691</v>
      </c>
      <c r="F2924" s="23">
        <v>1763</v>
      </c>
      <c r="G2924" s="35" t="s">
        <v>7394</v>
      </c>
      <c r="H2924" s="35" t="s">
        <v>7308</v>
      </c>
      <c r="I2924" s="35" t="s">
        <v>7399</v>
      </c>
      <c r="K2924" s="94" t="b" cm="1">
        <f t="array" ref="K2924">SUMPRODUCT( --ISNUMBER(SEARCH(TextCheck,I2924)))&gt;0</f>
        <v>0</v>
      </c>
    </row>
    <row r="2925" spans="1:11" ht="15" customHeight="1" x14ac:dyDescent="0.25">
      <c r="A2925" s="29" t="s">
        <v>7390</v>
      </c>
      <c r="B2925" s="24" t="s">
        <v>7239</v>
      </c>
      <c r="C2925" s="23"/>
      <c r="D2925" s="23"/>
      <c r="E2925" s="35" t="s">
        <v>1691</v>
      </c>
      <c r="F2925" s="23">
        <v>1763</v>
      </c>
      <c r="G2925" s="35" t="s">
        <v>7394</v>
      </c>
      <c r="H2925" s="35" t="s">
        <v>7308</v>
      </c>
      <c r="I2925" s="35" t="s">
        <v>7400</v>
      </c>
      <c r="K2925" s="94" t="b" cm="1">
        <f t="array" ref="K2925">SUMPRODUCT( --ISNUMBER(SEARCH(TextCheck,I2925)))&gt;0</f>
        <v>0</v>
      </c>
    </row>
    <row r="2926" spans="1:11" ht="15" customHeight="1" x14ac:dyDescent="0.25">
      <c r="A2926" s="29" t="s">
        <v>7390</v>
      </c>
      <c r="B2926" s="24" t="s">
        <v>7239</v>
      </c>
      <c r="C2926" s="23"/>
      <c r="D2926" s="23"/>
      <c r="E2926" s="35" t="s">
        <v>1691</v>
      </c>
      <c r="F2926" s="23">
        <v>1763</v>
      </c>
      <c r="G2926" s="35" t="s">
        <v>7394</v>
      </c>
      <c r="H2926" s="35" t="s">
        <v>7308</v>
      </c>
      <c r="I2926" s="35" t="s">
        <v>7401</v>
      </c>
      <c r="K2926" s="94" t="b" cm="1">
        <f t="array" ref="K2926">SUMPRODUCT( --ISNUMBER(SEARCH(TextCheck,I2926)))&gt;0</f>
        <v>0</v>
      </c>
    </row>
    <row r="2927" spans="1:11" ht="15" customHeight="1" x14ac:dyDescent="0.25">
      <c r="A2927" s="29" t="s">
        <v>7390</v>
      </c>
      <c r="B2927" s="24" t="s">
        <v>7239</v>
      </c>
      <c r="C2927" s="23"/>
      <c r="D2927" s="23"/>
      <c r="E2927" s="35" t="s">
        <v>1691</v>
      </c>
      <c r="F2927" s="23">
        <v>1763</v>
      </c>
      <c r="G2927" s="35" t="s">
        <v>7394</v>
      </c>
      <c r="H2927" s="35" t="s">
        <v>7308</v>
      </c>
      <c r="I2927" s="35" t="s">
        <v>7402</v>
      </c>
      <c r="K2927" s="94" t="b" cm="1">
        <f t="array" ref="K2927">SUMPRODUCT( --ISNUMBER(SEARCH(TextCheck,I2927)))&gt;0</f>
        <v>0</v>
      </c>
    </row>
    <row r="2928" spans="1:11" ht="15" customHeight="1" x14ac:dyDescent="0.25">
      <c r="A2928" s="29" t="s">
        <v>7390</v>
      </c>
      <c r="B2928" s="24" t="s">
        <v>7239</v>
      </c>
      <c r="C2928" s="23"/>
      <c r="D2928" s="23"/>
      <c r="E2928" s="35" t="s">
        <v>1691</v>
      </c>
      <c r="F2928" s="23">
        <v>1763</v>
      </c>
      <c r="G2928" s="35" t="s">
        <v>7394</v>
      </c>
      <c r="H2928" s="23" t="s">
        <v>589</v>
      </c>
      <c r="I2928" s="35" t="s">
        <v>15044</v>
      </c>
      <c r="K2928" s="94" t="b" cm="1">
        <f t="array" ref="K2928">SUMPRODUCT( --ISNUMBER(SEARCH(TextCheck,I2928)))&gt;0</f>
        <v>0</v>
      </c>
    </row>
    <row r="2929" spans="1:11" ht="15" customHeight="1" x14ac:dyDescent="0.25">
      <c r="A2929" s="29" t="s">
        <v>7390</v>
      </c>
      <c r="B2929" s="24" t="s">
        <v>7239</v>
      </c>
      <c r="C2929" s="23"/>
      <c r="D2929" s="23"/>
      <c r="E2929" s="35" t="s">
        <v>1691</v>
      </c>
      <c r="F2929" s="23">
        <v>1763</v>
      </c>
      <c r="G2929" s="35" t="s">
        <v>7394</v>
      </c>
      <c r="H2929" s="23" t="s">
        <v>589</v>
      </c>
      <c r="I2929" s="35" t="s">
        <v>7403</v>
      </c>
      <c r="K2929" s="94" t="b" cm="1">
        <f t="array" ref="K2929">SUMPRODUCT( --ISNUMBER(SEARCH(TextCheck,I2929)))&gt;0</f>
        <v>0</v>
      </c>
    </row>
    <row r="2930" spans="1:11" ht="15" customHeight="1" x14ac:dyDescent="0.25">
      <c r="A2930" s="29" t="s">
        <v>7390</v>
      </c>
      <c r="B2930" s="24" t="s">
        <v>7239</v>
      </c>
      <c r="C2930" s="23"/>
      <c r="D2930" s="23"/>
      <c r="E2930" s="35" t="s">
        <v>1691</v>
      </c>
      <c r="F2930" s="23">
        <v>1763</v>
      </c>
      <c r="G2930" s="35" t="s">
        <v>7394</v>
      </c>
      <c r="H2930" s="23" t="s">
        <v>589</v>
      </c>
      <c r="I2930" s="35" t="s">
        <v>7404</v>
      </c>
      <c r="K2930" s="94" t="b" cm="1">
        <f t="array" ref="K2930">SUMPRODUCT( --ISNUMBER(SEARCH(TextCheck,I2930)))&gt;0</f>
        <v>0</v>
      </c>
    </row>
    <row r="2931" spans="1:11" ht="15" customHeight="1" x14ac:dyDescent="0.25">
      <c r="A2931" s="29" t="s">
        <v>7390</v>
      </c>
      <c r="B2931" s="24" t="s">
        <v>7239</v>
      </c>
      <c r="C2931" s="23"/>
      <c r="D2931" s="23"/>
      <c r="E2931" s="35" t="s">
        <v>1691</v>
      </c>
      <c r="F2931" s="23">
        <v>1763</v>
      </c>
      <c r="G2931" s="35" t="s">
        <v>7394</v>
      </c>
      <c r="H2931" s="23" t="s">
        <v>2976</v>
      </c>
      <c r="I2931" s="35" t="s">
        <v>7405</v>
      </c>
      <c r="K2931" s="94" t="b" cm="1">
        <f t="array" ref="K2931">SUMPRODUCT( --ISNUMBER(SEARCH(TextCheck,I2931)))&gt;0</f>
        <v>0</v>
      </c>
    </row>
    <row r="2932" spans="1:11" ht="15" customHeight="1" x14ac:dyDescent="0.25">
      <c r="A2932" s="29" t="s">
        <v>7390</v>
      </c>
      <c r="B2932" s="24" t="s">
        <v>7239</v>
      </c>
      <c r="C2932" s="23"/>
      <c r="D2932" s="23"/>
      <c r="E2932" s="35" t="s">
        <v>1691</v>
      </c>
      <c r="F2932" s="23">
        <v>1763</v>
      </c>
      <c r="G2932" s="35" t="s">
        <v>7394</v>
      </c>
      <c r="H2932" s="23" t="s">
        <v>44</v>
      </c>
      <c r="I2932" s="35" t="s">
        <v>7406</v>
      </c>
      <c r="K2932" s="94" t="b" cm="1">
        <f t="array" ref="K2932">SUMPRODUCT( --ISNUMBER(SEARCH(TextCheck,I2932)))&gt;0</f>
        <v>0</v>
      </c>
    </row>
    <row r="2933" spans="1:11" ht="15" customHeight="1" x14ac:dyDescent="0.25">
      <c r="A2933" s="29" t="s">
        <v>7390</v>
      </c>
      <c r="B2933" s="24" t="s">
        <v>7239</v>
      </c>
      <c r="C2933" s="23"/>
      <c r="D2933" s="23"/>
      <c r="E2933" s="35" t="s">
        <v>1691</v>
      </c>
      <c r="F2933" s="23">
        <v>1763</v>
      </c>
      <c r="G2933" s="35" t="s">
        <v>7407</v>
      </c>
      <c r="H2933" s="23" t="s">
        <v>7408</v>
      </c>
      <c r="I2933" s="35" t="s">
        <v>1346</v>
      </c>
      <c r="K2933" s="94" t="b" cm="1">
        <f t="array" ref="K2933">SUMPRODUCT( --ISNUMBER(SEARCH(TextCheck,I2933)))&gt;0</f>
        <v>0</v>
      </c>
    </row>
    <row r="2934" spans="1:11" ht="15" customHeight="1" x14ac:dyDescent="0.25">
      <c r="A2934" s="29" t="s">
        <v>7390</v>
      </c>
      <c r="B2934" s="24" t="s">
        <v>7239</v>
      </c>
      <c r="C2934" s="23"/>
      <c r="D2934" s="23"/>
      <c r="E2934" s="35" t="s">
        <v>1691</v>
      </c>
      <c r="F2934" s="23">
        <v>1763</v>
      </c>
      <c r="G2934" s="35" t="s">
        <v>7407</v>
      </c>
      <c r="H2934" s="23" t="s">
        <v>7308</v>
      </c>
      <c r="I2934" s="35" t="s">
        <v>7409</v>
      </c>
      <c r="K2934" s="94" t="b" cm="1">
        <f t="array" ref="K2934">SUMPRODUCT( --ISNUMBER(SEARCH(TextCheck,I2934)))&gt;0</f>
        <v>0</v>
      </c>
    </row>
    <row r="2935" spans="1:11" ht="15" customHeight="1" x14ac:dyDescent="0.25">
      <c r="A2935" s="29" t="s">
        <v>7390</v>
      </c>
      <c r="B2935" s="24" t="s">
        <v>7239</v>
      </c>
      <c r="C2935" s="23"/>
      <c r="D2935" s="23"/>
      <c r="E2935" s="35" t="s">
        <v>1691</v>
      </c>
      <c r="F2935" s="23">
        <v>1763</v>
      </c>
      <c r="G2935" s="35" t="s">
        <v>7407</v>
      </c>
      <c r="H2935" s="23" t="s">
        <v>7308</v>
      </c>
      <c r="I2935" s="35" t="s">
        <v>7410</v>
      </c>
      <c r="K2935" s="94" t="b" cm="1">
        <f t="array" ref="K2935">SUMPRODUCT( --ISNUMBER(SEARCH(TextCheck,I2935)))&gt;0</f>
        <v>0</v>
      </c>
    </row>
    <row r="2936" spans="1:11" ht="15" customHeight="1" x14ac:dyDescent="0.25">
      <c r="A2936" s="29" t="s">
        <v>7390</v>
      </c>
      <c r="B2936" s="24" t="s">
        <v>7239</v>
      </c>
      <c r="C2936" s="23"/>
      <c r="D2936" s="23"/>
      <c r="E2936" s="35" t="s">
        <v>1691</v>
      </c>
      <c r="F2936" s="23">
        <v>1763</v>
      </c>
      <c r="G2936" s="35" t="s">
        <v>7407</v>
      </c>
      <c r="H2936" s="23" t="s">
        <v>7308</v>
      </c>
      <c r="I2936" s="35" t="s">
        <v>5066</v>
      </c>
      <c r="K2936" s="94" t="b" cm="1">
        <f t="array" ref="K2936">SUMPRODUCT( --ISNUMBER(SEARCH(TextCheck,I2936)))&gt;0</f>
        <v>0</v>
      </c>
    </row>
    <row r="2937" spans="1:11" ht="15" customHeight="1" x14ac:dyDescent="0.25">
      <c r="A2937" s="29" t="s">
        <v>7390</v>
      </c>
      <c r="B2937" s="24" t="s">
        <v>7239</v>
      </c>
      <c r="C2937" s="23"/>
      <c r="D2937" s="23"/>
      <c r="E2937" s="35" t="s">
        <v>1691</v>
      </c>
      <c r="F2937" s="23">
        <v>1763</v>
      </c>
      <c r="G2937" s="35" t="s">
        <v>7407</v>
      </c>
      <c r="H2937" s="23" t="s">
        <v>7308</v>
      </c>
      <c r="I2937" s="35" t="s">
        <v>2230</v>
      </c>
      <c r="K2937" s="94" t="b" cm="1">
        <f t="array" ref="K2937">SUMPRODUCT( --ISNUMBER(SEARCH(TextCheck,I2937)))&gt;0</f>
        <v>0</v>
      </c>
    </row>
    <row r="2938" spans="1:11" ht="15" customHeight="1" x14ac:dyDescent="0.25">
      <c r="A2938" s="29" t="s">
        <v>7390</v>
      </c>
      <c r="B2938" s="24" t="s">
        <v>7239</v>
      </c>
      <c r="C2938" s="23"/>
      <c r="D2938" s="23"/>
      <c r="E2938" s="35" t="s">
        <v>1691</v>
      </c>
      <c r="F2938" s="23">
        <v>1763</v>
      </c>
      <c r="G2938" s="35" t="s">
        <v>7407</v>
      </c>
      <c r="H2938" s="23" t="s">
        <v>7308</v>
      </c>
      <c r="I2938" s="35" t="s">
        <v>7411</v>
      </c>
      <c r="K2938" s="94" t="b" cm="1">
        <f t="array" ref="K2938">SUMPRODUCT( --ISNUMBER(SEARCH(TextCheck,I2938)))&gt;0</f>
        <v>0</v>
      </c>
    </row>
    <row r="2939" spans="1:11" ht="15" customHeight="1" x14ac:dyDescent="0.25">
      <c r="A2939" s="29" t="s">
        <v>7390</v>
      </c>
      <c r="B2939" s="24" t="s">
        <v>7239</v>
      </c>
      <c r="C2939" s="23"/>
      <c r="D2939" s="23"/>
      <c r="E2939" s="35" t="s">
        <v>1691</v>
      </c>
      <c r="F2939" s="23">
        <v>1763</v>
      </c>
      <c r="G2939" s="35" t="s">
        <v>7407</v>
      </c>
      <c r="H2939" s="23" t="s">
        <v>7308</v>
      </c>
      <c r="I2939" s="35" t="s">
        <v>7412</v>
      </c>
      <c r="K2939" s="94" t="b" cm="1">
        <f t="array" ref="K2939">SUMPRODUCT( --ISNUMBER(SEARCH(TextCheck,I2939)))&gt;0</f>
        <v>0</v>
      </c>
    </row>
    <row r="2940" spans="1:11" ht="15" customHeight="1" x14ac:dyDescent="0.25">
      <c r="A2940" s="29" t="s">
        <v>7390</v>
      </c>
      <c r="B2940" s="24" t="s">
        <v>7239</v>
      </c>
      <c r="C2940" s="23"/>
      <c r="D2940" s="23"/>
      <c r="E2940" s="35" t="s">
        <v>1691</v>
      </c>
      <c r="F2940" s="23">
        <v>1763</v>
      </c>
      <c r="G2940" s="35" t="s">
        <v>7407</v>
      </c>
      <c r="H2940" s="23" t="s">
        <v>589</v>
      </c>
      <c r="I2940" s="35" t="s">
        <v>15428</v>
      </c>
      <c r="K2940" s="94" t="b" cm="1">
        <f t="array" ref="K2940">SUMPRODUCT( --ISNUMBER(SEARCH(TextCheck,I2940)))&gt;0</f>
        <v>1</v>
      </c>
    </row>
    <row r="2941" spans="1:11" ht="15" customHeight="1" x14ac:dyDescent="0.25">
      <c r="A2941" s="29" t="s">
        <v>7390</v>
      </c>
      <c r="B2941" s="24" t="s">
        <v>7239</v>
      </c>
      <c r="C2941" s="23"/>
      <c r="D2941" s="23"/>
      <c r="E2941" s="35" t="s">
        <v>1691</v>
      </c>
      <c r="F2941" s="23">
        <v>1763</v>
      </c>
      <c r="G2941" s="35" t="s">
        <v>7407</v>
      </c>
      <c r="H2941" s="23" t="s">
        <v>589</v>
      </c>
      <c r="I2941" s="35" t="s">
        <v>7413</v>
      </c>
      <c r="K2941" s="94" t="b" cm="1">
        <f t="array" ref="K2941">SUMPRODUCT( --ISNUMBER(SEARCH(TextCheck,I2941)))&gt;0</f>
        <v>0</v>
      </c>
    </row>
    <row r="2942" spans="1:11" ht="15" customHeight="1" x14ac:dyDescent="0.25">
      <c r="A2942" s="29" t="s">
        <v>7390</v>
      </c>
      <c r="B2942" s="24" t="s">
        <v>7239</v>
      </c>
      <c r="C2942" s="23" t="b">
        <v>1</v>
      </c>
      <c r="D2942" s="23"/>
      <c r="E2942" s="35" t="s">
        <v>1691</v>
      </c>
      <c r="F2942" s="23">
        <v>1763</v>
      </c>
      <c r="G2942" s="35" t="s">
        <v>7407</v>
      </c>
      <c r="H2942" s="23" t="s">
        <v>589</v>
      </c>
      <c r="I2942" s="35" t="s">
        <v>7414</v>
      </c>
      <c r="J2942" s="32" t="s">
        <v>15045</v>
      </c>
      <c r="K2942" s="94" t="b" cm="1">
        <f t="array" ref="K2942">SUMPRODUCT( --ISNUMBER(SEARCH(TextCheck,I2942)))&gt;0</f>
        <v>0</v>
      </c>
    </row>
    <row r="2943" spans="1:11" ht="15" customHeight="1" x14ac:dyDescent="0.25">
      <c r="A2943" s="29" t="s">
        <v>7390</v>
      </c>
      <c r="B2943" s="24" t="s">
        <v>7239</v>
      </c>
      <c r="C2943" s="23"/>
      <c r="D2943" s="23"/>
      <c r="E2943" s="35" t="s">
        <v>1691</v>
      </c>
      <c r="F2943" s="23">
        <v>1763</v>
      </c>
      <c r="G2943" s="35" t="s">
        <v>7407</v>
      </c>
      <c r="H2943" s="23" t="s">
        <v>589</v>
      </c>
      <c r="I2943" s="35" t="s">
        <v>2430</v>
      </c>
      <c r="K2943" s="94" t="b" cm="1">
        <f t="array" ref="K2943">SUMPRODUCT( --ISNUMBER(SEARCH(TextCheck,I2943)))&gt;0</f>
        <v>0</v>
      </c>
    </row>
    <row r="2944" spans="1:11" ht="15" customHeight="1" x14ac:dyDescent="0.25">
      <c r="A2944" s="29" t="s">
        <v>7390</v>
      </c>
      <c r="B2944" s="24" t="s">
        <v>7239</v>
      </c>
      <c r="C2944" s="23"/>
      <c r="D2944" s="23"/>
      <c r="E2944" s="35" t="s">
        <v>1691</v>
      </c>
      <c r="F2944" s="23">
        <v>1763</v>
      </c>
      <c r="G2944" s="35" t="s">
        <v>7407</v>
      </c>
      <c r="H2944" s="23" t="s">
        <v>43</v>
      </c>
      <c r="I2944" s="35" t="s">
        <v>4070</v>
      </c>
      <c r="K2944" s="94" t="b" cm="1">
        <f t="array" ref="K2944">SUMPRODUCT( --ISNUMBER(SEARCH(TextCheck,I2944)))&gt;0</f>
        <v>0</v>
      </c>
    </row>
    <row r="2945" spans="1:11" ht="15" customHeight="1" x14ac:dyDescent="0.25">
      <c r="A2945" s="29" t="s">
        <v>7390</v>
      </c>
      <c r="B2945" s="24" t="s">
        <v>7239</v>
      </c>
      <c r="C2945" s="23"/>
      <c r="D2945" s="23"/>
      <c r="E2945" s="35" t="s">
        <v>1691</v>
      </c>
      <c r="F2945" s="23">
        <v>1763</v>
      </c>
      <c r="G2945" s="35" t="s">
        <v>7407</v>
      </c>
      <c r="H2945" s="23" t="s">
        <v>44</v>
      </c>
      <c r="I2945" s="35" t="s">
        <v>15046</v>
      </c>
      <c r="K2945" s="94" t="b" cm="1">
        <f t="array" ref="K2945">SUMPRODUCT( --ISNUMBER(SEARCH(TextCheck,I2945)))&gt;0</f>
        <v>0</v>
      </c>
    </row>
    <row r="2946" spans="1:11" ht="15" customHeight="1" x14ac:dyDescent="0.25">
      <c r="A2946" s="29" t="s">
        <v>7390</v>
      </c>
      <c r="B2946" s="24" t="s">
        <v>7239</v>
      </c>
      <c r="C2946" s="23"/>
      <c r="D2946" s="23"/>
      <c r="E2946" s="35" t="s">
        <v>1691</v>
      </c>
      <c r="F2946" s="23">
        <v>1763</v>
      </c>
      <c r="G2946" s="35" t="s">
        <v>7407</v>
      </c>
      <c r="H2946" s="23" t="s">
        <v>7262</v>
      </c>
      <c r="I2946" s="35" t="s">
        <v>7415</v>
      </c>
      <c r="K2946" s="94" t="b" cm="1">
        <f t="array" ref="K2946">SUMPRODUCT( --ISNUMBER(SEARCH(TextCheck,I2946)))&gt;0</f>
        <v>0</v>
      </c>
    </row>
    <row r="2947" spans="1:11" ht="15" customHeight="1" x14ac:dyDescent="0.25">
      <c r="A2947" s="29" t="s">
        <v>7390</v>
      </c>
      <c r="B2947" s="24" t="s">
        <v>7239</v>
      </c>
      <c r="C2947" s="23"/>
      <c r="D2947" s="23"/>
      <c r="E2947" s="35" t="s">
        <v>1691</v>
      </c>
      <c r="F2947" s="23">
        <v>1763</v>
      </c>
      <c r="G2947" s="35" t="s">
        <v>7416</v>
      </c>
      <c r="H2947" s="23" t="s">
        <v>1744</v>
      </c>
      <c r="I2947" s="35" t="s">
        <v>15047</v>
      </c>
      <c r="K2947" s="94" t="b" cm="1">
        <f t="array" ref="K2947">SUMPRODUCT( --ISNUMBER(SEARCH(TextCheck,I2947)))&gt;0</f>
        <v>0</v>
      </c>
    </row>
    <row r="2948" spans="1:11" ht="15" customHeight="1" x14ac:dyDescent="0.25">
      <c r="A2948" s="29" t="s">
        <v>7390</v>
      </c>
      <c r="B2948" s="24" t="s">
        <v>7239</v>
      </c>
      <c r="C2948" s="23"/>
      <c r="D2948" s="23"/>
      <c r="E2948" s="35" t="s">
        <v>1691</v>
      </c>
      <c r="F2948" s="23">
        <v>1763</v>
      </c>
      <c r="G2948" s="35" t="s">
        <v>7416</v>
      </c>
      <c r="H2948" s="23" t="s">
        <v>1744</v>
      </c>
      <c r="I2948" s="35" t="s">
        <v>7417</v>
      </c>
      <c r="K2948" s="94" t="b" cm="1">
        <f t="array" ref="K2948">SUMPRODUCT( --ISNUMBER(SEARCH(TextCheck,I2948)))&gt;0</f>
        <v>0</v>
      </c>
    </row>
    <row r="2949" spans="1:11" ht="15" customHeight="1" x14ac:dyDescent="0.25">
      <c r="A2949" s="29" t="s">
        <v>7390</v>
      </c>
      <c r="B2949" s="24" t="s">
        <v>7239</v>
      </c>
      <c r="C2949" s="23"/>
      <c r="D2949" s="23"/>
      <c r="E2949" s="35" t="s">
        <v>1691</v>
      </c>
      <c r="F2949" s="23">
        <v>1763</v>
      </c>
      <c r="G2949" s="35" t="s">
        <v>7416</v>
      </c>
      <c r="H2949" s="23" t="s">
        <v>1744</v>
      </c>
      <c r="I2949" s="35" t="s">
        <v>7418</v>
      </c>
      <c r="K2949" s="94" t="b" cm="1">
        <f t="array" ref="K2949">SUMPRODUCT( --ISNUMBER(SEARCH(TextCheck,I2949)))&gt;0</f>
        <v>0</v>
      </c>
    </row>
    <row r="2950" spans="1:11" ht="15" customHeight="1" x14ac:dyDescent="0.25">
      <c r="A2950" s="29" t="s">
        <v>7390</v>
      </c>
      <c r="B2950" s="24" t="s">
        <v>7239</v>
      </c>
      <c r="C2950" s="23"/>
      <c r="D2950" s="23"/>
      <c r="E2950" s="35" t="s">
        <v>1691</v>
      </c>
      <c r="F2950" s="23">
        <v>1763</v>
      </c>
      <c r="G2950" s="35" t="s">
        <v>7416</v>
      </c>
      <c r="H2950" s="23" t="s">
        <v>1744</v>
      </c>
      <c r="I2950" s="35" t="s">
        <v>7419</v>
      </c>
      <c r="K2950" s="94" t="b" cm="1">
        <f t="array" ref="K2950">SUMPRODUCT( --ISNUMBER(SEARCH(TextCheck,I2950)))&gt;0</f>
        <v>0</v>
      </c>
    </row>
    <row r="2951" spans="1:11" ht="15" customHeight="1" x14ac:dyDescent="0.25">
      <c r="A2951" s="29" t="s">
        <v>7390</v>
      </c>
      <c r="B2951" s="24" t="s">
        <v>7239</v>
      </c>
      <c r="C2951" s="23"/>
      <c r="D2951" s="23"/>
      <c r="E2951" s="35" t="s">
        <v>1691</v>
      </c>
      <c r="F2951" s="23">
        <v>1763</v>
      </c>
      <c r="G2951" s="35" t="s">
        <v>7416</v>
      </c>
      <c r="H2951" s="23" t="s">
        <v>1744</v>
      </c>
      <c r="I2951" s="35" t="s">
        <v>7420</v>
      </c>
      <c r="K2951" s="94" t="b" cm="1">
        <f t="array" ref="K2951">SUMPRODUCT( --ISNUMBER(SEARCH(TextCheck,I2951)))&gt;0</f>
        <v>1</v>
      </c>
    </row>
    <row r="2952" spans="1:11" ht="15" customHeight="1" x14ac:dyDescent="0.25">
      <c r="A2952" s="29" t="s">
        <v>7390</v>
      </c>
      <c r="B2952" s="24" t="s">
        <v>7239</v>
      </c>
      <c r="C2952" s="23" t="s">
        <v>7421</v>
      </c>
      <c r="D2952" s="23"/>
      <c r="E2952" s="35" t="s">
        <v>1691</v>
      </c>
      <c r="F2952" s="23">
        <v>1763</v>
      </c>
      <c r="G2952" s="35" t="s">
        <v>7416</v>
      </c>
      <c r="H2952" s="23" t="s">
        <v>1744</v>
      </c>
      <c r="I2952" s="35" t="s">
        <v>1257</v>
      </c>
      <c r="J2952" s="32" t="s">
        <v>13985</v>
      </c>
      <c r="K2952" s="94" t="b" cm="1">
        <f t="array" ref="K2952">SUMPRODUCT( --ISNUMBER(SEARCH(TextCheck,I2952)))&gt;0</f>
        <v>0</v>
      </c>
    </row>
    <row r="2953" spans="1:11" ht="15" customHeight="1" x14ac:dyDescent="0.25">
      <c r="A2953" s="29" t="s">
        <v>7390</v>
      </c>
      <c r="B2953" s="24" t="s">
        <v>7239</v>
      </c>
      <c r="C2953" s="23"/>
      <c r="D2953" s="23"/>
      <c r="E2953" s="35" t="s">
        <v>1691</v>
      </c>
      <c r="F2953" s="23">
        <v>1763</v>
      </c>
      <c r="G2953" s="35" t="s">
        <v>7416</v>
      </c>
      <c r="H2953" s="23" t="s">
        <v>7372</v>
      </c>
      <c r="I2953" s="35" t="s">
        <v>7057</v>
      </c>
      <c r="K2953" s="94" t="b" cm="1">
        <f t="array" ref="K2953">SUMPRODUCT( --ISNUMBER(SEARCH(TextCheck,I2953)))&gt;0</f>
        <v>0</v>
      </c>
    </row>
    <row r="2954" spans="1:11" ht="15" customHeight="1" x14ac:dyDescent="0.25">
      <c r="A2954" s="29" t="s">
        <v>7390</v>
      </c>
      <c r="B2954" s="24" t="s">
        <v>7239</v>
      </c>
      <c r="C2954" s="23"/>
      <c r="D2954" s="23"/>
      <c r="E2954" s="35" t="s">
        <v>1691</v>
      </c>
      <c r="F2954" s="23">
        <v>1763</v>
      </c>
      <c r="G2954" s="35" t="s">
        <v>7416</v>
      </c>
      <c r="H2954" s="23" t="s">
        <v>7372</v>
      </c>
      <c r="I2954" s="35" t="s">
        <v>2831</v>
      </c>
      <c r="K2954" s="94" t="b" cm="1">
        <f t="array" ref="K2954">SUMPRODUCT( --ISNUMBER(SEARCH(TextCheck,I2954)))&gt;0</f>
        <v>0</v>
      </c>
    </row>
    <row r="2955" spans="1:11" ht="15" customHeight="1" x14ac:dyDescent="0.25">
      <c r="A2955" s="29" t="s">
        <v>7390</v>
      </c>
      <c r="B2955" s="24" t="s">
        <v>7239</v>
      </c>
      <c r="C2955" s="23"/>
      <c r="D2955" s="23"/>
      <c r="E2955" s="35" t="s">
        <v>1691</v>
      </c>
      <c r="F2955" s="23">
        <v>1763</v>
      </c>
      <c r="G2955" s="35" t="s">
        <v>7416</v>
      </c>
      <c r="H2955" s="23" t="s">
        <v>7372</v>
      </c>
      <c r="I2955" s="35" t="s">
        <v>7422</v>
      </c>
      <c r="K2955" s="94" t="b" cm="1">
        <f t="array" ref="K2955">SUMPRODUCT( --ISNUMBER(SEARCH(TextCheck,I2955)))&gt;0</f>
        <v>0</v>
      </c>
    </row>
    <row r="2956" spans="1:11" ht="15" customHeight="1" x14ac:dyDescent="0.25">
      <c r="A2956" s="29" t="s">
        <v>7390</v>
      </c>
      <c r="B2956" s="24" t="s">
        <v>7239</v>
      </c>
      <c r="C2956" s="23"/>
      <c r="D2956" s="23"/>
      <c r="E2956" s="35" t="s">
        <v>1691</v>
      </c>
      <c r="F2956" s="23">
        <v>1763</v>
      </c>
      <c r="G2956" s="35" t="s">
        <v>7416</v>
      </c>
      <c r="H2956" s="23" t="s">
        <v>589</v>
      </c>
      <c r="I2956" s="35" t="s">
        <v>15048</v>
      </c>
      <c r="K2956" s="94" t="b" cm="1">
        <f t="array" ref="K2956">SUMPRODUCT( --ISNUMBER(SEARCH(TextCheck,I2956)))&gt;0</f>
        <v>0</v>
      </c>
    </row>
    <row r="2957" spans="1:11" ht="15" customHeight="1" x14ac:dyDescent="0.25">
      <c r="A2957" s="29" t="s">
        <v>7390</v>
      </c>
      <c r="B2957" s="24" t="s">
        <v>7239</v>
      </c>
      <c r="C2957" s="23"/>
      <c r="D2957" s="23"/>
      <c r="E2957" s="35" t="s">
        <v>1691</v>
      </c>
      <c r="F2957" s="23">
        <v>1763</v>
      </c>
      <c r="G2957" s="35" t="s">
        <v>7416</v>
      </c>
      <c r="H2957" s="23" t="s">
        <v>589</v>
      </c>
      <c r="I2957" s="35" t="s">
        <v>7423</v>
      </c>
      <c r="K2957" s="94" t="b" cm="1">
        <f t="array" ref="K2957">SUMPRODUCT( --ISNUMBER(SEARCH(TextCheck,I2957)))&gt;0</f>
        <v>0</v>
      </c>
    </row>
    <row r="2958" spans="1:11" ht="15" customHeight="1" x14ac:dyDescent="0.25">
      <c r="A2958" s="29" t="s">
        <v>7390</v>
      </c>
      <c r="B2958" s="24" t="s">
        <v>7239</v>
      </c>
      <c r="C2958" s="23"/>
      <c r="D2958" s="23"/>
      <c r="E2958" s="35" t="s">
        <v>1691</v>
      </c>
      <c r="F2958" s="23">
        <v>1763</v>
      </c>
      <c r="G2958" s="35" t="s">
        <v>7416</v>
      </c>
      <c r="H2958" s="23" t="s">
        <v>589</v>
      </c>
      <c r="I2958" s="35" t="s">
        <v>7424</v>
      </c>
      <c r="K2958" s="94" t="b" cm="1">
        <f t="array" ref="K2958">SUMPRODUCT( --ISNUMBER(SEARCH(TextCheck,I2958)))&gt;0</f>
        <v>0</v>
      </c>
    </row>
    <row r="2959" spans="1:11" ht="15" customHeight="1" x14ac:dyDescent="0.25">
      <c r="A2959" s="29" t="s">
        <v>7390</v>
      </c>
      <c r="B2959" s="24" t="s">
        <v>7239</v>
      </c>
      <c r="C2959" s="23"/>
      <c r="D2959" s="23"/>
      <c r="E2959" s="35" t="s">
        <v>1691</v>
      </c>
      <c r="F2959" s="23">
        <v>1763</v>
      </c>
      <c r="G2959" s="35" t="s">
        <v>7416</v>
      </c>
      <c r="H2959" s="23" t="s">
        <v>589</v>
      </c>
      <c r="I2959" s="35" t="s">
        <v>15049</v>
      </c>
      <c r="K2959" s="94" t="b" cm="1">
        <f t="array" ref="K2959">SUMPRODUCT( --ISNUMBER(SEARCH(TextCheck,I2959)))&gt;0</f>
        <v>1</v>
      </c>
    </row>
    <row r="2960" spans="1:11" ht="15" customHeight="1" x14ac:dyDescent="0.25">
      <c r="A2960" s="29" t="s">
        <v>7390</v>
      </c>
      <c r="B2960" s="24" t="s">
        <v>7239</v>
      </c>
      <c r="C2960" s="23"/>
      <c r="D2960" s="23"/>
      <c r="E2960" s="35" t="s">
        <v>1691</v>
      </c>
      <c r="F2960" s="23">
        <v>1763</v>
      </c>
      <c r="G2960" s="35" t="s">
        <v>7416</v>
      </c>
      <c r="H2960" s="23" t="s">
        <v>589</v>
      </c>
      <c r="I2960" s="35" t="s">
        <v>7425</v>
      </c>
      <c r="K2960" s="94" t="b" cm="1">
        <f t="array" ref="K2960">SUMPRODUCT( --ISNUMBER(SEARCH(TextCheck,I2960)))&gt;0</f>
        <v>0</v>
      </c>
    </row>
    <row r="2961" spans="1:11" ht="15" customHeight="1" x14ac:dyDescent="0.25">
      <c r="A2961" s="29" t="s">
        <v>7390</v>
      </c>
      <c r="B2961" s="24" t="s">
        <v>7239</v>
      </c>
      <c r="C2961" s="23"/>
      <c r="D2961" s="23"/>
      <c r="E2961" s="35" t="s">
        <v>1691</v>
      </c>
      <c r="F2961" s="23">
        <v>1763</v>
      </c>
      <c r="G2961" s="35" t="s">
        <v>7416</v>
      </c>
      <c r="H2961" s="23" t="s">
        <v>589</v>
      </c>
      <c r="I2961" s="35" t="s">
        <v>7426</v>
      </c>
      <c r="K2961" s="94" t="b" cm="1">
        <f t="array" ref="K2961">SUMPRODUCT( --ISNUMBER(SEARCH(TextCheck,I2961)))&gt;0</f>
        <v>0</v>
      </c>
    </row>
    <row r="2962" spans="1:11" ht="15" customHeight="1" x14ac:dyDescent="0.25">
      <c r="A2962" s="29" t="s">
        <v>7390</v>
      </c>
      <c r="B2962" s="24" t="s">
        <v>7239</v>
      </c>
      <c r="C2962" s="23"/>
      <c r="D2962" s="23"/>
      <c r="E2962" s="35" t="s">
        <v>1691</v>
      </c>
      <c r="F2962" s="23">
        <v>1763</v>
      </c>
      <c r="G2962" s="35" t="s">
        <v>7416</v>
      </c>
      <c r="H2962" s="23" t="s">
        <v>44</v>
      </c>
      <c r="I2962" s="35" t="s">
        <v>15050</v>
      </c>
      <c r="K2962" s="94" t="b" cm="1">
        <f t="array" ref="K2962">SUMPRODUCT( --ISNUMBER(SEARCH(TextCheck,I2962)))&gt;0</f>
        <v>0</v>
      </c>
    </row>
    <row r="2963" spans="1:11" ht="15" customHeight="1" x14ac:dyDescent="0.25">
      <c r="A2963" s="29" t="s">
        <v>7390</v>
      </c>
      <c r="B2963" s="24" t="s">
        <v>7239</v>
      </c>
      <c r="C2963" s="23"/>
      <c r="D2963" s="23"/>
      <c r="E2963" s="35" t="s">
        <v>1691</v>
      </c>
      <c r="F2963" s="23">
        <v>1763</v>
      </c>
      <c r="G2963" s="35" t="s">
        <v>7416</v>
      </c>
      <c r="H2963" s="23" t="s">
        <v>7427</v>
      </c>
      <c r="I2963" s="35" t="s">
        <v>15051</v>
      </c>
      <c r="K2963" s="94" t="b" cm="1">
        <f t="array" ref="K2963">SUMPRODUCT( --ISNUMBER(SEARCH(TextCheck,I2963)))&gt;0</f>
        <v>1</v>
      </c>
    </row>
    <row r="2964" spans="1:11" ht="15" customHeight="1" x14ac:dyDescent="0.25">
      <c r="A2964" s="29" t="s">
        <v>7390</v>
      </c>
      <c r="B2964" s="24" t="s">
        <v>7239</v>
      </c>
      <c r="C2964" s="23"/>
      <c r="D2964" s="23"/>
      <c r="E2964" s="35" t="s">
        <v>1691</v>
      </c>
      <c r="F2964" s="23">
        <v>1763</v>
      </c>
      <c r="G2964" s="35" t="s">
        <v>7428</v>
      </c>
      <c r="H2964" s="23" t="s">
        <v>7372</v>
      </c>
      <c r="I2964" s="35" t="s">
        <v>15052</v>
      </c>
      <c r="K2964" s="94" t="b" cm="1">
        <f t="array" ref="K2964">SUMPRODUCT( --ISNUMBER(SEARCH(TextCheck,I2964)))&gt;0</f>
        <v>0</v>
      </c>
    </row>
    <row r="2965" spans="1:11" ht="15" customHeight="1" x14ac:dyDescent="0.25">
      <c r="A2965" s="29" t="s">
        <v>7390</v>
      </c>
      <c r="B2965" s="24" t="s">
        <v>7239</v>
      </c>
      <c r="C2965" s="23"/>
      <c r="D2965" s="23"/>
      <c r="E2965" s="35" t="s">
        <v>1691</v>
      </c>
      <c r="F2965" s="23">
        <v>1763</v>
      </c>
      <c r="G2965" s="35" t="s">
        <v>7428</v>
      </c>
      <c r="H2965" s="23" t="s">
        <v>7372</v>
      </c>
      <c r="I2965" s="35" t="s">
        <v>7429</v>
      </c>
      <c r="K2965" s="94" t="b" cm="1">
        <f t="array" ref="K2965">SUMPRODUCT( --ISNUMBER(SEARCH(TextCheck,I2965)))&gt;0</f>
        <v>0</v>
      </c>
    </row>
    <row r="2966" spans="1:11" ht="15" customHeight="1" x14ac:dyDescent="0.25">
      <c r="A2966" s="29" t="s">
        <v>7390</v>
      </c>
      <c r="B2966" s="24" t="s">
        <v>7239</v>
      </c>
      <c r="C2966" s="23"/>
      <c r="D2966" s="23"/>
      <c r="E2966" s="35" t="s">
        <v>1691</v>
      </c>
      <c r="F2966" s="23">
        <v>1763</v>
      </c>
      <c r="G2966" s="35" t="s">
        <v>7428</v>
      </c>
      <c r="H2966" s="23" t="s">
        <v>7372</v>
      </c>
      <c r="I2966" s="35" t="s">
        <v>7430</v>
      </c>
      <c r="K2966" s="94" t="b" cm="1">
        <f t="array" ref="K2966">SUMPRODUCT( --ISNUMBER(SEARCH(TextCheck,I2966)))&gt;0</f>
        <v>0</v>
      </c>
    </row>
    <row r="2967" spans="1:11" ht="15" customHeight="1" x14ac:dyDescent="0.25">
      <c r="A2967" s="29" t="s">
        <v>7390</v>
      </c>
      <c r="B2967" s="24" t="s">
        <v>7239</v>
      </c>
      <c r="C2967" s="23"/>
      <c r="D2967" s="23"/>
      <c r="E2967" s="35" t="s">
        <v>1691</v>
      </c>
      <c r="F2967" s="23">
        <v>1763</v>
      </c>
      <c r="G2967" s="35" t="s">
        <v>7428</v>
      </c>
      <c r="H2967" s="23" t="s">
        <v>7372</v>
      </c>
      <c r="I2967" s="35" t="s">
        <v>15053</v>
      </c>
      <c r="K2967" s="94" t="b" cm="1">
        <f t="array" ref="K2967">SUMPRODUCT( --ISNUMBER(SEARCH(TextCheck,I2967)))&gt;0</f>
        <v>0</v>
      </c>
    </row>
    <row r="2968" spans="1:11" ht="15" customHeight="1" x14ac:dyDescent="0.25">
      <c r="A2968" s="29" t="s">
        <v>7390</v>
      </c>
      <c r="B2968" s="24" t="s">
        <v>7239</v>
      </c>
      <c r="C2968" s="23"/>
      <c r="D2968" s="23"/>
      <c r="E2968" s="35" t="s">
        <v>1691</v>
      </c>
      <c r="F2968" s="23">
        <v>1763</v>
      </c>
      <c r="G2968" s="35" t="s">
        <v>7428</v>
      </c>
      <c r="H2968" s="23" t="s">
        <v>7372</v>
      </c>
      <c r="I2968" s="35" t="s">
        <v>5762</v>
      </c>
      <c r="K2968" s="94" t="b" cm="1">
        <f t="array" ref="K2968">SUMPRODUCT( --ISNUMBER(SEARCH(TextCheck,I2968)))&gt;0</f>
        <v>0</v>
      </c>
    </row>
    <row r="2969" spans="1:11" ht="15" customHeight="1" x14ac:dyDescent="0.25">
      <c r="A2969" s="29" t="s">
        <v>7390</v>
      </c>
      <c r="B2969" s="24" t="s">
        <v>7239</v>
      </c>
      <c r="C2969" s="23"/>
      <c r="D2969" s="23"/>
      <c r="E2969" s="35" t="s">
        <v>1691</v>
      </c>
      <c r="F2969" s="23">
        <v>1763</v>
      </c>
      <c r="G2969" s="35" t="s">
        <v>7428</v>
      </c>
      <c r="H2969" s="23" t="s">
        <v>7372</v>
      </c>
      <c r="I2969" s="35" t="s">
        <v>2962</v>
      </c>
      <c r="K2969" s="94" t="b" cm="1">
        <f t="array" ref="K2969">SUMPRODUCT( --ISNUMBER(SEARCH(TextCheck,I2969)))&gt;0</f>
        <v>0</v>
      </c>
    </row>
    <row r="2970" spans="1:11" ht="15" customHeight="1" x14ac:dyDescent="0.25">
      <c r="A2970" s="29" t="s">
        <v>7390</v>
      </c>
      <c r="B2970" s="24" t="s">
        <v>7239</v>
      </c>
      <c r="C2970" s="23"/>
      <c r="D2970" s="23"/>
      <c r="E2970" s="35" t="s">
        <v>1691</v>
      </c>
      <c r="F2970" s="23">
        <v>1763</v>
      </c>
      <c r="G2970" s="35" t="s">
        <v>7428</v>
      </c>
      <c r="H2970" s="23" t="s">
        <v>7372</v>
      </c>
      <c r="I2970" s="35" t="s">
        <v>3676</v>
      </c>
      <c r="K2970" s="94" t="b" cm="1">
        <f t="array" ref="K2970">SUMPRODUCT( --ISNUMBER(SEARCH(TextCheck,I2970)))&gt;0</f>
        <v>0</v>
      </c>
    </row>
    <row r="2971" spans="1:11" ht="15" customHeight="1" x14ac:dyDescent="0.25">
      <c r="A2971" s="29" t="s">
        <v>7390</v>
      </c>
      <c r="B2971" s="24" t="s">
        <v>7239</v>
      </c>
      <c r="C2971" s="23"/>
      <c r="D2971" s="23"/>
      <c r="E2971" s="35" t="s">
        <v>1691</v>
      </c>
      <c r="F2971" s="23">
        <v>1763</v>
      </c>
      <c r="G2971" s="35" t="s">
        <v>7428</v>
      </c>
      <c r="H2971" s="23" t="s">
        <v>7372</v>
      </c>
      <c r="I2971" s="35" t="s">
        <v>7431</v>
      </c>
      <c r="K2971" s="94" t="b" cm="1">
        <f t="array" ref="K2971">SUMPRODUCT( --ISNUMBER(SEARCH(TextCheck,I2971)))&gt;0</f>
        <v>0</v>
      </c>
    </row>
    <row r="2972" spans="1:11" ht="15" customHeight="1" x14ac:dyDescent="0.25">
      <c r="A2972" s="29" t="s">
        <v>7390</v>
      </c>
      <c r="B2972" s="24" t="s">
        <v>7239</v>
      </c>
      <c r="C2972" s="23"/>
      <c r="D2972" s="23"/>
      <c r="E2972" s="35" t="s">
        <v>1691</v>
      </c>
      <c r="F2972" s="23">
        <v>1763</v>
      </c>
      <c r="G2972" s="35" t="s">
        <v>7428</v>
      </c>
      <c r="H2972" s="23" t="s">
        <v>589</v>
      </c>
      <c r="I2972" s="35" t="s">
        <v>15054</v>
      </c>
      <c r="K2972" s="94" t="b" cm="1">
        <f t="array" ref="K2972">SUMPRODUCT( --ISNUMBER(SEARCH(TextCheck,I2972)))&gt;0</f>
        <v>0</v>
      </c>
    </row>
    <row r="2973" spans="1:11" ht="15" customHeight="1" x14ac:dyDescent="0.25">
      <c r="A2973" s="29" t="s">
        <v>7390</v>
      </c>
      <c r="B2973" s="24" t="s">
        <v>7239</v>
      </c>
      <c r="C2973" s="23"/>
      <c r="D2973" s="23"/>
      <c r="E2973" s="35" t="s">
        <v>1691</v>
      </c>
      <c r="F2973" s="23">
        <v>1763</v>
      </c>
      <c r="G2973" s="35" t="s">
        <v>7428</v>
      </c>
      <c r="H2973" s="23" t="s">
        <v>589</v>
      </c>
      <c r="I2973" s="35" t="s">
        <v>7432</v>
      </c>
      <c r="K2973" s="94" t="b" cm="1">
        <f t="array" ref="K2973">SUMPRODUCT( --ISNUMBER(SEARCH(TextCheck,I2973)))&gt;0</f>
        <v>0</v>
      </c>
    </row>
    <row r="2974" spans="1:11" ht="15" customHeight="1" x14ac:dyDescent="0.25">
      <c r="A2974" s="29" t="s">
        <v>7390</v>
      </c>
      <c r="B2974" s="24" t="s">
        <v>7239</v>
      </c>
      <c r="C2974" s="23"/>
      <c r="D2974" s="23"/>
      <c r="E2974" s="35" t="s">
        <v>1691</v>
      </c>
      <c r="F2974" s="23">
        <v>1763</v>
      </c>
      <c r="G2974" s="35" t="s">
        <v>7428</v>
      </c>
      <c r="H2974" s="23" t="s">
        <v>589</v>
      </c>
      <c r="I2974" s="35" t="s">
        <v>7433</v>
      </c>
      <c r="K2974" s="94" t="b" cm="1">
        <f t="array" ref="K2974">SUMPRODUCT( --ISNUMBER(SEARCH(TextCheck,I2974)))&gt;0</f>
        <v>0</v>
      </c>
    </row>
    <row r="2975" spans="1:11" ht="15" customHeight="1" x14ac:dyDescent="0.25">
      <c r="A2975" s="29" t="s">
        <v>7390</v>
      </c>
      <c r="B2975" s="24" t="s">
        <v>7239</v>
      </c>
      <c r="C2975" s="23"/>
      <c r="D2975" s="23"/>
      <c r="E2975" s="35" t="s">
        <v>1691</v>
      </c>
      <c r="F2975" s="23">
        <v>1763</v>
      </c>
      <c r="G2975" s="35" t="s">
        <v>7434</v>
      </c>
      <c r="H2975" s="23" t="s">
        <v>7435</v>
      </c>
      <c r="I2975" s="35" t="s">
        <v>7436</v>
      </c>
      <c r="K2975" s="94" t="b" cm="1">
        <f t="array" ref="K2975">SUMPRODUCT( --ISNUMBER(SEARCH(TextCheck,I2975)))&gt;0</f>
        <v>0</v>
      </c>
    </row>
    <row r="2976" spans="1:11" ht="15" customHeight="1" x14ac:dyDescent="0.25">
      <c r="A2976" s="29" t="s">
        <v>7390</v>
      </c>
      <c r="B2976" s="24" t="s">
        <v>7239</v>
      </c>
      <c r="C2976" s="23"/>
      <c r="D2976" s="23"/>
      <c r="E2976" s="35" t="s">
        <v>1691</v>
      </c>
      <c r="F2976" s="23">
        <v>1763</v>
      </c>
      <c r="G2976" s="35" t="s">
        <v>7434</v>
      </c>
      <c r="H2976" s="23" t="s">
        <v>2704</v>
      </c>
      <c r="I2976" s="35" t="s">
        <v>7437</v>
      </c>
      <c r="K2976" s="94" t="b" cm="1">
        <f t="array" ref="K2976">SUMPRODUCT( --ISNUMBER(SEARCH(TextCheck,I2976)))&gt;0</f>
        <v>0</v>
      </c>
    </row>
    <row r="2977" spans="1:11" ht="15" customHeight="1" x14ac:dyDescent="0.25">
      <c r="A2977" s="29" t="s">
        <v>7390</v>
      </c>
      <c r="B2977" s="24" t="s">
        <v>7239</v>
      </c>
      <c r="C2977" s="23"/>
      <c r="D2977" s="23"/>
      <c r="E2977" s="35" t="s">
        <v>2670</v>
      </c>
      <c r="F2977" s="23">
        <v>1763</v>
      </c>
      <c r="G2977" s="35" t="s">
        <v>9098</v>
      </c>
      <c r="H2977" s="35" t="s">
        <v>49</v>
      </c>
      <c r="I2977" s="23" t="s">
        <v>7438</v>
      </c>
      <c r="K2977" s="94" t="b" cm="1">
        <f t="array" ref="K2977">SUMPRODUCT( --ISNUMBER(SEARCH(TextCheck,I2977)))&gt;0</f>
        <v>0</v>
      </c>
    </row>
    <row r="2978" spans="1:11" ht="15" customHeight="1" x14ac:dyDescent="0.25">
      <c r="A2978" s="29" t="s">
        <v>7390</v>
      </c>
      <c r="B2978" s="24" t="s">
        <v>7239</v>
      </c>
      <c r="C2978" s="23"/>
      <c r="D2978" s="23"/>
      <c r="E2978" s="35" t="s">
        <v>2670</v>
      </c>
      <c r="F2978" s="23">
        <v>1763</v>
      </c>
      <c r="G2978" s="23" t="s">
        <v>15055</v>
      </c>
      <c r="H2978" s="35" t="s">
        <v>7285</v>
      </c>
      <c r="I2978" s="23" t="s">
        <v>912</v>
      </c>
      <c r="K2978" s="94" t="b" cm="1">
        <f t="array" ref="K2978">SUMPRODUCT( --ISNUMBER(SEARCH(TextCheck,I2978)))&gt;0</f>
        <v>0</v>
      </c>
    </row>
    <row r="2979" spans="1:11" ht="15" customHeight="1" x14ac:dyDescent="0.25">
      <c r="A2979" s="29" t="s">
        <v>7390</v>
      </c>
      <c r="B2979" s="24" t="s">
        <v>7239</v>
      </c>
      <c r="C2979" s="23"/>
      <c r="D2979" s="23"/>
      <c r="E2979" s="35" t="s">
        <v>2670</v>
      </c>
      <c r="F2979" s="23">
        <v>1783</v>
      </c>
      <c r="G2979" s="35" t="s">
        <v>6764</v>
      </c>
      <c r="H2979" s="23" t="s">
        <v>7372</v>
      </c>
      <c r="I2979" s="35" t="s">
        <v>7439</v>
      </c>
      <c r="K2979" s="94" t="b" cm="1">
        <f t="array" ref="K2979">SUMPRODUCT( --ISNUMBER(SEARCH(TextCheck,I2979)))&gt;0</f>
        <v>0</v>
      </c>
    </row>
    <row r="2980" spans="1:11" ht="15" customHeight="1" x14ac:dyDescent="0.25">
      <c r="A2980" s="29" t="s">
        <v>7390</v>
      </c>
      <c r="B2980" s="24" t="s">
        <v>7239</v>
      </c>
      <c r="C2980" s="23"/>
      <c r="D2980" s="23"/>
      <c r="E2980" s="35" t="s">
        <v>2670</v>
      </c>
      <c r="F2980" s="23">
        <v>1783</v>
      </c>
      <c r="G2980" s="35" t="s">
        <v>6764</v>
      </c>
      <c r="H2980" s="23" t="s">
        <v>7372</v>
      </c>
      <c r="I2980" s="35" t="s">
        <v>7440</v>
      </c>
      <c r="K2980" s="94" t="b" cm="1">
        <f t="array" ref="K2980">SUMPRODUCT( --ISNUMBER(SEARCH(TextCheck,I2980)))&gt;0</f>
        <v>0</v>
      </c>
    </row>
    <row r="2981" spans="1:11" ht="15" customHeight="1" x14ac:dyDescent="0.25">
      <c r="A2981" s="29" t="s">
        <v>7390</v>
      </c>
      <c r="B2981" s="24" t="s">
        <v>7239</v>
      </c>
      <c r="C2981" s="23"/>
      <c r="D2981" s="23"/>
      <c r="E2981" s="35" t="s">
        <v>2670</v>
      </c>
      <c r="F2981" s="23">
        <v>1783</v>
      </c>
      <c r="G2981" s="35" t="s">
        <v>6764</v>
      </c>
      <c r="H2981" s="23" t="s">
        <v>7372</v>
      </c>
      <c r="I2981" s="35" t="s">
        <v>7441</v>
      </c>
      <c r="K2981" s="94" t="b" cm="1">
        <f t="array" ref="K2981">SUMPRODUCT( --ISNUMBER(SEARCH(TextCheck,I2981)))&gt;0</f>
        <v>0</v>
      </c>
    </row>
    <row r="2982" spans="1:11" ht="15" customHeight="1" x14ac:dyDescent="0.25">
      <c r="A2982" s="29" t="s">
        <v>7390</v>
      </c>
      <c r="B2982" s="24" t="s">
        <v>7239</v>
      </c>
      <c r="C2982" s="23"/>
      <c r="D2982" s="23"/>
      <c r="E2982" s="35" t="s">
        <v>2670</v>
      </c>
      <c r="F2982" s="23">
        <v>1783</v>
      </c>
      <c r="G2982" s="35" t="s">
        <v>6764</v>
      </c>
      <c r="H2982" s="23" t="s">
        <v>7308</v>
      </c>
      <c r="I2982" s="35" t="s">
        <v>7442</v>
      </c>
      <c r="K2982" s="94" t="b" cm="1">
        <f t="array" ref="K2982">SUMPRODUCT( --ISNUMBER(SEARCH(TextCheck,I2982)))&gt;0</f>
        <v>0</v>
      </c>
    </row>
    <row r="2983" spans="1:11" ht="15" customHeight="1" x14ac:dyDescent="0.25">
      <c r="A2983" s="29" t="s">
        <v>7390</v>
      </c>
      <c r="B2983" s="24" t="s">
        <v>7239</v>
      </c>
      <c r="C2983" s="23"/>
      <c r="D2983" s="23"/>
      <c r="E2983" s="35" t="s">
        <v>2670</v>
      </c>
      <c r="F2983" s="23">
        <v>1783</v>
      </c>
      <c r="G2983" s="35" t="s">
        <v>6764</v>
      </c>
      <c r="H2983" s="23" t="s">
        <v>7308</v>
      </c>
      <c r="I2983" s="35" t="s">
        <v>7443</v>
      </c>
      <c r="K2983" s="94" t="b" cm="1">
        <f t="array" ref="K2983">SUMPRODUCT( --ISNUMBER(SEARCH(TextCheck,I2983)))&gt;0</f>
        <v>0</v>
      </c>
    </row>
    <row r="2984" spans="1:11" ht="15" customHeight="1" x14ac:dyDescent="0.25">
      <c r="A2984" s="29" t="s">
        <v>7390</v>
      </c>
      <c r="B2984" s="24" t="s">
        <v>7239</v>
      </c>
      <c r="C2984" s="23"/>
      <c r="D2984" s="23"/>
      <c r="E2984" s="35" t="s">
        <v>2670</v>
      </c>
      <c r="F2984" s="23">
        <v>1783</v>
      </c>
      <c r="G2984" s="35" t="s">
        <v>6764</v>
      </c>
      <c r="H2984" s="23" t="s">
        <v>7308</v>
      </c>
      <c r="I2984" s="35" t="s">
        <v>7444</v>
      </c>
      <c r="K2984" s="94" t="b" cm="1">
        <f t="array" ref="K2984">SUMPRODUCT( --ISNUMBER(SEARCH(TextCheck,I2984)))&gt;0</f>
        <v>0</v>
      </c>
    </row>
    <row r="2985" spans="1:11" ht="15" customHeight="1" x14ac:dyDescent="0.25">
      <c r="A2985" s="29" t="s">
        <v>7445</v>
      </c>
      <c r="B2985" s="24" t="s">
        <v>7239</v>
      </c>
      <c r="C2985" s="23"/>
      <c r="D2985" s="23"/>
      <c r="E2985" s="35" t="s">
        <v>2670</v>
      </c>
      <c r="F2985" s="23">
        <v>1783</v>
      </c>
      <c r="G2985" s="35" t="s">
        <v>15056</v>
      </c>
      <c r="H2985" s="35" t="s">
        <v>2885</v>
      </c>
      <c r="I2985" s="23" t="s">
        <v>7446</v>
      </c>
      <c r="K2985" s="94" t="b" cm="1">
        <f t="array" ref="K2985">SUMPRODUCT( --ISNUMBER(SEARCH(TextCheck,I2985)))&gt;0</f>
        <v>0</v>
      </c>
    </row>
    <row r="2986" spans="1:11" ht="15" customHeight="1" x14ac:dyDescent="0.25">
      <c r="A2986" s="29" t="s">
        <v>7445</v>
      </c>
      <c r="B2986" s="24" t="s">
        <v>7239</v>
      </c>
      <c r="C2986" s="23"/>
      <c r="D2986" s="23"/>
      <c r="E2986" s="35" t="s">
        <v>2670</v>
      </c>
      <c r="F2986" s="23">
        <v>1783</v>
      </c>
      <c r="G2986" s="35" t="s">
        <v>15056</v>
      </c>
      <c r="H2986" s="35" t="s">
        <v>2885</v>
      </c>
      <c r="I2986" s="35" t="s">
        <v>7447</v>
      </c>
      <c r="K2986" s="94" t="b" cm="1">
        <f t="array" ref="K2986">SUMPRODUCT( --ISNUMBER(SEARCH(TextCheck,I2986)))&gt;0</f>
        <v>0</v>
      </c>
    </row>
    <row r="2987" spans="1:11" ht="15" customHeight="1" x14ac:dyDescent="0.25">
      <c r="A2987" s="29" t="s">
        <v>7445</v>
      </c>
      <c r="B2987" s="24" t="s">
        <v>7239</v>
      </c>
      <c r="C2987" s="23" t="b">
        <v>1</v>
      </c>
      <c r="D2987" s="23"/>
      <c r="E2987" s="35" t="s">
        <v>2670</v>
      </c>
      <c r="F2987" s="23">
        <v>1783</v>
      </c>
      <c r="G2987" s="35" t="s">
        <v>15056</v>
      </c>
      <c r="H2987" s="35" t="s">
        <v>2885</v>
      </c>
      <c r="I2987" s="35" t="s">
        <v>15057</v>
      </c>
      <c r="J2987" s="32" t="s">
        <v>14657</v>
      </c>
      <c r="K2987" s="94" t="b" cm="1">
        <f t="array" ref="K2987">SUMPRODUCT( --ISNUMBER(SEARCH(TextCheck,I2987)))&gt;0</f>
        <v>0</v>
      </c>
    </row>
    <row r="2988" spans="1:11" ht="15" customHeight="1" x14ac:dyDescent="0.25">
      <c r="A2988" s="29" t="s">
        <v>7445</v>
      </c>
      <c r="B2988" s="24" t="s">
        <v>7239</v>
      </c>
      <c r="C2988" s="23"/>
      <c r="D2988" s="23"/>
      <c r="E2988" s="35" t="s">
        <v>2670</v>
      </c>
      <c r="F2988" s="23">
        <v>1783</v>
      </c>
      <c r="G2988" s="35" t="s">
        <v>15056</v>
      </c>
      <c r="H2988" s="35" t="s">
        <v>2885</v>
      </c>
      <c r="I2988" s="35" t="s">
        <v>7448</v>
      </c>
      <c r="K2988" s="94" t="b" cm="1">
        <f t="array" ref="K2988">SUMPRODUCT( --ISNUMBER(SEARCH(TextCheck,I2988)))&gt;0</f>
        <v>0</v>
      </c>
    </row>
    <row r="2989" spans="1:11" ht="15" customHeight="1" x14ac:dyDescent="0.25">
      <c r="A2989" s="29" t="s">
        <v>7445</v>
      </c>
      <c r="B2989" s="24" t="s">
        <v>7239</v>
      </c>
      <c r="C2989" s="23"/>
      <c r="D2989" s="23"/>
      <c r="E2989" s="35" t="s">
        <v>2670</v>
      </c>
      <c r="F2989" s="23">
        <v>1783</v>
      </c>
      <c r="G2989" s="35" t="s">
        <v>15056</v>
      </c>
      <c r="H2989" s="35" t="s">
        <v>2885</v>
      </c>
      <c r="I2989" s="35" t="s">
        <v>7449</v>
      </c>
      <c r="K2989" s="94" t="b" cm="1">
        <f t="array" ref="K2989">SUMPRODUCT( --ISNUMBER(SEARCH(TextCheck,I2989)))&gt;0</f>
        <v>0</v>
      </c>
    </row>
    <row r="2990" spans="1:11" ht="15" customHeight="1" x14ac:dyDescent="0.25">
      <c r="A2990" s="29" t="s">
        <v>7445</v>
      </c>
      <c r="B2990" s="24" t="s">
        <v>7239</v>
      </c>
      <c r="C2990" s="23"/>
      <c r="D2990" s="23"/>
      <c r="E2990" s="35" t="s">
        <v>2670</v>
      </c>
      <c r="F2990" s="23">
        <v>1783</v>
      </c>
      <c r="G2990" s="35" t="s">
        <v>15056</v>
      </c>
      <c r="H2990" s="35" t="s">
        <v>2885</v>
      </c>
      <c r="I2990" s="35" t="s">
        <v>278</v>
      </c>
      <c r="K2990" s="94" t="b" cm="1">
        <f t="array" ref="K2990">SUMPRODUCT( --ISNUMBER(SEARCH(TextCheck,I2990)))&gt;0</f>
        <v>0</v>
      </c>
    </row>
    <row r="2991" spans="1:11" ht="15" customHeight="1" x14ac:dyDescent="0.25">
      <c r="A2991" s="29" t="s">
        <v>7445</v>
      </c>
      <c r="B2991" s="24" t="s">
        <v>7239</v>
      </c>
      <c r="C2991" s="23"/>
      <c r="D2991" s="23"/>
      <c r="E2991" s="35" t="s">
        <v>2670</v>
      </c>
      <c r="F2991" s="23">
        <v>1783</v>
      </c>
      <c r="G2991" s="35" t="s">
        <v>15056</v>
      </c>
      <c r="H2991" s="35" t="s">
        <v>2885</v>
      </c>
      <c r="I2991" s="35" t="s">
        <v>1988</v>
      </c>
      <c r="K2991" s="94" t="b" cm="1">
        <f t="array" ref="K2991">SUMPRODUCT( --ISNUMBER(SEARCH(TextCheck,I2991)))&gt;0</f>
        <v>0</v>
      </c>
    </row>
    <row r="2992" spans="1:11" ht="15" customHeight="1" x14ac:dyDescent="0.25">
      <c r="A2992" s="29" t="s">
        <v>7445</v>
      </c>
      <c r="B2992" s="24" t="s">
        <v>7239</v>
      </c>
      <c r="C2992" s="23" t="b">
        <v>1</v>
      </c>
      <c r="D2992" s="23"/>
      <c r="E2992" s="35" t="s">
        <v>2670</v>
      </c>
      <c r="F2992" s="23">
        <v>1783</v>
      </c>
      <c r="G2992" s="35" t="s">
        <v>15056</v>
      </c>
      <c r="H2992" s="35" t="s">
        <v>2885</v>
      </c>
      <c r="I2992" s="35" t="s">
        <v>7450</v>
      </c>
      <c r="J2992" s="32" t="s">
        <v>13971</v>
      </c>
      <c r="K2992" s="94" t="b" cm="1">
        <f t="array" ref="K2992">SUMPRODUCT( --ISNUMBER(SEARCH(TextCheck,I2992)))&gt;0</f>
        <v>0</v>
      </c>
    </row>
    <row r="2993" spans="1:11" ht="15" customHeight="1" x14ac:dyDescent="0.25">
      <c r="A2993" s="29" t="s">
        <v>7445</v>
      </c>
      <c r="B2993" s="24" t="s">
        <v>7239</v>
      </c>
      <c r="C2993" s="23"/>
      <c r="D2993" s="23"/>
      <c r="E2993" s="35" t="s">
        <v>2670</v>
      </c>
      <c r="F2993" s="23">
        <v>1783</v>
      </c>
      <c r="G2993" s="35" t="s">
        <v>2708</v>
      </c>
      <c r="H2993" s="23" t="s">
        <v>7372</v>
      </c>
      <c r="I2993" s="35" t="s">
        <v>15058</v>
      </c>
      <c r="K2993" s="94" t="b" cm="1">
        <f t="array" ref="K2993">SUMPRODUCT( --ISNUMBER(SEARCH(TextCheck,I2993)))&gt;0</f>
        <v>0</v>
      </c>
    </row>
    <row r="2994" spans="1:11" ht="15" customHeight="1" x14ac:dyDescent="0.25">
      <c r="A2994" s="29" t="s">
        <v>7445</v>
      </c>
      <c r="B2994" s="24" t="s">
        <v>7239</v>
      </c>
      <c r="C2994" s="23"/>
      <c r="D2994" s="23"/>
      <c r="E2994" s="35" t="s">
        <v>2670</v>
      </c>
      <c r="F2994" s="23">
        <v>1783</v>
      </c>
      <c r="G2994" s="35" t="s">
        <v>2708</v>
      </c>
      <c r="H2994" s="23" t="s">
        <v>7372</v>
      </c>
      <c r="I2994" s="35" t="s">
        <v>7451</v>
      </c>
      <c r="K2994" s="94" t="b" cm="1">
        <f t="array" ref="K2994">SUMPRODUCT( --ISNUMBER(SEARCH(TextCheck,I2994)))&gt;0</f>
        <v>0</v>
      </c>
    </row>
    <row r="2995" spans="1:11" ht="15" customHeight="1" x14ac:dyDescent="0.25">
      <c r="A2995" s="29" t="s">
        <v>7445</v>
      </c>
      <c r="B2995" s="24" t="s">
        <v>7239</v>
      </c>
      <c r="C2995" s="23"/>
      <c r="D2995" s="23"/>
      <c r="E2995" s="35" t="s">
        <v>2670</v>
      </c>
      <c r="F2995" s="23">
        <v>1783</v>
      </c>
      <c r="G2995" s="35" t="s">
        <v>2708</v>
      </c>
      <c r="H2995" s="23" t="s">
        <v>7372</v>
      </c>
      <c r="I2995" s="35" t="s">
        <v>7452</v>
      </c>
      <c r="K2995" s="94" t="b" cm="1">
        <f t="array" ref="K2995">SUMPRODUCT( --ISNUMBER(SEARCH(TextCheck,I2995)))&gt;0</f>
        <v>0</v>
      </c>
    </row>
    <row r="2996" spans="1:11" ht="15" customHeight="1" x14ac:dyDescent="0.25">
      <c r="A2996" s="29" t="s">
        <v>7445</v>
      </c>
      <c r="B2996" s="24" t="s">
        <v>7239</v>
      </c>
      <c r="C2996" s="23"/>
      <c r="D2996" s="23"/>
      <c r="E2996" s="35" t="s">
        <v>2670</v>
      </c>
      <c r="F2996" s="23">
        <v>1783</v>
      </c>
      <c r="G2996" s="35" t="s">
        <v>2708</v>
      </c>
      <c r="H2996" s="23" t="s">
        <v>7372</v>
      </c>
      <c r="I2996" s="35" t="s">
        <v>7453</v>
      </c>
      <c r="K2996" s="94" t="b" cm="1">
        <f t="array" ref="K2996">SUMPRODUCT( --ISNUMBER(SEARCH(TextCheck,I2996)))&gt;0</f>
        <v>0</v>
      </c>
    </row>
    <row r="2997" spans="1:11" ht="15" customHeight="1" x14ac:dyDescent="0.25">
      <c r="A2997" s="29" t="s">
        <v>7445</v>
      </c>
      <c r="B2997" s="24" t="s">
        <v>7239</v>
      </c>
      <c r="C2997" s="23"/>
      <c r="D2997" s="23"/>
      <c r="E2997" s="35" t="s">
        <v>2670</v>
      </c>
      <c r="F2997" s="23">
        <v>1783</v>
      </c>
      <c r="G2997" s="35" t="s">
        <v>2708</v>
      </c>
      <c r="H2997" s="23" t="s">
        <v>7372</v>
      </c>
      <c r="I2997" s="35" t="s">
        <v>7454</v>
      </c>
      <c r="K2997" s="94" t="b" cm="1">
        <f t="array" ref="K2997">SUMPRODUCT( --ISNUMBER(SEARCH(TextCheck,I2997)))&gt;0</f>
        <v>0</v>
      </c>
    </row>
    <row r="2998" spans="1:11" ht="15" customHeight="1" x14ac:dyDescent="0.25">
      <c r="A2998" s="29" t="s">
        <v>7445</v>
      </c>
      <c r="B2998" s="24" t="s">
        <v>7239</v>
      </c>
      <c r="C2998" s="23"/>
      <c r="D2998" s="23"/>
      <c r="E2998" s="35" t="s">
        <v>2670</v>
      </c>
      <c r="F2998" s="23">
        <v>1783</v>
      </c>
      <c r="G2998" s="35" t="s">
        <v>2708</v>
      </c>
      <c r="H2998" s="23" t="s">
        <v>7372</v>
      </c>
      <c r="I2998" s="35" t="s">
        <v>7455</v>
      </c>
      <c r="K2998" s="94" t="b" cm="1">
        <f t="array" ref="K2998">SUMPRODUCT( --ISNUMBER(SEARCH(TextCheck,I2998)))&gt;0</f>
        <v>0</v>
      </c>
    </row>
    <row r="2999" spans="1:11" ht="15" customHeight="1" x14ac:dyDescent="0.25">
      <c r="A2999" s="29" t="s">
        <v>7445</v>
      </c>
      <c r="B2999" s="24" t="s">
        <v>7239</v>
      </c>
      <c r="C2999" s="23" t="b">
        <v>1</v>
      </c>
      <c r="D2999" s="23"/>
      <c r="E2999" s="35" t="s">
        <v>2670</v>
      </c>
      <c r="F2999" s="23">
        <v>1783</v>
      </c>
      <c r="G2999" s="35" t="s">
        <v>2708</v>
      </c>
      <c r="H2999" s="23" t="s">
        <v>7372</v>
      </c>
      <c r="I2999" s="35" t="s">
        <v>973</v>
      </c>
      <c r="J2999" s="32" t="s">
        <v>13860</v>
      </c>
      <c r="K2999" s="94" t="b" cm="1">
        <f t="array" ref="K2999">SUMPRODUCT( --ISNUMBER(SEARCH(TextCheck,I2999)))&gt;0</f>
        <v>0</v>
      </c>
    </row>
    <row r="3000" spans="1:11" ht="15" customHeight="1" x14ac:dyDescent="0.25">
      <c r="A3000" s="29" t="s">
        <v>7445</v>
      </c>
      <c r="B3000" s="24" t="s">
        <v>7239</v>
      </c>
      <c r="C3000" s="23"/>
      <c r="D3000" s="23"/>
      <c r="E3000" s="35" t="s">
        <v>2670</v>
      </c>
      <c r="F3000" s="23">
        <v>1783</v>
      </c>
      <c r="G3000" s="35" t="s">
        <v>7456</v>
      </c>
      <c r="H3000" s="23" t="s">
        <v>7372</v>
      </c>
      <c r="I3000" s="35" t="s">
        <v>15059</v>
      </c>
      <c r="K3000" s="94" t="b" cm="1">
        <f t="array" ref="K3000">SUMPRODUCT( --ISNUMBER(SEARCH(TextCheck,I3000)))&gt;0</f>
        <v>0</v>
      </c>
    </row>
    <row r="3001" spans="1:11" ht="15" customHeight="1" x14ac:dyDescent="0.25">
      <c r="A3001" s="29" t="s">
        <v>7445</v>
      </c>
      <c r="B3001" s="24" t="s">
        <v>7239</v>
      </c>
      <c r="C3001" s="23"/>
      <c r="D3001" s="23"/>
      <c r="E3001" s="35" t="s">
        <v>2670</v>
      </c>
      <c r="F3001" s="23">
        <v>1783</v>
      </c>
      <c r="G3001" s="35" t="s">
        <v>7456</v>
      </c>
      <c r="H3001" s="23" t="s">
        <v>7372</v>
      </c>
      <c r="I3001" s="35" t="s">
        <v>7457</v>
      </c>
      <c r="K3001" s="94" t="b" cm="1">
        <f t="array" ref="K3001">SUMPRODUCT( --ISNUMBER(SEARCH(TextCheck,I3001)))&gt;0</f>
        <v>0</v>
      </c>
    </row>
    <row r="3002" spans="1:11" ht="15" customHeight="1" x14ac:dyDescent="0.25">
      <c r="A3002" s="29" t="s">
        <v>7445</v>
      </c>
      <c r="B3002" s="24" t="s">
        <v>7239</v>
      </c>
      <c r="C3002" s="23"/>
      <c r="D3002" s="23"/>
      <c r="E3002" s="35" t="s">
        <v>2670</v>
      </c>
      <c r="F3002" s="23">
        <v>1783</v>
      </c>
      <c r="G3002" s="35" t="s">
        <v>7456</v>
      </c>
      <c r="H3002" s="23" t="s">
        <v>7372</v>
      </c>
      <c r="I3002" s="35" t="s">
        <v>7458</v>
      </c>
      <c r="K3002" s="94" t="b" cm="1">
        <f t="array" ref="K3002">SUMPRODUCT( --ISNUMBER(SEARCH(TextCheck,I3002)))&gt;0</f>
        <v>0</v>
      </c>
    </row>
    <row r="3003" spans="1:11" ht="15" customHeight="1" x14ac:dyDescent="0.25">
      <c r="A3003" s="29" t="s">
        <v>7445</v>
      </c>
      <c r="B3003" s="24" t="s">
        <v>7239</v>
      </c>
      <c r="C3003" s="23"/>
      <c r="D3003" s="23"/>
      <c r="E3003" s="35" t="s">
        <v>2670</v>
      </c>
      <c r="F3003" s="23">
        <v>1783</v>
      </c>
      <c r="G3003" s="35" t="s">
        <v>7456</v>
      </c>
      <c r="H3003" s="23" t="s">
        <v>7372</v>
      </c>
      <c r="I3003" s="35" t="s">
        <v>1233</v>
      </c>
      <c r="K3003" s="94" t="b" cm="1">
        <f t="array" ref="K3003">SUMPRODUCT( --ISNUMBER(SEARCH(TextCheck,I3003)))&gt;0</f>
        <v>0</v>
      </c>
    </row>
    <row r="3004" spans="1:11" ht="15" customHeight="1" x14ac:dyDescent="0.25">
      <c r="A3004" s="29" t="s">
        <v>7445</v>
      </c>
      <c r="B3004" s="24" t="s">
        <v>7239</v>
      </c>
      <c r="C3004" s="23"/>
      <c r="D3004" s="23"/>
      <c r="E3004" s="35" t="s">
        <v>2670</v>
      </c>
      <c r="F3004" s="23">
        <v>1783</v>
      </c>
      <c r="G3004" s="35" t="s">
        <v>7456</v>
      </c>
      <c r="H3004" s="23" t="s">
        <v>7372</v>
      </c>
      <c r="I3004" s="35" t="s">
        <v>7459</v>
      </c>
      <c r="K3004" s="94" t="b" cm="1">
        <f t="array" ref="K3004">SUMPRODUCT( --ISNUMBER(SEARCH(TextCheck,I3004)))&gt;0</f>
        <v>0</v>
      </c>
    </row>
    <row r="3005" spans="1:11" ht="15" customHeight="1" x14ac:dyDescent="0.25">
      <c r="A3005" s="29" t="s">
        <v>7445</v>
      </c>
      <c r="B3005" s="24" t="s">
        <v>7239</v>
      </c>
      <c r="C3005" s="23"/>
      <c r="D3005" s="23"/>
      <c r="E3005" s="35" t="s">
        <v>2670</v>
      </c>
      <c r="F3005" s="23">
        <v>1783</v>
      </c>
      <c r="G3005" s="35" t="s">
        <v>7456</v>
      </c>
      <c r="H3005" s="23" t="s">
        <v>7372</v>
      </c>
      <c r="I3005" s="35" t="s">
        <v>7460</v>
      </c>
      <c r="K3005" s="94" t="b" cm="1">
        <f t="array" ref="K3005">SUMPRODUCT( --ISNUMBER(SEARCH(TextCheck,I3005)))&gt;0</f>
        <v>0</v>
      </c>
    </row>
    <row r="3006" spans="1:11" ht="15" customHeight="1" x14ac:dyDescent="0.25">
      <c r="A3006" s="29" t="s">
        <v>7445</v>
      </c>
      <c r="B3006" s="24" t="s">
        <v>7239</v>
      </c>
      <c r="C3006" s="23"/>
      <c r="D3006" s="23"/>
      <c r="E3006" s="35" t="s">
        <v>2670</v>
      </c>
      <c r="F3006" s="23">
        <v>1783</v>
      </c>
      <c r="G3006" s="35" t="s">
        <v>2766</v>
      </c>
      <c r="H3006" s="23" t="s">
        <v>1176</v>
      </c>
      <c r="I3006" s="35" t="s">
        <v>964</v>
      </c>
      <c r="K3006" s="94" t="b" cm="1">
        <f t="array" ref="K3006">SUMPRODUCT( --ISNUMBER(SEARCH(TextCheck,I3006)))&gt;0</f>
        <v>0</v>
      </c>
    </row>
    <row r="3007" spans="1:11" ht="15" customHeight="1" x14ac:dyDescent="0.25">
      <c r="A3007" s="29" t="s">
        <v>7445</v>
      </c>
      <c r="B3007" s="24" t="s">
        <v>7239</v>
      </c>
      <c r="C3007" s="23"/>
      <c r="D3007" s="23"/>
      <c r="E3007" s="35" t="s">
        <v>2670</v>
      </c>
      <c r="F3007" s="23">
        <v>1783</v>
      </c>
      <c r="G3007" s="35" t="s">
        <v>2766</v>
      </c>
      <c r="H3007" s="23" t="s">
        <v>7372</v>
      </c>
      <c r="I3007" s="35" t="s">
        <v>15060</v>
      </c>
      <c r="K3007" s="94" t="b" cm="1">
        <f t="array" ref="K3007">SUMPRODUCT( --ISNUMBER(SEARCH(TextCheck,I3007)))&gt;0</f>
        <v>0</v>
      </c>
    </row>
    <row r="3008" spans="1:11" ht="15" customHeight="1" x14ac:dyDescent="0.25">
      <c r="A3008" s="29" t="s">
        <v>7445</v>
      </c>
      <c r="B3008" s="24" t="s">
        <v>7239</v>
      </c>
      <c r="C3008" s="23"/>
      <c r="D3008" s="23"/>
      <c r="E3008" s="35" t="s">
        <v>2670</v>
      </c>
      <c r="F3008" s="23">
        <v>1783</v>
      </c>
      <c r="G3008" s="35" t="s">
        <v>2766</v>
      </c>
      <c r="H3008" s="23" t="s">
        <v>7372</v>
      </c>
      <c r="I3008" s="35" t="s">
        <v>7461</v>
      </c>
      <c r="K3008" s="94" t="b" cm="1">
        <f t="array" ref="K3008">SUMPRODUCT( --ISNUMBER(SEARCH(TextCheck,I3008)))&gt;0</f>
        <v>0</v>
      </c>
    </row>
    <row r="3009" spans="1:11" ht="15" customHeight="1" x14ac:dyDescent="0.25">
      <c r="A3009" s="29" t="s">
        <v>7445</v>
      </c>
      <c r="B3009" s="24" t="s">
        <v>7239</v>
      </c>
      <c r="C3009" s="23"/>
      <c r="D3009" s="23"/>
      <c r="E3009" s="35" t="s">
        <v>2670</v>
      </c>
      <c r="F3009" s="23">
        <v>1783</v>
      </c>
      <c r="G3009" s="35" t="s">
        <v>2766</v>
      </c>
      <c r="H3009" s="23" t="s">
        <v>7372</v>
      </c>
      <c r="I3009" s="35" t="s">
        <v>7462</v>
      </c>
      <c r="K3009" s="94" t="b" cm="1">
        <f t="array" ref="K3009">SUMPRODUCT( --ISNUMBER(SEARCH(TextCheck,I3009)))&gt;0</f>
        <v>0</v>
      </c>
    </row>
    <row r="3010" spans="1:11" ht="15" customHeight="1" x14ac:dyDescent="0.25">
      <c r="A3010" s="29" t="s">
        <v>7445</v>
      </c>
      <c r="B3010" s="24" t="s">
        <v>7239</v>
      </c>
      <c r="C3010" s="23"/>
      <c r="D3010" s="23"/>
      <c r="E3010" s="35" t="s">
        <v>2670</v>
      </c>
      <c r="F3010" s="23">
        <v>1783</v>
      </c>
      <c r="G3010" s="35" t="s">
        <v>2766</v>
      </c>
      <c r="H3010" s="23" t="s">
        <v>7372</v>
      </c>
      <c r="I3010" s="35" t="s">
        <v>6468</v>
      </c>
      <c r="K3010" s="94" t="b" cm="1">
        <f t="array" ref="K3010">SUMPRODUCT( --ISNUMBER(SEARCH(TextCheck,I3010)))&gt;0</f>
        <v>0</v>
      </c>
    </row>
    <row r="3011" spans="1:11" ht="15" customHeight="1" x14ac:dyDescent="0.25">
      <c r="A3011" s="29" t="s">
        <v>7445</v>
      </c>
      <c r="B3011" s="24" t="s">
        <v>7239</v>
      </c>
      <c r="C3011" s="23"/>
      <c r="D3011" s="23"/>
      <c r="E3011" s="35" t="s">
        <v>2670</v>
      </c>
      <c r="F3011" s="23">
        <v>1783</v>
      </c>
      <c r="G3011" s="35" t="s">
        <v>2766</v>
      </c>
      <c r="H3011" s="23" t="s">
        <v>7372</v>
      </c>
      <c r="I3011" s="35" t="s">
        <v>7463</v>
      </c>
      <c r="K3011" s="94" t="b" cm="1">
        <f t="array" ref="K3011">SUMPRODUCT( --ISNUMBER(SEARCH(TextCheck,I3011)))&gt;0</f>
        <v>0</v>
      </c>
    </row>
    <row r="3012" spans="1:11" ht="15" customHeight="1" x14ac:dyDescent="0.25">
      <c r="A3012" s="29" t="s">
        <v>7445</v>
      </c>
      <c r="B3012" s="24" t="s">
        <v>7239</v>
      </c>
      <c r="C3012" s="23" t="s">
        <v>7421</v>
      </c>
      <c r="D3012" s="23"/>
      <c r="E3012" s="35" t="s">
        <v>2670</v>
      </c>
      <c r="F3012" s="23">
        <v>1783</v>
      </c>
      <c r="G3012" s="35" t="s">
        <v>2766</v>
      </c>
      <c r="H3012" s="23" t="s">
        <v>7372</v>
      </c>
      <c r="I3012" s="35" t="s">
        <v>7464</v>
      </c>
      <c r="J3012" s="32" t="s">
        <v>14403</v>
      </c>
      <c r="K3012" s="94" t="b" cm="1">
        <f t="array" ref="K3012">SUMPRODUCT( --ISNUMBER(SEARCH(TextCheck,I3012)))&gt;0</f>
        <v>0</v>
      </c>
    </row>
    <row r="3013" spans="1:11" ht="15" customHeight="1" x14ac:dyDescent="0.25">
      <c r="A3013" s="29" t="s">
        <v>7445</v>
      </c>
      <c r="B3013" s="24" t="s">
        <v>7239</v>
      </c>
      <c r="C3013" s="23"/>
      <c r="D3013" s="23"/>
      <c r="E3013" s="35" t="s">
        <v>2670</v>
      </c>
      <c r="F3013" s="23">
        <v>1783</v>
      </c>
      <c r="G3013" s="35" t="s">
        <v>2766</v>
      </c>
      <c r="H3013" s="23" t="s">
        <v>7372</v>
      </c>
      <c r="I3013" s="35" t="s">
        <v>7465</v>
      </c>
      <c r="K3013" s="94" t="b" cm="1">
        <f t="array" ref="K3013">SUMPRODUCT( --ISNUMBER(SEARCH(TextCheck,I3013)))&gt;0</f>
        <v>0</v>
      </c>
    </row>
    <row r="3014" spans="1:11" ht="15" customHeight="1" x14ac:dyDescent="0.25">
      <c r="A3014" s="29" t="s">
        <v>7445</v>
      </c>
      <c r="B3014" s="24" t="s">
        <v>7239</v>
      </c>
      <c r="C3014" s="23"/>
      <c r="D3014" s="23"/>
      <c r="E3014" s="35" t="s">
        <v>2670</v>
      </c>
      <c r="F3014" s="23">
        <v>1783</v>
      </c>
      <c r="G3014" s="35" t="s">
        <v>2766</v>
      </c>
      <c r="H3014" s="23" t="s">
        <v>7372</v>
      </c>
      <c r="I3014" s="35" t="s">
        <v>5891</v>
      </c>
      <c r="K3014" s="94" t="b" cm="1">
        <f t="array" ref="K3014">SUMPRODUCT( --ISNUMBER(SEARCH(TextCheck,I3014)))&gt;0</f>
        <v>0</v>
      </c>
    </row>
    <row r="3015" spans="1:11" ht="15" customHeight="1" x14ac:dyDescent="0.25">
      <c r="A3015" s="29" t="s">
        <v>7445</v>
      </c>
      <c r="B3015" s="24" t="s">
        <v>7239</v>
      </c>
      <c r="C3015" s="23"/>
      <c r="D3015" s="23"/>
      <c r="E3015" s="35" t="s">
        <v>1691</v>
      </c>
      <c r="F3015" s="23">
        <v>1783</v>
      </c>
      <c r="G3015" s="35" t="s">
        <v>7466</v>
      </c>
      <c r="H3015" s="23" t="s">
        <v>171</v>
      </c>
      <c r="I3015" s="35" t="s">
        <v>1244</v>
      </c>
      <c r="K3015" s="94" t="b" cm="1">
        <f t="array" ref="K3015">SUMPRODUCT( --ISNUMBER(SEARCH(TextCheck,I3015)))&gt;0</f>
        <v>0</v>
      </c>
    </row>
    <row r="3016" spans="1:11" ht="15" customHeight="1" x14ac:dyDescent="0.25">
      <c r="A3016" s="29" t="s">
        <v>7445</v>
      </c>
      <c r="B3016" s="24" t="s">
        <v>7239</v>
      </c>
      <c r="C3016" s="23"/>
      <c r="D3016" s="23"/>
      <c r="E3016" s="35" t="s">
        <v>1691</v>
      </c>
      <c r="F3016" s="23">
        <v>1783</v>
      </c>
      <c r="G3016" s="35" t="s">
        <v>7466</v>
      </c>
      <c r="H3016" s="23" t="s">
        <v>24</v>
      </c>
      <c r="I3016" s="35" t="s">
        <v>15061</v>
      </c>
      <c r="K3016" s="94" t="b" cm="1">
        <f t="array" ref="K3016">SUMPRODUCT( --ISNUMBER(SEARCH(TextCheck,I3016)))&gt;0</f>
        <v>0</v>
      </c>
    </row>
    <row r="3017" spans="1:11" ht="15" customHeight="1" x14ac:dyDescent="0.25">
      <c r="A3017" s="29" t="s">
        <v>7445</v>
      </c>
      <c r="B3017" s="24" t="s">
        <v>7239</v>
      </c>
      <c r="C3017" s="23" t="b">
        <v>1</v>
      </c>
      <c r="D3017" s="23"/>
      <c r="E3017" s="35" t="s">
        <v>1691</v>
      </c>
      <c r="F3017" s="23">
        <v>1783</v>
      </c>
      <c r="G3017" s="35" t="s">
        <v>7466</v>
      </c>
      <c r="H3017" s="23" t="s">
        <v>39</v>
      </c>
      <c r="I3017" s="35" t="s">
        <v>15062</v>
      </c>
      <c r="J3017" s="32" t="s">
        <v>13383</v>
      </c>
      <c r="K3017" s="94" t="b" cm="1">
        <f t="array" ref="K3017">SUMPRODUCT( --ISNUMBER(SEARCH(TextCheck,I3017)))&gt;0</f>
        <v>0</v>
      </c>
    </row>
    <row r="3018" spans="1:11" ht="15" customHeight="1" x14ac:dyDescent="0.25">
      <c r="A3018" s="29" t="s">
        <v>7445</v>
      </c>
      <c r="B3018" s="24" t="s">
        <v>7239</v>
      </c>
      <c r="C3018" s="23"/>
      <c r="D3018" s="23"/>
      <c r="E3018" s="35" t="s">
        <v>1691</v>
      </c>
      <c r="F3018" s="23">
        <v>1783</v>
      </c>
      <c r="G3018" s="35" t="s">
        <v>7466</v>
      </c>
      <c r="H3018" s="23" t="s">
        <v>39</v>
      </c>
      <c r="I3018" s="35" t="s">
        <v>7467</v>
      </c>
      <c r="K3018" s="94" t="b" cm="1">
        <f t="array" ref="K3018">SUMPRODUCT( --ISNUMBER(SEARCH(TextCheck,I3018)))&gt;0</f>
        <v>0</v>
      </c>
    </row>
    <row r="3019" spans="1:11" ht="15" customHeight="1" x14ac:dyDescent="0.25">
      <c r="A3019" s="29" t="s">
        <v>7445</v>
      </c>
      <c r="B3019" s="24" t="s">
        <v>7239</v>
      </c>
      <c r="C3019" s="23"/>
      <c r="D3019" s="23"/>
      <c r="E3019" s="35" t="s">
        <v>1691</v>
      </c>
      <c r="F3019" s="23">
        <v>1783</v>
      </c>
      <c r="G3019" s="35" t="s">
        <v>7466</v>
      </c>
      <c r="H3019" s="23" t="s">
        <v>39</v>
      </c>
      <c r="I3019" s="35" t="s">
        <v>7468</v>
      </c>
      <c r="K3019" s="94" t="b" cm="1">
        <f t="array" ref="K3019">SUMPRODUCT( --ISNUMBER(SEARCH(TextCheck,I3019)))&gt;0</f>
        <v>0</v>
      </c>
    </row>
    <row r="3020" spans="1:11" ht="15" customHeight="1" x14ac:dyDescent="0.25">
      <c r="A3020" s="29" t="s">
        <v>7445</v>
      </c>
      <c r="B3020" s="24" t="s">
        <v>7239</v>
      </c>
      <c r="C3020" s="23"/>
      <c r="D3020" s="23"/>
      <c r="E3020" s="35" t="s">
        <v>1691</v>
      </c>
      <c r="F3020" s="23">
        <v>1783</v>
      </c>
      <c r="G3020" s="35" t="s">
        <v>7466</v>
      </c>
      <c r="H3020" s="23" t="s">
        <v>39</v>
      </c>
      <c r="I3020" s="35" t="s">
        <v>7469</v>
      </c>
      <c r="K3020" s="94" t="b" cm="1">
        <f t="array" ref="K3020">SUMPRODUCT( --ISNUMBER(SEARCH(TextCheck,I3020)))&gt;0</f>
        <v>0</v>
      </c>
    </row>
    <row r="3021" spans="1:11" ht="15" customHeight="1" x14ac:dyDescent="0.25">
      <c r="A3021" s="29" t="s">
        <v>7445</v>
      </c>
      <c r="B3021" s="24" t="s">
        <v>7239</v>
      </c>
      <c r="C3021" s="23"/>
      <c r="D3021" s="23"/>
      <c r="E3021" s="35" t="s">
        <v>1691</v>
      </c>
      <c r="F3021" s="23">
        <v>1783</v>
      </c>
      <c r="G3021" s="35" t="s">
        <v>7466</v>
      </c>
      <c r="H3021" s="23" t="s">
        <v>39</v>
      </c>
      <c r="I3021" s="35" t="s">
        <v>7470</v>
      </c>
      <c r="K3021" s="94" t="b" cm="1">
        <f t="array" ref="K3021">SUMPRODUCT( --ISNUMBER(SEARCH(TextCheck,I3021)))&gt;0</f>
        <v>0</v>
      </c>
    </row>
    <row r="3022" spans="1:11" ht="15" customHeight="1" x14ac:dyDescent="0.25">
      <c r="A3022" s="29" t="s">
        <v>7445</v>
      </c>
      <c r="B3022" s="24" t="s">
        <v>7239</v>
      </c>
      <c r="C3022" s="23" t="b">
        <v>1</v>
      </c>
      <c r="D3022" s="23"/>
      <c r="E3022" s="35" t="s">
        <v>1691</v>
      </c>
      <c r="F3022" s="23">
        <v>1783</v>
      </c>
      <c r="G3022" s="35" t="s">
        <v>7466</v>
      </c>
      <c r="H3022" s="23" t="s">
        <v>39</v>
      </c>
      <c r="I3022" s="35" t="s">
        <v>7471</v>
      </c>
      <c r="J3022" s="32" t="s">
        <v>13971</v>
      </c>
      <c r="K3022" s="94" t="b" cm="1">
        <f t="array" ref="K3022">SUMPRODUCT( --ISNUMBER(SEARCH(TextCheck,I3022)))&gt;0</f>
        <v>0</v>
      </c>
    </row>
    <row r="3023" spans="1:11" ht="15" customHeight="1" x14ac:dyDescent="0.25">
      <c r="A3023" s="29" t="s">
        <v>7445</v>
      </c>
      <c r="B3023" s="24" t="s">
        <v>7239</v>
      </c>
      <c r="C3023" s="23"/>
      <c r="D3023" s="23"/>
      <c r="E3023" s="35" t="s">
        <v>1691</v>
      </c>
      <c r="F3023" s="23">
        <v>1783</v>
      </c>
      <c r="G3023" s="35" t="s">
        <v>7466</v>
      </c>
      <c r="H3023" s="23" t="s">
        <v>7372</v>
      </c>
      <c r="I3023" s="35" t="s">
        <v>15063</v>
      </c>
      <c r="K3023" s="94" t="b" cm="1">
        <f t="array" ref="K3023">SUMPRODUCT( --ISNUMBER(SEARCH(TextCheck,I3023)))&gt;0</f>
        <v>0</v>
      </c>
    </row>
    <row r="3024" spans="1:11" ht="15" customHeight="1" x14ac:dyDescent="0.25">
      <c r="A3024" s="29" t="s">
        <v>7445</v>
      </c>
      <c r="B3024" s="24" t="s">
        <v>7239</v>
      </c>
      <c r="C3024" s="23"/>
      <c r="D3024" s="23"/>
      <c r="E3024" s="35" t="s">
        <v>1691</v>
      </c>
      <c r="F3024" s="23">
        <v>1783</v>
      </c>
      <c r="G3024" s="35" t="s">
        <v>7466</v>
      </c>
      <c r="H3024" s="23" t="s">
        <v>7372</v>
      </c>
      <c r="I3024" s="35" t="s">
        <v>7472</v>
      </c>
      <c r="K3024" s="94" t="b" cm="1">
        <f t="array" ref="K3024">SUMPRODUCT( --ISNUMBER(SEARCH(TextCheck,I3024)))&gt;0</f>
        <v>0</v>
      </c>
    </row>
    <row r="3025" spans="1:11" ht="15" customHeight="1" x14ac:dyDescent="0.25">
      <c r="A3025" s="29" t="s">
        <v>7445</v>
      </c>
      <c r="B3025" s="24" t="s">
        <v>7239</v>
      </c>
      <c r="C3025" s="23"/>
      <c r="D3025" s="23"/>
      <c r="E3025" s="35" t="s">
        <v>1691</v>
      </c>
      <c r="F3025" s="23">
        <v>1783</v>
      </c>
      <c r="G3025" s="35" t="s">
        <v>7466</v>
      </c>
      <c r="H3025" s="23" t="s">
        <v>7372</v>
      </c>
      <c r="I3025" s="35" t="s">
        <v>7473</v>
      </c>
      <c r="K3025" s="94" t="b" cm="1">
        <f t="array" ref="K3025">SUMPRODUCT( --ISNUMBER(SEARCH(TextCheck,I3025)))&gt;0</f>
        <v>0</v>
      </c>
    </row>
    <row r="3026" spans="1:11" ht="15" customHeight="1" x14ac:dyDescent="0.25">
      <c r="A3026" s="29" t="s">
        <v>7445</v>
      </c>
      <c r="B3026" s="24" t="s">
        <v>7239</v>
      </c>
      <c r="C3026" s="23"/>
      <c r="D3026" s="23"/>
      <c r="E3026" s="35" t="s">
        <v>1691</v>
      </c>
      <c r="F3026" s="23">
        <v>1783</v>
      </c>
      <c r="G3026" s="35" t="s">
        <v>7466</v>
      </c>
      <c r="H3026" s="23" t="s">
        <v>7372</v>
      </c>
      <c r="I3026" s="35" t="s">
        <v>7474</v>
      </c>
      <c r="K3026" s="94" t="b" cm="1">
        <f t="array" ref="K3026">SUMPRODUCT( --ISNUMBER(SEARCH(TextCheck,I3026)))&gt;0</f>
        <v>0</v>
      </c>
    </row>
    <row r="3027" spans="1:11" ht="15" customHeight="1" x14ac:dyDescent="0.25">
      <c r="A3027" s="29" t="s">
        <v>7445</v>
      </c>
      <c r="B3027" s="24" t="s">
        <v>7239</v>
      </c>
      <c r="C3027" s="23"/>
      <c r="D3027" s="23"/>
      <c r="E3027" s="35" t="s">
        <v>1691</v>
      </c>
      <c r="F3027" s="23">
        <v>1783</v>
      </c>
      <c r="G3027" s="35" t="s">
        <v>7466</v>
      </c>
      <c r="H3027" s="23" t="s">
        <v>7372</v>
      </c>
      <c r="I3027" s="35" t="s">
        <v>7475</v>
      </c>
      <c r="K3027" s="94" t="b" cm="1">
        <f t="array" ref="K3027">SUMPRODUCT( --ISNUMBER(SEARCH(TextCheck,I3027)))&gt;0</f>
        <v>0</v>
      </c>
    </row>
    <row r="3028" spans="1:11" ht="15" customHeight="1" x14ac:dyDescent="0.25">
      <c r="A3028" s="29" t="s">
        <v>7445</v>
      </c>
      <c r="B3028" s="24" t="s">
        <v>7239</v>
      </c>
      <c r="C3028" s="23"/>
      <c r="D3028" s="23"/>
      <c r="E3028" s="35" t="s">
        <v>1691</v>
      </c>
      <c r="F3028" s="23">
        <v>1783</v>
      </c>
      <c r="G3028" s="35" t="s">
        <v>7466</v>
      </c>
      <c r="H3028" s="23" t="s">
        <v>7372</v>
      </c>
      <c r="I3028" s="35" t="s">
        <v>7476</v>
      </c>
      <c r="K3028" s="94" t="b" cm="1">
        <f t="array" ref="K3028">SUMPRODUCT( --ISNUMBER(SEARCH(TextCheck,I3028)))&gt;0</f>
        <v>0</v>
      </c>
    </row>
    <row r="3029" spans="1:11" ht="15" customHeight="1" x14ac:dyDescent="0.25">
      <c r="A3029" s="29" t="s">
        <v>7445</v>
      </c>
      <c r="B3029" s="24" t="s">
        <v>7239</v>
      </c>
      <c r="C3029" s="23"/>
      <c r="D3029" s="23"/>
      <c r="E3029" s="35" t="s">
        <v>1691</v>
      </c>
      <c r="F3029" s="23">
        <v>1783</v>
      </c>
      <c r="G3029" s="35" t="s">
        <v>7466</v>
      </c>
      <c r="H3029" s="23" t="s">
        <v>589</v>
      </c>
      <c r="I3029" s="35" t="s">
        <v>7477</v>
      </c>
      <c r="K3029" s="94" t="b" cm="1">
        <f t="array" ref="K3029">SUMPRODUCT( --ISNUMBER(SEARCH(TextCheck,I3029)))&gt;0</f>
        <v>0</v>
      </c>
    </row>
    <row r="3030" spans="1:11" ht="15" customHeight="1" x14ac:dyDescent="0.25">
      <c r="A3030" s="29" t="s">
        <v>7445</v>
      </c>
      <c r="B3030" s="24" t="s">
        <v>7239</v>
      </c>
      <c r="C3030" s="23"/>
      <c r="D3030" s="23"/>
      <c r="E3030" s="35" t="s">
        <v>1691</v>
      </c>
      <c r="F3030" s="23">
        <v>1783</v>
      </c>
      <c r="G3030" s="35" t="s">
        <v>7466</v>
      </c>
      <c r="H3030" s="23" t="s">
        <v>589</v>
      </c>
      <c r="I3030" s="35" t="s">
        <v>7478</v>
      </c>
      <c r="K3030" s="94" t="b" cm="1">
        <f t="array" ref="K3030">SUMPRODUCT( --ISNUMBER(SEARCH(TextCheck,I3030)))&gt;0</f>
        <v>0</v>
      </c>
    </row>
    <row r="3031" spans="1:11" ht="15" customHeight="1" x14ac:dyDescent="0.25">
      <c r="A3031" s="29" t="s">
        <v>7445</v>
      </c>
      <c r="B3031" s="24" t="s">
        <v>7239</v>
      </c>
      <c r="C3031" s="23"/>
      <c r="D3031" s="23"/>
      <c r="E3031" s="35" t="s">
        <v>1691</v>
      </c>
      <c r="F3031" s="23">
        <v>1783</v>
      </c>
      <c r="G3031" s="35" t="s">
        <v>7466</v>
      </c>
      <c r="H3031" s="23" t="s">
        <v>589</v>
      </c>
      <c r="I3031" s="35" t="s">
        <v>7479</v>
      </c>
      <c r="K3031" s="94" t="b" cm="1">
        <f t="array" ref="K3031">SUMPRODUCT( --ISNUMBER(SEARCH(TextCheck,I3031)))&gt;0</f>
        <v>0</v>
      </c>
    </row>
    <row r="3032" spans="1:11" ht="15" customHeight="1" x14ac:dyDescent="0.25">
      <c r="A3032" s="29" t="s">
        <v>7445</v>
      </c>
      <c r="B3032" s="24" t="s">
        <v>7239</v>
      </c>
      <c r="C3032" s="23"/>
      <c r="D3032" s="23"/>
      <c r="E3032" s="35" t="s">
        <v>1691</v>
      </c>
      <c r="F3032" s="23">
        <v>1783</v>
      </c>
      <c r="G3032" s="35" t="s">
        <v>7466</v>
      </c>
      <c r="H3032" s="23" t="s">
        <v>589</v>
      </c>
      <c r="I3032" s="35" t="s">
        <v>4827</v>
      </c>
      <c r="K3032" s="94" t="b" cm="1">
        <f t="array" ref="K3032">SUMPRODUCT( --ISNUMBER(SEARCH(TextCheck,I3032)))&gt;0</f>
        <v>0</v>
      </c>
    </row>
    <row r="3033" spans="1:11" ht="15" customHeight="1" x14ac:dyDescent="0.25">
      <c r="A3033" s="29" t="s">
        <v>7445</v>
      </c>
      <c r="B3033" s="24" t="s">
        <v>7239</v>
      </c>
      <c r="C3033" s="23"/>
      <c r="D3033" s="23"/>
      <c r="E3033" s="35" t="s">
        <v>1691</v>
      </c>
      <c r="F3033" s="23">
        <v>1783</v>
      </c>
      <c r="G3033" s="35" t="s">
        <v>7466</v>
      </c>
      <c r="H3033" s="23" t="s">
        <v>589</v>
      </c>
      <c r="I3033" s="35" t="s">
        <v>7480</v>
      </c>
      <c r="K3033" s="94" t="b" cm="1">
        <f t="array" ref="K3033">SUMPRODUCT( --ISNUMBER(SEARCH(TextCheck,I3033)))&gt;0</f>
        <v>0</v>
      </c>
    </row>
    <row r="3034" spans="1:11" ht="15" customHeight="1" x14ac:dyDescent="0.25">
      <c r="A3034" s="29" t="s">
        <v>7445</v>
      </c>
      <c r="B3034" s="24" t="s">
        <v>7239</v>
      </c>
      <c r="C3034" s="23"/>
      <c r="D3034" s="23"/>
      <c r="E3034" s="35" t="s">
        <v>1691</v>
      </c>
      <c r="F3034" s="23">
        <v>1783</v>
      </c>
      <c r="G3034" s="35" t="s">
        <v>7466</v>
      </c>
      <c r="H3034" s="23" t="s">
        <v>589</v>
      </c>
      <c r="I3034" s="35" t="s">
        <v>7481</v>
      </c>
      <c r="K3034" s="94" t="b" cm="1">
        <f t="array" ref="K3034">SUMPRODUCT( --ISNUMBER(SEARCH(TextCheck,I3034)))&gt;0</f>
        <v>0</v>
      </c>
    </row>
    <row r="3035" spans="1:11" ht="15" customHeight="1" x14ac:dyDescent="0.25">
      <c r="A3035" s="29" t="s">
        <v>7445</v>
      </c>
      <c r="B3035" s="24" t="s">
        <v>7239</v>
      </c>
      <c r="C3035" s="23"/>
      <c r="D3035" s="23"/>
      <c r="E3035" s="35" t="s">
        <v>1691</v>
      </c>
      <c r="F3035" s="23">
        <v>1783</v>
      </c>
      <c r="G3035" s="35" t="s">
        <v>7466</v>
      </c>
      <c r="H3035" s="23" t="s">
        <v>589</v>
      </c>
      <c r="I3035" s="35" t="s">
        <v>397</v>
      </c>
      <c r="K3035" s="94" t="b" cm="1">
        <f t="array" ref="K3035">SUMPRODUCT( --ISNUMBER(SEARCH(TextCheck,I3035)))&gt;0</f>
        <v>0</v>
      </c>
    </row>
    <row r="3036" spans="1:11" ht="15" customHeight="1" x14ac:dyDescent="0.25">
      <c r="A3036" s="29" t="s">
        <v>7445</v>
      </c>
      <c r="B3036" s="24" t="s">
        <v>7239</v>
      </c>
      <c r="C3036" s="23" t="b">
        <v>1</v>
      </c>
      <c r="D3036" s="23"/>
      <c r="E3036" s="35" t="s">
        <v>1691</v>
      </c>
      <c r="F3036" s="23">
        <v>1783</v>
      </c>
      <c r="G3036" s="35" t="s">
        <v>7466</v>
      </c>
      <c r="H3036" s="23" t="s">
        <v>589</v>
      </c>
      <c r="I3036" s="35" t="s">
        <v>7482</v>
      </c>
      <c r="J3036" s="32" t="s">
        <v>14955</v>
      </c>
      <c r="K3036" s="94" t="b" cm="1">
        <f t="array" ref="K3036">SUMPRODUCT( --ISNUMBER(SEARCH(TextCheck,I3036)))&gt;0</f>
        <v>0</v>
      </c>
    </row>
    <row r="3037" spans="1:11" ht="15" customHeight="1" x14ac:dyDescent="0.25">
      <c r="A3037" s="29" t="s">
        <v>7445</v>
      </c>
      <c r="B3037" s="24" t="s">
        <v>7239</v>
      </c>
      <c r="C3037" s="23"/>
      <c r="D3037" s="23"/>
      <c r="E3037" s="35" t="s">
        <v>1691</v>
      </c>
      <c r="F3037" s="23">
        <v>1783</v>
      </c>
      <c r="G3037" s="35" t="s">
        <v>7466</v>
      </c>
      <c r="H3037" s="23" t="s">
        <v>43</v>
      </c>
      <c r="I3037" s="35" t="s">
        <v>15064</v>
      </c>
      <c r="K3037" s="94" t="b" cm="1">
        <f t="array" ref="K3037">SUMPRODUCT( --ISNUMBER(SEARCH(TextCheck,I3037)))&gt;0</f>
        <v>0</v>
      </c>
    </row>
    <row r="3038" spans="1:11" ht="15" customHeight="1" x14ac:dyDescent="0.25">
      <c r="A3038" s="29" t="s">
        <v>7445</v>
      </c>
      <c r="B3038" s="24" t="s">
        <v>7239</v>
      </c>
      <c r="C3038" s="23"/>
      <c r="D3038" s="23"/>
      <c r="E3038" s="35" t="s">
        <v>1691</v>
      </c>
      <c r="F3038" s="23">
        <v>1783</v>
      </c>
      <c r="G3038" s="35" t="s">
        <v>7466</v>
      </c>
      <c r="H3038" s="23" t="s">
        <v>7365</v>
      </c>
      <c r="I3038" s="35" t="s">
        <v>7483</v>
      </c>
      <c r="K3038" s="94" t="b" cm="1">
        <f t="array" ref="K3038">SUMPRODUCT( --ISNUMBER(SEARCH(TextCheck,I3038)))&gt;0</f>
        <v>0</v>
      </c>
    </row>
    <row r="3039" spans="1:11" ht="15" customHeight="1" x14ac:dyDescent="0.25">
      <c r="A3039" s="29" t="s">
        <v>7445</v>
      </c>
      <c r="B3039" s="24" t="s">
        <v>7239</v>
      </c>
      <c r="C3039" s="23"/>
      <c r="D3039" s="23"/>
      <c r="E3039" s="35" t="s">
        <v>1691</v>
      </c>
      <c r="F3039" s="23">
        <v>1783</v>
      </c>
      <c r="G3039" s="35" t="s">
        <v>7466</v>
      </c>
      <c r="H3039" s="23" t="s">
        <v>15065</v>
      </c>
      <c r="I3039" s="35" t="s">
        <v>7484</v>
      </c>
      <c r="K3039" s="94" t="b" cm="1">
        <f t="array" ref="K3039">SUMPRODUCT( --ISNUMBER(SEARCH(TextCheck,I3039)))&gt;0</f>
        <v>0</v>
      </c>
    </row>
    <row r="3040" spans="1:11" ht="15" customHeight="1" x14ac:dyDescent="0.25">
      <c r="A3040" s="29" t="s">
        <v>7445</v>
      </c>
      <c r="B3040" s="24" t="s">
        <v>7239</v>
      </c>
      <c r="C3040" s="23"/>
      <c r="D3040" s="23"/>
      <c r="E3040" s="35" t="s">
        <v>1691</v>
      </c>
      <c r="F3040" s="23">
        <v>1783</v>
      </c>
      <c r="G3040" s="35" t="s">
        <v>7466</v>
      </c>
      <c r="H3040" s="23" t="s">
        <v>7262</v>
      </c>
      <c r="I3040" s="35" t="s">
        <v>7485</v>
      </c>
      <c r="K3040" s="94" t="b" cm="1">
        <f t="array" ref="K3040">SUMPRODUCT( --ISNUMBER(SEARCH(TextCheck,I3040)))&gt;0</f>
        <v>0</v>
      </c>
    </row>
    <row r="3041" spans="1:11" ht="15" customHeight="1" x14ac:dyDescent="0.25">
      <c r="A3041" s="29" t="s">
        <v>7445</v>
      </c>
      <c r="B3041" s="24" t="s">
        <v>7239</v>
      </c>
      <c r="C3041" s="23"/>
      <c r="D3041" s="23"/>
      <c r="E3041" s="35" t="s">
        <v>1691</v>
      </c>
      <c r="F3041" s="23">
        <v>1783</v>
      </c>
      <c r="G3041" s="35" t="s">
        <v>6563</v>
      </c>
      <c r="H3041" s="23" t="s">
        <v>7305</v>
      </c>
      <c r="I3041" s="35" t="s">
        <v>7486</v>
      </c>
      <c r="K3041" s="94" t="b" cm="1">
        <f t="array" ref="K3041">SUMPRODUCT( --ISNUMBER(SEARCH(TextCheck,I3041)))&gt;0</f>
        <v>0</v>
      </c>
    </row>
    <row r="3042" spans="1:11" ht="15" customHeight="1" x14ac:dyDescent="0.25">
      <c r="A3042" s="29" t="s">
        <v>7445</v>
      </c>
      <c r="B3042" s="24" t="s">
        <v>7239</v>
      </c>
      <c r="C3042" s="23" t="b">
        <v>1</v>
      </c>
      <c r="D3042" s="23"/>
      <c r="E3042" s="35" t="s">
        <v>1691</v>
      </c>
      <c r="F3042" s="23">
        <v>1783</v>
      </c>
      <c r="G3042" s="35" t="s">
        <v>6563</v>
      </c>
      <c r="H3042" s="23" t="s">
        <v>7305</v>
      </c>
      <c r="I3042" s="35" t="s">
        <v>1209</v>
      </c>
      <c r="J3042" s="32" t="s">
        <v>13383</v>
      </c>
      <c r="K3042" s="94" t="b" cm="1">
        <f t="array" ref="K3042">SUMPRODUCT( --ISNUMBER(SEARCH(TextCheck,I3042)))&gt;0</f>
        <v>0</v>
      </c>
    </row>
    <row r="3043" spans="1:11" ht="15" customHeight="1" x14ac:dyDescent="0.25">
      <c r="A3043" s="29" t="s">
        <v>7445</v>
      </c>
      <c r="B3043" s="24" t="s">
        <v>7239</v>
      </c>
      <c r="C3043" s="23"/>
      <c r="D3043" s="23"/>
      <c r="E3043" s="35" t="s">
        <v>1691</v>
      </c>
      <c r="F3043" s="23">
        <v>1783</v>
      </c>
      <c r="G3043" s="35" t="s">
        <v>6563</v>
      </c>
      <c r="H3043" s="23" t="s">
        <v>7305</v>
      </c>
      <c r="I3043" s="35" t="s">
        <v>7487</v>
      </c>
      <c r="K3043" s="94" t="b" cm="1">
        <f t="array" ref="K3043">SUMPRODUCT( --ISNUMBER(SEARCH(TextCheck,I3043)))&gt;0</f>
        <v>0</v>
      </c>
    </row>
    <row r="3044" spans="1:11" ht="15" customHeight="1" x14ac:dyDescent="0.25">
      <c r="A3044" s="29" t="s">
        <v>7445</v>
      </c>
      <c r="B3044" s="24" t="s">
        <v>7239</v>
      </c>
      <c r="C3044" s="23"/>
      <c r="D3044" s="23"/>
      <c r="E3044" s="35" t="s">
        <v>1691</v>
      </c>
      <c r="F3044" s="23">
        <v>1783</v>
      </c>
      <c r="G3044" s="35" t="s">
        <v>6563</v>
      </c>
      <c r="H3044" s="23" t="s">
        <v>7305</v>
      </c>
      <c r="I3044" s="35" t="s">
        <v>1125</v>
      </c>
      <c r="K3044" s="94" t="b" cm="1">
        <f t="array" ref="K3044">SUMPRODUCT( --ISNUMBER(SEARCH(TextCheck,I3044)))&gt;0</f>
        <v>0</v>
      </c>
    </row>
    <row r="3045" spans="1:11" ht="15" customHeight="1" x14ac:dyDescent="0.25">
      <c r="A3045" s="29" t="s">
        <v>7445</v>
      </c>
      <c r="B3045" s="24" t="s">
        <v>7239</v>
      </c>
      <c r="C3045" s="23" t="b">
        <v>1</v>
      </c>
      <c r="D3045" s="23"/>
      <c r="E3045" s="35" t="s">
        <v>1691</v>
      </c>
      <c r="F3045" s="23">
        <v>1783</v>
      </c>
      <c r="G3045" s="35" t="s">
        <v>6563</v>
      </c>
      <c r="H3045" s="23" t="s">
        <v>7305</v>
      </c>
      <c r="I3045" s="35" t="s">
        <v>15066</v>
      </c>
      <c r="J3045" s="32" t="s">
        <v>15067</v>
      </c>
      <c r="K3045" s="94" t="b" cm="1">
        <f t="array" ref="K3045">SUMPRODUCT( --ISNUMBER(SEARCH(TextCheck,I3045)))&gt;0</f>
        <v>0</v>
      </c>
    </row>
    <row r="3046" spans="1:11" ht="15" customHeight="1" x14ac:dyDescent="0.25">
      <c r="A3046" s="29" t="s">
        <v>7445</v>
      </c>
      <c r="B3046" s="24" t="s">
        <v>7239</v>
      </c>
      <c r="C3046" s="23"/>
      <c r="D3046" s="23"/>
      <c r="E3046" s="35" t="s">
        <v>1691</v>
      </c>
      <c r="F3046" s="23">
        <v>1783</v>
      </c>
      <c r="G3046" s="35" t="s">
        <v>6563</v>
      </c>
      <c r="H3046" s="23" t="s">
        <v>7305</v>
      </c>
      <c r="I3046" s="35" t="s">
        <v>7488</v>
      </c>
      <c r="K3046" s="94" t="b" cm="1">
        <f t="array" ref="K3046">SUMPRODUCT( --ISNUMBER(SEARCH(TextCheck,I3046)))&gt;0</f>
        <v>0</v>
      </c>
    </row>
    <row r="3047" spans="1:11" ht="15" customHeight="1" x14ac:dyDescent="0.25">
      <c r="A3047" s="29" t="s">
        <v>7445</v>
      </c>
      <c r="B3047" s="24" t="s">
        <v>7239</v>
      </c>
      <c r="C3047" s="23"/>
      <c r="D3047" s="23"/>
      <c r="E3047" s="35" t="s">
        <v>1691</v>
      </c>
      <c r="F3047" s="23">
        <v>1783</v>
      </c>
      <c r="G3047" s="35" t="s">
        <v>6563</v>
      </c>
      <c r="H3047" s="23" t="s">
        <v>7305</v>
      </c>
      <c r="I3047" s="35" t="s">
        <v>7489</v>
      </c>
      <c r="K3047" s="94" t="b" cm="1">
        <f t="array" ref="K3047">SUMPRODUCT( --ISNUMBER(SEARCH(TextCheck,I3047)))&gt;0</f>
        <v>0</v>
      </c>
    </row>
    <row r="3048" spans="1:11" ht="15" customHeight="1" x14ac:dyDescent="0.25">
      <c r="A3048" s="29" t="s">
        <v>7445</v>
      </c>
      <c r="B3048" s="24" t="s">
        <v>7239</v>
      </c>
      <c r="C3048" s="23"/>
      <c r="D3048" s="23"/>
      <c r="E3048" s="35" t="s">
        <v>1691</v>
      </c>
      <c r="F3048" s="23">
        <v>1783</v>
      </c>
      <c r="G3048" s="35" t="s">
        <v>6563</v>
      </c>
      <c r="H3048" s="23" t="s">
        <v>69</v>
      </c>
      <c r="I3048" s="35" t="s">
        <v>15068</v>
      </c>
      <c r="K3048" s="94" t="b" cm="1">
        <f t="array" ref="K3048">SUMPRODUCT( --ISNUMBER(SEARCH(TextCheck,I3048)))&gt;0</f>
        <v>0</v>
      </c>
    </row>
    <row r="3049" spans="1:11" ht="15" customHeight="1" x14ac:dyDescent="0.25">
      <c r="A3049" s="29" t="s">
        <v>7445</v>
      </c>
      <c r="B3049" s="24" t="s">
        <v>7239</v>
      </c>
      <c r="C3049" s="23"/>
      <c r="D3049" s="23"/>
      <c r="E3049" s="35" t="s">
        <v>1691</v>
      </c>
      <c r="F3049" s="23">
        <v>1783</v>
      </c>
      <c r="G3049" s="35" t="s">
        <v>6563</v>
      </c>
      <c r="H3049" s="23" t="s">
        <v>7372</v>
      </c>
      <c r="I3049" s="35" t="s">
        <v>15069</v>
      </c>
      <c r="K3049" s="94" t="b" cm="1">
        <f t="array" ref="K3049">SUMPRODUCT( --ISNUMBER(SEARCH(TextCheck,I3049)))&gt;0</f>
        <v>1</v>
      </c>
    </row>
    <row r="3050" spans="1:11" ht="15" customHeight="1" x14ac:dyDescent="0.25">
      <c r="A3050" s="29" t="s">
        <v>7445</v>
      </c>
      <c r="B3050" s="24" t="s">
        <v>7239</v>
      </c>
      <c r="C3050" s="23"/>
      <c r="D3050" s="23"/>
      <c r="E3050" s="35" t="s">
        <v>1691</v>
      </c>
      <c r="F3050" s="23">
        <v>1783</v>
      </c>
      <c r="G3050" s="35" t="s">
        <v>6563</v>
      </c>
      <c r="H3050" s="23" t="s">
        <v>7372</v>
      </c>
      <c r="I3050" s="35" t="s">
        <v>7490</v>
      </c>
      <c r="K3050" s="94" t="b" cm="1">
        <f t="array" ref="K3050">SUMPRODUCT( --ISNUMBER(SEARCH(TextCheck,I3050)))&gt;0</f>
        <v>0</v>
      </c>
    </row>
    <row r="3051" spans="1:11" ht="15" customHeight="1" x14ac:dyDescent="0.25">
      <c r="A3051" s="29" t="s">
        <v>7445</v>
      </c>
      <c r="B3051" s="24" t="s">
        <v>7239</v>
      </c>
      <c r="C3051" s="23" t="b">
        <v>1</v>
      </c>
      <c r="D3051" s="23"/>
      <c r="E3051" s="35" t="s">
        <v>1691</v>
      </c>
      <c r="F3051" s="23">
        <v>1783</v>
      </c>
      <c r="G3051" s="35" t="s">
        <v>6563</v>
      </c>
      <c r="H3051" s="23" t="s">
        <v>7372</v>
      </c>
      <c r="I3051" s="35" t="s">
        <v>7491</v>
      </c>
      <c r="J3051" s="32" t="s">
        <v>14642</v>
      </c>
      <c r="K3051" s="94" t="b" cm="1">
        <f t="array" ref="K3051">SUMPRODUCT( --ISNUMBER(SEARCH(TextCheck,I3051)))&gt;0</f>
        <v>0</v>
      </c>
    </row>
    <row r="3052" spans="1:11" ht="15" customHeight="1" x14ac:dyDescent="0.25">
      <c r="A3052" s="29" t="s">
        <v>7445</v>
      </c>
      <c r="B3052" s="24" t="s">
        <v>7239</v>
      </c>
      <c r="C3052" s="23"/>
      <c r="D3052" s="23"/>
      <c r="E3052" s="35" t="s">
        <v>1691</v>
      </c>
      <c r="F3052" s="23">
        <v>1783</v>
      </c>
      <c r="G3052" s="35" t="s">
        <v>6563</v>
      </c>
      <c r="H3052" s="23" t="s">
        <v>7372</v>
      </c>
      <c r="I3052" s="35" t="s">
        <v>7492</v>
      </c>
      <c r="K3052" s="94" t="b" cm="1">
        <f t="array" ref="K3052">SUMPRODUCT( --ISNUMBER(SEARCH(TextCheck,I3052)))&gt;0</f>
        <v>0</v>
      </c>
    </row>
    <row r="3053" spans="1:11" ht="15" customHeight="1" x14ac:dyDescent="0.25">
      <c r="A3053" s="29" t="s">
        <v>7445</v>
      </c>
      <c r="B3053" s="24" t="s">
        <v>7239</v>
      </c>
      <c r="C3053" s="23" t="b">
        <v>1</v>
      </c>
      <c r="D3053" s="23"/>
      <c r="E3053" s="35" t="s">
        <v>1691</v>
      </c>
      <c r="F3053" s="23">
        <v>1783</v>
      </c>
      <c r="G3053" s="35" t="s">
        <v>6563</v>
      </c>
      <c r="H3053" s="23" t="s">
        <v>7372</v>
      </c>
      <c r="I3053" s="35" t="s">
        <v>7493</v>
      </c>
      <c r="J3053" s="32" t="s">
        <v>13329</v>
      </c>
      <c r="K3053" s="94" t="b" cm="1">
        <f t="array" ref="K3053">SUMPRODUCT( --ISNUMBER(SEARCH(TextCheck,I3053)))&gt;0</f>
        <v>0</v>
      </c>
    </row>
    <row r="3054" spans="1:11" ht="15" customHeight="1" x14ac:dyDescent="0.25">
      <c r="A3054" s="29" t="s">
        <v>7445</v>
      </c>
      <c r="B3054" s="24" t="s">
        <v>7239</v>
      </c>
      <c r="C3054" s="23"/>
      <c r="D3054" s="23"/>
      <c r="E3054" s="35" t="s">
        <v>1691</v>
      </c>
      <c r="F3054" s="23">
        <v>1783</v>
      </c>
      <c r="G3054" s="35" t="s">
        <v>6563</v>
      </c>
      <c r="H3054" s="23" t="s">
        <v>7372</v>
      </c>
      <c r="I3054" s="35" t="s">
        <v>7494</v>
      </c>
      <c r="K3054" s="94" t="b" cm="1">
        <f t="array" ref="K3054">SUMPRODUCT( --ISNUMBER(SEARCH(TextCheck,I3054)))&gt;0</f>
        <v>0</v>
      </c>
    </row>
    <row r="3055" spans="1:11" ht="15" customHeight="1" x14ac:dyDescent="0.25">
      <c r="A3055" s="29" t="s">
        <v>7445</v>
      </c>
      <c r="B3055" s="24" t="s">
        <v>7239</v>
      </c>
      <c r="C3055" s="23" t="b">
        <v>1</v>
      </c>
      <c r="D3055" s="23"/>
      <c r="E3055" s="35" t="s">
        <v>1691</v>
      </c>
      <c r="F3055" s="23">
        <v>1783</v>
      </c>
      <c r="G3055" s="35" t="s">
        <v>6563</v>
      </c>
      <c r="H3055" s="23" t="s">
        <v>7372</v>
      </c>
      <c r="I3055" s="35" t="s">
        <v>7495</v>
      </c>
      <c r="J3055" s="32" t="s">
        <v>13860</v>
      </c>
      <c r="K3055" s="94" t="b" cm="1">
        <f t="array" ref="K3055">SUMPRODUCT( --ISNUMBER(SEARCH(TextCheck,I3055)))&gt;0</f>
        <v>0</v>
      </c>
    </row>
    <row r="3056" spans="1:11" ht="15" customHeight="1" x14ac:dyDescent="0.25">
      <c r="A3056" s="29" t="s">
        <v>7445</v>
      </c>
      <c r="B3056" s="24" t="s">
        <v>7239</v>
      </c>
      <c r="C3056" s="23"/>
      <c r="D3056" s="23"/>
      <c r="E3056" s="35" t="s">
        <v>1691</v>
      </c>
      <c r="F3056" s="23">
        <v>1783</v>
      </c>
      <c r="G3056" s="35" t="s">
        <v>6563</v>
      </c>
      <c r="H3056" s="23" t="s">
        <v>7372</v>
      </c>
      <c r="I3056" s="35" t="s">
        <v>7496</v>
      </c>
      <c r="K3056" s="94" t="b" cm="1">
        <f t="array" ref="K3056">SUMPRODUCT( --ISNUMBER(SEARCH(TextCheck,I3056)))&gt;0</f>
        <v>0</v>
      </c>
    </row>
    <row r="3057" spans="1:11" ht="15" customHeight="1" x14ac:dyDescent="0.25">
      <c r="A3057" s="29" t="s">
        <v>7445</v>
      </c>
      <c r="B3057" s="24" t="s">
        <v>7239</v>
      </c>
      <c r="C3057" s="23"/>
      <c r="D3057" s="23"/>
      <c r="E3057" s="35" t="s">
        <v>1691</v>
      </c>
      <c r="F3057" s="23">
        <v>1783</v>
      </c>
      <c r="G3057" s="35" t="s">
        <v>6563</v>
      </c>
      <c r="H3057" s="23" t="s">
        <v>589</v>
      </c>
      <c r="I3057" s="35" t="s">
        <v>11158</v>
      </c>
      <c r="K3057" s="94" t="b" cm="1">
        <f t="array" ref="K3057">SUMPRODUCT( --ISNUMBER(SEARCH(TextCheck,I3057)))&gt;0</f>
        <v>0</v>
      </c>
    </row>
    <row r="3058" spans="1:11" ht="15" customHeight="1" x14ac:dyDescent="0.25">
      <c r="A3058" s="29" t="s">
        <v>7445</v>
      </c>
      <c r="B3058" s="24" t="s">
        <v>7239</v>
      </c>
      <c r="C3058" s="23"/>
      <c r="D3058" s="23"/>
      <c r="E3058" s="35" t="s">
        <v>1691</v>
      </c>
      <c r="F3058" s="23">
        <v>1783</v>
      </c>
      <c r="G3058" s="35" t="s">
        <v>6563</v>
      </c>
      <c r="H3058" s="23" t="s">
        <v>589</v>
      </c>
      <c r="I3058" s="35" t="s">
        <v>7497</v>
      </c>
      <c r="K3058" s="94" t="b" cm="1">
        <f t="array" ref="K3058">SUMPRODUCT( --ISNUMBER(SEARCH(TextCheck,I3058)))&gt;0</f>
        <v>0</v>
      </c>
    </row>
    <row r="3059" spans="1:11" ht="15" customHeight="1" x14ac:dyDescent="0.25">
      <c r="A3059" s="29" t="s">
        <v>7445</v>
      </c>
      <c r="B3059" s="24" t="s">
        <v>7239</v>
      </c>
      <c r="C3059" s="23"/>
      <c r="D3059" s="23"/>
      <c r="E3059" s="35" t="s">
        <v>1691</v>
      </c>
      <c r="F3059" s="23">
        <v>1783</v>
      </c>
      <c r="G3059" s="35" t="s">
        <v>6563</v>
      </c>
      <c r="H3059" s="23" t="s">
        <v>589</v>
      </c>
      <c r="I3059" s="35" t="s">
        <v>7498</v>
      </c>
      <c r="K3059" s="94" t="b" cm="1">
        <f t="array" ref="K3059">SUMPRODUCT( --ISNUMBER(SEARCH(TextCheck,I3059)))&gt;0</f>
        <v>0</v>
      </c>
    </row>
    <row r="3060" spans="1:11" ht="15" customHeight="1" x14ac:dyDescent="0.25">
      <c r="A3060" s="29" t="s">
        <v>7445</v>
      </c>
      <c r="B3060" s="24" t="s">
        <v>7239</v>
      </c>
      <c r="C3060" s="23" t="b">
        <v>1</v>
      </c>
      <c r="D3060" s="23"/>
      <c r="E3060" s="35" t="s">
        <v>1691</v>
      </c>
      <c r="F3060" s="23">
        <v>1783</v>
      </c>
      <c r="G3060" s="35" t="s">
        <v>6563</v>
      </c>
      <c r="H3060" s="23" t="s">
        <v>7330</v>
      </c>
      <c r="I3060" s="35" t="s">
        <v>7499</v>
      </c>
      <c r="J3060" s="32" t="s">
        <v>14132</v>
      </c>
      <c r="K3060" s="94" t="b" cm="1">
        <f t="array" ref="K3060">SUMPRODUCT( --ISNUMBER(SEARCH(TextCheck,I3060)))&gt;0</f>
        <v>0</v>
      </c>
    </row>
    <row r="3061" spans="1:11" ht="15" customHeight="1" x14ac:dyDescent="0.25">
      <c r="A3061" s="29" t="s">
        <v>7500</v>
      </c>
      <c r="B3061" s="24" t="s">
        <v>7239</v>
      </c>
      <c r="C3061" s="23" t="b">
        <v>1</v>
      </c>
      <c r="D3061" s="23"/>
      <c r="E3061" s="35" t="s">
        <v>1691</v>
      </c>
      <c r="F3061" s="23">
        <v>1783</v>
      </c>
      <c r="G3061" s="35" t="s">
        <v>6563</v>
      </c>
      <c r="H3061" s="23" t="s">
        <v>7330</v>
      </c>
      <c r="I3061" s="35" t="s">
        <v>7501</v>
      </c>
      <c r="J3061" s="32" t="s">
        <v>13383</v>
      </c>
      <c r="K3061" s="94" t="b" cm="1">
        <f t="array" ref="K3061">SUMPRODUCT( --ISNUMBER(SEARCH(TextCheck,I3061)))&gt;0</f>
        <v>0</v>
      </c>
    </row>
    <row r="3062" spans="1:11" ht="15" customHeight="1" x14ac:dyDescent="0.25">
      <c r="A3062" s="29" t="s">
        <v>7500</v>
      </c>
      <c r="B3062" s="24" t="s">
        <v>7239</v>
      </c>
      <c r="C3062" s="23"/>
      <c r="D3062" s="23"/>
      <c r="E3062" s="35" t="s">
        <v>1691</v>
      </c>
      <c r="F3062" s="23">
        <v>1783</v>
      </c>
      <c r="G3062" s="35" t="s">
        <v>6563</v>
      </c>
      <c r="H3062" s="23" t="s">
        <v>7330</v>
      </c>
      <c r="I3062" s="35" t="s">
        <v>7502</v>
      </c>
      <c r="K3062" s="94" t="b" cm="1">
        <f t="array" ref="K3062">SUMPRODUCT( --ISNUMBER(SEARCH(TextCheck,I3062)))&gt;0</f>
        <v>0</v>
      </c>
    </row>
    <row r="3063" spans="1:11" ht="15" customHeight="1" x14ac:dyDescent="0.25">
      <c r="A3063" s="29" t="s">
        <v>7500</v>
      </c>
      <c r="B3063" s="24" t="s">
        <v>7239</v>
      </c>
      <c r="C3063" s="23"/>
      <c r="D3063" s="23"/>
      <c r="E3063" s="35" t="s">
        <v>1691</v>
      </c>
      <c r="F3063" s="23">
        <v>1783</v>
      </c>
      <c r="G3063" s="35" t="s">
        <v>6563</v>
      </c>
      <c r="H3063" s="23" t="s">
        <v>43</v>
      </c>
      <c r="I3063" s="35" t="s">
        <v>7503</v>
      </c>
      <c r="K3063" s="94" t="b" cm="1">
        <f t="array" ref="K3063">SUMPRODUCT( --ISNUMBER(SEARCH(TextCheck,I3063)))&gt;0</f>
        <v>0</v>
      </c>
    </row>
    <row r="3064" spans="1:11" ht="15" customHeight="1" x14ac:dyDescent="0.25">
      <c r="A3064" s="29" t="s">
        <v>7500</v>
      </c>
      <c r="B3064" s="24" t="s">
        <v>7239</v>
      </c>
      <c r="C3064" s="23" t="s">
        <v>7421</v>
      </c>
      <c r="D3064" s="23"/>
      <c r="E3064" s="35" t="s">
        <v>1691</v>
      </c>
      <c r="F3064" s="23">
        <v>1783</v>
      </c>
      <c r="G3064" s="35" t="s">
        <v>6563</v>
      </c>
      <c r="H3064" s="23" t="s">
        <v>44</v>
      </c>
      <c r="I3064" s="35" t="s">
        <v>15070</v>
      </c>
      <c r="J3064" s="32" t="s">
        <v>14410</v>
      </c>
      <c r="K3064" s="94" t="b" cm="1">
        <f t="array" ref="K3064">SUMPRODUCT( --ISNUMBER(SEARCH(TextCheck,I3064)))&gt;0</f>
        <v>0</v>
      </c>
    </row>
    <row r="3065" spans="1:11" ht="15" customHeight="1" x14ac:dyDescent="0.25">
      <c r="A3065" s="29" t="s">
        <v>7500</v>
      </c>
      <c r="B3065" s="24" t="s">
        <v>7239</v>
      </c>
      <c r="C3065" s="23"/>
      <c r="D3065" s="23"/>
      <c r="E3065" s="35" t="s">
        <v>1691</v>
      </c>
      <c r="F3065" s="23">
        <v>1783</v>
      </c>
      <c r="G3065" s="35" t="s">
        <v>6563</v>
      </c>
      <c r="H3065" s="23" t="s">
        <v>15065</v>
      </c>
      <c r="I3065" s="35" t="s">
        <v>1838</v>
      </c>
      <c r="K3065" s="94" t="b" cm="1">
        <f t="array" ref="K3065">SUMPRODUCT( --ISNUMBER(SEARCH(TextCheck,I3065)))&gt;0</f>
        <v>0</v>
      </c>
    </row>
    <row r="3066" spans="1:11" ht="15" customHeight="1" x14ac:dyDescent="0.25">
      <c r="A3066" s="29" t="s">
        <v>7500</v>
      </c>
      <c r="B3066" s="24" t="s">
        <v>7239</v>
      </c>
      <c r="C3066" s="23"/>
      <c r="D3066" s="23"/>
      <c r="E3066" s="35" t="s">
        <v>1691</v>
      </c>
      <c r="F3066" s="23">
        <v>1783</v>
      </c>
      <c r="G3066" s="35" t="s">
        <v>6563</v>
      </c>
      <c r="H3066" s="23" t="s">
        <v>45</v>
      </c>
      <c r="I3066" s="35" t="s">
        <v>7504</v>
      </c>
      <c r="K3066" s="94" t="b" cm="1">
        <f t="array" ref="K3066">SUMPRODUCT( --ISNUMBER(SEARCH(TextCheck,I3066)))&gt;0</f>
        <v>1</v>
      </c>
    </row>
    <row r="3067" spans="1:11" ht="15" customHeight="1" x14ac:dyDescent="0.25">
      <c r="A3067" s="29" t="s">
        <v>7500</v>
      </c>
      <c r="B3067" s="24" t="s">
        <v>7239</v>
      </c>
      <c r="C3067" s="23"/>
      <c r="D3067" s="23"/>
      <c r="E3067" s="35" t="s">
        <v>1691</v>
      </c>
      <c r="F3067" s="23">
        <v>1783</v>
      </c>
      <c r="G3067" s="35" t="s">
        <v>7505</v>
      </c>
      <c r="H3067" s="23" t="s">
        <v>1744</v>
      </c>
      <c r="I3067" s="35" t="s">
        <v>15071</v>
      </c>
      <c r="K3067" s="94" t="b" cm="1">
        <f t="array" ref="K3067">SUMPRODUCT( --ISNUMBER(SEARCH(TextCheck,I3067)))&gt;0</f>
        <v>0</v>
      </c>
    </row>
    <row r="3068" spans="1:11" ht="15" customHeight="1" x14ac:dyDescent="0.25">
      <c r="A3068" s="29" t="s">
        <v>7500</v>
      </c>
      <c r="B3068" s="24" t="s">
        <v>7239</v>
      </c>
      <c r="C3068" s="23"/>
      <c r="D3068" s="23"/>
      <c r="E3068" s="35" t="s">
        <v>1691</v>
      </c>
      <c r="F3068" s="23">
        <v>1783</v>
      </c>
      <c r="G3068" s="35" t="s">
        <v>7505</v>
      </c>
      <c r="H3068" s="23" t="s">
        <v>1744</v>
      </c>
      <c r="I3068" s="35" t="s">
        <v>15072</v>
      </c>
      <c r="K3068" s="94" t="b" cm="1">
        <f t="array" ref="K3068">SUMPRODUCT( --ISNUMBER(SEARCH(TextCheck,I3068)))&gt;0</f>
        <v>0</v>
      </c>
    </row>
    <row r="3069" spans="1:11" ht="15" customHeight="1" x14ac:dyDescent="0.25">
      <c r="A3069" s="29" t="s">
        <v>7500</v>
      </c>
      <c r="B3069" s="24" t="s">
        <v>7239</v>
      </c>
      <c r="C3069" s="23"/>
      <c r="D3069" s="23"/>
      <c r="E3069" s="35" t="s">
        <v>1691</v>
      </c>
      <c r="F3069" s="23">
        <v>1783</v>
      </c>
      <c r="G3069" s="35" t="s">
        <v>7505</v>
      </c>
      <c r="H3069" s="23" t="s">
        <v>1744</v>
      </c>
      <c r="I3069" s="35" t="s">
        <v>7506</v>
      </c>
      <c r="K3069" s="94" t="b" cm="1">
        <f t="array" ref="K3069">SUMPRODUCT( --ISNUMBER(SEARCH(TextCheck,I3069)))&gt;0</f>
        <v>0</v>
      </c>
    </row>
    <row r="3070" spans="1:11" ht="15" customHeight="1" x14ac:dyDescent="0.25">
      <c r="A3070" s="29" t="s">
        <v>7500</v>
      </c>
      <c r="B3070" s="24" t="s">
        <v>7239</v>
      </c>
      <c r="C3070" s="23"/>
      <c r="D3070" s="23"/>
      <c r="E3070" s="35" t="s">
        <v>1691</v>
      </c>
      <c r="F3070" s="23">
        <v>1783</v>
      </c>
      <c r="G3070" s="35" t="s">
        <v>7505</v>
      </c>
      <c r="H3070" s="23" t="s">
        <v>1744</v>
      </c>
      <c r="I3070" s="35" t="s">
        <v>4928</v>
      </c>
      <c r="K3070" s="94" t="b" cm="1">
        <f t="array" ref="K3070">SUMPRODUCT( --ISNUMBER(SEARCH(TextCheck,I3070)))&gt;0</f>
        <v>0</v>
      </c>
    </row>
    <row r="3071" spans="1:11" ht="15" customHeight="1" x14ac:dyDescent="0.25">
      <c r="A3071" s="29" t="s">
        <v>7500</v>
      </c>
      <c r="B3071" s="24" t="s">
        <v>7239</v>
      </c>
      <c r="C3071" s="23"/>
      <c r="D3071" s="23"/>
      <c r="E3071" s="35" t="s">
        <v>1691</v>
      </c>
      <c r="F3071" s="23">
        <v>1783</v>
      </c>
      <c r="G3071" s="35" t="s">
        <v>7505</v>
      </c>
      <c r="H3071" s="23" t="s">
        <v>1744</v>
      </c>
      <c r="I3071" s="35" t="s">
        <v>7507</v>
      </c>
      <c r="K3071" s="94" t="b" cm="1">
        <f t="array" ref="K3071">SUMPRODUCT( --ISNUMBER(SEARCH(TextCheck,I3071)))&gt;0</f>
        <v>0</v>
      </c>
    </row>
    <row r="3072" spans="1:11" ht="15" customHeight="1" x14ac:dyDescent="0.25">
      <c r="A3072" s="29" t="s">
        <v>7500</v>
      </c>
      <c r="B3072" s="24" t="s">
        <v>7239</v>
      </c>
      <c r="C3072" s="23"/>
      <c r="D3072" s="23"/>
      <c r="E3072" s="35" t="s">
        <v>1691</v>
      </c>
      <c r="F3072" s="23">
        <v>1783</v>
      </c>
      <c r="G3072" s="35" t="s">
        <v>7505</v>
      </c>
      <c r="H3072" s="23" t="s">
        <v>1744</v>
      </c>
      <c r="I3072" s="35" t="s">
        <v>7508</v>
      </c>
      <c r="K3072" s="94" t="b" cm="1">
        <f t="array" ref="K3072">SUMPRODUCT( --ISNUMBER(SEARCH(TextCheck,I3072)))&gt;0</f>
        <v>0</v>
      </c>
    </row>
    <row r="3073" spans="1:11" ht="15" customHeight="1" x14ac:dyDescent="0.25">
      <c r="A3073" s="29" t="s">
        <v>7500</v>
      </c>
      <c r="B3073" s="24" t="s">
        <v>7239</v>
      </c>
      <c r="C3073" s="23"/>
      <c r="D3073" s="23"/>
      <c r="E3073" s="35" t="s">
        <v>1691</v>
      </c>
      <c r="F3073" s="23">
        <v>1783</v>
      </c>
      <c r="G3073" s="35" t="s">
        <v>7505</v>
      </c>
      <c r="H3073" s="23" t="s">
        <v>1744</v>
      </c>
      <c r="I3073" s="35" t="s">
        <v>15073</v>
      </c>
      <c r="K3073" s="94" t="b" cm="1">
        <f t="array" ref="K3073">SUMPRODUCT( --ISNUMBER(SEARCH(TextCheck,I3073)))&gt;0</f>
        <v>0</v>
      </c>
    </row>
    <row r="3074" spans="1:11" ht="15" customHeight="1" x14ac:dyDescent="0.25">
      <c r="A3074" s="29" t="s">
        <v>7500</v>
      </c>
      <c r="B3074" s="24" t="s">
        <v>7239</v>
      </c>
      <c r="C3074" s="23"/>
      <c r="D3074" s="23"/>
      <c r="E3074" s="35" t="s">
        <v>1691</v>
      </c>
      <c r="F3074" s="23">
        <v>1783</v>
      </c>
      <c r="G3074" s="35" t="s">
        <v>7505</v>
      </c>
      <c r="H3074" s="23" t="s">
        <v>1744</v>
      </c>
      <c r="I3074" s="35" t="s">
        <v>7509</v>
      </c>
      <c r="K3074" s="94" t="b" cm="1">
        <f t="array" ref="K3074">SUMPRODUCT( --ISNUMBER(SEARCH(TextCheck,I3074)))&gt;0</f>
        <v>0</v>
      </c>
    </row>
    <row r="3075" spans="1:11" ht="15" customHeight="1" x14ac:dyDescent="0.25">
      <c r="A3075" s="29" t="s">
        <v>7500</v>
      </c>
      <c r="B3075" s="24" t="s">
        <v>7239</v>
      </c>
      <c r="C3075" s="23"/>
      <c r="D3075" s="23"/>
      <c r="E3075" s="35" t="s">
        <v>1691</v>
      </c>
      <c r="F3075" s="23">
        <v>1783</v>
      </c>
      <c r="G3075" s="35" t="s">
        <v>7505</v>
      </c>
      <c r="H3075" s="23" t="s">
        <v>40</v>
      </c>
      <c r="I3075" s="35" t="s">
        <v>15074</v>
      </c>
      <c r="K3075" s="94" t="b" cm="1">
        <f t="array" ref="K3075">SUMPRODUCT( --ISNUMBER(SEARCH(TextCheck,I3075)))&gt;0</f>
        <v>0</v>
      </c>
    </row>
    <row r="3076" spans="1:11" ht="15" customHeight="1" x14ac:dyDescent="0.25">
      <c r="A3076" s="29" t="s">
        <v>7500</v>
      </c>
      <c r="B3076" s="24" t="s">
        <v>7239</v>
      </c>
      <c r="C3076" s="23"/>
      <c r="D3076" s="23"/>
      <c r="E3076" s="35" t="s">
        <v>1691</v>
      </c>
      <c r="F3076" s="23">
        <v>1783</v>
      </c>
      <c r="G3076" s="35" t="s">
        <v>7505</v>
      </c>
      <c r="H3076" s="23" t="s">
        <v>7372</v>
      </c>
      <c r="I3076" s="35" t="s">
        <v>5250</v>
      </c>
      <c r="K3076" s="94" t="b" cm="1">
        <f t="array" ref="K3076">SUMPRODUCT( --ISNUMBER(SEARCH(TextCheck,I3076)))&gt;0</f>
        <v>0</v>
      </c>
    </row>
    <row r="3077" spans="1:11" ht="15" customHeight="1" x14ac:dyDescent="0.25">
      <c r="A3077" s="29" t="s">
        <v>7500</v>
      </c>
      <c r="B3077" s="24" t="s">
        <v>7239</v>
      </c>
      <c r="C3077" s="23"/>
      <c r="D3077" s="23"/>
      <c r="E3077" s="35" t="s">
        <v>1691</v>
      </c>
      <c r="F3077" s="23">
        <v>1783</v>
      </c>
      <c r="G3077" s="35" t="s">
        <v>7505</v>
      </c>
      <c r="H3077" s="23" t="s">
        <v>7372</v>
      </c>
      <c r="I3077" s="35" t="s">
        <v>7510</v>
      </c>
      <c r="K3077" s="94" t="b" cm="1">
        <f t="array" ref="K3077">SUMPRODUCT( --ISNUMBER(SEARCH(TextCheck,I3077)))&gt;0</f>
        <v>0</v>
      </c>
    </row>
    <row r="3078" spans="1:11" ht="15" customHeight="1" x14ac:dyDescent="0.25">
      <c r="A3078" s="29" t="s">
        <v>7500</v>
      </c>
      <c r="B3078" s="24" t="s">
        <v>7239</v>
      </c>
      <c r="C3078" s="23"/>
      <c r="D3078" s="23"/>
      <c r="E3078" s="35" t="s">
        <v>1691</v>
      </c>
      <c r="F3078" s="23">
        <v>1783</v>
      </c>
      <c r="G3078" s="35" t="s">
        <v>7505</v>
      </c>
      <c r="H3078" s="23" t="s">
        <v>7372</v>
      </c>
      <c r="I3078" s="35" t="s">
        <v>7511</v>
      </c>
      <c r="K3078" s="94" t="b" cm="1">
        <f t="array" ref="K3078">SUMPRODUCT( --ISNUMBER(SEARCH(TextCheck,I3078)))&gt;0</f>
        <v>0</v>
      </c>
    </row>
    <row r="3079" spans="1:11" ht="15" customHeight="1" x14ac:dyDescent="0.25">
      <c r="A3079" s="29" t="s">
        <v>7500</v>
      </c>
      <c r="B3079" s="24" t="s">
        <v>7239</v>
      </c>
      <c r="C3079" s="23"/>
      <c r="D3079" s="23"/>
      <c r="E3079" s="35" t="s">
        <v>1691</v>
      </c>
      <c r="F3079" s="23">
        <v>1783</v>
      </c>
      <c r="G3079" s="35" t="s">
        <v>7505</v>
      </c>
      <c r="H3079" s="23" t="s">
        <v>7372</v>
      </c>
      <c r="I3079" s="35" t="s">
        <v>7512</v>
      </c>
      <c r="K3079" s="94" t="b" cm="1">
        <f t="array" ref="K3079">SUMPRODUCT( --ISNUMBER(SEARCH(TextCheck,I3079)))&gt;0</f>
        <v>0</v>
      </c>
    </row>
    <row r="3080" spans="1:11" ht="15" customHeight="1" x14ac:dyDescent="0.25">
      <c r="A3080" s="29" t="s">
        <v>7500</v>
      </c>
      <c r="B3080" s="24" t="s">
        <v>7239</v>
      </c>
      <c r="C3080" s="23"/>
      <c r="D3080" s="23"/>
      <c r="E3080" s="35" t="s">
        <v>1691</v>
      </c>
      <c r="F3080" s="23">
        <v>1783</v>
      </c>
      <c r="G3080" s="35" t="s">
        <v>7505</v>
      </c>
      <c r="H3080" s="23" t="s">
        <v>7372</v>
      </c>
      <c r="I3080" s="35" t="s">
        <v>7513</v>
      </c>
      <c r="K3080" s="94" t="b" cm="1">
        <f t="array" ref="K3080">SUMPRODUCT( --ISNUMBER(SEARCH(TextCheck,I3080)))&gt;0</f>
        <v>0</v>
      </c>
    </row>
    <row r="3081" spans="1:11" ht="15" customHeight="1" x14ac:dyDescent="0.25">
      <c r="A3081" s="29" t="s">
        <v>7500</v>
      </c>
      <c r="B3081" s="24" t="s">
        <v>7239</v>
      </c>
      <c r="C3081" s="23"/>
      <c r="D3081" s="23"/>
      <c r="E3081" s="35" t="s">
        <v>1691</v>
      </c>
      <c r="F3081" s="23">
        <v>1783</v>
      </c>
      <c r="G3081" s="35" t="s">
        <v>7505</v>
      </c>
      <c r="H3081" s="23" t="s">
        <v>7372</v>
      </c>
      <c r="I3081" s="35" t="s">
        <v>7514</v>
      </c>
      <c r="K3081" s="94" t="b" cm="1">
        <f t="array" ref="K3081">SUMPRODUCT( --ISNUMBER(SEARCH(TextCheck,I3081)))&gt;0</f>
        <v>0</v>
      </c>
    </row>
    <row r="3082" spans="1:11" ht="15" customHeight="1" x14ac:dyDescent="0.25">
      <c r="A3082" s="29" t="s">
        <v>7500</v>
      </c>
      <c r="B3082" s="24" t="s">
        <v>7239</v>
      </c>
      <c r="C3082" s="23"/>
      <c r="D3082" s="23"/>
      <c r="E3082" s="35" t="s">
        <v>1691</v>
      </c>
      <c r="F3082" s="23">
        <v>1783</v>
      </c>
      <c r="G3082" s="35" t="s">
        <v>7505</v>
      </c>
      <c r="H3082" s="23" t="s">
        <v>589</v>
      </c>
      <c r="I3082" s="35" t="s">
        <v>7515</v>
      </c>
      <c r="K3082" s="94" t="b" cm="1">
        <f t="array" ref="K3082">SUMPRODUCT( --ISNUMBER(SEARCH(TextCheck,I3082)))&gt;0</f>
        <v>0</v>
      </c>
    </row>
    <row r="3083" spans="1:11" ht="15" customHeight="1" x14ac:dyDescent="0.25">
      <c r="A3083" s="29" t="s">
        <v>7500</v>
      </c>
      <c r="B3083" s="24" t="s">
        <v>7239</v>
      </c>
      <c r="C3083" s="23" t="s">
        <v>7421</v>
      </c>
      <c r="D3083" s="23"/>
      <c r="E3083" s="35" t="s">
        <v>1691</v>
      </c>
      <c r="F3083" s="23">
        <v>1783</v>
      </c>
      <c r="G3083" s="35" t="s">
        <v>7505</v>
      </c>
      <c r="H3083" s="23" t="s">
        <v>589</v>
      </c>
      <c r="I3083" s="35" t="s">
        <v>7516</v>
      </c>
      <c r="J3083" s="32" t="s">
        <v>13971</v>
      </c>
      <c r="K3083" s="94" t="b" cm="1">
        <f t="array" ref="K3083">SUMPRODUCT( --ISNUMBER(SEARCH(TextCheck,I3083)))&gt;0</f>
        <v>0</v>
      </c>
    </row>
    <row r="3084" spans="1:11" ht="15" customHeight="1" x14ac:dyDescent="0.25">
      <c r="A3084" s="29" t="s">
        <v>7500</v>
      </c>
      <c r="B3084" s="24" t="s">
        <v>7239</v>
      </c>
      <c r="C3084" s="23"/>
      <c r="D3084" s="23"/>
      <c r="E3084" s="35" t="s">
        <v>1691</v>
      </c>
      <c r="F3084" s="23">
        <v>1783</v>
      </c>
      <c r="G3084" s="35" t="s">
        <v>7505</v>
      </c>
      <c r="H3084" s="23" t="s">
        <v>589</v>
      </c>
      <c r="I3084" s="35" t="s">
        <v>7517</v>
      </c>
      <c r="K3084" s="94" t="b" cm="1">
        <f t="array" ref="K3084">SUMPRODUCT( --ISNUMBER(SEARCH(TextCheck,I3084)))&gt;0</f>
        <v>0</v>
      </c>
    </row>
    <row r="3085" spans="1:11" ht="15" customHeight="1" x14ac:dyDescent="0.25">
      <c r="A3085" s="29" t="s">
        <v>7500</v>
      </c>
      <c r="B3085" s="24" t="s">
        <v>7239</v>
      </c>
      <c r="C3085" s="23"/>
      <c r="D3085" s="23"/>
      <c r="E3085" s="35" t="s">
        <v>1691</v>
      </c>
      <c r="F3085" s="23">
        <v>1783</v>
      </c>
      <c r="G3085" s="35" t="s">
        <v>7505</v>
      </c>
      <c r="H3085" s="23" t="s">
        <v>589</v>
      </c>
      <c r="I3085" s="35" t="s">
        <v>353</v>
      </c>
      <c r="K3085" s="94" t="b" cm="1">
        <f t="array" ref="K3085">SUMPRODUCT( --ISNUMBER(SEARCH(TextCheck,I3085)))&gt;0</f>
        <v>0</v>
      </c>
    </row>
    <row r="3086" spans="1:11" ht="15" customHeight="1" x14ac:dyDescent="0.25">
      <c r="A3086" s="29" t="s">
        <v>7500</v>
      </c>
      <c r="B3086" s="24" t="s">
        <v>7239</v>
      </c>
      <c r="C3086" s="23"/>
      <c r="D3086" s="23"/>
      <c r="E3086" s="35" t="s">
        <v>1691</v>
      </c>
      <c r="F3086" s="23">
        <v>1783</v>
      </c>
      <c r="G3086" s="35" t="s">
        <v>7505</v>
      </c>
      <c r="H3086" s="23" t="s">
        <v>589</v>
      </c>
      <c r="I3086" s="35" t="s">
        <v>7518</v>
      </c>
      <c r="K3086" s="94" t="b" cm="1">
        <f t="array" ref="K3086">SUMPRODUCT( --ISNUMBER(SEARCH(TextCheck,I3086)))&gt;0</f>
        <v>0</v>
      </c>
    </row>
    <row r="3087" spans="1:11" ht="15" customHeight="1" x14ac:dyDescent="0.25">
      <c r="A3087" s="29" t="s">
        <v>7500</v>
      </c>
      <c r="B3087" s="24" t="s">
        <v>7239</v>
      </c>
      <c r="C3087" s="23"/>
      <c r="D3087" s="23"/>
      <c r="E3087" s="35" t="s">
        <v>1691</v>
      </c>
      <c r="F3087" s="23">
        <v>1783</v>
      </c>
      <c r="G3087" s="35" t="s">
        <v>7505</v>
      </c>
      <c r="H3087" s="23" t="s">
        <v>589</v>
      </c>
      <c r="I3087" s="35" t="s">
        <v>7519</v>
      </c>
      <c r="K3087" s="94" t="b" cm="1">
        <f t="array" ref="K3087">SUMPRODUCT( --ISNUMBER(SEARCH(TextCheck,I3087)))&gt;0</f>
        <v>0</v>
      </c>
    </row>
    <row r="3088" spans="1:11" ht="15" customHeight="1" x14ac:dyDescent="0.25">
      <c r="A3088" s="29" t="s">
        <v>7500</v>
      </c>
      <c r="B3088" s="24" t="s">
        <v>7239</v>
      </c>
      <c r="C3088" s="23"/>
      <c r="D3088" s="23"/>
      <c r="E3088" s="35" t="s">
        <v>1691</v>
      </c>
      <c r="F3088" s="23">
        <v>1783</v>
      </c>
      <c r="G3088" s="35" t="s">
        <v>7505</v>
      </c>
      <c r="H3088" s="23" t="s">
        <v>589</v>
      </c>
      <c r="I3088" s="35" t="s">
        <v>7520</v>
      </c>
      <c r="K3088" s="94" t="b" cm="1">
        <f t="array" ref="K3088">SUMPRODUCT( --ISNUMBER(SEARCH(TextCheck,I3088)))&gt;0</f>
        <v>0</v>
      </c>
    </row>
    <row r="3089" spans="1:11" ht="15" customHeight="1" x14ac:dyDescent="0.25">
      <c r="A3089" s="29" t="s">
        <v>7500</v>
      </c>
      <c r="B3089" s="24" t="s">
        <v>7239</v>
      </c>
      <c r="C3089" s="23"/>
      <c r="D3089" s="23"/>
      <c r="E3089" s="35" t="s">
        <v>1691</v>
      </c>
      <c r="F3089" s="23">
        <v>1783</v>
      </c>
      <c r="G3089" s="35" t="s">
        <v>7521</v>
      </c>
      <c r="H3089" s="23" t="s">
        <v>4226</v>
      </c>
      <c r="I3089" s="35" t="s">
        <v>15075</v>
      </c>
      <c r="K3089" s="94" t="b" cm="1">
        <f t="array" ref="K3089">SUMPRODUCT( --ISNUMBER(SEARCH(TextCheck,I3089)))&gt;0</f>
        <v>0</v>
      </c>
    </row>
    <row r="3090" spans="1:11" ht="15" customHeight="1" x14ac:dyDescent="0.25">
      <c r="A3090" s="29" t="s">
        <v>7500</v>
      </c>
      <c r="B3090" s="24" t="s">
        <v>7239</v>
      </c>
      <c r="C3090" s="23"/>
      <c r="D3090" s="23"/>
      <c r="E3090" s="35" t="s">
        <v>1691</v>
      </c>
      <c r="F3090" s="23">
        <v>1783</v>
      </c>
      <c r="G3090" s="35" t="s">
        <v>7521</v>
      </c>
      <c r="H3090" s="23" t="s">
        <v>4226</v>
      </c>
      <c r="I3090" s="35" t="s">
        <v>7522</v>
      </c>
      <c r="K3090" s="94" t="b" cm="1">
        <f t="array" ref="K3090">SUMPRODUCT( --ISNUMBER(SEARCH(TextCheck,I3090)))&gt;0</f>
        <v>0</v>
      </c>
    </row>
    <row r="3091" spans="1:11" ht="15" customHeight="1" x14ac:dyDescent="0.25">
      <c r="A3091" s="29" t="s">
        <v>7500</v>
      </c>
      <c r="B3091" s="24" t="s">
        <v>7239</v>
      </c>
      <c r="C3091" s="23"/>
      <c r="D3091" s="23"/>
      <c r="E3091" s="35" t="s">
        <v>1691</v>
      </c>
      <c r="F3091" s="23">
        <v>1783</v>
      </c>
      <c r="G3091" s="35" t="s">
        <v>7521</v>
      </c>
      <c r="H3091" s="23" t="s">
        <v>4226</v>
      </c>
      <c r="I3091" s="35" t="s">
        <v>1634</v>
      </c>
      <c r="K3091" s="94" t="b" cm="1">
        <f t="array" ref="K3091">SUMPRODUCT( --ISNUMBER(SEARCH(TextCheck,I3091)))&gt;0</f>
        <v>0</v>
      </c>
    </row>
    <row r="3092" spans="1:11" ht="15" customHeight="1" x14ac:dyDescent="0.25">
      <c r="A3092" s="29" t="s">
        <v>7500</v>
      </c>
      <c r="B3092" s="24" t="s">
        <v>7239</v>
      </c>
      <c r="C3092" s="23"/>
      <c r="D3092" s="23"/>
      <c r="E3092" s="35" t="s">
        <v>1691</v>
      </c>
      <c r="F3092" s="23">
        <v>1791</v>
      </c>
      <c r="G3092" s="35" t="s">
        <v>7523</v>
      </c>
      <c r="H3092" s="23" t="s">
        <v>1744</v>
      </c>
      <c r="I3092" s="35" t="s">
        <v>7524</v>
      </c>
      <c r="K3092" s="94" t="b" cm="1">
        <f t="array" ref="K3092">SUMPRODUCT( --ISNUMBER(SEARCH(TextCheck,I3092)))&gt;0</f>
        <v>0</v>
      </c>
    </row>
    <row r="3093" spans="1:11" ht="15" customHeight="1" x14ac:dyDescent="0.25">
      <c r="A3093" s="29" t="s">
        <v>7500</v>
      </c>
      <c r="B3093" s="24" t="s">
        <v>7239</v>
      </c>
      <c r="C3093" s="23" t="b">
        <v>1</v>
      </c>
      <c r="D3093" s="23"/>
      <c r="E3093" s="35" t="s">
        <v>1691</v>
      </c>
      <c r="F3093" s="23">
        <v>1791</v>
      </c>
      <c r="G3093" s="35" t="s">
        <v>7523</v>
      </c>
      <c r="H3093" s="23" t="s">
        <v>1744</v>
      </c>
      <c r="I3093" s="35" t="s">
        <v>7525</v>
      </c>
      <c r="J3093" s="32" t="s">
        <v>14955</v>
      </c>
      <c r="K3093" s="94" t="b" cm="1">
        <f t="array" ref="K3093">SUMPRODUCT( --ISNUMBER(SEARCH(TextCheck,I3093)))&gt;0</f>
        <v>0</v>
      </c>
    </row>
    <row r="3094" spans="1:11" ht="15" customHeight="1" x14ac:dyDescent="0.25">
      <c r="A3094" s="29" t="s">
        <v>7500</v>
      </c>
      <c r="B3094" s="24" t="s">
        <v>7239</v>
      </c>
      <c r="C3094" s="23"/>
      <c r="D3094" s="23"/>
      <c r="E3094" s="35" t="s">
        <v>1691</v>
      </c>
      <c r="F3094" s="23">
        <v>1791</v>
      </c>
      <c r="G3094" s="35" t="s">
        <v>7523</v>
      </c>
      <c r="H3094" s="23" t="s">
        <v>1744</v>
      </c>
      <c r="I3094" s="35" t="s">
        <v>7526</v>
      </c>
      <c r="K3094" s="94" t="b" cm="1">
        <f t="array" ref="K3094">SUMPRODUCT( --ISNUMBER(SEARCH(TextCheck,I3094)))&gt;0</f>
        <v>0</v>
      </c>
    </row>
    <row r="3095" spans="1:11" ht="15" customHeight="1" x14ac:dyDescent="0.25">
      <c r="A3095" s="29" t="s">
        <v>7500</v>
      </c>
      <c r="B3095" s="24" t="s">
        <v>7239</v>
      </c>
      <c r="C3095" s="23"/>
      <c r="D3095" s="23"/>
      <c r="E3095" s="35" t="s">
        <v>1691</v>
      </c>
      <c r="F3095" s="23">
        <v>1791</v>
      </c>
      <c r="G3095" s="35" t="s">
        <v>7523</v>
      </c>
      <c r="H3095" s="23" t="s">
        <v>1744</v>
      </c>
      <c r="I3095" s="35" t="s">
        <v>7527</v>
      </c>
      <c r="K3095" s="94" t="b" cm="1">
        <f t="array" ref="K3095">SUMPRODUCT( --ISNUMBER(SEARCH(TextCheck,I3095)))&gt;0</f>
        <v>0</v>
      </c>
    </row>
    <row r="3096" spans="1:11" ht="15" customHeight="1" x14ac:dyDescent="0.25">
      <c r="A3096" s="29" t="s">
        <v>7500</v>
      </c>
      <c r="B3096" s="24" t="s">
        <v>7239</v>
      </c>
      <c r="C3096" s="23"/>
      <c r="D3096" s="23"/>
      <c r="E3096" s="35" t="s">
        <v>1691</v>
      </c>
      <c r="F3096" s="23">
        <v>1791</v>
      </c>
      <c r="G3096" s="35" t="s">
        <v>7523</v>
      </c>
      <c r="H3096" s="23" t="s">
        <v>40</v>
      </c>
      <c r="I3096" s="35" t="s">
        <v>7528</v>
      </c>
      <c r="K3096" s="94" t="b" cm="1">
        <f t="array" ref="K3096">SUMPRODUCT( --ISNUMBER(SEARCH(TextCheck,I3096)))&gt;0</f>
        <v>0</v>
      </c>
    </row>
    <row r="3097" spans="1:11" ht="15" customHeight="1" x14ac:dyDescent="0.25">
      <c r="A3097" s="29" t="s">
        <v>7500</v>
      </c>
      <c r="B3097" s="24" t="s">
        <v>7239</v>
      </c>
      <c r="C3097" s="23"/>
      <c r="D3097" s="23"/>
      <c r="E3097" s="35" t="s">
        <v>1691</v>
      </c>
      <c r="F3097" s="23">
        <v>1791</v>
      </c>
      <c r="G3097" s="35" t="s">
        <v>7523</v>
      </c>
      <c r="H3097" s="23" t="s">
        <v>589</v>
      </c>
      <c r="I3097" s="35" t="s">
        <v>7529</v>
      </c>
      <c r="K3097" s="94" t="b" cm="1">
        <f t="array" ref="K3097">SUMPRODUCT( --ISNUMBER(SEARCH(TextCheck,I3097)))&gt;0</f>
        <v>0</v>
      </c>
    </row>
    <row r="3098" spans="1:11" ht="15" customHeight="1" x14ac:dyDescent="0.25">
      <c r="A3098" s="29" t="s">
        <v>7500</v>
      </c>
      <c r="B3098" s="24" t="s">
        <v>7239</v>
      </c>
      <c r="C3098" s="23"/>
      <c r="D3098" s="23"/>
      <c r="E3098" s="35" t="s">
        <v>1691</v>
      </c>
      <c r="F3098" s="23">
        <v>1791</v>
      </c>
      <c r="G3098" s="35" t="s">
        <v>7523</v>
      </c>
      <c r="H3098" s="23" t="s">
        <v>589</v>
      </c>
      <c r="I3098" s="35" t="s">
        <v>7530</v>
      </c>
      <c r="K3098" s="94" t="b" cm="1">
        <f t="array" ref="K3098">SUMPRODUCT( --ISNUMBER(SEARCH(TextCheck,I3098)))&gt;0</f>
        <v>0</v>
      </c>
    </row>
    <row r="3099" spans="1:11" ht="15" customHeight="1" x14ac:dyDescent="0.25">
      <c r="A3099" s="29" t="s">
        <v>7500</v>
      </c>
      <c r="B3099" s="24" t="s">
        <v>7239</v>
      </c>
      <c r="C3099" s="23"/>
      <c r="D3099" s="23"/>
      <c r="E3099" s="35" t="s">
        <v>1691</v>
      </c>
      <c r="F3099" s="23">
        <v>1791</v>
      </c>
      <c r="G3099" s="35" t="s">
        <v>7523</v>
      </c>
      <c r="H3099" s="23" t="s">
        <v>589</v>
      </c>
      <c r="I3099" s="35" t="s">
        <v>7531</v>
      </c>
      <c r="K3099" s="94" t="b" cm="1">
        <f t="array" ref="K3099">SUMPRODUCT( --ISNUMBER(SEARCH(TextCheck,I3099)))&gt;0</f>
        <v>0</v>
      </c>
    </row>
    <row r="3100" spans="1:11" ht="15" customHeight="1" x14ac:dyDescent="0.25">
      <c r="A3100" s="29" t="s">
        <v>7532</v>
      </c>
      <c r="B3100" s="24"/>
      <c r="C3100" s="23"/>
      <c r="D3100" s="23"/>
      <c r="E3100" s="35" t="s">
        <v>7533</v>
      </c>
      <c r="F3100" s="23"/>
      <c r="H3100" s="35" t="s">
        <v>7115</v>
      </c>
      <c r="I3100" s="23" t="s">
        <v>7534</v>
      </c>
      <c r="K3100" s="94" t="b" cm="1">
        <f t="array" ref="K3100">SUMPRODUCT( --ISNUMBER(SEARCH(TextCheck,I3100)))&gt;0</f>
        <v>0</v>
      </c>
    </row>
    <row r="3101" spans="1:11" ht="15" customHeight="1" x14ac:dyDescent="0.25">
      <c r="A3101" s="29" t="s">
        <v>7532</v>
      </c>
      <c r="B3101" s="24"/>
      <c r="C3101" s="23"/>
      <c r="D3101" s="23"/>
      <c r="E3101" s="35" t="s">
        <v>7533</v>
      </c>
      <c r="F3101" s="23"/>
      <c r="H3101" s="35" t="s">
        <v>7535</v>
      </c>
      <c r="I3101" s="35" t="s">
        <v>7141</v>
      </c>
      <c r="K3101" s="94" t="b" cm="1">
        <f t="array" ref="K3101">SUMPRODUCT( --ISNUMBER(SEARCH(TextCheck,I3101)))&gt;0</f>
        <v>0</v>
      </c>
    </row>
    <row r="3102" spans="1:11" ht="15" customHeight="1" x14ac:dyDescent="0.25">
      <c r="A3102" s="29" t="s">
        <v>7532</v>
      </c>
      <c r="B3102" s="24"/>
      <c r="C3102" s="23"/>
      <c r="D3102" s="23"/>
      <c r="E3102" s="35" t="s">
        <v>7533</v>
      </c>
      <c r="F3102" s="23"/>
      <c r="H3102" s="35" t="s">
        <v>7305</v>
      </c>
      <c r="I3102" s="23" t="s">
        <v>7536</v>
      </c>
      <c r="K3102" s="94" t="b" cm="1">
        <f t="array" ref="K3102">SUMPRODUCT( --ISNUMBER(SEARCH(TextCheck,I3102)))&gt;0</f>
        <v>0</v>
      </c>
    </row>
    <row r="3103" spans="1:11" ht="15" customHeight="1" x14ac:dyDescent="0.25">
      <c r="A3103" s="29" t="s">
        <v>7532</v>
      </c>
      <c r="B3103" s="24"/>
      <c r="C3103" s="23"/>
      <c r="D3103" s="23"/>
      <c r="E3103" s="35" t="s">
        <v>7533</v>
      </c>
      <c r="F3103" s="23"/>
      <c r="H3103" s="35" t="s">
        <v>7305</v>
      </c>
      <c r="I3103" s="35" t="s">
        <v>7537</v>
      </c>
      <c r="K3103" s="94" t="b" cm="1">
        <f t="array" ref="K3103">SUMPRODUCT( --ISNUMBER(SEARCH(TextCheck,I3103)))&gt;0</f>
        <v>0</v>
      </c>
    </row>
    <row r="3104" spans="1:11" ht="15" customHeight="1" x14ac:dyDescent="0.25">
      <c r="A3104" s="29" t="s">
        <v>7532</v>
      </c>
      <c r="B3104" s="24"/>
      <c r="C3104" s="23"/>
      <c r="D3104" s="23"/>
      <c r="E3104" s="35" t="s">
        <v>7533</v>
      </c>
      <c r="F3104" s="23"/>
      <c r="H3104" s="35" t="s">
        <v>7305</v>
      </c>
      <c r="I3104" s="35" t="s">
        <v>7538</v>
      </c>
      <c r="K3104" s="94" t="b" cm="1">
        <f t="array" ref="K3104">SUMPRODUCT( --ISNUMBER(SEARCH(TextCheck,I3104)))&gt;0</f>
        <v>0</v>
      </c>
    </row>
    <row r="3105" spans="1:11" ht="15" customHeight="1" x14ac:dyDescent="0.25">
      <c r="A3105" s="29" t="s">
        <v>7532</v>
      </c>
      <c r="B3105" s="24"/>
      <c r="C3105" s="23"/>
      <c r="D3105" s="23"/>
      <c r="E3105" s="35" t="s">
        <v>7533</v>
      </c>
      <c r="F3105" s="23"/>
      <c r="H3105" s="35" t="s">
        <v>7305</v>
      </c>
      <c r="I3105" s="35" t="s">
        <v>7539</v>
      </c>
      <c r="K3105" s="94" t="b" cm="1">
        <f t="array" ref="K3105">SUMPRODUCT( --ISNUMBER(SEARCH(TextCheck,I3105)))&gt;0</f>
        <v>0</v>
      </c>
    </row>
    <row r="3106" spans="1:11" ht="15" customHeight="1" x14ac:dyDescent="0.25">
      <c r="A3106" s="29" t="s">
        <v>7532</v>
      </c>
      <c r="B3106" s="24"/>
      <c r="C3106" s="23"/>
      <c r="D3106" s="23"/>
      <c r="E3106" s="35" t="s">
        <v>7533</v>
      </c>
      <c r="F3106" s="23"/>
      <c r="H3106" s="35" t="s">
        <v>7305</v>
      </c>
      <c r="I3106" s="35" t="s">
        <v>3944</v>
      </c>
      <c r="K3106" s="94" t="b" cm="1">
        <f t="array" ref="K3106">SUMPRODUCT( --ISNUMBER(SEARCH(TextCheck,I3106)))&gt;0</f>
        <v>0</v>
      </c>
    </row>
    <row r="3107" spans="1:11" ht="15" customHeight="1" x14ac:dyDescent="0.25">
      <c r="A3107" s="29" t="s">
        <v>7532</v>
      </c>
      <c r="B3107" s="24"/>
      <c r="C3107" s="23"/>
      <c r="D3107" s="23"/>
      <c r="E3107" s="35" t="s">
        <v>7533</v>
      </c>
      <c r="F3107" s="23"/>
      <c r="H3107" s="35" t="s">
        <v>7305</v>
      </c>
      <c r="I3107" s="35" t="s">
        <v>7540</v>
      </c>
      <c r="K3107" s="94" t="b" cm="1">
        <f t="array" ref="K3107">SUMPRODUCT( --ISNUMBER(SEARCH(TextCheck,I3107)))&gt;0</f>
        <v>0</v>
      </c>
    </row>
    <row r="3108" spans="1:11" ht="15" customHeight="1" x14ac:dyDescent="0.25">
      <c r="A3108" s="29" t="s">
        <v>7532</v>
      </c>
      <c r="B3108" s="24"/>
      <c r="C3108" s="23"/>
      <c r="D3108" s="23"/>
      <c r="E3108" s="35" t="s">
        <v>7533</v>
      </c>
      <c r="F3108" s="23"/>
      <c r="H3108" s="35" t="s">
        <v>7305</v>
      </c>
      <c r="I3108" s="35" t="s">
        <v>7541</v>
      </c>
      <c r="K3108" s="94" t="b" cm="1">
        <f t="array" ref="K3108">SUMPRODUCT( --ISNUMBER(SEARCH(TextCheck,I3108)))&gt;0</f>
        <v>0</v>
      </c>
    </row>
    <row r="3109" spans="1:11" ht="15" customHeight="1" x14ac:dyDescent="0.25">
      <c r="A3109" s="29" t="s">
        <v>7532</v>
      </c>
      <c r="B3109" s="24"/>
      <c r="C3109" s="23"/>
      <c r="D3109" s="23"/>
      <c r="E3109" s="35" t="s">
        <v>7533</v>
      </c>
      <c r="F3109" s="23"/>
      <c r="H3109" s="35" t="s">
        <v>7305</v>
      </c>
      <c r="I3109" s="35" t="s">
        <v>7542</v>
      </c>
      <c r="K3109" s="94" t="b" cm="1">
        <f t="array" ref="K3109">SUMPRODUCT( --ISNUMBER(SEARCH(TextCheck,I3109)))&gt;0</f>
        <v>0</v>
      </c>
    </row>
    <row r="3110" spans="1:11" ht="15" customHeight="1" x14ac:dyDescent="0.25">
      <c r="A3110" s="29" t="s">
        <v>7532</v>
      </c>
      <c r="B3110" s="24"/>
      <c r="C3110" s="23"/>
      <c r="D3110" s="23"/>
      <c r="E3110" s="35" t="s">
        <v>7533</v>
      </c>
      <c r="F3110" s="23"/>
      <c r="H3110" s="35" t="s">
        <v>7305</v>
      </c>
      <c r="I3110" s="35" t="s">
        <v>5250</v>
      </c>
      <c r="K3110" s="94" t="b" cm="1">
        <f t="array" ref="K3110">SUMPRODUCT( --ISNUMBER(SEARCH(TextCheck,I3110)))&gt;0</f>
        <v>0</v>
      </c>
    </row>
    <row r="3111" spans="1:11" ht="15" customHeight="1" x14ac:dyDescent="0.25">
      <c r="A3111" s="29" t="s">
        <v>7532</v>
      </c>
      <c r="B3111" s="24"/>
      <c r="C3111" s="23"/>
      <c r="D3111" s="23"/>
      <c r="E3111" s="35" t="s">
        <v>7533</v>
      </c>
      <c r="F3111" s="23"/>
      <c r="H3111" s="35" t="s">
        <v>7305</v>
      </c>
      <c r="I3111" s="35" t="s">
        <v>1972</v>
      </c>
      <c r="K3111" s="94" t="b" cm="1">
        <f t="array" ref="K3111">SUMPRODUCT( --ISNUMBER(SEARCH(TextCheck,I3111)))&gt;0</f>
        <v>0</v>
      </c>
    </row>
    <row r="3112" spans="1:11" ht="15" customHeight="1" x14ac:dyDescent="0.25">
      <c r="A3112" s="29" t="s">
        <v>7532</v>
      </c>
      <c r="B3112" s="24"/>
      <c r="C3112" s="23"/>
      <c r="D3112" s="23"/>
      <c r="E3112" s="35" t="s">
        <v>7533</v>
      </c>
      <c r="F3112" s="23"/>
      <c r="H3112" s="35" t="s">
        <v>7305</v>
      </c>
      <c r="I3112" s="35" t="s">
        <v>7543</v>
      </c>
      <c r="K3112" s="94" t="b" cm="1">
        <f t="array" ref="K3112">SUMPRODUCT( --ISNUMBER(SEARCH(TextCheck,I3112)))&gt;0</f>
        <v>0</v>
      </c>
    </row>
    <row r="3113" spans="1:11" ht="15" customHeight="1" x14ac:dyDescent="0.25">
      <c r="A3113" s="29" t="s">
        <v>7532</v>
      </c>
      <c r="B3113" s="24"/>
      <c r="C3113" s="23"/>
      <c r="D3113" s="23"/>
      <c r="E3113" s="35" t="s">
        <v>7533</v>
      </c>
      <c r="F3113" s="23"/>
      <c r="H3113" s="35" t="s">
        <v>7305</v>
      </c>
      <c r="I3113" s="35" t="s">
        <v>1332</v>
      </c>
      <c r="K3113" s="94" t="b" cm="1">
        <f t="array" ref="K3113">SUMPRODUCT( --ISNUMBER(SEARCH(TextCheck,I3113)))&gt;0</f>
        <v>0</v>
      </c>
    </row>
    <row r="3114" spans="1:11" ht="15" customHeight="1" x14ac:dyDescent="0.25">
      <c r="A3114" s="29" t="s">
        <v>7532</v>
      </c>
      <c r="B3114" s="24"/>
      <c r="C3114" s="23"/>
      <c r="D3114" s="23"/>
      <c r="E3114" s="35" t="s">
        <v>7533</v>
      </c>
      <c r="F3114" s="23"/>
      <c r="H3114" s="35" t="s">
        <v>7305</v>
      </c>
      <c r="I3114" s="35" t="s">
        <v>1610</v>
      </c>
      <c r="K3114" s="94" t="b" cm="1">
        <f t="array" ref="K3114">SUMPRODUCT( --ISNUMBER(SEARCH(TextCheck,I3114)))&gt;0</f>
        <v>0</v>
      </c>
    </row>
    <row r="3115" spans="1:11" ht="15" customHeight="1" x14ac:dyDescent="0.25">
      <c r="A3115" s="29" t="s">
        <v>7532</v>
      </c>
      <c r="B3115" s="24"/>
      <c r="C3115" s="23"/>
      <c r="D3115" s="23"/>
      <c r="E3115" s="35" t="s">
        <v>7533</v>
      </c>
      <c r="F3115" s="23"/>
      <c r="H3115" s="35" t="s">
        <v>7305</v>
      </c>
      <c r="I3115" s="35" t="s">
        <v>7544</v>
      </c>
      <c r="K3115" s="94" t="b" cm="1">
        <f t="array" ref="K3115">SUMPRODUCT( --ISNUMBER(SEARCH(TextCheck,I3115)))&gt;0</f>
        <v>0</v>
      </c>
    </row>
    <row r="3116" spans="1:11" ht="15" customHeight="1" x14ac:dyDescent="0.25">
      <c r="A3116" s="29" t="s">
        <v>7532</v>
      </c>
      <c r="B3116" s="24"/>
      <c r="C3116" s="23"/>
      <c r="D3116" s="23"/>
      <c r="E3116" s="35" t="s">
        <v>7533</v>
      </c>
      <c r="F3116" s="23"/>
      <c r="H3116" s="35" t="s">
        <v>7305</v>
      </c>
      <c r="I3116" s="35" t="s">
        <v>7371</v>
      </c>
      <c r="K3116" s="94" t="b" cm="1">
        <f t="array" ref="K3116">SUMPRODUCT( --ISNUMBER(SEARCH(TextCheck,I3116)))&gt;0</f>
        <v>0</v>
      </c>
    </row>
    <row r="3117" spans="1:11" ht="15" customHeight="1" x14ac:dyDescent="0.25">
      <c r="A3117" s="29" t="s">
        <v>7532</v>
      </c>
      <c r="B3117" s="24"/>
      <c r="C3117" s="23"/>
      <c r="D3117" s="23"/>
      <c r="E3117" s="35" t="s">
        <v>7533</v>
      </c>
      <c r="F3117" s="23"/>
      <c r="H3117" s="35" t="s">
        <v>7305</v>
      </c>
      <c r="I3117" s="35" t="s">
        <v>7545</v>
      </c>
      <c r="K3117" s="94" t="b" cm="1">
        <f t="array" ref="K3117">SUMPRODUCT( --ISNUMBER(SEARCH(TextCheck,I3117)))&gt;0</f>
        <v>0</v>
      </c>
    </row>
    <row r="3118" spans="1:11" ht="15" customHeight="1" x14ac:dyDescent="0.25">
      <c r="A3118" s="29" t="s">
        <v>7532</v>
      </c>
      <c r="B3118" s="24"/>
      <c r="C3118" s="23"/>
      <c r="D3118" s="23"/>
      <c r="E3118" s="35" t="s">
        <v>7533</v>
      </c>
      <c r="F3118" s="23"/>
      <c r="H3118" s="35" t="s">
        <v>7305</v>
      </c>
      <c r="I3118" s="35" t="s">
        <v>7546</v>
      </c>
      <c r="K3118" s="94" t="b" cm="1">
        <f t="array" ref="K3118">SUMPRODUCT( --ISNUMBER(SEARCH(TextCheck,I3118)))&gt;0</f>
        <v>0</v>
      </c>
    </row>
    <row r="3119" spans="1:11" ht="15" customHeight="1" x14ac:dyDescent="0.25">
      <c r="A3119" s="29" t="s">
        <v>7532</v>
      </c>
      <c r="B3119" s="24"/>
      <c r="C3119" s="23"/>
      <c r="D3119" s="23"/>
      <c r="E3119" s="35" t="s">
        <v>7533</v>
      </c>
      <c r="F3119" s="23"/>
      <c r="H3119" s="35" t="s">
        <v>7305</v>
      </c>
      <c r="I3119" s="35" t="s">
        <v>7547</v>
      </c>
      <c r="K3119" s="94" t="b" cm="1">
        <f t="array" ref="K3119">SUMPRODUCT( --ISNUMBER(SEARCH(TextCheck,I3119)))&gt;0</f>
        <v>0</v>
      </c>
    </row>
    <row r="3120" spans="1:11" ht="15" customHeight="1" x14ac:dyDescent="0.25">
      <c r="A3120" s="29" t="s">
        <v>7532</v>
      </c>
      <c r="B3120" s="24"/>
      <c r="C3120" s="23"/>
      <c r="D3120" s="23"/>
      <c r="E3120" s="35" t="s">
        <v>7533</v>
      </c>
      <c r="F3120" s="23"/>
      <c r="H3120" s="35" t="s">
        <v>7305</v>
      </c>
      <c r="I3120" s="35" t="s">
        <v>7548</v>
      </c>
      <c r="K3120" s="94" t="b" cm="1">
        <f t="array" ref="K3120">SUMPRODUCT( --ISNUMBER(SEARCH(TextCheck,I3120)))&gt;0</f>
        <v>0</v>
      </c>
    </row>
    <row r="3121" spans="1:11" ht="15" customHeight="1" x14ac:dyDescent="0.25">
      <c r="A3121" s="29" t="s">
        <v>7532</v>
      </c>
      <c r="B3121" s="24"/>
      <c r="C3121" s="23"/>
      <c r="D3121" s="23"/>
      <c r="E3121" s="35" t="s">
        <v>7533</v>
      </c>
      <c r="F3121" s="23"/>
      <c r="H3121" s="35" t="s">
        <v>7305</v>
      </c>
      <c r="I3121" s="35" t="s">
        <v>7549</v>
      </c>
      <c r="K3121" s="94" t="b" cm="1">
        <f t="array" ref="K3121">SUMPRODUCT( --ISNUMBER(SEARCH(TextCheck,I3121)))&gt;0</f>
        <v>0</v>
      </c>
    </row>
    <row r="3122" spans="1:11" ht="15" customHeight="1" x14ac:dyDescent="0.25">
      <c r="A3122" s="29" t="s">
        <v>7532</v>
      </c>
      <c r="B3122" s="24"/>
      <c r="C3122" s="23"/>
      <c r="D3122" s="23"/>
      <c r="E3122" s="35" t="s">
        <v>7533</v>
      </c>
      <c r="F3122" s="23"/>
      <c r="H3122" s="35" t="s">
        <v>7305</v>
      </c>
      <c r="I3122" s="35" t="s">
        <v>7550</v>
      </c>
      <c r="K3122" s="94" t="b" cm="1">
        <f t="array" ref="K3122">SUMPRODUCT( --ISNUMBER(SEARCH(TextCheck,I3122)))&gt;0</f>
        <v>0</v>
      </c>
    </row>
    <row r="3123" spans="1:11" ht="15" customHeight="1" x14ac:dyDescent="0.25">
      <c r="A3123" s="29" t="s">
        <v>7532</v>
      </c>
      <c r="B3123" s="24"/>
      <c r="C3123" s="23"/>
      <c r="D3123" s="23"/>
      <c r="E3123" s="35" t="s">
        <v>7533</v>
      </c>
      <c r="F3123" s="23"/>
      <c r="H3123" s="35" t="s">
        <v>7305</v>
      </c>
      <c r="I3123" s="35" t="s">
        <v>7551</v>
      </c>
      <c r="K3123" s="94" t="b" cm="1">
        <f t="array" ref="K3123">SUMPRODUCT( --ISNUMBER(SEARCH(TextCheck,I3123)))&gt;0</f>
        <v>0</v>
      </c>
    </row>
    <row r="3124" spans="1:11" ht="15" customHeight="1" x14ac:dyDescent="0.25">
      <c r="A3124" s="29" t="s">
        <v>7532</v>
      </c>
      <c r="B3124" s="24"/>
      <c r="C3124" s="23"/>
      <c r="D3124" s="23"/>
      <c r="E3124" s="35" t="s">
        <v>7533</v>
      </c>
      <c r="F3124" s="23"/>
      <c r="H3124" s="35" t="s">
        <v>7305</v>
      </c>
      <c r="I3124" s="35" t="s">
        <v>7552</v>
      </c>
      <c r="K3124" s="94" t="b" cm="1">
        <f t="array" ref="K3124">SUMPRODUCT( --ISNUMBER(SEARCH(TextCheck,I3124)))&gt;0</f>
        <v>0</v>
      </c>
    </row>
    <row r="3125" spans="1:11" ht="15" customHeight="1" x14ac:dyDescent="0.25">
      <c r="A3125" s="29" t="s">
        <v>7532</v>
      </c>
      <c r="B3125" s="24"/>
      <c r="C3125" s="23"/>
      <c r="D3125" s="23"/>
      <c r="E3125" s="35" t="s">
        <v>7533</v>
      </c>
      <c r="F3125" s="23"/>
      <c r="H3125" s="35" t="s">
        <v>7305</v>
      </c>
      <c r="I3125" s="35" t="s">
        <v>7553</v>
      </c>
      <c r="K3125" s="94" t="b" cm="1">
        <f t="array" ref="K3125">SUMPRODUCT( --ISNUMBER(SEARCH(TextCheck,I3125)))&gt;0</f>
        <v>0</v>
      </c>
    </row>
    <row r="3126" spans="1:11" ht="15" customHeight="1" x14ac:dyDescent="0.25">
      <c r="A3126" s="29" t="s">
        <v>7532</v>
      </c>
      <c r="B3126" s="24"/>
      <c r="C3126" s="23"/>
      <c r="D3126" s="23"/>
      <c r="E3126" s="35" t="s">
        <v>7533</v>
      </c>
      <c r="F3126" s="23"/>
      <c r="H3126" s="35" t="s">
        <v>7305</v>
      </c>
      <c r="I3126" s="35" t="s">
        <v>7554</v>
      </c>
      <c r="K3126" s="94" t="b" cm="1">
        <f t="array" ref="K3126">SUMPRODUCT( --ISNUMBER(SEARCH(TextCheck,I3126)))&gt;0</f>
        <v>0</v>
      </c>
    </row>
    <row r="3127" spans="1:11" ht="15" customHeight="1" x14ac:dyDescent="0.25">
      <c r="A3127" s="29" t="s">
        <v>7532</v>
      </c>
      <c r="B3127" s="24"/>
      <c r="C3127" s="23"/>
      <c r="D3127" s="23"/>
      <c r="E3127" s="35" t="s">
        <v>7533</v>
      </c>
      <c r="F3127" s="23"/>
      <c r="H3127" s="35" t="s">
        <v>7305</v>
      </c>
      <c r="I3127" s="35" t="s">
        <v>7555</v>
      </c>
      <c r="K3127" s="94" t="b" cm="1">
        <f t="array" ref="K3127">SUMPRODUCT( --ISNUMBER(SEARCH(TextCheck,I3127)))&gt;0</f>
        <v>0</v>
      </c>
    </row>
    <row r="3128" spans="1:11" ht="15" customHeight="1" x14ac:dyDescent="0.25">
      <c r="A3128" s="29" t="s">
        <v>7532</v>
      </c>
      <c r="B3128" s="24"/>
      <c r="C3128" s="23"/>
      <c r="D3128" s="23"/>
      <c r="E3128" s="35" t="s">
        <v>7533</v>
      </c>
      <c r="F3128" s="23"/>
      <c r="H3128" s="35" t="s">
        <v>7305</v>
      </c>
      <c r="I3128" s="35" t="s">
        <v>7556</v>
      </c>
      <c r="K3128" s="94" t="b" cm="1">
        <f t="array" ref="K3128">SUMPRODUCT( --ISNUMBER(SEARCH(TextCheck,I3128)))&gt;0</f>
        <v>0</v>
      </c>
    </row>
    <row r="3129" spans="1:11" ht="15" customHeight="1" x14ac:dyDescent="0.25">
      <c r="A3129" s="29" t="s">
        <v>7532</v>
      </c>
      <c r="B3129" s="24"/>
      <c r="C3129" s="23"/>
      <c r="D3129" s="23"/>
      <c r="E3129" s="35" t="s">
        <v>7533</v>
      </c>
      <c r="F3129" s="23"/>
      <c r="H3129" s="35" t="s">
        <v>7305</v>
      </c>
      <c r="I3129" s="35" t="s">
        <v>7557</v>
      </c>
      <c r="K3129" s="94" t="b" cm="1">
        <f t="array" ref="K3129">SUMPRODUCT( --ISNUMBER(SEARCH(TextCheck,I3129)))&gt;0</f>
        <v>0</v>
      </c>
    </row>
    <row r="3130" spans="1:11" ht="15" customHeight="1" x14ac:dyDescent="0.25">
      <c r="A3130" s="29" t="s">
        <v>7532</v>
      </c>
      <c r="B3130" s="24"/>
      <c r="C3130" s="23"/>
      <c r="D3130" s="23"/>
      <c r="E3130" s="35" t="s">
        <v>7533</v>
      </c>
      <c r="F3130" s="23"/>
      <c r="H3130" s="35" t="s">
        <v>7305</v>
      </c>
      <c r="I3130" s="35" t="s">
        <v>7558</v>
      </c>
      <c r="K3130" s="94" t="b" cm="1">
        <f t="array" ref="K3130">SUMPRODUCT( --ISNUMBER(SEARCH(TextCheck,I3130)))&gt;0</f>
        <v>0</v>
      </c>
    </row>
    <row r="3131" spans="1:11" ht="15" customHeight="1" x14ac:dyDescent="0.25">
      <c r="A3131" s="29" t="s">
        <v>7532</v>
      </c>
      <c r="B3131" s="24"/>
      <c r="C3131" s="23"/>
      <c r="D3131" s="23"/>
      <c r="E3131" s="35" t="s">
        <v>7533</v>
      </c>
      <c r="F3131" s="23"/>
      <c r="H3131" s="35" t="s">
        <v>7305</v>
      </c>
      <c r="I3131" s="35" t="s">
        <v>7559</v>
      </c>
      <c r="K3131" s="94" t="b" cm="1">
        <f t="array" ref="K3131">SUMPRODUCT( --ISNUMBER(SEARCH(TextCheck,I3131)))&gt;0</f>
        <v>0</v>
      </c>
    </row>
    <row r="3132" spans="1:11" ht="15" customHeight="1" x14ac:dyDescent="0.25">
      <c r="A3132" s="29" t="s">
        <v>7532</v>
      </c>
      <c r="B3132" s="24"/>
      <c r="C3132" s="23"/>
      <c r="D3132" s="23"/>
      <c r="E3132" s="35" t="s">
        <v>7533</v>
      </c>
      <c r="F3132" s="23"/>
      <c r="H3132" s="35" t="s">
        <v>7305</v>
      </c>
      <c r="I3132" s="35" t="s">
        <v>7560</v>
      </c>
      <c r="K3132" s="94" t="b" cm="1">
        <f t="array" ref="K3132">SUMPRODUCT( --ISNUMBER(SEARCH(TextCheck,I3132)))&gt;0</f>
        <v>0</v>
      </c>
    </row>
    <row r="3133" spans="1:11" ht="15" customHeight="1" x14ac:dyDescent="0.25">
      <c r="A3133" s="29" t="s">
        <v>7532</v>
      </c>
      <c r="B3133" s="24"/>
      <c r="C3133" s="23"/>
      <c r="D3133" s="23"/>
      <c r="E3133" s="35" t="s">
        <v>7533</v>
      </c>
      <c r="F3133" s="23"/>
      <c r="H3133" s="35" t="s">
        <v>7305</v>
      </c>
      <c r="I3133" s="35" t="s">
        <v>7561</v>
      </c>
      <c r="K3133" s="94" t="b" cm="1">
        <f t="array" ref="K3133">SUMPRODUCT( --ISNUMBER(SEARCH(TextCheck,I3133)))&gt;0</f>
        <v>0</v>
      </c>
    </row>
    <row r="3134" spans="1:11" ht="15" customHeight="1" x14ac:dyDescent="0.25">
      <c r="A3134" s="29" t="s">
        <v>7532</v>
      </c>
      <c r="B3134" s="24"/>
      <c r="C3134" s="23"/>
      <c r="D3134" s="23"/>
      <c r="E3134" s="35" t="s">
        <v>7533</v>
      </c>
      <c r="F3134" s="23"/>
      <c r="H3134" s="35" t="s">
        <v>7305</v>
      </c>
      <c r="I3134" s="35" t="s">
        <v>7562</v>
      </c>
      <c r="K3134" s="94" t="b" cm="1">
        <f t="array" ref="K3134">SUMPRODUCT( --ISNUMBER(SEARCH(TextCheck,I3134)))&gt;0</f>
        <v>0</v>
      </c>
    </row>
    <row r="3135" spans="1:11" ht="15" customHeight="1" x14ac:dyDescent="0.25">
      <c r="A3135" s="29" t="s">
        <v>7532</v>
      </c>
      <c r="B3135" s="24"/>
      <c r="C3135" s="23"/>
      <c r="D3135" s="23"/>
      <c r="E3135" s="35" t="s">
        <v>7533</v>
      </c>
      <c r="F3135" s="23"/>
      <c r="H3135" s="35" t="s">
        <v>7305</v>
      </c>
      <c r="I3135" s="35" t="s">
        <v>7563</v>
      </c>
      <c r="K3135" s="94" t="b" cm="1">
        <f t="array" ref="K3135">SUMPRODUCT( --ISNUMBER(SEARCH(TextCheck,I3135)))&gt;0</f>
        <v>0</v>
      </c>
    </row>
    <row r="3136" spans="1:11" ht="15" customHeight="1" x14ac:dyDescent="0.25">
      <c r="A3136" s="29" t="s">
        <v>7532</v>
      </c>
      <c r="B3136" s="24"/>
      <c r="C3136" s="23"/>
      <c r="D3136" s="23"/>
      <c r="E3136" s="35" t="s">
        <v>7533</v>
      </c>
      <c r="F3136" s="23"/>
      <c r="H3136" s="35" t="s">
        <v>7305</v>
      </c>
      <c r="I3136" s="35" t="s">
        <v>3352</v>
      </c>
      <c r="K3136" s="94" t="b" cm="1">
        <f t="array" ref="K3136">SUMPRODUCT( --ISNUMBER(SEARCH(TextCheck,I3136)))&gt;0</f>
        <v>0</v>
      </c>
    </row>
    <row r="3137" spans="1:11" ht="15" customHeight="1" x14ac:dyDescent="0.25">
      <c r="A3137" s="29" t="s">
        <v>7532</v>
      </c>
      <c r="B3137" s="24"/>
      <c r="C3137" s="23"/>
      <c r="D3137" s="23"/>
      <c r="E3137" s="35" t="s">
        <v>7533</v>
      </c>
      <c r="F3137" s="23"/>
      <c r="H3137" s="35" t="s">
        <v>7305</v>
      </c>
      <c r="I3137" s="35" t="s">
        <v>7564</v>
      </c>
      <c r="K3137" s="94" t="b" cm="1">
        <f t="array" ref="K3137">SUMPRODUCT( --ISNUMBER(SEARCH(TextCheck,I3137)))&gt;0</f>
        <v>0</v>
      </c>
    </row>
    <row r="3138" spans="1:11" ht="15" customHeight="1" x14ac:dyDescent="0.25">
      <c r="A3138" s="29" t="s">
        <v>7532</v>
      </c>
      <c r="B3138" s="24"/>
      <c r="C3138" s="23"/>
      <c r="D3138" s="23"/>
      <c r="E3138" s="35" t="s">
        <v>7533</v>
      </c>
      <c r="F3138" s="23"/>
      <c r="H3138" s="35" t="s">
        <v>7305</v>
      </c>
      <c r="I3138" s="35" t="s">
        <v>7565</v>
      </c>
      <c r="K3138" s="94" t="b" cm="1">
        <f t="array" ref="K3138">SUMPRODUCT( --ISNUMBER(SEARCH(TextCheck,I3138)))&gt;0</f>
        <v>0</v>
      </c>
    </row>
    <row r="3139" spans="1:11" ht="15" customHeight="1" x14ac:dyDescent="0.25">
      <c r="A3139" s="29" t="s">
        <v>7532</v>
      </c>
      <c r="B3139" s="24"/>
      <c r="C3139" s="23"/>
      <c r="D3139" s="23"/>
      <c r="E3139" s="35" t="s">
        <v>7533</v>
      </c>
      <c r="F3139" s="23"/>
      <c r="H3139" s="23" t="s">
        <v>1744</v>
      </c>
      <c r="I3139" s="35" t="s">
        <v>7566</v>
      </c>
      <c r="K3139" s="94" t="b" cm="1">
        <f t="array" ref="K3139">SUMPRODUCT( --ISNUMBER(SEARCH(TextCheck,I3139)))&gt;0</f>
        <v>0</v>
      </c>
    </row>
    <row r="3140" spans="1:11" ht="15" customHeight="1" x14ac:dyDescent="0.25">
      <c r="A3140" s="29" t="s">
        <v>7532</v>
      </c>
      <c r="B3140" s="24"/>
      <c r="C3140" s="23"/>
      <c r="D3140" s="23"/>
      <c r="E3140" s="35" t="s">
        <v>7533</v>
      </c>
      <c r="F3140" s="23"/>
      <c r="H3140" s="23" t="s">
        <v>1744</v>
      </c>
      <c r="I3140" s="35" t="s">
        <v>7567</v>
      </c>
      <c r="K3140" s="94" t="b" cm="1">
        <f t="array" ref="K3140">SUMPRODUCT( --ISNUMBER(SEARCH(TextCheck,I3140)))&gt;0</f>
        <v>0</v>
      </c>
    </row>
    <row r="3141" spans="1:11" ht="15" customHeight="1" x14ac:dyDescent="0.25">
      <c r="A3141" s="29" t="s">
        <v>7532</v>
      </c>
      <c r="B3141" s="24"/>
      <c r="C3141" s="23"/>
      <c r="D3141" s="23"/>
      <c r="E3141" s="35" t="s">
        <v>7533</v>
      </c>
      <c r="F3141" s="23"/>
      <c r="H3141" s="23" t="s">
        <v>1744</v>
      </c>
      <c r="I3141" s="35" t="s">
        <v>7568</v>
      </c>
      <c r="K3141" s="94" t="b" cm="1">
        <f t="array" ref="K3141">SUMPRODUCT( --ISNUMBER(SEARCH(TextCheck,I3141)))&gt;0</f>
        <v>0</v>
      </c>
    </row>
    <row r="3142" spans="1:11" ht="15" customHeight="1" x14ac:dyDescent="0.25">
      <c r="A3142" s="29" t="s">
        <v>7532</v>
      </c>
      <c r="B3142" s="24"/>
      <c r="C3142" s="23"/>
      <c r="D3142" s="23"/>
      <c r="E3142" s="35" t="s">
        <v>7533</v>
      </c>
      <c r="F3142" s="23"/>
      <c r="H3142" s="23" t="s">
        <v>1744</v>
      </c>
      <c r="I3142" s="35" t="s">
        <v>7569</v>
      </c>
      <c r="K3142" s="94" t="b" cm="1">
        <f t="array" ref="K3142">SUMPRODUCT( --ISNUMBER(SEARCH(TextCheck,I3142)))&gt;0</f>
        <v>0</v>
      </c>
    </row>
    <row r="3143" spans="1:11" ht="15" customHeight="1" x14ac:dyDescent="0.25">
      <c r="A3143" s="29" t="s">
        <v>7532</v>
      </c>
      <c r="B3143" s="24"/>
      <c r="C3143" s="23"/>
      <c r="D3143" s="23"/>
      <c r="E3143" s="35" t="s">
        <v>7533</v>
      </c>
      <c r="F3143" s="23"/>
      <c r="H3143" s="23" t="s">
        <v>1744</v>
      </c>
      <c r="I3143" s="35" t="s">
        <v>7570</v>
      </c>
      <c r="K3143" s="94" t="b" cm="1">
        <f t="array" ref="K3143">SUMPRODUCT( --ISNUMBER(SEARCH(TextCheck,I3143)))&gt;0</f>
        <v>0</v>
      </c>
    </row>
    <row r="3144" spans="1:11" ht="15" customHeight="1" x14ac:dyDescent="0.25">
      <c r="A3144" s="29" t="s">
        <v>7532</v>
      </c>
      <c r="B3144" s="24"/>
      <c r="C3144" s="23"/>
      <c r="D3144" s="23"/>
      <c r="E3144" s="35" t="s">
        <v>7533</v>
      </c>
      <c r="F3144" s="23"/>
      <c r="H3144" s="23" t="s">
        <v>1744</v>
      </c>
      <c r="I3144" s="35" t="s">
        <v>7571</v>
      </c>
      <c r="K3144" s="94" t="b" cm="1">
        <f t="array" ref="K3144">SUMPRODUCT( --ISNUMBER(SEARCH(TextCheck,I3144)))&gt;0</f>
        <v>0</v>
      </c>
    </row>
    <row r="3145" spans="1:11" ht="15" customHeight="1" x14ac:dyDescent="0.25">
      <c r="A3145" s="29" t="s">
        <v>7532</v>
      </c>
      <c r="B3145" s="24"/>
      <c r="C3145" s="23"/>
      <c r="D3145" s="23"/>
      <c r="E3145" s="35" t="s">
        <v>7533</v>
      </c>
      <c r="F3145" s="23"/>
      <c r="H3145" s="23" t="s">
        <v>1744</v>
      </c>
      <c r="I3145" s="35" t="s">
        <v>7572</v>
      </c>
      <c r="K3145" s="94" t="b" cm="1">
        <f t="array" ref="K3145">SUMPRODUCT( --ISNUMBER(SEARCH(TextCheck,I3145)))&gt;0</f>
        <v>0</v>
      </c>
    </row>
    <row r="3146" spans="1:11" ht="15" customHeight="1" x14ac:dyDescent="0.25">
      <c r="A3146" s="29" t="s">
        <v>7532</v>
      </c>
      <c r="B3146" s="24"/>
      <c r="C3146" s="23"/>
      <c r="D3146" s="23"/>
      <c r="E3146" s="35" t="s">
        <v>7533</v>
      </c>
      <c r="F3146" s="23"/>
      <c r="H3146" s="23" t="s">
        <v>1744</v>
      </c>
      <c r="I3146" s="35" t="s">
        <v>7573</v>
      </c>
      <c r="K3146" s="94" t="b" cm="1">
        <f t="array" ref="K3146">SUMPRODUCT( --ISNUMBER(SEARCH(TextCheck,I3146)))&gt;0</f>
        <v>0</v>
      </c>
    </row>
    <row r="3147" spans="1:11" ht="15" customHeight="1" x14ac:dyDescent="0.25">
      <c r="A3147" s="29" t="s">
        <v>7532</v>
      </c>
      <c r="B3147" s="24"/>
      <c r="C3147" s="23"/>
      <c r="D3147" s="23"/>
      <c r="E3147" s="35" t="s">
        <v>7533</v>
      </c>
      <c r="F3147" s="23"/>
      <c r="H3147" s="23" t="s">
        <v>1744</v>
      </c>
      <c r="I3147" s="35" t="s">
        <v>7574</v>
      </c>
      <c r="K3147" s="94" t="b" cm="1">
        <f t="array" ref="K3147">SUMPRODUCT( --ISNUMBER(SEARCH(TextCheck,I3147)))&gt;0</f>
        <v>0</v>
      </c>
    </row>
    <row r="3148" spans="1:11" ht="15" customHeight="1" x14ac:dyDescent="0.25">
      <c r="A3148" s="29" t="s">
        <v>7532</v>
      </c>
      <c r="B3148" s="24"/>
      <c r="C3148" s="23"/>
      <c r="D3148" s="23"/>
      <c r="E3148" s="35" t="s">
        <v>7533</v>
      </c>
      <c r="F3148" s="23"/>
      <c r="H3148" s="23" t="s">
        <v>1744</v>
      </c>
      <c r="I3148" s="35" t="s">
        <v>7575</v>
      </c>
      <c r="K3148" s="94" t="b" cm="1">
        <f t="array" ref="K3148">SUMPRODUCT( --ISNUMBER(SEARCH(TextCheck,I3148)))&gt;0</f>
        <v>0</v>
      </c>
    </row>
    <row r="3149" spans="1:11" ht="15" customHeight="1" x14ac:dyDescent="0.25">
      <c r="A3149" s="29" t="s">
        <v>7532</v>
      </c>
      <c r="B3149" s="24"/>
      <c r="C3149" s="23"/>
      <c r="D3149" s="23"/>
      <c r="E3149" s="35" t="s">
        <v>7533</v>
      </c>
      <c r="F3149" s="23"/>
      <c r="H3149" s="23" t="s">
        <v>1744</v>
      </c>
      <c r="I3149" s="35" t="s">
        <v>7576</v>
      </c>
      <c r="K3149" s="94" t="b" cm="1">
        <f t="array" ref="K3149">SUMPRODUCT( --ISNUMBER(SEARCH(TextCheck,I3149)))&gt;0</f>
        <v>0</v>
      </c>
    </row>
    <row r="3150" spans="1:11" ht="15" customHeight="1" x14ac:dyDescent="0.25">
      <c r="A3150" s="29" t="s">
        <v>7532</v>
      </c>
      <c r="B3150" s="24"/>
      <c r="C3150" s="23"/>
      <c r="D3150" s="23"/>
      <c r="E3150" s="35" t="s">
        <v>7533</v>
      </c>
      <c r="F3150" s="23"/>
      <c r="H3150" s="23" t="s">
        <v>1744</v>
      </c>
      <c r="I3150" s="35" t="s">
        <v>7577</v>
      </c>
      <c r="K3150" s="94" t="b" cm="1">
        <f t="array" ref="K3150">SUMPRODUCT( --ISNUMBER(SEARCH(TextCheck,I3150)))&gt;0</f>
        <v>0</v>
      </c>
    </row>
    <row r="3151" spans="1:11" ht="15" customHeight="1" x14ac:dyDescent="0.25">
      <c r="A3151" s="29" t="s">
        <v>7532</v>
      </c>
      <c r="B3151" s="24"/>
      <c r="C3151" s="23"/>
      <c r="D3151" s="23"/>
      <c r="E3151" s="35" t="s">
        <v>7533</v>
      </c>
      <c r="F3151" s="23"/>
      <c r="H3151" s="23" t="s">
        <v>1744</v>
      </c>
      <c r="I3151" s="35" t="s">
        <v>7578</v>
      </c>
      <c r="K3151" s="94" t="b" cm="1">
        <f t="array" ref="K3151">SUMPRODUCT( --ISNUMBER(SEARCH(TextCheck,I3151)))&gt;0</f>
        <v>0</v>
      </c>
    </row>
    <row r="3152" spans="1:11" ht="15" customHeight="1" x14ac:dyDescent="0.25">
      <c r="A3152" s="29" t="s">
        <v>7532</v>
      </c>
      <c r="B3152" s="24"/>
      <c r="C3152" s="23"/>
      <c r="D3152" s="23"/>
      <c r="E3152" s="35" t="s">
        <v>7533</v>
      </c>
      <c r="F3152" s="23"/>
      <c r="H3152" s="23" t="s">
        <v>1744</v>
      </c>
      <c r="I3152" s="35" t="s">
        <v>7579</v>
      </c>
      <c r="K3152" s="94" t="b" cm="1">
        <f t="array" ref="K3152">SUMPRODUCT( --ISNUMBER(SEARCH(TextCheck,I3152)))&gt;0</f>
        <v>0</v>
      </c>
    </row>
    <row r="3153" spans="1:11" ht="15" customHeight="1" x14ac:dyDescent="0.25">
      <c r="A3153" s="29" t="s">
        <v>7532</v>
      </c>
      <c r="B3153" s="24"/>
      <c r="C3153" s="23"/>
      <c r="D3153" s="23"/>
      <c r="E3153" s="35" t="s">
        <v>7533</v>
      </c>
      <c r="F3153" s="23"/>
      <c r="H3153" s="23" t="s">
        <v>1744</v>
      </c>
      <c r="I3153" s="35" t="s">
        <v>7580</v>
      </c>
      <c r="K3153" s="94" t="b" cm="1">
        <f t="array" ref="K3153">SUMPRODUCT( --ISNUMBER(SEARCH(TextCheck,I3153)))&gt;0</f>
        <v>0</v>
      </c>
    </row>
    <row r="3154" spans="1:11" ht="15" customHeight="1" x14ac:dyDescent="0.25">
      <c r="A3154" s="29" t="s">
        <v>7532</v>
      </c>
      <c r="B3154" s="24"/>
      <c r="C3154" s="23"/>
      <c r="D3154" s="23"/>
      <c r="E3154" s="35" t="s">
        <v>7533</v>
      </c>
      <c r="F3154" s="23"/>
      <c r="H3154" s="23" t="s">
        <v>1744</v>
      </c>
      <c r="I3154" s="35" t="s">
        <v>7581</v>
      </c>
      <c r="K3154" s="94" t="b" cm="1">
        <f t="array" ref="K3154">SUMPRODUCT( --ISNUMBER(SEARCH(TextCheck,I3154)))&gt;0</f>
        <v>0</v>
      </c>
    </row>
    <row r="3155" spans="1:11" ht="15" customHeight="1" x14ac:dyDescent="0.25">
      <c r="A3155" s="29" t="s">
        <v>7532</v>
      </c>
      <c r="B3155" s="24"/>
      <c r="C3155" s="23"/>
      <c r="D3155" s="23"/>
      <c r="E3155" s="35" t="s">
        <v>7533</v>
      </c>
      <c r="F3155" s="23"/>
      <c r="H3155" s="23" t="s">
        <v>1744</v>
      </c>
      <c r="I3155" s="35" t="s">
        <v>7582</v>
      </c>
      <c r="K3155" s="94" t="b" cm="1">
        <f t="array" ref="K3155">SUMPRODUCT( --ISNUMBER(SEARCH(TextCheck,I3155)))&gt;0</f>
        <v>0</v>
      </c>
    </row>
    <row r="3156" spans="1:11" ht="15" customHeight="1" x14ac:dyDescent="0.25">
      <c r="A3156" s="29" t="s">
        <v>7532</v>
      </c>
      <c r="B3156" s="24"/>
      <c r="C3156" s="23"/>
      <c r="D3156" s="23"/>
      <c r="E3156" s="35" t="s">
        <v>7533</v>
      </c>
      <c r="F3156" s="23"/>
      <c r="H3156" s="23" t="s">
        <v>1744</v>
      </c>
      <c r="I3156" s="35" t="s">
        <v>2219</v>
      </c>
      <c r="K3156" s="94" t="b" cm="1">
        <f t="array" ref="K3156">SUMPRODUCT( --ISNUMBER(SEARCH(TextCheck,I3156)))&gt;0</f>
        <v>0</v>
      </c>
    </row>
    <row r="3157" spans="1:11" ht="15" customHeight="1" x14ac:dyDescent="0.25">
      <c r="A3157" s="29" t="s">
        <v>7532</v>
      </c>
      <c r="B3157" s="24"/>
      <c r="C3157" s="23"/>
      <c r="D3157" s="23"/>
      <c r="E3157" s="35" t="s">
        <v>7533</v>
      </c>
      <c r="F3157" s="23"/>
      <c r="H3157" s="23" t="s">
        <v>1744</v>
      </c>
      <c r="I3157" s="35" t="s">
        <v>7583</v>
      </c>
      <c r="K3157" s="94" t="b" cm="1">
        <f t="array" ref="K3157">SUMPRODUCT( --ISNUMBER(SEARCH(TextCheck,I3157)))&gt;0</f>
        <v>0</v>
      </c>
    </row>
    <row r="3158" spans="1:11" ht="15" customHeight="1" x14ac:dyDescent="0.25">
      <c r="A3158" s="29" t="s">
        <v>7532</v>
      </c>
      <c r="B3158" s="24"/>
      <c r="C3158" s="23"/>
      <c r="D3158" s="23"/>
      <c r="E3158" s="35" t="s">
        <v>7533</v>
      </c>
      <c r="F3158" s="23"/>
      <c r="H3158" s="23" t="s">
        <v>1744</v>
      </c>
      <c r="I3158" s="35" t="s">
        <v>7584</v>
      </c>
      <c r="K3158" s="94" t="b" cm="1">
        <f t="array" ref="K3158">SUMPRODUCT( --ISNUMBER(SEARCH(TextCheck,I3158)))&gt;0</f>
        <v>0</v>
      </c>
    </row>
    <row r="3159" spans="1:11" ht="15" customHeight="1" x14ac:dyDescent="0.25">
      <c r="A3159" s="29" t="s">
        <v>7532</v>
      </c>
      <c r="B3159" s="24"/>
      <c r="C3159" s="23"/>
      <c r="D3159" s="23"/>
      <c r="E3159" s="35" t="s">
        <v>7533</v>
      </c>
      <c r="F3159" s="23"/>
      <c r="H3159" s="23" t="s">
        <v>1744</v>
      </c>
      <c r="I3159" s="35" t="s">
        <v>7585</v>
      </c>
      <c r="K3159" s="94" t="b" cm="1">
        <f t="array" ref="K3159">SUMPRODUCT( --ISNUMBER(SEARCH(TextCheck,I3159)))&gt;0</f>
        <v>0</v>
      </c>
    </row>
    <row r="3160" spans="1:11" ht="15" customHeight="1" x14ac:dyDescent="0.25">
      <c r="A3160" s="29" t="s">
        <v>7532</v>
      </c>
      <c r="B3160" s="24"/>
      <c r="C3160" s="23"/>
      <c r="D3160" s="23"/>
      <c r="E3160" s="35" t="s">
        <v>7533</v>
      </c>
      <c r="F3160" s="23"/>
      <c r="H3160" s="23" t="s">
        <v>1744</v>
      </c>
      <c r="I3160" s="35" t="s">
        <v>7586</v>
      </c>
      <c r="K3160" s="94" t="b" cm="1">
        <f t="array" ref="K3160">SUMPRODUCT( --ISNUMBER(SEARCH(TextCheck,I3160)))&gt;0</f>
        <v>0</v>
      </c>
    </row>
    <row r="3161" spans="1:11" ht="15" customHeight="1" x14ac:dyDescent="0.25">
      <c r="A3161" s="29" t="s">
        <v>7532</v>
      </c>
      <c r="B3161" s="24"/>
      <c r="C3161" s="23"/>
      <c r="D3161" s="23"/>
      <c r="E3161" s="35" t="s">
        <v>7533</v>
      </c>
      <c r="F3161" s="23"/>
      <c r="H3161" s="23" t="s">
        <v>1744</v>
      </c>
      <c r="I3161" s="35" t="s">
        <v>7587</v>
      </c>
      <c r="K3161" s="94" t="b" cm="1">
        <f t="array" ref="K3161">SUMPRODUCT( --ISNUMBER(SEARCH(TextCheck,I3161)))&gt;0</f>
        <v>0</v>
      </c>
    </row>
    <row r="3162" spans="1:11" ht="15" customHeight="1" x14ac:dyDescent="0.25">
      <c r="A3162" s="29" t="s">
        <v>7532</v>
      </c>
      <c r="B3162" s="24"/>
      <c r="C3162" s="23"/>
      <c r="D3162" s="23"/>
      <c r="E3162" s="35" t="s">
        <v>7533</v>
      </c>
      <c r="F3162" s="23"/>
      <c r="H3162" s="23" t="s">
        <v>1744</v>
      </c>
      <c r="I3162" s="35" t="s">
        <v>912</v>
      </c>
      <c r="K3162" s="94" t="b" cm="1">
        <f t="array" ref="K3162">SUMPRODUCT( --ISNUMBER(SEARCH(TextCheck,I3162)))&gt;0</f>
        <v>0</v>
      </c>
    </row>
    <row r="3163" spans="1:11" ht="15" customHeight="1" x14ac:dyDescent="0.25">
      <c r="A3163" s="29" t="s">
        <v>7532</v>
      </c>
      <c r="B3163" s="24"/>
      <c r="C3163" s="23"/>
      <c r="D3163" s="23"/>
      <c r="E3163" s="35" t="s">
        <v>7533</v>
      </c>
      <c r="F3163" s="23"/>
      <c r="H3163" s="23" t="s">
        <v>1744</v>
      </c>
      <c r="I3163" s="35" t="s">
        <v>7588</v>
      </c>
      <c r="K3163" s="94" t="b" cm="1">
        <f t="array" ref="K3163">SUMPRODUCT( --ISNUMBER(SEARCH(TextCheck,I3163)))&gt;0</f>
        <v>0</v>
      </c>
    </row>
    <row r="3164" spans="1:11" ht="15" customHeight="1" x14ac:dyDescent="0.25">
      <c r="A3164" s="29" t="s">
        <v>7532</v>
      </c>
      <c r="B3164" s="24"/>
      <c r="C3164" s="23"/>
      <c r="D3164" s="23"/>
      <c r="E3164" s="35" t="s">
        <v>7533</v>
      </c>
      <c r="F3164" s="23"/>
      <c r="H3164" s="23" t="s">
        <v>1744</v>
      </c>
      <c r="I3164" s="35" t="s">
        <v>5920</v>
      </c>
      <c r="K3164" s="94" t="b" cm="1">
        <f t="array" ref="K3164">SUMPRODUCT( --ISNUMBER(SEARCH(TextCheck,I3164)))&gt;0</f>
        <v>0</v>
      </c>
    </row>
    <row r="3165" spans="1:11" ht="15" customHeight="1" x14ac:dyDescent="0.25">
      <c r="A3165" s="29" t="s">
        <v>7532</v>
      </c>
      <c r="B3165" s="24"/>
      <c r="C3165" s="23"/>
      <c r="D3165" s="23"/>
      <c r="E3165" s="35" t="s">
        <v>7533</v>
      </c>
      <c r="F3165" s="23"/>
      <c r="H3165" s="23" t="s">
        <v>7589</v>
      </c>
      <c r="I3165" s="35" t="s">
        <v>7590</v>
      </c>
      <c r="K3165" s="94" t="b" cm="1">
        <f t="array" ref="K3165">SUMPRODUCT( --ISNUMBER(SEARCH(TextCheck,I3165)))&gt;0</f>
        <v>0</v>
      </c>
    </row>
    <row r="3166" spans="1:11" ht="15" customHeight="1" x14ac:dyDescent="0.25">
      <c r="A3166" s="29" t="s">
        <v>7532</v>
      </c>
      <c r="B3166" s="24"/>
      <c r="C3166" s="23"/>
      <c r="D3166" s="23"/>
      <c r="E3166" s="35" t="s">
        <v>7533</v>
      </c>
      <c r="F3166" s="23"/>
      <c r="H3166" s="23" t="s">
        <v>7589</v>
      </c>
      <c r="I3166" s="35" t="s">
        <v>7591</v>
      </c>
      <c r="K3166" s="94" t="b" cm="1">
        <f t="array" ref="K3166">SUMPRODUCT( --ISNUMBER(SEARCH(TextCheck,I3166)))&gt;0</f>
        <v>0</v>
      </c>
    </row>
    <row r="3167" spans="1:11" ht="15" customHeight="1" x14ac:dyDescent="0.25">
      <c r="A3167" s="29" t="s">
        <v>7532</v>
      </c>
      <c r="B3167" s="24"/>
      <c r="C3167" s="23"/>
      <c r="D3167" s="23"/>
      <c r="E3167" s="35" t="s">
        <v>7533</v>
      </c>
      <c r="F3167" s="23"/>
      <c r="H3167" s="23" t="s">
        <v>7589</v>
      </c>
      <c r="I3167" s="35" t="s">
        <v>7592</v>
      </c>
      <c r="K3167" s="94" t="b" cm="1">
        <f t="array" ref="K3167">SUMPRODUCT( --ISNUMBER(SEARCH(TextCheck,I3167)))&gt;0</f>
        <v>0</v>
      </c>
    </row>
    <row r="3168" spans="1:11" ht="15" customHeight="1" x14ac:dyDescent="0.25">
      <c r="A3168" s="29" t="s">
        <v>7532</v>
      </c>
      <c r="B3168" s="24"/>
      <c r="C3168" s="23"/>
      <c r="D3168" s="23"/>
      <c r="E3168" s="35" t="s">
        <v>7533</v>
      </c>
      <c r="F3168" s="23"/>
      <c r="H3168" s="23" t="s">
        <v>7589</v>
      </c>
      <c r="I3168" s="35" t="s">
        <v>7593</v>
      </c>
      <c r="K3168" s="94" t="b" cm="1">
        <f t="array" ref="K3168">SUMPRODUCT( --ISNUMBER(SEARCH(TextCheck,I3168)))&gt;0</f>
        <v>0</v>
      </c>
    </row>
    <row r="3169" spans="1:11" ht="15" customHeight="1" x14ac:dyDescent="0.25">
      <c r="A3169" s="29" t="s">
        <v>7532</v>
      </c>
      <c r="B3169" s="24"/>
      <c r="C3169" s="23"/>
      <c r="D3169" s="23"/>
      <c r="E3169" s="35" t="s">
        <v>7533</v>
      </c>
      <c r="F3169" s="23"/>
      <c r="H3169" s="23" t="s">
        <v>7589</v>
      </c>
      <c r="I3169" s="35" t="s">
        <v>7594</v>
      </c>
      <c r="K3169" s="94" t="b" cm="1">
        <f t="array" ref="K3169">SUMPRODUCT( --ISNUMBER(SEARCH(TextCheck,I3169)))&gt;0</f>
        <v>0</v>
      </c>
    </row>
    <row r="3170" spans="1:11" ht="15" customHeight="1" x14ac:dyDescent="0.25">
      <c r="A3170" s="29" t="s">
        <v>7532</v>
      </c>
      <c r="B3170" s="24"/>
      <c r="C3170" s="23"/>
      <c r="D3170" s="23"/>
      <c r="E3170" s="35" t="s">
        <v>7533</v>
      </c>
      <c r="F3170" s="23"/>
      <c r="H3170" s="23" t="s">
        <v>7589</v>
      </c>
      <c r="I3170" s="35" t="s">
        <v>7595</v>
      </c>
      <c r="K3170" s="94" t="b" cm="1">
        <f t="array" ref="K3170">SUMPRODUCT( --ISNUMBER(SEARCH(TextCheck,I3170)))&gt;0</f>
        <v>0</v>
      </c>
    </row>
    <row r="3171" spans="1:11" ht="15" customHeight="1" x14ac:dyDescent="0.25">
      <c r="A3171" s="29" t="s">
        <v>7532</v>
      </c>
      <c r="B3171" s="24"/>
      <c r="C3171" s="23"/>
      <c r="D3171" s="23"/>
      <c r="E3171" s="35" t="s">
        <v>7533</v>
      </c>
      <c r="F3171" s="23"/>
      <c r="H3171" s="23" t="s">
        <v>7589</v>
      </c>
      <c r="I3171" s="35" t="s">
        <v>7596</v>
      </c>
      <c r="K3171" s="94" t="b" cm="1">
        <f t="array" ref="K3171">SUMPRODUCT( --ISNUMBER(SEARCH(TextCheck,I3171)))&gt;0</f>
        <v>0</v>
      </c>
    </row>
    <row r="3172" spans="1:11" ht="15" customHeight="1" x14ac:dyDescent="0.25">
      <c r="A3172" s="29" t="s">
        <v>7532</v>
      </c>
      <c r="B3172" s="24"/>
      <c r="C3172" s="23"/>
      <c r="D3172" s="23"/>
      <c r="E3172" s="35" t="s">
        <v>7533</v>
      </c>
      <c r="F3172" s="23"/>
      <c r="H3172" s="23" t="s">
        <v>7597</v>
      </c>
      <c r="I3172" s="35" t="s">
        <v>7598</v>
      </c>
      <c r="K3172" s="94" t="b" cm="1">
        <f t="array" ref="K3172">SUMPRODUCT( --ISNUMBER(SEARCH(TextCheck,I3172)))&gt;0</f>
        <v>0</v>
      </c>
    </row>
    <row r="3173" spans="1:11" ht="15" customHeight="1" x14ac:dyDescent="0.25">
      <c r="A3173" s="29" t="s">
        <v>7532</v>
      </c>
      <c r="B3173" s="24"/>
      <c r="C3173" s="23"/>
      <c r="D3173" s="23"/>
      <c r="E3173" s="35" t="s">
        <v>7533</v>
      </c>
      <c r="F3173" s="23"/>
      <c r="H3173" s="23" t="s">
        <v>7597</v>
      </c>
      <c r="I3173" s="35" t="s">
        <v>7599</v>
      </c>
      <c r="K3173" s="94" t="b" cm="1">
        <f t="array" ref="K3173">SUMPRODUCT( --ISNUMBER(SEARCH(TextCheck,I3173)))&gt;0</f>
        <v>0</v>
      </c>
    </row>
    <row r="3174" spans="1:11" ht="15" customHeight="1" x14ac:dyDescent="0.25">
      <c r="A3174" s="29" t="s">
        <v>7532</v>
      </c>
      <c r="B3174" s="24"/>
      <c r="C3174" s="23"/>
      <c r="D3174" s="23"/>
      <c r="E3174" s="35" t="s">
        <v>7533</v>
      </c>
      <c r="F3174" s="23"/>
      <c r="H3174" s="23" t="s">
        <v>7597</v>
      </c>
      <c r="I3174" s="35" t="s">
        <v>7600</v>
      </c>
      <c r="K3174" s="94" t="b" cm="1">
        <f t="array" ref="K3174">SUMPRODUCT( --ISNUMBER(SEARCH(TextCheck,I3174)))&gt;0</f>
        <v>0</v>
      </c>
    </row>
    <row r="3175" spans="1:11" ht="15" customHeight="1" x14ac:dyDescent="0.25">
      <c r="A3175" s="29" t="s">
        <v>7532</v>
      </c>
      <c r="B3175" s="24"/>
      <c r="C3175" s="23"/>
      <c r="D3175" s="23"/>
      <c r="E3175" s="35" t="s">
        <v>7533</v>
      </c>
      <c r="F3175" s="23"/>
      <c r="H3175" s="23" t="s">
        <v>7597</v>
      </c>
      <c r="I3175" s="35" t="s">
        <v>7601</v>
      </c>
      <c r="K3175" s="94" t="b" cm="1">
        <f t="array" ref="K3175">SUMPRODUCT( --ISNUMBER(SEARCH(TextCheck,I3175)))&gt;0</f>
        <v>0</v>
      </c>
    </row>
    <row r="3176" spans="1:11" ht="15" customHeight="1" x14ac:dyDescent="0.25">
      <c r="A3176" s="29" t="s">
        <v>7532</v>
      </c>
      <c r="B3176" s="24"/>
      <c r="C3176" s="23"/>
      <c r="D3176" s="23"/>
      <c r="E3176" s="35" t="s">
        <v>7533</v>
      </c>
      <c r="F3176" s="23"/>
      <c r="H3176" s="23" t="s">
        <v>7597</v>
      </c>
      <c r="I3176" s="35" t="s">
        <v>7602</v>
      </c>
      <c r="K3176" s="94" t="b" cm="1">
        <f t="array" ref="K3176">SUMPRODUCT( --ISNUMBER(SEARCH(TextCheck,I3176)))&gt;0</f>
        <v>0</v>
      </c>
    </row>
    <row r="3177" spans="1:11" ht="15" customHeight="1" x14ac:dyDescent="0.25">
      <c r="A3177" s="29" t="s">
        <v>7532</v>
      </c>
      <c r="B3177" s="24"/>
      <c r="C3177" s="23"/>
      <c r="D3177" s="23"/>
      <c r="E3177" s="35" t="s">
        <v>7533</v>
      </c>
      <c r="F3177" s="23"/>
      <c r="H3177" s="23" t="s">
        <v>7597</v>
      </c>
      <c r="I3177" s="35" t="s">
        <v>7603</v>
      </c>
      <c r="K3177" s="94" t="b" cm="1">
        <f t="array" ref="K3177">SUMPRODUCT( --ISNUMBER(SEARCH(TextCheck,I3177)))&gt;0</f>
        <v>0</v>
      </c>
    </row>
    <row r="3178" spans="1:11" ht="15" customHeight="1" x14ac:dyDescent="0.25">
      <c r="A3178" s="29" t="s">
        <v>7532</v>
      </c>
      <c r="B3178" s="24"/>
      <c r="C3178" s="23"/>
      <c r="D3178" s="23"/>
      <c r="E3178" s="35" t="s">
        <v>7533</v>
      </c>
      <c r="F3178" s="23"/>
      <c r="H3178" s="23" t="s">
        <v>7597</v>
      </c>
      <c r="I3178" s="35" t="s">
        <v>7604</v>
      </c>
      <c r="K3178" s="94" t="b" cm="1">
        <f t="array" ref="K3178">SUMPRODUCT( --ISNUMBER(SEARCH(TextCheck,I3178)))&gt;0</f>
        <v>0</v>
      </c>
    </row>
    <row r="3179" spans="1:11" ht="15" customHeight="1" x14ac:dyDescent="0.25">
      <c r="A3179" s="29" t="s">
        <v>7532</v>
      </c>
      <c r="B3179" s="24"/>
      <c r="C3179" s="23"/>
      <c r="D3179" s="23"/>
      <c r="E3179" s="35" t="s">
        <v>7533</v>
      </c>
      <c r="F3179" s="23"/>
      <c r="H3179" s="23" t="s">
        <v>7597</v>
      </c>
      <c r="I3179" s="35" t="s">
        <v>7605</v>
      </c>
      <c r="K3179" s="94" t="b" cm="1">
        <f t="array" ref="K3179">SUMPRODUCT( --ISNUMBER(SEARCH(TextCheck,I3179)))&gt;0</f>
        <v>0</v>
      </c>
    </row>
    <row r="3180" spans="1:11" ht="15" customHeight="1" x14ac:dyDescent="0.25">
      <c r="A3180" s="29" t="s">
        <v>7532</v>
      </c>
      <c r="B3180" s="24"/>
      <c r="C3180" s="23"/>
      <c r="D3180" s="23"/>
      <c r="E3180" s="35" t="s">
        <v>7533</v>
      </c>
      <c r="F3180" s="23"/>
      <c r="H3180" s="23" t="s">
        <v>7597</v>
      </c>
      <c r="I3180" s="35" t="s">
        <v>7606</v>
      </c>
      <c r="K3180" s="94" t="b" cm="1">
        <f t="array" ref="K3180">SUMPRODUCT( --ISNUMBER(SEARCH(TextCheck,I3180)))&gt;0</f>
        <v>0</v>
      </c>
    </row>
    <row r="3181" spans="1:11" ht="15" customHeight="1" x14ac:dyDescent="0.25">
      <c r="A3181" s="29" t="s">
        <v>7607</v>
      </c>
      <c r="B3181" s="24"/>
      <c r="C3181" s="23"/>
      <c r="D3181" s="23"/>
      <c r="E3181" s="35" t="s">
        <v>7533</v>
      </c>
      <c r="F3181" s="23"/>
      <c r="H3181" s="30" t="s">
        <v>7435</v>
      </c>
      <c r="I3181" s="36" t="s">
        <v>4678</v>
      </c>
      <c r="K3181" s="94" t="b" cm="1">
        <f t="array" ref="K3181">SUMPRODUCT( --ISNUMBER(SEARCH(TextCheck,I3181)))&gt;0</f>
        <v>0</v>
      </c>
    </row>
    <row r="3182" spans="1:11" ht="15" customHeight="1" x14ac:dyDescent="0.25">
      <c r="A3182" s="29" t="s">
        <v>7607</v>
      </c>
      <c r="B3182" s="24"/>
      <c r="C3182" s="23"/>
      <c r="D3182" s="23"/>
      <c r="E3182" s="35" t="s">
        <v>7533</v>
      </c>
      <c r="F3182" s="23"/>
      <c r="H3182" s="30" t="s">
        <v>7435</v>
      </c>
      <c r="I3182" s="35" t="s">
        <v>7608</v>
      </c>
      <c r="K3182" s="94" t="b" cm="1">
        <f t="array" ref="K3182">SUMPRODUCT( --ISNUMBER(SEARCH(TextCheck,I3182)))&gt;0</f>
        <v>1</v>
      </c>
    </row>
    <row r="3183" spans="1:11" ht="15" customHeight="1" x14ac:dyDescent="0.25">
      <c r="A3183" s="29" t="s">
        <v>7607</v>
      </c>
      <c r="B3183" s="24"/>
      <c r="C3183" s="23"/>
      <c r="D3183" s="23"/>
      <c r="E3183" s="35" t="s">
        <v>7533</v>
      </c>
      <c r="F3183" s="23"/>
      <c r="H3183" s="30" t="s">
        <v>7435</v>
      </c>
      <c r="I3183" s="35" t="s">
        <v>7609</v>
      </c>
      <c r="K3183" s="94" t="b" cm="1">
        <f t="array" ref="K3183">SUMPRODUCT( --ISNUMBER(SEARCH(TextCheck,I3183)))&gt;0</f>
        <v>0</v>
      </c>
    </row>
    <row r="3184" spans="1:11" ht="15" customHeight="1" x14ac:dyDescent="0.25">
      <c r="A3184" s="29" t="s">
        <v>7607</v>
      </c>
      <c r="B3184" s="24"/>
      <c r="C3184" s="23"/>
      <c r="D3184" s="23"/>
      <c r="E3184" s="35" t="s">
        <v>7533</v>
      </c>
      <c r="F3184" s="23"/>
      <c r="H3184" s="30" t="s">
        <v>7435</v>
      </c>
      <c r="I3184" s="35" t="s">
        <v>7610</v>
      </c>
      <c r="K3184" s="94" t="b" cm="1">
        <f t="array" ref="K3184">SUMPRODUCT( --ISNUMBER(SEARCH(TextCheck,I3184)))&gt;0</f>
        <v>0</v>
      </c>
    </row>
    <row r="3185" spans="1:11" ht="15" customHeight="1" x14ac:dyDescent="0.25">
      <c r="A3185" s="29" t="s">
        <v>7607</v>
      </c>
      <c r="B3185" s="24"/>
      <c r="C3185" s="23"/>
      <c r="D3185" s="23"/>
      <c r="E3185" s="35" t="s">
        <v>7533</v>
      </c>
      <c r="F3185" s="23"/>
      <c r="H3185" s="30" t="s">
        <v>7435</v>
      </c>
      <c r="I3185" s="35" t="s">
        <v>7611</v>
      </c>
      <c r="K3185" s="94" t="b" cm="1">
        <f t="array" ref="K3185">SUMPRODUCT( --ISNUMBER(SEARCH(TextCheck,I3185)))&gt;0</f>
        <v>0</v>
      </c>
    </row>
    <row r="3186" spans="1:11" ht="15" customHeight="1" x14ac:dyDescent="0.25">
      <c r="A3186" s="29" t="s">
        <v>7607</v>
      </c>
      <c r="B3186" s="24"/>
      <c r="C3186" s="23"/>
      <c r="D3186" s="23"/>
      <c r="E3186" s="35" t="s">
        <v>7533</v>
      </c>
      <c r="F3186" s="23"/>
      <c r="H3186" s="30" t="s">
        <v>7435</v>
      </c>
      <c r="I3186" s="35" t="s">
        <v>7612</v>
      </c>
      <c r="K3186" s="94" t="b" cm="1">
        <f t="array" ref="K3186">SUMPRODUCT( --ISNUMBER(SEARCH(TextCheck,I3186)))&gt;0</f>
        <v>0</v>
      </c>
    </row>
    <row r="3187" spans="1:11" ht="15" customHeight="1" x14ac:dyDescent="0.25">
      <c r="A3187" s="29" t="s">
        <v>7607</v>
      </c>
      <c r="B3187" s="24"/>
      <c r="C3187" s="23"/>
      <c r="D3187" s="23"/>
      <c r="E3187" s="35" t="s">
        <v>7533</v>
      </c>
      <c r="F3187" s="23"/>
      <c r="H3187" s="30" t="s">
        <v>7435</v>
      </c>
      <c r="I3187" s="35" t="s">
        <v>7613</v>
      </c>
      <c r="K3187" s="94" t="b" cm="1">
        <f t="array" ref="K3187">SUMPRODUCT( --ISNUMBER(SEARCH(TextCheck,I3187)))&gt;0</f>
        <v>0</v>
      </c>
    </row>
    <row r="3188" spans="1:11" ht="15" customHeight="1" x14ac:dyDescent="0.25">
      <c r="A3188" s="29" t="s">
        <v>7607</v>
      </c>
      <c r="B3188" s="24"/>
      <c r="C3188" s="23"/>
      <c r="D3188" s="23"/>
      <c r="E3188" s="35" t="s">
        <v>7533</v>
      </c>
      <c r="F3188" s="23"/>
      <c r="H3188" s="30" t="s">
        <v>7435</v>
      </c>
      <c r="I3188" s="35" t="s">
        <v>7614</v>
      </c>
      <c r="K3188" s="94" t="b" cm="1">
        <f t="array" ref="K3188">SUMPRODUCT( --ISNUMBER(SEARCH(TextCheck,I3188)))&gt;0</f>
        <v>0</v>
      </c>
    </row>
    <row r="3189" spans="1:11" ht="15" customHeight="1" x14ac:dyDescent="0.25">
      <c r="A3189" s="29" t="s">
        <v>7607</v>
      </c>
      <c r="B3189" s="24"/>
      <c r="C3189" s="23"/>
      <c r="D3189" s="23"/>
      <c r="E3189" s="35" t="s">
        <v>7533</v>
      </c>
      <c r="F3189" s="23"/>
      <c r="H3189" s="30" t="s">
        <v>7435</v>
      </c>
      <c r="I3189" s="36" t="s">
        <v>7615</v>
      </c>
      <c r="K3189" s="94" t="b" cm="1">
        <f t="array" ref="K3189">SUMPRODUCT( --ISNUMBER(SEARCH(TextCheck,I3189)))&gt;0</f>
        <v>0</v>
      </c>
    </row>
    <row r="3190" spans="1:11" ht="15" customHeight="1" x14ac:dyDescent="0.25">
      <c r="A3190" s="29" t="s">
        <v>7607</v>
      </c>
      <c r="B3190" s="24"/>
      <c r="C3190" s="23"/>
      <c r="D3190" s="23"/>
      <c r="E3190" s="35" t="s">
        <v>7533</v>
      </c>
      <c r="F3190" s="23"/>
      <c r="H3190" s="30" t="s">
        <v>7435</v>
      </c>
      <c r="I3190" s="36" t="s">
        <v>7616</v>
      </c>
      <c r="K3190" s="94" t="b" cm="1">
        <f t="array" ref="K3190">SUMPRODUCT( --ISNUMBER(SEARCH(TextCheck,I3190)))&gt;0</f>
        <v>0</v>
      </c>
    </row>
    <row r="3191" spans="1:11" ht="15" customHeight="1" x14ac:dyDescent="0.25">
      <c r="A3191" s="29" t="s">
        <v>7607</v>
      </c>
      <c r="B3191" s="24"/>
      <c r="C3191" s="23"/>
      <c r="D3191" s="23"/>
      <c r="E3191" s="35" t="s">
        <v>7533</v>
      </c>
      <c r="F3191" s="23"/>
      <c r="H3191" s="30" t="s">
        <v>7435</v>
      </c>
      <c r="I3191" s="35" t="s">
        <v>7617</v>
      </c>
      <c r="K3191" s="94" t="b" cm="1">
        <f t="array" ref="K3191">SUMPRODUCT( --ISNUMBER(SEARCH(TextCheck,I3191)))&gt;0</f>
        <v>0</v>
      </c>
    </row>
    <row r="3192" spans="1:11" ht="15" customHeight="1" x14ac:dyDescent="0.25">
      <c r="A3192" s="29" t="s">
        <v>7607</v>
      </c>
      <c r="B3192" s="24"/>
      <c r="C3192" s="23"/>
      <c r="D3192" s="23"/>
      <c r="E3192" s="35" t="s">
        <v>7533</v>
      </c>
      <c r="F3192" s="23"/>
      <c r="H3192" s="30" t="s">
        <v>7435</v>
      </c>
      <c r="I3192" s="35" t="s">
        <v>7618</v>
      </c>
      <c r="K3192" s="94" t="b" cm="1">
        <f t="array" ref="K3192">SUMPRODUCT( --ISNUMBER(SEARCH(TextCheck,I3192)))&gt;0</f>
        <v>0</v>
      </c>
    </row>
    <row r="3193" spans="1:11" ht="15" customHeight="1" x14ac:dyDescent="0.25">
      <c r="A3193" s="29" t="s">
        <v>7607</v>
      </c>
      <c r="B3193" s="24"/>
      <c r="C3193" s="23"/>
      <c r="D3193" s="23"/>
      <c r="E3193" s="35" t="s">
        <v>7533</v>
      </c>
      <c r="F3193" s="23"/>
      <c r="H3193" s="30" t="s">
        <v>7435</v>
      </c>
      <c r="I3193" s="35" t="s">
        <v>7619</v>
      </c>
      <c r="K3193" s="94" t="b" cm="1">
        <f t="array" ref="K3193">SUMPRODUCT( --ISNUMBER(SEARCH(TextCheck,I3193)))&gt;0</f>
        <v>0</v>
      </c>
    </row>
    <row r="3194" spans="1:11" ht="15" customHeight="1" x14ac:dyDescent="0.25">
      <c r="A3194" s="29" t="s">
        <v>7607</v>
      </c>
      <c r="B3194" s="24"/>
      <c r="C3194" s="23"/>
      <c r="D3194" s="23"/>
      <c r="E3194" s="35" t="s">
        <v>7533</v>
      </c>
      <c r="F3194" s="23"/>
      <c r="H3194" s="30" t="s">
        <v>7435</v>
      </c>
      <c r="I3194" s="35" t="s">
        <v>7620</v>
      </c>
      <c r="K3194" s="94" t="b" cm="1">
        <f t="array" ref="K3194">SUMPRODUCT( --ISNUMBER(SEARCH(TextCheck,I3194)))&gt;0</f>
        <v>0</v>
      </c>
    </row>
    <row r="3195" spans="1:11" ht="15" customHeight="1" x14ac:dyDescent="0.25">
      <c r="A3195" s="29" t="s">
        <v>7607</v>
      </c>
      <c r="B3195" s="24"/>
      <c r="C3195" s="23"/>
      <c r="D3195" s="23"/>
      <c r="E3195" s="35" t="s">
        <v>7533</v>
      </c>
      <c r="F3195" s="23"/>
      <c r="H3195" s="30" t="s">
        <v>7435</v>
      </c>
      <c r="I3195" s="35" t="s">
        <v>7621</v>
      </c>
      <c r="K3195" s="94" t="b" cm="1">
        <f t="array" ref="K3195">SUMPRODUCT( --ISNUMBER(SEARCH(TextCheck,I3195)))&gt;0</f>
        <v>1</v>
      </c>
    </row>
    <row r="3196" spans="1:11" ht="15" customHeight="1" x14ac:dyDescent="0.25">
      <c r="A3196" s="29" t="s">
        <v>7607</v>
      </c>
      <c r="B3196" s="24"/>
      <c r="C3196" s="23"/>
      <c r="D3196" s="23"/>
      <c r="E3196" s="35" t="s">
        <v>7533</v>
      </c>
      <c r="F3196" s="23"/>
      <c r="H3196" s="30" t="s">
        <v>7435</v>
      </c>
      <c r="I3196" s="35" t="s">
        <v>7622</v>
      </c>
      <c r="K3196" s="94" t="b" cm="1">
        <f t="array" ref="K3196">SUMPRODUCT( --ISNUMBER(SEARCH(TextCheck,I3196)))&gt;0</f>
        <v>0</v>
      </c>
    </row>
    <row r="3197" spans="1:11" ht="15" customHeight="1" x14ac:dyDescent="0.25">
      <c r="A3197" s="29" t="s">
        <v>7607</v>
      </c>
      <c r="B3197" s="24"/>
      <c r="C3197" s="23"/>
      <c r="D3197" s="23"/>
      <c r="E3197" s="35" t="s">
        <v>7533</v>
      </c>
      <c r="F3197" s="23"/>
      <c r="H3197" s="30" t="s">
        <v>7435</v>
      </c>
      <c r="I3197" s="35" t="s">
        <v>7623</v>
      </c>
      <c r="K3197" s="94" t="b" cm="1">
        <f t="array" ref="K3197">SUMPRODUCT( --ISNUMBER(SEARCH(TextCheck,I3197)))&gt;0</f>
        <v>0</v>
      </c>
    </row>
    <row r="3198" spans="1:11" ht="15" customHeight="1" x14ac:dyDescent="0.25">
      <c r="A3198" s="29" t="s">
        <v>7607</v>
      </c>
      <c r="B3198" s="24"/>
      <c r="C3198" s="23"/>
      <c r="D3198" s="23"/>
      <c r="E3198" s="35" t="s">
        <v>7533</v>
      </c>
      <c r="F3198" s="23"/>
      <c r="H3198" s="30" t="s">
        <v>7435</v>
      </c>
      <c r="I3198" s="35" t="s">
        <v>7624</v>
      </c>
      <c r="K3198" s="94" t="b" cm="1">
        <f t="array" ref="K3198">SUMPRODUCT( --ISNUMBER(SEARCH(TextCheck,I3198)))&gt;0</f>
        <v>0</v>
      </c>
    </row>
    <row r="3199" spans="1:11" ht="15" customHeight="1" x14ac:dyDescent="0.25">
      <c r="A3199" s="29" t="s">
        <v>7607</v>
      </c>
      <c r="B3199" s="24"/>
      <c r="C3199" s="23"/>
      <c r="D3199" s="23"/>
      <c r="E3199" s="35" t="s">
        <v>7533</v>
      </c>
      <c r="F3199" s="23"/>
      <c r="H3199" s="30" t="s">
        <v>7435</v>
      </c>
      <c r="I3199" s="35" t="s">
        <v>7625</v>
      </c>
      <c r="K3199" s="94" t="b" cm="1">
        <f t="array" ref="K3199">SUMPRODUCT( --ISNUMBER(SEARCH(TextCheck,I3199)))&gt;0</f>
        <v>0</v>
      </c>
    </row>
    <row r="3200" spans="1:11" ht="15" customHeight="1" x14ac:dyDescent="0.25">
      <c r="A3200" s="29" t="s">
        <v>7607</v>
      </c>
      <c r="B3200" s="24"/>
      <c r="C3200" s="23"/>
      <c r="D3200" s="23"/>
      <c r="E3200" s="35" t="s">
        <v>7533</v>
      </c>
      <c r="F3200" s="23"/>
      <c r="H3200" s="30" t="s">
        <v>7435</v>
      </c>
      <c r="I3200" s="35" t="s">
        <v>7626</v>
      </c>
      <c r="K3200" s="94" t="b" cm="1">
        <f t="array" ref="K3200">SUMPRODUCT( --ISNUMBER(SEARCH(TextCheck,I3200)))&gt;0</f>
        <v>0</v>
      </c>
    </row>
    <row r="3201" spans="1:11" ht="15" customHeight="1" x14ac:dyDescent="0.25">
      <c r="A3201" s="29" t="s">
        <v>7607</v>
      </c>
      <c r="B3201" s="24"/>
      <c r="C3201" s="23"/>
      <c r="D3201" s="23"/>
      <c r="E3201" s="35" t="s">
        <v>7533</v>
      </c>
      <c r="F3201" s="23"/>
      <c r="H3201" s="30" t="s">
        <v>7435</v>
      </c>
      <c r="I3201" s="35" t="s">
        <v>7627</v>
      </c>
      <c r="K3201" s="94" t="b" cm="1">
        <f t="array" ref="K3201">SUMPRODUCT( --ISNUMBER(SEARCH(TextCheck,I3201)))&gt;0</f>
        <v>0</v>
      </c>
    </row>
    <row r="3202" spans="1:11" ht="15" customHeight="1" x14ac:dyDescent="0.25">
      <c r="A3202" s="29" t="s">
        <v>7607</v>
      </c>
      <c r="B3202" s="24"/>
      <c r="C3202" s="23"/>
      <c r="D3202" s="23"/>
      <c r="E3202" s="35" t="s">
        <v>7533</v>
      </c>
      <c r="F3202" s="23"/>
      <c r="H3202" s="30" t="s">
        <v>7435</v>
      </c>
      <c r="I3202" s="35" t="s">
        <v>7628</v>
      </c>
      <c r="K3202" s="94" t="b" cm="1">
        <f t="array" ref="K3202">SUMPRODUCT( --ISNUMBER(SEARCH(TextCheck,I3202)))&gt;0</f>
        <v>0</v>
      </c>
    </row>
    <row r="3203" spans="1:11" ht="15" customHeight="1" x14ac:dyDescent="0.25">
      <c r="A3203" s="29" t="s">
        <v>7607</v>
      </c>
      <c r="B3203" s="24"/>
      <c r="C3203" s="23"/>
      <c r="D3203" s="23"/>
      <c r="E3203" s="35" t="s">
        <v>7533</v>
      </c>
      <c r="F3203" s="23"/>
      <c r="H3203" s="30" t="s">
        <v>7435</v>
      </c>
      <c r="I3203" s="36" t="s">
        <v>7629</v>
      </c>
      <c r="K3203" s="94" t="b" cm="1">
        <f t="array" ref="K3203">SUMPRODUCT( --ISNUMBER(SEARCH(TextCheck,I3203)))&gt;0</f>
        <v>0</v>
      </c>
    </row>
    <row r="3204" spans="1:11" ht="15" customHeight="1" x14ac:dyDescent="0.25">
      <c r="A3204" s="29" t="s">
        <v>7607</v>
      </c>
      <c r="B3204" s="24"/>
      <c r="C3204" s="23"/>
      <c r="D3204" s="23"/>
      <c r="E3204" s="35" t="s">
        <v>7533</v>
      </c>
      <c r="F3204" s="23"/>
      <c r="H3204" s="30" t="s">
        <v>7435</v>
      </c>
      <c r="I3204" s="36" t="s">
        <v>7630</v>
      </c>
      <c r="K3204" s="94" t="b" cm="1">
        <f t="array" ref="K3204">SUMPRODUCT( --ISNUMBER(SEARCH(TextCheck,I3204)))&gt;0</f>
        <v>0</v>
      </c>
    </row>
    <row r="3205" spans="1:11" ht="15" customHeight="1" x14ac:dyDescent="0.25">
      <c r="A3205" s="29" t="s">
        <v>7607</v>
      </c>
      <c r="B3205" s="24"/>
      <c r="C3205" s="23"/>
      <c r="D3205" s="23"/>
      <c r="E3205" s="35" t="s">
        <v>7533</v>
      </c>
      <c r="F3205" s="23"/>
      <c r="H3205" s="30" t="s">
        <v>7435</v>
      </c>
      <c r="I3205" s="35" t="s">
        <v>7631</v>
      </c>
      <c r="K3205" s="94" t="b" cm="1">
        <f t="array" ref="K3205">SUMPRODUCT( --ISNUMBER(SEARCH(TextCheck,I3205)))&gt;0</f>
        <v>0</v>
      </c>
    </row>
    <row r="3206" spans="1:11" ht="15" customHeight="1" x14ac:dyDescent="0.25">
      <c r="A3206" s="29" t="s">
        <v>7607</v>
      </c>
      <c r="B3206" s="24"/>
      <c r="C3206" s="23"/>
      <c r="D3206" s="23"/>
      <c r="E3206" s="35" t="s">
        <v>7533</v>
      </c>
      <c r="F3206" s="23"/>
      <c r="H3206" s="30" t="s">
        <v>7435</v>
      </c>
      <c r="I3206" s="35" t="s">
        <v>7632</v>
      </c>
      <c r="K3206" s="94" t="b" cm="1">
        <f t="array" ref="K3206">SUMPRODUCT( --ISNUMBER(SEARCH(TextCheck,I3206)))&gt;0</f>
        <v>0</v>
      </c>
    </row>
    <row r="3207" spans="1:11" ht="15" customHeight="1" x14ac:dyDescent="0.25">
      <c r="A3207" s="29" t="s">
        <v>7607</v>
      </c>
      <c r="B3207" s="24"/>
      <c r="C3207" s="23"/>
      <c r="D3207" s="23"/>
      <c r="E3207" s="35" t="s">
        <v>7533</v>
      </c>
      <c r="F3207" s="23"/>
      <c r="H3207" s="30" t="s">
        <v>7435</v>
      </c>
      <c r="I3207" s="35" t="s">
        <v>7633</v>
      </c>
      <c r="K3207" s="94" t="b" cm="1">
        <f t="array" ref="K3207">SUMPRODUCT( --ISNUMBER(SEARCH(TextCheck,I3207)))&gt;0</f>
        <v>0</v>
      </c>
    </row>
    <row r="3208" spans="1:11" ht="15" customHeight="1" x14ac:dyDescent="0.25">
      <c r="A3208" s="29" t="s">
        <v>7607</v>
      </c>
      <c r="B3208" s="24"/>
      <c r="C3208" s="23"/>
      <c r="D3208" s="23"/>
      <c r="E3208" s="35" t="s">
        <v>7533</v>
      </c>
      <c r="F3208" s="23"/>
      <c r="H3208" s="30" t="s">
        <v>7435</v>
      </c>
      <c r="I3208" s="35" t="s">
        <v>7634</v>
      </c>
      <c r="K3208" s="94" t="b" cm="1">
        <f t="array" ref="K3208">SUMPRODUCT( --ISNUMBER(SEARCH(TextCheck,I3208)))&gt;0</f>
        <v>0</v>
      </c>
    </row>
    <row r="3209" spans="1:11" ht="15" customHeight="1" x14ac:dyDescent="0.25">
      <c r="A3209" s="29" t="s">
        <v>7607</v>
      </c>
      <c r="B3209" s="24"/>
      <c r="C3209" s="23"/>
      <c r="D3209" s="23"/>
      <c r="E3209" s="35" t="s">
        <v>7533</v>
      </c>
      <c r="F3209" s="23"/>
      <c r="H3209" s="30" t="s">
        <v>7435</v>
      </c>
      <c r="I3209" s="35" t="s">
        <v>7635</v>
      </c>
      <c r="K3209" s="94" t="b" cm="1">
        <f t="array" ref="K3209">SUMPRODUCT( --ISNUMBER(SEARCH(TextCheck,I3209)))&gt;0</f>
        <v>0</v>
      </c>
    </row>
    <row r="3210" spans="1:11" ht="15" customHeight="1" x14ac:dyDescent="0.25">
      <c r="A3210" s="29" t="s">
        <v>7607</v>
      </c>
      <c r="B3210" s="24"/>
      <c r="C3210" s="23"/>
      <c r="D3210" s="23"/>
      <c r="E3210" s="35" t="s">
        <v>7533</v>
      </c>
      <c r="F3210" s="23"/>
      <c r="H3210" s="30" t="s">
        <v>7435</v>
      </c>
      <c r="I3210" s="35" t="s">
        <v>7636</v>
      </c>
      <c r="K3210" s="94" t="b" cm="1">
        <f t="array" ref="K3210">SUMPRODUCT( --ISNUMBER(SEARCH(TextCheck,I3210)))&gt;0</f>
        <v>0</v>
      </c>
    </row>
    <row r="3211" spans="1:11" ht="15" customHeight="1" x14ac:dyDescent="0.25">
      <c r="A3211" s="29" t="s">
        <v>7607</v>
      </c>
      <c r="B3211" s="24"/>
      <c r="C3211" s="23"/>
      <c r="D3211" s="23"/>
      <c r="E3211" s="35" t="s">
        <v>7533</v>
      </c>
      <c r="F3211" s="23"/>
      <c r="H3211" s="30" t="s">
        <v>7435</v>
      </c>
      <c r="I3211" s="35" t="s">
        <v>7637</v>
      </c>
      <c r="K3211" s="94" t="b" cm="1">
        <f t="array" ref="K3211">SUMPRODUCT( --ISNUMBER(SEARCH(TextCheck,I3211)))&gt;0</f>
        <v>0</v>
      </c>
    </row>
    <row r="3212" spans="1:11" ht="15" customHeight="1" x14ac:dyDescent="0.25">
      <c r="A3212" s="29" t="s">
        <v>7607</v>
      </c>
      <c r="B3212" s="24"/>
      <c r="C3212" s="23"/>
      <c r="D3212" s="23"/>
      <c r="E3212" s="35" t="s">
        <v>7533</v>
      </c>
      <c r="F3212" s="23"/>
      <c r="H3212" s="30" t="s">
        <v>7435</v>
      </c>
      <c r="I3212" s="35" t="s">
        <v>7638</v>
      </c>
      <c r="K3212" s="94" t="b" cm="1">
        <f t="array" ref="K3212">SUMPRODUCT( --ISNUMBER(SEARCH(TextCheck,I3212)))&gt;0</f>
        <v>0</v>
      </c>
    </row>
    <row r="3213" spans="1:11" ht="15" customHeight="1" x14ac:dyDescent="0.25">
      <c r="A3213" s="29" t="s">
        <v>7607</v>
      </c>
      <c r="B3213" s="24"/>
      <c r="C3213" s="23"/>
      <c r="D3213" s="23"/>
      <c r="E3213" s="35" t="s">
        <v>7533</v>
      </c>
      <c r="F3213" s="23"/>
      <c r="H3213" s="30" t="s">
        <v>7435</v>
      </c>
      <c r="I3213" s="35" t="s">
        <v>7639</v>
      </c>
      <c r="K3213" s="94" t="b" cm="1">
        <f t="array" ref="K3213">SUMPRODUCT( --ISNUMBER(SEARCH(TextCheck,I3213)))&gt;0</f>
        <v>0</v>
      </c>
    </row>
    <row r="3214" spans="1:11" ht="15" customHeight="1" x14ac:dyDescent="0.25">
      <c r="A3214" s="29" t="s">
        <v>7607</v>
      </c>
      <c r="B3214" s="24"/>
      <c r="C3214" s="23"/>
      <c r="D3214" s="23"/>
      <c r="E3214" s="35" t="s">
        <v>7533</v>
      </c>
      <c r="F3214" s="23"/>
      <c r="H3214" s="30" t="s">
        <v>7435</v>
      </c>
      <c r="I3214" s="35" t="s">
        <v>7640</v>
      </c>
      <c r="K3214" s="94" t="b" cm="1">
        <f t="array" ref="K3214">SUMPRODUCT( --ISNUMBER(SEARCH(TextCheck,I3214)))&gt;0</f>
        <v>0</v>
      </c>
    </row>
    <row r="3215" spans="1:11" ht="15" customHeight="1" x14ac:dyDescent="0.25">
      <c r="A3215" s="29" t="s">
        <v>7607</v>
      </c>
      <c r="B3215" s="24"/>
      <c r="C3215" s="23"/>
      <c r="D3215" s="23"/>
      <c r="E3215" s="35" t="s">
        <v>7533</v>
      </c>
      <c r="F3215" s="23"/>
      <c r="H3215" s="30" t="s">
        <v>7435</v>
      </c>
      <c r="I3215" s="35" t="s">
        <v>7641</v>
      </c>
      <c r="K3215" s="94" t="b" cm="1">
        <f t="array" ref="K3215">SUMPRODUCT( --ISNUMBER(SEARCH(TextCheck,I3215)))&gt;0</f>
        <v>0</v>
      </c>
    </row>
    <row r="3216" spans="1:11" ht="15" customHeight="1" x14ac:dyDescent="0.25">
      <c r="A3216" s="29" t="s">
        <v>7607</v>
      </c>
      <c r="B3216" s="24"/>
      <c r="C3216" s="23"/>
      <c r="D3216" s="23"/>
      <c r="E3216" s="35" t="s">
        <v>7533</v>
      </c>
      <c r="F3216" s="23"/>
      <c r="H3216" s="30" t="s">
        <v>7435</v>
      </c>
      <c r="I3216" s="35" t="s">
        <v>7642</v>
      </c>
      <c r="K3216" s="94" t="b" cm="1">
        <f t="array" ref="K3216">SUMPRODUCT( --ISNUMBER(SEARCH(TextCheck,I3216)))&gt;0</f>
        <v>0</v>
      </c>
    </row>
    <row r="3217" spans="1:11" ht="15" customHeight="1" x14ac:dyDescent="0.25">
      <c r="A3217" s="29" t="s">
        <v>7607</v>
      </c>
      <c r="B3217" s="24"/>
      <c r="C3217" s="23"/>
      <c r="D3217" s="23"/>
      <c r="E3217" s="35" t="s">
        <v>7533</v>
      </c>
      <c r="F3217" s="23"/>
      <c r="H3217" s="30" t="s">
        <v>7435</v>
      </c>
      <c r="I3217" s="35" t="s">
        <v>7643</v>
      </c>
      <c r="K3217" s="94" t="b" cm="1">
        <f t="array" ref="K3217">SUMPRODUCT( --ISNUMBER(SEARCH(TextCheck,I3217)))&gt;0</f>
        <v>0</v>
      </c>
    </row>
    <row r="3218" spans="1:11" ht="15" customHeight="1" x14ac:dyDescent="0.25">
      <c r="A3218" s="29" t="s">
        <v>7607</v>
      </c>
      <c r="B3218" s="24"/>
      <c r="C3218" s="23"/>
      <c r="D3218" s="23"/>
      <c r="E3218" s="35" t="s">
        <v>7533</v>
      </c>
      <c r="F3218" s="23"/>
      <c r="H3218" s="30" t="s">
        <v>7435</v>
      </c>
      <c r="I3218" s="35" t="s">
        <v>7644</v>
      </c>
      <c r="K3218" s="94" t="b" cm="1">
        <f t="array" ref="K3218">SUMPRODUCT( --ISNUMBER(SEARCH(TextCheck,I3218)))&gt;0</f>
        <v>0</v>
      </c>
    </row>
    <row r="3219" spans="1:11" ht="15" customHeight="1" x14ac:dyDescent="0.25">
      <c r="A3219" s="29" t="s">
        <v>7607</v>
      </c>
      <c r="B3219" s="24"/>
      <c r="C3219" s="23"/>
      <c r="D3219" s="23"/>
      <c r="E3219" s="35" t="s">
        <v>7533</v>
      </c>
      <c r="F3219" s="23"/>
      <c r="H3219" s="30" t="s">
        <v>7435</v>
      </c>
      <c r="I3219" s="35" t="s">
        <v>7645</v>
      </c>
      <c r="K3219" s="94" t="b" cm="1">
        <f t="array" ref="K3219">SUMPRODUCT( --ISNUMBER(SEARCH(TextCheck,I3219)))&gt;0</f>
        <v>0</v>
      </c>
    </row>
    <row r="3220" spans="1:11" ht="15" customHeight="1" x14ac:dyDescent="0.25">
      <c r="A3220" s="29" t="s">
        <v>7607</v>
      </c>
      <c r="B3220" s="24"/>
      <c r="C3220" s="23"/>
      <c r="D3220" s="23"/>
      <c r="E3220" s="35" t="s">
        <v>7533</v>
      </c>
      <c r="F3220" s="23"/>
      <c r="H3220" s="30" t="s">
        <v>7435</v>
      </c>
      <c r="I3220" s="35" t="s">
        <v>7646</v>
      </c>
      <c r="K3220" s="94" t="b" cm="1">
        <f t="array" ref="K3220">SUMPRODUCT( --ISNUMBER(SEARCH(TextCheck,I3220)))&gt;0</f>
        <v>0</v>
      </c>
    </row>
    <row r="3221" spans="1:11" ht="15" customHeight="1" x14ac:dyDescent="0.25">
      <c r="A3221" s="29" t="s">
        <v>7607</v>
      </c>
      <c r="B3221" s="24"/>
      <c r="C3221" s="23"/>
      <c r="D3221" s="23"/>
      <c r="E3221" s="35" t="s">
        <v>7533</v>
      </c>
      <c r="F3221" s="23"/>
      <c r="H3221" s="30" t="s">
        <v>7435</v>
      </c>
      <c r="I3221" s="35" t="s">
        <v>7647</v>
      </c>
      <c r="K3221" s="94" t="b" cm="1">
        <f t="array" ref="K3221">SUMPRODUCT( --ISNUMBER(SEARCH(TextCheck,I3221)))&gt;0</f>
        <v>0</v>
      </c>
    </row>
    <row r="3222" spans="1:11" ht="15" customHeight="1" x14ac:dyDescent="0.25">
      <c r="A3222" s="29" t="s">
        <v>7607</v>
      </c>
      <c r="B3222" s="24"/>
      <c r="C3222" s="23"/>
      <c r="D3222" s="23"/>
      <c r="E3222" s="35" t="s">
        <v>7533</v>
      </c>
      <c r="F3222" s="23"/>
      <c r="H3222" s="30" t="s">
        <v>7435</v>
      </c>
      <c r="I3222" s="35" t="s">
        <v>7648</v>
      </c>
      <c r="K3222" s="94" t="b" cm="1">
        <f t="array" ref="K3222">SUMPRODUCT( --ISNUMBER(SEARCH(TextCheck,I3222)))&gt;0</f>
        <v>0</v>
      </c>
    </row>
    <row r="3223" spans="1:11" ht="15" customHeight="1" x14ac:dyDescent="0.25">
      <c r="A3223" s="29" t="s">
        <v>7607</v>
      </c>
      <c r="B3223" s="24"/>
      <c r="C3223" s="23"/>
      <c r="D3223" s="23"/>
      <c r="E3223" s="35" t="s">
        <v>7533</v>
      </c>
      <c r="F3223" s="23"/>
      <c r="H3223" s="30" t="s">
        <v>7435</v>
      </c>
      <c r="I3223" s="35" t="s">
        <v>7649</v>
      </c>
      <c r="K3223" s="94" t="b" cm="1">
        <f t="array" ref="K3223">SUMPRODUCT( --ISNUMBER(SEARCH(TextCheck,I3223)))&gt;0</f>
        <v>0</v>
      </c>
    </row>
    <row r="3224" spans="1:11" ht="15" customHeight="1" x14ac:dyDescent="0.25">
      <c r="A3224" s="29" t="s">
        <v>7607</v>
      </c>
      <c r="B3224" s="24"/>
      <c r="C3224" s="23"/>
      <c r="D3224" s="23"/>
      <c r="E3224" s="35" t="s">
        <v>7533</v>
      </c>
      <c r="F3224" s="23"/>
      <c r="H3224" s="30" t="s">
        <v>7435</v>
      </c>
      <c r="I3224" s="35" t="s">
        <v>7650</v>
      </c>
      <c r="K3224" s="94" t="b" cm="1">
        <f t="array" ref="K3224">SUMPRODUCT( --ISNUMBER(SEARCH(TextCheck,I3224)))&gt;0</f>
        <v>0</v>
      </c>
    </row>
    <row r="3225" spans="1:11" ht="15" customHeight="1" x14ac:dyDescent="0.25">
      <c r="A3225" s="29" t="s">
        <v>7607</v>
      </c>
      <c r="B3225" s="24"/>
      <c r="C3225" s="23"/>
      <c r="D3225" s="23"/>
      <c r="E3225" s="35" t="s">
        <v>7533</v>
      </c>
      <c r="F3225" s="23"/>
      <c r="H3225" s="30" t="s">
        <v>7435</v>
      </c>
      <c r="I3225" s="35" t="s">
        <v>7651</v>
      </c>
      <c r="K3225" s="94" t="b" cm="1">
        <f t="array" ref="K3225">SUMPRODUCT( --ISNUMBER(SEARCH(TextCheck,I3225)))&gt;0</f>
        <v>0</v>
      </c>
    </row>
    <row r="3226" spans="1:11" ht="15" customHeight="1" x14ac:dyDescent="0.25">
      <c r="A3226" s="29" t="s">
        <v>7607</v>
      </c>
      <c r="B3226" s="24"/>
      <c r="C3226" s="23"/>
      <c r="D3226" s="23"/>
      <c r="E3226" s="35" t="s">
        <v>7533</v>
      </c>
      <c r="F3226" s="23"/>
      <c r="H3226" s="30" t="s">
        <v>7435</v>
      </c>
      <c r="I3226" s="35" t="s">
        <v>7652</v>
      </c>
      <c r="K3226" s="94" t="b" cm="1">
        <f t="array" ref="K3226">SUMPRODUCT( --ISNUMBER(SEARCH(TextCheck,I3226)))&gt;0</f>
        <v>0</v>
      </c>
    </row>
    <row r="3227" spans="1:11" ht="15" customHeight="1" x14ac:dyDescent="0.25">
      <c r="A3227" s="29" t="s">
        <v>7607</v>
      </c>
      <c r="B3227" s="24"/>
      <c r="C3227" s="23"/>
      <c r="D3227" s="23"/>
      <c r="E3227" s="35" t="s">
        <v>7533</v>
      </c>
      <c r="F3227" s="23"/>
      <c r="H3227" s="30" t="s">
        <v>7435</v>
      </c>
      <c r="I3227" s="35" t="s">
        <v>7653</v>
      </c>
      <c r="K3227" s="94" t="b" cm="1">
        <f t="array" ref="K3227">SUMPRODUCT( --ISNUMBER(SEARCH(TextCheck,I3227)))&gt;0</f>
        <v>0</v>
      </c>
    </row>
    <row r="3228" spans="1:11" ht="15" customHeight="1" x14ac:dyDescent="0.25">
      <c r="A3228" s="29" t="s">
        <v>7607</v>
      </c>
      <c r="B3228" s="24"/>
      <c r="C3228" s="23"/>
      <c r="D3228" s="23"/>
      <c r="E3228" s="35" t="s">
        <v>7533</v>
      </c>
      <c r="F3228" s="23"/>
      <c r="H3228" s="30" t="s">
        <v>7435</v>
      </c>
      <c r="I3228" s="35" t="s">
        <v>7654</v>
      </c>
      <c r="K3228" s="94" t="b" cm="1">
        <f t="array" ref="K3228">SUMPRODUCT( --ISNUMBER(SEARCH(TextCheck,I3228)))&gt;0</f>
        <v>0</v>
      </c>
    </row>
    <row r="3229" spans="1:11" ht="15" customHeight="1" x14ac:dyDescent="0.25">
      <c r="A3229" s="29" t="s">
        <v>7607</v>
      </c>
      <c r="B3229" s="24"/>
      <c r="C3229" s="23"/>
      <c r="D3229" s="23"/>
      <c r="E3229" s="35" t="s">
        <v>7533</v>
      </c>
      <c r="F3229" s="23"/>
      <c r="H3229" s="30" t="s">
        <v>7435</v>
      </c>
      <c r="I3229" s="35" t="s">
        <v>7655</v>
      </c>
      <c r="K3229" s="94" t="b" cm="1">
        <f t="array" ref="K3229">SUMPRODUCT( --ISNUMBER(SEARCH(TextCheck,I3229)))&gt;0</f>
        <v>0</v>
      </c>
    </row>
    <row r="3230" spans="1:11" ht="15" customHeight="1" x14ac:dyDescent="0.25">
      <c r="A3230" s="29" t="s">
        <v>7607</v>
      </c>
      <c r="B3230" s="24"/>
      <c r="C3230" s="23"/>
      <c r="D3230" s="23"/>
      <c r="E3230" s="35" t="s">
        <v>7533</v>
      </c>
      <c r="F3230" s="23"/>
      <c r="H3230" s="30" t="s">
        <v>7435</v>
      </c>
      <c r="I3230" s="35" t="s">
        <v>7656</v>
      </c>
      <c r="K3230" s="94" t="b" cm="1">
        <f t="array" ref="K3230">SUMPRODUCT( --ISNUMBER(SEARCH(TextCheck,I3230)))&gt;0</f>
        <v>0</v>
      </c>
    </row>
    <row r="3231" spans="1:11" ht="15" customHeight="1" x14ac:dyDescent="0.25">
      <c r="A3231" s="29" t="s">
        <v>7607</v>
      </c>
      <c r="B3231" s="24"/>
      <c r="C3231" s="23"/>
      <c r="D3231" s="23"/>
      <c r="E3231" s="35" t="s">
        <v>7533</v>
      </c>
      <c r="F3231" s="23"/>
      <c r="H3231" s="23" t="s">
        <v>7597</v>
      </c>
      <c r="I3231" s="35" t="s">
        <v>7657</v>
      </c>
      <c r="K3231" s="94" t="b" cm="1">
        <f t="array" ref="K3231">SUMPRODUCT( --ISNUMBER(SEARCH(TextCheck,I3231)))&gt;0</f>
        <v>0</v>
      </c>
    </row>
    <row r="3232" spans="1:11" ht="15" customHeight="1" x14ac:dyDescent="0.25">
      <c r="A3232" s="29" t="s">
        <v>7607</v>
      </c>
      <c r="B3232" s="24"/>
      <c r="C3232" s="23"/>
      <c r="D3232" s="23"/>
      <c r="E3232" s="35" t="s">
        <v>7533</v>
      </c>
      <c r="F3232" s="23"/>
      <c r="H3232" s="23" t="s">
        <v>7597</v>
      </c>
      <c r="I3232" s="37" t="s">
        <v>7658</v>
      </c>
      <c r="K3232" s="94" t="b" cm="1">
        <f t="array" ref="K3232">SUMPRODUCT( --ISNUMBER(SEARCH(TextCheck,I3232)))&gt;0</f>
        <v>0</v>
      </c>
    </row>
    <row r="3233" spans="1:11" ht="15" customHeight="1" x14ac:dyDescent="0.25">
      <c r="A3233" s="29" t="s">
        <v>7607</v>
      </c>
      <c r="B3233" s="24"/>
      <c r="C3233" s="23"/>
      <c r="D3233" s="23"/>
      <c r="E3233" s="35" t="s">
        <v>7533</v>
      </c>
      <c r="F3233" s="23"/>
      <c r="H3233" s="23" t="s">
        <v>7597</v>
      </c>
      <c r="I3233" s="37" t="s">
        <v>7659</v>
      </c>
      <c r="K3233" s="94" t="b" cm="1">
        <f t="array" ref="K3233">SUMPRODUCT( --ISNUMBER(SEARCH(TextCheck,I3233)))&gt;0</f>
        <v>0</v>
      </c>
    </row>
    <row r="3234" spans="1:11" ht="15" customHeight="1" x14ac:dyDescent="0.25">
      <c r="A3234" s="29" t="s">
        <v>7607</v>
      </c>
      <c r="B3234" s="24"/>
      <c r="C3234" s="23"/>
      <c r="D3234" s="23"/>
      <c r="E3234" s="35" t="s">
        <v>7533</v>
      </c>
      <c r="F3234" s="23"/>
      <c r="H3234" s="23" t="s">
        <v>7597</v>
      </c>
      <c r="I3234" s="37" t="s">
        <v>7660</v>
      </c>
      <c r="K3234" s="94" t="b" cm="1">
        <f t="array" ref="K3234">SUMPRODUCT( --ISNUMBER(SEARCH(TextCheck,I3234)))&gt;0</f>
        <v>0</v>
      </c>
    </row>
    <row r="3235" spans="1:11" ht="15" customHeight="1" x14ac:dyDescent="0.25">
      <c r="A3235" s="29" t="s">
        <v>7607</v>
      </c>
      <c r="B3235" s="24"/>
      <c r="C3235" s="23"/>
      <c r="D3235" s="23"/>
      <c r="E3235" s="35" t="s">
        <v>7533</v>
      </c>
      <c r="F3235" s="23"/>
      <c r="H3235" s="23" t="s">
        <v>7597</v>
      </c>
      <c r="I3235" s="37" t="s">
        <v>7661</v>
      </c>
      <c r="K3235" s="94" t="b" cm="1">
        <f t="array" ref="K3235">SUMPRODUCT( --ISNUMBER(SEARCH(TextCheck,I3235)))&gt;0</f>
        <v>0</v>
      </c>
    </row>
    <row r="3236" spans="1:11" ht="15" customHeight="1" x14ac:dyDescent="0.25">
      <c r="A3236" s="29" t="s">
        <v>7607</v>
      </c>
      <c r="B3236" s="24"/>
      <c r="C3236" s="23"/>
      <c r="D3236" s="23"/>
      <c r="E3236" s="35" t="s">
        <v>7533</v>
      </c>
      <c r="F3236" s="23"/>
      <c r="H3236" s="23" t="s">
        <v>7597</v>
      </c>
      <c r="I3236" s="37" t="s">
        <v>7662</v>
      </c>
      <c r="K3236" s="94" t="b" cm="1">
        <f t="array" ref="K3236">SUMPRODUCT( --ISNUMBER(SEARCH(TextCheck,I3236)))&gt;0</f>
        <v>0</v>
      </c>
    </row>
    <row r="3237" spans="1:11" ht="15" customHeight="1" x14ac:dyDescent="0.25">
      <c r="A3237" s="29" t="s">
        <v>7607</v>
      </c>
      <c r="B3237" s="24"/>
      <c r="C3237" s="23"/>
      <c r="D3237" s="23"/>
      <c r="E3237" s="35" t="s">
        <v>7533</v>
      </c>
      <c r="F3237" s="23"/>
      <c r="H3237" s="23" t="s">
        <v>7597</v>
      </c>
      <c r="I3237" s="37" t="s">
        <v>7663</v>
      </c>
      <c r="K3237" s="94" t="b" cm="1">
        <f t="array" ref="K3237">SUMPRODUCT( --ISNUMBER(SEARCH(TextCheck,I3237)))&gt;0</f>
        <v>0</v>
      </c>
    </row>
    <row r="3238" spans="1:11" ht="15" customHeight="1" x14ac:dyDescent="0.25">
      <c r="A3238" s="29" t="s">
        <v>7607</v>
      </c>
      <c r="B3238" s="24"/>
      <c r="C3238" s="23"/>
      <c r="D3238" s="23"/>
      <c r="E3238" s="35" t="s">
        <v>7533</v>
      </c>
      <c r="F3238" s="23"/>
      <c r="H3238" s="23" t="s">
        <v>7597</v>
      </c>
      <c r="I3238" s="37" t="s">
        <v>7664</v>
      </c>
      <c r="K3238" s="94" t="b" cm="1">
        <f t="array" ref="K3238">SUMPRODUCT( --ISNUMBER(SEARCH(TextCheck,I3238)))&gt;0</f>
        <v>0</v>
      </c>
    </row>
    <row r="3239" spans="1:11" ht="15" customHeight="1" x14ac:dyDescent="0.25">
      <c r="A3239" s="29" t="s">
        <v>7607</v>
      </c>
      <c r="B3239" s="24"/>
      <c r="C3239" s="23"/>
      <c r="D3239" s="23"/>
      <c r="E3239" s="35" t="s">
        <v>7533</v>
      </c>
      <c r="F3239" s="23"/>
      <c r="H3239" s="23" t="s">
        <v>7597</v>
      </c>
      <c r="I3239" s="37" t="s">
        <v>7665</v>
      </c>
      <c r="K3239" s="94" t="b" cm="1">
        <f t="array" ref="K3239">SUMPRODUCT( --ISNUMBER(SEARCH(TextCheck,I3239)))&gt;0</f>
        <v>0</v>
      </c>
    </row>
    <row r="3240" spans="1:11" ht="15" customHeight="1" x14ac:dyDescent="0.25">
      <c r="A3240" s="29" t="s">
        <v>7607</v>
      </c>
      <c r="B3240" s="24"/>
      <c r="C3240" s="23"/>
      <c r="D3240" s="23"/>
      <c r="E3240" s="35" t="s">
        <v>7533</v>
      </c>
      <c r="F3240" s="23"/>
      <c r="H3240" s="23" t="s">
        <v>7597</v>
      </c>
      <c r="I3240" s="37" t="s">
        <v>7666</v>
      </c>
      <c r="K3240" s="94" t="b" cm="1">
        <f t="array" ref="K3240">SUMPRODUCT( --ISNUMBER(SEARCH(TextCheck,I3240)))&gt;0</f>
        <v>0</v>
      </c>
    </row>
    <row r="3241" spans="1:11" ht="15" customHeight="1" x14ac:dyDescent="0.25">
      <c r="A3241" s="29" t="s">
        <v>7607</v>
      </c>
      <c r="B3241" s="24"/>
      <c r="C3241" s="23"/>
      <c r="D3241" s="23"/>
      <c r="E3241" s="35" t="s">
        <v>7533</v>
      </c>
      <c r="F3241" s="23"/>
      <c r="H3241" s="23" t="s">
        <v>7597</v>
      </c>
      <c r="I3241" s="37" t="s">
        <v>7667</v>
      </c>
      <c r="K3241" s="94" t="b" cm="1">
        <f t="array" ref="K3241">SUMPRODUCT( --ISNUMBER(SEARCH(TextCheck,I3241)))&gt;0</f>
        <v>0</v>
      </c>
    </row>
    <row r="3242" spans="1:11" ht="15" customHeight="1" x14ac:dyDescent="0.25">
      <c r="A3242" s="29" t="s">
        <v>7607</v>
      </c>
      <c r="B3242" s="24"/>
      <c r="C3242" s="23"/>
      <c r="D3242" s="23"/>
      <c r="E3242" s="35" t="s">
        <v>7533</v>
      </c>
      <c r="F3242" s="23"/>
      <c r="H3242" s="23" t="s">
        <v>7597</v>
      </c>
      <c r="I3242" s="37" t="s">
        <v>7668</v>
      </c>
      <c r="K3242" s="94" t="b" cm="1">
        <f t="array" ref="K3242">SUMPRODUCT( --ISNUMBER(SEARCH(TextCheck,I3242)))&gt;0</f>
        <v>1</v>
      </c>
    </row>
    <row r="3243" spans="1:11" ht="15" customHeight="1" x14ac:dyDescent="0.25">
      <c r="A3243" s="29" t="s">
        <v>7607</v>
      </c>
      <c r="B3243" s="24"/>
      <c r="C3243" s="23"/>
      <c r="D3243" s="23"/>
      <c r="E3243" s="35" t="s">
        <v>7533</v>
      </c>
      <c r="F3243" s="23"/>
      <c r="H3243" s="23" t="s">
        <v>7597</v>
      </c>
      <c r="I3243" s="37" t="s">
        <v>7669</v>
      </c>
      <c r="K3243" s="94" t="b" cm="1">
        <f t="array" ref="K3243">SUMPRODUCT( --ISNUMBER(SEARCH(TextCheck,I3243)))&gt;0</f>
        <v>0</v>
      </c>
    </row>
    <row r="3244" spans="1:11" ht="15" customHeight="1" x14ac:dyDescent="0.25">
      <c r="A3244" s="29" t="s">
        <v>7607</v>
      </c>
      <c r="B3244" s="24"/>
      <c r="C3244" s="23"/>
      <c r="D3244" s="23"/>
      <c r="E3244" s="35" t="s">
        <v>7533</v>
      </c>
      <c r="F3244" s="23"/>
      <c r="H3244" s="23" t="s">
        <v>7597</v>
      </c>
      <c r="I3244" s="37" t="s">
        <v>7670</v>
      </c>
      <c r="K3244" s="94" t="b" cm="1">
        <f t="array" ref="K3244">SUMPRODUCT( --ISNUMBER(SEARCH(TextCheck,I3244)))&gt;0</f>
        <v>0</v>
      </c>
    </row>
    <row r="3245" spans="1:11" ht="15" customHeight="1" x14ac:dyDescent="0.25">
      <c r="A3245" s="29" t="s">
        <v>7607</v>
      </c>
      <c r="B3245" s="24"/>
      <c r="C3245" s="23"/>
      <c r="D3245" s="23"/>
      <c r="E3245" s="35" t="s">
        <v>7533</v>
      </c>
      <c r="F3245" s="23"/>
      <c r="H3245" s="23" t="s">
        <v>7597</v>
      </c>
      <c r="I3245" s="37" t="s">
        <v>7671</v>
      </c>
      <c r="K3245" s="94" t="b" cm="1">
        <f t="array" ref="K3245">SUMPRODUCT( --ISNUMBER(SEARCH(TextCheck,I3245)))&gt;0</f>
        <v>0</v>
      </c>
    </row>
    <row r="3246" spans="1:11" ht="15" customHeight="1" x14ac:dyDescent="0.25">
      <c r="A3246" s="29" t="s">
        <v>7607</v>
      </c>
      <c r="B3246" s="24"/>
      <c r="C3246" s="23"/>
      <c r="D3246" s="23"/>
      <c r="E3246" s="35" t="s">
        <v>7533</v>
      </c>
      <c r="F3246" s="23"/>
      <c r="H3246" s="23" t="s">
        <v>7597</v>
      </c>
      <c r="I3246" s="37" t="s">
        <v>7672</v>
      </c>
      <c r="K3246" s="94" t="b" cm="1">
        <f t="array" ref="K3246">SUMPRODUCT( --ISNUMBER(SEARCH(TextCheck,I3246)))&gt;0</f>
        <v>0</v>
      </c>
    </row>
    <row r="3247" spans="1:11" ht="15" customHeight="1" x14ac:dyDescent="0.25">
      <c r="A3247" s="29" t="s">
        <v>7607</v>
      </c>
      <c r="B3247" s="24"/>
      <c r="C3247" s="23"/>
      <c r="D3247" s="23"/>
      <c r="E3247" s="35" t="s">
        <v>7533</v>
      </c>
      <c r="F3247" s="23"/>
      <c r="H3247" s="23" t="s">
        <v>7597</v>
      </c>
      <c r="I3247" s="37" t="s">
        <v>7673</v>
      </c>
      <c r="K3247" s="94" t="b" cm="1">
        <f t="array" ref="K3247">SUMPRODUCT( --ISNUMBER(SEARCH(TextCheck,I3247)))&gt;0</f>
        <v>0</v>
      </c>
    </row>
    <row r="3248" spans="1:11" ht="15" customHeight="1" x14ac:dyDescent="0.25">
      <c r="A3248" s="29" t="s">
        <v>7607</v>
      </c>
      <c r="B3248" s="24"/>
      <c r="C3248" s="23"/>
      <c r="D3248" s="23"/>
      <c r="E3248" s="35" t="s">
        <v>7533</v>
      </c>
      <c r="F3248" s="23"/>
      <c r="H3248" s="23" t="s">
        <v>7597</v>
      </c>
      <c r="I3248" s="37" t="s">
        <v>7674</v>
      </c>
      <c r="K3248" s="94" t="b" cm="1">
        <f t="array" ref="K3248">SUMPRODUCT( --ISNUMBER(SEARCH(TextCheck,I3248)))&gt;0</f>
        <v>0</v>
      </c>
    </row>
    <row r="3249" spans="1:11" ht="15" customHeight="1" x14ac:dyDescent="0.25">
      <c r="A3249" s="29" t="s">
        <v>7607</v>
      </c>
      <c r="B3249" s="24"/>
      <c r="C3249" s="23"/>
      <c r="D3249" s="23"/>
      <c r="E3249" s="35" t="s">
        <v>7533</v>
      </c>
      <c r="F3249" s="23"/>
      <c r="H3249" s="23" t="s">
        <v>7597</v>
      </c>
      <c r="I3249" s="37" t="s">
        <v>7675</v>
      </c>
      <c r="K3249" s="94" t="b" cm="1">
        <f t="array" ref="K3249">SUMPRODUCT( --ISNUMBER(SEARCH(TextCheck,I3249)))&gt;0</f>
        <v>0</v>
      </c>
    </row>
    <row r="3250" spans="1:11" ht="15" customHeight="1" x14ac:dyDescent="0.25">
      <c r="A3250" s="29" t="s">
        <v>7607</v>
      </c>
      <c r="B3250" s="24"/>
      <c r="C3250" s="23"/>
      <c r="D3250" s="23"/>
      <c r="E3250" s="35" t="s">
        <v>7533</v>
      </c>
      <c r="F3250" s="23"/>
      <c r="H3250" s="23" t="s">
        <v>7597</v>
      </c>
      <c r="I3250" s="37" t="s">
        <v>7676</v>
      </c>
      <c r="K3250" s="94" t="b" cm="1">
        <f t="array" ref="K3250">SUMPRODUCT( --ISNUMBER(SEARCH(TextCheck,I3250)))&gt;0</f>
        <v>0</v>
      </c>
    </row>
    <row r="3251" spans="1:11" ht="15" customHeight="1" x14ac:dyDescent="0.25">
      <c r="A3251" s="29" t="s">
        <v>7607</v>
      </c>
      <c r="B3251" s="24"/>
      <c r="C3251" s="23"/>
      <c r="D3251" s="23"/>
      <c r="E3251" s="35" t="s">
        <v>7533</v>
      </c>
      <c r="F3251" s="23"/>
      <c r="H3251" s="23" t="s">
        <v>7597</v>
      </c>
      <c r="I3251" s="37" t="s">
        <v>7677</v>
      </c>
      <c r="K3251" s="94" t="b" cm="1">
        <f t="array" ref="K3251">SUMPRODUCT( --ISNUMBER(SEARCH(TextCheck,I3251)))&gt;0</f>
        <v>0</v>
      </c>
    </row>
    <row r="3252" spans="1:11" ht="15" customHeight="1" x14ac:dyDescent="0.25">
      <c r="A3252" s="29" t="s">
        <v>7607</v>
      </c>
      <c r="B3252" s="24"/>
      <c r="C3252" s="23"/>
      <c r="D3252" s="23"/>
      <c r="E3252" s="35" t="s">
        <v>7533</v>
      </c>
      <c r="F3252" s="23"/>
      <c r="H3252" s="23" t="s">
        <v>7597</v>
      </c>
      <c r="I3252" s="37" t="s">
        <v>7678</v>
      </c>
      <c r="K3252" s="94" t="b" cm="1">
        <f t="array" ref="K3252">SUMPRODUCT( --ISNUMBER(SEARCH(TextCheck,I3252)))&gt;0</f>
        <v>0</v>
      </c>
    </row>
    <row r="3253" spans="1:11" ht="15" customHeight="1" x14ac:dyDescent="0.25">
      <c r="A3253" s="29" t="s">
        <v>7607</v>
      </c>
      <c r="B3253" s="24"/>
      <c r="C3253" s="23"/>
      <c r="D3253" s="23"/>
      <c r="E3253" s="35" t="s">
        <v>7533</v>
      </c>
      <c r="F3253" s="23"/>
      <c r="H3253" s="23" t="s">
        <v>7597</v>
      </c>
      <c r="I3253" s="37" t="s">
        <v>7679</v>
      </c>
      <c r="K3253" s="94" t="b" cm="1">
        <f t="array" ref="K3253">SUMPRODUCT( --ISNUMBER(SEARCH(TextCheck,I3253)))&gt;0</f>
        <v>0</v>
      </c>
    </row>
    <row r="3254" spans="1:11" ht="15" customHeight="1" x14ac:dyDescent="0.25">
      <c r="A3254" s="29" t="s">
        <v>7607</v>
      </c>
      <c r="B3254" s="24"/>
      <c r="C3254" s="23"/>
      <c r="D3254" s="23"/>
      <c r="E3254" s="35" t="s">
        <v>7533</v>
      </c>
      <c r="F3254" s="23"/>
      <c r="H3254" s="23" t="s">
        <v>7597</v>
      </c>
      <c r="I3254" s="37" t="s">
        <v>7680</v>
      </c>
      <c r="K3254" s="94" t="b" cm="1">
        <f t="array" ref="K3254">SUMPRODUCT( --ISNUMBER(SEARCH(TextCheck,I3254)))&gt;0</f>
        <v>0</v>
      </c>
    </row>
    <row r="3255" spans="1:11" ht="15" customHeight="1" x14ac:dyDescent="0.25">
      <c r="A3255" s="29" t="s">
        <v>7607</v>
      </c>
      <c r="B3255" s="24"/>
      <c r="C3255" s="23"/>
      <c r="D3255" s="23"/>
      <c r="E3255" s="35" t="s">
        <v>7533</v>
      </c>
      <c r="F3255" s="23"/>
      <c r="H3255" s="23" t="s">
        <v>7597</v>
      </c>
      <c r="I3255" s="37" t="s">
        <v>7681</v>
      </c>
      <c r="K3255" s="94" t="b" cm="1">
        <f t="array" ref="K3255">SUMPRODUCT( --ISNUMBER(SEARCH(TextCheck,I3255)))&gt;0</f>
        <v>0</v>
      </c>
    </row>
    <row r="3256" spans="1:11" ht="15" customHeight="1" x14ac:dyDescent="0.25">
      <c r="A3256" s="29" t="s">
        <v>7607</v>
      </c>
      <c r="B3256" s="24"/>
      <c r="C3256" s="23"/>
      <c r="D3256" s="23"/>
      <c r="E3256" s="35" t="s">
        <v>7533</v>
      </c>
      <c r="F3256" s="23"/>
      <c r="H3256" s="23" t="s">
        <v>7597</v>
      </c>
      <c r="I3256" s="37" t="s">
        <v>7682</v>
      </c>
      <c r="K3256" s="94" t="b" cm="1">
        <f t="array" ref="K3256">SUMPRODUCT( --ISNUMBER(SEARCH(TextCheck,I3256)))&gt;0</f>
        <v>0</v>
      </c>
    </row>
    <row r="3257" spans="1:11" ht="15" customHeight="1" x14ac:dyDescent="0.25">
      <c r="A3257" s="29" t="s">
        <v>7607</v>
      </c>
      <c r="B3257" s="24"/>
      <c r="C3257" s="23"/>
      <c r="D3257" s="23"/>
      <c r="E3257" s="35" t="s">
        <v>7533</v>
      </c>
      <c r="F3257" s="23"/>
      <c r="H3257" s="23" t="s">
        <v>7597</v>
      </c>
      <c r="I3257" s="37" t="s">
        <v>7683</v>
      </c>
      <c r="K3257" s="94" t="b" cm="1">
        <f t="array" ref="K3257">SUMPRODUCT( --ISNUMBER(SEARCH(TextCheck,I3257)))&gt;0</f>
        <v>0</v>
      </c>
    </row>
    <row r="3258" spans="1:11" ht="15" customHeight="1" x14ac:dyDescent="0.25">
      <c r="A3258" s="29" t="s">
        <v>7607</v>
      </c>
      <c r="B3258" s="24"/>
      <c r="C3258" s="23"/>
      <c r="D3258" s="23"/>
      <c r="E3258" s="35" t="s">
        <v>7533</v>
      </c>
      <c r="F3258" s="23"/>
      <c r="H3258" s="23" t="s">
        <v>7597</v>
      </c>
      <c r="I3258" s="37" t="s">
        <v>7684</v>
      </c>
      <c r="K3258" s="94" t="b" cm="1">
        <f t="array" ref="K3258">SUMPRODUCT( --ISNUMBER(SEARCH(TextCheck,I3258)))&gt;0</f>
        <v>0</v>
      </c>
    </row>
    <row r="3259" spans="1:11" ht="15" customHeight="1" x14ac:dyDescent="0.25">
      <c r="A3259" s="29" t="s">
        <v>7607</v>
      </c>
      <c r="B3259" s="24"/>
      <c r="C3259" s="23"/>
      <c r="D3259" s="23"/>
      <c r="E3259" s="35" t="s">
        <v>7533</v>
      </c>
      <c r="F3259" s="23"/>
      <c r="H3259" s="23" t="s">
        <v>7597</v>
      </c>
      <c r="I3259" s="37" t="s">
        <v>7685</v>
      </c>
      <c r="K3259" s="94" t="b" cm="1">
        <f t="array" ref="K3259">SUMPRODUCT( --ISNUMBER(SEARCH(TextCheck,I3259)))&gt;0</f>
        <v>0</v>
      </c>
    </row>
    <row r="3260" spans="1:11" ht="15" customHeight="1" x14ac:dyDescent="0.25">
      <c r="A3260" s="29" t="s">
        <v>7607</v>
      </c>
      <c r="B3260" s="24"/>
      <c r="C3260" s="23"/>
      <c r="D3260" s="23"/>
      <c r="E3260" s="35" t="s">
        <v>7533</v>
      </c>
      <c r="F3260" s="23"/>
      <c r="H3260" s="23" t="s">
        <v>7597</v>
      </c>
      <c r="I3260" s="37" t="s">
        <v>7686</v>
      </c>
      <c r="K3260" s="94" t="b" cm="1">
        <f t="array" ref="K3260">SUMPRODUCT( --ISNUMBER(SEARCH(TextCheck,I3260)))&gt;0</f>
        <v>0</v>
      </c>
    </row>
    <row r="3261" spans="1:11" ht="15" customHeight="1" x14ac:dyDescent="0.25">
      <c r="A3261" s="29" t="s">
        <v>7607</v>
      </c>
      <c r="B3261" s="24"/>
      <c r="C3261" s="23"/>
      <c r="D3261" s="23"/>
      <c r="E3261" s="35" t="s">
        <v>7533</v>
      </c>
      <c r="F3261" s="23"/>
      <c r="H3261" s="23" t="s">
        <v>7597</v>
      </c>
      <c r="I3261" s="37" t="s">
        <v>7687</v>
      </c>
      <c r="K3261" s="94" t="b" cm="1">
        <f t="array" ref="K3261">SUMPRODUCT( --ISNUMBER(SEARCH(TextCheck,I3261)))&gt;0</f>
        <v>0</v>
      </c>
    </row>
    <row r="3262" spans="1:11" ht="15" customHeight="1" x14ac:dyDescent="0.25">
      <c r="A3262" s="29" t="s">
        <v>7607</v>
      </c>
      <c r="B3262" s="24"/>
      <c r="C3262" s="23"/>
      <c r="D3262" s="23"/>
      <c r="E3262" s="35" t="s">
        <v>7533</v>
      </c>
      <c r="F3262" s="23"/>
      <c r="H3262" s="23" t="s">
        <v>7597</v>
      </c>
      <c r="I3262" s="37" t="s">
        <v>7688</v>
      </c>
      <c r="K3262" s="94" t="b" cm="1">
        <f t="array" ref="K3262">SUMPRODUCT( --ISNUMBER(SEARCH(TextCheck,I3262)))&gt;0</f>
        <v>0</v>
      </c>
    </row>
    <row r="3263" spans="1:11" ht="15" customHeight="1" x14ac:dyDescent="0.25">
      <c r="A3263" s="29" t="s">
        <v>7607</v>
      </c>
      <c r="B3263" s="24"/>
      <c r="C3263" s="23"/>
      <c r="D3263" s="23"/>
      <c r="E3263" s="35" t="s">
        <v>7533</v>
      </c>
      <c r="F3263" s="23"/>
      <c r="H3263" s="23" t="s">
        <v>7597</v>
      </c>
      <c r="I3263" s="37" t="s">
        <v>7689</v>
      </c>
      <c r="K3263" s="94" t="b" cm="1">
        <f t="array" ref="K3263">SUMPRODUCT( --ISNUMBER(SEARCH(TextCheck,I3263)))&gt;0</f>
        <v>0</v>
      </c>
    </row>
    <row r="3264" spans="1:11" ht="15" customHeight="1" x14ac:dyDescent="0.25">
      <c r="A3264" s="29" t="s">
        <v>7607</v>
      </c>
      <c r="B3264" s="24"/>
      <c r="C3264" s="23"/>
      <c r="D3264" s="23"/>
      <c r="E3264" s="35" t="s">
        <v>7533</v>
      </c>
      <c r="F3264" s="23"/>
      <c r="H3264" s="23" t="s">
        <v>7597</v>
      </c>
      <c r="I3264" s="37" t="s">
        <v>7690</v>
      </c>
      <c r="K3264" s="94" t="b" cm="1">
        <f t="array" ref="K3264">SUMPRODUCT( --ISNUMBER(SEARCH(TextCheck,I3264)))&gt;0</f>
        <v>0</v>
      </c>
    </row>
    <row r="3265" spans="1:11" ht="15" customHeight="1" x14ac:dyDescent="0.25">
      <c r="A3265" s="29" t="s">
        <v>7607</v>
      </c>
      <c r="B3265" s="24"/>
      <c r="C3265" s="23"/>
      <c r="D3265" s="23"/>
      <c r="E3265" s="35" t="s">
        <v>7533</v>
      </c>
      <c r="F3265" s="23"/>
      <c r="H3265" s="23" t="s">
        <v>7597</v>
      </c>
      <c r="I3265" s="37" t="s">
        <v>7691</v>
      </c>
      <c r="K3265" s="94" t="b" cm="1">
        <f t="array" ref="K3265">SUMPRODUCT( --ISNUMBER(SEARCH(TextCheck,I3265)))&gt;0</f>
        <v>0</v>
      </c>
    </row>
    <row r="3266" spans="1:11" ht="15" customHeight="1" x14ac:dyDescent="0.25">
      <c r="A3266" s="29" t="s">
        <v>7607</v>
      </c>
      <c r="B3266" s="24"/>
      <c r="C3266" s="23"/>
      <c r="D3266" s="23"/>
      <c r="E3266" s="35" t="s">
        <v>7533</v>
      </c>
      <c r="F3266" s="23"/>
      <c r="H3266" s="23" t="s">
        <v>7597</v>
      </c>
      <c r="I3266" s="37" t="s">
        <v>7692</v>
      </c>
      <c r="K3266" s="94" t="b" cm="1">
        <f t="array" ref="K3266">SUMPRODUCT( --ISNUMBER(SEARCH(TextCheck,I3266)))&gt;0</f>
        <v>0</v>
      </c>
    </row>
    <row r="3267" spans="1:11" ht="15" customHeight="1" x14ac:dyDescent="0.25">
      <c r="A3267" s="29" t="s">
        <v>7607</v>
      </c>
      <c r="B3267" s="24"/>
      <c r="C3267" s="23"/>
      <c r="D3267" s="23"/>
      <c r="E3267" s="35" t="s">
        <v>7533</v>
      </c>
      <c r="F3267" s="23"/>
      <c r="H3267" s="23" t="s">
        <v>7597</v>
      </c>
      <c r="I3267" s="37" t="s">
        <v>7693</v>
      </c>
      <c r="K3267" s="94" t="b" cm="1">
        <f t="array" ref="K3267">SUMPRODUCT( --ISNUMBER(SEARCH(TextCheck,I3267)))&gt;0</f>
        <v>0</v>
      </c>
    </row>
    <row r="3268" spans="1:11" ht="15" customHeight="1" x14ac:dyDescent="0.25">
      <c r="A3268" s="29" t="s">
        <v>7607</v>
      </c>
      <c r="B3268" s="24"/>
      <c r="C3268" s="23"/>
      <c r="D3268" s="23"/>
      <c r="E3268" s="35" t="s">
        <v>7533</v>
      </c>
      <c r="F3268" s="23"/>
      <c r="H3268" s="23" t="s">
        <v>7597</v>
      </c>
      <c r="I3268" s="37" t="s">
        <v>7694</v>
      </c>
      <c r="K3268" s="94" t="b" cm="1">
        <f t="array" ref="K3268">SUMPRODUCT( --ISNUMBER(SEARCH(TextCheck,I3268)))&gt;0</f>
        <v>0</v>
      </c>
    </row>
    <row r="3269" spans="1:11" ht="15" customHeight="1" x14ac:dyDescent="0.25">
      <c r="A3269" s="29" t="s">
        <v>7607</v>
      </c>
      <c r="B3269" s="24"/>
      <c r="C3269" s="23"/>
      <c r="D3269" s="23"/>
      <c r="E3269" s="35" t="s">
        <v>7533</v>
      </c>
      <c r="F3269" s="23"/>
      <c r="H3269" s="23" t="s">
        <v>7597</v>
      </c>
      <c r="I3269" s="37" t="s">
        <v>7695</v>
      </c>
      <c r="K3269" s="94" t="b" cm="1">
        <f t="array" ref="K3269">SUMPRODUCT( --ISNUMBER(SEARCH(TextCheck,I3269)))&gt;0</f>
        <v>0</v>
      </c>
    </row>
    <row r="3270" spans="1:11" ht="15" customHeight="1" x14ac:dyDescent="0.25">
      <c r="A3270" s="29" t="s">
        <v>7607</v>
      </c>
      <c r="B3270" s="24"/>
      <c r="C3270" s="23"/>
      <c r="D3270" s="23"/>
      <c r="E3270" s="35" t="s">
        <v>7533</v>
      </c>
      <c r="F3270" s="23"/>
      <c r="H3270" s="23" t="s">
        <v>7597</v>
      </c>
      <c r="I3270" s="37" t="s">
        <v>3250</v>
      </c>
      <c r="K3270" s="94" t="b" cm="1">
        <f t="array" ref="K3270">SUMPRODUCT( --ISNUMBER(SEARCH(TextCheck,I3270)))&gt;0</f>
        <v>0</v>
      </c>
    </row>
    <row r="3271" spans="1:11" ht="15" customHeight="1" x14ac:dyDescent="0.25">
      <c r="A3271" s="29" t="s">
        <v>7607</v>
      </c>
      <c r="B3271" s="24"/>
      <c r="C3271" s="23"/>
      <c r="D3271" s="23"/>
      <c r="E3271" s="35" t="s">
        <v>7533</v>
      </c>
      <c r="F3271" s="23"/>
      <c r="H3271" s="23" t="s">
        <v>7597</v>
      </c>
      <c r="I3271" s="37" t="s">
        <v>7696</v>
      </c>
      <c r="K3271" s="94" t="b" cm="1">
        <f t="array" ref="K3271">SUMPRODUCT( --ISNUMBER(SEARCH(TextCheck,I3271)))&gt;0</f>
        <v>0</v>
      </c>
    </row>
    <row r="3272" spans="1:11" ht="15" customHeight="1" x14ac:dyDescent="0.25">
      <c r="A3272" s="29" t="s">
        <v>7607</v>
      </c>
      <c r="B3272" s="24"/>
      <c r="C3272" s="23"/>
      <c r="D3272" s="23"/>
      <c r="E3272" s="35" t="s">
        <v>7533</v>
      </c>
      <c r="F3272" s="23"/>
      <c r="H3272" s="23" t="s">
        <v>7597</v>
      </c>
      <c r="I3272" s="37" t="s">
        <v>7697</v>
      </c>
      <c r="K3272" s="94" t="b" cm="1">
        <f t="array" ref="K3272">SUMPRODUCT( --ISNUMBER(SEARCH(TextCheck,I3272)))&gt;0</f>
        <v>0</v>
      </c>
    </row>
    <row r="3273" spans="1:11" ht="15" customHeight="1" x14ac:dyDescent="0.25">
      <c r="A3273" s="29" t="s">
        <v>7607</v>
      </c>
      <c r="B3273" s="24"/>
      <c r="C3273" s="23"/>
      <c r="D3273" s="23"/>
      <c r="E3273" s="35" t="s">
        <v>7533</v>
      </c>
      <c r="F3273" s="23"/>
      <c r="H3273" s="23" t="s">
        <v>7597</v>
      </c>
      <c r="I3273" s="37" t="s">
        <v>7698</v>
      </c>
      <c r="K3273" s="94" t="b" cm="1">
        <f t="array" ref="K3273">SUMPRODUCT( --ISNUMBER(SEARCH(TextCheck,I3273)))&gt;0</f>
        <v>0</v>
      </c>
    </row>
    <row r="3274" spans="1:11" ht="15" customHeight="1" x14ac:dyDescent="0.25">
      <c r="A3274" s="29" t="s">
        <v>7607</v>
      </c>
      <c r="B3274" s="24"/>
      <c r="C3274" s="23"/>
      <c r="D3274" s="23"/>
      <c r="E3274" s="35" t="s">
        <v>7533</v>
      </c>
      <c r="F3274" s="23"/>
      <c r="H3274" s="23" t="s">
        <v>7597</v>
      </c>
      <c r="I3274" s="37" t="s">
        <v>7699</v>
      </c>
      <c r="K3274" s="94" t="b" cm="1">
        <f t="array" ref="K3274">SUMPRODUCT( --ISNUMBER(SEARCH(TextCheck,I3274)))&gt;0</f>
        <v>0</v>
      </c>
    </row>
    <row r="3275" spans="1:11" ht="15" customHeight="1" x14ac:dyDescent="0.25">
      <c r="A3275" s="29" t="s">
        <v>7607</v>
      </c>
      <c r="B3275" s="24"/>
      <c r="C3275" s="23"/>
      <c r="D3275" s="23"/>
      <c r="E3275" s="35" t="s">
        <v>7533</v>
      </c>
      <c r="F3275" s="23"/>
      <c r="H3275" s="23" t="s">
        <v>7597</v>
      </c>
      <c r="I3275" s="37" t="s">
        <v>7700</v>
      </c>
      <c r="K3275" s="94" t="b" cm="1">
        <f t="array" ref="K3275">SUMPRODUCT( --ISNUMBER(SEARCH(TextCheck,I3275)))&gt;0</f>
        <v>0</v>
      </c>
    </row>
    <row r="3276" spans="1:11" ht="15" customHeight="1" x14ac:dyDescent="0.25">
      <c r="A3276" s="29" t="s">
        <v>7607</v>
      </c>
      <c r="B3276" s="24"/>
      <c r="C3276" s="23"/>
      <c r="D3276" s="23"/>
      <c r="E3276" s="35" t="s">
        <v>7533</v>
      </c>
      <c r="F3276" s="23"/>
      <c r="H3276" s="23" t="s">
        <v>7597</v>
      </c>
      <c r="I3276" s="37" t="s">
        <v>7701</v>
      </c>
      <c r="K3276" s="94" t="b" cm="1">
        <f t="array" ref="K3276">SUMPRODUCT( --ISNUMBER(SEARCH(TextCheck,I3276)))&gt;0</f>
        <v>0</v>
      </c>
    </row>
    <row r="3277" spans="1:11" ht="15" customHeight="1" x14ac:dyDescent="0.25">
      <c r="A3277" s="29" t="s">
        <v>7607</v>
      </c>
      <c r="B3277" s="24"/>
      <c r="C3277" s="23"/>
      <c r="D3277" s="23"/>
      <c r="E3277" s="35" t="s">
        <v>7533</v>
      </c>
      <c r="F3277" s="23"/>
      <c r="H3277" s="23" t="s">
        <v>7597</v>
      </c>
      <c r="I3277" s="37" t="s">
        <v>7702</v>
      </c>
      <c r="K3277" s="94" t="b" cm="1">
        <f t="array" ref="K3277">SUMPRODUCT( --ISNUMBER(SEARCH(TextCheck,I3277)))&gt;0</f>
        <v>0</v>
      </c>
    </row>
    <row r="3278" spans="1:11" ht="15" customHeight="1" x14ac:dyDescent="0.25">
      <c r="A3278" s="29" t="s">
        <v>7607</v>
      </c>
      <c r="B3278" s="24"/>
      <c r="C3278" s="23"/>
      <c r="D3278" s="23"/>
      <c r="E3278" s="35" t="s">
        <v>7533</v>
      </c>
      <c r="F3278" s="23"/>
      <c r="H3278" s="23" t="s">
        <v>7597</v>
      </c>
      <c r="I3278" s="37" t="s">
        <v>7703</v>
      </c>
      <c r="K3278" s="94" t="b" cm="1">
        <f t="array" ref="K3278">SUMPRODUCT( --ISNUMBER(SEARCH(TextCheck,I3278)))&gt;0</f>
        <v>0</v>
      </c>
    </row>
    <row r="3279" spans="1:11" ht="15" customHeight="1" x14ac:dyDescent="0.25">
      <c r="A3279" s="29" t="s">
        <v>7607</v>
      </c>
      <c r="B3279" s="24"/>
      <c r="C3279" s="23"/>
      <c r="D3279" s="23"/>
      <c r="E3279" s="35" t="s">
        <v>7533</v>
      </c>
      <c r="F3279" s="23"/>
      <c r="H3279" s="23" t="s">
        <v>7597</v>
      </c>
      <c r="I3279" s="37" t="s">
        <v>7704</v>
      </c>
      <c r="K3279" s="94" t="b" cm="1">
        <f t="array" ref="K3279">SUMPRODUCT( --ISNUMBER(SEARCH(TextCheck,I3279)))&gt;0</f>
        <v>0</v>
      </c>
    </row>
    <row r="3280" spans="1:11" ht="15" customHeight="1" x14ac:dyDescent="0.25">
      <c r="A3280" s="29" t="s">
        <v>7607</v>
      </c>
      <c r="B3280" s="24"/>
      <c r="C3280" s="23"/>
      <c r="D3280" s="23"/>
      <c r="E3280" s="35" t="s">
        <v>7533</v>
      </c>
      <c r="F3280" s="23"/>
      <c r="H3280" s="23" t="s">
        <v>7597</v>
      </c>
      <c r="I3280" s="37" t="s">
        <v>7705</v>
      </c>
      <c r="K3280" s="94" t="b" cm="1">
        <f t="array" ref="K3280">SUMPRODUCT( --ISNUMBER(SEARCH(TextCheck,I3280)))&gt;0</f>
        <v>0</v>
      </c>
    </row>
    <row r="3281" spans="1:11" ht="15" customHeight="1" x14ac:dyDescent="0.25">
      <c r="A3281" s="29" t="s">
        <v>7706</v>
      </c>
      <c r="B3281" s="24"/>
      <c r="C3281" s="23"/>
      <c r="D3281" s="23"/>
      <c r="E3281" s="35" t="s">
        <v>7533</v>
      </c>
      <c r="F3281" s="23"/>
      <c r="H3281" s="35" t="s">
        <v>7707</v>
      </c>
      <c r="I3281" s="36" t="s">
        <v>7708</v>
      </c>
      <c r="K3281" s="94" t="b" cm="1">
        <f t="array" ref="K3281">SUMPRODUCT( --ISNUMBER(SEARCH(TextCheck,I3281)))&gt;0</f>
        <v>0</v>
      </c>
    </row>
    <row r="3282" spans="1:11" ht="15" customHeight="1" x14ac:dyDescent="0.25">
      <c r="A3282" s="29" t="s">
        <v>7706</v>
      </c>
      <c r="B3282" s="24"/>
      <c r="C3282" s="23"/>
      <c r="D3282" s="23"/>
      <c r="E3282" s="35" t="s">
        <v>7533</v>
      </c>
      <c r="F3282" s="23"/>
      <c r="H3282" s="35" t="s">
        <v>7707</v>
      </c>
      <c r="I3282" s="35" t="s">
        <v>7709</v>
      </c>
      <c r="K3282" s="94" t="b" cm="1">
        <f t="array" ref="K3282">SUMPRODUCT( --ISNUMBER(SEARCH(TextCheck,I3282)))&gt;0</f>
        <v>0</v>
      </c>
    </row>
    <row r="3283" spans="1:11" ht="15" customHeight="1" x14ac:dyDescent="0.25">
      <c r="A3283" s="29" t="s">
        <v>7706</v>
      </c>
      <c r="B3283" s="24"/>
      <c r="C3283" s="23"/>
      <c r="D3283" s="23"/>
      <c r="E3283" s="35" t="s">
        <v>7533</v>
      </c>
      <c r="F3283" s="23"/>
      <c r="H3283" s="35" t="s">
        <v>7707</v>
      </c>
      <c r="I3283" s="35" t="s">
        <v>7710</v>
      </c>
      <c r="K3283" s="94" t="b" cm="1">
        <f t="array" ref="K3283">SUMPRODUCT( --ISNUMBER(SEARCH(TextCheck,I3283)))&gt;0</f>
        <v>0</v>
      </c>
    </row>
    <row r="3284" spans="1:11" ht="15" customHeight="1" x14ac:dyDescent="0.25">
      <c r="A3284" s="29" t="s">
        <v>7706</v>
      </c>
      <c r="B3284" s="24"/>
      <c r="C3284" s="23"/>
      <c r="D3284" s="23"/>
      <c r="E3284" s="35" t="s">
        <v>7533</v>
      </c>
      <c r="F3284" s="23"/>
      <c r="H3284" s="35" t="s">
        <v>7707</v>
      </c>
      <c r="I3284" s="35" t="s">
        <v>7711</v>
      </c>
      <c r="K3284" s="94" t="b" cm="1">
        <f t="array" ref="K3284">SUMPRODUCT( --ISNUMBER(SEARCH(TextCheck,I3284)))&gt;0</f>
        <v>0</v>
      </c>
    </row>
    <row r="3285" spans="1:11" ht="15" customHeight="1" x14ac:dyDescent="0.25">
      <c r="A3285" s="29" t="s">
        <v>7706</v>
      </c>
      <c r="B3285" s="24"/>
      <c r="C3285" s="23"/>
      <c r="D3285" s="23"/>
      <c r="E3285" s="35" t="s">
        <v>7533</v>
      </c>
      <c r="F3285" s="23"/>
      <c r="H3285" s="35" t="s">
        <v>7707</v>
      </c>
      <c r="I3285" s="35" t="s">
        <v>2565</v>
      </c>
      <c r="K3285" s="94" t="b" cm="1">
        <f t="array" ref="K3285">SUMPRODUCT( --ISNUMBER(SEARCH(TextCheck,I3285)))&gt;0</f>
        <v>0</v>
      </c>
    </row>
    <row r="3286" spans="1:11" ht="15" customHeight="1" x14ac:dyDescent="0.25">
      <c r="A3286" s="29" t="s">
        <v>7706</v>
      </c>
      <c r="B3286" s="24"/>
      <c r="C3286" s="23"/>
      <c r="D3286" s="23"/>
      <c r="E3286" s="35" t="s">
        <v>7533</v>
      </c>
      <c r="F3286" s="23"/>
      <c r="H3286" s="35" t="s">
        <v>7707</v>
      </c>
      <c r="I3286" s="35" t="s">
        <v>7712</v>
      </c>
      <c r="K3286" s="94" t="b" cm="1">
        <f t="array" ref="K3286">SUMPRODUCT( --ISNUMBER(SEARCH(TextCheck,I3286)))&gt;0</f>
        <v>0</v>
      </c>
    </row>
    <row r="3287" spans="1:11" ht="15" customHeight="1" x14ac:dyDescent="0.25">
      <c r="A3287" s="29" t="s">
        <v>7706</v>
      </c>
      <c r="B3287" s="24"/>
      <c r="C3287" s="23"/>
      <c r="D3287" s="23"/>
      <c r="E3287" s="35" t="s">
        <v>7533</v>
      </c>
      <c r="F3287" s="23"/>
      <c r="H3287" s="35" t="s">
        <v>7707</v>
      </c>
      <c r="I3287" s="35" t="s">
        <v>7713</v>
      </c>
      <c r="K3287" s="94" t="b" cm="1">
        <f t="array" ref="K3287">SUMPRODUCT( --ISNUMBER(SEARCH(TextCheck,I3287)))&gt;0</f>
        <v>0</v>
      </c>
    </row>
    <row r="3288" spans="1:11" ht="15" customHeight="1" x14ac:dyDescent="0.25">
      <c r="A3288" s="29" t="s">
        <v>7706</v>
      </c>
      <c r="B3288" s="24"/>
      <c r="C3288" s="23"/>
      <c r="D3288" s="23"/>
      <c r="E3288" s="35" t="s">
        <v>7533</v>
      </c>
      <c r="F3288" s="23"/>
      <c r="H3288" s="35" t="s">
        <v>7707</v>
      </c>
      <c r="I3288" s="35" t="s">
        <v>7714</v>
      </c>
      <c r="K3288" s="94" t="b" cm="1">
        <f t="array" ref="K3288">SUMPRODUCT( --ISNUMBER(SEARCH(TextCheck,I3288)))&gt;0</f>
        <v>0</v>
      </c>
    </row>
    <row r="3289" spans="1:11" ht="15" customHeight="1" x14ac:dyDescent="0.25">
      <c r="A3289" s="29" t="s">
        <v>7706</v>
      </c>
      <c r="B3289" s="24"/>
      <c r="C3289" s="23"/>
      <c r="D3289" s="23"/>
      <c r="E3289" s="35" t="s">
        <v>7533</v>
      </c>
      <c r="F3289" s="23"/>
      <c r="H3289" s="35" t="s">
        <v>7707</v>
      </c>
      <c r="I3289" s="36" t="s">
        <v>7715</v>
      </c>
      <c r="K3289" s="94" t="b" cm="1">
        <f t="array" ref="K3289">SUMPRODUCT( --ISNUMBER(SEARCH(TextCheck,I3289)))&gt;0</f>
        <v>0</v>
      </c>
    </row>
    <row r="3290" spans="1:11" ht="15" customHeight="1" x14ac:dyDescent="0.25">
      <c r="A3290" s="29" t="s">
        <v>7706</v>
      </c>
      <c r="B3290" s="24"/>
      <c r="C3290" s="23"/>
      <c r="D3290" s="23"/>
      <c r="E3290" s="35" t="s">
        <v>7533</v>
      </c>
      <c r="F3290" s="23"/>
      <c r="H3290" s="35" t="s">
        <v>7707</v>
      </c>
      <c r="I3290" s="36" t="s">
        <v>7716</v>
      </c>
      <c r="K3290" s="94" t="b" cm="1">
        <f t="array" ref="K3290">SUMPRODUCT( --ISNUMBER(SEARCH(TextCheck,I3290)))&gt;0</f>
        <v>0</v>
      </c>
    </row>
    <row r="3291" spans="1:11" ht="15" customHeight="1" x14ac:dyDescent="0.25">
      <c r="A3291" s="29" t="s">
        <v>7706</v>
      </c>
      <c r="B3291" s="24"/>
      <c r="C3291" s="23"/>
      <c r="D3291" s="23"/>
      <c r="E3291" s="35" t="s">
        <v>7533</v>
      </c>
      <c r="F3291" s="23"/>
      <c r="H3291" s="35" t="s">
        <v>7707</v>
      </c>
      <c r="I3291" s="35" t="s">
        <v>7717</v>
      </c>
      <c r="K3291" s="94" t="b" cm="1">
        <f t="array" ref="K3291">SUMPRODUCT( --ISNUMBER(SEARCH(TextCheck,I3291)))&gt;0</f>
        <v>0</v>
      </c>
    </row>
    <row r="3292" spans="1:11" ht="15" customHeight="1" x14ac:dyDescent="0.25">
      <c r="A3292" s="29" t="s">
        <v>7706</v>
      </c>
      <c r="B3292" s="24"/>
      <c r="C3292" s="23"/>
      <c r="D3292" s="23"/>
      <c r="E3292" s="35" t="s">
        <v>7533</v>
      </c>
      <c r="F3292" s="23"/>
      <c r="H3292" s="35" t="s">
        <v>7707</v>
      </c>
      <c r="I3292" s="35" t="s">
        <v>7296</v>
      </c>
      <c r="K3292" s="94" t="b" cm="1">
        <f t="array" ref="K3292">SUMPRODUCT( --ISNUMBER(SEARCH(TextCheck,I3292)))&gt;0</f>
        <v>0</v>
      </c>
    </row>
    <row r="3293" spans="1:11" ht="15" customHeight="1" x14ac:dyDescent="0.25">
      <c r="A3293" s="29" t="s">
        <v>7706</v>
      </c>
      <c r="B3293" s="24"/>
      <c r="C3293" s="23"/>
      <c r="D3293" s="23"/>
      <c r="E3293" s="35" t="s">
        <v>7533</v>
      </c>
      <c r="F3293" s="23"/>
      <c r="H3293" s="35" t="s">
        <v>7707</v>
      </c>
      <c r="I3293" s="35" t="s">
        <v>7718</v>
      </c>
      <c r="K3293" s="94" t="b" cm="1">
        <f t="array" ref="K3293">SUMPRODUCT( --ISNUMBER(SEARCH(TextCheck,I3293)))&gt;0</f>
        <v>0</v>
      </c>
    </row>
    <row r="3294" spans="1:11" ht="15" customHeight="1" x14ac:dyDescent="0.25">
      <c r="A3294" s="29" t="s">
        <v>7706</v>
      </c>
      <c r="B3294" s="24"/>
      <c r="C3294" s="23"/>
      <c r="D3294" s="23"/>
      <c r="E3294" s="35" t="s">
        <v>7533</v>
      </c>
      <c r="F3294" s="23"/>
      <c r="H3294" s="35" t="s">
        <v>7707</v>
      </c>
      <c r="I3294" s="35" t="s">
        <v>7719</v>
      </c>
      <c r="K3294" s="94" t="b" cm="1">
        <f t="array" ref="K3294">SUMPRODUCT( --ISNUMBER(SEARCH(TextCheck,I3294)))&gt;0</f>
        <v>0</v>
      </c>
    </row>
    <row r="3295" spans="1:11" ht="15" customHeight="1" x14ac:dyDescent="0.25">
      <c r="A3295" s="29" t="s">
        <v>7706</v>
      </c>
      <c r="B3295" s="24"/>
      <c r="C3295" s="23"/>
      <c r="D3295" s="23"/>
      <c r="E3295" s="35" t="s">
        <v>7533</v>
      </c>
      <c r="F3295" s="23"/>
      <c r="H3295" s="35" t="s">
        <v>7707</v>
      </c>
      <c r="I3295" s="35" t="s">
        <v>7720</v>
      </c>
      <c r="K3295" s="94" t="b" cm="1">
        <f t="array" ref="K3295">SUMPRODUCT( --ISNUMBER(SEARCH(TextCheck,I3295)))&gt;0</f>
        <v>0</v>
      </c>
    </row>
    <row r="3296" spans="1:11" ht="15" customHeight="1" x14ac:dyDescent="0.25">
      <c r="A3296" s="29" t="s">
        <v>7706</v>
      </c>
      <c r="B3296" s="24"/>
      <c r="C3296" s="23"/>
      <c r="D3296" s="23"/>
      <c r="E3296" s="35" t="s">
        <v>7533</v>
      </c>
      <c r="F3296" s="23"/>
      <c r="H3296" s="35" t="s">
        <v>7707</v>
      </c>
      <c r="I3296" s="35" t="s">
        <v>7721</v>
      </c>
      <c r="K3296" s="94" t="b" cm="1">
        <f t="array" ref="K3296">SUMPRODUCT( --ISNUMBER(SEARCH(TextCheck,I3296)))&gt;0</f>
        <v>0</v>
      </c>
    </row>
    <row r="3297" spans="1:11" ht="15" customHeight="1" x14ac:dyDescent="0.25">
      <c r="A3297" s="29" t="s">
        <v>7706</v>
      </c>
      <c r="B3297" s="24"/>
      <c r="C3297" s="23"/>
      <c r="D3297" s="23"/>
      <c r="E3297" s="35" t="s">
        <v>7533</v>
      </c>
      <c r="F3297" s="23"/>
      <c r="H3297" s="35" t="s">
        <v>7707</v>
      </c>
      <c r="I3297" s="35" t="s">
        <v>7722</v>
      </c>
      <c r="K3297" s="94" t="b" cm="1">
        <f t="array" ref="K3297">SUMPRODUCT( --ISNUMBER(SEARCH(TextCheck,I3297)))&gt;0</f>
        <v>0</v>
      </c>
    </row>
    <row r="3298" spans="1:11" ht="15" customHeight="1" x14ac:dyDescent="0.25">
      <c r="A3298" s="29" t="s">
        <v>7706</v>
      </c>
      <c r="B3298" s="24"/>
      <c r="C3298" s="23"/>
      <c r="D3298" s="23"/>
      <c r="E3298" s="35" t="s">
        <v>7533</v>
      </c>
      <c r="F3298" s="23"/>
      <c r="H3298" s="35" t="s">
        <v>7707</v>
      </c>
      <c r="I3298" s="35" t="s">
        <v>7723</v>
      </c>
      <c r="K3298" s="94" t="b" cm="1">
        <f t="array" ref="K3298">SUMPRODUCT( --ISNUMBER(SEARCH(TextCheck,I3298)))&gt;0</f>
        <v>0</v>
      </c>
    </row>
    <row r="3299" spans="1:11" ht="15" customHeight="1" x14ac:dyDescent="0.25">
      <c r="A3299" s="29" t="s">
        <v>7706</v>
      </c>
      <c r="B3299" s="24"/>
      <c r="C3299" s="23"/>
      <c r="D3299" s="23"/>
      <c r="E3299" s="35" t="s">
        <v>7533</v>
      </c>
      <c r="F3299" s="23"/>
      <c r="H3299" s="35" t="s">
        <v>7707</v>
      </c>
      <c r="I3299" s="35" t="s">
        <v>7724</v>
      </c>
      <c r="K3299" s="94" t="b" cm="1">
        <f t="array" ref="K3299">SUMPRODUCT( --ISNUMBER(SEARCH(TextCheck,I3299)))&gt;0</f>
        <v>0</v>
      </c>
    </row>
    <row r="3300" spans="1:11" ht="15" customHeight="1" x14ac:dyDescent="0.25">
      <c r="A3300" s="29" t="s">
        <v>7706</v>
      </c>
      <c r="B3300" s="24"/>
      <c r="C3300" s="23"/>
      <c r="D3300" s="23"/>
      <c r="E3300" s="35" t="s">
        <v>7533</v>
      </c>
      <c r="F3300" s="23"/>
      <c r="H3300" s="35" t="s">
        <v>7707</v>
      </c>
      <c r="I3300" s="35" t="s">
        <v>7725</v>
      </c>
      <c r="K3300" s="94" t="b" cm="1">
        <f t="array" ref="K3300">SUMPRODUCT( --ISNUMBER(SEARCH(TextCheck,I3300)))&gt;0</f>
        <v>0</v>
      </c>
    </row>
    <row r="3301" spans="1:11" ht="15" customHeight="1" x14ac:dyDescent="0.25">
      <c r="A3301" s="29" t="s">
        <v>7706</v>
      </c>
      <c r="B3301" s="24"/>
      <c r="C3301" s="23"/>
      <c r="D3301" s="23"/>
      <c r="E3301" s="35" t="s">
        <v>7533</v>
      </c>
      <c r="F3301" s="23"/>
      <c r="H3301" s="35" t="s">
        <v>7707</v>
      </c>
      <c r="I3301" s="35" t="s">
        <v>7726</v>
      </c>
      <c r="K3301" s="94" t="b" cm="1">
        <f t="array" ref="K3301">SUMPRODUCT( --ISNUMBER(SEARCH(TextCheck,I3301)))&gt;0</f>
        <v>0</v>
      </c>
    </row>
    <row r="3302" spans="1:11" ht="15" customHeight="1" x14ac:dyDescent="0.25">
      <c r="A3302" s="29" t="s">
        <v>7706</v>
      </c>
      <c r="B3302" s="24"/>
      <c r="C3302" s="23"/>
      <c r="D3302" s="23"/>
      <c r="E3302" s="35" t="s">
        <v>7533</v>
      </c>
      <c r="F3302" s="23"/>
      <c r="H3302" s="35" t="s">
        <v>7707</v>
      </c>
      <c r="I3302" s="35" t="s">
        <v>7727</v>
      </c>
      <c r="K3302" s="94" t="b" cm="1">
        <f t="array" ref="K3302">SUMPRODUCT( --ISNUMBER(SEARCH(TextCheck,I3302)))&gt;0</f>
        <v>0</v>
      </c>
    </row>
    <row r="3303" spans="1:11" ht="15" customHeight="1" x14ac:dyDescent="0.25">
      <c r="A3303" s="29" t="s">
        <v>7706</v>
      </c>
      <c r="B3303" s="24"/>
      <c r="C3303" s="23"/>
      <c r="D3303" s="23"/>
      <c r="E3303" s="35" t="s">
        <v>7533</v>
      </c>
      <c r="F3303" s="23"/>
      <c r="H3303" s="35" t="s">
        <v>7707</v>
      </c>
      <c r="I3303" s="36" t="s">
        <v>6247</v>
      </c>
      <c r="K3303" s="94" t="b" cm="1">
        <f t="array" ref="K3303">SUMPRODUCT( --ISNUMBER(SEARCH(TextCheck,I3303)))&gt;0</f>
        <v>0</v>
      </c>
    </row>
    <row r="3304" spans="1:11" ht="15" customHeight="1" x14ac:dyDescent="0.25">
      <c r="A3304" s="29" t="s">
        <v>7706</v>
      </c>
      <c r="B3304" s="24"/>
      <c r="C3304" s="23"/>
      <c r="D3304" s="23"/>
      <c r="E3304" s="35" t="s">
        <v>7533</v>
      </c>
      <c r="F3304" s="23"/>
      <c r="H3304" s="35" t="s">
        <v>7707</v>
      </c>
      <c r="I3304" s="36" t="s">
        <v>7728</v>
      </c>
      <c r="K3304" s="94" t="b" cm="1">
        <f t="array" ref="K3304">SUMPRODUCT( --ISNUMBER(SEARCH(TextCheck,I3304)))&gt;0</f>
        <v>0</v>
      </c>
    </row>
    <row r="3305" spans="1:11" ht="15" customHeight="1" x14ac:dyDescent="0.25">
      <c r="A3305" s="29" t="s">
        <v>7706</v>
      </c>
      <c r="B3305" s="24"/>
      <c r="C3305" s="23"/>
      <c r="D3305" s="23"/>
      <c r="E3305" s="35" t="s">
        <v>7533</v>
      </c>
      <c r="F3305" s="23"/>
      <c r="H3305" s="35" t="s">
        <v>7707</v>
      </c>
      <c r="I3305" s="35" t="s">
        <v>7729</v>
      </c>
      <c r="K3305" s="94" t="b" cm="1">
        <f t="array" ref="K3305">SUMPRODUCT( --ISNUMBER(SEARCH(TextCheck,I3305)))&gt;0</f>
        <v>0</v>
      </c>
    </row>
    <row r="3306" spans="1:11" ht="15" customHeight="1" x14ac:dyDescent="0.25">
      <c r="A3306" s="29" t="s">
        <v>7706</v>
      </c>
      <c r="B3306" s="24"/>
      <c r="C3306" s="23"/>
      <c r="D3306" s="23"/>
      <c r="E3306" s="35" t="s">
        <v>7533</v>
      </c>
      <c r="F3306" s="23"/>
      <c r="H3306" s="35" t="s">
        <v>7707</v>
      </c>
      <c r="I3306" s="35" t="s">
        <v>7730</v>
      </c>
      <c r="K3306" s="94" t="b" cm="1">
        <f t="array" ref="K3306">SUMPRODUCT( --ISNUMBER(SEARCH(TextCheck,I3306)))&gt;0</f>
        <v>0</v>
      </c>
    </row>
    <row r="3307" spans="1:11" ht="15" customHeight="1" x14ac:dyDescent="0.25">
      <c r="A3307" s="29" t="s">
        <v>7706</v>
      </c>
      <c r="B3307" s="24"/>
      <c r="C3307" s="23"/>
      <c r="D3307" s="23"/>
      <c r="E3307" s="35" t="s">
        <v>7533</v>
      </c>
      <c r="F3307" s="23"/>
      <c r="H3307" s="35" t="s">
        <v>7707</v>
      </c>
      <c r="I3307" s="35" t="s">
        <v>7731</v>
      </c>
      <c r="K3307" s="94" t="b" cm="1">
        <f t="array" ref="K3307">SUMPRODUCT( --ISNUMBER(SEARCH(TextCheck,I3307)))&gt;0</f>
        <v>0</v>
      </c>
    </row>
    <row r="3308" spans="1:11" ht="15" customHeight="1" x14ac:dyDescent="0.25">
      <c r="A3308" s="29" t="s">
        <v>7706</v>
      </c>
      <c r="B3308" s="24"/>
      <c r="C3308" s="23"/>
      <c r="D3308" s="23"/>
      <c r="E3308" s="35" t="s">
        <v>7533</v>
      </c>
      <c r="F3308" s="23"/>
      <c r="H3308" s="35" t="s">
        <v>7707</v>
      </c>
      <c r="I3308" s="35" t="s">
        <v>7732</v>
      </c>
      <c r="K3308" s="94" t="b" cm="1">
        <f t="array" ref="K3308">SUMPRODUCT( --ISNUMBER(SEARCH(TextCheck,I3308)))&gt;0</f>
        <v>0</v>
      </c>
    </row>
    <row r="3309" spans="1:11" ht="15" customHeight="1" x14ac:dyDescent="0.25">
      <c r="A3309" s="29" t="s">
        <v>7706</v>
      </c>
      <c r="B3309" s="24"/>
      <c r="C3309" s="23"/>
      <c r="D3309" s="23"/>
      <c r="E3309" s="35" t="s">
        <v>7533</v>
      </c>
      <c r="F3309" s="23"/>
      <c r="H3309" s="35" t="s">
        <v>7707</v>
      </c>
      <c r="I3309" s="35" t="s">
        <v>7733</v>
      </c>
      <c r="K3309" s="94" t="b" cm="1">
        <f t="array" ref="K3309">SUMPRODUCT( --ISNUMBER(SEARCH(TextCheck,I3309)))&gt;0</f>
        <v>0</v>
      </c>
    </row>
    <row r="3310" spans="1:11" ht="15" customHeight="1" x14ac:dyDescent="0.25">
      <c r="A3310" s="29" t="s">
        <v>7706</v>
      </c>
      <c r="B3310" s="24"/>
      <c r="C3310" s="23"/>
      <c r="D3310" s="23"/>
      <c r="E3310" s="35" t="s">
        <v>7533</v>
      </c>
      <c r="F3310" s="23"/>
      <c r="H3310" s="35" t="s">
        <v>7707</v>
      </c>
      <c r="I3310" s="35" t="s">
        <v>7734</v>
      </c>
      <c r="K3310" s="94" t="b" cm="1">
        <f t="array" ref="K3310">SUMPRODUCT( --ISNUMBER(SEARCH(TextCheck,I3310)))&gt;0</f>
        <v>0</v>
      </c>
    </row>
    <row r="3311" spans="1:11" ht="15" customHeight="1" x14ac:dyDescent="0.25">
      <c r="A3311" s="29" t="s">
        <v>7706</v>
      </c>
      <c r="B3311" s="24"/>
      <c r="C3311" s="23"/>
      <c r="D3311" s="23"/>
      <c r="E3311" s="35" t="s">
        <v>7533</v>
      </c>
      <c r="F3311" s="23"/>
      <c r="H3311" s="35" t="s">
        <v>7707</v>
      </c>
      <c r="I3311" s="35" t="s">
        <v>7735</v>
      </c>
      <c r="K3311" s="94" t="b" cm="1">
        <f t="array" ref="K3311">SUMPRODUCT( --ISNUMBER(SEARCH(TextCheck,I3311)))&gt;0</f>
        <v>0</v>
      </c>
    </row>
    <row r="3312" spans="1:11" ht="15" customHeight="1" x14ac:dyDescent="0.25">
      <c r="A3312" s="29" t="s">
        <v>7706</v>
      </c>
      <c r="B3312" s="24"/>
      <c r="C3312" s="23"/>
      <c r="D3312" s="23"/>
      <c r="E3312" s="35" t="s">
        <v>7533</v>
      </c>
      <c r="F3312" s="23"/>
      <c r="H3312" s="35" t="s">
        <v>7707</v>
      </c>
      <c r="I3312" s="35" t="s">
        <v>7736</v>
      </c>
      <c r="K3312" s="94" t="b" cm="1">
        <f t="array" ref="K3312">SUMPRODUCT( --ISNUMBER(SEARCH(TextCheck,I3312)))&gt;0</f>
        <v>0</v>
      </c>
    </row>
    <row r="3313" spans="1:11" ht="15" customHeight="1" x14ac:dyDescent="0.25">
      <c r="A3313" s="29" t="s">
        <v>7706</v>
      </c>
      <c r="B3313" s="24"/>
      <c r="C3313" s="23"/>
      <c r="D3313" s="23"/>
      <c r="E3313" s="35" t="s">
        <v>7533</v>
      </c>
      <c r="F3313" s="23"/>
      <c r="H3313" s="35" t="s">
        <v>7707</v>
      </c>
      <c r="I3313" s="35" t="s">
        <v>7737</v>
      </c>
      <c r="K3313" s="94" t="b" cm="1">
        <f t="array" ref="K3313">SUMPRODUCT( --ISNUMBER(SEARCH(TextCheck,I3313)))&gt;0</f>
        <v>0</v>
      </c>
    </row>
    <row r="3314" spans="1:11" ht="15" customHeight="1" x14ac:dyDescent="0.25">
      <c r="A3314" s="29" t="s">
        <v>7706</v>
      </c>
      <c r="B3314" s="24"/>
      <c r="C3314" s="23"/>
      <c r="D3314" s="23"/>
      <c r="E3314" s="35" t="s">
        <v>7533</v>
      </c>
      <c r="F3314" s="23"/>
      <c r="H3314" s="35" t="s">
        <v>7707</v>
      </c>
      <c r="I3314" s="35" t="s">
        <v>7738</v>
      </c>
      <c r="K3314" s="94" t="b" cm="1">
        <f t="array" ref="K3314">SUMPRODUCT( --ISNUMBER(SEARCH(TextCheck,I3314)))&gt;0</f>
        <v>0</v>
      </c>
    </row>
    <row r="3315" spans="1:11" ht="15" customHeight="1" x14ac:dyDescent="0.25">
      <c r="A3315" s="29" t="s">
        <v>7706</v>
      </c>
      <c r="B3315" s="24"/>
      <c r="C3315" s="23"/>
      <c r="D3315" s="23"/>
      <c r="E3315" s="35" t="s">
        <v>7533</v>
      </c>
      <c r="F3315" s="23"/>
      <c r="H3315" s="35" t="s">
        <v>7707</v>
      </c>
      <c r="I3315" s="35" t="s">
        <v>7739</v>
      </c>
      <c r="K3315" s="94" t="b" cm="1">
        <f t="array" ref="K3315">SUMPRODUCT( --ISNUMBER(SEARCH(TextCheck,I3315)))&gt;0</f>
        <v>0</v>
      </c>
    </row>
    <row r="3316" spans="1:11" ht="15" customHeight="1" x14ac:dyDescent="0.25">
      <c r="A3316" s="29" t="s">
        <v>7706</v>
      </c>
      <c r="B3316" s="24"/>
      <c r="C3316" s="23"/>
      <c r="D3316" s="23"/>
      <c r="E3316" s="35" t="s">
        <v>7533</v>
      </c>
      <c r="F3316" s="23"/>
      <c r="H3316" s="35" t="s">
        <v>7707</v>
      </c>
      <c r="I3316" s="35" t="s">
        <v>7740</v>
      </c>
      <c r="K3316" s="94" t="b" cm="1">
        <f t="array" ref="K3316">SUMPRODUCT( --ISNUMBER(SEARCH(TextCheck,I3316)))&gt;0</f>
        <v>0</v>
      </c>
    </row>
    <row r="3317" spans="1:11" ht="15" customHeight="1" x14ac:dyDescent="0.25">
      <c r="A3317" s="29" t="s">
        <v>7706</v>
      </c>
      <c r="B3317" s="24"/>
      <c r="C3317" s="23"/>
      <c r="D3317" s="23"/>
      <c r="E3317" s="35" t="s">
        <v>7533</v>
      </c>
      <c r="F3317" s="23"/>
      <c r="H3317" s="35" t="s">
        <v>7707</v>
      </c>
      <c r="I3317" s="35" t="s">
        <v>7741</v>
      </c>
      <c r="K3317" s="94" t="b" cm="1">
        <f t="array" ref="K3317">SUMPRODUCT( --ISNUMBER(SEARCH(TextCheck,I3317)))&gt;0</f>
        <v>0</v>
      </c>
    </row>
    <row r="3318" spans="1:11" ht="15" customHeight="1" x14ac:dyDescent="0.25">
      <c r="A3318" s="29" t="s">
        <v>7706</v>
      </c>
      <c r="B3318" s="24"/>
      <c r="C3318" s="23"/>
      <c r="D3318" s="23"/>
      <c r="E3318" s="35" t="s">
        <v>7533</v>
      </c>
      <c r="F3318" s="23"/>
      <c r="H3318" s="35" t="s">
        <v>7707</v>
      </c>
      <c r="I3318" s="35" t="s">
        <v>7742</v>
      </c>
      <c r="K3318" s="94" t="b" cm="1">
        <f t="array" ref="K3318">SUMPRODUCT( --ISNUMBER(SEARCH(TextCheck,I3318)))&gt;0</f>
        <v>0</v>
      </c>
    </row>
    <row r="3319" spans="1:11" ht="15" customHeight="1" x14ac:dyDescent="0.25">
      <c r="A3319" s="29" t="s">
        <v>7706</v>
      </c>
      <c r="B3319" s="24"/>
      <c r="C3319" s="23"/>
      <c r="D3319" s="23"/>
      <c r="E3319" s="35" t="s">
        <v>7533</v>
      </c>
      <c r="F3319" s="23"/>
      <c r="H3319" s="35" t="s">
        <v>7707</v>
      </c>
      <c r="I3319" s="35" t="s">
        <v>7743</v>
      </c>
      <c r="K3319" s="94" t="b" cm="1">
        <f t="array" ref="K3319">SUMPRODUCT( --ISNUMBER(SEARCH(TextCheck,I3319)))&gt;0</f>
        <v>0</v>
      </c>
    </row>
    <row r="3320" spans="1:11" ht="15" customHeight="1" x14ac:dyDescent="0.25">
      <c r="A3320" s="29" t="s">
        <v>7706</v>
      </c>
      <c r="B3320" s="24"/>
      <c r="C3320" s="23"/>
      <c r="D3320" s="23"/>
      <c r="E3320" s="35" t="s">
        <v>7533</v>
      </c>
      <c r="F3320" s="23"/>
      <c r="H3320" s="35" t="s">
        <v>7707</v>
      </c>
      <c r="I3320" s="35" t="s">
        <v>7744</v>
      </c>
      <c r="K3320" s="94" t="b" cm="1">
        <f t="array" ref="K3320">SUMPRODUCT( --ISNUMBER(SEARCH(TextCheck,I3320)))&gt;0</f>
        <v>0</v>
      </c>
    </row>
    <row r="3321" spans="1:11" ht="15" customHeight="1" x14ac:dyDescent="0.25">
      <c r="A3321" s="29" t="s">
        <v>7706</v>
      </c>
      <c r="B3321" s="24"/>
      <c r="C3321" s="23"/>
      <c r="D3321" s="23"/>
      <c r="E3321" s="35" t="s">
        <v>7533</v>
      </c>
      <c r="F3321" s="23"/>
      <c r="H3321" s="35" t="s">
        <v>7707</v>
      </c>
      <c r="I3321" s="35" t="s">
        <v>7745</v>
      </c>
      <c r="K3321" s="94" t="b" cm="1">
        <f t="array" ref="K3321">SUMPRODUCT( --ISNUMBER(SEARCH(TextCheck,I3321)))&gt;0</f>
        <v>0</v>
      </c>
    </row>
    <row r="3322" spans="1:11" ht="15" customHeight="1" x14ac:dyDescent="0.25">
      <c r="A3322" s="29" t="s">
        <v>7706</v>
      </c>
      <c r="B3322" s="24"/>
      <c r="C3322" s="23"/>
      <c r="D3322" s="23"/>
      <c r="E3322" s="35" t="s">
        <v>7533</v>
      </c>
      <c r="F3322" s="23"/>
      <c r="H3322" s="35" t="s">
        <v>7707</v>
      </c>
      <c r="I3322" s="35" t="s">
        <v>7746</v>
      </c>
      <c r="K3322" s="94" t="b" cm="1">
        <f t="array" ref="K3322">SUMPRODUCT( --ISNUMBER(SEARCH(TextCheck,I3322)))&gt;0</f>
        <v>0</v>
      </c>
    </row>
    <row r="3323" spans="1:11" ht="15" customHeight="1" x14ac:dyDescent="0.25">
      <c r="A3323" s="29" t="s">
        <v>7706</v>
      </c>
      <c r="B3323" s="24"/>
      <c r="C3323" s="23"/>
      <c r="D3323" s="23"/>
      <c r="E3323" s="35" t="s">
        <v>7533</v>
      </c>
      <c r="F3323" s="23"/>
      <c r="H3323" s="35" t="s">
        <v>7707</v>
      </c>
      <c r="I3323" s="35" t="s">
        <v>7747</v>
      </c>
      <c r="K3323" s="94" t="b" cm="1">
        <f t="array" ref="K3323">SUMPRODUCT( --ISNUMBER(SEARCH(TextCheck,I3323)))&gt;0</f>
        <v>0</v>
      </c>
    </row>
    <row r="3324" spans="1:11" ht="15" customHeight="1" x14ac:dyDescent="0.25">
      <c r="A3324" s="29" t="s">
        <v>7706</v>
      </c>
      <c r="B3324" s="24"/>
      <c r="C3324" s="23"/>
      <c r="D3324" s="23"/>
      <c r="E3324" s="35" t="s">
        <v>7533</v>
      </c>
      <c r="F3324" s="23"/>
      <c r="H3324" s="35" t="s">
        <v>7707</v>
      </c>
      <c r="I3324" s="35" t="s">
        <v>7748</v>
      </c>
      <c r="K3324" s="94" t="b" cm="1">
        <f t="array" ref="K3324">SUMPRODUCT( --ISNUMBER(SEARCH(TextCheck,I3324)))&gt;0</f>
        <v>1</v>
      </c>
    </row>
    <row r="3325" spans="1:11" ht="15" customHeight="1" x14ac:dyDescent="0.25">
      <c r="A3325" s="29" t="s">
        <v>7706</v>
      </c>
      <c r="B3325" s="24"/>
      <c r="C3325" s="23"/>
      <c r="D3325" s="23"/>
      <c r="E3325" s="35" t="s">
        <v>7533</v>
      </c>
      <c r="F3325" s="23"/>
      <c r="H3325" s="35" t="s">
        <v>7707</v>
      </c>
      <c r="I3325" s="35" t="s">
        <v>7749</v>
      </c>
      <c r="K3325" s="94" t="b" cm="1">
        <f t="array" ref="K3325">SUMPRODUCT( --ISNUMBER(SEARCH(TextCheck,I3325)))&gt;0</f>
        <v>0</v>
      </c>
    </row>
    <row r="3326" spans="1:11" ht="15" customHeight="1" x14ac:dyDescent="0.25">
      <c r="A3326" s="29" t="s">
        <v>7706</v>
      </c>
      <c r="B3326" s="24"/>
      <c r="C3326" s="23"/>
      <c r="D3326" s="23"/>
      <c r="E3326" s="35" t="s">
        <v>7533</v>
      </c>
      <c r="F3326" s="23"/>
      <c r="H3326" s="35" t="s">
        <v>7707</v>
      </c>
      <c r="I3326" s="35" t="s">
        <v>7750</v>
      </c>
      <c r="K3326" s="94" t="b" cm="1">
        <f t="array" ref="K3326">SUMPRODUCT( --ISNUMBER(SEARCH(TextCheck,I3326)))&gt;0</f>
        <v>0</v>
      </c>
    </row>
    <row r="3327" spans="1:11" ht="15" customHeight="1" x14ac:dyDescent="0.25">
      <c r="A3327" s="29" t="s">
        <v>7706</v>
      </c>
      <c r="B3327" s="24"/>
      <c r="C3327" s="23"/>
      <c r="D3327" s="23"/>
      <c r="E3327" s="35" t="s">
        <v>7533</v>
      </c>
      <c r="F3327" s="23"/>
      <c r="H3327" s="35" t="s">
        <v>7707</v>
      </c>
      <c r="I3327" s="35" t="s">
        <v>7751</v>
      </c>
      <c r="K3327" s="94" t="b" cm="1">
        <f t="array" ref="K3327">SUMPRODUCT( --ISNUMBER(SEARCH(TextCheck,I3327)))&gt;0</f>
        <v>0</v>
      </c>
    </row>
    <row r="3328" spans="1:11" ht="15" customHeight="1" x14ac:dyDescent="0.25">
      <c r="A3328" s="29" t="s">
        <v>7706</v>
      </c>
      <c r="B3328" s="24"/>
      <c r="C3328" s="23"/>
      <c r="D3328" s="23"/>
      <c r="E3328" s="35" t="s">
        <v>7533</v>
      </c>
      <c r="F3328" s="23"/>
      <c r="H3328" s="35" t="s">
        <v>7707</v>
      </c>
      <c r="I3328" s="35" t="s">
        <v>7752</v>
      </c>
      <c r="K3328" s="94" t="b" cm="1">
        <f t="array" ref="K3328">SUMPRODUCT( --ISNUMBER(SEARCH(TextCheck,I3328)))&gt;0</f>
        <v>0</v>
      </c>
    </row>
    <row r="3329" spans="1:11" ht="15" customHeight="1" x14ac:dyDescent="0.25">
      <c r="A3329" s="29" t="s">
        <v>7706</v>
      </c>
      <c r="B3329" s="24"/>
      <c r="C3329" s="23"/>
      <c r="D3329" s="23"/>
      <c r="E3329" s="35" t="s">
        <v>7533</v>
      </c>
      <c r="F3329" s="23"/>
      <c r="H3329" s="35" t="s">
        <v>7707</v>
      </c>
      <c r="I3329" s="35" t="s">
        <v>7753</v>
      </c>
      <c r="K3329" s="94" t="b" cm="1">
        <f t="array" ref="K3329">SUMPRODUCT( --ISNUMBER(SEARCH(TextCheck,I3329)))&gt;0</f>
        <v>0</v>
      </c>
    </row>
    <row r="3330" spans="1:11" ht="15" customHeight="1" x14ac:dyDescent="0.25">
      <c r="A3330" s="29" t="s">
        <v>7706</v>
      </c>
      <c r="B3330" s="24"/>
      <c r="C3330" s="23"/>
      <c r="D3330" s="23"/>
      <c r="E3330" s="35" t="s">
        <v>7533</v>
      </c>
      <c r="F3330" s="23"/>
      <c r="H3330" s="35" t="s">
        <v>7754</v>
      </c>
      <c r="I3330" s="37" t="s">
        <v>7755</v>
      </c>
      <c r="K3330" s="94" t="b" cm="1">
        <f t="array" ref="K3330">SUMPRODUCT( --ISNUMBER(SEARCH(TextCheck,I3330)))&gt;0</f>
        <v>0</v>
      </c>
    </row>
    <row r="3331" spans="1:11" ht="15" customHeight="1" x14ac:dyDescent="0.25">
      <c r="A3331" s="29" t="s">
        <v>7706</v>
      </c>
      <c r="B3331" s="24"/>
      <c r="C3331" s="23"/>
      <c r="D3331" s="23"/>
      <c r="E3331" s="35" t="s">
        <v>7533</v>
      </c>
      <c r="F3331" s="23"/>
      <c r="H3331" s="35" t="s">
        <v>7754</v>
      </c>
      <c r="I3331" s="37" t="s">
        <v>7756</v>
      </c>
      <c r="K3331" s="94" t="b" cm="1">
        <f t="array" ref="K3331">SUMPRODUCT( --ISNUMBER(SEARCH(TextCheck,I3331)))&gt;0</f>
        <v>0</v>
      </c>
    </row>
    <row r="3332" spans="1:11" ht="15" customHeight="1" x14ac:dyDescent="0.25">
      <c r="A3332" s="29" t="s">
        <v>7706</v>
      </c>
      <c r="B3332" s="24"/>
      <c r="C3332" s="23"/>
      <c r="D3332" s="23"/>
      <c r="E3332" s="35" t="s">
        <v>7533</v>
      </c>
      <c r="F3332" s="23"/>
      <c r="H3332" s="35" t="s">
        <v>7754</v>
      </c>
      <c r="I3332" s="37" t="s">
        <v>7757</v>
      </c>
      <c r="K3332" s="94" t="b" cm="1">
        <f t="array" ref="K3332">SUMPRODUCT( --ISNUMBER(SEARCH(TextCheck,I3332)))&gt;0</f>
        <v>0</v>
      </c>
    </row>
    <row r="3333" spans="1:11" ht="15" customHeight="1" x14ac:dyDescent="0.25">
      <c r="A3333" s="29" t="s">
        <v>7706</v>
      </c>
      <c r="B3333" s="24"/>
      <c r="C3333" s="23"/>
      <c r="D3333" s="23"/>
      <c r="E3333" s="35" t="s">
        <v>7533</v>
      </c>
      <c r="F3333" s="23"/>
      <c r="H3333" s="35" t="s">
        <v>7754</v>
      </c>
      <c r="I3333" s="37" t="s">
        <v>7758</v>
      </c>
      <c r="K3333" s="94" t="b" cm="1">
        <f t="array" ref="K3333">SUMPRODUCT( --ISNUMBER(SEARCH(TextCheck,I3333)))&gt;0</f>
        <v>0</v>
      </c>
    </row>
    <row r="3334" spans="1:11" ht="15" customHeight="1" x14ac:dyDescent="0.25">
      <c r="A3334" s="29" t="s">
        <v>7706</v>
      </c>
      <c r="B3334" s="24"/>
      <c r="C3334" s="23"/>
      <c r="D3334" s="23"/>
      <c r="E3334" s="35" t="s">
        <v>7533</v>
      </c>
      <c r="F3334" s="23"/>
      <c r="H3334" s="35" t="s">
        <v>7754</v>
      </c>
      <c r="I3334" s="37" t="s">
        <v>7759</v>
      </c>
      <c r="K3334" s="94" t="b" cm="1">
        <f t="array" ref="K3334">SUMPRODUCT( --ISNUMBER(SEARCH(TextCheck,I3334)))&gt;0</f>
        <v>0</v>
      </c>
    </row>
    <row r="3335" spans="1:11" ht="15" customHeight="1" x14ac:dyDescent="0.25">
      <c r="A3335" s="29" t="s">
        <v>7706</v>
      </c>
      <c r="B3335" s="24"/>
      <c r="C3335" s="23"/>
      <c r="D3335" s="23"/>
      <c r="E3335" s="35" t="s">
        <v>7533</v>
      </c>
      <c r="F3335" s="23"/>
      <c r="H3335" s="23" t="s">
        <v>2704</v>
      </c>
      <c r="I3335" s="37" t="s">
        <v>7760</v>
      </c>
      <c r="K3335" s="94" t="b" cm="1">
        <f t="array" ref="K3335">SUMPRODUCT( --ISNUMBER(SEARCH(TextCheck,I3335)))&gt;0</f>
        <v>0</v>
      </c>
    </row>
    <row r="3336" spans="1:11" ht="15" customHeight="1" x14ac:dyDescent="0.25">
      <c r="A3336" s="29" t="s">
        <v>7706</v>
      </c>
      <c r="B3336" s="24"/>
      <c r="C3336" s="23"/>
      <c r="D3336" s="23"/>
      <c r="E3336" s="35" t="s">
        <v>7533</v>
      </c>
      <c r="F3336" s="23"/>
      <c r="H3336" s="23" t="s">
        <v>2704</v>
      </c>
      <c r="I3336" s="37" t="s">
        <v>7761</v>
      </c>
      <c r="K3336" s="94" t="b" cm="1">
        <f t="array" ref="K3336">SUMPRODUCT( --ISNUMBER(SEARCH(TextCheck,I3336)))&gt;0</f>
        <v>0</v>
      </c>
    </row>
    <row r="3337" spans="1:11" ht="15" customHeight="1" x14ac:dyDescent="0.25">
      <c r="A3337" s="29" t="s">
        <v>7706</v>
      </c>
      <c r="B3337" s="24"/>
      <c r="C3337" s="23"/>
      <c r="D3337" s="23"/>
      <c r="E3337" s="35" t="s">
        <v>7533</v>
      </c>
      <c r="F3337" s="23"/>
      <c r="H3337" s="23" t="s">
        <v>2704</v>
      </c>
      <c r="I3337" s="37" t="s">
        <v>7762</v>
      </c>
      <c r="K3337" s="94" t="b" cm="1">
        <f t="array" ref="K3337">SUMPRODUCT( --ISNUMBER(SEARCH(TextCheck,I3337)))&gt;0</f>
        <v>0</v>
      </c>
    </row>
    <row r="3338" spans="1:11" ht="15" customHeight="1" x14ac:dyDescent="0.25">
      <c r="A3338" s="29" t="s">
        <v>7706</v>
      </c>
      <c r="B3338" s="24"/>
      <c r="C3338" s="23"/>
      <c r="D3338" s="23"/>
      <c r="E3338" s="35" t="s">
        <v>7533</v>
      </c>
      <c r="F3338" s="23"/>
      <c r="H3338" s="23" t="s">
        <v>2704</v>
      </c>
      <c r="I3338" s="37" t="s">
        <v>7763</v>
      </c>
      <c r="K3338" s="94" t="b" cm="1">
        <f t="array" ref="K3338">SUMPRODUCT( --ISNUMBER(SEARCH(TextCheck,I3338)))&gt;0</f>
        <v>1</v>
      </c>
    </row>
    <row r="3339" spans="1:11" ht="15" customHeight="1" x14ac:dyDescent="0.25">
      <c r="A3339" s="29" t="s">
        <v>7706</v>
      </c>
      <c r="B3339" s="24"/>
      <c r="C3339" s="23"/>
      <c r="D3339" s="23"/>
      <c r="E3339" s="35" t="s">
        <v>7533</v>
      </c>
      <c r="F3339" s="23"/>
      <c r="H3339" s="23" t="s">
        <v>2704</v>
      </c>
      <c r="I3339" s="37" t="s">
        <v>1334</v>
      </c>
      <c r="K3339" s="94" t="b" cm="1">
        <f t="array" ref="K3339">SUMPRODUCT( --ISNUMBER(SEARCH(TextCheck,I3339)))&gt;0</f>
        <v>0</v>
      </c>
    </row>
    <row r="3340" spans="1:11" ht="15" customHeight="1" x14ac:dyDescent="0.25">
      <c r="A3340" s="29" t="s">
        <v>7706</v>
      </c>
      <c r="B3340" s="24"/>
      <c r="C3340" s="23"/>
      <c r="D3340" s="23"/>
      <c r="E3340" s="35" t="s">
        <v>7533</v>
      </c>
      <c r="F3340" s="23"/>
      <c r="H3340" s="23" t="s">
        <v>2704</v>
      </c>
      <c r="I3340" s="37" t="s">
        <v>7764</v>
      </c>
      <c r="K3340" s="94" t="b" cm="1">
        <f t="array" ref="K3340">SUMPRODUCT( --ISNUMBER(SEARCH(TextCheck,I3340)))&gt;0</f>
        <v>0</v>
      </c>
    </row>
    <row r="3341" spans="1:11" ht="15" customHeight="1" x14ac:dyDescent="0.25">
      <c r="A3341" s="29" t="s">
        <v>7706</v>
      </c>
      <c r="B3341" s="24"/>
      <c r="C3341" s="23"/>
      <c r="D3341" s="23"/>
      <c r="E3341" s="35" t="s">
        <v>7533</v>
      </c>
      <c r="F3341" s="23"/>
      <c r="H3341" s="23" t="s">
        <v>2704</v>
      </c>
      <c r="I3341" s="37" t="s">
        <v>7765</v>
      </c>
      <c r="K3341" s="94" t="b" cm="1">
        <f t="array" ref="K3341">SUMPRODUCT( --ISNUMBER(SEARCH(TextCheck,I3341)))&gt;0</f>
        <v>0</v>
      </c>
    </row>
    <row r="3342" spans="1:11" ht="15" customHeight="1" x14ac:dyDescent="0.25">
      <c r="A3342" s="29" t="s">
        <v>7706</v>
      </c>
      <c r="B3342" s="24"/>
      <c r="C3342" s="23"/>
      <c r="D3342" s="23"/>
      <c r="E3342" s="35" t="s">
        <v>7533</v>
      </c>
      <c r="F3342" s="23"/>
      <c r="H3342" s="23" t="s">
        <v>2704</v>
      </c>
      <c r="I3342" s="37" t="s">
        <v>7766</v>
      </c>
      <c r="K3342" s="94" t="b" cm="1">
        <f t="array" ref="K3342">SUMPRODUCT( --ISNUMBER(SEARCH(TextCheck,I3342)))&gt;0</f>
        <v>0</v>
      </c>
    </row>
    <row r="3343" spans="1:11" ht="15" customHeight="1" x14ac:dyDescent="0.25">
      <c r="A3343" s="29" t="s">
        <v>7706</v>
      </c>
      <c r="B3343" s="24"/>
      <c r="C3343" s="23"/>
      <c r="D3343" s="23"/>
      <c r="E3343" s="35" t="s">
        <v>7533</v>
      </c>
      <c r="F3343" s="23"/>
      <c r="H3343" s="23" t="s">
        <v>2704</v>
      </c>
      <c r="I3343" s="37" t="s">
        <v>7767</v>
      </c>
      <c r="K3343" s="94" t="b" cm="1">
        <f t="array" ref="K3343">SUMPRODUCT( --ISNUMBER(SEARCH(TextCheck,I3343)))&gt;0</f>
        <v>0</v>
      </c>
    </row>
    <row r="3344" spans="1:11" ht="15" customHeight="1" x14ac:dyDescent="0.25">
      <c r="A3344" s="29" t="s">
        <v>7706</v>
      </c>
      <c r="B3344" s="24"/>
      <c r="C3344" s="23"/>
      <c r="D3344" s="23"/>
      <c r="E3344" s="35" t="s">
        <v>7533</v>
      </c>
      <c r="F3344" s="23"/>
      <c r="H3344" s="23" t="s">
        <v>2704</v>
      </c>
      <c r="I3344" s="37" t="s">
        <v>7768</v>
      </c>
      <c r="K3344" s="94" t="b" cm="1">
        <f t="array" ref="K3344">SUMPRODUCT( --ISNUMBER(SEARCH(TextCheck,I3344)))&gt;0</f>
        <v>0</v>
      </c>
    </row>
    <row r="3345" spans="1:11" ht="15" customHeight="1" x14ac:dyDescent="0.25">
      <c r="A3345" s="29" t="s">
        <v>7706</v>
      </c>
      <c r="B3345" s="24"/>
      <c r="C3345" s="23"/>
      <c r="D3345" s="23"/>
      <c r="E3345" s="35" t="s">
        <v>7533</v>
      </c>
      <c r="F3345" s="23"/>
      <c r="H3345" s="23" t="s">
        <v>2704</v>
      </c>
      <c r="I3345" s="37" t="s">
        <v>7769</v>
      </c>
      <c r="K3345" s="94" t="b" cm="1">
        <f t="array" ref="K3345">SUMPRODUCT( --ISNUMBER(SEARCH(TextCheck,I3345)))&gt;0</f>
        <v>0</v>
      </c>
    </row>
    <row r="3346" spans="1:11" ht="15" customHeight="1" x14ac:dyDescent="0.25">
      <c r="A3346" s="29" t="s">
        <v>7706</v>
      </c>
      <c r="B3346" s="24"/>
      <c r="C3346" s="23"/>
      <c r="D3346" s="23"/>
      <c r="E3346" s="35" t="s">
        <v>7533</v>
      </c>
      <c r="F3346" s="23"/>
      <c r="H3346" s="23" t="s">
        <v>2704</v>
      </c>
      <c r="I3346" s="37" t="s">
        <v>7770</v>
      </c>
      <c r="K3346" s="94" t="b" cm="1">
        <f t="array" ref="K3346">SUMPRODUCT( --ISNUMBER(SEARCH(TextCheck,I3346)))&gt;0</f>
        <v>0</v>
      </c>
    </row>
    <row r="3347" spans="1:11" ht="15" customHeight="1" x14ac:dyDescent="0.25">
      <c r="A3347" s="29" t="s">
        <v>7706</v>
      </c>
      <c r="B3347" s="24"/>
      <c r="C3347" s="23"/>
      <c r="D3347" s="23"/>
      <c r="E3347" s="35" t="s">
        <v>7533</v>
      </c>
      <c r="F3347" s="23"/>
      <c r="H3347" s="23" t="s">
        <v>2704</v>
      </c>
      <c r="I3347" s="37" t="s">
        <v>7771</v>
      </c>
      <c r="K3347" s="94" t="b" cm="1">
        <f t="array" ref="K3347">SUMPRODUCT( --ISNUMBER(SEARCH(TextCheck,I3347)))&gt;0</f>
        <v>0</v>
      </c>
    </row>
    <row r="3348" spans="1:11" ht="15" customHeight="1" x14ac:dyDescent="0.25">
      <c r="A3348" s="29" t="s">
        <v>7706</v>
      </c>
      <c r="B3348" s="24"/>
      <c r="C3348" s="23"/>
      <c r="D3348" s="23"/>
      <c r="E3348" s="35" t="s">
        <v>7533</v>
      </c>
      <c r="F3348" s="23"/>
      <c r="H3348" s="23" t="s">
        <v>2704</v>
      </c>
      <c r="I3348" s="37" t="s">
        <v>7772</v>
      </c>
      <c r="K3348" s="94" t="b" cm="1">
        <f t="array" ref="K3348">SUMPRODUCT( --ISNUMBER(SEARCH(TextCheck,I3348)))&gt;0</f>
        <v>0</v>
      </c>
    </row>
    <row r="3349" spans="1:11" ht="15" customHeight="1" x14ac:dyDescent="0.25">
      <c r="A3349" s="29" t="s">
        <v>7706</v>
      </c>
      <c r="B3349" s="24"/>
      <c r="C3349" s="23"/>
      <c r="D3349" s="23"/>
      <c r="E3349" s="35" t="s">
        <v>7533</v>
      </c>
      <c r="F3349" s="23"/>
      <c r="H3349" s="23" t="s">
        <v>2704</v>
      </c>
      <c r="I3349" s="37" t="s">
        <v>7773</v>
      </c>
      <c r="K3349" s="94" t="b" cm="1">
        <f t="array" ref="K3349">SUMPRODUCT( --ISNUMBER(SEARCH(TextCheck,I3349)))&gt;0</f>
        <v>0</v>
      </c>
    </row>
    <row r="3350" spans="1:11" ht="15" customHeight="1" x14ac:dyDescent="0.25">
      <c r="A3350" s="29" t="s">
        <v>7706</v>
      </c>
      <c r="B3350" s="24"/>
      <c r="C3350" s="23"/>
      <c r="D3350" s="23"/>
      <c r="E3350" s="35" t="s">
        <v>7533</v>
      </c>
      <c r="F3350" s="23"/>
      <c r="H3350" s="23" t="s">
        <v>2704</v>
      </c>
      <c r="I3350" s="37" t="s">
        <v>7774</v>
      </c>
      <c r="K3350" s="94" t="b" cm="1">
        <f t="array" ref="K3350">SUMPRODUCT( --ISNUMBER(SEARCH(TextCheck,I3350)))&gt;0</f>
        <v>0</v>
      </c>
    </row>
    <row r="3351" spans="1:11" ht="15" customHeight="1" x14ac:dyDescent="0.25">
      <c r="A3351" s="29" t="s">
        <v>7706</v>
      </c>
      <c r="B3351" s="24"/>
      <c r="C3351" s="23"/>
      <c r="D3351" s="23"/>
      <c r="E3351" s="35" t="s">
        <v>7533</v>
      </c>
      <c r="F3351" s="23"/>
      <c r="H3351" s="23" t="s">
        <v>2704</v>
      </c>
      <c r="I3351" s="37" t="s">
        <v>7775</v>
      </c>
      <c r="K3351" s="94" t="b" cm="1">
        <f t="array" ref="K3351">SUMPRODUCT( --ISNUMBER(SEARCH(TextCheck,I3351)))&gt;0</f>
        <v>0</v>
      </c>
    </row>
    <row r="3352" spans="1:11" ht="15" customHeight="1" x14ac:dyDescent="0.25">
      <c r="A3352" s="29" t="s">
        <v>7706</v>
      </c>
      <c r="B3352" s="24"/>
      <c r="C3352" s="23"/>
      <c r="D3352" s="23"/>
      <c r="E3352" s="35" t="s">
        <v>7533</v>
      </c>
      <c r="F3352" s="23"/>
      <c r="H3352" s="23" t="s">
        <v>2704</v>
      </c>
      <c r="I3352" s="37" t="s">
        <v>7776</v>
      </c>
      <c r="K3352" s="94" t="b" cm="1">
        <f t="array" ref="K3352">SUMPRODUCT( --ISNUMBER(SEARCH(TextCheck,I3352)))&gt;0</f>
        <v>0</v>
      </c>
    </row>
    <row r="3353" spans="1:11" ht="15" customHeight="1" x14ac:dyDescent="0.25">
      <c r="A3353" s="29" t="s">
        <v>7706</v>
      </c>
      <c r="B3353" s="24"/>
      <c r="C3353" s="23"/>
      <c r="D3353" s="23"/>
      <c r="E3353" s="35" t="s">
        <v>7533</v>
      </c>
      <c r="F3353" s="23"/>
      <c r="H3353" s="23" t="s">
        <v>2704</v>
      </c>
      <c r="I3353" s="37" t="s">
        <v>7777</v>
      </c>
      <c r="K3353" s="94" t="b" cm="1">
        <f t="array" ref="K3353">SUMPRODUCT( --ISNUMBER(SEARCH(TextCheck,I3353)))&gt;0</f>
        <v>0</v>
      </c>
    </row>
    <row r="3354" spans="1:11" ht="15" customHeight="1" x14ac:dyDescent="0.25">
      <c r="A3354" s="29" t="s">
        <v>7706</v>
      </c>
      <c r="B3354" s="24"/>
      <c r="C3354" s="23"/>
      <c r="D3354" s="23"/>
      <c r="E3354" s="35" t="s">
        <v>7533</v>
      </c>
      <c r="F3354" s="23"/>
      <c r="H3354" s="23" t="s">
        <v>2704</v>
      </c>
      <c r="I3354" s="37" t="s">
        <v>7778</v>
      </c>
      <c r="K3354" s="94" t="b" cm="1">
        <f t="array" ref="K3354">SUMPRODUCT( --ISNUMBER(SEARCH(TextCheck,I3354)))&gt;0</f>
        <v>0</v>
      </c>
    </row>
    <row r="3355" spans="1:11" ht="15" customHeight="1" x14ac:dyDescent="0.25">
      <c r="A3355" s="29" t="s">
        <v>7706</v>
      </c>
      <c r="B3355" s="24"/>
      <c r="C3355" s="23"/>
      <c r="D3355" s="23"/>
      <c r="E3355" s="35" t="s">
        <v>7533</v>
      </c>
      <c r="F3355" s="23"/>
      <c r="H3355" s="23" t="s">
        <v>2704</v>
      </c>
      <c r="I3355" s="37" t="s">
        <v>7779</v>
      </c>
      <c r="K3355" s="94" t="b" cm="1">
        <f t="array" ref="K3355">SUMPRODUCT( --ISNUMBER(SEARCH(TextCheck,I3355)))&gt;0</f>
        <v>0</v>
      </c>
    </row>
    <row r="3356" spans="1:11" ht="15" customHeight="1" x14ac:dyDescent="0.25">
      <c r="A3356" s="29" t="s">
        <v>7706</v>
      </c>
      <c r="B3356" s="24"/>
      <c r="C3356" s="23"/>
      <c r="D3356" s="23"/>
      <c r="E3356" s="35" t="s">
        <v>7533</v>
      </c>
      <c r="F3356" s="23"/>
      <c r="H3356" s="23" t="s">
        <v>2704</v>
      </c>
      <c r="I3356" s="37" t="s">
        <v>7780</v>
      </c>
      <c r="K3356" s="94" t="b" cm="1">
        <f t="array" ref="K3356">SUMPRODUCT( --ISNUMBER(SEARCH(TextCheck,I3356)))&gt;0</f>
        <v>0</v>
      </c>
    </row>
    <row r="3357" spans="1:11" ht="15" customHeight="1" x14ac:dyDescent="0.25">
      <c r="A3357" s="29" t="s">
        <v>7706</v>
      </c>
      <c r="B3357" s="24"/>
      <c r="C3357" s="23"/>
      <c r="D3357" s="23"/>
      <c r="E3357" s="35" t="s">
        <v>7533</v>
      </c>
      <c r="F3357" s="23"/>
      <c r="H3357" s="23" t="s">
        <v>2704</v>
      </c>
      <c r="I3357" s="37" t="s">
        <v>7781</v>
      </c>
      <c r="K3357" s="94" t="b" cm="1">
        <f t="array" ref="K3357">SUMPRODUCT( --ISNUMBER(SEARCH(TextCheck,I3357)))&gt;0</f>
        <v>0</v>
      </c>
    </row>
    <row r="3358" spans="1:11" ht="15" customHeight="1" x14ac:dyDescent="0.25">
      <c r="A3358" s="29" t="s">
        <v>7706</v>
      </c>
      <c r="B3358" s="24"/>
      <c r="C3358" s="23"/>
      <c r="D3358" s="23"/>
      <c r="E3358" s="35" t="s">
        <v>7533</v>
      </c>
      <c r="F3358" s="23"/>
      <c r="H3358" s="23" t="s">
        <v>2704</v>
      </c>
      <c r="I3358" s="37" t="s">
        <v>7782</v>
      </c>
      <c r="K3358" s="94" t="b" cm="1">
        <f t="array" ref="K3358">SUMPRODUCT( --ISNUMBER(SEARCH(TextCheck,I3358)))&gt;0</f>
        <v>0</v>
      </c>
    </row>
    <row r="3359" spans="1:11" ht="15" customHeight="1" x14ac:dyDescent="0.25">
      <c r="A3359" s="29" t="s">
        <v>7706</v>
      </c>
      <c r="B3359" s="24"/>
      <c r="C3359" s="23"/>
      <c r="D3359" s="23"/>
      <c r="E3359" s="35" t="s">
        <v>7533</v>
      </c>
      <c r="F3359" s="23"/>
      <c r="H3359" s="23" t="s">
        <v>2704</v>
      </c>
      <c r="I3359" s="37" t="s">
        <v>7783</v>
      </c>
      <c r="K3359" s="94" t="b" cm="1">
        <f t="array" ref="K3359">SUMPRODUCT( --ISNUMBER(SEARCH(TextCheck,I3359)))&gt;0</f>
        <v>0</v>
      </c>
    </row>
    <row r="3360" spans="1:11" ht="15" customHeight="1" x14ac:dyDescent="0.25">
      <c r="A3360" s="29" t="s">
        <v>7706</v>
      </c>
      <c r="B3360" s="24"/>
      <c r="C3360" s="23"/>
      <c r="D3360" s="23"/>
      <c r="E3360" s="35" t="s">
        <v>7533</v>
      </c>
      <c r="F3360" s="23"/>
      <c r="H3360" s="23" t="s">
        <v>2704</v>
      </c>
      <c r="I3360" s="37" t="s">
        <v>7784</v>
      </c>
      <c r="K3360" s="94" t="b" cm="1">
        <f t="array" ref="K3360">SUMPRODUCT( --ISNUMBER(SEARCH(TextCheck,I3360)))&gt;0</f>
        <v>0</v>
      </c>
    </row>
    <row r="3361" spans="1:11" ht="15" customHeight="1" x14ac:dyDescent="0.25">
      <c r="A3361" s="29" t="s">
        <v>7706</v>
      </c>
      <c r="B3361" s="24"/>
      <c r="C3361" s="23"/>
      <c r="D3361" s="23"/>
      <c r="E3361" s="35" t="s">
        <v>7533</v>
      </c>
      <c r="F3361" s="23"/>
      <c r="H3361" s="23" t="s">
        <v>2704</v>
      </c>
      <c r="I3361" s="37" t="s">
        <v>7785</v>
      </c>
      <c r="K3361" s="94" t="b" cm="1">
        <f t="array" ref="K3361">SUMPRODUCT( --ISNUMBER(SEARCH(TextCheck,I3361)))&gt;0</f>
        <v>0</v>
      </c>
    </row>
    <row r="3362" spans="1:11" ht="15" customHeight="1" x14ac:dyDescent="0.25">
      <c r="A3362" s="29" t="s">
        <v>7706</v>
      </c>
      <c r="B3362" s="24"/>
      <c r="C3362" s="23"/>
      <c r="D3362" s="23"/>
      <c r="E3362" s="35" t="s">
        <v>7533</v>
      </c>
      <c r="F3362" s="23"/>
      <c r="H3362" s="23" t="s">
        <v>2704</v>
      </c>
      <c r="I3362" s="37" t="s">
        <v>7786</v>
      </c>
      <c r="K3362" s="94" t="b" cm="1">
        <f t="array" ref="K3362">SUMPRODUCT( --ISNUMBER(SEARCH(TextCheck,I3362)))&gt;0</f>
        <v>0</v>
      </c>
    </row>
    <row r="3363" spans="1:11" ht="15" customHeight="1" x14ac:dyDescent="0.25">
      <c r="A3363" s="29" t="s">
        <v>7706</v>
      </c>
      <c r="B3363" s="24"/>
      <c r="C3363" s="23"/>
      <c r="D3363" s="23"/>
      <c r="E3363" s="35" t="s">
        <v>7533</v>
      </c>
      <c r="F3363" s="23"/>
      <c r="H3363" s="23" t="s">
        <v>2704</v>
      </c>
      <c r="I3363" s="37" t="s">
        <v>7787</v>
      </c>
      <c r="K3363" s="94" t="b" cm="1">
        <f t="array" ref="K3363">SUMPRODUCT( --ISNUMBER(SEARCH(TextCheck,I3363)))&gt;0</f>
        <v>0</v>
      </c>
    </row>
    <row r="3364" spans="1:11" ht="15" customHeight="1" x14ac:dyDescent="0.25">
      <c r="A3364" s="29" t="s">
        <v>7706</v>
      </c>
      <c r="B3364" s="24"/>
      <c r="C3364" s="23"/>
      <c r="D3364" s="23"/>
      <c r="E3364" s="35" t="s">
        <v>7533</v>
      </c>
      <c r="F3364" s="23"/>
      <c r="H3364" s="23" t="s">
        <v>2704</v>
      </c>
      <c r="I3364" s="37" t="s">
        <v>7788</v>
      </c>
      <c r="K3364" s="94" t="b" cm="1">
        <f t="array" ref="K3364">SUMPRODUCT( --ISNUMBER(SEARCH(TextCheck,I3364)))&gt;0</f>
        <v>0</v>
      </c>
    </row>
    <row r="3365" spans="1:11" ht="15" customHeight="1" x14ac:dyDescent="0.25">
      <c r="A3365" s="29" t="s">
        <v>7706</v>
      </c>
      <c r="B3365" s="24"/>
      <c r="C3365" s="23"/>
      <c r="D3365" s="23"/>
      <c r="E3365" s="35" t="s">
        <v>7533</v>
      </c>
      <c r="F3365" s="23"/>
      <c r="H3365" s="23" t="s">
        <v>2704</v>
      </c>
      <c r="I3365" s="37" t="s">
        <v>7789</v>
      </c>
      <c r="K3365" s="94" t="b" cm="1">
        <f t="array" ref="K3365">SUMPRODUCT( --ISNUMBER(SEARCH(TextCheck,I3365)))&gt;0</f>
        <v>0</v>
      </c>
    </row>
    <row r="3366" spans="1:11" ht="15" customHeight="1" x14ac:dyDescent="0.25">
      <c r="A3366" s="29" t="s">
        <v>7706</v>
      </c>
      <c r="B3366" s="24"/>
      <c r="C3366" s="23"/>
      <c r="D3366" s="23"/>
      <c r="E3366" s="35" t="s">
        <v>7533</v>
      </c>
      <c r="F3366" s="23"/>
      <c r="H3366" s="23" t="s">
        <v>2704</v>
      </c>
      <c r="I3366" s="37" t="s">
        <v>7790</v>
      </c>
      <c r="K3366" s="94" t="b" cm="1">
        <f t="array" ref="K3366">SUMPRODUCT( --ISNUMBER(SEARCH(TextCheck,I3366)))&gt;0</f>
        <v>0</v>
      </c>
    </row>
    <row r="3367" spans="1:11" ht="15" customHeight="1" x14ac:dyDescent="0.25">
      <c r="A3367" s="29" t="s">
        <v>7706</v>
      </c>
      <c r="B3367" s="24"/>
      <c r="C3367" s="23"/>
      <c r="D3367" s="23"/>
      <c r="E3367" s="35" t="s">
        <v>7533</v>
      </c>
      <c r="F3367" s="23"/>
      <c r="H3367" s="23" t="s">
        <v>2704</v>
      </c>
      <c r="I3367" s="37" t="s">
        <v>7791</v>
      </c>
      <c r="K3367" s="94" t="b" cm="1">
        <f t="array" ref="K3367">SUMPRODUCT( --ISNUMBER(SEARCH(TextCheck,I3367)))&gt;0</f>
        <v>0</v>
      </c>
    </row>
    <row r="3368" spans="1:11" ht="15" customHeight="1" x14ac:dyDescent="0.25">
      <c r="A3368" s="29" t="s">
        <v>7706</v>
      </c>
      <c r="B3368" s="24"/>
      <c r="C3368" s="23"/>
      <c r="D3368" s="23"/>
      <c r="E3368" s="35" t="s">
        <v>7533</v>
      </c>
      <c r="F3368" s="23"/>
      <c r="H3368" s="23" t="s">
        <v>2704</v>
      </c>
      <c r="I3368" s="37" t="s">
        <v>7792</v>
      </c>
      <c r="K3368" s="94" t="b" cm="1">
        <f t="array" ref="K3368">SUMPRODUCT( --ISNUMBER(SEARCH(TextCheck,I3368)))&gt;0</f>
        <v>0</v>
      </c>
    </row>
    <row r="3369" spans="1:11" ht="15" customHeight="1" x14ac:dyDescent="0.25">
      <c r="A3369" s="29" t="s">
        <v>7706</v>
      </c>
      <c r="B3369" s="24"/>
      <c r="C3369" s="23"/>
      <c r="D3369" s="23"/>
      <c r="E3369" s="35" t="s">
        <v>7533</v>
      </c>
      <c r="F3369" s="23"/>
      <c r="H3369" s="23" t="s">
        <v>2704</v>
      </c>
      <c r="I3369" s="37" t="s">
        <v>7793</v>
      </c>
      <c r="K3369" s="94" t="b" cm="1">
        <f t="array" ref="K3369">SUMPRODUCT( --ISNUMBER(SEARCH(TextCheck,I3369)))&gt;0</f>
        <v>0</v>
      </c>
    </row>
    <row r="3370" spans="1:11" ht="15" customHeight="1" x14ac:dyDescent="0.25">
      <c r="A3370" s="29" t="s">
        <v>7706</v>
      </c>
      <c r="B3370" s="24"/>
      <c r="C3370" s="23"/>
      <c r="D3370" s="23"/>
      <c r="E3370" s="35" t="s">
        <v>7533</v>
      </c>
      <c r="F3370" s="23"/>
      <c r="H3370" s="23" t="s">
        <v>2704</v>
      </c>
      <c r="I3370" s="37" t="s">
        <v>7794</v>
      </c>
      <c r="K3370" s="94" t="b" cm="1">
        <f t="array" ref="K3370">SUMPRODUCT( --ISNUMBER(SEARCH(TextCheck,I3370)))&gt;0</f>
        <v>0</v>
      </c>
    </row>
    <row r="3371" spans="1:11" ht="15" customHeight="1" x14ac:dyDescent="0.25">
      <c r="A3371" s="29" t="s">
        <v>7706</v>
      </c>
      <c r="B3371" s="24"/>
      <c r="C3371" s="23"/>
      <c r="D3371" s="23"/>
      <c r="E3371" s="35" t="s">
        <v>7533</v>
      </c>
      <c r="F3371" s="23"/>
      <c r="H3371" s="23" t="s">
        <v>2704</v>
      </c>
      <c r="I3371" s="37" t="s">
        <v>7795</v>
      </c>
      <c r="K3371" s="94" t="b" cm="1">
        <f t="array" ref="K3371">SUMPRODUCT( --ISNUMBER(SEARCH(TextCheck,I3371)))&gt;0</f>
        <v>0</v>
      </c>
    </row>
    <row r="3372" spans="1:11" ht="15" customHeight="1" x14ac:dyDescent="0.25">
      <c r="A3372" s="29" t="s">
        <v>7706</v>
      </c>
      <c r="B3372" s="24"/>
      <c r="C3372" s="23"/>
      <c r="D3372" s="23"/>
      <c r="E3372" s="35" t="s">
        <v>7533</v>
      </c>
      <c r="F3372" s="23"/>
      <c r="H3372" s="23" t="s">
        <v>2704</v>
      </c>
      <c r="I3372" s="37" t="s">
        <v>7796</v>
      </c>
      <c r="K3372" s="94" t="b" cm="1">
        <f t="array" ref="K3372">SUMPRODUCT( --ISNUMBER(SEARCH(TextCheck,I3372)))&gt;0</f>
        <v>0</v>
      </c>
    </row>
    <row r="3373" spans="1:11" ht="15" customHeight="1" x14ac:dyDescent="0.25">
      <c r="A3373" s="29" t="s">
        <v>7706</v>
      </c>
      <c r="B3373" s="24"/>
      <c r="C3373" s="23"/>
      <c r="D3373" s="23"/>
      <c r="E3373" s="35" t="s">
        <v>7533</v>
      </c>
      <c r="F3373" s="23"/>
      <c r="H3373" s="23" t="s">
        <v>2704</v>
      </c>
      <c r="I3373" s="37" t="s">
        <v>7797</v>
      </c>
      <c r="K3373" s="94" t="b" cm="1">
        <f t="array" ref="K3373">SUMPRODUCT( --ISNUMBER(SEARCH(TextCheck,I3373)))&gt;0</f>
        <v>0</v>
      </c>
    </row>
    <row r="3374" spans="1:11" ht="15" customHeight="1" x14ac:dyDescent="0.25">
      <c r="A3374" s="29" t="s">
        <v>7706</v>
      </c>
      <c r="B3374" s="24"/>
      <c r="C3374" s="23"/>
      <c r="D3374" s="23"/>
      <c r="E3374" s="35" t="s">
        <v>7533</v>
      </c>
      <c r="F3374" s="23"/>
      <c r="H3374" s="23" t="s">
        <v>2704</v>
      </c>
      <c r="I3374" s="37" t="s">
        <v>7798</v>
      </c>
      <c r="K3374" s="94" t="b" cm="1">
        <f t="array" ref="K3374">SUMPRODUCT( --ISNUMBER(SEARCH(TextCheck,I3374)))&gt;0</f>
        <v>0</v>
      </c>
    </row>
    <row r="3375" spans="1:11" ht="15" customHeight="1" x14ac:dyDescent="0.25">
      <c r="A3375" s="29" t="s">
        <v>7706</v>
      </c>
      <c r="B3375" s="24"/>
      <c r="C3375" s="23"/>
      <c r="D3375" s="23"/>
      <c r="E3375" s="35" t="s">
        <v>7533</v>
      </c>
      <c r="F3375" s="23"/>
      <c r="H3375" s="23" t="s">
        <v>2704</v>
      </c>
      <c r="I3375" s="37" t="s">
        <v>7799</v>
      </c>
      <c r="K3375" s="94" t="b" cm="1">
        <f t="array" ref="K3375">SUMPRODUCT( --ISNUMBER(SEARCH(TextCheck,I3375)))&gt;0</f>
        <v>0</v>
      </c>
    </row>
    <row r="3376" spans="1:11" ht="15" customHeight="1" x14ac:dyDescent="0.25">
      <c r="A3376" s="29" t="s">
        <v>7706</v>
      </c>
      <c r="B3376" s="24"/>
      <c r="C3376" s="23"/>
      <c r="D3376" s="23"/>
      <c r="E3376" s="35" t="s">
        <v>7533</v>
      </c>
      <c r="F3376" s="23"/>
      <c r="H3376" s="23" t="s">
        <v>2704</v>
      </c>
      <c r="I3376" s="37" t="s">
        <v>7800</v>
      </c>
      <c r="K3376" s="94" t="b" cm="1">
        <f t="array" ref="K3376">SUMPRODUCT( --ISNUMBER(SEARCH(TextCheck,I3376)))&gt;0</f>
        <v>0</v>
      </c>
    </row>
    <row r="3377" spans="1:11" ht="15" customHeight="1" x14ac:dyDescent="0.25">
      <c r="A3377" s="29" t="s">
        <v>7706</v>
      </c>
      <c r="B3377" s="24"/>
      <c r="C3377" s="23"/>
      <c r="D3377" s="23"/>
      <c r="E3377" s="35" t="s">
        <v>7533</v>
      </c>
      <c r="F3377" s="23"/>
      <c r="H3377" s="23" t="s">
        <v>2704</v>
      </c>
      <c r="I3377" s="37" t="s">
        <v>7801</v>
      </c>
      <c r="K3377" s="94" t="b" cm="1">
        <f t="array" ref="K3377">SUMPRODUCT( --ISNUMBER(SEARCH(TextCheck,I3377)))&gt;0</f>
        <v>0</v>
      </c>
    </row>
    <row r="3378" spans="1:11" ht="15" customHeight="1" x14ac:dyDescent="0.25">
      <c r="A3378" s="29" t="s">
        <v>7706</v>
      </c>
      <c r="B3378" s="24"/>
      <c r="C3378" s="23"/>
      <c r="D3378" s="23"/>
      <c r="E3378" s="35" t="s">
        <v>7533</v>
      </c>
      <c r="F3378" s="23"/>
      <c r="H3378" s="23" t="s">
        <v>2704</v>
      </c>
      <c r="I3378" s="37" t="s">
        <v>7802</v>
      </c>
      <c r="K3378" s="94" t="b" cm="1">
        <f t="array" ref="K3378">SUMPRODUCT( --ISNUMBER(SEARCH(TextCheck,I3378)))&gt;0</f>
        <v>0</v>
      </c>
    </row>
    <row r="3379" spans="1:11" ht="15" customHeight="1" x14ac:dyDescent="0.25">
      <c r="A3379" s="29" t="s">
        <v>7803</v>
      </c>
      <c r="B3379" s="24"/>
      <c r="C3379" s="23"/>
      <c r="D3379" s="23"/>
      <c r="E3379" s="35" t="s">
        <v>7533</v>
      </c>
      <c r="F3379" s="23"/>
      <c r="H3379" s="35" t="s">
        <v>7804</v>
      </c>
      <c r="I3379" s="36" t="s">
        <v>7805</v>
      </c>
      <c r="K3379" s="94" t="b" cm="1">
        <f t="array" ref="K3379">SUMPRODUCT( --ISNUMBER(SEARCH(TextCheck,I3379)))&gt;0</f>
        <v>0</v>
      </c>
    </row>
    <row r="3380" spans="1:11" ht="15" customHeight="1" x14ac:dyDescent="0.25">
      <c r="A3380" s="29" t="s">
        <v>7803</v>
      </c>
      <c r="B3380" s="24"/>
      <c r="C3380" s="23"/>
      <c r="D3380" s="23"/>
      <c r="E3380" s="35" t="s">
        <v>7533</v>
      </c>
      <c r="F3380" s="23"/>
      <c r="H3380" s="35" t="s">
        <v>7804</v>
      </c>
      <c r="I3380" s="35" t="s">
        <v>7806</v>
      </c>
      <c r="K3380" s="94" t="b" cm="1">
        <f t="array" ref="K3380">SUMPRODUCT( --ISNUMBER(SEARCH(TextCheck,I3380)))&gt;0</f>
        <v>0</v>
      </c>
    </row>
    <row r="3381" spans="1:11" ht="15" customHeight="1" x14ac:dyDescent="0.25">
      <c r="A3381" s="29" t="s">
        <v>7803</v>
      </c>
      <c r="B3381" s="24"/>
      <c r="C3381" s="23"/>
      <c r="D3381" s="23"/>
      <c r="E3381" s="35" t="s">
        <v>7533</v>
      </c>
      <c r="F3381" s="23"/>
      <c r="H3381" s="35" t="s">
        <v>7804</v>
      </c>
      <c r="I3381" s="35" t="s">
        <v>7807</v>
      </c>
      <c r="K3381" s="94" t="b" cm="1">
        <f t="array" ref="K3381">SUMPRODUCT( --ISNUMBER(SEARCH(TextCheck,I3381)))&gt;0</f>
        <v>0</v>
      </c>
    </row>
    <row r="3382" spans="1:11" ht="15" customHeight="1" x14ac:dyDescent="0.25">
      <c r="A3382" s="29" t="s">
        <v>7803</v>
      </c>
      <c r="B3382" s="24"/>
      <c r="C3382" s="23"/>
      <c r="D3382" s="23"/>
      <c r="E3382" s="35" t="s">
        <v>7533</v>
      </c>
      <c r="F3382" s="23"/>
      <c r="H3382" s="35" t="s">
        <v>7804</v>
      </c>
      <c r="I3382" s="35" t="s">
        <v>7808</v>
      </c>
      <c r="K3382" s="94" t="b" cm="1">
        <f t="array" ref="K3382">SUMPRODUCT( --ISNUMBER(SEARCH(TextCheck,I3382)))&gt;0</f>
        <v>0</v>
      </c>
    </row>
    <row r="3383" spans="1:11" ht="15" customHeight="1" x14ac:dyDescent="0.25">
      <c r="A3383" s="29" t="s">
        <v>7803</v>
      </c>
      <c r="B3383" s="24"/>
      <c r="C3383" s="23"/>
      <c r="D3383" s="23"/>
      <c r="E3383" s="35" t="s">
        <v>7533</v>
      </c>
      <c r="F3383" s="23"/>
      <c r="H3383" s="35" t="s">
        <v>7804</v>
      </c>
      <c r="I3383" s="35" t="s">
        <v>7809</v>
      </c>
      <c r="K3383" s="94" t="b" cm="1">
        <f t="array" ref="K3383">SUMPRODUCT( --ISNUMBER(SEARCH(TextCheck,I3383)))&gt;0</f>
        <v>0</v>
      </c>
    </row>
    <row r="3384" spans="1:11" ht="15" customHeight="1" x14ac:dyDescent="0.25">
      <c r="A3384" s="29" t="s">
        <v>7803</v>
      </c>
      <c r="B3384" s="24"/>
      <c r="C3384" s="23"/>
      <c r="D3384" s="23"/>
      <c r="E3384" s="35" t="s">
        <v>7533</v>
      </c>
      <c r="F3384" s="23"/>
      <c r="H3384" s="35" t="s">
        <v>7804</v>
      </c>
      <c r="I3384" s="35" t="s">
        <v>7810</v>
      </c>
      <c r="K3384" s="94" t="b" cm="1">
        <f t="array" ref="K3384">SUMPRODUCT( --ISNUMBER(SEARCH(TextCheck,I3384)))&gt;0</f>
        <v>0</v>
      </c>
    </row>
    <row r="3385" spans="1:11" ht="15" customHeight="1" x14ac:dyDescent="0.25">
      <c r="A3385" s="29" t="s">
        <v>7803</v>
      </c>
      <c r="B3385" s="24"/>
      <c r="C3385" s="23"/>
      <c r="D3385" s="23"/>
      <c r="E3385" s="35" t="s">
        <v>7533</v>
      </c>
      <c r="F3385" s="23"/>
      <c r="H3385" s="35" t="s">
        <v>7804</v>
      </c>
      <c r="I3385" s="35" t="s">
        <v>7811</v>
      </c>
      <c r="K3385" s="94" t="b" cm="1">
        <f t="array" ref="K3385">SUMPRODUCT( --ISNUMBER(SEARCH(TextCheck,I3385)))&gt;0</f>
        <v>0</v>
      </c>
    </row>
    <row r="3386" spans="1:11" ht="15" customHeight="1" x14ac:dyDescent="0.25">
      <c r="A3386" s="29" t="s">
        <v>7803</v>
      </c>
      <c r="B3386" s="24"/>
      <c r="C3386" s="23"/>
      <c r="D3386" s="23"/>
      <c r="E3386" s="35" t="s">
        <v>7533</v>
      </c>
      <c r="F3386" s="23"/>
      <c r="H3386" s="35" t="s">
        <v>7804</v>
      </c>
      <c r="I3386" s="35" t="s">
        <v>7812</v>
      </c>
      <c r="K3386" s="94" t="b" cm="1">
        <f t="array" ref="K3386">SUMPRODUCT( --ISNUMBER(SEARCH(TextCheck,I3386)))&gt;0</f>
        <v>0</v>
      </c>
    </row>
    <row r="3387" spans="1:11" ht="15" customHeight="1" x14ac:dyDescent="0.25">
      <c r="A3387" s="29" t="s">
        <v>7803</v>
      </c>
      <c r="B3387" s="24"/>
      <c r="C3387" s="23"/>
      <c r="D3387" s="23"/>
      <c r="E3387" s="35" t="s">
        <v>7533</v>
      </c>
      <c r="F3387" s="23"/>
      <c r="H3387" s="35" t="s">
        <v>7804</v>
      </c>
      <c r="I3387" s="36" t="s">
        <v>7813</v>
      </c>
      <c r="K3387" s="94" t="b" cm="1">
        <f t="array" ref="K3387">SUMPRODUCT( --ISNUMBER(SEARCH(TextCheck,I3387)))&gt;0</f>
        <v>0</v>
      </c>
    </row>
    <row r="3388" spans="1:11" ht="15" customHeight="1" x14ac:dyDescent="0.25">
      <c r="A3388" s="29" t="s">
        <v>7803</v>
      </c>
      <c r="B3388" s="24"/>
      <c r="C3388" s="23"/>
      <c r="D3388" s="23"/>
      <c r="E3388" s="35" t="s">
        <v>7533</v>
      </c>
      <c r="F3388" s="23"/>
      <c r="H3388" s="35" t="s">
        <v>7804</v>
      </c>
      <c r="I3388" s="36" t="s">
        <v>7814</v>
      </c>
      <c r="K3388" s="94" t="b" cm="1">
        <f t="array" ref="K3388">SUMPRODUCT( --ISNUMBER(SEARCH(TextCheck,I3388)))&gt;0</f>
        <v>0</v>
      </c>
    </row>
    <row r="3389" spans="1:11" ht="15" customHeight="1" x14ac:dyDescent="0.25">
      <c r="A3389" s="29" t="s">
        <v>7803</v>
      </c>
      <c r="B3389" s="24"/>
      <c r="C3389" s="23"/>
      <c r="D3389" s="23"/>
      <c r="E3389" s="35" t="s">
        <v>7533</v>
      </c>
      <c r="F3389" s="23"/>
      <c r="H3389" s="35" t="s">
        <v>7804</v>
      </c>
      <c r="I3389" s="35" t="s">
        <v>7815</v>
      </c>
      <c r="K3389" s="94" t="b" cm="1">
        <f t="array" ref="K3389">SUMPRODUCT( --ISNUMBER(SEARCH(TextCheck,I3389)))&gt;0</f>
        <v>0</v>
      </c>
    </row>
    <row r="3390" spans="1:11" ht="15" customHeight="1" x14ac:dyDescent="0.25">
      <c r="A3390" s="29" t="s">
        <v>7803</v>
      </c>
      <c r="B3390" s="24"/>
      <c r="C3390" s="23"/>
      <c r="D3390" s="23"/>
      <c r="E3390" s="35" t="s">
        <v>7533</v>
      </c>
      <c r="F3390" s="23"/>
      <c r="H3390" s="35" t="s">
        <v>7804</v>
      </c>
      <c r="I3390" s="35" t="s">
        <v>7816</v>
      </c>
      <c r="K3390" s="94" t="b" cm="1">
        <f t="array" ref="K3390">SUMPRODUCT( --ISNUMBER(SEARCH(TextCheck,I3390)))&gt;0</f>
        <v>0</v>
      </c>
    </row>
    <row r="3391" spans="1:11" ht="15" customHeight="1" x14ac:dyDescent="0.25">
      <c r="A3391" s="29" t="s">
        <v>7803</v>
      </c>
      <c r="B3391" s="24"/>
      <c r="C3391" s="23"/>
      <c r="D3391" s="23"/>
      <c r="E3391" s="35" t="s">
        <v>7533</v>
      </c>
      <c r="F3391" s="23"/>
      <c r="H3391" s="35" t="s">
        <v>7804</v>
      </c>
      <c r="I3391" s="35" t="s">
        <v>7817</v>
      </c>
      <c r="K3391" s="94" t="b" cm="1">
        <f t="array" ref="K3391">SUMPRODUCT( --ISNUMBER(SEARCH(TextCheck,I3391)))&gt;0</f>
        <v>0</v>
      </c>
    </row>
    <row r="3392" spans="1:11" ht="15" customHeight="1" x14ac:dyDescent="0.25">
      <c r="A3392" s="29" t="s">
        <v>7803</v>
      </c>
      <c r="B3392" s="24"/>
      <c r="C3392" s="23"/>
      <c r="D3392" s="23"/>
      <c r="E3392" s="35" t="s">
        <v>7533</v>
      </c>
      <c r="F3392" s="23"/>
      <c r="H3392" s="35" t="s">
        <v>7804</v>
      </c>
      <c r="I3392" s="35" t="s">
        <v>7818</v>
      </c>
      <c r="K3392" s="94" t="b" cm="1">
        <f t="array" ref="K3392">SUMPRODUCT( --ISNUMBER(SEARCH(TextCheck,I3392)))&gt;0</f>
        <v>0</v>
      </c>
    </row>
    <row r="3393" spans="1:11" ht="15" customHeight="1" x14ac:dyDescent="0.25">
      <c r="A3393" s="29" t="s">
        <v>7803</v>
      </c>
      <c r="B3393" s="24"/>
      <c r="C3393" s="23"/>
      <c r="D3393" s="23"/>
      <c r="E3393" s="35" t="s">
        <v>7533</v>
      </c>
      <c r="F3393" s="23"/>
      <c r="H3393" s="35" t="s">
        <v>7804</v>
      </c>
      <c r="I3393" s="35" t="s">
        <v>7819</v>
      </c>
      <c r="K3393" s="94" t="b" cm="1">
        <f t="array" ref="K3393">SUMPRODUCT( --ISNUMBER(SEARCH(TextCheck,I3393)))&gt;0</f>
        <v>0</v>
      </c>
    </row>
    <row r="3394" spans="1:11" ht="15" customHeight="1" x14ac:dyDescent="0.25">
      <c r="A3394" s="29" t="s">
        <v>7803</v>
      </c>
      <c r="B3394" s="24"/>
      <c r="C3394" s="23"/>
      <c r="D3394" s="23"/>
      <c r="E3394" s="35" t="s">
        <v>7533</v>
      </c>
      <c r="F3394" s="23"/>
      <c r="H3394" s="35" t="s">
        <v>7804</v>
      </c>
      <c r="I3394" s="35" t="s">
        <v>7820</v>
      </c>
      <c r="K3394" s="94" t="b" cm="1">
        <f t="array" ref="K3394">SUMPRODUCT( --ISNUMBER(SEARCH(TextCheck,I3394)))&gt;0</f>
        <v>0</v>
      </c>
    </row>
    <row r="3395" spans="1:11" ht="15" customHeight="1" x14ac:dyDescent="0.25">
      <c r="A3395" s="29" t="s">
        <v>7803</v>
      </c>
      <c r="B3395" s="24"/>
      <c r="C3395" s="23"/>
      <c r="D3395" s="23"/>
      <c r="E3395" s="35" t="s">
        <v>7533</v>
      </c>
      <c r="F3395" s="23"/>
      <c r="H3395" s="35" t="s">
        <v>7804</v>
      </c>
      <c r="I3395" s="35" t="s">
        <v>7821</v>
      </c>
      <c r="K3395" s="94" t="b" cm="1">
        <f t="array" ref="K3395">SUMPRODUCT( --ISNUMBER(SEARCH(TextCheck,I3395)))&gt;0</f>
        <v>0</v>
      </c>
    </row>
    <row r="3396" spans="1:11" ht="15" customHeight="1" x14ac:dyDescent="0.25">
      <c r="A3396" s="29" t="s">
        <v>7803</v>
      </c>
      <c r="B3396" s="24"/>
      <c r="C3396" s="23"/>
      <c r="D3396" s="23"/>
      <c r="E3396" s="35" t="s">
        <v>7533</v>
      </c>
      <c r="F3396" s="23"/>
      <c r="H3396" s="35" t="s">
        <v>7804</v>
      </c>
      <c r="I3396" s="35" t="s">
        <v>3932</v>
      </c>
      <c r="K3396" s="94" t="b" cm="1">
        <f t="array" ref="K3396">SUMPRODUCT( --ISNUMBER(SEARCH(TextCheck,I3396)))&gt;0</f>
        <v>0</v>
      </c>
    </row>
    <row r="3397" spans="1:11" ht="15" customHeight="1" x14ac:dyDescent="0.25">
      <c r="A3397" s="29" t="s">
        <v>7803</v>
      </c>
      <c r="B3397" s="24"/>
      <c r="C3397" s="23"/>
      <c r="D3397" s="23"/>
      <c r="E3397" s="35" t="s">
        <v>7533</v>
      </c>
      <c r="F3397" s="23"/>
      <c r="H3397" s="35" t="s">
        <v>7804</v>
      </c>
      <c r="I3397" s="35" t="s">
        <v>7822</v>
      </c>
      <c r="K3397" s="94" t="b" cm="1">
        <f t="array" ref="K3397">SUMPRODUCT( --ISNUMBER(SEARCH(TextCheck,I3397)))&gt;0</f>
        <v>0</v>
      </c>
    </row>
    <row r="3398" spans="1:11" ht="15" customHeight="1" x14ac:dyDescent="0.25">
      <c r="A3398" s="29" t="s">
        <v>7803</v>
      </c>
      <c r="B3398" s="24"/>
      <c r="C3398" s="23"/>
      <c r="D3398" s="23"/>
      <c r="E3398" s="35" t="s">
        <v>7533</v>
      </c>
      <c r="F3398" s="23"/>
      <c r="H3398" s="35" t="s">
        <v>7804</v>
      </c>
      <c r="I3398" s="35" t="s">
        <v>7823</v>
      </c>
      <c r="K3398" s="94" t="b" cm="1">
        <f t="array" ref="K3398">SUMPRODUCT( --ISNUMBER(SEARCH(TextCheck,I3398)))&gt;0</f>
        <v>0</v>
      </c>
    </row>
    <row r="3399" spans="1:11" ht="15" customHeight="1" x14ac:dyDescent="0.25">
      <c r="A3399" s="29" t="s">
        <v>7803</v>
      </c>
      <c r="B3399" s="24"/>
      <c r="C3399" s="23"/>
      <c r="D3399" s="23"/>
      <c r="E3399" s="35" t="s">
        <v>7533</v>
      </c>
      <c r="F3399" s="23"/>
      <c r="H3399" s="35" t="s">
        <v>7804</v>
      </c>
      <c r="I3399" s="35" t="s">
        <v>7824</v>
      </c>
      <c r="K3399" s="94" t="b" cm="1">
        <f t="array" ref="K3399">SUMPRODUCT( --ISNUMBER(SEARCH(TextCheck,I3399)))&gt;0</f>
        <v>0</v>
      </c>
    </row>
    <row r="3400" spans="1:11" ht="15" customHeight="1" x14ac:dyDescent="0.25">
      <c r="A3400" s="29" t="s">
        <v>7803</v>
      </c>
      <c r="B3400" s="24"/>
      <c r="C3400" s="23"/>
      <c r="D3400" s="23"/>
      <c r="E3400" s="35" t="s">
        <v>7533</v>
      </c>
      <c r="F3400" s="23"/>
      <c r="H3400" s="35" t="s">
        <v>7804</v>
      </c>
      <c r="I3400" s="35" t="s">
        <v>7825</v>
      </c>
      <c r="K3400" s="94" t="b" cm="1">
        <f t="array" ref="K3400">SUMPRODUCT( --ISNUMBER(SEARCH(TextCheck,I3400)))&gt;0</f>
        <v>0</v>
      </c>
    </row>
    <row r="3401" spans="1:11" ht="15" customHeight="1" x14ac:dyDescent="0.25">
      <c r="A3401" s="29" t="s">
        <v>7803</v>
      </c>
      <c r="B3401" s="24"/>
      <c r="C3401" s="23"/>
      <c r="D3401" s="23"/>
      <c r="E3401" s="35" t="s">
        <v>7533</v>
      </c>
      <c r="F3401" s="23"/>
      <c r="H3401" s="35" t="s">
        <v>7804</v>
      </c>
      <c r="I3401" s="36" t="s">
        <v>7826</v>
      </c>
      <c r="K3401" s="94" t="b" cm="1">
        <f t="array" ref="K3401">SUMPRODUCT( --ISNUMBER(SEARCH(TextCheck,I3401)))&gt;0</f>
        <v>0</v>
      </c>
    </row>
    <row r="3402" spans="1:11" ht="15" customHeight="1" x14ac:dyDescent="0.25">
      <c r="A3402" s="29" t="s">
        <v>7803</v>
      </c>
      <c r="B3402" s="24"/>
      <c r="C3402" s="23"/>
      <c r="D3402" s="23"/>
      <c r="E3402" s="35" t="s">
        <v>7533</v>
      </c>
      <c r="F3402" s="23"/>
      <c r="H3402" s="35" t="s">
        <v>7804</v>
      </c>
      <c r="I3402" s="36" t="s">
        <v>7827</v>
      </c>
      <c r="K3402" s="94" t="b" cm="1">
        <f t="array" ref="K3402">SUMPRODUCT( --ISNUMBER(SEARCH(TextCheck,I3402)))&gt;0</f>
        <v>0</v>
      </c>
    </row>
    <row r="3403" spans="1:11" ht="15" customHeight="1" x14ac:dyDescent="0.25">
      <c r="A3403" s="29" t="s">
        <v>7803</v>
      </c>
      <c r="B3403" s="24"/>
      <c r="C3403" s="23"/>
      <c r="D3403" s="23"/>
      <c r="E3403" s="35" t="s">
        <v>7533</v>
      </c>
      <c r="F3403" s="23"/>
      <c r="H3403" s="35" t="s">
        <v>7804</v>
      </c>
      <c r="I3403" s="35" t="s">
        <v>7828</v>
      </c>
      <c r="K3403" s="94" t="b" cm="1">
        <f t="array" ref="K3403">SUMPRODUCT( --ISNUMBER(SEARCH(TextCheck,I3403)))&gt;0</f>
        <v>0</v>
      </c>
    </row>
    <row r="3404" spans="1:11" ht="15" customHeight="1" x14ac:dyDescent="0.25">
      <c r="A3404" s="29" t="s">
        <v>7803</v>
      </c>
      <c r="B3404" s="24"/>
      <c r="C3404" s="23"/>
      <c r="D3404" s="23"/>
      <c r="E3404" s="35" t="s">
        <v>7533</v>
      </c>
      <c r="F3404" s="23"/>
      <c r="H3404" s="35" t="s">
        <v>7804</v>
      </c>
      <c r="I3404" s="35" t="s">
        <v>7829</v>
      </c>
      <c r="K3404" s="94" t="b" cm="1">
        <f t="array" ref="K3404">SUMPRODUCT( --ISNUMBER(SEARCH(TextCheck,I3404)))&gt;0</f>
        <v>0</v>
      </c>
    </row>
    <row r="3405" spans="1:11" ht="15" customHeight="1" x14ac:dyDescent="0.25">
      <c r="A3405" s="29" t="s">
        <v>7803</v>
      </c>
      <c r="B3405" s="24"/>
      <c r="C3405" s="23"/>
      <c r="D3405" s="23"/>
      <c r="E3405" s="35" t="s">
        <v>7533</v>
      </c>
      <c r="F3405" s="23"/>
      <c r="H3405" s="35" t="s">
        <v>7804</v>
      </c>
      <c r="I3405" s="35" t="s">
        <v>7830</v>
      </c>
      <c r="K3405" s="94" t="b" cm="1">
        <f t="array" ref="K3405">SUMPRODUCT( --ISNUMBER(SEARCH(TextCheck,I3405)))&gt;0</f>
        <v>0</v>
      </c>
    </row>
    <row r="3406" spans="1:11" ht="15" customHeight="1" x14ac:dyDescent="0.25">
      <c r="A3406" s="29" t="s">
        <v>7803</v>
      </c>
      <c r="B3406" s="24"/>
      <c r="C3406" s="23"/>
      <c r="D3406" s="23"/>
      <c r="E3406" s="35" t="s">
        <v>7533</v>
      </c>
      <c r="F3406" s="23"/>
      <c r="H3406" s="35" t="s">
        <v>7804</v>
      </c>
      <c r="I3406" s="35" t="s">
        <v>7831</v>
      </c>
      <c r="K3406" s="94" t="b" cm="1">
        <f t="array" ref="K3406">SUMPRODUCT( --ISNUMBER(SEARCH(TextCheck,I3406)))&gt;0</f>
        <v>0</v>
      </c>
    </row>
    <row r="3407" spans="1:11" ht="15" customHeight="1" x14ac:dyDescent="0.25">
      <c r="A3407" s="29" t="s">
        <v>7803</v>
      </c>
      <c r="B3407" s="24"/>
      <c r="C3407" s="23"/>
      <c r="D3407" s="23"/>
      <c r="E3407" s="35" t="s">
        <v>7533</v>
      </c>
      <c r="F3407" s="23"/>
      <c r="H3407" s="35" t="s">
        <v>7804</v>
      </c>
      <c r="I3407" s="35" t="s">
        <v>7832</v>
      </c>
      <c r="K3407" s="94" t="b" cm="1">
        <f t="array" ref="K3407">SUMPRODUCT( --ISNUMBER(SEARCH(TextCheck,I3407)))&gt;0</f>
        <v>0</v>
      </c>
    </row>
    <row r="3408" spans="1:11" ht="15" customHeight="1" x14ac:dyDescent="0.25">
      <c r="A3408" s="29" t="s">
        <v>7803</v>
      </c>
      <c r="B3408" s="24"/>
      <c r="C3408" s="23"/>
      <c r="D3408" s="23"/>
      <c r="E3408" s="35" t="s">
        <v>7533</v>
      </c>
      <c r="F3408" s="23"/>
      <c r="H3408" s="35" t="s">
        <v>7804</v>
      </c>
      <c r="I3408" s="35" t="s">
        <v>7833</v>
      </c>
      <c r="K3408" s="94" t="b" cm="1">
        <f t="array" ref="K3408">SUMPRODUCT( --ISNUMBER(SEARCH(TextCheck,I3408)))&gt;0</f>
        <v>0</v>
      </c>
    </row>
    <row r="3409" spans="1:11" ht="15" customHeight="1" x14ac:dyDescent="0.25">
      <c r="A3409" s="29" t="s">
        <v>7803</v>
      </c>
      <c r="B3409" s="24"/>
      <c r="C3409" s="23"/>
      <c r="D3409" s="23"/>
      <c r="E3409" s="35" t="s">
        <v>7533</v>
      </c>
      <c r="F3409" s="23"/>
      <c r="H3409" s="35" t="s">
        <v>7804</v>
      </c>
      <c r="I3409" s="35" t="s">
        <v>7627</v>
      </c>
      <c r="K3409" s="94" t="b" cm="1">
        <f t="array" ref="K3409">SUMPRODUCT( --ISNUMBER(SEARCH(TextCheck,I3409)))&gt;0</f>
        <v>0</v>
      </c>
    </row>
    <row r="3410" spans="1:11" ht="15" customHeight="1" x14ac:dyDescent="0.25">
      <c r="A3410" s="29" t="s">
        <v>7803</v>
      </c>
      <c r="B3410" s="24"/>
      <c r="C3410" s="23"/>
      <c r="D3410" s="23"/>
      <c r="E3410" s="35" t="s">
        <v>7533</v>
      </c>
      <c r="F3410" s="23"/>
      <c r="H3410" s="35" t="s">
        <v>7804</v>
      </c>
      <c r="I3410" s="35" t="s">
        <v>7834</v>
      </c>
      <c r="K3410" s="94" t="b" cm="1">
        <f t="array" ref="K3410">SUMPRODUCT( --ISNUMBER(SEARCH(TextCheck,I3410)))&gt;0</f>
        <v>0</v>
      </c>
    </row>
    <row r="3411" spans="1:11" ht="15" customHeight="1" x14ac:dyDescent="0.25">
      <c r="A3411" s="29" t="s">
        <v>7803</v>
      </c>
      <c r="B3411" s="24"/>
      <c r="C3411" s="23"/>
      <c r="D3411" s="23"/>
      <c r="E3411" s="35" t="s">
        <v>7533</v>
      </c>
      <c r="F3411" s="23"/>
      <c r="H3411" s="35" t="s">
        <v>7804</v>
      </c>
      <c r="I3411" s="35" t="s">
        <v>7835</v>
      </c>
      <c r="K3411" s="94" t="b" cm="1">
        <f t="array" ref="K3411">SUMPRODUCT( --ISNUMBER(SEARCH(TextCheck,I3411)))&gt;0</f>
        <v>0</v>
      </c>
    </row>
    <row r="3412" spans="1:11" ht="15" customHeight="1" x14ac:dyDescent="0.25">
      <c r="A3412" s="29" t="s">
        <v>7803</v>
      </c>
      <c r="B3412" s="24"/>
      <c r="C3412" s="23"/>
      <c r="D3412" s="23"/>
      <c r="E3412" s="35" t="s">
        <v>7533</v>
      </c>
      <c r="F3412" s="23"/>
      <c r="H3412" s="35" t="s">
        <v>7804</v>
      </c>
      <c r="I3412" s="35" t="s">
        <v>7836</v>
      </c>
      <c r="K3412" s="94" t="b" cm="1">
        <f t="array" ref="K3412">SUMPRODUCT( --ISNUMBER(SEARCH(TextCheck,I3412)))&gt;0</f>
        <v>0</v>
      </c>
    </row>
    <row r="3413" spans="1:11" ht="15" customHeight="1" x14ac:dyDescent="0.25">
      <c r="A3413" s="29" t="s">
        <v>7803</v>
      </c>
      <c r="B3413" s="24"/>
      <c r="C3413" s="23"/>
      <c r="D3413" s="23"/>
      <c r="E3413" s="35" t="s">
        <v>7533</v>
      </c>
      <c r="F3413" s="23"/>
      <c r="H3413" s="35" t="s">
        <v>7804</v>
      </c>
      <c r="I3413" s="35" t="s">
        <v>7837</v>
      </c>
      <c r="K3413" s="94" t="b" cm="1">
        <f t="array" ref="K3413">SUMPRODUCT( --ISNUMBER(SEARCH(TextCheck,I3413)))&gt;0</f>
        <v>0</v>
      </c>
    </row>
    <row r="3414" spans="1:11" ht="15" customHeight="1" x14ac:dyDescent="0.25">
      <c r="A3414" s="29" t="s">
        <v>7803</v>
      </c>
      <c r="B3414" s="24"/>
      <c r="C3414" s="23"/>
      <c r="D3414" s="23"/>
      <c r="E3414" s="35" t="s">
        <v>7533</v>
      </c>
      <c r="F3414" s="23"/>
      <c r="H3414" s="35" t="s">
        <v>7804</v>
      </c>
      <c r="I3414" s="35" t="s">
        <v>7838</v>
      </c>
      <c r="K3414" s="94" t="b" cm="1">
        <f t="array" ref="K3414">SUMPRODUCT( --ISNUMBER(SEARCH(TextCheck,I3414)))&gt;0</f>
        <v>0</v>
      </c>
    </row>
    <row r="3415" spans="1:11" ht="15" customHeight="1" x14ac:dyDescent="0.25">
      <c r="A3415" s="29" t="s">
        <v>7803</v>
      </c>
      <c r="B3415" s="24"/>
      <c r="C3415" s="23"/>
      <c r="D3415" s="23"/>
      <c r="E3415" s="35" t="s">
        <v>7533</v>
      </c>
      <c r="F3415" s="23"/>
      <c r="H3415" s="35" t="s">
        <v>7804</v>
      </c>
      <c r="I3415" s="35" t="s">
        <v>7839</v>
      </c>
      <c r="K3415" s="94" t="b" cm="1">
        <f t="array" ref="K3415">SUMPRODUCT( --ISNUMBER(SEARCH(TextCheck,I3415)))&gt;0</f>
        <v>0</v>
      </c>
    </row>
    <row r="3416" spans="1:11" ht="15" customHeight="1" x14ac:dyDescent="0.25">
      <c r="A3416" s="29" t="s">
        <v>7803</v>
      </c>
      <c r="B3416" s="24"/>
      <c r="C3416" s="23"/>
      <c r="D3416" s="23"/>
      <c r="E3416" s="35" t="s">
        <v>7533</v>
      </c>
      <c r="F3416" s="23"/>
      <c r="H3416" s="35" t="s">
        <v>7804</v>
      </c>
      <c r="I3416" s="35" t="s">
        <v>7840</v>
      </c>
      <c r="K3416" s="94" t="b" cm="1">
        <f t="array" ref="K3416">SUMPRODUCT( --ISNUMBER(SEARCH(TextCheck,I3416)))&gt;0</f>
        <v>0</v>
      </c>
    </row>
    <row r="3417" spans="1:11" ht="15" customHeight="1" x14ac:dyDescent="0.25">
      <c r="A3417" s="29" t="s">
        <v>7803</v>
      </c>
      <c r="B3417" s="24"/>
      <c r="C3417" s="23"/>
      <c r="D3417" s="23"/>
      <c r="E3417" s="35" t="s">
        <v>7533</v>
      </c>
      <c r="F3417" s="23"/>
      <c r="H3417" s="35" t="s">
        <v>7804</v>
      </c>
      <c r="I3417" s="36" t="s">
        <v>7841</v>
      </c>
      <c r="K3417" s="94" t="b" cm="1">
        <f t="array" ref="K3417">SUMPRODUCT( --ISNUMBER(SEARCH(TextCheck,I3417)))&gt;0</f>
        <v>0</v>
      </c>
    </row>
    <row r="3418" spans="1:11" ht="15" customHeight="1" x14ac:dyDescent="0.25">
      <c r="A3418" s="29" t="s">
        <v>7803</v>
      </c>
      <c r="B3418" s="24"/>
      <c r="C3418" s="23"/>
      <c r="D3418" s="23"/>
      <c r="E3418" s="35" t="s">
        <v>7533</v>
      </c>
      <c r="F3418" s="23"/>
      <c r="H3418" s="35" t="s">
        <v>7804</v>
      </c>
      <c r="I3418" s="35" t="s">
        <v>7842</v>
      </c>
      <c r="K3418" s="94" t="b" cm="1">
        <f t="array" ref="K3418">SUMPRODUCT( --ISNUMBER(SEARCH(TextCheck,I3418)))&gt;0</f>
        <v>0</v>
      </c>
    </row>
    <row r="3419" spans="1:11" ht="15" customHeight="1" x14ac:dyDescent="0.25">
      <c r="A3419" s="29" t="s">
        <v>7803</v>
      </c>
      <c r="B3419" s="24"/>
      <c r="C3419" s="23"/>
      <c r="D3419" s="23"/>
      <c r="E3419" s="35" t="s">
        <v>7533</v>
      </c>
      <c r="F3419" s="23"/>
      <c r="H3419" s="35" t="s">
        <v>7804</v>
      </c>
      <c r="I3419" s="35" t="s">
        <v>7843</v>
      </c>
      <c r="K3419" s="94" t="b" cm="1">
        <f t="array" ref="K3419">SUMPRODUCT( --ISNUMBER(SEARCH(TextCheck,I3419)))&gt;0</f>
        <v>0</v>
      </c>
    </row>
    <row r="3420" spans="1:11" ht="15" customHeight="1" x14ac:dyDescent="0.25">
      <c r="A3420" s="29" t="s">
        <v>7803</v>
      </c>
      <c r="B3420" s="24"/>
      <c r="C3420" s="23"/>
      <c r="D3420" s="23"/>
      <c r="E3420" s="35" t="s">
        <v>7533</v>
      </c>
      <c r="F3420" s="23"/>
      <c r="H3420" s="35" t="s">
        <v>7804</v>
      </c>
      <c r="I3420" s="35" t="s">
        <v>7844</v>
      </c>
      <c r="K3420" s="94" t="b" cm="1">
        <f t="array" ref="K3420">SUMPRODUCT( --ISNUMBER(SEARCH(TextCheck,I3420)))&gt;0</f>
        <v>0</v>
      </c>
    </row>
    <row r="3421" spans="1:11" ht="15" customHeight="1" x14ac:dyDescent="0.25">
      <c r="A3421" s="29" t="s">
        <v>7803</v>
      </c>
      <c r="B3421" s="24"/>
      <c r="C3421" s="23"/>
      <c r="D3421" s="23"/>
      <c r="E3421" s="35" t="s">
        <v>7533</v>
      </c>
      <c r="F3421" s="23"/>
      <c r="H3421" s="35" t="s">
        <v>7804</v>
      </c>
      <c r="I3421" s="35" t="s">
        <v>7845</v>
      </c>
      <c r="K3421" s="94" t="b" cm="1">
        <f t="array" ref="K3421">SUMPRODUCT( --ISNUMBER(SEARCH(TextCheck,I3421)))&gt;0</f>
        <v>0</v>
      </c>
    </row>
    <row r="3422" spans="1:11" ht="15" customHeight="1" x14ac:dyDescent="0.25">
      <c r="A3422" s="29" t="s">
        <v>7803</v>
      </c>
      <c r="B3422" s="24"/>
      <c r="C3422" s="23"/>
      <c r="D3422" s="23"/>
      <c r="E3422" s="35" t="s">
        <v>7533</v>
      </c>
      <c r="F3422" s="23"/>
      <c r="H3422" s="35" t="s">
        <v>7804</v>
      </c>
      <c r="I3422" s="35" t="s">
        <v>7846</v>
      </c>
      <c r="K3422" s="94" t="b" cm="1">
        <f t="array" ref="K3422">SUMPRODUCT( --ISNUMBER(SEARCH(TextCheck,I3422)))&gt;0</f>
        <v>0</v>
      </c>
    </row>
    <row r="3423" spans="1:11" ht="15" customHeight="1" x14ac:dyDescent="0.25">
      <c r="A3423" s="29" t="s">
        <v>7803</v>
      </c>
      <c r="B3423" s="24"/>
      <c r="C3423" s="23"/>
      <c r="D3423" s="23"/>
      <c r="E3423" s="35" t="s">
        <v>7533</v>
      </c>
      <c r="F3423" s="23"/>
      <c r="H3423" s="35" t="s">
        <v>7804</v>
      </c>
      <c r="I3423" s="35" t="s">
        <v>7847</v>
      </c>
      <c r="K3423" s="94" t="b" cm="1">
        <f t="array" ref="K3423">SUMPRODUCT( --ISNUMBER(SEARCH(TextCheck,I3423)))&gt;0</f>
        <v>0</v>
      </c>
    </row>
    <row r="3424" spans="1:11" ht="15" customHeight="1" x14ac:dyDescent="0.25">
      <c r="A3424" s="29" t="s">
        <v>7803</v>
      </c>
      <c r="B3424" s="24"/>
      <c r="C3424" s="23"/>
      <c r="D3424" s="23"/>
      <c r="E3424" s="35" t="s">
        <v>7533</v>
      </c>
      <c r="F3424" s="23"/>
      <c r="H3424" s="35" t="s">
        <v>7804</v>
      </c>
      <c r="I3424" s="35" t="s">
        <v>7848</v>
      </c>
      <c r="K3424" s="94" t="b" cm="1">
        <f t="array" ref="K3424">SUMPRODUCT( --ISNUMBER(SEARCH(TextCheck,I3424)))&gt;0</f>
        <v>0</v>
      </c>
    </row>
    <row r="3425" spans="1:11" ht="15" customHeight="1" x14ac:dyDescent="0.25">
      <c r="A3425" s="29" t="s">
        <v>7803</v>
      </c>
      <c r="B3425" s="24"/>
      <c r="C3425" s="23"/>
      <c r="D3425" s="23"/>
      <c r="E3425" s="35" t="s">
        <v>7533</v>
      </c>
      <c r="F3425" s="23"/>
      <c r="H3425" s="35" t="s">
        <v>7804</v>
      </c>
      <c r="I3425" s="35" t="s">
        <v>7849</v>
      </c>
      <c r="K3425" s="94" t="b" cm="1">
        <f t="array" ref="K3425">SUMPRODUCT( --ISNUMBER(SEARCH(TextCheck,I3425)))&gt;0</f>
        <v>0</v>
      </c>
    </row>
    <row r="3426" spans="1:11" ht="15" customHeight="1" x14ac:dyDescent="0.25">
      <c r="A3426" s="29" t="s">
        <v>7803</v>
      </c>
      <c r="B3426" s="24"/>
      <c r="C3426" s="23"/>
      <c r="D3426" s="23"/>
      <c r="E3426" s="35" t="s">
        <v>7533</v>
      </c>
      <c r="F3426" s="23"/>
      <c r="H3426" s="35" t="s">
        <v>7804</v>
      </c>
      <c r="I3426" s="35" t="s">
        <v>7850</v>
      </c>
      <c r="K3426" s="94" t="b" cm="1">
        <f t="array" ref="K3426">SUMPRODUCT( --ISNUMBER(SEARCH(TextCheck,I3426)))&gt;0</f>
        <v>0</v>
      </c>
    </row>
    <row r="3427" spans="1:11" ht="15" customHeight="1" x14ac:dyDescent="0.25">
      <c r="A3427" s="29" t="s">
        <v>7803</v>
      </c>
      <c r="B3427" s="24"/>
      <c r="C3427" s="23"/>
      <c r="D3427" s="23"/>
      <c r="E3427" s="35" t="s">
        <v>7533</v>
      </c>
      <c r="F3427" s="23"/>
      <c r="H3427" s="35" t="s">
        <v>2704</v>
      </c>
      <c r="I3427" s="35" t="s">
        <v>7851</v>
      </c>
      <c r="K3427" s="94" t="b" cm="1">
        <f t="array" ref="K3427">SUMPRODUCT( --ISNUMBER(SEARCH(TextCheck,I3427)))&gt;0</f>
        <v>0</v>
      </c>
    </row>
    <row r="3428" spans="1:11" ht="15" customHeight="1" x14ac:dyDescent="0.25">
      <c r="A3428" s="29" t="s">
        <v>7803</v>
      </c>
      <c r="B3428" s="24"/>
      <c r="C3428" s="23"/>
      <c r="D3428" s="23"/>
      <c r="E3428" s="35" t="s">
        <v>7533</v>
      </c>
      <c r="F3428" s="23"/>
      <c r="H3428" s="35" t="s">
        <v>2704</v>
      </c>
      <c r="I3428" s="36" t="s">
        <v>7852</v>
      </c>
      <c r="K3428" s="94" t="b" cm="1">
        <f t="array" ref="K3428">SUMPRODUCT( --ISNUMBER(SEARCH(TextCheck,I3428)))&gt;0</f>
        <v>0</v>
      </c>
    </row>
    <row r="3429" spans="1:11" ht="15" customHeight="1" x14ac:dyDescent="0.25">
      <c r="A3429" s="29" t="s">
        <v>7803</v>
      </c>
      <c r="B3429" s="24"/>
      <c r="C3429" s="23"/>
      <c r="D3429" s="23"/>
      <c r="E3429" s="35" t="s">
        <v>7533</v>
      </c>
      <c r="F3429" s="23"/>
      <c r="H3429" s="35" t="s">
        <v>2704</v>
      </c>
      <c r="I3429" s="35" t="s">
        <v>7853</v>
      </c>
      <c r="K3429" s="94" t="b" cm="1">
        <f t="array" ref="K3429">SUMPRODUCT( --ISNUMBER(SEARCH(TextCheck,I3429)))&gt;0</f>
        <v>0</v>
      </c>
    </row>
    <row r="3430" spans="1:11" ht="15" customHeight="1" x14ac:dyDescent="0.25">
      <c r="A3430" s="29" t="s">
        <v>7803</v>
      </c>
      <c r="B3430" s="24"/>
      <c r="C3430" s="23"/>
      <c r="D3430" s="23"/>
      <c r="E3430" s="35" t="s">
        <v>7533</v>
      </c>
      <c r="F3430" s="23"/>
      <c r="H3430" s="35" t="s">
        <v>2704</v>
      </c>
      <c r="I3430" s="35" t="s">
        <v>4198</v>
      </c>
      <c r="K3430" s="94" t="b" cm="1">
        <f t="array" ref="K3430">SUMPRODUCT( --ISNUMBER(SEARCH(TextCheck,I3430)))&gt;0</f>
        <v>0</v>
      </c>
    </row>
    <row r="3431" spans="1:11" ht="15" customHeight="1" x14ac:dyDescent="0.25">
      <c r="A3431" s="29" t="s">
        <v>7803</v>
      </c>
      <c r="B3431" s="24"/>
      <c r="C3431" s="23"/>
      <c r="D3431" s="23"/>
      <c r="E3431" s="35" t="s">
        <v>7533</v>
      </c>
      <c r="F3431" s="23"/>
      <c r="H3431" s="35" t="s">
        <v>2704</v>
      </c>
      <c r="I3431" s="35" t="s">
        <v>7854</v>
      </c>
      <c r="K3431" s="94" t="b" cm="1">
        <f t="array" ref="K3431">SUMPRODUCT( --ISNUMBER(SEARCH(TextCheck,I3431)))&gt;0</f>
        <v>0</v>
      </c>
    </row>
    <row r="3432" spans="1:11" ht="15" customHeight="1" x14ac:dyDescent="0.25">
      <c r="A3432" s="29" t="s">
        <v>7803</v>
      </c>
      <c r="B3432" s="24"/>
      <c r="C3432" s="23"/>
      <c r="D3432" s="23"/>
      <c r="E3432" s="35" t="s">
        <v>7533</v>
      </c>
      <c r="F3432" s="23"/>
      <c r="H3432" s="35" t="s">
        <v>2704</v>
      </c>
      <c r="I3432" s="35" t="s">
        <v>7855</v>
      </c>
      <c r="K3432" s="94" t="b" cm="1">
        <f t="array" ref="K3432">SUMPRODUCT( --ISNUMBER(SEARCH(TextCheck,I3432)))&gt;0</f>
        <v>0</v>
      </c>
    </row>
    <row r="3433" spans="1:11" ht="15" customHeight="1" x14ac:dyDescent="0.25">
      <c r="A3433" s="29" t="s">
        <v>7803</v>
      </c>
      <c r="B3433" s="24"/>
      <c r="C3433" s="23"/>
      <c r="D3433" s="23"/>
      <c r="E3433" s="35" t="s">
        <v>7533</v>
      </c>
      <c r="F3433" s="23"/>
      <c r="H3433" s="35" t="s">
        <v>2704</v>
      </c>
      <c r="I3433" s="35" t="s">
        <v>7856</v>
      </c>
      <c r="K3433" s="94" t="b" cm="1">
        <f t="array" ref="K3433">SUMPRODUCT( --ISNUMBER(SEARCH(TextCheck,I3433)))&gt;0</f>
        <v>0</v>
      </c>
    </row>
    <row r="3434" spans="1:11" ht="15" customHeight="1" x14ac:dyDescent="0.25">
      <c r="A3434" s="29" t="s">
        <v>7803</v>
      </c>
      <c r="B3434" s="24"/>
      <c r="C3434" s="23"/>
      <c r="D3434" s="23"/>
      <c r="E3434" s="35" t="s">
        <v>7533</v>
      </c>
      <c r="F3434" s="23"/>
      <c r="H3434" s="35" t="s">
        <v>2704</v>
      </c>
      <c r="I3434" s="35" t="s">
        <v>7857</v>
      </c>
      <c r="K3434" s="94" t="b" cm="1">
        <f t="array" ref="K3434">SUMPRODUCT( --ISNUMBER(SEARCH(TextCheck,I3434)))&gt;0</f>
        <v>0</v>
      </c>
    </row>
    <row r="3435" spans="1:11" ht="15" customHeight="1" x14ac:dyDescent="0.25">
      <c r="A3435" s="29" t="s">
        <v>7803</v>
      </c>
      <c r="B3435" s="24"/>
      <c r="C3435" s="23"/>
      <c r="D3435" s="23"/>
      <c r="E3435" s="35" t="s">
        <v>7533</v>
      </c>
      <c r="F3435" s="23"/>
      <c r="H3435" s="35" t="s">
        <v>2704</v>
      </c>
      <c r="I3435" s="35" t="s">
        <v>7858</v>
      </c>
      <c r="K3435" s="94" t="b" cm="1">
        <f t="array" ref="K3435">SUMPRODUCT( --ISNUMBER(SEARCH(TextCheck,I3435)))&gt;0</f>
        <v>0</v>
      </c>
    </row>
    <row r="3436" spans="1:11" ht="15" customHeight="1" x14ac:dyDescent="0.25">
      <c r="A3436" s="29" t="s">
        <v>7803</v>
      </c>
      <c r="B3436" s="24"/>
      <c r="C3436" s="23"/>
      <c r="D3436" s="23"/>
      <c r="E3436" s="35" t="s">
        <v>7533</v>
      </c>
      <c r="F3436" s="23"/>
      <c r="H3436" s="35" t="s">
        <v>2704</v>
      </c>
      <c r="I3436" s="35" t="s">
        <v>7859</v>
      </c>
      <c r="K3436" s="94" t="b" cm="1">
        <f t="array" ref="K3436">SUMPRODUCT( --ISNUMBER(SEARCH(TextCheck,I3436)))&gt;0</f>
        <v>0</v>
      </c>
    </row>
    <row r="3437" spans="1:11" ht="15" customHeight="1" x14ac:dyDescent="0.25">
      <c r="A3437" s="29" t="s">
        <v>7803</v>
      </c>
      <c r="B3437" s="24"/>
      <c r="C3437" s="23"/>
      <c r="D3437" s="23"/>
      <c r="E3437" s="35" t="s">
        <v>7533</v>
      </c>
      <c r="F3437" s="23"/>
      <c r="H3437" s="35" t="s">
        <v>2704</v>
      </c>
      <c r="I3437" s="35" t="s">
        <v>7860</v>
      </c>
      <c r="K3437" s="94" t="b" cm="1">
        <f t="array" ref="K3437">SUMPRODUCT( --ISNUMBER(SEARCH(TextCheck,I3437)))&gt;0</f>
        <v>0</v>
      </c>
    </row>
    <row r="3438" spans="1:11" ht="15" customHeight="1" x14ac:dyDescent="0.25">
      <c r="A3438" s="29" t="s">
        <v>7803</v>
      </c>
      <c r="B3438" s="24"/>
      <c r="C3438" s="23"/>
      <c r="D3438" s="23"/>
      <c r="E3438" s="35" t="s">
        <v>7533</v>
      </c>
      <c r="F3438" s="23"/>
      <c r="H3438" s="35" t="s">
        <v>2704</v>
      </c>
      <c r="I3438" s="35" t="s">
        <v>7861</v>
      </c>
      <c r="K3438" s="94" t="b" cm="1">
        <f t="array" ref="K3438">SUMPRODUCT( --ISNUMBER(SEARCH(TextCheck,I3438)))&gt;0</f>
        <v>0</v>
      </c>
    </row>
    <row r="3439" spans="1:11" ht="15" customHeight="1" x14ac:dyDescent="0.25">
      <c r="A3439" s="29" t="s">
        <v>7803</v>
      </c>
      <c r="B3439" s="24"/>
      <c r="C3439" s="23"/>
      <c r="D3439" s="23"/>
      <c r="E3439" s="35" t="s">
        <v>7533</v>
      </c>
      <c r="F3439" s="23"/>
      <c r="H3439" s="35" t="s">
        <v>2704</v>
      </c>
      <c r="I3439" s="35" t="s">
        <v>7862</v>
      </c>
      <c r="K3439" s="94" t="b" cm="1">
        <f t="array" ref="K3439">SUMPRODUCT( --ISNUMBER(SEARCH(TextCheck,I3439)))&gt;0</f>
        <v>0</v>
      </c>
    </row>
    <row r="3440" spans="1:11" ht="15" customHeight="1" x14ac:dyDescent="0.25">
      <c r="A3440" s="29" t="s">
        <v>7803</v>
      </c>
      <c r="B3440" s="24"/>
      <c r="C3440" s="23"/>
      <c r="D3440" s="23"/>
      <c r="E3440" s="35" t="s">
        <v>7533</v>
      </c>
      <c r="F3440" s="23"/>
      <c r="H3440" s="35" t="s">
        <v>2704</v>
      </c>
      <c r="I3440" s="35" t="s">
        <v>362</v>
      </c>
      <c r="K3440" s="94" t="b" cm="1">
        <f t="array" ref="K3440">SUMPRODUCT( --ISNUMBER(SEARCH(TextCheck,I3440)))&gt;0</f>
        <v>0</v>
      </c>
    </row>
    <row r="3441" spans="1:11" ht="15" customHeight="1" x14ac:dyDescent="0.25">
      <c r="A3441" s="29" t="s">
        <v>7803</v>
      </c>
      <c r="B3441" s="24"/>
      <c r="C3441" s="23"/>
      <c r="D3441" s="23"/>
      <c r="E3441" s="35" t="s">
        <v>7533</v>
      </c>
      <c r="F3441" s="23"/>
      <c r="H3441" s="35" t="s">
        <v>2704</v>
      </c>
      <c r="I3441" s="35" t="s">
        <v>7863</v>
      </c>
      <c r="K3441" s="94" t="b" cm="1">
        <f t="array" ref="K3441">SUMPRODUCT( --ISNUMBER(SEARCH(TextCheck,I3441)))&gt;0</f>
        <v>0</v>
      </c>
    </row>
    <row r="3442" spans="1:11" ht="15" customHeight="1" x14ac:dyDescent="0.25">
      <c r="A3442" s="29" t="s">
        <v>7803</v>
      </c>
      <c r="B3442" s="24"/>
      <c r="C3442" s="23"/>
      <c r="D3442" s="23"/>
      <c r="E3442" s="35" t="s">
        <v>7533</v>
      </c>
      <c r="F3442" s="23"/>
      <c r="H3442" s="35" t="s">
        <v>2704</v>
      </c>
      <c r="I3442" s="35" t="s">
        <v>7864</v>
      </c>
      <c r="K3442" s="94" t="b" cm="1">
        <f t="array" ref="K3442">SUMPRODUCT( --ISNUMBER(SEARCH(TextCheck,I3442)))&gt;0</f>
        <v>0</v>
      </c>
    </row>
    <row r="3443" spans="1:11" ht="15" customHeight="1" x14ac:dyDescent="0.25">
      <c r="A3443" s="29" t="s">
        <v>7803</v>
      </c>
      <c r="B3443" s="24"/>
      <c r="C3443" s="23"/>
      <c r="D3443" s="23"/>
      <c r="E3443" s="35" t="s">
        <v>7533</v>
      </c>
      <c r="F3443" s="23"/>
      <c r="H3443" s="35" t="s">
        <v>2704</v>
      </c>
      <c r="I3443" s="35" t="s">
        <v>7865</v>
      </c>
      <c r="K3443" s="94" t="b" cm="1">
        <f t="array" ref="K3443">SUMPRODUCT( --ISNUMBER(SEARCH(TextCheck,I3443)))&gt;0</f>
        <v>0</v>
      </c>
    </row>
    <row r="3444" spans="1:11" ht="15" customHeight="1" x14ac:dyDescent="0.25">
      <c r="A3444" s="29" t="s">
        <v>7803</v>
      </c>
      <c r="B3444" s="24"/>
      <c r="C3444" s="23"/>
      <c r="D3444" s="23"/>
      <c r="E3444" s="35" t="s">
        <v>7533</v>
      </c>
      <c r="F3444" s="23"/>
      <c r="H3444" s="35" t="s">
        <v>2704</v>
      </c>
      <c r="I3444" s="35" t="s">
        <v>7866</v>
      </c>
      <c r="K3444" s="94" t="b" cm="1">
        <f t="array" ref="K3444">SUMPRODUCT( --ISNUMBER(SEARCH(TextCheck,I3444)))&gt;0</f>
        <v>0</v>
      </c>
    </row>
    <row r="3445" spans="1:11" ht="15" customHeight="1" x14ac:dyDescent="0.25">
      <c r="A3445" s="29" t="s">
        <v>7803</v>
      </c>
      <c r="B3445" s="24"/>
      <c r="C3445" s="23"/>
      <c r="D3445" s="23"/>
      <c r="E3445" s="35" t="s">
        <v>7533</v>
      </c>
      <c r="F3445" s="23"/>
      <c r="H3445" s="35" t="s">
        <v>2704</v>
      </c>
      <c r="I3445" s="35" t="s">
        <v>7867</v>
      </c>
      <c r="K3445" s="94" t="b" cm="1">
        <f t="array" ref="K3445">SUMPRODUCT( --ISNUMBER(SEARCH(TextCheck,I3445)))&gt;0</f>
        <v>0</v>
      </c>
    </row>
    <row r="3446" spans="1:11" ht="15" customHeight="1" x14ac:dyDescent="0.25">
      <c r="A3446" s="29" t="s">
        <v>7803</v>
      </c>
      <c r="B3446" s="24"/>
      <c r="C3446" s="23"/>
      <c r="D3446" s="23"/>
      <c r="E3446" s="35" t="s">
        <v>7533</v>
      </c>
      <c r="F3446" s="23"/>
      <c r="H3446" s="35" t="s">
        <v>2704</v>
      </c>
      <c r="I3446" s="35" t="s">
        <v>7868</v>
      </c>
      <c r="K3446" s="94" t="b" cm="1">
        <f t="array" ref="K3446">SUMPRODUCT( --ISNUMBER(SEARCH(TextCheck,I3446)))&gt;0</f>
        <v>0</v>
      </c>
    </row>
    <row r="3447" spans="1:11" ht="15" customHeight="1" x14ac:dyDescent="0.25">
      <c r="A3447" s="29" t="s">
        <v>7803</v>
      </c>
      <c r="B3447" s="24"/>
      <c r="C3447" s="23"/>
      <c r="D3447" s="23"/>
      <c r="E3447" s="35" t="s">
        <v>7533</v>
      </c>
      <c r="F3447" s="23"/>
      <c r="H3447" s="35" t="s">
        <v>2704</v>
      </c>
      <c r="I3447" s="35" t="s">
        <v>7869</v>
      </c>
      <c r="K3447" s="94" t="b" cm="1">
        <f t="array" ref="K3447">SUMPRODUCT( --ISNUMBER(SEARCH(TextCheck,I3447)))&gt;0</f>
        <v>0</v>
      </c>
    </row>
    <row r="3448" spans="1:11" ht="15" customHeight="1" x14ac:dyDescent="0.25">
      <c r="A3448" s="29" t="s">
        <v>7803</v>
      </c>
      <c r="B3448" s="24"/>
      <c r="C3448" s="23"/>
      <c r="D3448" s="23"/>
      <c r="E3448" s="35" t="s">
        <v>7533</v>
      </c>
      <c r="F3448" s="23"/>
      <c r="H3448" s="35" t="s">
        <v>2704</v>
      </c>
      <c r="I3448" s="35" t="s">
        <v>7870</v>
      </c>
      <c r="K3448" s="94" t="b" cm="1">
        <f t="array" ref="K3448">SUMPRODUCT( --ISNUMBER(SEARCH(TextCheck,I3448)))&gt;0</f>
        <v>0</v>
      </c>
    </row>
    <row r="3449" spans="1:11" ht="15" customHeight="1" x14ac:dyDescent="0.25">
      <c r="A3449" s="29" t="s">
        <v>7803</v>
      </c>
      <c r="B3449" s="24"/>
      <c r="C3449" s="23"/>
      <c r="D3449" s="23"/>
      <c r="E3449" s="35" t="s">
        <v>7533</v>
      </c>
      <c r="F3449" s="23"/>
      <c r="H3449" s="35" t="s">
        <v>2704</v>
      </c>
      <c r="I3449" s="35" t="s">
        <v>7644</v>
      </c>
      <c r="K3449" s="94" t="b" cm="1">
        <f t="array" ref="K3449">SUMPRODUCT( --ISNUMBER(SEARCH(TextCheck,I3449)))&gt;0</f>
        <v>0</v>
      </c>
    </row>
    <row r="3450" spans="1:11" ht="15" customHeight="1" x14ac:dyDescent="0.25">
      <c r="A3450" s="29" t="s">
        <v>7803</v>
      </c>
      <c r="B3450" s="24"/>
      <c r="C3450" s="23"/>
      <c r="D3450" s="23"/>
      <c r="E3450" s="35" t="s">
        <v>7533</v>
      </c>
      <c r="F3450" s="23"/>
      <c r="H3450" s="35" t="s">
        <v>2704</v>
      </c>
      <c r="I3450" s="35" t="s">
        <v>7871</v>
      </c>
      <c r="K3450" s="94" t="b" cm="1">
        <f t="array" ref="K3450">SUMPRODUCT( --ISNUMBER(SEARCH(TextCheck,I3450)))&gt;0</f>
        <v>0</v>
      </c>
    </row>
    <row r="3451" spans="1:11" ht="15" customHeight="1" x14ac:dyDescent="0.25">
      <c r="A3451" s="29" t="s">
        <v>7803</v>
      </c>
      <c r="B3451" s="24"/>
      <c r="C3451" s="23"/>
      <c r="D3451" s="23"/>
      <c r="E3451" s="35" t="s">
        <v>7533</v>
      </c>
      <c r="F3451" s="23"/>
      <c r="H3451" s="35" t="s">
        <v>2704</v>
      </c>
      <c r="I3451" s="35" t="s">
        <v>7872</v>
      </c>
      <c r="K3451" s="94" t="b" cm="1">
        <f t="array" ref="K3451">SUMPRODUCT( --ISNUMBER(SEARCH(TextCheck,I3451)))&gt;0</f>
        <v>0</v>
      </c>
    </row>
    <row r="3452" spans="1:11" ht="15" customHeight="1" x14ac:dyDescent="0.25">
      <c r="A3452" s="29" t="s">
        <v>7803</v>
      </c>
      <c r="B3452" s="24"/>
      <c r="C3452" s="23"/>
      <c r="D3452" s="23"/>
      <c r="E3452" s="35" t="s">
        <v>7533</v>
      </c>
      <c r="F3452" s="23"/>
      <c r="H3452" s="35" t="s">
        <v>2704</v>
      </c>
      <c r="I3452" s="35" t="s">
        <v>7873</v>
      </c>
      <c r="K3452" s="94" t="b" cm="1">
        <f t="array" ref="K3452">SUMPRODUCT( --ISNUMBER(SEARCH(TextCheck,I3452)))&gt;0</f>
        <v>0</v>
      </c>
    </row>
    <row r="3453" spans="1:11" ht="15" customHeight="1" x14ac:dyDescent="0.25">
      <c r="A3453" s="29" t="s">
        <v>7803</v>
      </c>
      <c r="B3453" s="24"/>
      <c r="C3453" s="23"/>
      <c r="D3453" s="23"/>
      <c r="E3453" s="35" t="s">
        <v>7533</v>
      </c>
      <c r="F3453" s="23"/>
      <c r="H3453" s="35" t="s">
        <v>2704</v>
      </c>
      <c r="I3453" s="35" t="s">
        <v>239</v>
      </c>
      <c r="K3453" s="94" t="b" cm="1">
        <f t="array" ref="K3453">SUMPRODUCT( --ISNUMBER(SEARCH(TextCheck,I3453)))&gt;0</f>
        <v>0</v>
      </c>
    </row>
    <row r="3454" spans="1:11" ht="15" customHeight="1" x14ac:dyDescent="0.25">
      <c r="A3454" s="29" t="s">
        <v>7803</v>
      </c>
      <c r="B3454" s="24"/>
      <c r="C3454" s="23"/>
      <c r="D3454" s="23"/>
      <c r="E3454" s="35" t="s">
        <v>7533</v>
      </c>
      <c r="F3454" s="23"/>
      <c r="H3454" s="35" t="s">
        <v>2704</v>
      </c>
      <c r="I3454" s="35" t="s">
        <v>7874</v>
      </c>
      <c r="K3454" s="94" t="b" cm="1">
        <f t="array" ref="K3454">SUMPRODUCT( --ISNUMBER(SEARCH(TextCheck,I3454)))&gt;0</f>
        <v>0</v>
      </c>
    </row>
    <row r="3455" spans="1:11" ht="15" customHeight="1" x14ac:dyDescent="0.25">
      <c r="A3455" s="29" t="s">
        <v>7803</v>
      </c>
      <c r="B3455" s="24"/>
      <c r="C3455" s="23"/>
      <c r="D3455" s="23"/>
      <c r="E3455" s="35" t="s">
        <v>7533</v>
      </c>
      <c r="F3455" s="23"/>
      <c r="H3455" s="35" t="s">
        <v>2704</v>
      </c>
      <c r="I3455" s="35" t="s">
        <v>7875</v>
      </c>
      <c r="K3455" s="94" t="b" cm="1">
        <f t="array" ref="K3455">SUMPRODUCT( --ISNUMBER(SEARCH(TextCheck,I3455)))&gt;0</f>
        <v>0</v>
      </c>
    </row>
    <row r="3456" spans="1:11" ht="15" customHeight="1" x14ac:dyDescent="0.25">
      <c r="A3456" s="29" t="s">
        <v>7803</v>
      </c>
      <c r="B3456" s="24"/>
      <c r="C3456" s="23"/>
      <c r="D3456" s="23"/>
      <c r="E3456" s="35" t="s">
        <v>7533</v>
      </c>
      <c r="F3456" s="23"/>
      <c r="H3456" s="35" t="s">
        <v>2704</v>
      </c>
      <c r="I3456" s="35" t="s">
        <v>7876</v>
      </c>
      <c r="K3456" s="94" t="b" cm="1">
        <f t="array" ref="K3456">SUMPRODUCT( --ISNUMBER(SEARCH(TextCheck,I3456)))&gt;0</f>
        <v>0</v>
      </c>
    </row>
    <row r="3457" spans="1:11" ht="15" customHeight="1" x14ac:dyDescent="0.25">
      <c r="A3457" s="29" t="s">
        <v>7803</v>
      </c>
      <c r="B3457" s="24"/>
      <c r="C3457" s="23"/>
      <c r="D3457" s="23"/>
      <c r="E3457" s="35" t="s">
        <v>7533</v>
      </c>
      <c r="F3457" s="23"/>
      <c r="H3457" s="35" t="s">
        <v>2704</v>
      </c>
      <c r="I3457" s="35" t="s">
        <v>7877</v>
      </c>
      <c r="K3457" s="94" t="b" cm="1">
        <f t="array" ref="K3457">SUMPRODUCT( --ISNUMBER(SEARCH(TextCheck,I3457)))&gt;0</f>
        <v>0</v>
      </c>
    </row>
    <row r="3458" spans="1:11" ht="15" customHeight="1" x14ac:dyDescent="0.25">
      <c r="A3458" s="29" t="s">
        <v>7803</v>
      </c>
      <c r="B3458" s="24"/>
      <c r="C3458" s="23"/>
      <c r="D3458" s="23"/>
      <c r="E3458" s="35" t="s">
        <v>7533</v>
      </c>
      <c r="F3458" s="23"/>
      <c r="H3458" s="35" t="s">
        <v>2704</v>
      </c>
      <c r="I3458" s="35" t="s">
        <v>7878</v>
      </c>
      <c r="K3458" s="94" t="b" cm="1">
        <f t="array" ref="K3458">SUMPRODUCT( --ISNUMBER(SEARCH(TextCheck,I3458)))&gt;0</f>
        <v>0</v>
      </c>
    </row>
    <row r="3459" spans="1:11" ht="15" customHeight="1" x14ac:dyDescent="0.25">
      <c r="A3459" s="29" t="s">
        <v>7803</v>
      </c>
      <c r="B3459" s="24"/>
      <c r="C3459" s="23"/>
      <c r="D3459" s="23"/>
      <c r="E3459" s="35" t="s">
        <v>7533</v>
      </c>
      <c r="F3459" s="23"/>
      <c r="H3459" s="35" t="s">
        <v>2704</v>
      </c>
      <c r="I3459" s="35" t="s">
        <v>7879</v>
      </c>
      <c r="K3459" s="94" t="b" cm="1">
        <f t="array" ref="K3459">SUMPRODUCT( --ISNUMBER(SEARCH(TextCheck,I3459)))&gt;0</f>
        <v>0</v>
      </c>
    </row>
    <row r="3460" spans="1:11" ht="15" customHeight="1" x14ac:dyDescent="0.25">
      <c r="A3460" s="29" t="s">
        <v>7803</v>
      </c>
      <c r="B3460" s="24"/>
      <c r="C3460" s="23"/>
      <c r="D3460" s="23"/>
      <c r="E3460" s="35" t="s">
        <v>7533</v>
      </c>
      <c r="F3460" s="23"/>
      <c r="H3460" s="35" t="s">
        <v>2704</v>
      </c>
      <c r="I3460" s="35" t="s">
        <v>7880</v>
      </c>
      <c r="K3460" s="94" t="b" cm="1">
        <f t="array" ref="K3460">SUMPRODUCT( --ISNUMBER(SEARCH(TextCheck,I3460)))&gt;0</f>
        <v>0</v>
      </c>
    </row>
    <row r="3461" spans="1:11" ht="15" customHeight="1" x14ac:dyDescent="0.25">
      <c r="A3461" s="29" t="s">
        <v>7803</v>
      </c>
      <c r="B3461" s="24"/>
      <c r="C3461" s="23"/>
      <c r="D3461" s="23"/>
      <c r="E3461" s="35" t="s">
        <v>7533</v>
      </c>
      <c r="F3461" s="23"/>
      <c r="H3461" s="35" t="s">
        <v>2704</v>
      </c>
      <c r="I3461" s="35" t="s">
        <v>7881</v>
      </c>
      <c r="K3461" s="94" t="b" cm="1">
        <f t="array" ref="K3461">SUMPRODUCT( --ISNUMBER(SEARCH(TextCheck,I3461)))&gt;0</f>
        <v>0</v>
      </c>
    </row>
    <row r="3462" spans="1:11" ht="15" customHeight="1" x14ac:dyDescent="0.25">
      <c r="A3462" s="29" t="s">
        <v>7803</v>
      </c>
      <c r="B3462" s="24"/>
      <c r="C3462" s="23"/>
      <c r="D3462" s="23"/>
      <c r="E3462" s="35" t="s">
        <v>7533</v>
      </c>
      <c r="F3462" s="23"/>
      <c r="H3462" s="35" t="s">
        <v>2704</v>
      </c>
      <c r="I3462" s="35" t="s">
        <v>7882</v>
      </c>
      <c r="K3462" s="94" t="b" cm="1">
        <f t="array" ref="K3462">SUMPRODUCT( --ISNUMBER(SEARCH(TextCheck,I3462)))&gt;0</f>
        <v>0</v>
      </c>
    </row>
    <row r="3463" spans="1:11" ht="15" customHeight="1" x14ac:dyDescent="0.25">
      <c r="A3463" s="29" t="s">
        <v>7803</v>
      </c>
      <c r="B3463" s="24"/>
      <c r="C3463" s="23"/>
      <c r="D3463" s="23"/>
      <c r="E3463" s="35" t="s">
        <v>7533</v>
      </c>
      <c r="F3463" s="23"/>
      <c r="H3463" s="35" t="s">
        <v>2704</v>
      </c>
      <c r="I3463" s="35" t="s">
        <v>7883</v>
      </c>
      <c r="K3463" s="94" t="b" cm="1">
        <f t="array" ref="K3463">SUMPRODUCT( --ISNUMBER(SEARCH(TextCheck,I3463)))&gt;0</f>
        <v>0</v>
      </c>
    </row>
    <row r="3464" spans="1:11" ht="15" customHeight="1" x14ac:dyDescent="0.25">
      <c r="A3464" s="29" t="s">
        <v>7803</v>
      </c>
      <c r="B3464" s="24"/>
      <c r="C3464" s="23"/>
      <c r="D3464" s="23"/>
      <c r="E3464" s="35" t="s">
        <v>7533</v>
      </c>
      <c r="F3464" s="23"/>
      <c r="H3464" s="35" t="s">
        <v>2704</v>
      </c>
      <c r="I3464" s="35" t="s">
        <v>7884</v>
      </c>
      <c r="K3464" s="94" t="b" cm="1">
        <f t="array" ref="K3464">SUMPRODUCT( --ISNUMBER(SEARCH(TextCheck,I3464)))&gt;0</f>
        <v>0</v>
      </c>
    </row>
    <row r="3465" spans="1:11" ht="15" customHeight="1" x14ac:dyDescent="0.25">
      <c r="A3465" s="29" t="s">
        <v>7803</v>
      </c>
      <c r="B3465" s="24"/>
      <c r="C3465" s="23"/>
      <c r="D3465" s="23"/>
      <c r="E3465" s="35" t="s">
        <v>7533</v>
      </c>
      <c r="F3465" s="23"/>
      <c r="H3465" s="35" t="s">
        <v>2704</v>
      </c>
      <c r="I3465" s="35" t="s">
        <v>7885</v>
      </c>
      <c r="K3465" s="94" t="b" cm="1">
        <f t="array" ref="K3465">SUMPRODUCT( --ISNUMBER(SEARCH(TextCheck,I3465)))&gt;0</f>
        <v>0</v>
      </c>
    </row>
    <row r="3466" spans="1:11" ht="15" customHeight="1" x14ac:dyDescent="0.25">
      <c r="A3466" s="29" t="s">
        <v>7803</v>
      </c>
      <c r="B3466" s="24"/>
      <c r="C3466" s="23"/>
      <c r="D3466" s="23"/>
      <c r="E3466" s="35" t="s">
        <v>7533</v>
      </c>
      <c r="F3466" s="23"/>
      <c r="H3466" s="35" t="s">
        <v>2704</v>
      </c>
      <c r="I3466" s="35" t="s">
        <v>7886</v>
      </c>
      <c r="K3466" s="94" t="b" cm="1">
        <f t="array" ref="K3466">SUMPRODUCT( --ISNUMBER(SEARCH(TextCheck,I3466)))&gt;0</f>
        <v>0</v>
      </c>
    </row>
    <row r="3467" spans="1:11" ht="15" customHeight="1" x14ac:dyDescent="0.25">
      <c r="A3467" s="29" t="s">
        <v>7803</v>
      </c>
      <c r="B3467" s="24"/>
      <c r="C3467" s="23"/>
      <c r="D3467" s="23"/>
      <c r="E3467" s="35" t="s">
        <v>7533</v>
      </c>
      <c r="F3467" s="23"/>
      <c r="H3467" s="35" t="s">
        <v>2704</v>
      </c>
      <c r="I3467" s="35" t="s">
        <v>4247</v>
      </c>
      <c r="K3467" s="94" t="b" cm="1">
        <f t="array" ref="K3467">SUMPRODUCT( --ISNUMBER(SEARCH(TextCheck,I3467)))&gt;0</f>
        <v>0</v>
      </c>
    </row>
    <row r="3468" spans="1:11" ht="15" customHeight="1" x14ac:dyDescent="0.25">
      <c r="A3468" s="29" t="s">
        <v>7803</v>
      </c>
      <c r="B3468" s="24"/>
      <c r="C3468" s="23"/>
      <c r="D3468" s="23"/>
      <c r="E3468" s="35" t="s">
        <v>7533</v>
      </c>
      <c r="F3468" s="23"/>
      <c r="H3468" s="35" t="s">
        <v>2704</v>
      </c>
      <c r="I3468" s="35" t="s">
        <v>7887</v>
      </c>
      <c r="K3468" s="94" t="b" cm="1">
        <f t="array" ref="K3468">SUMPRODUCT( --ISNUMBER(SEARCH(TextCheck,I3468)))&gt;0</f>
        <v>0</v>
      </c>
    </row>
    <row r="3469" spans="1:11" ht="15" customHeight="1" x14ac:dyDescent="0.25">
      <c r="A3469" s="29" t="s">
        <v>7803</v>
      </c>
      <c r="B3469" s="24"/>
      <c r="C3469" s="23"/>
      <c r="D3469" s="23"/>
      <c r="E3469" s="35" t="s">
        <v>7533</v>
      </c>
      <c r="F3469" s="23"/>
      <c r="H3469" s="35" t="s">
        <v>2704</v>
      </c>
      <c r="I3469" s="35" t="s">
        <v>7888</v>
      </c>
      <c r="K3469" s="94" t="b" cm="1">
        <f t="array" ref="K3469">SUMPRODUCT( --ISNUMBER(SEARCH(TextCheck,I3469)))&gt;0</f>
        <v>0</v>
      </c>
    </row>
    <row r="3470" spans="1:11" ht="15" customHeight="1" x14ac:dyDescent="0.25">
      <c r="A3470" s="29" t="s">
        <v>7803</v>
      </c>
      <c r="B3470" s="24"/>
      <c r="C3470" s="23"/>
      <c r="D3470" s="23"/>
      <c r="E3470" s="35" t="s">
        <v>7533</v>
      </c>
      <c r="F3470" s="23"/>
      <c r="H3470" s="35" t="s">
        <v>2704</v>
      </c>
      <c r="I3470" s="35" t="s">
        <v>7889</v>
      </c>
      <c r="K3470" s="94" t="b" cm="1">
        <f t="array" ref="K3470">SUMPRODUCT( --ISNUMBER(SEARCH(TextCheck,I3470)))&gt;0</f>
        <v>0</v>
      </c>
    </row>
    <row r="3471" spans="1:11" ht="15" customHeight="1" x14ac:dyDescent="0.25">
      <c r="A3471" s="29" t="s">
        <v>7803</v>
      </c>
      <c r="B3471" s="24"/>
      <c r="C3471" s="23"/>
      <c r="D3471" s="23"/>
      <c r="E3471" s="35" t="s">
        <v>7533</v>
      </c>
      <c r="F3471" s="23"/>
      <c r="H3471" s="35" t="s">
        <v>2704</v>
      </c>
      <c r="I3471" s="35" t="s">
        <v>606</v>
      </c>
      <c r="K3471" s="94" t="b" cm="1">
        <f t="array" ref="K3471">SUMPRODUCT( --ISNUMBER(SEARCH(TextCheck,I3471)))&gt;0</f>
        <v>0</v>
      </c>
    </row>
    <row r="3472" spans="1:11" ht="15" customHeight="1" x14ac:dyDescent="0.25">
      <c r="A3472" s="29" t="s">
        <v>7803</v>
      </c>
      <c r="B3472" s="24"/>
      <c r="C3472" s="23"/>
      <c r="D3472" s="23"/>
      <c r="E3472" s="35" t="s">
        <v>7533</v>
      </c>
      <c r="F3472" s="23"/>
      <c r="H3472" s="35" t="s">
        <v>2704</v>
      </c>
      <c r="I3472" s="35" t="s">
        <v>7890</v>
      </c>
      <c r="K3472" s="94" t="b" cm="1">
        <f t="array" ref="K3472">SUMPRODUCT( --ISNUMBER(SEARCH(TextCheck,I3472)))&gt;0</f>
        <v>0</v>
      </c>
    </row>
    <row r="3473" spans="1:11" ht="15" customHeight="1" x14ac:dyDescent="0.25">
      <c r="A3473" s="29" t="s">
        <v>7803</v>
      </c>
      <c r="B3473" s="24"/>
      <c r="C3473" s="23"/>
      <c r="D3473" s="23"/>
      <c r="E3473" s="35" t="s">
        <v>7533</v>
      </c>
      <c r="F3473" s="23"/>
      <c r="H3473" s="35" t="s">
        <v>2704</v>
      </c>
      <c r="I3473" s="35" t="s">
        <v>7891</v>
      </c>
      <c r="K3473" s="94" t="b" cm="1">
        <f t="array" ref="K3473">SUMPRODUCT( --ISNUMBER(SEARCH(TextCheck,I3473)))&gt;0</f>
        <v>0</v>
      </c>
    </row>
    <row r="3474" spans="1:11" ht="15" customHeight="1" x14ac:dyDescent="0.25">
      <c r="A3474" s="29" t="s">
        <v>7803</v>
      </c>
      <c r="B3474" s="24"/>
      <c r="C3474" s="23"/>
      <c r="D3474" s="23"/>
      <c r="E3474" s="35" t="s">
        <v>7533</v>
      </c>
      <c r="F3474" s="23"/>
      <c r="H3474" s="35" t="s">
        <v>2704</v>
      </c>
      <c r="I3474" s="35" t="s">
        <v>7892</v>
      </c>
      <c r="K3474" s="94" t="b" cm="1">
        <f t="array" ref="K3474">SUMPRODUCT( --ISNUMBER(SEARCH(TextCheck,I3474)))&gt;0</f>
        <v>0</v>
      </c>
    </row>
    <row r="3475" spans="1:11" ht="15" customHeight="1" x14ac:dyDescent="0.25">
      <c r="A3475" s="30" t="s">
        <v>7893</v>
      </c>
      <c r="B3475" s="24"/>
      <c r="C3475" s="23"/>
      <c r="D3475" s="23"/>
      <c r="E3475" s="35" t="s">
        <v>7533</v>
      </c>
      <c r="F3475" s="23"/>
      <c r="H3475" s="35" t="s">
        <v>7804</v>
      </c>
      <c r="I3475" s="35" t="s">
        <v>7894</v>
      </c>
      <c r="K3475" s="94" t="b" cm="1">
        <f t="array" ref="K3475">SUMPRODUCT( --ISNUMBER(SEARCH(TextCheck,I3475)))&gt;0</f>
        <v>0</v>
      </c>
    </row>
    <row r="3476" spans="1:11" ht="15" customHeight="1" x14ac:dyDescent="0.25">
      <c r="A3476" s="30" t="s">
        <v>7893</v>
      </c>
      <c r="B3476" s="24"/>
      <c r="C3476" s="23"/>
      <c r="D3476" s="23"/>
      <c r="E3476" s="35" t="s">
        <v>7533</v>
      </c>
      <c r="F3476" s="23"/>
      <c r="H3476" s="35" t="s">
        <v>7804</v>
      </c>
      <c r="I3476" s="35" t="s">
        <v>7895</v>
      </c>
      <c r="K3476" s="94" t="b" cm="1">
        <f t="array" ref="K3476">SUMPRODUCT( --ISNUMBER(SEARCH(TextCheck,I3476)))&gt;0</f>
        <v>0</v>
      </c>
    </row>
    <row r="3477" spans="1:11" ht="15" customHeight="1" x14ac:dyDescent="0.25">
      <c r="A3477" s="30" t="s">
        <v>7893</v>
      </c>
      <c r="B3477" s="24"/>
      <c r="C3477" s="23"/>
      <c r="D3477" s="23"/>
      <c r="E3477" s="35" t="s">
        <v>7533</v>
      </c>
      <c r="F3477" s="23"/>
      <c r="H3477" s="35" t="s">
        <v>7804</v>
      </c>
      <c r="I3477" s="35" t="s">
        <v>7896</v>
      </c>
      <c r="K3477" s="94" t="b" cm="1">
        <f t="array" ref="K3477">SUMPRODUCT( --ISNUMBER(SEARCH(TextCheck,I3477)))&gt;0</f>
        <v>0</v>
      </c>
    </row>
    <row r="3478" spans="1:11" ht="15" customHeight="1" x14ac:dyDescent="0.25">
      <c r="A3478" s="30" t="s">
        <v>7893</v>
      </c>
      <c r="B3478" s="24"/>
      <c r="C3478" s="23"/>
      <c r="D3478" s="23"/>
      <c r="E3478" s="35" t="s">
        <v>7533</v>
      </c>
      <c r="F3478" s="23"/>
      <c r="H3478" s="35" t="s">
        <v>7804</v>
      </c>
      <c r="I3478" s="35" t="s">
        <v>7897</v>
      </c>
      <c r="K3478" s="94" t="b" cm="1">
        <f t="array" ref="K3478">SUMPRODUCT( --ISNUMBER(SEARCH(TextCheck,I3478)))&gt;0</f>
        <v>1</v>
      </c>
    </row>
    <row r="3479" spans="1:11" ht="15" customHeight="1" x14ac:dyDescent="0.25">
      <c r="A3479" s="30" t="s">
        <v>7893</v>
      </c>
      <c r="B3479" s="24"/>
      <c r="C3479" s="23"/>
      <c r="D3479" s="23"/>
      <c r="E3479" s="35" t="s">
        <v>7533</v>
      </c>
      <c r="F3479" s="23"/>
      <c r="H3479" s="35" t="s">
        <v>7804</v>
      </c>
      <c r="I3479" s="35" t="s">
        <v>7898</v>
      </c>
      <c r="K3479" s="94" t="b" cm="1">
        <f t="array" ref="K3479">SUMPRODUCT( --ISNUMBER(SEARCH(TextCheck,I3479)))&gt;0</f>
        <v>0</v>
      </c>
    </row>
    <row r="3480" spans="1:11" ht="15" customHeight="1" x14ac:dyDescent="0.25">
      <c r="A3480" s="30" t="s">
        <v>7893</v>
      </c>
      <c r="B3480" s="24"/>
      <c r="C3480" s="23"/>
      <c r="D3480" s="23"/>
      <c r="E3480" s="35" t="s">
        <v>7533</v>
      </c>
      <c r="F3480" s="23"/>
      <c r="H3480" s="35" t="s">
        <v>7804</v>
      </c>
      <c r="I3480" s="35" t="s">
        <v>7899</v>
      </c>
      <c r="K3480" s="94" t="b" cm="1">
        <f t="array" ref="K3480">SUMPRODUCT( --ISNUMBER(SEARCH(TextCheck,I3480)))&gt;0</f>
        <v>0</v>
      </c>
    </row>
    <row r="3481" spans="1:11" ht="15" customHeight="1" x14ac:dyDescent="0.25">
      <c r="A3481" s="30" t="s">
        <v>7893</v>
      </c>
      <c r="B3481" s="24"/>
      <c r="C3481" s="23"/>
      <c r="D3481" s="23"/>
      <c r="E3481" s="35" t="s">
        <v>7533</v>
      </c>
      <c r="F3481" s="23"/>
      <c r="H3481" s="35" t="s">
        <v>7804</v>
      </c>
      <c r="I3481" s="35" t="s">
        <v>7900</v>
      </c>
      <c r="K3481" s="94" t="b" cm="1">
        <f t="array" ref="K3481">SUMPRODUCT( --ISNUMBER(SEARCH(TextCheck,I3481)))&gt;0</f>
        <v>0</v>
      </c>
    </row>
    <row r="3482" spans="1:11" ht="15" customHeight="1" x14ac:dyDescent="0.25">
      <c r="A3482" s="30" t="s">
        <v>7893</v>
      </c>
      <c r="B3482" s="24"/>
      <c r="C3482" s="23"/>
      <c r="D3482" s="23"/>
      <c r="E3482" s="35" t="s">
        <v>7533</v>
      </c>
      <c r="F3482" s="23"/>
      <c r="H3482" s="35" t="s">
        <v>7804</v>
      </c>
      <c r="I3482" s="35" t="s">
        <v>7901</v>
      </c>
      <c r="K3482" s="94" t="b" cm="1">
        <f t="array" ref="K3482">SUMPRODUCT( --ISNUMBER(SEARCH(TextCheck,I3482)))&gt;0</f>
        <v>0</v>
      </c>
    </row>
    <row r="3483" spans="1:11" ht="15" customHeight="1" x14ac:dyDescent="0.25">
      <c r="A3483" s="30" t="s">
        <v>7893</v>
      </c>
      <c r="B3483" s="24"/>
      <c r="C3483" s="23"/>
      <c r="D3483" s="23"/>
      <c r="E3483" s="35" t="s">
        <v>7533</v>
      </c>
      <c r="F3483" s="23"/>
      <c r="H3483" s="35" t="s">
        <v>7804</v>
      </c>
      <c r="I3483" s="35" t="s">
        <v>7902</v>
      </c>
      <c r="K3483" s="94" t="b" cm="1">
        <f t="array" ref="K3483">SUMPRODUCT( --ISNUMBER(SEARCH(TextCheck,I3483)))&gt;0</f>
        <v>0</v>
      </c>
    </row>
    <row r="3484" spans="1:11" ht="15" customHeight="1" x14ac:dyDescent="0.25">
      <c r="A3484" s="30" t="s">
        <v>7893</v>
      </c>
      <c r="B3484" s="24"/>
      <c r="C3484" s="23"/>
      <c r="D3484" s="23"/>
      <c r="E3484" s="35" t="s">
        <v>7533</v>
      </c>
      <c r="F3484" s="23"/>
      <c r="H3484" s="35" t="s">
        <v>7804</v>
      </c>
      <c r="I3484" s="35" t="s">
        <v>7903</v>
      </c>
      <c r="K3484" s="94" t="b" cm="1">
        <f t="array" ref="K3484">SUMPRODUCT( --ISNUMBER(SEARCH(TextCheck,I3484)))&gt;0</f>
        <v>0</v>
      </c>
    </row>
    <row r="3485" spans="1:11" ht="15" customHeight="1" x14ac:dyDescent="0.25">
      <c r="A3485" s="30" t="s">
        <v>7893</v>
      </c>
      <c r="B3485" s="24"/>
      <c r="C3485" s="23"/>
      <c r="D3485" s="23"/>
      <c r="E3485" s="35" t="s">
        <v>7533</v>
      </c>
      <c r="F3485" s="23"/>
      <c r="H3485" s="35" t="s">
        <v>7804</v>
      </c>
      <c r="I3485" s="35" t="s">
        <v>7904</v>
      </c>
      <c r="K3485" s="94" t="b" cm="1">
        <f t="array" ref="K3485">SUMPRODUCT( --ISNUMBER(SEARCH(TextCheck,I3485)))&gt;0</f>
        <v>0</v>
      </c>
    </row>
    <row r="3486" spans="1:11" ht="15" customHeight="1" x14ac:dyDescent="0.25">
      <c r="A3486" s="30" t="s">
        <v>7893</v>
      </c>
      <c r="B3486" s="24"/>
      <c r="C3486" s="23"/>
      <c r="D3486" s="23"/>
      <c r="E3486" s="35" t="s">
        <v>7533</v>
      </c>
      <c r="F3486" s="23"/>
      <c r="H3486" s="35" t="s">
        <v>7804</v>
      </c>
      <c r="I3486" s="35" t="s">
        <v>7905</v>
      </c>
      <c r="K3486" s="94" t="b" cm="1">
        <f t="array" ref="K3486">SUMPRODUCT( --ISNUMBER(SEARCH(TextCheck,I3486)))&gt;0</f>
        <v>0</v>
      </c>
    </row>
    <row r="3487" spans="1:11" ht="15" customHeight="1" x14ac:dyDescent="0.25">
      <c r="A3487" s="30" t="s">
        <v>7893</v>
      </c>
      <c r="B3487" s="24"/>
      <c r="C3487" s="23"/>
      <c r="D3487" s="23"/>
      <c r="E3487" s="35" t="s">
        <v>7533</v>
      </c>
      <c r="F3487" s="23"/>
      <c r="H3487" s="35" t="s">
        <v>7804</v>
      </c>
      <c r="I3487" s="35" t="s">
        <v>7906</v>
      </c>
      <c r="K3487" s="94" t="b" cm="1">
        <f t="array" ref="K3487">SUMPRODUCT( --ISNUMBER(SEARCH(TextCheck,I3487)))&gt;0</f>
        <v>0</v>
      </c>
    </row>
    <row r="3488" spans="1:11" ht="15" customHeight="1" x14ac:dyDescent="0.25">
      <c r="A3488" s="30" t="s">
        <v>7893</v>
      </c>
      <c r="B3488" s="24"/>
      <c r="C3488" s="23"/>
      <c r="D3488" s="23"/>
      <c r="E3488" s="35" t="s">
        <v>7533</v>
      </c>
      <c r="F3488" s="23"/>
      <c r="H3488" s="35" t="s">
        <v>7804</v>
      </c>
      <c r="I3488" s="35" t="s">
        <v>7907</v>
      </c>
      <c r="K3488" s="94" t="b" cm="1">
        <f t="array" ref="K3488">SUMPRODUCT( --ISNUMBER(SEARCH(TextCheck,I3488)))&gt;0</f>
        <v>0</v>
      </c>
    </row>
    <row r="3489" spans="1:11" ht="15" customHeight="1" x14ac:dyDescent="0.25">
      <c r="A3489" s="30" t="s">
        <v>7893</v>
      </c>
      <c r="B3489" s="24"/>
      <c r="C3489" s="23"/>
      <c r="D3489" s="23"/>
      <c r="E3489" s="35" t="s">
        <v>7533</v>
      </c>
      <c r="F3489" s="23"/>
      <c r="H3489" s="35" t="s">
        <v>7804</v>
      </c>
      <c r="I3489" s="35" t="s">
        <v>7908</v>
      </c>
      <c r="K3489" s="94" t="b" cm="1">
        <f t="array" ref="K3489">SUMPRODUCT( --ISNUMBER(SEARCH(TextCheck,I3489)))&gt;0</f>
        <v>0</v>
      </c>
    </row>
    <row r="3490" spans="1:11" ht="15" customHeight="1" x14ac:dyDescent="0.25">
      <c r="A3490" s="30" t="s">
        <v>7893</v>
      </c>
      <c r="B3490" s="24"/>
      <c r="C3490" s="23"/>
      <c r="D3490" s="23"/>
      <c r="E3490" s="35" t="s">
        <v>7533</v>
      </c>
      <c r="F3490" s="23"/>
      <c r="H3490" s="35" t="s">
        <v>7804</v>
      </c>
      <c r="I3490" s="35" t="s">
        <v>7909</v>
      </c>
      <c r="K3490" s="94" t="b" cm="1">
        <f t="array" ref="K3490">SUMPRODUCT( --ISNUMBER(SEARCH(TextCheck,I3490)))&gt;0</f>
        <v>0</v>
      </c>
    </row>
    <row r="3491" spans="1:11" ht="15" customHeight="1" x14ac:dyDescent="0.25">
      <c r="A3491" s="30" t="s">
        <v>7893</v>
      </c>
      <c r="B3491" s="24"/>
      <c r="C3491" s="23"/>
      <c r="D3491" s="23"/>
      <c r="E3491" s="35" t="s">
        <v>7533</v>
      </c>
      <c r="F3491" s="23"/>
      <c r="H3491" s="35" t="s">
        <v>7804</v>
      </c>
      <c r="I3491" s="35" t="s">
        <v>7910</v>
      </c>
      <c r="K3491" s="94" t="b" cm="1">
        <f t="array" ref="K3491">SUMPRODUCT( --ISNUMBER(SEARCH(TextCheck,I3491)))&gt;0</f>
        <v>0</v>
      </c>
    </row>
    <row r="3492" spans="1:11" ht="15" customHeight="1" x14ac:dyDescent="0.25">
      <c r="A3492" s="30" t="s">
        <v>7893</v>
      </c>
      <c r="B3492" s="24"/>
      <c r="C3492" s="23"/>
      <c r="D3492" s="23"/>
      <c r="E3492" s="35" t="s">
        <v>7533</v>
      </c>
      <c r="F3492" s="23"/>
      <c r="H3492" s="30" t="s">
        <v>2704</v>
      </c>
      <c r="I3492" s="37" t="s">
        <v>7911</v>
      </c>
      <c r="K3492" s="94" t="b" cm="1">
        <f t="array" ref="K3492">SUMPRODUCT( --ISNUMBER(SEARCH(TextCheck,I3492)))&gt;0</f>
        <v>0</v>
      </c>
    </row>
    <row r="3493" spans="1:11" ht="15" customHeight="1" x14ac:dyDescent="0.25">
      <c r="A3493" s="30" t="s">
        <v>7893</v>
      </c>
      <c r="B3493" s="24"/>
      <c r="C3493" s="23"/>
      <c r="D3493" s="23"/>
      <c r="E3493" s="35" t="s">
        <v>7533</v>
      </c>
      <c r="F3493" s="23"/>
      <c r="H3493" s="30" t="s">
        <v>2704</v>
      </c>
      <c r="I3493" s="37" t="s">
        <v>7912</v>
      </c>
      <c r="K3493" s="94" t="b" cm="1">
        <f t="array" ref="K3493">SUMPRODUCT( --ISNUMBER(SEARCH(TextCheck,I3493)))&gt;0</f>
        <v>0</v>
      </c>
    </row>
    <row r="3494" spans="1:11" ht="15" customHeight="1" x14ac:dyDescent="0.25">
      <c r="A3494" s="30" t="s">
        <v>7893</v>
      </c>
      <c r="B3494" s="24"/>
      <c r="C3494" s="23"/>
      <c r="D3494" s="23"/>
      <c r="E3494" s="35" t="s">
        <v>7533</v>
      </c>
      <c r="F3494" s="23"/>
      <c r="H3494" s="30" t="s">
        <v>2704</v>
      </c>
      <c r="I3494" s="37" t="s">
        <v>7913</v>
      </c>
      <c r="K3494" s="94" t="b" cm="1">
        <f t="array" ref="K3494">SUMPRODUCT( --ISNUMBER(SEARCH(TextCheck,I3494)))&gt;0</f>
        <v>0</v>
      </c>
    </row>
    <row r="3495" spans="1:11" ht="15" customHeight="1" x14ac:dyDescent="0.25">
      <c r="A3495" s="30" t="s">
        <v>7893</v>
      </c>
      <c r="B3495" s="24"/>
      <c r="C3495" s="23"/>
      <c r="D3495" s="23"/>
      <c r="E3495" s="35" t="s">
        <v>7533</v>
      </c>
      <c r="F3495" s="23"/>
      <c r="H3495" s="30" t="s">
        <v>2704</v>
      </c>
      <c r="I3495" s="37" t="s">
        <v>7914</v>
      </c>
      <c r="K3495" s="94" t="b" cm="1">
        <f t="array" ref="K3495">SUMPRODUCT( --ISNUMBER(SEARCH(TextCheck,I3495)))&gt;0</f>
        <v>0</v>
      </c>
    </row>
    <row r="3496" spans="1:11" ht="15" customHeight="1" x14ac:dyDescent="0.25">
      <c r="A3496" s="30" t="s">
        <v>7893</v>
      </c>
      <c r="B3496" s="24"/>
      <c r="C3496" s="23"/>
      <c r="D3496" s="23"/>
      <c r="E3496" s="35" t="s">
        <v>7533</v>
      </c>
      <c r="F3496" s="23"/>
      <c r="H3496" s="30" t="s">
        <v>2704</v>
      </c>
      <c r="I3496" s="37" t="s">
        <v>7915</v>
      </c>
      <c r="K3496" s="94" t="b" cm="1">
        <f t="array" ref="K3496">SUMPRODUCT( --ISNUMBER(SEARCH(TextCheck,I3496)))&gt;0</f>
        <v>0</v>
      </c>
    </row>
    <row r="3497" spans="1:11" ht="15" customHeight="1" x14ac:dyDescent="0.25">
      <c r="A3497" s="30" t="s">
        <v>7893</v>
      </c>
      <c r="B3497" s="24"/>
      <c r="C3497" s="23"/>
      <c r="D3497" s="23"/>
      <c r="E3497" s="35" t="s">
        <v>7533</v>
      </c>
      <c r="F3497" s="23"/>
      <c r="H3497" s="30" t="s">
        <v>2704</v>
      </c>
      <c r="I3497" s="37" t="s">
        <v>7916</v>
      </c>
      <c r="K3497" s="94" t="b" cm="1">
        <f t="array" ref="K3497">SUMPRODUCT( --ISNUMBER(SEARCH(TextCheck,I3497)))&gt;0</f>
        <v>0</v>
      </c>
    </row>
    <row r="3498" spans="1:11" ht="15" customHeight="1" x14ac:dyDescent="0.25">
      <c r="A3498" s="30" t="s">
        <v>7893</v>
      </c>
      <c r="B3498" s="24"/>
      <c r="C3498" s="23"/>
      <c r="D3498" s="23"/>
      <c r="E3498" s="35" t="s">
        <v>7533</v>
      </c>
      <c r="F3498" s="23"/>
      <c r="H3498" s="30" t="s">
        <v>2704</v>
      </c>
      <c r="I3498" s="37" t="s">
        <v>7917</v>
      </c>
      <c r="K3498" s="94" t="b" cm="1">
        <f t="array" ref="K3498">SUMPRODUCT( --ISNUMBER(SEARCH(TextCheck,I3498)))&gt;0</f>
        <v>0</v>
      </c>
    </row>
    <row r="3499" spans="1:11" ht="15" customHeight="1" x14ac:dyDescent="0.25">
      <c r="A3499" s="30" t="s">
        <v>7893</v>
      </c>
      <c r="B3499" s="24"/>
      <c r="C3499" s="23"/>
      <c r="D3499" s="23"/>
      <c r="E3499" s="35" t="s">
        <v>7533</v>
      </c>
      <c r="F3499" s="23"/>
      <c r="H3499" s="30" t="s">
        <v>2704</v>
      </c>
      <c r="I3499" s="37" t="s">
        <v>7918</v>
      </c>
      <c r="K3499" s="94" t="b" cm="1">
        <f t="array" ref="K3499">SUMPRODUCT( --ISNUMBER(SEARCH(TextCheck,I3499)))&gt;0</f>
        <v>0</v>
      </c>
    </row>
    <row r="3500" spans="1:11" ht="15" customHeight="1" x14ac:dyDescent="0.25">
      <c r="A3500" s="30" t="s">
        <v>7893</v>
      </c>
      <c r="B3500" s="24"/>
      <c r="C3500" s="23"/>
      <c r="D3500" s="23"/>
      <c r="E3500" s="35" t="s">
        <v>7533</v>
      </c>
      <c r="F3500" s="23"/>
      <c r="H3500" s="30" t="s">
        <v>2704</v>
      </c>
      <c r="I3500" s="37" t="s">
        <v>7919</v>
      </c>
      <c r="K3500" s="94" t="b" cm="1">
        <f t="array" ref="K3500">SUMPRODUCT( --ISNUMBER(SEARCH(TextCheck,I3500)))&gt;0</f>
        <v>0</v>
      </c>
    </row>
    <row r="3501" spans="1:11" ht="15" customHeight="1" x14ac:dyDescent="0.25">
      <c r="A3501" s="30" t="s">
        <v>7893</v>
      </c>
      <c r="B3501" s="24"/>
      <c r="C3501" s="23"/>
      <c r="D3501" s="23"/>
      <c r="E3501" s="35" t="s">
        <v>7533</v>
      </c>
      <c r="F3501" s="23"/>
      <c r="H3501" s="30" t="s">
        <v>2704</v>
      </c>
      <c r="I3501" s="37" t="s">
        <v>7920</v>
      </c>
      <c r="K3501" s="94" t="b" cm="1">
        <f t="array" ref="K3501">SUMPRODUCT( --ISNUMBER(SEARCH(TextCheck,I3501)))&gt;0</f>
        <v>0</v>
      </c>
    </row>
    <row r="3502" spans="1:11" ht="15" customHeight="1" x14ac:dyDescent="0.25">
      <c r="A3502" s="30" t="s">
        <v>7893</v>
      </c>
      <c r="B3502" s="24"/>
      <c r="C3502" s="23"/>
      <c r="D3502" s="23"/>
      <c r="E3502" s="35" t="s">
        <v>7533</v>
      </c>
      <c r="F3502" s="23"/>
      <c r="H3502" s="30" t="s">
        <v>2704</v>
      </c>
      <c r="I3502" s="37" t="s">
        <v>7921</v>
      </c>
      <c r="K3502" s="94" t="b" cm="1">
        <f t="array" ref="K3502">SUMPRODUCT( --ISNUMBER(SEARCH(TextCheck,I3502)))&gt;0</f>
        <v>0</v>
      </c>
    </row>
    <row r="3503" spans="1:11" ht="15" customHeight="1" x14ac:dyDescent="0.25">
      <c r="A3503" s="30" t="s">
        <v>7893</v>
      </c>
      <c r="B3503" s="24"/>
      <c r="C3503" s="23"/>
      <c r="D3503" s="23"/>
      <c r="E3503" s="35" t="s">
        <v>7533</v>
      </c>
      <c r="F3503" s="23"/>
      <c r="H3503" s="30" t="s">
        <v>2704</v>
      </c>
      <c r="I3503" s="37" t="s">
        <v>7922</v>
      </c>
      <c r="K3503" s="94" t="b" cm="1">
        <f t="array" ref="K3503">SUMPRODUCT( --ISNUMBER(SEARCH(TextCheck,I3503)))&gt;0</f>
        <v>0</v>
      </c>
    </row>
    <row r="3504" spans="1:11" ht="15" customHeight="1" x14ac:dyDescent="0.25">
      <c r="A3504" s="30" t="s">
        <v>7893</v>
      </c>
      <c r="B3504" s="24"/>
      <c r="C3504" s="23"/>
      <c r="D3504" s="23"/>
      <c r="E3504" s="35" t="s">
        <v>7533</v>
      </c>
      <c r="F3504" s="23"/>
      <c r="H3504" s="30" t="s">
        <v>2704</v>
      </c>
      <c r="I3504" s="37" t="s">
        <v>7923</v>
      </c>
      <c r="K3504" s="94" t="b" cm="1">
        <f t="array" ref="K3504">SUMPRODUCT( --ISNUMBER(SEARCH(TextCheck,I3504)))&gt;0</f>
        <v>0</v>
      </c>
    </row>
    <row r="3505" spans="1:11" ht="15" customHeight="1" x14ac:dyDescent="0.25">
      <c r="A3505" s="30" t="s">
        <v>7893</v>
      </c>
      <c r="B3505" s="24"/>
      <c r="C3505" s="23"/>
      <c r="D3505" s="23"/>
      <c r="E3505" s="35" t="s">
        <v>7533</v>
      </c>
      <c r="F3505" s="23"/>
      <c r="H3505" s="30" t="s">
        <v>2704</v>
      </c>
      <c r="I3505" s="37" t="s">
        <v>7753</v>
      </c>
      <c r="K3505" s="94" t="b" cm="1">
        <f t="array" ref="K3505">SUMPRODUCT( --ISNUMBER(SEARCH(TextCheck,I3505)))&gt;0</f>
        <v>0</v>
      </c>
    </row>
    <row r="3506" spans="1:11" ht="15" customHeight="1" x14ac:dyDescent="0.25">
      <c r="A3506" s="30" t="s">
        <v>7893</v>
      </c>
      <c r="B3506" s="24"/>
      <c r="C3506" s="23"/>
      <c r="D3506" s="23"/>
      <c r="E3506" s="35" t="s">
        <v>7533</v>
      </c>
      <c r="F3506" s="23"/>
      <c r="H3506" s="30" t="s">
        <v>44</v>
      </c>
      <c r="I3506" s="37" t="s">
        <v>7924</v>
      </c>
      <c r="K3506" s="94" t="b" cm="1">
        <f t="array" ref="K3506">SUMPRODUCT( --ISNUMBER(SEARCH(TextCheck,I3506)))&gt;0</f>
        <v>0</v>
      </c>
    </row>
    <row r="3507" spans="1:11" ht="15" customHeight="1" x14ac:dyDescent="0.2">
      <c r="A3507" s="29" t="s">
        <v>6270</v>
      </c>
      <c r="B3507" s="24" t="s">
        <v>6014</v>
      </c>
      <c r="C3507" s="23"/>
      <c r="D3507" s="23"/>
      <c r="E3507" s="24" t="s">
        <v>2670</v>
      </c>
      <c r="F3507" s="29">
        <v>1763</v>
      </c>
      <c r="G3507" s="29" t="s">
        <v>14792</v>
      </c>
      <c r="H3507" s="24" t="s">
        <v>40</v>
      </c>
      <c r="I3507" s="32" t="s">
        <v>15329</v>
      </c>
      <c r="K3507" s="94" t="b" cm="1">
        <f t="array" ref="K3507">SUMPRODUCT( --ISNUMBER(SEARCH(TextCheck,I3507)))&gt;0</f>
        <v>0</v>
      </c>
    </row>
    <row r="3508" spans="1:11" ht="15" customHeight="1" x14ac:dyDescent="0.2">
      <c r="A3508" s="29" t="s">
        <v>6270</v>
      </c>
      <c r="B3508" s="24" t="s">
        <v>6014</v>
      </c>
      <c r="C3508" s="23"/>
      <c r="D3508" s="23"/>
      <c r="E3508" s="24" t="s">
        <v>2670</v>
      </c>
      <c r="F3508" s="29">
        <v>1763</v>
      </c>
      <c r="G3508" s="29" t="s">
        <v>14792</v>
      </c>
      <c r="H3508" s="24" t="s">
        <v>40</v>
      </c>
      <c r="I3508" s="32" t="s">
        <v>15330</v>
      </c>
    </row>
    <row r="3509" spans="1:11" ht="15" customHeight="1" x14ac:dyDescent="0.2">
      <c r="A3509" s="29" t="s">
        <v>6456</v>
      </c>
      <c r="B3509" s="24" t="s">
        <v>6014</v>
      </c>
      <c r="C3509" s="23"/>
      <c r="D3509" s="23"/>
      <c r="E3509" s="24" t="s">
        <v>1691</v>
      </c>
      <c r="F3509" s="29">
        <v>1763</v>
      </c>
      <c r="G3509" s="29" t="s">
        <v>2141</v>
      </c>
      <c r="H3509" s="23" t="s">
        <v>49</v>
      </c>
      <c r="I3509" s="32" t="s">
        <v>15331</v>
      </c>
    </row>
    <row r="3510" spans="1:11" ht="15" customHeight="1" x14ac:dyDescent="0.2">
      <c r="A3510" s="32" t="s">
        <v>6681</v>
      </c>
      <c r="B3510" s="24" t="s">
        <v>6014</v>
      </c>
      <c r="C3510" s="23"/>
      <c r="D3510" s="23"/>
      <c r="E3510" s="24" t="s">
        <v>1691</v>
      </c>
      <c r="F3510" s="29">
        <v>1783</v>
      </c>
      <c r="G3510" s="23" t="s">
        <v>6682</v>
      </c>
      <c r="H3510" s="23" t="s">
        <v>2594</v>
      </c>
      <c r="I3510" s="32" t="s">
        <v>15333</v>
      </c>
    </row>
    <row r="3511" spans="1:11" ht="15" customHeight="1" x14ac:dyDescent="0.2">
      <c r="A3511" s="32" t="s">
        <v>6681</v>
      </c>
      <c r="B3511" s="24" t="s">
        <v>6014</v>
      </c>
      <c r="C3511" s="23"/>
      <c r="D3511" s="23"/>
      <c r="E3511" s="24" t="s">
        <v>1691</v>
      </c>
      <c r="F3511" s="29">
        <v>1783</v>
      </c>
      <c r="G3511" s="23" t="s">
        <v>6712</v>
      </c>
      <c r="H3511" s="23" t="s">
        <v>39</v>
      </c>
      <c r="I3511" s="32" t="s">
        <v>15334</v>
      </c>
    </row>
    <row r="3512" spans="1:11" ht="15" customHeight="1" x14ac:dyDescent="0.2">
      <c r="A3512" s="29" t="s">
        <v>6749</v>
      </c>
      <c r="B3512" s="24" t="s">
        <v>6014</v>
      </c>
      <c r="C3512" s="23"/>
      <c r="D3512" s="23"/>
      <c r="E3512" s="24" t="s">
        <v>2670</v>
      </c>
      <c r="F3512" s="29">
        <v>1783</v>
      </c>
      <c r="G3512" s="23" t="s">
        <v>6764</v>
      </c>
      <c r="H3512" s="23" t="s">
        <v>49</v>
      </c>
      <c r="I3512" s="32" t="s">
        <v>15335</v>
      </c>
    </row>
    <row r="3513" spans="1:11" ht="15" customHeight="1" x14ac:dyDescent="0.2">
      <c r="A3513" s="29" t="s">
        <v>7000</v>
      </c>
      <c r="B3513" s="24" t="s">
        <v>6014</v>
      </c>
      <c r="C3513" s="23"/>
      <c r="D3513" s="23"/>
      <c r="E3513" s="24" t="s">
        <v>2670</v>
      </c>
      <c r="F3513" s="29">
        <v>1783</v>
      </c>
      <c r="G3513" s="23" t="s">
        <v>2769</v>
      </c>
      <c r="H3513" s="23" t="s">
        <v>40</v>
      </c>
      <c r="I3513" s="32" t="s">
        <v>15339</v>
      </c>
    </row>
    <row r="3514" spans="1:11" ht="15" customHeight="1" x14ac:dyDescent="0.2">
      <c r="A3514" s="32" t="s">
        <v>2010</v>
      </c>
      <c r="B3514" s="24" t="s">
        <v>6014</v>
      </c>
      <c r="E3514" s="33" t="s">
        <v>1691</v>
      </c>
      <c r="F3514" s="32">
        <v>1783</v>
      </c>
      <c r="G3514" s="32" t="s">
        <v>2033</v>
      </c>
      <c r="H3514" s="33" t="s">
        <v>40</v>
      </c>
      <c r="I3514" s="32" t="s">
        <v>15341</v>
      </c>
    </row>
    <row r="3515" spans="1:11" ht="15" customHeight="1" x14ac:dyDescent="0.2">
      <c r="A3515" s="32" t="s">
        <v>2658</v>
      </c>
      <c r="B3515" s="24" t="s">
        <v>6014</v>
      </c>
      <c r="E3515" s="33" t="s">
        <v>2670</v>
      </c>
      <c r="F3515" s="32" t="s">
        <v>1551</v>
      </c>
      <c r="G3515" s="32" t="s">
        <v>2706</v>
      </c>
      <c r="H3515" s="32" t="s">
        <v>39</v>
      </c>
      <c r="I3515" s="32" t="s">
        <v>5322</v>
      </c>
    </row>
  </sheetData>
  <autoFilter ref="A1:K3515" xr:uid="{00000000-0001-0000-1700-000000000000}"/>
  <phoneticPr fontId="11" type="noConversion"/>
  <dataValidations count="3">
    <dataValidation type="list" allowBlank="1" sqref="H2776 H1414:H1428 H2:H16 H26:H40 H67:H68 H71:H93 H19:H24 H1430:H1457" xr:uid="{00000000-0002-0000-1700-000000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E1414:E1500 E67:E97 E2:E44" xr:uid="{00000000-0002-0000-1700-000001000000}">
      <formula1>"Reduced,Disbanded"</formula1>
    </dataValidation>
    <dataValidation type="list" allowBlank="1" sqref="B2:B3515" xr:uid="{00000000-0002-0000-1700-000002000000}">
      <formula1>"English,Irish,Foreign,Marines"</formula1>
    </dataValidation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67"/>
  <sheetViews>
    <sheetView zoomScale="80" zoomScaleNormal="80" workbookViewId="0">
      <pane ySplit="1" topLeftCell="A924" activePane="bottomLeft" state="frozen"/>
      <selection pane="bottomLeft" activeCell="B948" sqref="B948:J960"/>
    </sheetView>
  </sheetViews>
  <sheetFormatPr defaultColWidth="12.7109375" defaultRowHeight="15" customHeight="1" x14ac:dyDescent="0.2"/>
  <cols>
    <col min="1" max="2" width="12.7109375" customWidth="1"/>
    <col min="3" max="3" width="7" customWidth="1"/>
    <col min="4" max="4" width="35.85546875" customWidth="1"/>
    <col min="5" max="5" width="21.140625" customWidth="1"/>
    <col min="6" max="6" width="23.28515625" customWidth="1"/>
    <col min="7" max="7" width="17.28515625" customWidth="1"/>
    <col min="8" max="8" width="18.140625" customWidth="1"/>
    <col min="9" max="9" width="55.1406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93" t="s">
        <v>15353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13" t="s">
        <v>8162</v>
      </c>
      <c r="B2" s="13"/>
      <c r="C2" s="13"/>
      <c r="D2" s="13" t="s">
        <v>8163</v>
      </c>
      <c r="E2" s="13" t="s">
        <v>8164</v>
      </c>
      <c r="F2" s="13" t="s">
        <v>8165</v>
      </c>
      <c r="G2" s="13" t="s">
        <v>1276</v>
      </c>
      <c r="H2" s="13"/>
      <c r="J2" s="94" t="b" cm="1">
        <f t="array" ref="J2">SUMPRODUCT( --ISNUMBER(SEARCH(TextCheck,F2)))&gt;0</f>
        <v>0</v>
      </c>
    </row>
    <row r="3" spans="1:20" ht="15.75" customHeight="1" x14ac:dyDescent="0.2">
      <c r="A3" s="13" t="s">
        <v>8162</v>
      </c>
      <c r="B3" s="13"/>
      <c r="C3" s="13"/>
      <c r="D3" s="13" t="s">
        <v>8163</v>
      </c>
      <c r="E3" s="13" t="s">
        <v>171</v>
      </c>
      <c r="F3" s="13" t="s">
        <v>8166</v>
      </c>
      <c r="G3" s="13" t="s">
        <v>1372</v>
      </c>
      <c r="H3" s="13"/>
      <c r="J3" s="94" t="b" cm="1">
        <f t="array" ref="J3">SUMPRODUCT( --ISNUMBER(SEARCH(TextCheck,F3)))&gt;0</f>
        <v>0</v>
      </c>
    </row>
    <row r="4" spans="1:20" ht="15.75" customHeight="1" x14ac:dyDescent="0.2">
      <c r="A4" s="13" t="s">
        <v>8162</v>
      </c>
      <c r="B4" s="13"/>
      <c r="C4" s="13"/>
      <c r="D4" s="13" t="s">
        <v>8163</v>
      </c>
      <c r="E4" s="13" t="s">
        <v>24</v>
      </c>
      <c r="F4" s="13" t="s">
        <v>8167</v>
      </c>
      <c r="G4" s="13" t="s">
        <v>1276</v>
      </c>
      <c r="H4" s="13"/>
      <c r="J4" s="94" t="b" cm="1">
        <f t="array" ref="J4">SUMPRODUCT( --ISNUMBER(SEARCH(TextCheck,F4)))&gt;0</f>
        <v>0</v>
      </c>
    </row>
    <row r="5" spans="1:20" ht="15.75" customHeight="1" x14ac:dyDescent="0.2">
      <c r="A5" s="13" t="s">
        <v>8162</v>
      </c>
      <c r="B5" s="13"/>
      <c r="C5" s="13"/>
      <c r="D5" s="13" t="s">
        <v>8163</v>
      </c>
      <c r="E5" s="13" t="s">
        <v>39</v>
      </c>
      <c r="F5" s="13" t="s">
        <v>15076</v>
      </c>
      <c r="G5" s="13" t="s">
        <v>1276</v>
      </c>
      <c r="H5" s="13"/>
      <c r="J5" s="94" t="b" cm="1">
        <f t="array" ref="J5">SUMPRODUCT( --ISNUMBER(SEARCH(TextCheck,F5)))&gt;0</f>
        <v>0</v>
      </c>
    </row>
    <row r="6" spans="1:20" ht="15.75" customHeight="1" x14ac:dyDescent="0.2">
      <c r="A6" s="13" t="s">
        <v>8162</v>
      </c>
      <c r="B6" s="13"/>
      <c r="C6" s="13"/>
      <c r="D6" s="13" t="s">
        <v>8163</v>
      </c>
      <c r="E6" s="13" t="s">
        <v>39</v>
      </c>
      <c r="F6" s="13" t="s">
        <v>8168</v>
      </c>
      <c r="G6" s="13" t="s">
        <v>8169</v>
      </c>
      <c r="H6" s="13"/>
      <c r="J6" s="94" t="b" cm="1">
        <f t="array" ref="J6">SUMPRODUCT( --ISNUMBER(SEARCH(TextCheck,F6)))&gt;0</f>
        <v>0</v>
      </c>
    </row>
    <row r="7" spans="1:20" ht="15.75" customHeight="1" x14ac:dyDescent="0.2">
      <c r="A7" s="13" t="s">
        <v>8162</v>
      </c>
      <c r="B7" s="13"/>
      <c r="C7" s="13"/>
      <c r="D7" s="13" t="s">
        <v>8163</v>
      </c>
      <c r="E7" s="13" t="s">
        <v>39</v>
      </c>
      <c r="F7" s="13" t="s">
        <v>8170</v>
      </c>
      <c r="G7" s="13" t="s">
        <v>8171</v>
      </c>
      <c r="H7" s="13"/>
      <c r="J7" s="94" t="b" cm="1">
        <f t="array" ref="J7">SUMPRODUCT( --ISNUMBER(SEARCH(TextCheck,F7)))&gt;0</f>
        <v>0</v>
      </c>
    </row>
    <row r="8" spans="1:20" ht="15.75" customHeight="1" x14ac:dyDescent="0.2">
      <c r="A8" s="13" t="s">
        <v>8162</v>
      </c>
      <c r="B8" s="13" t="b">
        <v>1</v>
      </c>
      <c r="C8" s="13"/>
      <c r="D8" s="13" t="s">
        <v>8163</v>
      </c>
      <c r="E8" s="13" t="s">
        <v>40</v>
      </c>
      <c r="F8" s="13" t="s">
        <v>648</v>
      </c>
      <c r="G8" s="13" t="s">
        <v>8172</v>
      </c>
      <c r="H8" s="13"/>
      <c r="I8" s="13" t="s">
        <v>14657</v>
      </c>
      <c r="J8" s="94" t="b" cm="1">
        <f t="array" ref="J8">SUMPRODUCT( --ISNUMBER(SEARCH(TextCheck,F8)))&gt;0</f>
        <v>0</v>
      </c>
    </row>
    <row r="9" spans="1:20" ht="15.75" customHeight="1" x14ac:dyDescent="0.2">
      <c r="A9" s="13" t="s">
        <v>8162</v>
      </c>
      <c r="B9" s="13" t="b">
        <v>1</v>
      </c>
      <c r="C9" s="13"/>
      <c r="D9" s="13" t="s">
        <v>8163</v>
      </c>
      <c r="E9" s="13" t="s">
        <v>41</v>
      </c>
      <c r="F9" s="13" t="s">
        <v>8173</v>
      </c>
      <c r="G9" s="13" t="s">
        <v>1276</v>
      </c>
      <c r="H9" s="13"/>
      <c r="J9" s="94" t="b" cm="1">
        <f t="array" ref="J9">SUMPRODUCT( --ISNUMBER(SEARCH(TextCheck,F9)))&gt;0</f>
        <v>0</v>
      </c>
    </row>
    <row r="10" spans="1:20" ht="15.75" customHeight="1" x14ac:dyDescent="0.2">
      <c r="A10" s="13" t="s">
        <v>8162</v>
      </c>
      <c r="B10" s="13"/>
      <c r="C10" s="13"/>
      <c r="D10" s="13" t="s">
        <v>8163</v>
      </c>
      <c r="E10" s="13" t="s">
        <v>44</v>
      </c>
      <c r="F10" s="13" t="s">
        <v>8173</v>
      </c>
      <c r="G10" s="13" t="s">
        <v>1276</v>
      </c>
      <c r="H10" s="13"/>
      <c r="J10" s="94" t="b" cm="1">
        <f t="array" ref="J10">SUMPRODUCT( --ISNUMBER(SEARCH(TextCheck,F10)))&gt;0</f>
        <v>0</v>
      </c>
    </row>
    <row r="11" spans="1:20" ht="15.75" customHeight="1" x14ac:dyDescent="0.2">
      <c r="A11" s="13" t="s">
        <v>8174</v>
      </c>
      <c r="B11" s="13"/>
      <c r="C11" s="13"/>
      <c r="D11" s="13" t="s">
        <v>8175</v>
      </c>
      <c r="E11" s="13" t="s">
        <v>22</v>
      </c>
      <c r="F11" s="13" t="s">
        <v>8176</v>
      </c>
      <c r="G11" s="13" t="s">
        <v>1276</v>
      </c>
      <c r="H11" s="13"/>
      <c r="J11" s="94" t="b" cm="1">
        <f t="array" ref="J11">SUMPRODUCT( --ISNUMBER(SEARCH(TextCheck,F11)))&gt;0</f>
        <v>0</v>
      </c>
    </row>
    <row r="12" spans="1:20" ht="15.75" customHeight="1" x14ac:dyDescent="0.2">
      <c r="A12" s="13" t="s">
        <v>8174</v>
      </c>
      <c r="B12" s="13"/>
      <c r="C12" s="13"/>
      <c r="D12" s="13" t="s">
        <v>8175</v>
      </c>
      <c r="E12" s="13" t="s">
        <v>171</v>
      </c>
      <c r="F12" s="13" t="s">
        <v>15077</v>
      </c>
      <c r="G12" s="13" t="s">
        <v>688</v>
      </c>
      <c r="H12" s="13"/>
      <c r="J12" s="94" t="b" cm="1">
        <f t="array" ref="J12">SUMPRODUCT( --ISNUMBER(SEARCH(TextCheck,F12)))&gt;0</f>
        <v>0</v>
      </c>
    </row>
    <row r="13" spans="1:20" ht="15.75" customHeight="1" x14ac:dyDescent="0.2">
      <c r="A13" s="13" t="s">
        <v>8174</v>
      </c>
      <c r="B13" s="13"/>
      <c r="C13" s="13"/>
      <c r="D13" s="13" t="s">
        <v>8175</v>
      </c>
      <c r="E13" s="13" t="s">
        <v>24</v>
      </c>
      <c r="F13" s="13" t="s">
        <v>1089</v>
      </c>
      <c r="G13" s="13" t="s">
        <v>1276</v>
      </c>
      <c r="H13" s="13"/>
      <c r="J13" s="94" t="b" cm="1">
        <f t="array" ref="J13">SUMPRODUCT( --ISNUMBER(SEARCH(TextCheck,F13)))&gt;0</f>
        <v>0</v>
      </c>
    </row>
    <row r="14" spans="1:20" ht="15.75" customHeight="1" x14ac:dyDescent="0.2">
      <c r="A14" s="13" t="s">
        <v>8174</v>
      </c>
      <c r="B14" s="13"/>
      <c r="C14" s="13"/>
      <c r="D14" s="13" t="s">
        <v>8175</v>
      </c>
      <c r="E14" s="13" t="s">
        <v>39</v>
      </c>
      <c r="F14" s="13" t="s">
        <v>8177</v>
      </c>
      <c r="G14" s="13" t="s">
        <v>1276</v>
      </c>
      <c r="H14" s="13"/>
      <c r="J14" s="94" t="b" cm="1">
        <f t="array" ref="J14">SUMPRODUCT( --ISNUMBER(SEARCH(TextCheck,F14)))&gt;0</f>
        <v>0</v>
      </c>
    </row>
    <row r="15" spans="1:20" ht="15.75" customHeight="1" x14ac:dyDescent="0.2">
      <c r="A15" s="13" t="s">
        <v>8174</v>
      </c>
      <c r="B15" s="13"/>
      <c r="C15" s="13"/>
      <c r="D15" s="13" t="s">
        <v>8175</v>
      </c>
      <c r="E15" s="13" t="s">
        <v>39</v>
      </c>
      <c r="F15" s="13" t="s">
        <v>8178</v>
      </c>
      <c r="G15" s="13" t="s">
        <v>1462</v>
      </c>
      <c r="H15" s="13"/>
      <c r="J15" s="94" t="b" cm="1">
        <f t="array" ref="J15">SUMPRODUCT( --ISNUMBER(SEARCH(TextCheck,F15)))&gt;0</f>
        <v>0</v>
      </c>
    </row>
    <row r="16" spans="1:20" ht="15.75" customHeight="1" x14ac:dyDescent="0.2">
      <c r="A16" s="13" t="s">
        <v>8174</v>
      </c>
      <c r="B16" s="13"/>
      <c r="C16" s="13"/>
      <c r="D16" s="13" t="s">
        <v>8175</v>
      </c>
      <c r="E16" s="13" t="s">
        <v>8179</v>
      </c>
      <c r="F16" s="13" t="s">
        <v>8180</v>
      </c>
      <c r="G16" s="13" t="s">
        <v>1507</v>
      </c>
      <c r="H16" s="13"/>
      <c r="I16" s="13" t="s">
        <v>13237</v>
      </c>
      <c r="J16" s="94" t="b" cm="1">
        <f t="array" ref="J16">SUMPRODUCT( --ISNUMBER(SEARCH(TextCheck,F16)))&gt;0</f>
        <v>0</v>
      </c>
    </row>
    <row r="17" spans="1:10" ht="15.75" customHeight="1" x14ac:dyDescent="0.2">
      <c r="A17" s="13" t="s">
        <v>8174</v>
      </c>
      <c r="B17" s="13"/>
      <c r="C17" s="13"/>
      <c r="D17" s="13" t="s">
        <v>8175</v>
      </c>
      <c r="E17" s="13" t="s">
        <v>40</v>
      </c>
      <c r="F17" s="13" t="s">
        <v>8181</v>
      </c>
      <c r="G17" s="13" t="s">
        <v>649</v>
      </c>
      <c r="H17" s="13"/>
      <c r="I17" s="13" t="s">
        <v>13237</v>
      </c>
      <c r="J17" s="94" t="b" cm="1">
        <f t="array" ref="J17">SUMPRODUCT( --ISNUMBER(SEARCH(TextCheck,F17)))&gt;0</f>
        <v>0</v>
      </c>
    </row>
    <row r="18" spans="1:10" ht="15.75" customHeight="1" x14ac:dyDescent="0.2">
      <c r="A18" s="13" t="s">
        <v>8174</v>
      </c>
      <c r="B18" s="13"/>
      <c r="C18" s="13"/>
      <c r="D18" s="13" t="s">
        <v>8175</v>
      </c>
      <c r="E18" s="13" t="s">
        <v>40</v>
      </c>
      <c r="F18" s="13" t="s">
        <v>6402</v>
      </c>
      <c r="G18" s="13" t="s">
        <v>8182</v>
      </c>
      <c r="H18" s="13"/>
      <c r="J18" s="94" t="b" cm="1">
        <f t="array" ref="J18">SUMPRODUCT( --ISNUMBER(SEARCH(TextCheck,F18)))&gt;0</f>
        <v>0</v>
      </c>
    </row>
    <row r="19" spans="1:10" ht="15.75" customHeight="1" x14ac:dyDescent="0.2">
      <c r="A19" s="13" t="s">
        <v>8174</v>
      </c>
      <c r="B19" s="13" t="b">
        <v>1</v>
      </c>
      <c r="C19" s="13"/>
      <c r="D19" s="13" t="s">
        <v>8175</v>
      </c>
      <c r="E19" s="13" t="s">
        <v>40</v>
      </c>
      <c r="F19" s="13" t="s">
        <v>8183</v>
      </c>
      <c r="G19" s="13" t="s">
        <v>1313</v>
      </c>
      <c r="H19" s="13"/>
      <c r="I19" s="13" t="s">
        <v>13971</v>
      </c>
      <c r="J19" s="94" t="b" cm="1">
        <f t="array" ref="J19">SUMPRODUCT( --ISNUMBER(SEARCH(TextCheck,F19)))&gt;0</f>
        <v>0</v>
      </c>
    </row>
    <row r="20" spans="1:10" ht="15.75" customHeight="1" x14ac:dyDescent="0.2">
      <c r="A20" s="13" t="s">
        <v>8174</v>
      </c>
      <c r="B20" s="13"/>
      <c r="C20" s="13"/>
      <c r="D20" s="13" t="s">
        <v>8175</v>
      </c>
      <c r="E20" s="13" t="s">
        <v>40</v>
      </c>
      <c r="F20" s="13" t="s">
        <v>701</v>
      </c>
      <c r="G20" s="13" t="s">
        <v>643</v>
      </c>
      <c r="H20" s="13"/>
      <c r="J20" s="94" t="b" cm="1">
        <f t="array" ref="J20">SUMPRODUCT( --ISNUMBER(SEARCH(TextCheck,F20)))&gt;0</f>
        <v>0</v>
      </c>
    </row>
    <row r="21" spans="1:10" ht="15.75" customHeight="1" x14ac:dyDescent="0.2">
      <c r="A21" s="13" t="s">
        <v>8174</v>
      </c>
      <c r="B21" s="13"/>
      <c r="C21" s="13"/>
      <c r="D21" s="13" t="s">
        <v>8175</v>
      </c>
      <c r="E21" s="13" t="s">
        <v>40</v>
      </c>
      <c r="F21" s="13" t="s">
        <v>8184</v>
      </c>
      <c r="G21" s="13" t="s">
        <v>1626</v>
      </c>
      <c r="H21" s="13"/>
      <c r="J21" s="94" t="b" cm="1">
        <f t="array" ref="J21">SUMPRODUCT( --ISNUMBER(SEARCH(TextCheck,F21)))&gt;0</f>
        <v>0</v>
      </c>
    </row>
    <row r="22" spans="1:10" ht="15.75" customHeight="1" x14ac:dyDescent="0.2">
      <c r="A22" s="13" t="s">
        <v>8174</v>
      </c>
      <c r="B22" s="13"/>
      <c r="C22" s="13"/>
      <c r="D22" s="13" t="s">
        <v>8175</v>
      </c>
      <c r="E22" s="13" t="s">
        <v>41</v>
      </c>
      <c r="F22" s="13" t="s">
        <v>15078</v>
      </c>
      <c r="G22" s="13" t="s">
        <v>1276</v>
      </c>
      <c r="H22" s="13"/>
      <c r="J22" s="94" t="b" cm="1">
        <f t="array" ref="J22">SUMPRODUCT( --ISNUMBER(SEARCH(TextCheck,F22)))&gt;0</f>
        <v>0</v>
      </c>
    </row>
    <row r="23" spans="1:10" ht="15.75" customHeight="1" x14ac:dyDescent="0.2">
      <c r="A23" s="13" t="s">
        <v>8174</v>
      </c>
      <c r="B23" s="13"/>
      <c r="C23" s="13"/>
      <c r="D23" s="13" t="s">
        <v>8175</v>
      </c>
      <c r="E23" s="13" t="s">
        <v>43</v>
      </c>
      <c r="F23" s="13" t="s">
        <v>8185</v>
      </c>
      <c r="G23" s="13" t="s">
        <v>1276</v>
      </c>
      <c r="H23" s="13"/>
      <c r="J23" s="94" t="b" cm="1">
        <f t="array" ref="J23">SUMPRODUCT( --ISNUMBER(SEARCH(TextCheck,F23)))&gt;0</f>
        <v>0</v>
      </c>
    </row>
    <row r="24" spans="1:10" ht="15.75" customHeight="1" x14ac:dyDescent="0.2">
      <c r="A24" s="13" t="s">
        <v>8174</v>
      </c>
      <c r="B24" s="13" t="b">
        <v>1</v>
      </c>
      <c r="C24" s="13"/>
      <c r="D24" s="13" t="s">
        <v>8175</v>
      </c>
      <c r="E24" s="13" t="s">
        <v>44</v>
      </c>
      <c r="F24" s="13" t="s">
        <v>8183</v>
      </c>
      <c r="G24" s="13" t="s">
        <v>1276</v>
      </c>
      <c r="H24" s="13"/>
      <c r="J24" s="94" t="b" cm="1">
        <f t="array" ref="J24">SUMPRODUCT( --ISNUMBER(SEARCH(TextCheck,F24)))&gt;0</f>
        <v>0</v>
      </c>
    </row>
    <row r="25" spans="1:10" ht="15.75" customHeight="1" x14ac:dyDescent="0.2">
      <c r="A25" s="13" t="s">
        <v>8186</v>
      </c>
      <c r="B25" s="13"/>
      <c r="C25" s="13"/>
      <c r="D25" s="13" t="s">
        <v>15079</v>
      </c>
      <c r="E25" s="13" t="s">
        <v>8164</v>
      </c>
      <c r="F25" s="13" t="s">
        <v>12879</v>
      </c>
      <c r="G25" s="13" t="s">
        <v>492</v>
      </c>
      <c r="H25" s="13"/>
      <c r="J25" s="94" t="b" cm="1">
        <f t="array" ref="J25">SUMPRODUCT( --ISNUMBER(SEARCH(TextCheck,F25)))&gt;0</f>
        <v>0</v>
      </c>
    </row>
    <row r="26" spans="1:10" ht="15.75" customHeight="1" x14ac:dyDescent="0.2">
      <c r="A26" s="13" t="s">
        <v>8186</v>
      </c>
      <c r="B26" s="13"/>
      <c r="C26" s="13"/>
      <c r="D26" s="13" t="s">
        <v>15079</v>
      </c>
      <c r="E26" s="13" t="s">
        <v>171</v>
      </c>
      <c r="F26" s="13" t="s">
        <v>8166</v>
      </c>
      <c r="G26" s="13" t="s">
        <v>1389</v>
      </c>
      <c r="H26" s="13"/>
      <c r="J26" s="94" t="b" cm="1">
        <f t="array" ref="J26">SUMPRODUCT( --ISNUMBER(SEARCH(TextCheck,F26)))&gt;0</f>
        <v>0</v>
      </c>
    </row>
    <row r="27" spans="1:10" ht="15.75" customHeight="1" x14ac:dyDescent="0.2">
      <c r="A27" s="13" t="s">
        <v>8186</v>
      </c>
      <c r="B27" s="13" t="b">
        <v>1</v>
      </c>
      <c r="C27" s="13"/>
      <c r="D27" s="13" t="s">
        <v>15079</v>
      </c>
      <c r="E27" s="13" t="s">
        <v>24</v>
      </c>
      <c r="F27" s="13" t="s">
        <v>8166</v>
      </c>
      <c r="G27" s="13" t="s">
        <v>1389</v>
      </c>
      <c r="H27" s="13"/>
      <c r="I27" s="13" t="s">
        <v>14581</v>
      </c>
      <c r="J27" s="94" t="b" cm="1">
        <f t="array" ref="J27">SUMPRODUCT( --ISNUMBER(SEARCH(TextCheck,F27)))&gt;0</f>
        <v>0</v>
      </c>
    </row>
    <row r="28" spans="1:10" ht="15.75" customHeight="1" x14ac:dyDescent="0.2">
      <c r="A28" s="13" t="s">
        <v>8186</v>
      </c>
      <c r="B28" s="13"/>
      <c r="C28" s="13"/>
      <c r="D28" s="13" t="s">
        <v>15079</v>
      </c>
      <c r="E28" s="13" t="s">
        <v>24</v>
      </c>
      <c r="F28" s="13" t="s">
        <v>8187</v>
      </c>
      <c r="G28" s="13" t="s">
        <v>690</v>
      </c>
      <c r="H28" s="13"/>
      <c r="J28" s="94" t="b" cm="1">
        <f t="array" ref="J28">SUMPRODUCT( --ISNUMBER(SEARCH(TextCheck,F28)))&gt;0</f>
        <v>0</v>
      </c>
    </row>
    <row r="29" spans="1:10" ht="15.75" customHeight="1" x14ac:dyDescent="0.2">
      <c r="A29" s="13" t="s">
        <v>8186</v>
      </c>
      <c r="B29" s="13" t="b">
        <v>1</v>
      </c>
      <c r="C29" s="13"/>
      <c r="D29" s="13" t="s">
        <v>15079</v>
      </c>
      <c r="E29" s="13" t="s">
        <v>39</v>
      </c>
      <c r="F29" s="13" t="s">
        <v>1681</v>
      </c>
      <c r="G29" s="13" t="s">
        <v>8188</v>
      </c>
      <c r="H29" s="13" t="s">
        <v>8189</v>
      </c>
      <c r="J29" s="94" t="b" cm="1">
        <f t="array" ref="J29">SUMPRODUCT( --ISNUMBER(SEARCH(TextCheck,F29)))&gt;0</f>
        <v>0</v>
      </c>
    </row>
    <row r="30" spans="1:10" ht="15.75" customHeight="1" x14ac:dyDescent="0.2">
      <c r="A30" s="13" t="s">
        <v>8186</v>
      </c>
      <c r="B30" s="13"/>
      <c r="C30" s="13"/>
      <c r="D30" s="13" t="s">
        <v>15079</v>
      </c>
      <c r="E30" s="13" t="s">
        <v>39</v>
      </c>
      <c r="F30" s="13" t="s">
        <v>8190</v>
      </c>
      <c r="G30" s="13" t="s">
        <v>8191</v>
      </c>
      <c r="H30" s="13" t="s">
        <v>1129</v>
      </c>
      <c r="J30" s="94" t="b" cm="1">
        <f t="array" ref="J30">SUMPRODUCT( --ISNUMBER(SEARCH(TextCheck,F30)))&gt;0</f>
        <v>0</v>
      </c>
    </row>
    <row r="31" spans="1:10" ht="15.75" customHeight="1" x14ac:dyDescent="0.2">
      <c r="A31" s="13" t="s">
        <v>8186</v>
      </c>
      <c r="B31" s="13"/>
      <c r="C31" s="13"/>
      <c r="D31" s="13" t="s">
        <v>15079</v>
      </c>
      <c r="E31" s="13" t="s">
        <v>39</v>
      </c>
      <c r="F31" s="13" t="s">
        <v>428</v>
      </c>
      <c r="G31" s="13" t="s">
        <v>8192</v>
      </c>
      <c r="H31" s="13" t="s">
        <v>8193</v>
      </c>
      <c r="J31" s="94" t="b" cm="1">
        <f t="array" ref="J31">SUMPRODUCT( --ISNUMBER(SEARCH(TextCheck,F31)))&gt;0</f>
        <v>0</v>
      </c>
    </row>
    <row r="32" spans="1:10" ht="15.75" customHeight="1" x14ac:dyDescent="0.2">
      <c r="A32" s="13" t="s">
        <v>8186</v>
      </c>
      <c r="B32" s="13"/>
      <c r="C32" s="13"/>
      <c r="D32" s="13" t="s">
        <v>15079</v>
      </c>
      <c r="E32" s="13" t="s">
        <v>39</v>
      </c>
      <c r="F32" s="13" t="s">
        <v>8194</v>
      </c>
      <c r="G32" s="13" t="s">
        <v>8195</v>
      </c>
      <c r="H32" s="13"/>
      <c r="J32" s="94" t="b" cm="1">
        <f t="array" ref="J32">SUMPRODUCT( --ISNUMBER(SEARCH(TextCheck,F32)))&gt;0</f>
        <v>0</v>
      </c>
    </row>
    <row r="33" spans="1:10" ht="15.75" customHeight="1" x14ac:dyDescent="0.2">
      <c r="A33" s="13" t="s">
        <v>8186</v>
      </c>
      <c r="B33" s="13"/>
      <c r="C33" s="13"/>
      <c r="D33" s="13" t="s">
        <v>15079</v>
      </c>
      <c r="E33" s="13" t="s">
        <v>39</v>
      </c>
      <c r="F33" s="13" t="s">
        <v>8196</v>
      </c>
      <c r="G33" s="13" t="s">
        <v>849</v>
      </c>
      <c r="H33" s="13"/>
      <c r="J33" s="94" t="b" cm="1">
        <f t="array" ref="J33">SUMPRODUCT( --ISNUMBER(SEARCH(TextCheck,F33)))&gt;0</f>
        <v>0</v>
      </c>
    </row>
    <row r="34" spans="1:10" ht="15.75" customHeight="1" x14ac:dyDescent="0.2">
      <c r="A34" s="13" t="s">
        <v>8186</v>
      </c>
      <c r="B34" s="13"/>
      <c r="C34" s="13"/>
      <c r="D34" s="13" t="s">
        <v>15079</v>
      </c>
      <c r="E34" s="13" t="s">
        <v>39</v>
      </c>
      <c r="F34" s="13" t="s">
        <v>8197</v>
      </c>
      <c r="G34" s="13" t="s">
        <v>227</v>
      </c>
      <c r="H34" s="13"/>
      <c r="J34" s="94" t="b" cm="1">
        <f t="array" ref="J34">SUMPRODUCT( --ISNUMBER(SEARCH(TextCheck,F34)))&gt;0</f>
        <v>0</v>
      </c>
    </row>
    <row r="35" spans="1:10" ht="15.75" customHeight="1" x14ac:dyDescent="0.2">
      <c r="A35" s="13" t="s">
        <v>8186</v>
      </c>
      <c r="B35" s="13"/>
      <c r="C35" s="13"/>
      <c r="D35" s="13" t="s">
        <v>15079</v>
      </c>
      <c r="E35" s="13" t="s">
        <v>39</v>
      </c>
      <c r="F35" s="13" t="s">
        <v>8198</v>
      </c>
      <c r="G35" s="13" t="s">
        <v>1389</v>
      </c>
      <c r="H35" s="13"/>
      <c r="J35" s="94" t="b" cm="1">
        <f t="array" ref="J35">SUMPRODUCT( --ISNUMBER(SEARCH(TextCheck,F35)))&gt;0</f>
        <v>0</v>
      </c>
    </row>
    <row r="36" spans="1:10" ht="15.75" customHeight="1" x14ac:dyDescent="0.2">
      <c r="A36" s="13" t="s">
        <v>8186</v>
      </c>
      <c r="B36" s="13"/>
      <c r="C36" s="13"/>
      <c r="D36" s="13" t="s">
        <v>15079</v>
      </c>
      <c r="E36" s="13" t="s">
        <v>39</v>
      </c>
      <c r="F36" s="13" t="s">
        <v>8199</v>
      </c>
      <c r="G36" s="13" t="s">
        <v>8200</v>
      </c>
      <c r="H36" s="13"/>
      <c r="J36" s="94" t="b" cm="1">
        <f t="array" ref="J36">SUMPRODUCT( --ISNUMBER(SEARCH(TextCheck,F36)))&gt;0</f>
        <v>0</v>
      </c>
    </row>
    <row r="37" spans="1:10" ht="15.75" customHeight="1" x14ac:dyDescent="0.2">
      <c r="A37" s="13" t="s">
        <v>8186</v>
      </c>
      <c r="B37" s="13" t="b">
        <v>1</v>
      </c>
      <c r="C37" s="13"/>
      <c r="D37" s="13" t="s">
        <v>15079</v>
      </c>
      <c r="E37" s="13" t="s">
        <v>8201</v>
      </c>
      <c r="F37" s="13" t="s">
        <v>2076</v>
      </c>
      <c r="G37" s="13" t="s">
        <v>690</v>
      </c>
      <c r="H37" s="13"/>
      <c r="J37" s="94" t="b" cm="1">
        <f t="array" ref="J37">SUMPRODUCT( --ISNUMBER(SEARCH(TextCheck,F37)))&gt;0</f>
        <v>0</v>
      </c>
    </row>
    <row r="38" spans="1:10" ht="15.75" customHeight="1" x14ac:dyDescent="0.2">
      <c r="A38" s="13" t="s">
        <v>8186</v>
      </c>
      <c r="B38" s="13" t="b">
        <v>1</v>
      </c>
      <c r="C38" s="13"/>
      <c r="D38" s="13" t="s">
        <v>15079</v>
      </c>
      <c r="E38" s="13" t="s">
        <v>40</v>
      </c>
      <c r="F38" s="13" t="s">
        <v>6523</v>
      </c>
      <c r="G38" s="13" t="s">
        <v>8188</v>
      </c>
      <c r="H38" s="13" t="s">
        <v>8202</v>
      </c>
      <c r="J38" s="94" t="b" cm="1">
        <f t="array" ref="J38">SUMPRODUCT( --ISNUMBER(SEARCH(TextCheck,F38)))&gt;0</f>
        <v>0</v>
      </c>
    </row>
    <row r="39" spans="1:10" ht="15.75" customHeight="1" x14ac:dyDescent="0.2">
      <c r="A39" s="13" t="s">
        <v>8186</v>
      </c>
      <c r="B39" s="13" t="b">
        <v>1</v>
      </c>
      <c r="C39" s="13"/>
      <c r="D39" s="13" t="s">
        <v>15079</v>
      </c>
      <c r="E39" s="13" t="s">
        <v>40</v>
      </c>
      <c r="F39" s="13" t="s">
        <v>8203</v>
      </c>
      <c r="G39" s="13" t="s">
        <v>8191</v>
      </c>
      <c r="H39" s="13" t="s">
        <v>8204</v>
      </c>
      <c r="J39" s="94" t="b" cm="1">
        <f t="array" ref="J39">SUMPRODUCT( --ISNUMBER(SEARCH(TextCheck,F39)))&gt;0</f>
        <v>0</v>
      </c>
    </row>
    <row r="40" spans="1:10" ht="15.75" customHeight="1" x14ac:dyDescent="0.2">
      <c r="A40" s="13" t="s">
        <v>8186</v>
      </c>
      <c r="B40" s="13"/>
      <c r="C40" s="13"/>
      <c r="D40" s="13" t="s">
        <v>15079</v>
      </c>
      <c r="E40" s="13" t="s">
        <v>40</v>
      </c>
      <c r="F40" s="13" t="s">
        <v>14576</v>
      </c>
      <c r="G40" s="13" t="s">
        <v>8192</v>
      </c>
      <c r="H40" s="13" t="s">
        <v>8205</v>
      </c>
      <c r="J40" s="94" t="b" cm="1">
        <f t="array" ref="J40">SUMPRODUCT( --ISNUMBER(SEARCH(TextCheck,F40)))&gt;0</f>
        <v>0</v>
      </c>
    </row>
    <row r="41" spans="1:10" ht="15.75" customHeight="1" x14ac:dyDescent="0.2">
      <c r="A41" s="13" t="s">
        <v>8186</v>
      </c>
      <c r="B41" s="13" t="b">
        <v>1</v>
      </c>
      <c r="C41" s="13"/>
      <c r="D41" s="13" t="s">
        <v>15079</v>
      </c>
      <c r="E41" s="13" t="s">
        <v>40</v>
      </c>
      <c r="F41" s="13" t="s">
        <v>8206</v>
      </c>
      <c r="G41" s="13" t="s">
        <v>849</v>
      </c>
      <c r="H41" s="13" t="s">
        <v>8207</v>
      </c>
      <c r="I41" s="13" t="s">
        <v>14581</v>
      </c>
      <c r="J41" s="94" t="b" cm="1">
        <f t="array" ref="J41">SUMPRODUCT( --ISNUMBER(SEARCH(TextCheck,F41)))&gt;0</f>
        <v>0</v>
      </c>
    </row>
    <row r="42" spans="1:10" ht="15.75" customHeight="1" x14ac:dyDescent="0.2">
      <c r="A42" s="13" t="s">
        <v>8186</v>
      </c>
      <c r="B42" s="13"/>
      <c r="C42" s="13"/>
      <c r="D42" s="13" t="s">
        <v>15079</v>
      </c>
      <c r="E42" s="13" t="s">
        <v>40</v>
      </c>
      <c r="F42" s="13" t="s">
        <v>15080</v>
      </c>
      <c r="G42" s="28" t="s">
        <v>8208</v>
      </c>
      <c r="H42" s="13"/>
      <c r="J42" s="94" t="b" cm="1">
        <f t="array" ref="J42">SUMPRODUCT( --ISNUMBER(SEARCH(TextCheck,F42)))&gt;0</f>
        <v>0</v>
      </c>
    </row>
    <row r="43" spans="1:10" ht="15.75" customHeight="1" x14ac:dyDescent="0.2">
      <c r="A43" s="13" t="s">
        <v>8186</v>
      </c>
      <c r="B43" s="13" t="b">
        <v>1</v>
      </c>
      <c r="C43" s="13"/>
      <c r="D43" s="13" t="s">
        <v>15079</v>
      </c>
      <c r="E43" s="13" t="s">
        <v>40</v>
      </c>
      <c r="F43" s="13" t="s">
        <v>2233</v>
      </c>
      <c r="G43" s="13" t="s">
        <v>856</v>
      </c>
      <c r="H43" s="13"/>
      <c r="I43" s="13" t="s">
        <v>14611</v>
      </c>
      <c r="J43" s="94" t="b" cm="1">
        <f t="array" ref="J43">SUMPRODUCT( --ISNUMBER(SEARCH(TextCheck,F43)))&gt;0</f>
        <v>0</v>
      </c>
    </row>
    <row r="44" spans="1:10" ht="15.75" customHeight="1" x14ac:dyDescent="0.2">
      <c r="A44" s="13" t="s">
        <v>8186</v>
      </c>
      <c r="B44" s="13"/>
      <c r="C44" s="13"/>
      <c r="D44" s="13" t="s">
        <v>15079</v>
      </c>
      <c r="E44" s="13" t="s">
        <v>40</v>
      </c>
      <c r="F44" s="13" t="s">
        <v>8209</v>
      </c>
      <c r="G44" s="13" t="s">
        <v>8210</v>
      </c>
      <c r="H44" s="13"/>
      <c r="J44" s="94" t="b" cm="1">
        <f t="array" ref="J44">SUMPRODUCT( --ISNUMBER(SEARCH(TextCheck,F44)))&gt;0</f>
        <v>0</v>
      </c>
    </row>
    <row r="45" spans="1:10" ht="15.75" customHeight="1" x14ac:dyDescent="0.2">
      <c r="A45" s="13" t="s">
        <v>8186</v>
      </c>
      <c r="B45" s="13"/>
      <c r="C45" s="13"/>
      <c r="D45" s="13" t="s">
        <v>15079</v>
      </c>
      <c r="E45" s="13" t="s">
        <v>40</v>
      </c>
      <c r="F45" s="13" t="s">
        <v>15081</v>
      </c>
      <c r="G45" s="13" t="s">
        <v>8211</v>
      </c>
      <c r="H45" s="13"/>
      <c r="J45" s="94" t="b" cm="1">
        <f t="array" ref="J45">SUMPRODUCT( --ISNUMBER(SEARCH(TextCheck,F45)))&gt;0</f>
        <v>0</v>
      </c>
    </row>
    <row r="46" spans="1:10" ht="15.75" customHeight="1" x14ac:dyDescent="0.2">
      <c r="A46" s="13" t="s">
        <v>8186</v>
      </c>
      <c r="B46" s="13"/>
      <c r="C46" s="13"/>
      <c r="D46" s="13" t="s">
        <v>15079</v>
      </c>
      <c r="E46" s="13" t="s">
        <v>40</v>
      </c>
      <c r="F46" s="13" t="s">
        <v>8145</v>
      </c>
      <c r="G46" s="13" t="s">
        <v>8212</v>
      </c>
      <c r="H46" s="13"/>
      <c r="J46" s="94" t="b" cm="1">
        <f t="array" ref="J46">SUMPRODUCT( --ISNUMBER(SEARCH(TextCheck,F46)))&gt;0</f>
        <v>0</v>
      </c>
    </row>
    <row r="47" spans="1:10" ht="15.75" customHeight="1" x14ac:dyDescent="0.2">
      <c r="A47" s="13" t="s">
        <v>8186</v>
      </c>
      <c r="B47" s="13"/>
      <c r="C47" s="13"/>
      <c r="D47" s="13" t="s">
        <v>15079</v>
      </c>
      <c r="E47" s="13" t="s">
        <v>40</v>
      </c>
      <c r="F47" s="13" t="s">
        <v>8146</v>
      </c>
      <c r="G47" s="13" t="s">
        <v>8213</v>
      </c>
      <c r="H47" s="13"/>
      <c r="J47" s="94" t="b" cm="1">
        <f t="array" ref="J47">SUMPRODUCT( --ISNUMBER(SEARCH(TextCheck,F47)))&gt;0</f>
        <v>0</v>
      </c>
    </row>
    <row r="48" spans="1:10" ht="15.75" customHeight="1" x14ac:dyDescent="0.2">
      <c r="A48" s="13" t="s">
        <v>8186</v>
      </c>
      <c r="B48" s="13"/>
      <c r="C48" s="13"/>
      <c r="D48" s="13" t="s">
        <v>15079</v>
      </c>
      <c r="E48" s="13" t="s">
        <v>40</v>
      </c>
      <c r="F48" s="13" t="s">
        <v>8147</v>
      </c>
      <c r="G48" s="13" t="s">
        <v>719</v>
      </c>
      <c r="H48" s="13"/>
      <c r="J48" s="94" t="b" cm="1">
        <f t="array" ref="J48">SUMPRODUCT( --ISNUMBER(SEARCH(TextCheck,F48)))&gt;0</f>
        <v>0</v>
      </c>
    </row>
    <row r="49" spans="1:10" ht="15.75" customHeight="1" x14ac:dyDescent="0.2">
      <c r="A49" s="13" t="s">
        <v>8186</v>
      </c>
      <c r="B49" s="13" t="b">
        <v>1</v>
      </c>
      <c r="C49" s="13"/>
      <c r="D49" s="13" t="s">
        <v>15079</v>
      </c>
      <c r="E49" s="13" t="s">
        <v>40</v>
      </c>
      <c r="F49" s="13" t="s">
        <v>1097</v>
      </c>
      <c r="G49" s="13" t="s">
        <v>8214</v>
      </c>
      <c r="H49" s="13"/>
      <c r="I49" s="13" t="s">
        <v>14571</v>
      </c>
      <c r="J49" s="94" t="b" cm="1">
        <f t="array" ref="J49">SUMPRODUCT( --ISNUMBER(SEARCH(TextCheck,F49)))&gt;0</f>
        <v>0</v>
      </c>
    </row>
    <row r="50" spans="1:10" ht="15.75" customHeight="1" x14ac:dyDescent="0.2">
      <c r="A50" s="13" t="s">
        <v>8186</v>
      </c>
      <c r="B50" s="13" t="b">
        <v>1</v>
      </c>
      <c r="C50" s="13"/>
      <c r="D50" s="13" t="s">
        <v>15079</v>
      </c>
      <c r="E50" s="13" t="s">
        <v>40</v>
      </c>
      <c r="F50" s="13" t="s">
        <v>8215</v>
      </c>
      <c r="G50" s="13" t="s">
        <v>1389</v>
      </c>
      <c r="H50" s="13"/>
      <c r="I50" s="13" t="s">
        <v>14569</v>
      </c>
      <c r="J50" s="94" t="b" cm="1">
        <f t="array" ref="J50">SUMPRODUCT( --ISNUMBER(SEARCH(TextCheck,F50)))&gt;0</f>
        <v>0</v>
      </c>
    </row>
    <row r="51" spans="1:10" ht="15.75" customHeight="1" x14ac:dyDescent="0.2">
      <c r="A51" s="13" t="s">
        <v>8186</v>
      </c>
      <c r="B51" s="13" t="b">
        <v>1</v>
      </c>
      <c r="C51" s="13"/>
      <c r="D51" s="13" t="s">
        <v>15079</v>
      </c>
      <c r="E51" s="13" t="s">
        <v>40</v>
      </c>
      <c r="F51" s="13" t="s">
        <v>8148</v>
      </c>
      <c r="G51" s="13" t="s">
        <v>1672</v>
      </c>
      <c r="H51" s="13"/>
      <c r="I51" s="13" t="s">
        <v>14223</v>
      </c>
      <c r="J51" s="94" t="b" cm="1">
        <f t="array" ref="J51">SUMPRODUCT( --ISNUMBER(SEARCH(TextCheck,F51)))&gt;0</f>
        <v>0</v>
      </c>
    </row>
    <row r="52" spans="1:10" ht="15.75" customHeight="1" x14ac:dyDescent="0.2">
      <c r="A52" s="13" t="s">
        <v>8186</v>
      </c>
      <c r="B52" s="13"/>
      <c r="C52" s="13"/>
      <c r="D52" s="13" t="s">
        <v>15079</v>
      </c>
      <c r="E52" s="13" t="s">
        <v>40</v>
      </c>
      <c r="F52" s="13" t="s">
        <v>15082</v>
      </c>
      <c r="G52" s="13" t="s">
        <v>8212</v>
      </c>
      <c r="H52" s="13"/>
      <c r="J52" s="94" t="b" cm="1">
        <f t="array" ref="J52">SUMPRODUCT( --ISNUMBER(SEARCH(TextCheck,F52)))&gt;0</f>
        <v>0</v>
      </c>
    </row>
    <row r="53" spans="1:10" ht="15.75" customHeight="1" x14ac:dyDescent="0.2">
      <c r="A53" s="13" t="s">
        <v>8186</v>
      </c>
      <c r="B53" s="13"/>
      <c r="C53" s="13"/>
      <c r="D53" s="13" t="s">
        <v>15079</v>
      </c>
      <c r="E53" s="13" t="s">
        <v>40</v>
      </c>
      <c r="F53" s="13" t="s">
        <v>8216</v>
      </c>
      <c r="G53" s="13" t="s">
        <v>8217</v>
      </c>
      <c r="H53" s="13"/>
      <c r="I53" s="13" t="s">
        <v>15083</v>
      </c>
      <c r="J53" s="94" t="b" cm="1">
        <f t="array" ref="J53">SUMPRODUCT( --ISNUMBER(SEARCH(TextCheck,F53)))&gt;0</f>
        <v>0</v>
      </c>
    </row>
    <row r="54" spans="1:10" ht="15.75" customHeight="1" x14ac:dyDescent="0.2">
      <c r="A54" s="13" t="s">
        <v>8186</v>
      </c>
      <c r="B54" s="13"/>
      <c r="C54" s="13"/>
      <c r="D54" s="13" t="s">
        <v>15079</v>
      </c>
      <c r="E54" s="13" t="s">
        <v>40</v>
      </c>
      <c r="F54" s="13" t="s">
        <v>10302</v>
      </c>
      <c r="G54" s="13" t="s">
        <v>1554</v>
      </c>
      <c r="H54" s="13"/>
      <c r="I54" s="13" t="s">
        <v>14598</v>
      </c>
      <c r="J54" s="94" t="b" cm="1">
        <f t="array" ref="J54">SUMPRODUCT( --ISNUMBER(SEARCH(TextCheck,F54)))&gt;0</f>
        <v>0</v>
      </c>
    </row>
    <row r="55" spans="1:10" ht="15.75" customHeight="1" x14ac:dyDescent="0.2">
      <c r="A55" s="13" t="s">
        <v>8186</v>
      </c>
      <c r="B55" s="13"/>
      <c r="C55" s="13"/>
      <c r="D55" s="13" t="s">
        <v>15079</v>
      </c>
      <c r="E55" s="13" t="s">
        <v>40</v>
      </c>
      <c r="F55" s="13" t="s">
        <v>8149</v>
      </c>
      <c r="G55" s="28" t="s">
        <v>869</v>
      </c>
      <c r="H55" s="13"/>
      <c r="J55" s="94" t="b" cm="1">
        <f t="array" ref="J55">SUMPRODUCT( --ISNUMBER(SEARCH(TextCheck,F55)))&gt;0</f>
        <v>0</v>
      </c>
    </row>
    <row r="56" spans="1:10" ht="15.75" customHeight="1" x14ac:dyDescent="0.2">
      <c r="A56" s="13" t="s">
        <v>8186</v>
      </c>
      <c r="B56" s="13"/>
      <c r="C56" s="13"/>
      <c r="D56" s="13" t="s">
        <v>15079</v>
      </c>
      <c r="E56" s="13" t="s">
        <v>40</v>
      </c>
      <c r="F56" s="13" t="s">
        <v>8218</v>
      </c>
      <c r="G56" s="13" t="s">
        <v>8219</v>
      </c>
      <c r="H56" s="13"/>
      <c r="J56" s="94" t="b" cm="1">
        <f t="array" ref="J56">SUMPRODUCT( --ISNUMBER(SEARCH(TextCheck,F56)))&gt;0</f>
        <v>0</v>
      </c>
    </row>
    <row r="57" spans="1:10" ht="15.75" customHeight="1" x14ac:dyDescent="0.2">
      <c r="A57" s="13" t="s">
        <v>8186</v>
      </c>
      <c r="B57" s="13"/>
      <c r="C57" s="13"/>
      <c r="D57" s="13" t="s">
        <v>15079</v>
      </c>
      <c r="E57" s="13" t="s">
        <v>40</v>
      </c>
      <c r="F57" s="13" t="s">
        <v>8220</v>
      </c>
      <c r="G57" s="13" t="s">
        <v>690</v>
      </c>
      <c r="H57" s="13"/>
      <c r="J57" s="94" t="b" cm="1">
        <f t="array" ref="J57">SUMPRODUCT( --ISNUMBER(SEARCH(TextCheck,F57)))&gt;0</f>
        <v>0</v>
      </c>
    </row>
    <row r="58" spans="1:10" ht="15.75" customHeight="1" x14ac:dyDescent="0.2">
      <c r="A58" s="13" t="s">
        <v>8186</v>
      </c>
      <c r="B58" s="13" t="b">
        <v>1</v>
      </c>
      <c r="C58" s="13"/>
      <c r="D58" s="13" t="s">
        <v>15079</v>
      </c>
      <c r="E58" s="13" t="s">
        <v>49</v>
      </c>
      <c r="F58" s="13" t="s">
        <v>8221</v>
      </c>
      <c r="G58" s="13" t="s">
        <v>8191</v>
      </c>
      <c r="H58" s="13"/>
      <c r="J58" s="94" t="b" cm="1">
        <f t="array" ref="J58">SUMPRODUCT( --ISNUMBER(SEARCH(TextCheck,F58)))&gt;0</f>
        <v>0</v>
      </c>
    </row>
    <row r="59" spans="1:10" ht="15.75" customHeight="1" x14ac:dyDescent="0.2">
      <c r="A59" s="13" t="s">
        <v>8186</v>
      </c>
      <c r="B59" s="13"/>
      <c r="C59" s="13"/>
      <c r="D59" s="13" t="s">
        <v>15079</v>
      </c>
      <c r="E59" s="13" t="s">
        <v>49</v>
      </c>
      <c r="F59" s="13" t="s">
        <v>8222</v>
      </c>
      <c r="G59" s="13" t="s">
        <v>8192</v>
      </c>
      <c r="H59" s="13"/>
      <c r="J59" s="94" t="b" cm="1">
        <f t="array" ref="J59">SUMPRODUCT( --ISNUMBER(SEARCH(TextCheck,F59)))&gt;0</f>
        <v>0</v>
      </c>
    </row>
    <row r="60" spans="1:10" ht="15.75" customHeight="1" x14ac:dyDescent="0.2">
      <c r="A60" s="13" t="s">
        <v>8186</v>
      </c>
      <c r="B60" s="13" t="b">
        <v>1</v>
      </c>
      <c r="C60" s="13"/>
      <c r="D60" s="13" t="s">
        <v>15079</v>
      </c>
      <c r="E60" s="13" t="s">
        <v>49</v>
      </c>
      <c r="F60" s="13" t="s">
        <v>8223</v>
      </c>
      <c r="G60" s="13" t="s">
        <v>8195</v>
      </c>
      <c r="H60" s="13"/>
      <c r="J60" s="94" t="b" cm="1">
        <f t="array" ref="J60">SUMPRODUCT( --ISNUMBER(SEARCH(TextCheck,F60)))&gt;0</f>
        <v>0</v>
      </c>
    </row>
    <row r="61" spans="1:10" ht="15.75" customHeight="1" x14ac:dyDescent="0.2">
      <c r="A61" s="13" t="s">
        <v>8186</v>
      </c>
      <c r="B61" s="13" t="b">
        <v>1</v>
      </c>
      <c r="C61" s="13"/>
      <c r="D61" s="13" t="s">
        <v>15079</v>
      </c>
      <c r="E61" s="13" t="s">
        <v>49</v>
      </c>
      <c r="F61" s="13" t="s">
        <v>4643</v>
      </c>
      <c r="G61" s="13" t="s">
        <v>849</v>
      </c>
      <c r="H61" s="13"/>
      <c r="J61" s="94" t="b" cm="1">
        <f t="array" ref="J61">SUMPRODUCT( --ISNUMBER(SEARCH(TextCheck,F61)))&gt;0</f>
        <v>0</v>
      </c>
    </row>
    <row r="62" spans="1:10" ht="15.75" customHeight="1" x14ac:dyDescent="0.2">
      <c r="A62" s="13" t="s">
        <v>8186</v>
      </c>
      <c r="B62" s="13" t="b">
        <v>1</v>
      </c>
      <c r="C62" s="13"/>
      <c r="D62" s="13" t="s">
        <v>15079</v>
      </c>
      <c r="E62" s="13" t="s">
        <v>49</v>
      </c>
      <c r="F62" s="13" t="s">
        <v>1817</v>
      </c>
      <c r="G62" s="13" t="s">
        <v>227</v>
      </c>
      <c r="H62" s="13"/>
      <c r="J62" s="94" t="b" cm="1">
        <f t="array" ref="J62">SUMPRODUCT( --ISNUMBER(SEARCH(TextCheck,F62)))&gt;0</f>
        <v>0</v>
      </c>
    </row>
    <row r="63" spans="1:10" ht="15.75" customHeight="1" x14ac:dyDescent="0.2">
      <c r="A63" s="13" t="s">
        <v>8186</v>
      </c>
      <c r="B63" s="13"/>
      <c r="C63" s="13"/>
      <c r="D63" s="13" t="s">
        <v>15079</v>
      </c>
      <c r="E63" s="13" t="s">
        <v>49</v>
      </c>
      <c r="F63" s="13" t="s">
        <v>15084</v>
      </c>
      <c r="G63" s="13" t="s">
        <v>8224</v>
      </c>
      <c r="H63" s="13"/>
      <c r="J63" s="94" t="b" cm="1">
        <f t="array" ref="J63">SUMPRODUCT( --ISNUMBER(SEARCH(TextCheck,F63)))&gt;0</f>
        <v>0</v>
      </c>
    </row>
    <row r="64" spans="1:10" ht="15.75" customHeight="1" x14ac:dyDescent="0.2">
      <c r="A64" s="13" t="s">
        <v>8186</v>
      </c>
      <c r="B64" s="13"/>
      <c r="C64" s="13"/>
      <c r="D64" s="13" t="s">
        <v>15079</v>
      </c>
      <c r="E64" s="13" t="s">
        <v>49</v>
      </c>
      <c r="F64" s="13" t="s">
        <v>15085</v>
      </c>
      <c r="G64" s="13" t="s">
        <v>8219</v>
      </c>
      <c r="H64" s="13"/>
      <c r="J64" s="94" t="b" cm="1">
        <f t="array" ref="J64">SUMPRODUCT( --ISNUMBER(SEARCH(TextCheck,F64)))&gt;0</f>
        <v>0</v>
      </c>
    </row>
    <row r="65" spans="1:10" ht="15.75" customHeight="1" x14ac:dyDescent="0.2">
      <c r="A65" s="13" t="s">
        <v>8186</v>
      </c>
      <c r="B65" s="13"/>
      <c r="C65" s="13"/>
      <c r="D65" s="13" t="s">
        <v>15079</v>
      </c>
      <c r="E65" s="13" t="s">
        <v>49</v>
      </c>
      <c r="F65" s="13" t="s">
        <v>15086</v>
      </c>
      <c r="G65" s="13" t="s">
        <v>849</v>
      </c>
      <c r="H65" s="13"/>
      <c r="J65" s="94" t="b" cm="1">
        <f t="array" ref="J65">SUMPRODUCT( --ISNUMBER(SEARCH(TextCheck,F65)))&gt;0</f>
        <v>0</v>
      </c>
    </row>
    <row r="66" spans="1:10" ht="15.75" customHeight="1" x14ac:dyDescent="0.2">
      <c r="A66" s="13" t="s">
        <v>8186</v>
      </c>
      <c r="B66" s="13"/>
      <c r="C66" s="13"/>
      <c r="D66" s="13" t="s">
        <v>15079</v>
      </c>
      <c r="E66" s="13" t="s">
        <v>43</v>
      </c>
      <c r="F66" s="13" t="s">
        <v>8225</v>
      </c>
      <c r="G66" s="13" t="s">
        <v>492</v>
      </c>
      <c r="H66" s="13"/>
      <c r="J66" s="94" t="b" cm="1">
        <f t="array" ref="J66">SUMPRODUCT( --ISNUMBER(SEARCH(TextCheck,F66)))&gt;0</f>
        <v>0</v>
      </c>
    </row>
    <row r="67" spans="1:10" ht="15.75" customHeight="1" x14ac:dyDescent="0.2">
      <c r="A67" s="13" t="s">
        <v>8186</v>
      </c>
      <c r="B67" s="13" t="b">
        <v>1</v>
      </c>
      <c r="C67" s="13"/>
      <c r="D67" s="13" t="s">
        <v>15079</v>
      </c>
      <c r="E67" s="13" t="s">
        <v>44</v>
      </c>
      <c r="F67" s="13" t="s">
        <v>6523</v>
      </c>
      <c r="G67" s="13" t="s">
        <v>492</v>
      </c>
      <c r="H67" s="13"/>
      <c r="J67" s="94" t="b" cm="1">
        <f t="array" ref="J67">SUMPRODUCT( --ISNUMBER(SEARCH(TextCheck,F67)))&gt;0</f>
        <v>0</v>
      </c>
    </row>
    <row r="68" spans="1:10" ht="15.75" customHeight="1" x14ac:dyDescent="0.2">
      <c r="A68" s="13" t="s">
        <v>8186</v>
      </c>
      <c r="B68" s="13"/>
      <c r="C68" s="13"/>
      <c r="D68" s="13" t="s">
        <v>15079</v>
      </c>
      <c r="E68" s="13" t="s">
        <v>653</v>
      </c>
      <c r="F68" s="13" t="s">
        <v>15087</v>
      </c>
      <c r="G68" s="13" t="s">
        <v>492</v>
      </c>
      <c r="H68" s="13"/>
      <c r="J68" s="94" t="b" cm="1">
        <f t="array" ref="J68">SUMPRODUCT( --ISNUMBER(SEARCH(TextCheck,F68)))&gt;0</f>
        <v>0</v>
      </c>
    </row>
    <row r="69" spans="1:10" ht="15.75" customHeight="1" x14ac:dyDescent="0.2">
      <c r="A69" s="13" t="s">
        <v>8226</v>
      </c>
      <c r="B69" s="13"/>
      <c r="C69" s="13"/>
      <c r="D69" s="13" t="s">
        <v>15088</v>
      </c>
      <c r="E69" s="13" t="s">
        <v>8164</v>
      </c>
      <c r="F69" s="13" t="s">
        <v>12879</v>
      </c>
      <c r="G69" s="13" t="s">
        <v>492</v>
      </c>
      <c r="H69" s="13"/>
      <c r="J69" s="94" t="b" cm="1">
        <f t="array" ref="J69">SUMPRODUCT( --ISNUMBER(SEARCH(TextCheck,F69)))&gt;0</f>
        <v>0</v>
      </c>
    </row>
    <row r="70" spans="1:10" ht="15.75" customHeight="1" x14ac:dyDescent="0.2">
      <c r="A70" s="13" t="s">
        <v>8227</v>
      </c>
      <c r="B70" s="13"/>
      <c r="C70" s="13"/>
      <c r="D70" s="13" t="s">
        <v>8228</v>
      </c>
      <c r="E70" s="13" t="s">
        <v>15089</v>
      </c>
      <c r="F70" s="13" t="s">
        <v>8229</v>
      </c>
      <c r="G70" s="13" t="s">
        <v>1315</v>
      </c>
      <c r="H70" s="13"/>
      <c r="J70" s="94" t="b" cm="1">
        <f t="array" ref="J70">SUMPRODUCT( --ISNUMBER(SEARCH(TextCheck,F70)))&gt;0</f>
        <v>0</v>
      </c>
    </row>
    <row r="71" spans="1:10" ht="15.75" customHeight="1" x14ac:dyDescent="0.2">
      <c r="A71" s="13" t="s">
        <v>8227</v>
      </c>
      <c r="B71" s="13"/>
      <c r="C71" s="13"/>
      <c r="D71" s="13" t="s">
        <v>8228</v>
      </c>
      <c r="E71" s="13" t="s">
        <v>24</v>
      </c>
      <c r="F71" s="13" t="s">
        <v>8230</v>
      </c>
      <c r="G71" s="13" t="s">
        <v>1312</v>
      </c>
      <c r="H71" s="13"/>
      <c r="J71" s="94" t="b" cm="1">
        <f t="array" ref="J71">SUMPRODUCT( --ISNUMBER(SEARCH(TextCheck,F71)))&gt;0</f>
        <v>0</v>
      </c>
    </row>
    <row r="72" spans="1:10" ht="15.75" customHeight="1" x14ac:dyDescent="0.2">
      <c r="A72" s="13" t="s">
        <v>8227</v>
      </c>
      <c r="B72" s="13"/>
      <c r="C72" s="13"/>
      <c r="D72" s="13" t="s">
        <v>8228</v>
      </c>
      <c r="E72" s="13" t="s">
        <v>39</v>
      </c>
      <c r="F72" s="13" t="s">
        <v>8231</v>
      </c>
      <c r="G72" s="13" t="s">
        <v>8232</v>
      </c>
      <c r="H72" s="13" t="s">
        <v>8233</v>
      </c>
      <c r="J72" s="94" t="b" cm="1">
        <f t="array" ref="J72">SUMPRODUCT( --ISNUMBER(SEARCH(TextCheck,F72)))&gt;0</f>
        <v>0</v>
      </c>
    </row>
    <row r="73" spans="1:10" ht="15.75" customHeight="1" x14ac:dyDescent="0.2">
      <c r="A73" s="13" t="s">
        <v>8227</v>
      </c>
      <c r="B73" s="13" t="b">
        <v>1</v>
      </c>
      <c r="C73" s="13"/>
      <c r="D73" s="13" t="s">
        <v>8228</v>
      </c>
      <c r="E73" s="13" t="s">
        <v>39</v>
      </c>
      <c r="F73" s="13" t="s">
        <v>6535</v>
      </c>
      <c r="G73" s="13" t="s">
        <v>8232</v>
      </c>
      <c r="H73" s="13" t="s">
        <v>8234</v>
      </c>
      <c r="I73" s="13" t="s">
        <v>13237</v>
      </c>
      <c r="J73" s="94" t="b" cm="1">
        <f t="array" ref="J73">SUMPRODUCT( --ISNUMBER(SEARCH(TextCheck,F73)))&gt;0</f>
        <v>0</v>
      </c>
    </row>
    <row r="74" spans="1:10" ht="15.75" customHeight="1" x14ac:dyDescent="0.2">
      <c r="A74" s="13" t="s">
        <v>8227</v>
      </c>
      <c r="B74" s="13" t="b">
        <v>1</v>
      </c>
      <c r="C74" s="13"/>
      <c r="D74" s="13" t="s">
        <v>8228</v>
      </c>
      <c r="E74" s="13" t="s">
        <v>39</v>
      </c>
      <c r="F74" s="13" t="s">
        <v>8235</v>
      </c>
      <c r="G74" s="13" t="s">
        <v>1567</v>
      </c>
      <c r="H74" s="13" t="s">
        <v>246</v>
      </c>
      <c r="J74" s="94" t="b" cm="1">
        <f t="array" ref="J74">SUMPRODUCT( --ISNUMBER(SEARCH(TextCheck,F74)))&gt;0</f>
        <v>0</v>
      </c>
    </row>
    <row r="75" spans="1:10" ht="15.75" customHeight="1" x14ac:dyDescent="0.2">
      <c r="A75" s="13" t="s">
        <v>8227</v>
      </c>
      <c r="B75" s="13"/>
      <c r="C75" s="13"/>
      <c r="D75" s="13" t="s">
        <v>8228</v>
      </c>
      <c r="E75" s="13" t="s">
        <v>39</v>
      </c>
      <c r="F75" s="13" t="s">
        <v>8236</v>
      </c>
      <c r="G75" s="13" t="s">
        <v>8237</v>
      </c>
      <c r="H75" s="13"/>
      <c r="J75" s="94" t="b" cm="1">
        <f t="array" ref="J75">SUMPRODUCT( --ISNUMBER(SEARCH(TextCheck,F75)))&gt;0</f>
        <v>0</v>
      </c>
    </row>
    <row r="76" spans="1:10" ht="15.75" customHeight="1" x14ac:dyDescent="0.2">
      <c r="A76" s="13" t="s">
        <v>8227</v>
      </c>
      <c r="B76" s="13" t="b">
        <v>1</v>
      </c>
      <c r="C76" s="13"/>
      <c r="D76" s="13" t="s">
        <v>8228</v>
      </c>
      <c r="E76" s="13" t="s">
        <v>6685</v>
      </c>
      <c r="F76" s="13" t="s">
        <v>8238</v>
      </c>
      <c r="G76" s="13" t="s">
        <v>3883</v>
      </c>
      <c r="H76" s="13"/>
      <c r="J76" s="94" t="b" cm="1">
        <f t="array" ref="J76">SUMPRODUCT( --ISNUMBER(SEARCH(TextCheck,F76)))&gt;0</f>
        <v>0</v>
      </c>
    </row>
    <row r="77" spans="1:10" ht="15.75" customHeight="1" x14ac:dyDescent="0.2">
      <c r="A77" s="13" t="s">
        <v>8227</v>
      </c>
      <c r="B77" s="13" t="b">
        <v>1</v>
      </c>
      <c r="C77" s="13"/>
      <c r="D77" s="13" t="s">
        <v>8228</v>
      </c>
      <c r="E77" s="13" t="s">
        <v>40</v>
      </c>
      <c r="F77" s="13" t="s">
        <v>1368</v>
      </c>
      <c r="G77" s="13" t="s">
        <v>8232</v>
      </c>
      <c r="H77" s="13"/>
      <c r="J77" s="94" t="b" cm="1">
        <f t="array" ref="J77">SUMPRODUCT( --ISNUMBER(SEARCH(TextCheck,F77)))&gt;0</f>
        <v>0</v>
      </c>
    </row>
    <row r="78" spans="1:10" ht="15.75" customHeight="1" x14ac:dyDescent="0.2">
      <c r="A78" s="13" t="s">
        <v>8227</v>
      </c>
      <c r="B78" s="13"/>
      <c r="C78" s="13"/>
      <c r="D78" s="13" t="s">
        <v>8228</v>
      </c>
      <c r="E78" s="13" t="s">
        <v>40</v>
      </c>
      <c r="F78" s="13" t="s">
        <v>15090</v>
      </c>
      <c r="G78" s="13" t="s">
        <v>1567</v>
      </c>
      <c r="H78" s="13"/>
      <c r="J78" s="94" t="b" cm="1">
        <f t="array" ref="J78">SUMPRODUCT( --ISNUMBER(SEARCH(TextCheck,F78)))&gt;0</f>
        <v>0</v>
      </c>
    </row>
    <row r="79" spans="1:10" ht="15.75" customHeight="1" x14ac:dyDescent="0.2">
      <c r="A79" s="13" t="s">
        <v>8227</v>
      </c>
      <c r="B79" s="13"/>
      <c r="C79" s="13"/>
      <c r="D79" s="13" t="s">
        <v>8228</v>
      </c>
      <c r="E79" s="13" t="s">
        <v>40</v>
      </c>
      <c r="F79" s="13" t="s">
        <v>7173</v>
      </c>
      <c r="G79" s="13" t="s">
        <v>8237</v>
      </c>
      <c r="H79" s="13"/>
      <c r="J79" s="94" t="b" cm="1">
        <f t="array" ref="J79">SUMPRODUCT( --ISNUMBER(SEARCH(TextCheck,F79)))&gt;0</f>
        <v>0</v>
      </c>
    </row>
    <row r="80" spans="1:10" ht="15.75" customHeight="1" x14ac:dyDescent="0.2">
      <c r="A80" s="13" t="s">
        <v>8227</v>
      </c>
      <c r="B80" s="13"/>
      <c r="C80" s="13"/>
      <c r="D80" s="13" t="s">
        <v>8228</v>
      </c>
      <c r="E80" s="13" t="s">
        <v>40</v>
      </c>
      <c r="F80" s="13" t="s">
        <v>8239</v>
      </c>
      <c r="G80" s="13" t="s">
        <v>3883</v>
      </c>
      <c r="H80" s="13"/>
      <c r="J80" s="94" t="b" cm="1">
        <f t="array" ref="J80">SUMPRODUCT( --ISNUMBER(SEARCH(TextCheck,F80)))&gt;0</f>
        <v>0</v>
      </c>
    </row>
    <row r="81" spans="1:10" ht="15.75" customHeight="1" x14ac:dyDescent="0.2">
      <c r="A81" s="13" t="s">
        <v>8227</v>
      </c>
      <c r="B81" s="13"/>
      <c r="C81" s="13"/>
      <c r="D81" s="13" t="s">
        <v>8228</v>
      </c>
      <c r="E81" s="13" t="s">
        <v>40</v>
      </c>
      <c r="F81" s="13" t="s">
        <v>7183</v>
      </c>
      <c r="G81" s="13" t="s">
        <v>8224</v>
      </c>
      <c r="H81" s="13"/>
      <c r="J81" s="94" t="b" cm="1">
        <f t="array" ref="J81">SUMPRODUCT( --ISNUMBER(SEARCH(TextCheck,F81)))&gt;0</f>
        <v>0</v>
      </c>
    </row>
    <row r="82" spans="1:10" ht="15.75" customHeight="1" x14ac:dyDescent="0.2">
      <c r="A82" s="13" t="s">
        <v>8227</v>
      </c>
      <c r="B82" s="13" t="b">
        <v>1</v>
      </c>
      <c r="C82" s="13"/>
      <c r="D82" s="13" t="s">
        <v>8228</v>
      </c>
      <c r="E82" s="13" t="s">
        <v>40</v>
      </c>
      <c r="F82" s="13" t="s">
        <v>8240</v>
      </c>
      <c r="G82" s="13" t="s">
        <v>1446</v>
      </c>
      <c r="H82" s="13"/>
      <c r="J82" s="94" t="b" cm="1">
        <f t="array" ref="J82">SUMPRODUCT( --ISNUMBER(SEARCH(TextCheck,F82)))&gt;0</f>
        <v>0</v>
      </c>
    </row>
    <row r="83" spans="1:10" ht="15.75" customHeight="1" x14ac:dyDescent="0.2">
      <c r="A83" s="13" t="s">
        <v>8227</v>
      </c>
      <c r="B83" s="13" t="b">
        <v>1</v>
      </c>
      <c r="C83" s="13"/>
      <c r="D83" s="13" t="s">
        <v>8228</v>
      </c>
      <c r="E83" s="13" t="s">
        <v>40</v>
      </c>
      <c r="F83" s="13" t="s">
        <v>8241</v>
      </c>
      <c r="G83" s="13" t="s">
        <v>8242</v>
      </c>
      <c r="H83" s="13"/>
      <c r="I83" s="13" t="s">
        <v>15091</v>
      </c>
      <c r="J83" s="94" t="b" cm="1">
        <f t="array" ref="J83">SUMPRODUCT( --ISNUMBER(SEARCH(TextCheck,F83)))&gt;0</f>
        <v>0</v>
      </c>
    </row>
    <row r="84" spans="1:10" ht="15.75" customHeight="1" x14ac:dyDescent="0.2">
      <c r="A84" s="13" t="s">
        <v>8227</v>
      </c>
      <c r="B84" s="13" t="b">
        <v>1</v>
      </c>
      <c r="C84" s="13"/>
      <c r="D84" s="13" t="s">
        <v>8228</v>
      </c>
      <c r="E84" s="13" t="s">
        <v>49</v>
      </c>
      <c r="F84" s="13" t="s">
        <v>6535</v>
      </c>
      <c r="G84" s="13" t="s">
        <v>8232</v>
      </c>
      <c r="H84" s="13"/>
      <c r="J84" s="94" t="b" cm="1">
        <f t="array" ref="J84">SUMPRODUCT( --ISNUMBER(SEARCH(TextCheck,F84)))&gt;0</f>
        <v>0</v>
      </c>
    </row>
    <row r="85" spans="1:10" ht="15.75" customHeight="1" x14ac:dyDescent="0.2">
      <c r="A85" s="13" t="s">
        <v>8227</v>
      </c>
      <c r="B85" s="13" t="b">
        <v>1</v>
      </c>
      <c r="C85" s="13"/>
      <c r="D85" s="13" t="s">
        <v>8228</v>
      </c>
      <c r="E85" s="13" t="s">
        <v>49</v>
      </c>
      <c r="F85" s="13" t="s">
        <v>15092</v>
      </c>
      <c r="G85" s="13" t="s">
        <v>1567</v>
      </c>
      <c r="H85" s="13"/>
      <c r="J85" s="94" t="b" cm="1">
        <f t="array" ref="J85">SUMPRODUCT( --ISNUMBER(SEARCH(TextCheck,F85)))&gt;0</f>
        <v>0</v>
      </c>
    </row>
    <row r="86" spans="1:10" ht="15.75" customHeight="1" x14ac:dyDescent="0.2">
      <c r="A86" s="13" t="s">
        <v>8227</v>
      </c>
      <c r="B86" s="13" t="b">
        <v>1</v>
      </c>
      <c r="C86" s="13"/>
      <c r="D86" s="13" t="s">
        <v>8228</v>
      </c>
      <c r="E86" s="13" t="s">
        <v>49</v>
      </c>
      <c r="F86" s="13" t="s">
        <v>8243</v>
      </c>
      <c r="G86" s="13" t="s">
        <v>8237</v>
      </c>
      <c r="H86" s="13"/>
      <c r="I86" s="13" t="s">
        <v>14129</v>
      </c>
      <c r="J86" s="94" t="b" cm="1">
        <f t="array" ref="J86">SUMPRODUCT( --ISNUMBER(SEARCH(TextCheck,F86)))&gt;0</f>
        <v>0</v>
      </c>
    </row>
    <row r="87" spans="1:10" ht="15.75" customHeight="1" x14ac:dyDescent="0.2">
      <c r="A87" s="13" t="s">
        <v>8227</v>
      </c>
      <c r="B87" s="13" t="b">
        <v>1</v>
      </c>
      <c r="C87" s="13"/>
      <c r="D87" s="13" t="s">
        <v>8228</v>
      </c>
      <c r="E87" s="13" t="s">
        <v>49</v>
      </c>
      <c r="F87" s="13" t="s">
        <v>1557</v>
      </c>
      <c r="G87" s="13" t="s">
        <v>3883</v>
      </c>
      <c r="H87" s="13"/>
      <c r="I87" s="13" t="s">
        <v>14569</v>
      </c>
      <c r="J87" s="94" t="b" cm="1">
        <f t="array" ref="J87">SUMPRODUCT( --ISNUMBER(SEARCH(TextCheck,F87)))&gt;0</f>
        <v>0</v>
      </c>
    </row>
    <row r="88" spans="1:10" ht="15.75" customHeight="1" x14ac:dyDescent="0.2">
      <c r="A88" s="13" t="s">
        <v>8227</v>
      </c>
      <c r="B88" s="13"/>
      <c r="C88" s="13"/>
      <c r="D88" s="13" t="s">
        <v>8228</v>
      </c>
      <c r="E88" s="13" t="s">
        <v>49</v>
      </c>
      <c r="F88" s="13" t="s">
        <v>7174</v>
      </c>
      <c r="G88" s="13" t="s">
        <v>3142</v>
      </c>
      <c r="H88" s="13"/>
      <c r="J88" s="94" t="b" cm="1">
        <f t="array" ref="J88">SUMPRODUCT( --ISNUMBER(SEARCH(TextCheck,F88)))&gt;0</f>
        <v>0</v>
      </c>
    </row>
    <row r="89" spans="1:10" ht="15.75" customHeight="1" x14ac:dyDescent="0.2">
      <c r="A89" s="13" t="s">
        <v>8227</v>
      </c>
      <c r="B89" s="13"/>
      <c r="C89" s="13"/>
      <c r="D89" s="13" t="s">
        <v>8228</v>
      </c>
      <c r="E89" s="13" t="s">
        <v>49</v>
      </c>
      <c r="F89" s="13" t="s">
        <v>8244</v>
      </c>
      <c r="G89" s="13" t="s">
        <v>8245</v>
      </c>
      <c r="H89" s="13"/>
      <c r="J89" s="94" t="b" cm="1">
        <f t="array" ref="J89">SUMPRODUCT( --ISNUMBER(SEARCH(TextCheck,F89)))&gt;0</f>
        <v>0</v>
      </c>
    </row>
    <row r="90" spans="1:10" ht="15.75" customHeight="1" x14ac:dyDescent="0.2">
      <c r="A90" s="13" t="s">
        <v>8227</v>
      </c>
      <c r="B90" s="13" t="b">
        <v>1</v>
      </c>
      <c r="C90" s="13"/>
      <c r="D90" s="13" t="s">
        <v>8228</v>
      </c>
      <c r="E90" s="13" t="s">
        <v>49</v>
      </c>
      <c r="F90" s="13" t="s">
        <v>1686</v>
      </c>
      <c r="G90" s="13" t="s">
        <v>3890</v>
      </c>
      <c r="H90" s="13"/>
      <c r="I90" s="13" t="s">
        <v>14129</v>
      </c>
      <c r="J90" s="94" t="b" cm="1">
        <f t="array" ref="J90">SUMPRODUCT( --ISNUMBER(SEARCH(TextCheck,F90)))&gt;0</f>
        <v>0</v>
      </c>
    </row>
    <row r="91" spans="1:10" ht="15.75" customHeight="1" x14ac:dyDescent="0.2">
      <c r="A91" s="13" t="s">
        <v>8227</v>
      </c>
      <c r="B91" s="13"/>
      <c r="C91" s="13"/>
      <c r="D91" s="13" t="s">
        <v>8228</v>
      </c>
      <c r="E91" s="13" t="s">
        <v>49</v>
      </c>
      <c r="F91" s="13" t="s">
        <v>15093</v>
      </c>
      <c r="G91" s="13" t="s">
        <v>8246</v>
      </c>
      <c r="H91" s="13"/>
      <c r="J91" s="94" t="b" cm="1">
        <f t="array" ref="J91">SUMPRODUCT( --ISNUMBER(SEARCH(TextCheck,F91)))&gt;0</f>
        <v>0</v>
      </c>
    </row>
    <row r="92" spans="1:10" ht="15.75" customHeight="1" x14ac:dyDescent="0.2">
      <c r="A92" s="13" t="s">
        <v>8227</v>
      </c>
      <c r="B92" s="13"/>
      <c r="C92" s="13"/>
      <c r="D92" s="13" t="s">
        <v>8228</v>
      </c>
      <c r="E92" s="13" t="s">
        <v>43</v>
      </c>
      <c r="F92" s="13" t="s">
        <v>2202</v>
      </c>
      <c r="G92" s="13" t="s">
        <v>8246</v>
      </c>
      <c r="H92" s="13"/>
      <c r="J92" s="94" t="b" cm="1">
        <f t="array" ref="J92">SUMPRODUCT( --ISNUMBER(SEARCH(TextCheck,F92)))&gt;0</f>
        <v>0</v>
      </c>
    </row>
    <row r="93" spans="1:10" ht="15.75" customHeight="1" x14ac:dyDescent="0.2">
      <c r="A93" s="13" t="s">
        <v>8227</v>
      </c>
      <c r="B93" s="13"/>
      <c r="C93" s="13"/>
      <c r="D93" s="13" t="s">
        <v>8228</v>
      </c>
      <c r="E93" s="13" t="s">
        <v>44</v>
      </c>
      <c r="F93" s="13" t="s">
        <v>1368</v>
      </c>
      <c r="G93" s="13" t="s">
        <v>8246</v>
      </c>
      <c r="H93" s="13"/>
      <c r="J93" s="94" t="b" cm="1">
        <f t="array" ref="J93">SUMPRODUCT( --ISNUMBER(SEARCH(TextCheck,F93)))&gt;0</f>
        <v>0</v>
      </c>
    </row>
    <row r="94" spans="1:10" ht="15.75" customHeight="1" x14ac:dyDescent="0.2">
      <c r="A94" s="13" t="s">
        <v>8247</v>
      </c>
      <c r="B94" s="13"/>
      <c r="C94" s="13"/>
      <c r="D94" s="13" t="s">
        <v>8248</v>
      </c>
      <c r="E94" s="13" t="s">
        <v>8164</v>
      </c>
      <c r="F94" s="13" t="s">
        <v>8249</v>
      </c>
      <c r="G94" s="13" t="s">
        <v>8250</v>
      </c>
      <c r="H94" s="13"/>
      <c r="J94" s="94" t="b" cm="1">
        <f t="array" ref="J94">SUMPRODUCT( --ISNUMBER(SEARCH(TextCheck,F94)))&gt;0</f>
        <v>0</v>
      </c>
    </row>
    <row r="95" spans="1:10" ht="15.75" customHeight="1" x14ac:dyDescent="0.2">
      <c r="A95" s="13" t="s">
        <v>8247</v>
      </c>
      <c r="B95" s="13"/>
      <c r="C95" s="13"/>
      <c r="D95" s="13" t="s">
        <v>8248</v>
      </c>
      <c r="E95" s="13" t="s">
        <v>171</v>
      </c>
      <c r="F95" s="13" t="s">
        <v>10935</v>
      </c>
      <c r="G95" s="13" t="s">
        <v>8251</v>
      </c>
      <c r="H95" s="13"/>
      <c r="J95" s="94" t="b" cm="1">
        <f t="array" ref="J95">SUMPRODUCT( --ISNUMBER(SEARCH(TextCheck,F95)))&gt;0</f>
        <v>0</v>
      </c>
    </row>
    <row r="96" spans="1:10" ht="15.75" customHeight="1" x14ac:dyDescent="0.2">
      <c r="A96" s="13" t="s">
        <v>8247</v>
      </c>
      <c r="B96" s="13"/>
      <c r="C96" s="13"/>
      <c r="D96" s="13" t="s">
        <v>8248</v>
      </c>
      <c r="E96" s="13" t="s">
        <v>171</v>
      </c>
      <c r="F96" s="13" t="s">
        <v>8252</v>
      </c>
      <c r="G96" s="13" t="s">
        <v>766</v>
      </c>
      <c r="H96" s="13"/>
      <c r="J96" s="94" t="b" cm="1">
        <f t="array" ref="J96">SUMPRODUCT( --ISNUMBER(SEARCH(TextCheck,F96)))&gt;0</f>
        <v>0</v>
      </c>
    </row>
    <row r="97" spans="1:10" ht="15.75" customHeight="1" x14ac:dyDescent="0.2">
      <c r="A97" s="13" t="s">
        <v>8247</v>
      </c>
      <c r="B97" s="13"/>
      <c r="C97" s="13"/>
      <c r="D97" s="13" t="s">
        <v>8248</v>
      </c>
      <c r="E97" s="13" t="s">
        <v>24</v>
      </c>
      <c r="F97" s="13" t="s">
        <v>1168</v>
      </c>
      <c r="G97" s="13" t="s">
        <v>8251</v>
      </c>
      <c r="H97" s="13"/>
      <c r="J97" s="94" t="b" cm="1">
        <f t="array" ref="J97">SUMPRODUCT( --ISNUMBER(SEARCH(TextCheck,F97)))&gt;0</f>
        <v>0</v>
      </c>
    </row>
    <row r="98" spans="1:10" ht="15.75" customHeight="1" x14ac:dyDescent="0.2">
      <c r="A98" s="13" t="s">
        <v>8247</v>
      </c>
      <c r="B98" s="13"/>
      <c r="C98" s="13"/>
      <c r="D98" s="13" t="s">
        <v>8248</v>
      </c>
      <c r="E98" s="13" t="s">
        <v>24</v>
      </c>
      <c r="F98" s="13" t="s">
        <v>8253</v>
      </c>
      <c r="G98" s="13" t="s">
        <v>766</v>
      </c>
      <c r="H98" s="13"/>
      <c r="J98" s="94" t="b" cm="1">
        <f t="array" ref="J98">SUMPRODUCT( --ISNUMBER(SEARCH(TextCheck,F98)))&gt;0</f>
        <v>0</v>
      </c>
    </row>
    <row r="99" spans="1:10" ht="15.75" customHeight="1" x14ac:dyDescent="0.2">
      <c r="A99" s="13" t="s">
        <v>8247</v>
      </c>
      <c r="B99" s="13" t="b">
        <v>1</v>
      </c>
      <c r="C99" s="13"/>
      <c r="D99" s="13" t="s">
        <v>8248</v>
      </c>
      <c r="E99" s="13" t="s">
        <v>39</v>
      </c>
      <c r="F99" s="13" t="s">
        <v>8254</v>
      </c>
      <c r="G99" s="13" t="s">
        <v>8255</v>
      </c>
      <c r="H99" s="13" t="s">
        <v>8256</v>
      </c>
      <c r="I99" s="13" t="s">
        <v>13333</v>
      </c>
      <c r="J99" s="94" t="b" cm="1">
        <f t="array" ref="J99">SUMPRODUCT( --ISNUMBER(SEARCH(TextCheck,F99)))&gt;0</f>
        <v>0</v>
      </c>
    </row>
    <row r="100" spans="1:10" ht="15.75" customHeight="1" x14ac:dyDescent="0.2">
      <c r="A100" s="13" t="s">
        <v>8247</v>
      </c>
      <c r="B100" s="13"/>
      <c r="C100" s="13"/>
      <c r="D100" s="13" t="s">
        <v>8248</v>
      </c>
      <c r="E100" s="13" t="s">
        <v>39</v>
      </c>
      <c r="F100" s="13" t="s">
        <v>6033</v>
      </c>
      <c r="G100" s="13" t="s">
        <v>8257</v>
      </c>
      <c r="H100" s="13"/>
      <c r="J100" s="94" t="b" cm="1">
        <f t="array" ref="J100">SUMPRODUCT( --ISNUMBER(SEARCH(TextCheck,F100)))&gt;0</f>
        <v>0</v>
      </c>
    </row>
    <row r="101" spans="1:10" ht="15.75" customHeight="1" x14ac:dyDescent="0.2">
      <c r="A101" s="13" t="s">
        <v>8247</v>
      </c>
      <c r="B101" s="13"/>
      <c r="C101" s="13"/>
      <c r="D101" s="13" t="s">
        <v>8248</v>
      </c>
      <c r="E101" s="13" t="s">
        <v>39</v>
      </c>
      <c r="F101" s="13" t="s">
        <v>2065</v>
      </c>
      <c r="G101" s="13" t="s">
        <v>1472</v>
      </c>
      <c r="H101" s="13"/>
      <c r="J101" s="94" t="b" cm="1">
        <f t="array" ref="J101">SUMPRODUCT( --ISNUMBER(SEARCH(TextCheck,F101)))&gt;0</f>
        <v>0</v>
      </c>
    </row>
    <row r="102" spans="1:10" ht="15.75" customHeight="1" x14ac:dyDescent="0.2">
      <c r="A102" s="13" t="s">
        <v>8247</v>
      </c>
      <c r="B102" s="13"/>
      <c r="C102" s="13"/>
      <c r="D102" s="13" t="s">
        <v>8248</v>
      </c>
      <c r="E102" s="13" t="s">
        <v>39</v>
      </c>
      <c r="F102" s="13" t="s">
        <v>12902</v>
      </c>
      <c r="G102" s="13" t="s">
        <v>1542</v>
      </c>
      <c r="H102" s="13"/>
      <c r="J102" s="94" t="b" cm="1">
        <f t="array" ref="J102">SUMPRODUCT( --ISNUMBER(SEARCH(TextCheck,F102)))&gt;0</f>
        <v>0</v>
      </c>
    </row>
    <row r="103" spans="1:10" ht="15.75" customHeight="1" x14ac:dyDescent="0.2">
      <c r="A103" s="13" t="s">
        <v>8247</v>
      </c>
      <c r="B103" s="13"/>
      <c r="C103" s="13"/>
      <c r="D103" s="13" t="s">
        <v>8248</v>
      </c>
      <c r="E103" s="13" t="s">
        <v>39</v>
      </c>
      <c r="F103" s="13" t="s">
        <v>5790</v>
      </c>
      <c r="G103" s="13" t="s">
        <v>757</v>
      </c>
      <c r="H103" s="13"/>
      <c r="J103" s="94" t="b" cm="1">
        <f t="array" ref="J103">SUMPRODUCT( --ISNUMBER(SEARCH(TextCheck,F103)))&gt;0</f>
        <v>0</v>
      </c>
    </row>
    <row r="104" spans="1:10" ht="15.75" customHeight="1" x14ac:dyDescent="0.2">
      <c r="A104" s="13" t="s">
        <v>8247</v>
      </c>
      <c r="B104" s="13"/>
      <c r="C104" s="13"/>
      <c r="D104" s="13" t="s">
        <v>8248</v>
      </c>
      <c r="E104" s="13" t="s">
        <v>39</v>
      </c>
      <c r="F104" s="13" t="s">
        <v>7152</v>
      </c>
      <c r="G104" s="13" t="s">
        <v>759</v>
      </c>
      <c r="H104" s="13"/>
      <c r="J104" s="94" t="b" cm="1">
        <f t="array" ref="J104">SUMPRODUCT( --ISNUMBER(SEARCH(TextCheck,F104)))&gt;0</f>
        <v>0</v>
      </c>
    </row>
    <row r="105" spans="1:10" ht="15.75" customHeight="1" x14ac:dyDescent="0.2">
      <c r="A105" s="13" t="s">
        <v>8247</v>
      </c>
      <c r="B105" s="13" t="b">
        <v>1</v>
      </c>
      <c r="C105" s="13"/>
      <c r="D105" s="13" t="s">
        <v>8248</v>
      </c>
      <c r="E105" s="13" t="s">
        <v>39</v>
      </c>
      <c r="F105" s="13" t="s">
        <v>8258</v>
      </c>
      <c r="G105" s="13" t="s">
        <v>649</v>
      </c>
      <c r="H105" s="13" t="s">
        <v>3530</v>
      </c>
      <c r="I105" s="13" t="s">
        <v>13971</v>
      </c>
      <c r="J105" s="94" t="b" cm="1">
        <f t="array" ref="J105">SUMPRODUCT( --ISNUMBER(SEARCH(TextCheck,F105)))&gt;0</f>
        <v>0</v>
      </c>
    </row>
    <row r="106" spans="1:10" ht="15.75" customHeight="1" x14ac:dyDescent="0.2">
      <c r="A106" s="13" t="s">
        <v>8247</v>
      </c>
      <c r="B106" s="13"/>
      <c r="C106" s="13"/>
      <c r="D106" s="13" t="s">
        <v>8248</v>
      </c>
      <c r="E106" s="13" t="s">
        <v>69</v>
      </c>
      <c r="F106" s="13" t="s">
        <v>8259</v>
      </c>
      <c r="G106" s="13" t="s">
        <v>755</v>
      </c>
      <c r="H106" s="13"/>
      <c r="J106" s="94" t="b" cm="1">
        <f t="array" ref="J106">SUMPRODUCT( --ISNUMBER(SEARCH(TextCheck,F106)))&gt;0</f>
        <v>0</v>
      </c>
    </row>
    <row r="107" spans="1:10" ht="15.75" customHeight="1" x14ac:dyDescent="0.2">
      <c r="A107" s="13" t="s">
        <v>8247</v>
      </c>
      <c r="B107" s="13"/>
      <c r="C107" s="13"/>
      <c r="D107" s="13" t="s">
        <v>8248</v>
      </c>
      <c r="E107" s="13" t="s">
        <v>40</v>
      </c>
      <c r="F107" s="13" t="s">
        <v>8260</v>
      </c>
      <c r="G107" s="13" t="s">
        <v>8255</v>
      </c>
      <c r="H107" s="13" t="s">
        <v>8261</v>
      </c>
      <c r="J107" s="94" t="b" cm="1">
        <f t="array" ref="J107">SUMPRODUCT( --ISNUMBER(SEARCH(TextCheck,F107)))&gt;0</f>
        <v>0</v>
      </c>
    </row>
    <row r="108" spans="1:10" ht="15.75" customHeight="1" x14ac:dyDescent="0.2">
      <c r="A108" s="13" t="s">
        <v>8247</v>
      </c>
      <c r="B108" s="13"/>
      <c r="C108" s="13"/>
      <c r="D108" s="13" t="s">
        <v>8248</v>
      </c>
      <c r="E108" s="13" t="s">
        <v>40</v>
      </c>
      <c r="F108" s="13" t="s">
        <v>214</v>
      </c>
      <c r="G108" s="13" t="s">
        <v>1255</v>
      </c>
      <c r="H108" s="13"/>
      <c r="J108" s="94" t="b" cm="1">
        <f t="array" ref="J108">SUMPRODUCT( --ISNUMBER(SEARCH(TextCheck,F108)))&gt;0</f>
        <v>0</v>
      </c>
    </row>
    <row r="109" spans="1:10" ht="15.75" customHeight="1" x14ac:dyDescent="0.2">
      <c r="A109" s="13" t="s">
        <v>8247</v>
      </c>
      <c r="B109" s="13"/>
      <c r="C109" s="13"/>
      <c r="D109" s="13" t="s">
        <v>8248</v>
      </c>
      <c r="E109" s="13" t="s">
        <v>40</v>
      </c>
      <c r="F109" s="13" t="s">
        <v>8153</v>
      </c>
      <c r="G109" s="13" t="s">
        <v>8262</v>
      </c>
      <c r="H109" s="13"/>
      <c r="J109" s="94" t="b" cm="1">
        <f t="array" ref="J109">SUMPRODUCT( --ISNUMBER(SEARCH(TextCheck,F109)))&gt;0</f>
        <v>0</v>
      </c>
    </row>
    <row r="110" spans="1:10" ht="15.75" customHeight="1" x14ac:dyDescent="0.2">
      <c r="A110" s="13" t="s">
        <v>8247</v>
      </c>
      <c r="B110" s="13"/>
      <c r="C110" s="13"/>
      <c r="D110" s="13" t="s">
        <v>8248</v>
      </c>
      <c r="E110" s="13" t="s">
        <v>40</v>
      </c>
      <c r="F110" s="13" t="s">
        <v>1137</v>
      </c>
      <c r="G110" s="13" t="s">
        <v>1245</v>
      </c>
      <c r="H110" s="13"/>
      <c r="J110" s="94" t="b" cm="1">
        <f t="array" ref="J110">SUMPRODUCT( --ISNUMBER(SEARCH(TextCheck,F110)))&gt;0</f>
        <v>0</v>
      </c>
    </row>
    <row r="111" spans="1:10" ht="15.75" customHeight="1" x14ac:dyDescent="0.2">
      <c r="A111" s="13" t="s">
        <v>8247</v>
      </c>
      <c r="B111" s="13"/>
      <c r="C111" s="13"/>
      <c r="D111" s="13" t="s">
        <v>8248</v>
      </c>
      <c r="E111" s="13" t="s">
        <v>40</v>
      </c>
      <c r="F111" s="13" t="s">
        <v>2655</v>
      </c>
      <c r="G111" s="13" t="s">
        <v>757</v>
      </c>
      <c r="H111" s="13"/>
      <c r="J111" s="94" t="b" cm="1">
        <f t="array" ref="J111">SUMPRODUCT( --ISNUMBER(SEARCH(TextCheck,F111)))&gt;0</f>
        <v>0</v>
      </c>
    </row>
    <row r="112" spans="1:10" ht="15.75" customHeight="1" x14ac:dyDescent="0.2">
      <c r="A112" s="13" t="s">
        <v>8247</v>
      </c>
      <c r="B112" s="13"/>
      <c r="C112" s="13"/>
      <c r="D112" s="13" t="s">
        <v>8248</v>
      </c>
      <c r="E112" s="13" t="s">
        <v>40</v>
      </c>
      <c r="F112" s="13" t="s">
        <v>8263</v>
      </c>
      <c r="G112" s="13" t="s">
        <v>775</v>
      </c>
      <c r="H112" s="13"/>
      <c r="J112" s="94" t="b" cm="1">
        <f t="array" ref="J112">SUMPRODUCT( --ISNUMBER(SEARCH(TextCheck,F112)))&gt;0</f>
        <v>0</v>
      </c>
    </row>
    <row r="113" spans="1:10" ht="15.75" customHeight="1" x14ac:dyDescent="0.2">
      <c r="A113" s="13" t="s">
        <v>8247</v>
      </c>
      <c r="B113" s="13"/>
      <c r="C113" s="13"/>
      <c r="D113" s="13" t="s">
        <v>8248</v>
      </c>
      <c r="E113" s="13" t="s">
        <v>40</v>
      </c>
      <c r="F113" s="13" t="s">
        <v>4852</v>
      </c>
      <c r="G113" s="13" t="s">
        <v>685</v>
      </c>
      <c r="H113" s="13"/>
      <c r="J113" s="94" t="b" cm="1">
        <f t="array" ref="J113">SUMPRODUCT( --ISNUMBER(SEARCH(TextCheck,F113)))&gt;0</f>
        <v>0</v>
      </c>
    </row>
    <row r="114" spans="1:10" ht="15.75" customHeight="1" x14ac:dyDescent="0.2">
      <c r="A114" s="13" t="s">
        <v>8247</v>
      </c>
      <c r="B114" s="13" t="b">
        <v>1</v>
      </c>
      <c r="C114" s="13"/>
      <c r="D114" s="13" t="s">
        <v>8248</v>
      </c>
      <c r="E114" s="13" t="s">
        <v>40</v>
      </c>
      <c r="F114" s="13" t="s">
        <v>2407</v>
      </c>
      <c r="G114" s="13" t="s">
        <v>830</v>
      </c>
      <c r="H114" s="13"/>
      <c r="I114" s="13" t="s">
        <v>14426</v>
      </c>
      <c r="J114" s="94" t="b" cm="1">
        <f t="array" ref="J114">SUMPRODUCT( --ISNUMBER(SEARCH(TextCheck,F114)))&gt;0</f>
        <v>0</v>
      </c>
    </row>
    <row r="115" spans="1:10" ht="15.75" customHeight="1" x14ac:dyDescent="0.2">
      <c r="A115" s="13" t="s">
        <v>8247</v>
      </c>
      <c r="B115" s="13" t="b">
        <v>1</v>
      </c>
      <c r="C115" s="13"/>
      <c r="D115" s="13" t="s">
        <v>8248</v>
      </c>
      <c r="E115" s="13" t="s">
        <v>40</v>
      </c>
      <c r="F115" s="13" t="s">
        <v>1239</v>
      </c>
      <c r="G115" s="13" t="s">
        <v>8264</v>
      </c>
      <c r="H115" s="13" t="s">
        <v>8265</v>
      </c>
      <c r="I115" s="13" t="s">
        <v>14411</v>
      </c>
      <c r="J115" s="94" t="b" cm="1">
        <f t="array" ref="J115">SUMPRODUCT( --ISNUMBER(SEARCH(TextCheck,F115)))&gt;0</f>
        <v>0</v>
      </c>
    </row>
    <row r="116" spans="1:10" ht="15.75" customHeight="1" x14ac:dyDescent="0.2">
      <c r="A116" s="13" t="s">
        <v>8247</v>
      </c>
      <c r="B116" s="13"/>
      <c r="C116" s="13"/>
      <c r="D116" s="13" t="s">
        <v>8248</v>
      </c>
      <c r="E116" s="13" t="s">
        <v>40</v>
      </c>
      <c r="F116" s="13" t="s">
        <v>8266</v>
      </c>
      <c r="G116" s="13" t="s">
        <v>904</v>
      </c>
      <c r="H116" s="13"/>
      <c r="J116" s="94" t="b" cm="1">
        <f t="array" ref="J116">SUMPRODUCT( --ISNUMBER(SEARCH(TextCheck,F116)))&gt;0</f>
        <v>0</v>
      </c>
    </row>
    <row r="117" spans="1:10" ht="15.75" customHeight="1" x14ac:dyDescent="0.2">
      <c r="A117" s="13" t="s">
        <v>8247</v>
      </c>
      <c r="B117" s="13" t="b">
        <v>1</v>
      </c>
      <c r="C117" s="13"/>
      <c r="D117" s="13" t="s">
        <v>8248</v>
      </c>
      <c r="E117" s="13" t="s">
        <v>49</v>
      </c>
      <c r="F117" s="13" t="s">
        <v>8267</v>
      </c>
      <c r="G117" s="13" t="s">
        <v>1472</v>
      </c>
      <c r="H117" s="13"/>
      <c r="J117" s="94" t="b" cm="1">
        <f t="array" ref="J117">SUMPRODUCT( --ISNUMBER(SEARCH(TextCheck,F117)))&gt;0</f>
        <v>0</v>
      </c>
    </row>
    <row r="118" spans="1:10" ht="15.75" customHeight="1" x14ac:dyDescent="0.2">
      <c r="A118" s="13" t="s">
        <v>8247</v>
      </c>
      <c r="B118" s="13"/>
      <c r="C118" s="13"/>
      <c r="D118" s="13" t="s">
        <v>8248</v>
      </c>
      <c r="E118" s="13" t="s">
        <v>49</v>
      </c>
      <c r="F118" s="13" t="s">
        <v>8268</v>
      </c>
      <c r="G118" s="13" t="s">
        <v>883</v>
      </c>
      <c r="H118" s="13"/>
      <c r="J118" s="94" t="b" cm="1">
        <f t="array" ref="J118">SUMPRODUCT( --ISNUMBER(SEARCH(TextCheck,F118)))&gt;0</f>
        <v>0</v>
      </c>
    </row>
    <row r="119" spans="1:10" ht="15.75" customHeight="1" x14ac:dyDescent="0.2">
      <c r="A119" s="13" t="s">
        <v>8247</v>
      </c>
      <c r="B119" s="13"/>
      <c r="C119" s="13"/>
      <c r="D119" s="13" t="s">
        <v>8248</v>
      </c>
      <c r="E119" s="13" t="s">
        <v>49</v>
      </c>
      <c r="F119" s="13" t="s">
        <v>15094</v>
      </c>
      <c r="G119" s="13" t="s">
        <v>1038</v>
      </c>
      <c r="H119" s="13"/>
      <c r="J119" s="94" t="b" cm="1">
        <f t="array" ref="J119">SUMPRODUCT( --ISNUMBER(SEARCH(TextCheck,F119)))&gt;0</f>
        <v>0</v>
      </c>
    </row>
    <row r="120" spans="1:10" ht="15.75" customHeight="1" x14ac:dyDescent="0.2">
      <c r="A120" s="13" t="s">
        <v>8247</v>
      </c>
      <c r="B120" s="13"/>
      <c r="C120" s="13"/>
      <c r="D120" s="13" t="s">
        <v>8248</v>
      </c>
      <c r="E120" s="13" t="s">
        <v>49</v>
      </c>
      <c r="F120" s="13" t="s">
        <v>8269</v>
      </c>
      <c r="G120" s="13" t="s">
        <v>8219</v>
      </c>
      <c r="H120" s="13"/>
      <c r="J120" s="94" t="b" cm="1">
        <f t="array" ref="J120">SUMPRODUCT( --ISNUMBER(SEARCH(TextCheck,F120)))&gt;0</f>
        <v>0</v>
      </c>
    </row>
    <row r="121" spans="1:10" ht="15.75" customHeight="1" x14ac:dyDescent="0.2">
      <c r="A121" s="13" t="s">
        <v>8247</v>
      </c>
      <c r="B121" s="13"/>
      <c r="C121" s="13"/>
      <c r="D121" s="13" t="s">
        <v>8248</v>
      </c>
      <c r="E121" s="13" t="s">
        <v>49</v>
      </c>
      <c r="F121" s="13" t="s">
        <v>8270</v>
      </c>
      <c r="G121" s="13" t="s">
        <v>705</v>
      </c>
      <c r="H121" s="13"/>
      <c r="J121" s="94" t="b" cm="1">
        <f t="array" ref="J121">SUMPRODUCT( --ISNUMBER(SEARCH(TextCheck,F121)))&gt;0</f>
        <v>0</v>
      </c>
    </row>
    <row r="122" spans="1:10" ht="15.75" customHeight="1" x14ac:dyDescent="0.2">
      <c r="A122" s="13" t="s">
        <v>8247</v>
      </c>
      <c r="B122" s="13"/>
      <c r="C122" s="13"/>
      <c r="D122" s="13" t="s">
        <v>8248</v>
      </c>
      <c r="E122" s="13" t="s">
        <v>43</v>
      </c>
      <c r="F122" s="13" t="s">
        <v>8271</v>
      </c>
      <c r="G122" s="13" t="s">
        <v>8250</v>
      </c>
      <c r="H122" s="13"/>
      <c r="J122" s="94" t="b" cm="1">
        <f t="array" ref="J122">SUMPRODUCT( --ISNUMBER(SEARCH(TextCheck,F122)))&gt;0</f>
        <v>0</v>
      </c>
    </row>
    <row r="123" spans="1:10" ht="15.75" customHeight="1" x14ac:dyDescent="0.2">
      <c r="A123" s="13" t="s">
        <v>8247</v>
      </c>
      <c r="B123" s="13"/>
      <c r="C123" s="13"/>
      <c r="D123" s="13" t="s">
        <v>8248</v>
      </c>
      <c r="E123" s="13" t="s">
        <v>653</v>
      </c>
      <c r="F123" s="13" t="s">
        <v>8272</v>
      </c>
      <c r="G123" s="13" t="s">
        <v>8250</v>
      </c>
      <c r="H123" s="13"/>
      <c r="J123" s="94" t="b" cm="1">
        <f t="array" ref="J123">SUMPRODUCT( --ISNUMBER(SEARCH(TextCheck,F123)))&gt;0</f>
        <v>0</v>
      </c>
    </row>
    <row r="124" spans="1:10" ht="15.75" customHeight="1" x14ac:dyDescent="0.2">
      <c r="A124" t="s">
        <v>607</v>
      </c>
      <c r="B124" s="4" t="b">
        <v>1</v>
      </c>
      <c r="C124" s="4"/>
      <c r="D124" t="s">
        <v>15095</v>
      </c>
      <c r="E124" s="4" t="s">
        <v>22</v>
      </c>
      <c r="F124" s="4" t="s">
        <v>608</v>
      </c>
      <c r="G124" s="4" t="s">
        <v>609</v>
      </c>
      <c r="H124" s="4" t="s">
        <v>172</v>
      </c>
      <c r="I124" s="4" t="s">
        <v>15045</v>
      </c>
      <c r="J124" s="94" t="b" cm="1">
        <f t="array" ref="J124">SUMPRODUCT( --ISNUMBER(SEARCH(TextCheck,F124)))&gt;0</f>
        <v>0</v>
      </c>
    </row>
    <row r="125" spans="1:10" ht="15.75" customHeight="1" x14ac:dyDescent="0.2">
      <c r="A125" t="s">
        <v>607</v>
      </c>
      <c r="D125" t="s">
        <v>15095</v>
      </c>
      <c r="E125" t="s">
        <v>171</v>
      </c>
      <c r="F125" t="s">
        <v>610</v>
      </c>
      <c r="G125" t="s">
        <v>609</v>
      </c>
      <c r="J125" s="94" t="b" cm="1">
        <f t="array" ref="J125">SUMPRODUCT( --ISNUMBER(SEARCH(TextCheck,F125)))&gt;0</f>
        <v>0</v>
      </c>
    </row>
    <row r="126" spans="1:10" ht="15.75" customHeight="1" x14ac:dyDescent="0.2">
      <c r="A126" t="s">
        <v>607</v>
      </c>
      <c r="B126" t="b">
        <v>1</v>
      </c>
      <c r="D126" t="s">
        <v>15095</v>
      </c>
      <c r="E126" t="s">
        <v>24</v>
      </c>
      <c r="F126" t="s">
        <v>611</v>
      </c>
      <c r="G126" t="s">
        <v>609</v>
      </c>
      <c r="J126" s="94" t="b" cm="1">
        <f t="array" ref="J126">SUMPRODUCT( --ISNUMBER(SEARCH(TextCheck,F126)))&gt;0</f>
        <v>0</v>
      </c>
    </row>
    <row r="127" spans="1:10" ht="15.75" customHeight="1" x14ac:dyDescent="0.2">
      <c r="A127" t="s">
        <v>607</v>
      </c>
      <c r="B127" t="b">
        <v>1</v>
      </c>
      <c r="D127" t="s">
        <v>15095</v>
      </c>
      <c r="E127" t="s">
        <v>39</v>
      </c>
      <c r="F127" t="s">
        <v>612</v>
      </c>
      <c r="G127" t="s">
        <v>609</v>
      </c>
      <c r="H127" t="s">
        <v>613</v>
      </c>
      <c r="I127" t="s">
        <v>13366</v>
      </c>
      <c r="J127" s="94" t="b" cm="1">
        <f t="array" ref="J127">SUMPRODUCT( --ISNUMBER(SEARCH(TextCheck,F127)))&gt;0</f>
        <v>0</v>
      </c>
    </row>
    <row r="128" spans="1:10" ht="15.75" customHeight="1" x14ac:dyDescent="0.2">
      <c r="A128" t="s">
        <v>607</v>
      </c>
      <c r="D128" t="s">
        <v>15095</v>
      </c>
      <c r="E128" t="s">
        <v>39</v>
      </c>
      <c r="F128" t="s">
        <v>614</v>
      </c>
      <c r="G128" t="s">
        <v>615</v>
      </c>
      <c r="H128" t="s">
        <v>616</v>
      </c>
      <c r="J128" s="94" t="b" cm="1">
        <f t="array" ref="J128">SUMPRODUCT( --ISNUMBER(SEARCH(TextCheck,F128)))&gt;0</f>
        <v>0</v>
      </c>
    </row>
    <row r="129" spans="1:10" ht="15.75" customHeight="1" x14ac:dyDescent="0.2">
      <c r="A129" t="s">
        <v>607</v>
      </c>
      <c r="B129" t="b">
        <v>1</v>
      </c>
      <c r="D129" t="s">
        <v>15095</v>
      </c>
      <c r="E129" t="s">
        <v>39</v>
      </c>
      <c r="F129" t="s">
        <v>617</v>
      </c>
      <c r="G129" t="s">
        <v>618</v>
      </c>
      <c r="H129" t="s">
        <v>619</v>
      </c>
      <c r="J129" s="94" t="b" cm="1">
        <f t="array" ref="J129">SUMPRODUCT( --ISNUMBER(SEARCH(TextCheck,F129)))&gt;0</f>
        <v>0</v>
      </c>
    </row>
    <row r="130" spans="1:10" ht="15.75" customHeight="1" x14ac:dyDescent="0.2">
      <c r="A130" t="s">
        <v>607</v>
      </c>
      <c r="B130" t="b">
        <v>1</v>
      </c>
      <c r="D130" t="s">
        <v>15095</v>
      </c>
      <c r="E130" t="s">
        <v>39</v>
      </c>
      <c r="F130" t="s">
        <v>620</v>
      </c>
      <c r="G130" t="s">
        <v>621</v>
      </c>
      <c r="J130" s="94" t="b" cm="1">
        <f t="array" ref="J130">SUMPRODUCT( --ISNUMBER(SEARCH(TextCheck,F130)))&gt;0</f>
        <v>0</v>
      </c>
    </row>
    <row r="131" spans="1:10" ht="15.75" customHeight="1" x14ac:dyDescent="0.2">
      <c r="A131" t="s">
        <v>607</v>
      </c>
      <c r="B131" t="b">
        <v>1</v>
      </c>
      <c r="D131" t="s">
        <v>15095</v>
      </c>
      <c r="E131" t="s">
        <v>39</v>
      </c>
      <c r="F131" t="s">
        <v>622</v>
      </c>
      <c r="G131" t="s">
        <v>623</v>
      </c>
      <c r="J131" s="94" t="b" cm="1">
        <f t="array" ref="J131">SUMPRODUCT( --ISNUMBER(SEARCH(TextCheck,F131)))&gt;0</f>
        <v>0</v>
      </c>
    </row>
    <row r="132" spans="1:10" ht="15.75" customHeight="1" x14ac:dyDescent="0.2">
      <c r="A132" t="s">
        <v>607</v>
      </c>
      <c r="D132" t="s">
        <v>15095</v>
      </c>
      <c r="E132" t="s">
        <v>39</v>
      </c>
      <c r="F132" t="s">
        <v>624</v>
      </c>
      <c r="G132" t="s">
        <v>625</v>
      </c>
      <c r="J132" s="94" t="b" cm="1">
        <f t="array" ref="J132">SUMPRODUCT( --ISNUMBER(SEARCH(TextCheck,F132)))&gt;0</f>
        <v>0</v>
      </c>
    </row>
    <row r="133" spans="1:10" ht="15.75" customHeight="1" x14ac:dyDescent="0.2">
      <c r="A133" t="s">
        <v>607</v>
      </c>
      <c r="B133" t="b">
        <v>1</v>
      </c>
      <c r="D133" t="s">
        <v>15095</v>
      </c>
      <c r="E133" t="s">
        <v>39</v>
      </c>
      <c r="F133" t="s">
        <v>626</v>
      </c>
      <c r="G133" t="s">
        <v>627</v>
      </c>
      <c r="I133" t="s">
        <v>15096</v>
      </c>
      <c r="J133" s="94" t="b" cm="1">
        <f t="array" ref="J133">SUMPRODUCT( --ISNUMBER(SEARCH(TextCheck,F133)))&gt;0</f>
        <v>0</v>
      </c>
    </row>
    <row r="134" spans="1:10" ht="15.75" customHeight="1" x14ac:dyDescent="0.2">
      <c r="A134" t="s">
        <v>607</v>
      </c>
      <c r="B134" t="b">
        <v>1</v>
      </c>
      <c r="D134" t="s">
        <v>15095</v>
      </c>
      <c r="E134" t="s">
        <v>69</v>
      </c>
      <c r="F134" t="s">
        <v>628</v>
      </c>
      <c r="G134" t="s">
        <v>629</v>
      </c>
      <c r="J134" s="94" t="b" cm="1">
        <f t="array" ref="J134">SUMPRODUCT( --ISNUMBER(SEARCH(TextCheck,F134)))&gt;0</f>
        <v>0</v>
      </c>
    </row>
    <row r="135" spans="1:10" ht="15.75" customHeight="1" x14ac:dyDescent="0.2">
      <c r="A135" t="s">
        <v>607</v>
      </c>
      <c r="D135" t="s">
        <v>15095</v>
      </c>
      <c r="E135" t="s">
        <v>40</v>
      </c>
      <c r="F135" t="s">
        <v>630</v>
      </c>
      <c r="G135" t="s">
        <v>609</v>
      </c>
      <c r="H135" t="s">
        <v>631</v>
      </c>
      <c r="J135" s="94" t="b" cm="1">
        <f t="array" ref="J135">SUMPRODUCT( --ISNUMBER(SEARCH(TextCheck,F135)))&gt;0</f>
        <v>0</v>
      </c>
    </row>
    <row r="136" spans="1:10" ht="15.75" customHeight="1" x14ac:dyDescent="0.2">
      <c r="A136" t="s">
        <v>607</v>
      </c>
      <c r="D136" t="s">
        <v>15095</v>
      </c>
      <c r="E136" t="s">
        <v>40</v>
      </c>
      <c r="F136" t="s">
        <v>614</v>
      </c>
      <c r="G136" t="s">
        <v>615</v>
      </c>
      <c r="H136" t="s">
        <v>632</v>
      </c>
      <c r="J136" s="94" t="b" cm="1">
        <f t="array" ref="J136">SUMPRODUCT( --ISNUMBER(SEARCH(TextCheck,F136)))&gt;0</f>
        <v>0</v>
      </c>
    </row>
    <row r="137" spans="1:10" ht="15.75" customHeight="1" x14ac:dyDescent="0.2">
      <c r="A137" t="s">
        <v>607</v>
      </c>
      <c r="B137" t="b">
        <v>1</v>
      </c>
      <c r="D137" t="s">
        <v>15095</v>
      </c>
      <c r="E137" t="s">
        <v>40</v>
      </c>
      <c r="F137" t="s">
        <v>633</v>
      </c>
      <c r="G137" t="s">
        <v>629</v>
      </c>
      <c r="J137" s="94" t="b" cm="1">
        <f t="array" ref="J137">SUMPRODUCT( --ISNUMBER(SEARCH(TextCheck,F137)))&gt;0</f>
        <v>0</v>
      </c>
    </row>
    <row r="138" spans="1:10" ht="15.75" customHeight="1" x14ac:dyDescent="0.2">
      <c r="A138" t="s">
        <v>607</v>
      </c>
      <c r="B138" t="b">
        <v>1</v>
      </c>
      <c r="D138" t="s">
        <v>15095</v>
      </c>
      <c r="E138" t="s">
        <v>40</v>
      </c>
      <c r="F138" t="s">
        <v>634</v>
      </c>
      <c r="G138" t="s">
        <v>625</v>
      </c>
      <c r="J138" s="94" t="b" cm="1">
        <f t="array" ref="J138">SUMPRODUCT( --ISNUMBER(SEARCH(TextCheck,F138)))&gt;0</f>
        <v>0</v>
      </c>
    </row>
    <row r="139" spans="1:10" ht="15.75" customHeight="1" x14ac:dyDescent="0.2">
      <c r="A139" t="s">
        <v>607</v>
      </c>
      <c r="B139" t="b">
        <v>1</v>
      </c>
      <c r="D139" t="s">
        <v>15095</v>
      </c>
      <c r="E139" t="s">
        <v>40</v>
      </c>
      <c r="F139" t="s">
        <v>635</v>
      </c>
      <c r="G139" t="s">
        <v>636</v>
      </c>
      <c r="J139" s="94" t="b" cm="1">
        <f t="array" ref="J139">SUMPRODUCT( --ISNUMBER(SEARCH(TextCheck,F139)))&gt;0</f>
        <v>0</v>
      </c>
    </row>
    <row r="140" spans="1:10" ht="15.75" customHeight="1" x14ac:dyDescent="0.2">
      <c r="A140" t="s">
        <v>607</v>
      </c>
      <c r="B140" t="b">
        <v>1</v>
      </c>
      <c r="D140" t="s">
        <v>15095</v>
      </c>
      <c r="E140" t="s">
        <v>40</v>
      </c>
      <c r="F140" t="s">
        <v>637</v>
      </c>
      <c r="G140" t="s">
        <v>638</v>
      </c>
      <c r="I140" t="s">
        <v>13382</v>
      </c>
      <c r="J140" s="94" t="b" cm="1">
        <f t="array" ref="J140">SUMPRODUCT( --ISNUMBER(SEARCH(TextCheck,F140)))&gt;0</f>
        <v>0</v>
      </c>
    </row>
    <row r="141" spans="1:10" ht="15.75" customHeight="1" x14ac:dyDescent="0.2">
      <c r="A141" t="s">
        <v>607</v>
      </c>
      <c r="B141" t="b">
        <v>1</v>
      </c>
      <c r="D141" t="s">
        <v>15095</v>
      </c>
      <c r="E141" t="s">
        <v>40</v>
      </c>
      <c r="F141" t="s">
        <v>639</v>
      </c>
      <c r="G141" t="s">
        <v>640</v>
      </c>
      <c r="I141" t="s">
        <v>13751</v>
      </c>
      <c r="J141" s="94" t="b" cm="1">
        <f t="array" ref="J141">SUMPRODUCT( --ISNUMBER(SEARCH(TextCheck,F141)))&gt;0</f>
        <v>0</v>
      </c>
    </row>
    <row r="142" spans="1:10" ht="15.75" customHeight="1" x14ac:dyDescent="0.2">
      <c r="A142" t="s">
        <v>607</v>
      </c>
      <c r="B142" t="b">
        <v>1</v>
      </c>
      <c r="D142" t="s">
        <v>15095</v>
      </c>
      <c r="E142" t="s">
        <v>40</v>
      </c>
      <c r="F142" t="s">
        <v>641</v>
      </c>
      <c r="G142" t="s">
        <v>642</v>
      </c>
      <c r="J142" s="94" t="b" cm="1">
        <f t="array" ref="J142">SUMPRODUCT( --ISNUMBER(SEARCH(TextCheck,F142)))&gt;0</f>
        <v>0</v>
      </c>
    </row>
    <row r="143" spans="1:10" ht="15.75" customHeight="1" x14ac:dyDescent="0.2">
      <c r="A143" t="s">
        <v>607</v>
      </c>
      <c r="D143" t="s">
        <v>15095</v>
      </c>
      <c r="E143" t="s">
        <v>40</v>
      </c>
      <c r="F143" t="s">
        <v>389</v>
      </c>
      <c r="G143" t="s">
        <v>643</v>
      </c>
      <c r="J143" s="94" t="b" cm="1">
        <f t="array" ref="J143">SUMPRODUCT( --ISNUMBER(SEARCH(TextCheck,F143)))&gt;0</f>
        <v>0</v>
      </c>
    </row>
    <row r="144" spans="1:10" ht="15.75" customHeight="1" x14ac:dyDescent="0.2">
      <c r="A144" t="s">
        <v>607</v>
      </c>
      <c r="B144" t="b">
        <v>1</v>
      </c>
      <c r="D144" t="s">
        <v>15095</v>
      </c>
      <c r="E144" t="s">
        <v>40</v>
      </c>
      <c r="F144" t="s">
        <v>644</v>
      </c>
      <c r="G144" t="s">
        <v>643</v>
      </c>
      <c r="J144" s="94" t="b" cm="1">
        <f t="array" ref="J144">SUMPRODUCT( --ISNUMBER(SEARCH(TextCheck,F144)))&gt;0</f>
        <v>0</v>
      </c>
    </row>
    <row r="145" spans="1:10" ht="15.75" customHeight="1" x14ac:dyDescent="0.2">
      <c r="A145" t="s">
        <v>607</v>
      </c>
      <c r="B145" t="b">
        <v>1</v>
      </c>
      <c r="D145" t="s">
        <v>15095</v>
      </c>
      <c r="E145" t="s">
        <v>49</v>
      </c>
      <c r="F145" t="s">
        <v>645</v>
      </c>
      <c r="G145" t="s">
        <v>609</v>
      </c>
      <c r="J145" s="94" t="b" cm="1">
        <f t="array" ref="J145">SUMPRODUCT( --ISNUMBER(SEARCH(TextCheck,F145)))&gt;0</f>
        <v>0</v>
      </c>
    </row>
    <row r="146" spans="1:10" ht="15.75" customHeight="1" x14ac:dyDescent="0.2">
      <c r="A146" t="s">
        <v>607</v>
      </c>
      <c r="B146" t="b">
        <v>1</v>
      </c>
      <c r="D146" t="s">
        <v>15095</v>
      </c>
      <c r="E146" t="s">
        <v>49</v>
      </c>
      <c r="F146" t="s">
        <v>646</v>
      </c>
      <c r="G146" t="s">
        <v>647</v>
      </c>
      <c r="J146" s="94" t="b" cm="1">
        <f t="array" ref="J146">SUMPRODUCT( --ISNUMBER(SEARCH(TextCheck,F146)))&gt;0</f>
        <v>0</v>
      </c>
    </row>
    <row r="147" spans="1:10" ht="15.75" customHeight="1" x14ac:dyDescent="0.2">
      <c r="A147" t="s">
        <v>607</v>
      </c>
      <c r="B147" t="b">
        <v>1</v>
      </c>
      <c r="D147" t="s">
        <v>15095</v>
      </c>
      <c r="E147" t="s">
        <v>49</v>
      </c>
      <c r="F147" t="s">
        <v>648</v>
      </c>
      <c r="G147" t="s">
        <v>649</v>
      </c>
      <c r="J147" s="94" t="b" cm="1">
        <f t="array" ref="J147">SUMPRODUCT( --ISNUMBER(SEARCH(TextCheck,F147)))&gt;0</f>
        <v>0</v>
      </c>
    </row>
    <row r="148" spans="1:10" ht="15.75" customHeight="1" x14ac:dyDescent="0.2">
      <c r="A148" t="s">
        <v>607</v>
      </c>
      <c r="D148" t="s">
        <v>15095</v>
      </c>
      <c r="E148" t="s">
        <v>43</v>
      </c>
      <c r="F148" t="s">
        <v>650</v>
      </c>
      <c r="G148" t="s">
        <v>651</v>
      </c>
      <c r="J148" s="94" t="b" cm="1">
        <f t="array" ref="J148">SUMPRODUCT( --ISNUMBER(SEARCH(TextCheck,F148)))&gt;0</f>
        <v>0</v>
      </c>
    </row>
    <row r="149" spans="1:10" ht="15.75" customHeight="1" x14ac:dyDescent="0.2">
      <c r="A149" t="s">
        <v>607</v>
      </c>
      <c r="B149" t="b">
        <v>1</v>
      </c>
      <c r="D149" t="s">
        <v>15095</v>
      </c>
      <c r="E149" t="s">
        <v>44</v>
      </c>
      <c r="F149" t="s">
        <v>652</v>
      </c>
      <c r="G149" t="s">
        <v>609</v>
      </c>
      <c r="I149" t="s">
        <v>15097</v>
      </c>
      <c r="J149" s="94" t="b" cm="1">
        <f t="array" ref="J149">SUMPRODUCT( --ISNUMBER(SEARCH(TextCheck,F149)))&gt;0</f>
        <v>0</v>
      </c>
    </row>
    <row r="150" spans="1:10" ht="15.75" customHeight="1" x14ac:dyDescent="0.2">
      <c r="A150" t="s">
        <v>607</v>
      </c>
      <c r="D150" t="s">
        <v>15095</v>
      </c>
      <c r="E150" t="s">
        <v>653</v>
      </c>
      <c r="F150" t="s">
        <v>530</v>
      </c>
      <c r="G150" t="s">
        <v>609</v>
      </c>
      <c r="J150" s="94" t="b" cm="1">
        <f t="array" ref="J150">SUMPRODUCT( --ISNUMBER(SEARCH(TextCheck,F150)))&gt;0</f>
        <v>0</v>
      </c>
    </row>
    <row r="151" spans="1:10" ht="15.75" customHeight="1" x14ac:dyDescent="0.2">
      <c r="A151" t="s">
        <v>607</v>
      </c>
      <c r="D151" t="s">
        <v>15095</v>
      </c>
      <c r="E151" t="s">
        <v>45</v>
      </c>
      <c r="F151" t="s">
        <v>654</v>
      </c>
      <c r="G151" t="s">
        <v>609</v>
      </c>
      <c r="J151" s="94" t="b" cm="1">
        <f t="array" ref="J151">SUMPRODUCT( --ISNUMBER(SEARCH(TextCheck,F151)))&gt;0</f>
        <v>0</v>
      </c>
    </row>
    <row r="152" spans="1:10" ht="15.75" customHeight="1" x14ac:dyDescent="0.2">
      <c r="A152" t="s">
        <v>655</v>
      </c>
      <c r="D152" t="s">
        <v>15098</v>
      </c>
      <c r="E152" t="s">
        <v>22</v>
      </c>
      <c r="F152" t="s">
        <v>656</v>
      </c>
      <c r="G152" t="s">
        <v>657</v>
      </c>
      <c r="H152" t="s">
        <v>172</v>
      </c>
      <c r="J152" s="94" t="b" cm="1">
        <f t="array" ref="J152">SUMPRODUCT( --ISNUMBER(SEARCH(TextCheck,F152)))&gt;0</f>
        <v>0</v>
      </c>
    </row>
    <row r="153" spans="1:10" ht="15.75" customHeight="1" x14ac:dyDescent="0.2">
      <c r="A153" t="s">
        <v>655</v>
      </c>
      <c r="B153" t="b">
        <v>1</v>
      </c>
      <c r="D153" t="s">
        <v>15098</v>
      </c>
      <c r="E153" t="s">
        <v>171</v>
      </c>
      <c r="F153" t="s">
        <v>658</v>
      </c>
      <c r="G153" t="s">
        <v>657</v>
      </c>
      <c r="I153" t="s">
        <v>13971</v>
      </c>
      <c r="J153" s="94" t="b" cm="1">
        <f t="array" ref="J153">SUMPRODUCT( --ISNUMBER(SEARCH(TextCheck,F153)))&gt;0</f>
        <v>0</v>
      </c>
    </row>
    <row r="154" spans="1:10" ht="15.75" customHeight="1" x14ac:dyDescent="0.2">
      <c r="A154" t="s">
        <v>655</v>
      </c>
      <c r="D154" t="s">
        <v>15098</v>
      </c>
      <c r="E154" t="s">
        <v>171</v>
      </c>
      <c r="F154" t="s">
        <v>660</v>
      </c>
      <c r="G154" t="s">
        <v>661</v>
      </c>
      <c r="J154" s="94" t="b" cm="1">
        <f t="array" ref="J154">SUMPRODUCT( --ISNUMBER(SEARCH(TextCheck,F154)))&gt;0</f>
        <v>0</v>
      </c>
    </row>
    <row r="155" spans="1:10" ht="15.75" customHeight="1" x14ac:dyDescent="0.2">
      <c r="A155" t="s">
        <v>655</v>
      </c>
      <c r="B155" t="b">
        <v>1</v>
      </c>
      <c r="D155" t="s">
        <v>15098</v>
      </c>
      <c r="E155" t="s">
        <v>24</v>
      </c>
      <c r="F155" t="s">
        <v>662</v>
      </c>
      <c r="G155" t="s">
        <v>661</v>
      </c>
      <c r="I155" t="s">
        <v>14571</v>
      </c>
      <c r="J155" s="94" t="b" cm="1">
        <f t="array" ref="J155">SUMPRODUCT( --ISNUMBER(SEARCH(TextCheck,F155)))&gt;0</f>
        <v>0</v>
      </c>
    </row>
    <row r="156" spans="1:10" ht="15.75" customHeight="1" x14ac:dyDescent="0.2">
      <c r="A156" t="s">
        <v>655</v>
      </c>
      <c r="D156" t="s">
        <v>15098</v>
      </c>
      <c r="E156" t="s">
        <v>24</v>
      </c>
      <c r="F156" t="s">
        <v>659</v>
      </c>
      <c r="G156" t="s">
        <v>663</v>
      </c>
      <c r="J156" s="94" t="b" cm="1">
        <f t="array" ref="J156">SUMPRODUCT( --ISNUMBER(SEARCH(TextCheck,F156)))&gt;0</f>
        <v>0</v>
      </c>
    </row>
    <row r="157" spans="1:10" ht="15.75" customHeight="1" x14ac:dyDescent="0.2">
      <c r="A157" t="s">
        <v>655</v>
      </c>
      <c r="B157" t="b">
        <v>1</v>
      </c>
      <c r="D157" t="s">
        <v>15098</v>
      </c>
      <c r="E157" t="s">
        <v>39</v>
      </c>
      <c r="F157" t="s">
        <v>664</v>
      </c>
      <c r="G157" t="s">
        <v>665</v>
      </c>
      <c r="H157" t="s">
        <v>246</v>
      </c>
      <c r="J157" s="94" t="b" cm="1">
        <f t="array" ref="J157">SUMPRODUCT( --ISNUMBER(SEARCH(TextCheck,F157)))&gt;0</f>
        <v>0</v>
      </c>
    </row>
    <row r="158" spans="1:10" ht="15.75" customHeight="1" x14ac:dyDescent="0.2">
      <c r="A158" t="s">
        <v>655</v>
      </c>
      <c r="B158" t="b">
        <v>1</v>
      </c>
      <c r="D158" t="s">
        <v>15098</v>
      </c>
      <c r="E158" t="s">
        <v>39</v>
      </c>
      <c r="F158" t="s">
        <v>666</v>
      </c>
      <c r="G158" t="s">
        <v>667</v>
      </c>
      <c r="H158" t="s">
        <v>668</v>
      </c>
      <c r="I158" t="s">
        <v>14411</v>
      </c>
      <c r="J158" s="94" t="b" cm="1">
        <f t="array" ref="J158">SUMPRODUCT( --ISNUMBER(SEARCH(TextCheck,F158)))&gt;0</f>
        <v>0</v>
      </c>
    </row>
    <row r="159" spans="1:10" ht="15.75" customHeight="1" x14ac:dyDescent="0.2">
      <c r="A159" t="s">
        <v>655</v>
      </c>
      <c r="B159" t="b">
        <v>1</v>
      </c>
      <c r="D159" t="s">
        <v>15098</v>
      </c>
      <c r="E159" t="s">
        <v>39</v>
      </c>
      <c r="F159" t="s">
        <v>669</v>
      </c>
      <c r="G159" t="s">
        <v>670</v>
      </c>
      <c r="I159" t="s">
        <v>15099</v>
      </c>
      <c r="J159" s="94" t="b" cm="1">
        <f t="array" ref="J159">SUMPRODUCT( --ISNUMBER(SEARCH(TextCheck,F159)))&gt;0</f>
        <v>0</v>
      </c>
    </row>
    <row r="160" spans="1:10" ht="15.75" customHeight="1" x14ac:dyDescent="0.2">
      <c r="A160" t="s">
        <v>655</v>
      </c>
      <c r="B160" t="b">
        <v>1</v>
      </c>
      <c r="D160" t="s">
        <v>15098</v>
      </c>
      <c r="E160" t="s">
        <v>39</v>
      </c>
      <c r="F160" t="s">
        <v>671</v>
      </c>
      <c r="G160" t="s">
        <v>672</v>
      </c>
      <c r="I160" t="s">
        <v>13383</v>
      </c>
      <c r="J160" s="94" t="b" cm="1">
        <f t="array" ref="J160">SUMPRODUCT( --ISNUMBER(SEARCH(TextCheck,F160)))&gt;0</f>
        <v>0</v>
      </c>
    </row>
    <row r="161" spans="1:10" ht="15.75" customHeight="1" x14ac:dyDescent="0.2">
      <c r="A161" t="s">
        <v>655</v>
      </c>
      <c r="B161" t="b">
        <v>1</v>
      </c>
      <c r="D161" t="s">
        <v>15098</v>
      </c>
      <c r="E161" t="s">
        <v>39</v>
      </c>
      <c r="F161" t="s">
        <v>673</v>
      </c>
      <c r="G161" t="s">
        <v>640</v>
      </c>
      <c r="H161" t="s">
        <v>674</v>
      </c>
      <c r="I161" t="s">
        <v>13333</v>
      </c>
      <c r="J161" s="94" t="b" cm="1">
        <f t="array" ref="J161">SUMPRODUCT( --ISNUMBER(SEARCH(TextCheck,F161)))&gt;0</f>
        <v>0</v>
      </c>
    </row>
    <row r="162" spans="1:10" ht="15.75" customHeight="1" x14ac:dyDescent="0.2">
      <c r="A162" t="s">
        <v>655</v>
      </c>
      <c r="B162" t="b">
        <v>1</v>
      </c>
      <c r="D162" t="s">
        <v>15098</v>
      </c>
      <c r="E162" t="s">
        <v>39</v>
      </c>
      <c r="F162" t="s">
        <v>675</v>
      </c>
      <c r="G162" t="s">
        <v>676</v>
      </c>
      <c r="I162" t="s">
        <v>9150</v>
      </c>
      <c r="J162" s="94" t="b" cm="1">
        <f t="array" ref="J162">SUMPRODUCT( --ISNUMBER(SEARCH(TextCheck,F162)))&gt;0</f>
        <v>0</v>
      </c>
    </row>
    <row r="163" spans="1:10" ht="15.75" customHeight="1" x14ac:dyDescent="0.2">
      <c r="A163" t="s">
        <v>655</v>
      </c>
      <c r="D163" t="s">
        <v>15098</v>
      </c>
      <c r="E163" t="s">
        <v>39</v>
      </c>
      <c r="F163" t="s">
        <v>677</v>
      </c>
      <c r="G163" t="s">
        <v>678</v>
      </c>
      <c r="J163" s="94" t="b" cm="1">
        <f t="array" ref="J163">SUMPRODUCT( --ISNUMBER(SEARCH(TextCheck,F163)))&gt;0</f>
        <v>0</v>
      </c>
    </row>
    <row r="164" spans="1:10" ht="15.75" customHeight="1" x14ac:dyDescent="0.2">
      <c r="A164" t="s">
        <v>655</v>
      </c>
      <c r="B164" t="b">
        <v>1</v>
      </c>
      <c r="D164" t="s">
        <v>15098</v>
      </c>
      <c r="E164" t="s">
        <v>69</v>
      </c>
      <c r="F164" t="s">
        <v>679</v>
      </c>
      <c r="G164" t="s">
        <v>680</v>
      </c>
      <c r="J164" s="94" t="b" cm="1">
        <f t="array" ref="J164">SUMPRODUCT( --ISNUMBER(SEARCH(TextCheck,F164)))&gt;0</f>
        <v>0</v>
      </c>
    </row>
    <row r="165" spans="1:10" ht="15.75" customHeight="1" x14ac:dyDescent="0.2">
      <c r="A165" t="s">
        <v>655</v>
      </c>
      <c r="B165" t="b">
        <v>1</v>
      </c>
      <c r="D165" t="s">
        <v>15098</v>
      </c>
      <c r="E165" t="s">
        <v>40</v>
      </c>
      <c r="F165" t="s">
        <v>681</v>
      </c>
      <c r="G165" t="s">
        <v>657</v>
      </c>
      <c r="J165" s="94" t="b" cm="1">
        <f t="array" ref="J165">SUMPRODUCT( --ISNUMBER(SEARCH(TextCheck,F165)))&gt;0</f>
        <v>0</v>
      </c>
    </row>
    <row r="166" spans="1:10" ht="15.75" customHeight="1" x14ac:dyDescent="0.2">
      <c r="A166" t="s">
        <v>655</v>
      </c>
      <c r="B166" t="b">
        <v>1</v>
      </c>
      <c r="D166" t="s">
        <v>15098</v>
      </c>
      <c r="E166" t="s">
        <v>40</v>
      </c>
      <c r="F166" t="s">
        <v>682</v>
      </c>
      <c r="G166" t="s">
        <v>667</v>
      </c>
      <c r="J166" s="94" t="b" cm="1">
        <f t="array" ref="J166">SUMPRODUCT( --ISNUMBER(SEARCH(TextCheck,F166)))&gt;0</f>
        <v>0</v>
      </c>
    </row>
    <row r="167" spans="1:10" ht="15.75" customHeight="1" x14ac:dyDescent="0.2">
      <c r="A167" t="s">
        <v>655</v>
      </c>
      <c r="B167" t="b">
        <v>1</v>
      </c>
      <c r="D167" t="s">
        <v>15098</v>
      </c>
      <c r="E167" t="s">
        <v>40</v>
      </c>
      <c r="F167" t="s">
        <v>683</v>
      </c>
      <c r="G167" t="s">
        <v>670</v>
      </c>
      <c r="J167" s="94" t="b" cm="1">
        <f t="array" ref="J167">SUMPRODUCT( --ISNUMBER(SEARCH(TextCheck,F167)))&gt;0</f>
        <v>0</v>
      </c>
    </row>
    <row r="168" spans="1:10" ht="15.75" customHeight="1" x14ac:dyDescent="0.2">
      <c r="A168" t="s">
        <v>655</v>
      </c>
      <c r="B168" t="b">
        <v>1</v>
      </c>
      <c r="D168" t="s">
        <v>15098</v>
      </c>
      <c r="E168" t="s">
        <v>40</v>
      </c>
      <c r="F168" t="s">
        <v>684</v>
      </c>
      <c r="G168" t="s">
        <v>685</v>
      </c>
      <c r="J168" s="94" t="b" cm="1">
        <f t="array" ref="J168">SUMPRODUCT( --ISNUMBER(SEARCH(TextCheck,F168)))&gt;0</f>
        <v>0</v>
      </c>
    </row>
    <row r="169" spans="1:10" ht="15.75" customHeight="1" x14ac:dyDescent="0.2">
      <c r="A169" t="s">
        <v>655</v>
      </c>
      <c r="B169" t="b">
        <v>1</v>
      </c>
      <c r="D169" t="s">
        <v>15098</v>
      </c>
      <c r="E169" t="s">
        <v>40</v>
      </c>
      <c r="F169" t="s">
        <v>686</v>
      </c>
      <c r="G169" t="s">
        <v>678</v>
      </c>
      <c r="J169" s="94" t="b" cm="1">
        <f t="array" ref="J169">SUMPRODUCT( --ISNUMBER(SEARCH(TextCheck,F169)))&gt;0</f>
        <v>0</v>
      </c>
    </row>
    <row r="170" spans="1:10" ht="15.75" customHeight="1" x14ac:dyDescent="0.2">
      <c r="A170" t="s">
        <v>655</v>
      </c>
      <c r="B170" t="b">
        <v>1</v>
      </c>
      <c r="D170" t="s">
        <v>15098</v>
      </c>
      <c r="E170" t="s">
        <v>40</v>
      </c>
      <c r="F170" t="s">
        <v>687</v>
      </c>
      <c r="G170" t="s">
        <v>688</v>
      </c>
      <c r="J170" s="94" t="b" cm="1">
        <f t="array" ref="J170">SUMPRODUCT( --ISNUMBER(SEARCH(TextCheck,F170)))&gt;0</f>
        <v>0</v>
      </c>
    </row>
    <row r="171" spans="1:10" ht="15.75" customHeight="1" x14ac:dyDescent="0.2">
      <c r="A171" t="s">
        <v>655</v>
      </c>
      <c r="B171" t="b">
        <v>1</v>
      </c>
      <c r="D171" t="s">
        <v>15098</v>
      </c>
      <c r="E171" t="s">
        <v>40</v>
      </c>
      <c r="F171" t="s">
        <v>689</v>
      </c>
      <c r="G171" t="s">
        <v>690</v>
      </c>
      <c r="I171" t="s">
        <v>14581</v>
      </c>
      <c r="J171" s="94" t="b" cm="1">
        <f t="array" ref="J171">SUMPRODUCT( --ISNUMBER(SEARCH(TextCheck,F171)))&gt;0</f>
        <v>0</v>
      </c>
    </row>
    <row r="172" spans="1:10" ht="15.75" customHeight="1" x14ac:dyDescent="0.2">
      <c r="A172" t="s">
        <v>655</v>
      </c>
      <c r="D172" t="s">
        <v>15098</v>
      </c>
      <c r="E172" t="s">
        <v>40</v>
      </c>
      <c r="F172" t="s">
        <v>691</v>
      </c>
      <c r="G172" t="s">
        <v>692</v>
      </c>
      <c r="J172" s="94" t="b" cm="1">
        <f t="array" ref="J172">SUMPRODUCT( --ISNUMBER(SEARCH(TextCheck,F172)))&gt;0</f>
        <v>0</v>
      </c>
    </row>
    <row r="173" spans="1:10" ht="15.75" customHeight="1" x14ac:dyDescent="0.2">
      <c r="A173" t="s">
        <v>655</v>
      </c>
      <c r="D173" t="s">
        <v>15098</v>
      </c>
      <c r="E173" t="s">
        <v>40</v>
      </c>
      <c r="F173" t="s">
        <v>693</v>
      </c>
      <c r="G173" t="s">
        <v>694</v>
      </c>
      <c r="H173" t="s">
        <v>705</v>
      </c>
      <c r="J173" s="94" t="b" cm="1">
        <f t="array" ref="J173">SUMPRODUCT( --ISNUMBER(SEARCH(TextCheck,F173)))&gt;0</f>
        <v>0</v>
      </c>
    </row>
    <row r="174" spans="1:10" ht="15.75" customHeight="1" x14ac:dyDescent="0.2">
      <c r="A174" t="s">
        <v>655</v>
      </c>
      <c r="D174" t="s">
        <v>15098</v>
      </c>
      <c r="E174" t="s">
        <v>40</v>
      </c>
      <c r="F174" t="s">
        <v>695</v>
      </c>
      <c r="G174" t="s">
        <v>696</v>
      </c>
      <c r="J174" s="94" t="b" cm="1">
        <f t="array" ref="J174">SUMPRODUCT( --ISNUMBER(SEARCH(TextCheck,F174)))&gt;0</f>
        <v>0</v>
      </c>
    </row>
    <row r="175" spans="1:10" ht="15.75" customHeight="1" x14ac:dyDescent="0.2">
      <c r="A175" t="s">
        <v>655</v>
      </c>
      <c r="B175" t="b">
        <v>1</v>
      </c>
      <c r="D175" t="s">
        <v>15098</v>
      </c>
      <c r="E175" t="s">
        <v>49</v>
      </c>
      <c r="F175" t="s">
        <v>697</v>
      </c>
      <c r="G175" t="s">
        <v>665</v>
      </c>
      <c r="J175" s="94" t="b" cm="1">
        <f t="array" ref="J175">SUMPRODUCT( --ISNUMBER(SEARCH(TextCheck,F175)))&gt;0</f>
        <v>0</v>
      </c>
    </row>
    <row r="176" spans="1:10" ht="15.75" customHeight="1" x14ac:dyDescent="0.2">
      <c r="A176" t="s">
        <v>655</v>
      </c>
      <c r="B176" t="b">
        <v>1</v>
      </c>
      <c r="D176" t="s">
        <v>15098</v>
      </c>
      <c r="E176" t="s">
        <v>49</v>
      </c>
      <c r="F176" t="s">
        <v>698</v>
      </c>
      <c r="G176" t="s">
        <v>640</v>
      </c>
      <c r="J176" s="94" t="b" cm="1">
        <f t="array" ref="J176">SUMPRODUCT( --ISNUMBER(SEARCH(TextCheck,F176)))&gt;0</f>
        <v>0</v>
      </c>
    </row>
    <row r="177" spans="1:10" ht="15.75" customHeight="1" x14ac:dyDescent="0.2">
      <c r="A177" t="s">
        <v>655</v>
      </c>
      <c r="B177" t="b">
        <v>1</v>
      </c>
      <c r="D177" t="s">
        <v>15098</v>
      </c>
      <c r="E177" t="s">
        <v>49</v>
      </c>
      <c r="F177" t="s">
        <v>699</v>
      </c>
      <c r="G177" t="s">
        <v>700</v>
      </c>
      <c r="I177" t="s">
        <v>13382</v>
      </c>
      <c r="J177" s="94" t="b" cm="1">
        <f t="array" ref="J177">SUMPRODUCT( --ISNUMBER(SEARCH(TextCheck,F177)))&gt;0</f>
        <v>0</v>
      </c>
    </row>
    <row r="178" spans="1:10" ht="15.75" customHeight="1" x14ac:dyDescent="0.2">
      <c r="A178" t="s">
        <v>655</v>
      </c>
      <c r="B178" t="b">
        <v>1</v>
      </c>
      <c r="D178" t="s">
        <v>15098</v>
      </c>
      <c r="E178" t="s">
        <v>49</v>
      </c>
      <c r="F178" t="s">
        <v>701</v>
      </c>
      <c r="G178" t="s">
        <v>702</v>
      </c>
      <c r="I178" t="s">
        <v>13362</v>
      </c>
      <c r="J178" s="94" t="b" cm="1">
        <f t="array" ref="J178">SUMPRODUCT( --ISNUMBER(SEARCH(TextCheck,F178)))&gt;0</f>
        <v>0</v>
      </c>
    </row>
    <row r="179" spans="1:10" ht="15.75" customHeight="1" x14ac:dyDescent="0.2">
      <c r="A179" t="s">
        <v>655</v>
      </c>
      <c r="D179" t="s">
        <v>15098</v>
      </c>
      <c r="E179" t="s">
        <v>43</v>
      </c>
      <c r="F179" t="s">
        <v>703</v>
      </c>
      <c r="G179" t="s">
        <v>657</v>
      </c>
      <c r="J179" s="94" t="b" cm="1">
        <f t="array" ref="J179">SUMPRODUCT( --ISNUMBER(SEARCH(TextCheck,F179)))&gt;0</f>
        <v>0</v>
      </c>
    </row>
    <row r="180" spans="1:10" ht="15.75" customHeight="1" x14ac:dyDescent="0.2">
      <c r="A180" t="s">
        <v>655</v>
      </c>
      <c r="D180" t="s">
        <v>15098</v>
      </c>
      <c r="E180" t="s">
        <v>44</v>
      </c>
      <c r="F180" t="s">
        <v>686</v>
      </c>
      <c r="G180" t="s">
        <v>657</v>
      </c>
      <c r="J180" s="94" t="b" cm="1">
        <f t="array" ref="J180">SUMPRODUCT( --ISNUMBER(SEARCH(TextCheck,F180)))&gt;0</f>
        <v>0</v>
      </c>
    </row>
    <row r="181" spans="1:10" ht="15.75" customHeight="1" x14ac:dyDescent="0.2">
      <c r="A181" t="s">
        <v>655</v>
      </c>
      <c r="B181" t="b">
        <v>1</v>
      </c>
      <c r="D181" t="s">
        <v>15098</v>
      </c>
      <c r="E181" t="s">
        <v>653</v>
      </c>
      <c r="F181" t="s">
        <v>704</v>
      </c>
      <c r="G181" t="s">
        <v>657</v>
      </c>
      <c r="J181" s="94" t="b" cm="1">
        <f t="array" ref="J181">SUMPRODUCT( --ISNUMBER(SEARCH(TextCheck,F181)))&gt;0</f>
        <v>0</v>
      </c>
    </row>
    <row r="182" spans="1:10" ht="15.75" customHeight="1" x14ac:dyDescent="0.2">
      <c r="A182" t="s">
        <v>655</v>
      </c>
      <c r="D182" t="s">
        <v>15098</v>
      </c>
      <c r="E182" t="s">
        <v>45</v>
      </c>
      <c r="F182" t="s">
        <v>15100</v>
      </c>
      <c r="G182" t="s">
        <v>657</v>
      </c>
      <c r="J182" s="94" t="b" cm="1">
        <f t="array" ref="J182">SUMPRODUCT( --ISNUMBER(SEARCH(TextCheck,F182)))&gt;0</f>
        <v>0</v>
      </c>
    </row>
    <row r="183" spans="1:10" ht="15.75" customHeight="1" x14ac:dyDescent="0.2">
      <c r="A183" t="s">
        <v>706</v>
      </c>
      <c r="D183" t="s">
        <v>707</v>
      </c>
      <c r="E183" t="s">
        <v>22</v>
      </c>
      <c r="F183" t="s">
        <v>656</v>
      </c>
      <c r="H183" t="s">
        <v>172</v>
      </c>
      <c r="J183" s="94" t="b" cm="1">
        <f t="array" ref="J183">SUMPRODUCT( --ISNUMBER(SEARCH(TextCheck,F183)))&gt;0</f>
        <v>0</v>
      </c>
    </row>
    <row r="184" spans="1:10" ht="15.75" customHeight="1" x14ac:dyDescent="0.2">
      <c r="A184" t="s">
        <v>708</v>
      </c>
      <c r="D184" t="s">
        <v>15101</v>
      </c>
      <c r="E184" t="s">
        <v>709</v>
      </c>
      <c r="F184" t="s">
        <v>710</v>
      </c>
      <c r="G184" t="s">
        <v>665</v>
      </c>
      <c r="J184" s="94" t="b" cm="1">
        <f t="array" ref="J184">SUMPRODUCT( --ISNUMBER(SEARCH(TextCheck,F184)))&gt;0</f>
        <v>0</v>
      </c>
    </row>
    <row r="185" spans="1:10" ht="15.75" customHeight="1" x14ac:dyDescent="0.2">
      <c r="A185" t="s">
        <v>708</v>
      </c>
      <c r="B185" t="b">
        <v>1</v>
      </c>
      <c r="D185" t="s">
        <v>15101</v>
      </c>
      <c r="E185" t="s">
        <v>24</v>
      </c>
      <c r="F185" t="s">
        <v>711</v>
      </c>
      <c r="G185" t="s">
        <v>665</v>
      </c>
      <c r="J185" s="94" t="b" cm="1">
        <f t="array" ref="J185">SUMPRODUCT( --ISNUMBER(SEARCH(TextCheck,F185)))&gt;0</f>
        <v>0</v>
      </c>
    </row>
    <row r="186" spans="1:10" ht="15.75" customHeight="1" x14ac:dyDescent="0.2">
      <c r="A186" t="s">
        <v>708</v>
      </c>
      <c r="B186" t="b">
        <v>1</v>
      </c>
      <c r="D186" t="s">
        <v>15101</v>
      </c>
      <c r="E186" t="s">
        <v>24</v>
      </c>
      <c r="F186" t="s">
        <v>712</v>
      </c>
      <c r="G186" t="s">
        <v>663</v>
      </c>
      <c r="I186" t="s">
        <v>13366</v>
      </c>
      <c r="J186" s="94" t="b" cm="1">
        <f t="array" ref="J186">SUMPRODUCT( --ISNUMBER(SEARCH(TextCheck,F186)))&gt;0</f>
        <v>0</v>
      </c>
    </row>
    <row r="187" spans="1:10" ht="15.75" customHeight="1" x14ac:dyDescent="0.2">
      <c r="A187" t="s">
        <v>708</v>
      </c>
      <c r="D187" t="s">
        <v>15101</v>
      </c>
      <c r="E187" t="s">
        <v>39</v>
      </c>
      <c r="F187" t="s">
        <v>713</v>
      </c>
      <c r="G187" t="s">
        <v>665</v>
      </c>
      <c r="H187" t="s">
        <v>714</v>
      </c>
      <c r="J187" s="94" t="b" cm="1">
        <f t="array" ref="J187">SUMPRODUCT( --ISNUMBER(SEARCH(TextCheck,F187)))&gt;0</f>
        <v>0</v>
      </c>
    </row>
    <row r="188" spans="1:10" ht="15.75" customHeight="1" x14ac:dyDescent="0.2">
      <c r="A188" t="s">
        <v>708</v>
      </c>
      <c r="D188" t="s">
        <v>15101</v>
      </c>
      <c r="E188" t="s">
        <v>39</v>
      </c>
      <c r="F188" t="s">
        <v>722</v>
      </c>
      <c r="G188" t="s">
        <v>665</v>
      </c>
      <c r="H188" t="s">
        <v>715</v>
      </c>
      <c r="J188" s="94" t="b" cm="1">
        <f t="array" ref="J188">SUMPRODUCT( --ISNUMBER(SEARCH(TextCheck,F188)))&gt;0</f>
        <v>0</v>
      </c>
    </row>
    <row r="189" spans="1:10" ht="15.75" customHeight="1" x14ac:dyDescent="0.2">
      <c r="A189" t="s">
        <v>708</v>
      </c>
      <c r="B189" t="b">
        <v>1</v>
      </c>
      <c r="D189" t="s">
        <v>15101</v>
      </c>
      <c r="E189" t="s">
        <v>39</v>
      </c>
      <c r="F189" t="s">
        <v>723</v>
      </c>
      <c r="G189" t="s">
        <v>665</v>
      </c>
      <c r="H189" t="s">
        <v>716</v>
      </c>
      <c r="I189" t="s">
        <v>13366</v>
      </c>
      <c r="J189" s="94" t="b" cm="1">
        <f t="array" ref="J189">SUMPRODUCT( --ISNUMBER(SEARCH(TextCheck,F189)))&gt;0</f>
        <v>0</v>
      </c>
    </row>
    <row r="190" spans="1:10" ht="15.75" customHeight="1" x14ac:dyDescent="0.2">
      <c r="A190" t="s">
        <v>708</v>
      </c>
      <c r="B190" t="b">
        <v>1</v>
      </c>
      <c r="D190" t="s">
        <v>15101</v>
      </c>
      <c r="E190" t="s">
        <v>39</v>
      </c>
      <c r="F190" t="s">
        <v>726</v>
      </c>
      <c r="G190" t="s">
        <v>665</v>
      </c>
      <c r="H190" t="s">
        <v>717</v>
      </c>
      <c r="J190" s="94" t="b" cm="1">
        <f t="array" ref="J190">SUMPRODUCT( --ISNUMBER(SEARCH(TextCheck,F190)))&gt;0</f>
        <v>0</v>
      </c>
    </row>
    <row r="191" spans="1:10" ht="15.75" customHeight="1" x14ac:dyDescent="0.2">
      <c r="A191" t="s">
        <v>708</v>
      </c>
      <c r="B191" t="b">
        <v>1</v>
      </c>
      <c r="D191" t="s">
        <v>15101</v>
      </c>
      <c r="E191" t="s">
        <v>39</v>
      </c>
      <c r="F191" t="s">
        <v>724</v>
      </c>
      <c r="G191" t="s">
        <v>665</v>
      </c>
      <c r="H191" t="s">
        <v>718</v>
      </c>
      <c r="J191" s="94" t="b" cm="1">
        <f t="array" ref="J191">SUMPRODUCT( --ISNUMBER(SEARCH(TextCheck,F191)))&gt;0</f>
        <v>0</v>
      </c>
    </row>
    <row r="192" spans="1:10" ht="15.75" customHeight="1" x14ac:dyDescent="0.2">
      <c r="A192" t="s">
        <v>708</v>
      </c>
      <c r="B192" t="b">
        <v>1</v>
      </c>
      <c r="D192" t="s">
        <v>15101</v>
      </c>
      <c r="E192" t="s">
        <v>39</v>
      </c>
      <c r="F192" t="s">
        <v>725</v>
      </c>
      <c r="G192" t="s">
        <v>665</v>
      </c>
      <c r="H192" t="s">
        <v>718</v>
      </c>
      <c r="I192" t="s">
        <v>13876</v>
      </c>
      <c r="J192" s="94" t="b" cm="1">
        <f t="array" ref="J192">SUMPRODUCT( --ISNUMBER(SEARCH(TextCheck,F192)))&gt;0</f>
        <v>0</v>
      </c>
    </row>
    <row r="193" spans="1:10" ht="15.75" customHeight="1" x14ac:dyDescent="0.2">
      <c r="A193" t="s">
        <v>708</v>
      </c>
      <c r="B193" t="b">
        <v>1</v>
      </c>
      <c r="D193" t="s">
        <v>15101</v>
      </c>
      <c r="E193" t="s">
        <v>39</v>
      </c>
      <c r="F193" t="s">
        <v>727</v>
      </c>
      <c r="G193" t="s">
        <v>665</v>
      </c>
      <c r="H193" t="s">
        <v>719</v>
      </c>
      <c r="I193" t="s">
        <v>14130</v>
      </c>
      <c r="J193" s="94" t="b" cm="1">
        <f t="array" ref="J193">SUMPRODUCT( --ISNUMBER(SEARCH(TextCheck,F193)))&gt;0</f>
        <v>0</v>
      </c>
    </row>
    <row r="194" spans="1:10" ht="15.75" customHeight="1" x14ac:dyDescent="0.2">
      <c r="A194" t="s">
        <v>708</v>
      </c>
      <c r="D194" t="s">
        <v>15101</v>
      </c>
      <c r="E194" t="s">
        <v>39</v>
      </c>
      <c r="F194" t="s">
        <v>728</v>
      </c>
      <c r="G194" t="s">
        <v>721</v>
      </c>
      <c r="J194" s="94" t="b" cm="1">
        <f t="array" ref="J194">SUMPRODUCT( --ISNUMBER(SEARCH(TextCheck,F194)))&gt;0</f>
        <v>0</v>
      </c>
    </row>
    <row r="195" spans="1:10" ht="15.75" customHeight="1" x14ac:dyDescent="0.2">
      <c r="A195" t="s">
        <v>708</v>
      </c>
      <c r="D195" t="s">
        <v>15101</v>
      </c>
      <c r="E195" t="s">
        <v>39</v>
      </c>
      <c r="F195" t="s">
        <v>729</v>
      </c>
      <c r="G195" t="s">
        <v>663</v>
      </c>
      <c r="H195" t="s">
        <v>720</v>
      </c>
      <c r="J195" s="94" t="b" cm="1">
        <f t="array" ref="J195">SUMPRODUCT( --ISNUMBER(SEARCH(TextCheck,F195)))&gt;0</f>
        <v>0</v>
      </c>
    </row>
    <row r="196" spans="1:10" ht="15.75" customHeight="1" x14ac:dyDescent="0.2">
      <c r="A196" t="s">
        <v>708</v>
      </c>
      <c r="D196" t="s">
        <v>15101</v>
      </c>
      <c r="E196" t="s">
        <v>69</v>
      </c>
      <c r="F196" t="s">
        <v>730</v>
      </c>
      <c r="G196" t="s">
        <v>731</v>
      </c>
      <c r="J196" s="94" t="b" cm="1">
        <f t="array" ref="J196">SUMPRODUCT( --ISNUMBER(SEARCH(TextCheck,F196)))&gt;0</f>
        <v>0</v>
      </c>
    </row>
    <row r="197" spans="1:10" ht="15.75" customHeight="1" x14ac:dyDescent="0.2">
      <c r="A197" t="s">
        <v>708</v>
      </c>
      <c r="B197" t="b">
        <v>1</v>
      </c>
      <c r="D197" t="s">
        <v>15101</v>
      </c>
      <c r="E197" t="s">
        <v>40</v>
      </c>
      <c r="F197" t="s">
        <v>457</v>
      </c>
      <c r="G197" t="s">
        <v>665</v>
      </c>
      <c r="H197" t="s">
        <v>720</v>
      </c>
      <c r="I197" t="s">
        <v>15103</v>
      </c>
      <c r="J197" s="94" t="b" cm="1">
        <f t="array" ref="J197">SUMPRODUCT( --ISNUMBER(SEARCH(TextCheck,F197)))&gt;0</f>
        <v>0</v>
      </c>
    </row>
    <row r="198" spans="1:10" ht="15.75" customHeight="1" x14ac:dyDescent="0.2">
      <c r="A198" t="s">
        <v>708</v>
      </c>
      <c r="D198" t="s">
        <v>15101</v>
      </c>
      <c r="E198" t="s">
        <v>40</v>
      </c>
      <c r="F198" t="s">
        <v>732</v>
      </c>
      <c r="G198" t="s">
        <v>665</v>
      </c>
      <c r="H198" t="s">
        <v>714</v>
      </c>
      <c r="J198" s="94" t="b" cm="1">
        <f t="array" ref="J198">SUMPRODUCT( --ISNUMBER(SEARCH(TextCheck,F198)))&gt;0</f>
        <v>0</v>
      </c>
    </row>
    <row r="199" spans="1:10" ht="15.75" customHeight="1" x14ac:dyDescent="0.2">
      <c r="A199" t="s">
        <v>708</v>
      </c>
      <c r="D199" t="s">
        <v>15101</v>
      </c>
      <c r="E199" t="s">
        <v>40</v>
      </c>
      <c r="F199" t="s">
        <v>735</v>
      </c>
      <c r="G199" t="s">
        <v>665</v>
      </c>
      <c r="H199" t="s">
        <v>716</v>
      </c>
      <c r="J199" s="94" t="b" cm="1">
        <f t="array" ref="J199">SUMPRODUCT( --ISNUMBER(SEARCH(TextCheck,F199)))&gt;0</f>
        <v>1</v>
      </c>
    </row>
    <row r="200" spans="1:10" ht="15.75" customHeight="1" x14ac:dyDescent="0.2">
      <c r="A200" t="s">
        <v>708</v>
      </c>
      <c r="D200" t="s">
        <v>15101</v>
      </c>
      <c r="E200" t="s">
        <v>40</v>
      </c>
      <c r="F200" t="s">
        <v>736</v>
      </c>
      <c r="G200" t="s">
        <v>665</v>
      </c>
      <c r="H200" t="s">
        <v>717</v>
      </c>
      <c r="J200" s="94" t="b" cm="1">
        <f t="array" ref="J200">SUMPRODUCT( --ISNUMBER(SEARCH(TextCheck,F200)))&gt;0</f>
        <v>0</v>
      </c>
    </row>
    <row r="201" spans="1:10" ht="15.75" customHeight="1" x14ac:dyDescent="0.2">
      <c r="A201" t="s">
        <v>708</v>
      </c>
      <c r="D201" t="s">
        <v>15101</v>
      </c>
      <c r="E201" t="s">
        <v>40</v>
      </c>
      <c r="F201" t="s">
        <v>737</v>
      </c>
      <c r="G201" t="s">
        <v>665</v>
      </c>
      <c r="H201" t="s">
        <v>718</v>
      </c>
      <c r="J201" s="94" t="b" cm="1">
        <f t="array" ref="J201">SUMPRODUCT( --ISNUMBER(SEARCH(TextCheck,F201)))&gt;0</f>
        <v>0</v>
      </c>
    </row>
    <row r="202" spans="1:10" ht="15.75" customHeight="1" x14ac:dyDescent="0.2">
      <c r="A202" t="s">
        <v>708</v>
      </c>
      <c r="D202" t="s">
        <v>15101</v>
      </c>
      <c r="E202" t="s">
        <v>40</v>
      </c>
      <c r="F202" t="s">
        <v>738</v>
      </c>
      <c r="G202" t="s">
        <v>665</v>
      </c>
      <c r="J202" s="94" t="b" cm="1">
        <f t="array" ref="J202">SUMPRODUCT( --ISNUMBER(SEARCH(TextCheck,F202)))&gt;0</f>
        <v>0</v>
      </c>
    </row>
    <row r="203" spans="1:10" ht="15.75" customHeight="1" x14ac:dyDescent="0.2">
      <c r="A203" t="s">
        <v>708</v>
      </c>
      <c r="B203" t="b">
        <v>1</v>
      </c>
      <c r="D203" t="s">
        <v>15101</v>
      </c>
      <c r="E203" t="s">
        <v>40</v>
      </c>
      <c r="F203" t="s">
        <v>739</v>
      </c>
      <c r="G203" t="s">
        <v>721</v>
      </c>
      <c r="I203" t="s">
        <v>15104</v>
      </c>
      <c r="J203" s="94" t="b" cm="1">
        <f t="array" ref="J203">SUMPRODUCT( --ISNUMBER(SEARCH(TextCheck,F203)))&gt;0</f>
        <v>0</v>
      </c>
    </row>
    <row r="204" spans="1:10" ht="15.75" customHeight="1" x14ac:dyDescent="0.2">
      <c r="A204" t="s">
        <v>708</v>
      </c>
      <c r="D204" t="s">
        <v>15101</v>
      </c>
      <c r="E204" t="s">
        <v>40</v>
      </c>
      <c r="F204" t="s">
        <v>740</v>
      </c>
      <c r="G204" t="s">
        <v>733</v>
      </c>
      <c r="J204" s="94" t="b" cm="1">
        <f t="array" ref="J204">SUMPRODUCT( --ISNUMBER(SEARCH(TextCheck,F204)))&gt;0</f>
        <v>0</v>
      </c>
    </row>
    <row r="205" spans="1:10" ht="15.75" customHeight="1" x14ac:dyDescent="0.2">
      <c r="A205" t="s">
        <v>708</v>
      </c>
      <c r="B205" t="b">
        <v>1</v>
      </c>
      <c r="D205" t="s">
        <v>15101</v>
      </c>
      <c r="E205" t="s">
        <v>40</v>
      </c>
      <c r="F205" t="s">
        <v>741</v>
      </c>
      <c r="G205" t="s">
        <v>663</v>
      </c>
      <c r="I205" t="s">
        <v>15105</v>
      </c>
      <c r="J205" s="94" t="b" cm="1">
        <f t="array" ref="J205">SUMPRODUCT( --ISNUMBER(SEARCH(TextCheck,F205)))&gt;0</f>
        <v>0</v>
      </c>
    </row>
    <row r="206" spans="1:10" ht="15.75" customHeight="1" x14ac:dyDescent="0.2">
      <c r="A206" t="s">
        <v>708</v>
      </c>
      <c r="D206" t="s">
        <v>15101</v>
      </c>
      <c r="E206" t="s">
        <v>40</v>
      </c>
      <c r="F206" t="s">
        <v>15102</v>
      </c>
      <c r="G206" t="s">
        <v>731</v>
      </c>
      <c r="J206" s="94" t="b" cm="1">
        <f t="array" ref="J206">SUMPRODUCT( --ISNUMBER(SEARCH(TextCheck,F206)))&gt;0</f>
        <v>0</v>
      </c>
    </row>
    <row r="207" spans="1:10" ht="15.75" customHeight="1" x14ac:dyDescent="0.2">
      <c r="A207" t="s">
        <v>708</v>
      </c>
      <c r="B207" t="b">
        <v>1</v>
      </c>
      <c r="D207" t="s">
        <v>15101</v>
      </c>
      <c r="E207" t="s">
        <v>40</v>
      </c>
      <c r="F207" t="s">
        <v>11253</v>
      </c>
      <c r="G207" t="s">
        <v>734</v>
      </c>
      <c r="J207" s="94" t="b" cm="1">
        <f t="array" ref="J207">SUMPRODUCT( --ISNUMBER(SEARCH(TextCheck,F207)))&gt;0</f>
        <v>0</v>
      </c>
    </row>
    <row r="208" spans="1:10" ht="15.75" customHeight="1" x14ac:dyDescent="0.2">
      <c r="A208" t="s">
        <v>708</v>
      </c>
      <c r="B208" t="b">
        <v>1</v>
      </c>
      <c r="D208" t="s">
        <v>15101</v>
      </c>
      <c r="E208" t="s">
        <v>49</v>
      </c>
      <c r="F208" t="s">
        <v>742</v>
      </c>
      <c r="G208" t="s">
        <v>665</v>
      </c>
      <c r="H208" t="s">
        <v>716</v>
      </c>
      <c r="I208" t="s">
        <v>15106</v>
      </c>
      <c r="J208" s="94" t="b" cm="1">
        <f t="array" ref="J208">SUMPRODUCT( --ISNUMBER(SEARCH(TextCheck,F208)))&gt;0</f>
        <v>0</v>
      </c>
    </row>
    <row r="209" spans="1:10" ht="15.75" customHeight="1" x14ac:dyDescent="0.2">
      <c r="A209" t="s">
        <v>708</v>
      </c>
      <c r="D209" t="s">
        <v>15101</v>
      </c>
      <c r="E209" t="s">
        <v>49</v>
      </c>
      <c r="F209" t="s">
        <v>744</v>
      </c>
      <c r="G209" t="s">
        <v>665</v>
      </c>
      <c r="H209" t="s">
        <v>743</v>
      </c>
      <c r="J209" s="94" t="b" cm="1">
        <f t="array" ref="J209">SUMPRODUCT( --ISNUMBER(SEARCH(TextCheck,F209)))&gt;0</f>
        <v>0</v>
      </c>
    </row>
    <row r="210" spans="1:10" ht="15.75" customHeight="1" x14ac:dyDescent="0.2">
      <c r="A210" t="s">
        <v>708</v>
      </c>
      <c r="B210" t="b">
        <v>1</v>
      </c>
      <c r="D210" t="s">
        <v>15101</v>
      </c>
      <c r="E210" t="s">
        <v>49</v>
      </c>
      <c r="F210" t="s">
        <v>745</v>
      </c>
      <c r="G210" t="s">
        <v>665</v>
      </c>
      <c r="H210" t="s">
        <v>717</v>
      </c>
      <c r="I210" t="s">
        <v>15106</v>
      </c>
      <c r="J210" s="94" t="b" cm="1">
        <f t="array" ref="J210">SUMPRODUCT( --ISNUMBER(SEARCH(TextCheck,F210)))&gt;0</f>
        <v>0</v>
      </c>
    </row>
    <row r="211" spans="1:10" ht="15.75" customHeight="1" x14ac:dyDescent="0.2">
      <c r="A211" t="s">
        <v>708</v>
      </c>
      <c r="B211" t="b">
        <v>1</v>
      </c>
      <c r="D211" t="s">
        <v>15101</v>
      </c>
      <c r="E211" t="s">
        <v>49</v>
      </c>
      <c r="F211" t="s">
        <v>746</v>
      </c>
      <c r="G211" t="s">
        <v>665</v>
      </c>
      <c r="H211" t="s">
        <v>718</v>
      </c>
      <c r="I211" t="s">
        <v>14666</v>
      </c>
      <c r="J211" s="94" t="b" cm="1">
        <f t="array" ref="J211">SUMPRODUCT( --ISNUMBER(SEARCH(TextCheck,F211)))&gt;0</f>
        <v>0</v>
      </c>
    </row>
    <row r="212" spans="1:10" ht="15.75" customHeight="1" x14ac:dyDescent="0.2">
      <c r="A212" t="s">
        <v>708</v>
      </c>
      <c r="B212" t="b">
        <v>1</v>
      </c>
      <c r="D212" t="s">
        <v>15101</v>
      </c>
      <c r="E212" t="s">
        <v>49</v>
      </c>
      <c r="F212" t="s">
        <v>747</v>
      </c>
      <c r="G212" t="s">
        <v>665</v>
      </c>
      <c r="H212" t="s">
        <v>510</v>
      </c>
      <c r="I212" t="s">
        <v>15107</v>
      </c>
      <c r="J212" s="94" t="b" cm="1">
        <f t="array" ref="J212">SUMPRODUCT( --ISNUMBER(SEARCH(TextCheck,F212)))&gt;0</f>
        <v>0</v>
      </c>
    </row>
    <row r="213" spans="1:10" ht="15.75" customHeight="1" x14ac:dyDescent="0.2">
      <c r="A213" t="s">
        <v>708</v>
      </c>
      <c r="B213" t="b">
        <v>1</v>
      </c>
      <c r="D213" t="s">
        <v>15101</v>
      </c>
      <c r="E213" t="s">
        <v>49</v>
      </c>
      <c r="F213" t="s">
        <v>14593</v>
      </c>
      <c r="G213" t="s">
        <v>665</v>
      </c>
      <c r="J213" s="94" t="b" cm="1">
        <f t="array" ref="J213">SUMPRODUCT( --ISNUMBER(SEARCH(TextCheck,F213)))&gt;0</f>
        <v>0</v>
      </c>
    </row>
    <row r="214" spans="1:10" ht="15.75" customHeight="1" x14ac:dyDescent="0.2">
      <c r="A214" t="s">
        <v>708</v>
      </c>
      <c r="B214" t="b">
        <v>1</v>
      </c>
      <c r="D214" t="s">
        <v>15101</v>
      </c>
      <c r="E214" t="s">
        <v>49</v>
      </c>
      <c r="F214" t="s">
        <v>579</v>
      </c>
      <c r="G214" t="s">
        <v>721</v>
      </c>
      <c r="J214" s="94" t="b" cm="1">
        <f t="array" ref="J214">SUMPRODUCT( --ISNUMBER(SEARCH(TextCheck,F214)))&gt;0</f>
        <v>0</v>
      </c>
    </row>
    <row r="215" spans="1:10" ht="15.75" customHeight="1" x14ac:dyDescent="0.2">
      <c r="A215" t="s">
        <v>708</v>
      </c>
      <c r="B215" t="b">
        <v>1</v>
      </c>
      <c r="D215" t="s">
        <v>15101</v>
      </c>
      <c r="E215" t="s">
        <v>49</v>
      </c>
      <c r="F215" t="s">
        <v>748</v>
      </c>
      <c r="G215" t="s">
        <v>733</v>
      </c>
      <c r="J215" s="94" t="b" cm="1">
        <f t="array" ref="J215">SUMPRODUCT( --ISNUMBER(SEARCH(TextCheck,F215)))&gt;0</f>
        <v>0</v>
      </c>
    </row>
    <row r="216" spans="1:10" ht="15.75" customHeight="1" x14ac:dyDescent="0.2">
      <c r="A216" t="s">
        <v>708</v>
      </c>
      <c r="B216" t="b">
        <v>1</v>
      </c>
      <c r="D216" t="s">
        <v>15101</v>
      </c>
      <c r="E216" t="s">
        <v>49</v>
      </c>
      <c r="F216" t="s">
        <v>749</v>
      </c>
      <c r="G216" t="s">
        <v>734</v>
      </c>
      <c r="I216" t="s">
        <v>15108</v>
      </c>
      <c r="J216" s="94" t="b" cm="1">
        <f t="array" ref="J216">SUMPRODUCT( --ISNUMBER(SEARCH(TextCheck,F216)))&gt;0</f>
        <v>0</v>
      </c>
    </row>
    <row r="217" spans="1:10" ht="15.75" customHeight="1" x14ac:dyDescent="0.2">
      <c r="A217" t="s">
        <v>708</v>
      </c>
      <c r="B217" t="b">
        <v>1</v>
      </c>
      <c r="D217" t="s">
        <v>15101</v>
      </c>
      <c r="E217" t="s">
        <v>49</v>
      </c>
      <c r="F217" t="s">
        <v>750</v>
      </c>
      <c r="G217" t="s">
        <v>692</v>
      </c>
      <c r="J217" s="94" t="b" cm="1">
        <f t="array" ref="J217">SUMPRODUCT( --ISNUMBER(SEARCH(TextCheck,F217)))&gt;0</f>
        <v>0</v>
      </c>
    </row>
    <row r="218" spans="1:10" ht="15.75" customHeight="1" x14ac:dyDescent="0.2">
      <c r="A218" t="s">
        <v>708</v>
      </c>
      <c r="D218" t="s">
        <v>15101</v>
      </c>
      <c r="E218" t="s">
        <v>43</v>
      </c>
      <c r="F218" t="s">
        <v>751</v>
      </c>
      <c r="G218" t="s">
        <v>665</v>
      </c>
      <c r="J218" s="94" t="b" cm="1">
        <f t="array" ref="J218">SUMPRODUCT( --ISNUMBER(SEARCH(TextCheck,F218)))&gt;0</f>
        <v>0</v>
      </c>
    </row>
    <row r="219" spans="1:10" ht="15.75" customHeight="1" x14ac:dyDescent="0.2">
      <c r="A219" t="s">
        <v>708</v>
      </c>
      <c r="D219" t="s">
        <v>15101</v>
      </c>
      <c r="E219" t="s">
        <v>44</v>
      </c>
      <c r="F219" t="s">
        <v>738</v>
      </c>
      <c r="G219" t="s">
        <v>665</v>
      </c>
      <c r="J219" s="94" t="b" cm="1">
        <f t="array" ref="J219">SUMPRODUCT( --ISNUMBER(SEARCH(TextCheck,F219)))&gt;0</f>
        <v>0</v>
      </c>
    </row>
    <row r="220" spans="1:10" ht="15.75" customHeight="1" x14ac:dyDescent="0.2">
      <c r="A220" t="s">
        <v>708</v>
      </c>
      <c r="D220" t="s">
        <v>15101</v>
      </c>
      <c r="E220" t="s">
        <v>653</v>
      </c>
      <c r="F220" t="s">
        <v>752</v>
      </c>
      <c r="G220" t="s">
        <v>665</v>
      </c>
      <c r="J220" s="94" t="b" cm="1">
        <f t="array" ref="J220">SUMPRODUCT( --ISNUMBER(SEARCH(TextCheck,F220)))&gt;0</f>
        <v>0</v>
      </c>
    </row>
    <row r="221" spans="1:10" ht="15.75" customHeight="1" x14ac:dyDescent="0.2">
      <c r="A221" t="s">
        <v>708</v>
      </c>
      <c r="D221" t="s">
        <v>15101</v>
      </c>
      <c r="E221" t="s">
        <v>45</v>
      </c>
      <c r="F221" t="s">
        <v>14594</v>
      </c>
      <c r="G221" t="s">
        <v>665</v>
      </c>
      <c r="J221" s="94" t="b" cm="1">
        <f t="array" ref="J221">SUMPRODUCT( --ISNUMBER(SEARCH(TextCheck,F221)))&gt;0</f>
        <v>0</v>
      </c>
    </row>
    <row r="222" spans="1:10" ht="15.75" customHeight="1" x14ac:dyDescent="0.2">
      <c r="A222" t="s">
        <v>753</v>
      </c>
      <c r="D222" t="s">
        <v>15109</v>
      </c>
      <c r="E222" t="s">
        <v>22</v>
      </c>
      <c r="F222" t="s">
        <v>754</v>
      </c>
      <c r="G222" t="s">
        <v>755</v>
      </c>
      <c r="J222" s="94" t="b" cm="1">
        <f t="array" ref="J222">SUMPRODUCT( --ISNUMBER(SEARCH(TextCheck,F222)))&gt;0</f>
        <v>0</v>
      </c>
    </row>
    <row r="223" spans="1:10" ht="15.75" customHeight="1" x14ac:dyDescent="0.2">
      <c r="A223" t="s">
        <v>753</v>
      </c>
      <c r="D223" t="s">
        <v>15109</v>
      </c>
      <c r="E223" t="s">
        <v>171</v>
      </c>
      <c r="F223" t="s">
        <v>756</v>
      </c>
      <c r="G223" t="s">
        <v>757</v>
      </c>
      <c r="J223" s="94" t="b" cm="1">
        <f t="array" ref="J223">SUMPRODUCT( --ISNUMBER(SEARCH(TextCheck,F223)))&gt;0</f>
        <v>1</v>
      </c>
    </row>
    <row r="224" spans="1:10" ht="15.75" customHeight="1" x14ac:dyDescent="0.2">
      <c r="A224" t="s">
        <v>753</v>
      </c>
      <c r="B224" t="b">
        <v>1</v>
      </c>
      <c r="D224" t="s">
        <v>15109</v>
      </c>
      <c r="E224" t="s">
        <v>171</v>
      </c>
      <c r="F224" t="s">
        <v>758</v>
      </c>
      <c r="G224" t="s">
        <v>759</v>
      </c>
      <c r="I224" t="s">
        <v>13971</v>
      </c>
      <c r="J224" s="94" t="b" cm="1">
        <f t="array" ref="J224">SUMPRODUCT( --ISNUMBER(SEARCH(TextCheck,F224)))&gt;0</f>
        <v>0</v>
      </c>
    </row>
    <row r="225" spans="1:10" ht="15.75" customHeight="1" x14ac:dyDescent="0.2">
      <c r="A225" t="s">
        <v>753</v>
      </c>
      <c r="B225" t="b">
        <v>1</v>
      </c>
      <c r="D225" t="s">
        <v>15109</v>
      </c>
      <c r="E225" t="s">
        <v>24</v>
      </c>
      <c r="F225" t="s">
        <v>760</v>
      </c>
      <c r="G225" t="s">
        <v>759</v>
      </c>
      <c r="I225" t="s">
        <v>13333</v>
      </c>
      <c r="J225" s="94" t="b" cm="1">
        <f t="array" ref="J225">SUMPRODUCT( --ISNUMBER(SEARCH(TextCheck,F225)))&gt;0</f>
        <v>0</v>
      </c>
    </row>
    <row r="226" spans="1:10" ht="15.75" customHeight="1" x14ac:dyDescent="0.2">
      <c r="A226" t="s">
        <v>753</v>
      </c>
      <c r="B226" t="b">
        <v>1</v>
      </c>
      <c r="D226" t="s">
        <v>15109</v>
      </c>
      <c r="E226" t="s">
        <v>39</v>
      </c>
      <c r="F226" t="s">
        <v>761</v>
      </c>
      <c r="G226" t="s">
        <v>762</v>
      </c>
      <c r="I226" t="s">
        <v>13971</v>
      </c>
      <c r="J226" s="94" t="b" cm="1">
        <f t="array" ref="J226">SUMPRODUCT( --ISNUMBER(SEARCH(TextCheck,F226)))&gt;0</f>
        <v>0</v>
      </c>
    </row>
    <row r="227" spans="1:10" ht="15.75" customHeight="1" x14ac:dyDescent="0.2">
      <c r="A227" t="s">
        <v>753</v>
      </c>
      <c r="D227" t="s">
        <v>15109</v>
      </c>
      <c r="E227" t="s">
        <v>39</v>
      </c>
      <c r="F227" t="s">
        <v>763</v>
      </c>
      <c r="G227" t="s">
        <v>764</v>
      </c>
      <c r="J227" s="94" t="b" cm="1">
        <f t="array" ref="J227">SUMPRODUCT( --ISNUMBER(SEARCH(TextCheck,F227)))&gt;0</f>
        <v>0</v>
      </c>
    </row>
    <row r="228" spans="1:10" ht="15.75" customHeight="1" x14ac:dyDescent="0.2">
      <c r="A228" t="s">
        <v>753</v>
      </c>
      <c r="D228" t="s">
        <v>15109</v>
      </c>
      <c r="E228" t="s">
        <v>39</v>
      </c>
      <c r="F228" t="s">
        <v>765</v>
      </c>
      <c r="G228" t="s">
        <v>766</v>
      </c>
      <c r="J228" s="94" t="b" cm="1">
        <f t="array" ref="J228">SUMPRODUCT( --ISNUMBER(SEARCH(TextCheck,F228)))&gt;0</f>
        <v>0</v>
      </c>
    </row>
    <row r="229" spans="1:10" ht="15.75" customHeight="1" x14ac:dyDescent="0.2">
      <c r="A229" t="s">
        <v>753</v>
      </c>
      <c r="D229" t="s">
        <v>15109</v>
      </c>
      <c r="E229" t="s">
        <v>39</v>
      </c>
      <c r="F229" t="s">
        <v>767</v>
      </c>
      <c r="G229" t="s">
        <v>647</v>
      </c>
      <c r="J229" s="94" t="b" cm="1">
        <f t="array" ref="J229">SUMPRODUCT( --ISNUMBER(SEARCH(TextCheck,F229)))&gt;0</f>
        <v>0</v>
      </c>
    </row>
    <row r="230" spans="1:10" ht="15.75" customHeight="1" x14ac:dyDescent="0.2">
      <c r="A230" t="s">
        <v>753</v>
      </c>
      <c r="D230" t="s">
        <v>15109</v>
      </c>
      <c r="E230" t="s">
        <v>39</v>
      </c>
      <c r="F230" t="s">
        <v>768</v>
      </c>
      <c r="G230" t="s">
        <v>692</v>
      </c>
      <c r="J230" s="94" t="b" cm="1">
        <f t="array" ref="J230">SUMPRODUCT( --ISNUMBER(SEARCH(TextCheck,F230)))&gt;0</f>
        <v>0</v>
      </c>
    </row>
    <row r="231" spans="1:10" ht="15.75" customHeight="1" x14ac:dyDescent="0.2">
      <c r="A231" t="s">
        <v>753</v>
      </c>
      <c r="B231" t="b">
        <v>1</v>
      </c>
      <c r="D231" t="s">
        <v>15109</v>
      </c>
      <c r="E231" t="s">
        <v>69</v>
      </c>
      <c r="F231" t="s">
        <v>769</v>
      </c>
      <c r="G231" t="s">
        <v>770</v>
      </c>
      <c r="I231" t="s">
        <v>15112</v>
      </c>
      <c r="J231" s="94" t="b" cm="1">
        <f t="array" ref="J231">SUMPRODUCT( --ISNUMBER(SEARCH(TextCheck,F231)))&gt;0</f>
        <v>0</v>
      </c>
    </row>
    <row r="232" spans="1:10" ht="15.75" customHeight="1" x14ac:dyDescent="0.2">
      <c r="A232" t="s">
        <v>753</v>
      </c>
      <c r="B232" t="b">
        <v>1</v>
      </c>
      <c r="D232" t="s">
        <v>15109</v>
      </c>
      <c r="E232" t="s">
        <v>40</v>
      </c>
      <c r="F232" t="s">
        <v>771</v>
      </c>
      <c r="G232" t="s">
        <v>772</v>
      </c>
      <c r="J232" s="94" t="b" cm="1">
        <f t="array" ref="J232">SUMPRODUCT( --ISNUMBER(SEARCH(TextCheck,F232)))&gt;0</f>
        <v>0</v>
      </c>
    </row>
    <row r="233" spans="1:10" ht="15.75" customHeight="1" x14ac:dyDescent="0.2">
      <c r="A233" t="s">
        <v>753</v>
      </c>
      <c r="D233" t="s">
        <v>15109</v>
      </c>
      <c r="E233" t="s">
        <v>40</v>
      </c>
      <c r="F233" t="s">
        <v>785</v>
      </c>
      <c r="G233" t="s">
        <v>755</v>
      </c>
      <c r="J233" s="94" t="b" cm="1">
        <f t="array" ref="J233">SUMPRODUCT( --ISNUMBER(SEARCH(TextCheck,F233)))&gt;0</f>
        <v>0</v>
      </c>
    </row>
    <row r="234" spans="1:10" ht="15.75" customHeight="1" x14ac:dyDescent="0.2">
      <c r="A234" t="s">
        <v>753</v>
      </c>
      <c r="B234" t="b">
        <v>1</v>
      </c>
      <c r="D234" t="s">
        <v>15109</v>
      </c>
      <c r="E234" t="s">
        <v>40</v>
      </c>
      <c r="F234" t="s">
        <v>784</v>
      </c>
      <c r="G234" t="s">
        <v>773</v>
      </c>
      <c r="J234" s="94" t="b" cm="1">
        <f t="array" ref="J234">SUMPRODUCT( --ISNUMBER(SEARCH(TextCheck,F234)))&gt;0</f>
        <v>0</v>
      </c>
    </row>
    <row r="235" spans="1:10" ht="15.75" customHeight="1" x14ac:dyDescent="0.2">
      <c r="A235" t="s">
        <v>753</v>
      </c>
      <c r="D235" t="s">
        <v>15109</v>
      </c>
      <c r="E235" t="s">
        <v>40</v>
      </c>
      <c r="F235" t="s">
        <v>783</v>
      </c>
      <c r="G235" t="s">
        <v>755</v>
      </c>
      <c r="J235" s="94" t="b" cm="1">
        <f t="array" ref="J235">SUMPRODUCT( --ISNUMBER(SEARCH(TextCheck,F235)))&gt;0</f>
        <v>0</v>
      </c>
    </row>
    <row r="236" spans="1:10" ht="15.75" customHeight="1" x14ac:dyDescent="0.2">
      <c r="A236" t="s">
        <v>753</v>
      </c>
      <c r="B236" t="b">
        <v>1</v>
      </c>
      <c r="D236" t="s">
        <v>15109</v>
      </c>
      <c r="E236" t="s">
        <v>40</v>
      </c>
      <c r="F236" t="s">
        <v>782</v>
      </c>
      <c r="G236" t="s">
        <v>774</v>
      </c>
      <c r="I236" t="s">
        <v>13971</v>
      </c>
      <c r="J236" s="94" t="b" cm="1">
        <f t="array" ref="J236">SUMPRODUCT( --ISNUMBER(SEARCH(TextCheck,F236)))&gt;0</f>
        <v>0</v>
      </c>
    </row>
    <row r="237" spans="1:10" ht="15.75" customHeight="1" x14ac:dyDescent="0.2">
      <c r="A237" t="s">
        <v>753</v>
      </c>
      <c r="B237" t="b">
        <v>1</v>
      </c>
      <c r="D237" t="s">
        <v>15109</v>
      </c>
      <c r="E237" t="s">
        <v>40</v>
      </c>
      <c r="F237" t="s">
        <v>781</v>
      </c>
      <c r="G237" t="s">
        <v>647</v>
      </c>
      <c r="J237" s="94" t="b" cm="1">
        <f t="array" ref="J237">SUMPRODUCT( --ISNUMBER(SEARCH(TextCheck,F237)))&gt;0</f>
        <v>0</v>
      </c>
    </row>
    <row r="238" spans="1:10" ht="15.75" customHeight="1" x14ac:dyDescent="0.2">
      <c r="A238" t="s">
        <v>753</v>
      </c>
      <c r="D238" t="s">
        <v>15109</v>
      </c>
      <c r="E238" t="s">
        <v>40</v>
      </c>
      <c r="F238" t="s">
        <v>780</v>
      </c>
      <c r="G238" t="s">
        <v>775</v>
      </c>
      <c r="J238" s="94" t="b" cm="1">
        <f t="array" ref="J238">SUMPRODUCT( --ISNUMBER(SEARCH(TextCheck,F238)))&gt;0</f>
        <v>0</v>
      </c>
    </row>
    <row r="239" spans="1:10" ht="15.75" customHeight="1" x14ac:dyDescent="0.2">
      <c r="A239" t="s">
        <v>753</v>
      </c>
      <c r="D239" t="s">
        <v>15109</v>
      </c>
      <c r="E239" t="s">
        <v>40</v>
      </c>
      <c r="F239" t="s">
        <v>779</v>
      </c>
      <c r="G239" t="s">
        <v>770</v>
      </c>
      <c r="J239" s="94" t="b" cm="1">
        <f t="array" ref="J239">SUMPRODUCT( --ISNUMBER(SEARCH(TextCheck,F239)))&gt;0</f>
        <v>0</v>
      </c>
    </row>
    <row r="240" spans="1:10" ht="15.75" customHeight="1" x14ac:dyDescent="0.2">
      <c r="A240" t="s">
        <v>753</v>
      </c>
      <c r="D240" t="s">
        <v>15109</v>
      </c>
      <c r="E240" t="s">
        <v>40</v>
      </c>
      <c r="F240" t="s">
        <v>776</v>
      </c>
      <c r="G240" t="s">
        <v>643</v>
      </c>
      <c r="H240" t="s">
        <v>794</v>
      </c>
      <c r="I240">
        <v>85</v>
      </c>
      <c r="J240" s="94" t="b" cm="1">
        <f t="array" ref="J240">SUMPRODUCT( --ISNUMBER(SEARCH(TextCheck,F240)))&gt;0</f>
        <v>0</v>
      </c>
    </row>
    <row r="241" spans="1:10" ht="15.75" customHeight="1" x14ac:dyDescent="0.2">
      <c r="A241" t="s">
        <v>753</v>
      </c>
      <c r="B241" t="b">
        <v>1</v>
      </c>
      <c r="D241" t="s">
        <v>15109</v>
      </c>
      <c r="E241" t="s">
        <v>40</v>
      </c>
      <c r="F241" t="s">
        <v>777</v>
      </c>
      <c r="G241" t="s">
        <v>778</v>
      </c>
      <c r="I241" t="s">
        <v>15113</v>
      </c>
      <c r="J241" s="94" t="b" cm="1">
        <f t="array" ref="J241">SUMPRODUCT( --ISNUMBER(SEARCH(TextCheck,F241)))&gt;0</f>
        <v>1</v>
      </c>
    </row>
    <row r="242" spans="1:10" ht="15.75" customHeight="1" x14ac:dyDescent="0.2">
      <c r="A242" t="s">
        <v>753</v>
      </c>
      <c r="B242" t="b">
        <v>1</v>
      </c>
      <c r="D242" t="s">
        <v>15109</v>
      </c>
      <c r="E242" t="s">
        <v>49</v>
      </c>
      <c r="F242" t="s">
        <v>15111</v>
      </c>
      <c r="G242" t="s">
        <v>786</v>
      </c>
      <c r="J242" s="94" t="b" cm="1">
        <f t="array" ref="J242">SUMPRODUCT( --ISNUMBER(SEARCH(TextCheck,F242)))&gt;0</f>
        <v>0</v>
      </c>
    </row>
    <row r="243" spans="1:10" ht="15.75" customHeight="1" x14ac:dyDescent="0.2">
      <c r="A243" t="s">
        <v>753</v>
      </c>
      <c r="D243" t="s">
        <v>15109</v>
      </c>
      <c r="E243" t="s">
        <v>49</v>
      </c>
      <c r="F243" t="s">
        <v>787</v>
      </c>
      <c r="G243" t="s">
        <v>764</v>
      </c>
      <c r="I243" t="s">
        <v>15114</v>
      </c>
      <c r="J243" s="94" t="b" cm="1">
        <f t="array" ref="J243">SUMPRODUCT( --ISNUMBER(SEARCH(TextCheck,F243)))&gt;0</f>
        <v>0</v>
      </c>
    </row>
    <row r="244" spans="1:10" ht="15.75" customHeight="1" x14ac:dyDescent="0.2">
      <c r="A244" t="s">
        <v>753</v>
      </c>
      <c r="D244" t="s">
        <v>15109</v>
      </c>
      <c r="E244" t="s">
        <v>49</v>
      </c>
      <c r="F244" t="s">
        <v>788</v>
      </c>
      <c r="G244" t="s">
        <v>773</v>
      </c>
      <c r="J244" s="94" t="b" cm="1">
        <f t="array" ref="J244">SUMPRODUCT( --ISNUMBER(SEARCH(TextCheck,F244)))&gt;0</f>
        <v>0</v>
      </c>
    </row>
    <row r="245" spans="1:10" ht="15.75" customHeight="1" x14ac:dyDescent="0.2">
      <c r="A245" t="s">
        <v>753</v>
      </c>
      <c r="B245" t="b">
        <v>1</v>
      </c>
      <c r="D245" t="s">
        <v>15109</v>
      </c>
      <c r="E245" t="s">
        <v>49</v>
      </c>
      <c r="F245" t="s">
        <v>789</v>
      </c>
      <c r="G245" t="s">
        <v>757</v>
      </c>
      <c r="J245" s="94" t="b" cm="1">
        <f t="array" ref="J245">SUMPRODUCT( --ISNUMBER(SEARCH(TextCheck,F245)))&gt;0</f>
        <v>0</v>
      </c>
    </row>
    <row r="246" spans="1:10" ht="15.75" customHeight="1" x14ac:dyDescent="0.2">
      <c r="A246" t="s">
        <v>753</v>
      </c>
      <c r="B246" t="b">
        <v>1</v>
      </c>
      <c r="D246" t="s">
        <v>15109</v>
      </c>
      <c r="E246" t="s">
        <v>49</v>
      </c>
      <c r="F246" t="s">
        <v>432</v>
      </c>
      <c r="G246" t="s">
        <v>790</v>
      </c>
      <c r="I246" t="s">
        <v>14223</v>
      </c>
      <c r="J246" s="94" t="b" cm="1">
        <f t="array" ref="J246">SUMPRODUCT( --ISNUMBER(SEARCH(TextCheck,F246)))&gt;0</f>
        <v>0</v>
      </c>
    </row>
    <row r="247" spans="1:10" ht="15.75" customHeight="1" x14ac:dyDescent="0.2">
      <c r="A247" t="s">
        <v>753</v>
      </c>
      <c r="D247" t="s">
        <v>15109</v>
      </c>
      <c r="E247" t="s">
        <v>49</v>
      </c>
      <c r="F247" t="s">
        <v>791</v>
      </c>
      <c r="G247" t="s">
        <v>678</v>
      </c>
      <c r="J247" s="94" t="b" cm="1">
        <f t="array" ref="J247">SUMPRODUCT( --ISNUMBER(SEARCH(TextCheck,F247)))&gt;0</f>
        <v>0</v>
      </c>
    </row>
    <row r="248" spans="1:10" ht="15.75" customHeight="1" x14ac:dyDescent="0.2">
      <c r="A248" t="s">
        <v>753</v>
      </c>
      <c r="D248" t="s">
        <v>15109</v>
      </c>
      <c r="E248" t="s">
        <v>43</v>
      </c>
      <c r="F248" t="s">
        <v>792</v>
      </c>
      <c r="G248" t="s">
        <v>772</v>
      </c>
      <c r="J248" s="94" t="b" cm="1">
        <f t="array" ref="J248">SUMPRODUCT( --ISNUMBER(SEARCH(TextCheck,F248)))&gt;0</f>
        <v>0</v>
      </c>
    </row>
    <row r="249" spans="1:10" ht="15.75" customHeight="1" x14ac:dyDescent="0.2">
      <c r="A249" t="s">
        <v>753</v>
      </c>
      <c r="D249" t="s">
        <v>15109</v>
      </c>
      <c r="E249" t="s">
        <v>44</v>
      </c>
      <c r="F249" t="s">
        <v>783</v>
      </c>
      <c r="G249" t="s">
        <v>772</v>
      </c>
      <c r="J249" s="94" t="b" cm="1">
        <f t="array" ref="J249">SUMPRODUCT( --ISNUMBER(SEARCH(TextCheck,F249)))&gt;0</f>
        <v>0</v>
      </c>
    </row>
    <row r="250" spans="1:10" ht="15.75" customHeight="1" x14ac:dyDescent="0.2">
      <c r="A250" t="s">
        <v>753</v>
      </c>
      <c r="D250" t="s">
        <v>15109</v>
      </c>
      <c r="E250" t="s">
        <v>45</v>
      </c>
      <c r="F250" t="s">
        <v>15110</v>
      </c>
      <c r="G250" t="s">
        <v>772</v>
      </c>
      <c r="J250" s="94" t="b" cm="1">
        <f t="array" ref="J250">SUMPRODUCT( --ISNUMBER(SEARCH(TextCheck,F250)))&gt;0</f>
        <v>0</v>
      </c>
    </row>
    <row r="251" spans="1:10" ht="15.75" customHeight="1" x14ac:dyDescent="0.2">
      <c r="A251" t="s">
        <v>795</v>
      </c>
      <c r="D251" t="s">
        <v>15115</v>
      </c>
      <c r="E251" t="s">
        <v>22</v>
      </c>
      <c r="F251" t="s">
        <v>754</v>
      </c>
      <c r="H251" t="s">
        <v>755</v>
      </c>
      <c r="J251" s="94" t="b" cm="1">
        <f t="array" ref="J251">SUMPRODUCT( --ISNUMBER(SEARCH(TextCheck,F251)))&gt;0</f>
        <v>0</v>
      </c>
    </row>
    <row r="252" spans="1:10" ht="15.75" customHeight="1" x14ac:dyDescent="0.2">
      <c r="A252" t="s">
        <v>796</v>
      </c>
      <c r="D252" t="s">
        <v>15116</v>
      </c>
      <c r="E252" t="s">
        <v>22</v>
      </c>
      <c r="F252" t="s">
        <v>797</v>
      </c>
      <c r="G252" t="s">
        <v>755</v>
      </c>
      <c r="J252" s="94" t="b" cm="1">
        <f t="array" ref="J252">SUMPRODUCT( --ISNUMBER(SEARCH(TextCheck,F252)))&gt;0</f>
        <v>0</v>
      </c>
    </row>
    <row r="253" spans="1:10" ht="15.75" customHeight="1" x14ac:dyDescent="0.2">
      <c r="A253" t="s">
        <v>796</v>
      </c>
      <c r="B253" t="b">
        <v>1</v>
      </c>
      <c r="D253" t="s">
        <v>15116</v>
      </c>
      <c r="E253" t="s">
        <v>24</v>
      </c>
      <c r="F253" t="s">
        <v>798</v>
      </c>
      <c r="G253" t="s">
        <v>799</v>
      </c>
      <c r="J253" s="94" t="b" cm="1">
        <f t="array" ref="J253">SUMPRODUCT( --ISNUMBER(SEARCH(TextCheck,F253)))&gt;0</f>
        <v>0</v>
      </c>
    </row>
    <row r="254" spans="1:10" ht="15.75" customHeight="1" x14ac:dyDescent="0.2">
      <c r="A254" t="s">
        <v>796</v>
      </c>
      <c r="B254" t="b">
        <v>1</v>
      </c>
      <c r="D254" t="s">
        <v>15116</v>
      </c>
      <c r="E254" t="s">
        <v>24</v>
      </c>
      <c r="F254" t="s">
        <v>800</v>
      </c>
      <c r="G254" t="s">
        <v>801</v>
      </c>
      <c r="J254" s="94" t="b" cm="1">
        <f t="array" ref="J254">SUMPRODUCT( --ISNUMBER(SEARCH(TextCheck,F254)))&gt;0</f>
        <v>0</v>
      </c>
    </row>
    <row r="255" spans="1:10" ht="15.75" customHeight="1" x14ac:dyDescent="0.2">
      <c r="A255" t="s">
        <v>796</v>
      </c>
      <c r="D255" t="s">
        <v>15116</v>
      </c>
      <c r="E255" t="s">
        <v>39</v>
      </c>
      <c r="F255" t="s">
        <v>802</v>
      </c>
      <c r="G255" t="s">
        <v>801</v>
      </c>
      <c r="H255" t="s">
        <v>803</v>
      </c>
      <c r="J255" s="94" t="b" cm="1">
        <f t="array" ref="J255">SUMPRODUCT( --ISNUMBER(SEARCH(TextCheck,F255)))&gt;0</f>
        <v>0</v>
      </c>
    </row>
    <row r="256" spans="1:10" ht="15.75" customHeight="1" x14ac:dyDescent="0.2">
      <c r="A256" t="s">
        <v>796</v>
      </c>
      <c r="B256" t="b">
        <v>1</v>
      </c>
      <c r="D256" t="s">
        <v>15116</v>
      </c>
      <c r="E256" t="s">
        <v>39</v>
      </c>
      <c r="F256" t="s">
        <v>804</v>
      </c>
      <c r="G256" t="s">
        <v>805</v>
      </c>
      <c r="H256" t="s">
        <v>246</v>
      </c>
      <c r="J256" s="94" t="b" cm="1">
        <f t="array" ref="J256">SUMPRODUCT( --ISNUMBER(SEARCH(TextCheck,F256)))&gt;0</f>
        <v>0</v>
      </c>
    </row>
    <row r="257" spans="1:10" ht="15.75" customHeight="1" x14ac:dyDescent="0.2">
      <c r="A257" t="s">
        <v>796</v>
      </c>
      <c r="B257" t="b">
        <v>1</v>
      </c>
      <c r="D257" t="s">
        <v>15116</v>
      </c>
      <c r="E257" t="s">
        <v>39</v>
      </c>
      <c r="F257" t="s">
        <v>806</v>
      </c>
      <c r="G257" t="s">
        <v>807</v>
      </c>
      <c r="J257" s="94" t="b" cm="1">
        <f t="array" ref="J257">SUMPRODUCT( --ISNUMBER(SEARCH(TextCheck,F257)))&gt;0</f>
        <v>0</v>
      </c>
    </row>
    <row r="258" spans="1:10" ht="15.75" customHeight="1" x14ac:dyDescent="0.2">
      <c r="A258" t="s">
        <v>796</v>
      </c>
      <c r="D258" t="s">
        <v>15116</v>
      </c>
      <c r="E258" t="s">
        <v>39</v>
      </c>
      <c r="F258" t="s">
        <v>808</v>
      </c>
      <c r="G258" t="s">
        <v>809</v>
      </c>
      <c r="J258" s="94" t="b" cm="1">
        <f t="array" ref="J258">SUMPRODUCT( --ISNUMBER(SEARCH(TextCheck,F258)))&gt;0</f>
        <v>0</v>
      </c>
    </row>
    <row r="259" spans="1:10" ht="15.75" customHeight="1" x14ac:dyDescent="0.2">
      <c r="A259" t="s">
        <v>796</v>
      </c>
      <c r="D259" t="s">
        <v>15116</v>
      </c>
      <c r="E259" t="s">
        <v>39</v>
      </c>
      <c r="F259" t="s">
        <v>810</v>
      </c>
      <c r="G259" t="s">
        <v>811</v>
      </c>
      <c r="J259" s="94" t="b" cm="1">
        <f t="array" ref="J259">SUMPRODUCT( --ISNUMBER(SEARCH(TextCheck,F259)))&gt;0</f>
        <v>0</v>
      </c>
    </row>
    <row r="260" spans="1:10" ht="15.75" customHeight="1" x14ac:dyDescent="0.2">
      <c r="A260" t="s">
        <v>796</v>
      </c>
      <c r="D260" t="s">
        <v>15116</v>
      </c>
      <c r="E260" t="s">
        <v>39</v>
      </c>
      <c r="F260" t="s">
        <v>812</v>
      </c>
      <c r="G260" t="s">
        <v>642</v>
      </c>
      <c r="J260" s="94" t="b" cm="1">
        <f t="array" ref="J260">SUMPRODUCT( --ISNUMBER(SEARCH(TextCheck,F260)))&gt;0</f>
        <v>0</v>
      </c>
    </row>
    <row r="261" spans="1:10" ht="15.75" customHeight="1" x14ac:dyDescent="0.2">
      <c r="A261" t="s">
        <v>796</v>
      </c>
      <c r="D261" t="s">
        <v>15116</v>
      </c>
      <c r="E261" t="s">
        <v>39</v>
      </c>
      <c r="F261" t="s">
        <v>813</v>
      </c>
      <c r="G261" t="s">
        <v>814</v>
      </c>
      <c r="J261" s="94" t="b" cm="1">
        <f t="array" ref="J261">SUMPRODUCT( --ISNUMBER(SEARCH(TextCheck,F261)))&gt;0</f>
        <v>0</v>
      </c>
    </row>
    <row r="262" spans="1:10" ht="15.75" customHeight="1" x14ac:dyDescent="0.2">
      <c r="A262" t="s">
        <v>796</v>
      </c>
      <c r="D262" t="s">
        <v>15116</v>
      </c>
      <c r="E262" t="s">
        <v>69</v>
      </c>
      <c r="F262" t="s">
        <v>815</v>
      </c>
      <c r="G262" t="s">
        <v>816</v>
      </c>
      <c r="J262" s="94" t="b" cm="1">
        <f t="array" ref="J262">SUMPRODUCT( --ISNUMBER(SEARCH(TextCheck,F262)))&gt;0</f>
        <v>0</v>
      </c>
    </row>
    <row r="263" spans="1:10" ht="15.75" customHeight="1" x14ac:dyDescent="0.2">
      <c r="A263" t="s">
        <v>796</v>
      </c>
      <c r="B263" t="b">
        <v>1</v>
      </c>
      <c r="D263" t="s">
        <v>15116</v>
      </c>
      <c r="E263" t="s">
        <v>40</v>
      </c>
      <c r="F263" t="s">
        <v>817</v>
      </c>
      <c r="G263" t="s">
        <v>799</v>
      </c>
      <c r="J263" s="94" t="b" cm="1">
        <f t="array" ref="J263">SUMPRODUCT( --ISNUMBER(SEARCH(TextCheck,F263)))&gt;0</f>
        <v>0</v>
      </c>
    </row>
    <row r="264" spans="1:10" ht="15.75" customHeight="1" x14ac:dyDescent="0.2">
      <c r="A264" t="s">
        <v>796</v>
      </c>
      <c r="B264" t="b">
        <v>1</v>
      </c>
      <c r="D264" t="s">
        <v>15116</v>
      </c>
      <c r="E264" t="s">
        <v>40</v>
      </c>
      <c r="F264" t="s">
        <v>818</v>
      </c>
      <c r="G264" t="s">
        <v>801</v>
      </c>
      <c r="J264" s="94" t="b" cm="1">
        <f t="array" ref="J264">SUMPRODUCT( --ISNUMBER(SEARCH(TextCheck,F264)))&gt;0</f>
        <v>0</v>
      </c>
    </row>
    <row r="265" spans="1:10" ht="15.75" customHeight="1" x14ac:dyDescent="0.2">
      <c r="A265" t="s">
        <v>796</v>
      </c>
      <c r="D265" t="s">
        <v>15116</v>
      </c>
      <c r="E265" t="s">
        <v>40</v>
      </c>
      <c r="F265" t="s">
        <v>819</v>
      </c>
      <c r="G265" t="s">
        <v>807</v>
      </c>
      <c r="J265" s="94" t="b" cm="1">
        <f t="array" ref="J265">SUMPRODUCT( --ISNUMBER(SEARCH(TextCheck,F265)))&gt;0</f>
        <v>0</v>
      </c>
    </row>
    <row r="266" spans="1:10" ht="15.75" customHeight="1" x14ac:dyDescent="0.2">
      <c r="A266" t="s">
        <v>796</v>
      </c>
      <c r="D266" t="s">
        <v>15116</v>
      </c>
      <c r="E266" t="s">
        <v>40</v>
      </c>
      <c r="F266" t="s">
        <v>820</v>
      </c>
      <c r="G266" t="s">
        <v>809</v>
      </c>
      <c r="J266" s="94" t="b" cm="1">
        <f t="array" ref="J266">SUMPRODUCT( --ISNUMBER(SEARCH(TextCheck,F266)))&gt;0</f>
        <v>0</v>
      </c>
    </row>
    <row r="267" spans="1:10" ht="15.75" customHeight="1" x14ac:dyDescent="0.2">
      <c r="A267" t="s">
        <v>796</v>
      </c>
      <c r="D267" t="s">
        <v>15116</v>
      </c>
      <c r="E267" t="s">
        <v>40</v>
      </c>
      <c r="F267" t="s">
        <v>821</v>
      </c>
      <c r="G267" t="s">
        <v>811</v>
      </c>
      <c r="J267" s="94" t="b" cm="1">
        <f t="array" ref="J267">SUMPRODUCT( --ISNUMBER(SEARCH(TextCheck,F267)))&gt;0</f>
        <v>0</v>
      </c>
    </row>
    <row r="268" spans="1:10" ht="15.75" customHeight="1" x14ac:dyDescent="0.2">
      <c r="A268" t="s">
        <v>796</v>
      </c>
      <c r="D268" t="s">
        <v>15116</v>
      </c>
      <c r="E268" t="s">
        <v>40</v>
      </c>
      <c r="F268" t="s">
        <v>822</v>
      </c>
      <c r="G268" t="s">
        <v>823</v>
      </c>
      <c r="J268" s="94" t="b" cm="1">
        <f t="array" ref="J268">SUMPRODUCT( --ISNUMBER(SEARCH(TextCheck,F268)))&gt;0</f>
        <v>0</v>
      </c>
    </row>
    <row r="269" spans="1:10" ht="15.75" customHeight="1" x14ac:dyDescent="0.2">
      <c r="A269" t="s">
        <v>796</v>
      </c>
      <c r="D269" t="s">
        <v>15116</v>
      </c>
      <c r="E269" t="s">
        <v>40</v>
      </c>
      <c r="F269" t="s">
        <v>15117</v>
      </c>
      <c r="G269" t="s">
        <v>824</v>
      </c>
      <c r="J269" s="94" t="b" cm="1">
        <f t="array" ref="J269">SUMPRODUCT( --ISNUMBER(SEARCH(TextCheck,F269)))&gt;0</f>
        <v>0</v>
      </c>
    </row>
    <row r="270" spans="1:10" ht="15.75" customHeight="1" x14ac:dyDescent="0.2">
      <c r="A270" t="s">
        <v>796</v>
      </c>
      <c r="B270" t="b">
        <v>1</v>
      </c>
      <c r="D270" t="s">
        <v>15116</v>
      </c>
      <c r="E270" t="s">
        <v>40</v>
      </c>
      <c r="F270" t="s">
        <v>15120</v>
      </c>
      <c r="G270" t="s">
        <v>647</v>
      </c>
      <c r="I270" t="s">
        <v>13971</v>
      </c>
      <c r="J270" s="94" t="b" cm="1">
        <f t="array" ref="J270">SUMPRODUCT( --ISNUMBER(SEARCH(TextCheck,F270)))&gt;0</f>
        <v>0</v>
      </c>
    </row>
    <row r="271" spans="1:10" ht="15.75" customHeight="1" x14ac:dyDescent="0.2">
      <c r="A271" t="s">
        <v>796</v>
      </c>
      <c r="B271" t="b">
        <v>1</v>
      </c>
      <c r="D271" t="s">
        <v>15116</v>
      </c>
      <c r="E271" t="s">
        <v>40</v>
      </c>
      <c r="F271" t="s">
        <v>825</v>
      </c>
      <c r="G271" t="s">
        <v>643</v>
      </c>
      <c r="H271" t="s">
        <v>828</v>
      </c>
      <c r="I271" t="s">
        <v>15121</v>
      </c>
      <c r="J271" s="94" t="b" cm="1">
        <f t="array" ref="J271">SUMPRODUCT( --ISNUMBER(SEARCH(TextCheck,F271)))&gt;0</f>
        <v>0</v>
      </c>
    </row>
    <row r="272" spans="1:10" ht="15.75" customHeight="1" x14ac:dyDescent="0.2">
      <c r="A272" t="s">
        <v>796</v>
      </c>
      <c r="B272" t="b">
        <v>1</v>
      </c>
      <c r="D272" t="s">
        <v>15116</v>
      </c>
      <c r="E272" t="s">
        <v>49</v>
      </c>
      <c r="F272" t="s">
        <v>15118</v>
      </c>
      <c r="G272" t="s">
        <v>799</v>
      </c>
      <c r="I272" t="s">
        <v>15108</v>
      </c>
      <c r="J272" s="94" t="b" cm="1">
        <f t="array" ref="J272">SUMPRODUCT( --ISNUMBER(SEARCH(TextCheck,F272)))&gt;0</f>
        <v>0</v>
      </c>
    </row>
    <row r="273" spans="1:10" ht="15.75" customHeight="1" x14ac:dyDescent="0.2">
      <c r="A273" t="s">
        <v>796</v>
      </c>
      <c r="B273" t="b">
        <v>1</v>
      </c>
      <c r="D273" t="s">
        <v>15116</v>
      </c>
      <c r="E273" t="s">
        <v>49</v>
      </c>
      <c r="F273" t="s">
        <v>826</v>
      </c>
      <c r="G273" t="s">
        <v>801</v>
      </c>
      <c r="J273" s="94" t="b" cm="1">
        <f t="array" ref="J273">SUMPRODUCT( --ISNUMBER(SEARCH(TextCheck,F273)))&gt;0</f>
        <v>0</v>
      </c>
    </row>
    <row r="274" spans="1:10" ht="15.75" customHeight="1" x14ac:dyDescent="0.2">
      <c r="A274" t="s">
        <v>796</v>
      </c>
      <c r="B274" t="b">
        <v>1</v>
      </c>
      <c r="D274" t="s">
        <v>15116</v>
      </c>
      <c r="E274" t="s">
        <v>49</v>
      </c>
      <c r="F274" t="s">
        <v>827</v>
      </c>
      <c r="G274" t="s">
        <v>805</v>
      </c>
      <c r="J274" s="94" t="b" cm="1">
        <f t="array" ref="J274">SUMPRODUCT( --ISNUMBER(SEARCH(TextCheck,F274)))&gt;0</f>
        <v>0</v>
      </c>
    </row>
    <row r="275" spans="1:10" ht="15.75" customHeight="1" x14ac:dyDescent="0.2">
      <c r="A275" t="s">
        <v>796</v>
      </c>
      <c r="D275" t="s">
        <v>15116</v>
      </c>
      <c r="E275" t="s">
        <v>49</v>
      </c>
      <c r="F275" t="s">
        <v>829</v>
      </c>
      <c r="G275" t="s">
        <v>830</v>
      </c>
      <c r="J275" s="94" t="b" cm="1">
        <f t="array" ref="J275">SUMPRODUCT( --ISNUMBER(SEARCH(TextCheck,F275)))&gt;0</f>
        <v>0</v>
      </c>
    </row>
    <row r="276" spans="1:10" ht="15.75" customHeight="1" x14ac:dyDescent="0.2">
      <c r="A276" t="s">
        <v>796</v>
      </c>
      <c r="D276" t="s">
        <v>15116</v>
      </c>
      <c r="E276" t="s">
        <v>49</v>
      </c>
      <c r="F276" t="s">
        <v>397</v>
      </c>
      <c r="G276" t="s">
        <v>643</v>
      </c>
      <c r="J276" s="94" t="b" cm="1">
        <f t="array" ref="J276">SUMPRODUCT( --ISNUMBER(SEARCH(TextCheck,F276)))&gt;0</f>
        <v>0</v>
      </c>
    </row>
    <row r="277" spans="1:10" ht="15.75" customHeight="1" x14ac:dyDescent="0.2">
      <c r="A277" t="s">
        <v>796</v>
      </c>
      <c r="D277" t="s">
        <v>15116</v>
      </c>
      <c r="E277" t="s">
        <v>43</v>
      </c>
      <c r="F277" t="s">
        <v>831</v>
      </c>
      <c r="G277" t="s">
        <v>799</v>
      </c>
      <c r="I277" t="s">
        <v>15119</v>
      </c>
      <c r="J277" s="94" t="b" cm="1">
        <f t="array" ref="J277">SUMPRODUCT( --ISNUMBER(SEARCH(TextCheck,F277)))&gt;0</f>
        <v>0</v>
      </c>
    </row>
    <row r="278" spans="1:10" ht="15.75" customHeight="1" x14ac:dyDescent="0.2">
      <c r="A278" t="s">
        <v>796</v>
      </c>
      <c r="B278" t="b">
        <v>1</v>
      </c>
      <c r="D278" t="s">
        <v>15116</v>
      </c>
      <c r="E278" t="s">
        <v>44</v>
      </c>
      <c r="F278" t="s">
        <v>832</v>
      </c>
      <c r="G278" t="s">
        <v>799</v>
      </c>
      <c r="I278" t="s">
        <v>13382</v>
      </c>
      <c r="J278" s="94" t="b" cm="1">
        <f t="array" ref="J278">SUMPRODUCT( --ISNUMBER(SEARCH(TextCheck,F278)))&gt;0</f>
        <v>0</v>
      </c>
    </row>
    <row r="279" spans="1:10" ht="15.75" customHeight="1" x14ac:dyDescent="0.2">
      <c r="A279" t="s">
        <v>796</v>
      </c>
      <c r="D279" t="s">
        <v>15116</v>
      </c>
      <c r="E279" t="s">
        <v>653</v>
      </c>
      <c r="F279" t="s">
        <v>833</v>
      </c>
      <c r="G279" t="s">
        <v>799</v>
      </c>
      <c r="J279" s="94" t="b" cm="1">
        <f t="array" ref="J279">SUMPRODUCT( --ISNUMBER(SEARCH(TextCheck,F279)))&gt;0</f>
        <v>0</v>
      </c>
    </row>
    <row r="280" spans="1:10" ht="15.75" customHeight="1" x14ac:dyDescent="0.2">
      <c r="A280" t="s">
        <v>834</v>
      </c>
      <c r="D280" t="s">
        <v>15122</v>
      </c>
      <c r="E280" t="s">
        <v>22</v>
      </c>
      <c r="F280" t="s">
        <v>835</v>
      </c>
      <c r="G280" t="s">
        <v>836</v>
      </c>
      <c r="H280" t="s">
        <v>837</v>
      </c>
      <c r="J280" s="94" t="b" cm="1">
        <f t="array" ref="J280">SUMPRODUCT( --ISNUMBER(SEARCH(TextCheck,F280)))&gt;0</f>
        <v>0</v>
      </c>
    </row>
    <row r="281" spans="1:10" ht="15.75" customHeight="1" x14ac:dyDescent="0.2">
      <c r="A281" t="s">
        <v>834</v>
      </c>
      <c r="B281" t="b">
        <v>1</v>
      </c>
      <c r="D281" t="s">
        <v>15122</v>
      </c>
      <c r="E281" t="s">
        <v>171</v>
      </c>
      <c r="F281" t="s">
        <v>838</v>
      </c>
      <c r="G281" t="s">
        <v>651</v>
      </c>
      <c r="I281" t="s">
        <v>13333</v>
      </c>
      <c r="J281" s="94" t="b" cm="1">
        <f t="array" ref="J281">SUMPRODUCT( --ISNUMBER(SEARCH(TextCheck,F281)))&gt;0</f>
        <v>0</v>
      </c>
    </row>
    <row r="282" spans="1:10" ht="15.75" customHeight="1" x14ac:dyDescent="0.2">
      <c r="A282" t="s">
        <v>834</v>
      </c>
      <c r="B282" t="b">
        <v>1</v>
      </c>
      <c r="D282" t="s">
        <v>15122</v>
      </c>
      <c r="E282" t="s">
        <v>171</v>
      </c>
      <c r="F282" t="s">
        <v>839</v>
      </c>
      <c r="G282" t="s">
        <v>840</v>
      </c>
      <c r="J282" s="94" t="b" cm="1">
        <f t="array" ref="J282">SUMPRODUCT( --ISNUMBER(SEARCH(TextCheck,F282)))&gt;0</f>
        <v>0</v>
      </c>
    </row>
    <row r="283" spans="1:10" ht="15.75" customHeight="1" x14ac:dyDescent="0.2">
      <c r="A283" t="s">
        <v>834</v>
      </c>
      <c r="D283" t="s">
        <v>15122</v>
      </c>
      <c r="E283" t="s">
        <v>39</v>
      </c>
      <c r="F283" t="s">
        <v>841</v>
      </c>
      <c r="G283" t="s">
        <v>651</v>
      </c>
      <c r="H283" t="s">
        <v>848</v>
      </c>
      <c r="J283" s="94" t="b" cm="1">
        <f t="array" ref="J283">SUMPRODUCT( --ISNUMBER(SEARCH(TextCheck,F283)))&gt;0</f>
        <v>0</v>
      </c>
    </row>
    <row r="284" spans="1:10" ht="15.75" customHeight="1" x14ac:dyDescent="0.2">
      <c r="A284" t="s">
        <v>834</v>
      </c>
      <c r="B284" t="b">
        <v>1</v>
      </c>
      <c r="D284" t="s">
        <v>15122</v>
      </c>
      <c r="E284" t="s">
        <v>39</v>
      </c>
      <c r="F284" t="s">
        <v>842</v>
      </c>
      <c r="G284" t="s">
        <v>651</v>
      </c>
      <c r="H284" t="s">
        <v>849</v>
      </c>
      <c r="J284" s="94" t="b" cm="1">
        <f t="array" ref="J284">SUMPRODUCT( --ISNUMBER(SEARCH(TextCheck,F284)))&gt;0</f>
        <v>0</v>
      </c>
    </row>
    <row r="285" spans="1:10" ht="15.75" customHeight="1" x14ac:dyDescent="0.2">
      <c r="A285" t="s">
        <v>834</v>
      </c>
      <c r="B285" t="b">
        <v>1</v>
      </c>
      <c r="D285" t="s">
        <v>15122</v>
      </c>
      <c r="E285" t="s">
        <v>39</v>
      </c>
      <c r="F285" t="s">
        <v>843</v>
      </c>
      <c r="G285" t="s">
        <v>651</v>
      </c>
      <c r="H285" t="s">
        <v>850</v>
      </c>
      <c r="I285" t="s">
        <v>13971</v>
      </c>
      <c r="J285" s="94" t="b" cm="1">
        <f t="array" ref="J285">SUMPRODUCT( --ISNUMBER(SEARCH(TextCheck,F285)))&gt;0</f>
        <v>0</v>
      </c>
    </row>
    <row r="286" spans="1:10" ht="15.75" customHeight="1" x14ac:dyDescent="0.2">
      <c r="A286" t="s">
        <v>834</v>
      </c>
      <c r="B286" t="b">
        <v>1</v>
      </c>
      <c r="D286" t="s">
        <v>15122</v>
      </c>
      <c r="E286" t="s">
        <v>39</v>
      </c>
      <c r="F286" t="s">
        <v>844</v>
      </c>
      <c r="G286" t="s">
        <v>651</v>
      </c>
      <c r="H286" t="s">
        <v>851</v>
      </c>
      <c r="J286" s="94" t="b" cm="1">
        <f t="array" ref="J286">SUMPRODUCT( --ISNUMBER(SEARCH(TextCheck,F286)))&gt;0</f>
        <v>0</v>
      </c>
    </row>
    <row r="287" spans="1:10" ht="15.75" customHeight="1" x14ac:dyDescent="0.2">
      <c r="A287" t="s">
        <v>834</v>
      </c>
      <c r="B287" t="b">
        <v>1</v>
      </c>
      <c r="D287" t="s">
        <v>15122</v>
      </c>
      <c r="E287" t="s">
        <v>39</v>
      </c>
      <c r="F287" t="s">
        <v>845</v>
      </c>
      <c r="G287" t="s">
        <v>651</v>
      </c>
      <c r="H287" t="s">
        <v>852</v>
      </c>
      <c r="J287" s="94" t="b" cm="1">
        <f t="array" ref="J287">SUMPRODUCT( --ISNUMBER(SEARCH(TextCheck,F287)))&gt;0</f>
        <v>0</v>
      </c>
    </row>
    <row r="288" spans="1:10" ht="15.75" customHeight="1" x14ac:dyDescent="0.2">
      <c r="A288" t="s">
        <v>834</v>
      </c>
      <c r="D288" t="s">
        <v>15122</v>
      </c>
      <c r="E288" t="s">
        <v>39</v>
      </c>
      <c r="F288" t="s">
        <v>846</v>
      </c>
      <c r="G288" t="s">
        <v>651</v>
      </c>
      <c r="H288" t="s">
        <v>853</v>
      </c>
      <c r="J288" s="94" t="b" cm="1">
        <f t="array" ref="J288">SUMPRODUCT( --ISNUMBER(SEARCH(TextCheck,F288)))&gt;0</f>
        <v>0</v>
      </c>
    </row>
    <row r="289" spans="1:10" ht="15.75" customHeight="1" x14ac:dyDescent="0.2">
      <c r="A289" t="s">
        <v>834</v>
      </c>
      <c r="D289" t="s">
        <v>15122</v>
      </c>
      <c r="E289" t="s">
        <v>39</v>
      </c>
      <c r="F289" t="s">
        <v>847</v>
      </c>
      <c r="G289" t="s">
        <v>651</v>
      </c>
      <c r="J289" s="94" t="b" cm="1">
        <f t="array" ref="J289">SUMPRODUCT( --ISNUMBER(SEARCH(TextCheck,F289)))&gt;0</f>
        <v>0</v>
      </c>
    </row>
    <row r="290" spans="1:10" ht="15.75" customHeight="1" x14ac:dyDescent="0.2">
      <c r="A290" t="s">
        <v>834</v>
      </c>
      <c r="B290" t="b">
        <v>1</v>
      </c>
      <c r="D290" t="s">
        <v>15122</v>
      </c>
      <c r="E290" t="s">
        <v>69</v>
      </c>
      <c r="F290" t="s">
        <v>854</v>
      </c>
      <c r="G290" t="s">
        <v>640</v>
      </c>
      <c r="I290" t="s">
        <v>14630</v>
      </c>
      <c r="J290" s="94" t="b" cm="1">
        <f t="array" ref="J290">SUMPRODUCT( --ISNUMBER(SEARCH(TextCheck,F290)))&gt;0</f>
        <v>0</v>
      </c>
    </row>
    <row r="291" spans="1:10" ht="15.75" customHeight="1" x14ac:dyDescent="0.2">
      <c r="A291" t="s">
        <v>834</v>
      </c>
      <c r="B291" t="b">
        <v>1</v>
      </c>
      <c r="D291" t="s">
        <v>15122</v>
      </c>
      <c r="E291" t="s">
        <v>40</v>
      </c>
      <c r="F291" t="s">
        <v>855</v>
      </c>
      <c r="G291" t="s">
        <v>651</v>
      </c>
      <c r="H291" t="s">
        <v>856</v>
      </c>
      <c r="J291" s="94" t="b" cm="1">
        <f t="array" ref="J291">SUMPRODUCT( --ISNUMBER(SEARCH(TextCheck,F291)))&gt;0</f>
        <v>0</v>
      </c>
    </row>
    <row r="292" spans="1:10" ht="15.75" customHeight="1" x14ac:dyDescent="0.2">
      <c r="A292" t="s">
        <v>834</v>
      </c>
      <c r="D292" t="s">
        <v>15122</v>
      </c>
      <c r="E292" t="s">
        <v>40</v>
      </c>
      <c r="F292" t="s">
        <v>857</v>
      </c>
      <c r="G292" t="s">
        <v>651</v>
      </c>
      <c r="H292" t="s">
        <v>858</v>
      </c>
      <c r="J292" s="94" t="b" cm="1">
        <f t="array" ref="J292">SUMPRODUCT( --ISNUMBER(SEARCH(TextCheck,F292)))&gt;0</f>
        <v>0</v>
      </c>
    </row>
    <row r="293" spans="1:10" ht="15.75" customHeight="1" x14ac:dyDescent="0.2">
      <c r="A293" t="s">
        <v>834</v>
      </c>
      <c r="B293" t="b">
        <v>1</v>
      </c>
      <c r="D293" t="s">
        <v>15122</v>
      </c>
      <c r="E293" t="s">
        <v>40</v>
      </c>
      <c r="F293" t="s">
        <v>859</v>
      </c>
      <c r="G293" t="s">
        <v>651</v>
      </c>
      <c r="H293" t="s">
        <v>852</v>
      </c>
      <c r="I293" t="s">
        <v>14571</v>
      </c>
      <c r="J293" s="94" t="b" cm="1">
        <f t="array" ref="J293">SUMPRODUCT( --ISNUMBER(SEARCH(TextCheck,F293)))&gt;0</f>
        <v>0</v>
      </c>
    </row>
    <row r="294" spans="1:10" ht="15.75" customHeight="1" x14ac:dyDescent="0.2">
      <c r="A294" t="s">
        <v>834</v>
      </c>
      <c r="D294" t="s">
        <v>15122</v>
      </c>
      <c r="E294" t="s">
        <v>40</v>
      </c>
      <c r="F294" t="s">
        <v>860</v>
      </c>
      <c r="G294" t="s">
        <v>651</v>
      </c>
      <c r="H294" t="s">
        <v>258</v>
      </c>
      <c r="J294" s="94" t="b" cm="1">
        <f t="array" ref="J294">SUMPRODUCT( --ISNUMBER(SEARCH(TextCheck,F294)))&gt;0</f>
        <v>0</v>
      </c>
    </row>
    <row r="295" spans="1:10" ht="15.75" customHeight="1" x14ac:dyDescent="0.2">
      <c r="A295" t="s">
        <v>834</v>
      </c>
      <c r="D295" t="s">
        <v>15122</v>
      </c>
      <c r="E295" t="s">
        <v>40</v>
      </c>
      <c r="F295" t="s">
        <v>861</v>
      </c>
      <c r="G295" t="s">
        <v>651</v>
      </c>
      <c r="J295" s="94" t="b" cm="1">
        <f t="array" ref="J295">SUMPRODUCT( --ISNUMBER(SEARCH(TextCheck,F295)))&gt;0</f>
        <v>0</v>
      </c>
    </row>
    <row r="296" spans="1:10" ht="15.75" customHeight="1" x14ac:dyDescent="0.2">
      <c r="A296" t="s">
        <v>834</v>
      </c>
      <c r="D296" t="s">
        <v>15122</v>
      </c>
      <c r="E296" t="s">
        <v>40</v>
      </c>
      <c r="F296" t="s">
        <v>862</v>
      </c>
      <c r="G296" t="s">
        <v>863</v>
      </c>
      <c r="J296" s="94" t="b" cm="1">
        <f t="array" ref="J296">SUMPRODUCT( --ISNUMBER(SEARCH(TextCheck,F296)))&gt;0</f>
        <v>0</v>
      </c>
    </row>
    <row r="297" spans="1:10" ht="15.75" customHeight="1" x14ac:dyDescent="0.2">
      <c r="A297" t="s">
        <v>834</v>
      </c>
      <c r="B297" t="b">
        <v>1</v>
      </c>
      <c r="D297" t="s">
        <v>15122</v>
      </c>
      <c r="E297" t="s">
        <v>40</v>
      </c>
      <c r="F297" t="s">
        <v>864</v>
      </c>
      <c r="G297" t="s">
        <v>865</v>
      </c>
      <c r="I297" t="s">
        <v>13923</v>
      </c>
      <c r="J297" s="94" t="b" cm="1">
        <f t="array" ref="J297">SUMPRODUCT( --ISNUMBER(SEARCH(TextCheck,F297)))&gt;0</f>
        <v>1</v>
      </c>
    </row>
    <row r="298" spans="1:10" ht="15.75" customHeight="1" x14ac:dyDescent="0.2">
      <c r="A298" t="s">
        <v>834</v>
      </c>
      <c r="B298" t="b">
        <v>1</v>
      </c>
      <c r="D298" t="s">
        <v>15122</v>
      </c>
      <c r="E298" t="s">
        <v>40</v>
      </c>
      <c r="F298" t="s">
        <v>866</v>
      </c>
      <c r="G298" t="s">
        <v>867</v>
      </c>
      <c r="I298" t="s">
        <v>13519</v>
      </c>
      <c r="J298" s="94" t="b" cm="1">
        <f t="array" ref="J298">SUMPRODUCT( --ISNUMBER(SEARCH(TextCheck,F298)))&gt;0</f>
        <v>0</v>
      </c>
    </row>
    <row r="299" spans="1:10" ht="15.75" customHeight="1" x14ac:dyDescent="0.2">
      <c r="A299" t="s">
        <v>834</v>
      </c>
      <c r="D299" t="s">
        <v>15122</v>
      </c>
      <c r="E299" t="s">
        <v>40</v>
      </c>
      <c r="F299" t="s">
        <v>868</v>
      </c>
      <c r="G299" t="s">
        <v>869</v>
      </c>
      <c r="J299" s="94" t="b" cm="1">
        <f t="array" ref="J299">SUMPRODUCT( --ISNUMBER(SEARCH(TextCheck,F299)))&gt;0</f>
        <v>0</v>
      </c>
    </row>
    <row r="300" spans="1:10" ht="15.75" customHeight="1" x14ac:dyDescent="0.2">
      <c r="A300" t="s">
        <v>834</v>
      </c>
      <c r="B300" t="b">
        <v>1</v>
      </c>
      <c r="D300" t="s">
        <v>15122</v>
      </c>
      <c r="E300" t="s">
        <v>49</v>
      </c>
      <c r="F300" t="s">
        <v>870</v>
      </c>
      <c r="G300" t="s">
        <v>651</v>
      </c>
      <c r="H300" t="s">
        <v>715</v>
      </c>
      <c r="J300" s="94" t="b" cm="1">
        <f t="array" ref="J300">SUMPRODUCT( --ISNUMBER(SEARCH(TextCheck,F300)))&gt;0</f>
        <v>0</v>
      </c>
    </row>
    <row r="301" spans="1:10" ht="15.75" customHeight="1" x14ac:dyDescent="0.2">
      <c r="A301" t="s">
        <v>834</v>
      </c>
      <c r="B301" t="b">
        <v>1</v>
      </c>
      <c r="D301" t="s">
        <v>15122</v>
      </c>
      <c r="E301" t="s">
        <v>49</v>
      </c>
      <c r="F301" t="s">
        <v>871</v>
      </c>
      <c r="G301" t="s">
        <v>651</v>
      </c>
      <c r="H301" t="s">
        <v>876</v>
      </c>
      <c r="J301" s="94" t="b" cm="1">
        <f t="array" ref="J301">SUMPRODUCT( --ISNUMBER(SEARCH(TextCheck,F301)))&gt;0</f>
        <v>0</v>
      </c>
    </row>
    <row r="302" spans="1:10" ht="15.75" customHeight="1" x14ac:dyDescent="0.2">
      <c r="A302" t="s">
        <v>834</v>
      </c>
      <c r="B302" t="b">
        <v>1</v>
      </c>
      <c r="D302" t="s">
        <v>15122</v>
      </c>
      <c r="E302" t="s">
        <v>49</v>
      </c>
      <c r="F302" t="s">
        <v>872</v>
      </c>
      <c r="G302" t="s">
        <v>651</v>
      </c>
      <c r="H302" t="s">
        <v>718</v>
      </c>
      <c r="I302" t="s">
        <v>15123</v>
      </c>
      <c r="J302" s="94" t="b" cm="1">
        <f t="array" ref="J302">SUMPRODUCT( --ISNUMBER(SEARCH(TextCheck,F302)))&gt;0</f>
        <v>0</v>
      </c>
    </row>
    <row r="303" spans="1:10" ht="15.75" customHeight="1" x14ac:dyDescent="0.2">
      <c r="A303" t="s">
        <v>834</v>
      </c>
      <c r="B303" t="b">
        <v>1</v>
      </c>
      <c r="D303" t="s">
        <v>15122</v>
      </c>
      <c r="E303" t="s">
        <v>49</v>
      </c>
      <c r="F303" t="s">
        <v>873</v>
      </c>
      <c r="G303" t="s">
        <v>651</v>
      </c>
      <c r="J303" s="94" t="b" cm="1">
        <f t="array" ref="J303">SUMPRODUCT( --ISNUMBER(SEARCH(TextCheck,F303)))&gt;0</f>
        <v>0</v>
      </c>
    </row>
    <row r="304" spans="1:10" ht="15.75" customHeight="1" x14ac:dyDescent="0.2">
      <c r="A304" t="s">
        <v>834</v>
      </c>
      <c r="B304" t="b">
        <v>1</v>
      </c>
      <c r="D304" t="s">
        <v>15122</v>
      </c>
      <c r="E304" t="s">
        <v>49</v>
      </c>
      <c r="F304" t="s">
        <v>874</v>
      </c>
      <c r="G304" t="s">
        <v>877</v>
      </c>
      <c r="I304" t="s">
        <v>14571</v>
      </c>
      <c r="J304" s="94" t="b" cm="1">
        <f t="array" ref="J304">SUMPRODUCT( --ISNUMBER(SEARCH(TextCheck,F304)))&gt;0</f>
        <v>0</v>
      </c>
    </row>
    <row r="305" spans="1:10" ht="15.75" customHeight="1" x14ac:dyDescent="0.2">
      <c r="A305" t="s">
        <v>834</v>
      </c>
      <c r="B305" t="b">
        <v>1</v>
      </c>
      <c r="D305" t="s">
        <v>15122</v>
      </c>
      <c r="E305" t="s">
        <v>49</v>
      </c>
      <c r="F305" t="s">
        <v>875</v>
      </c>
      <c r="G305" t="s">
        <v>755</v>
      </c>
      <c r="I305" t="s">
        <v>13382</v>
      </c>
      <c r="J305" s="94" t="b" cm="1">
        <f t="array" ref="J305">SUMPRODUCT( --ISNUMBER(SEARCH(TextCheck,F305)))&gt;0</f>
        <v>0</v>
      </c>
    </row>
    <row r="306" spans="1:10" ht="15.75" customHeight="1" x14ac:dyDescent="0.2">
      <c r="A306" t="s">
        <v>834</v>
      </c>
      <c r="D306" t="s">
        <v>15122</v>
      </c>
      <c r="E306" t="s">
        <v>43</v>
      </c>
      <c r="F306" t="s">
        <v>878</v>
      </c>
      <c r="G306" t="s">
        <v>651</v>
      </c>
      <c r="J306" s="94" t="b" cm="1">
        <f t="array" ref="J306">SUMPRODUCT( --ISNUMBER(SEARCH(TextCheck,F306)))&gt;0</f>
        <v>0</v>
      </c>
    </row>
    <row r="307" spans="1:10" ht="15.75" customHeight="1" x14ac:dyDescent="0.2">
      <c r="A307" t="s">
        <v>834</v>
      </c>
      <c r="B307" t="b">
        <v>1</v>
      </c>
      <c r="D307" t="s">
        <v>15122</v>
      </c>
      <c r="E307" t="s">
        <v>44</v>
      </c>
      <c r="F307" t="s">
        <v>875</v>
      </c>
      <c r="G307" t="s">
        <v>651</v>
      </c>
      <c r="I307" t="s">
        <v>13382</v>
      </c>
      <c r="J307" s="94" t="b" cm="1">
        <f t="array" ref="J307">SUMPRODUCT( --ISNUMBER(SEARCH(TextCheck,F307)))&gt;0</f>
        <v>0</v>
      </c>
    </row>
    <row r="308" spans="1:10" ht="15.75" customHeight="1" x14ac:dyDescent="0.2">
      <c r="A308" t="s">
        <v>834</v>
      </c>
      <c r="D308" t="s">
        <v>15122</v>
      </c>
      <c r="E308" t="s">
        <v>653</v>
      </c>
      <c r="F308" t="s">
        <v>879</v>
      </c>
      <c r="G308" t="s">
        <v>651</v>
      </c>
      <c r="J308" s="94" t="b" cm="1">
        <f t="array" ref="J308">SUMPRODUCT( --ISNUMBER(SEARCH(TextCheck,F308)))&gt;0</f>
        <v>0</v>
      </c>
    </row>
    <row r="309" spans="1:10" ht="15.75" customHeight="1" x14ac:dyDescent="0.2">
      <c r="A309" t="s">
        <v>834</v>
      </c>
      <c r="D309" t="s">
        <v>15122</v>
      </c>
      <c r="E309" t="s">
        <v>45</v>
      </c>
      <c r="F309" t="s">
        <v>880</v>
      </c>
      <c r="G309" t="s">
        <v>651</v>
      </c>
      <c r="J309" s="94" t="b" cm="1">
        <f t="array" ref="J309">SUMPRODUCT( --ISNUMBER(SEARCH(TextCheck,F309)))&gt;0</f>
        <v>0</v>
      </c>
    </row>
    <row r="310" spans="1:10" ht="15.75" customHeight="1" x14ac:dyDescent="0.2">
      <c r="A310" t="s">
        <v>881</v>
      </c>
      <c r="D310" t="s">
        <v>15124</v>
      </c>
      <c r="E310" t="s">
        <v>709</v>
      </c>
      <c r="F310" t="s">
        <v>882</v>
      </c>
      <c r="G310" t="s">
        <v>883</v>
      </c>
      <c r="I310" t="s">
        <v>15125</v>
      </c>
      <c r="J310" s="94" t="b" cm="1">
        <f t="array" ref="J310">SUMPRODUCT( --ISNUMBER(SEARCH(TextCheck,F310)))&gt;0</f>
        <v>0</v>
      </c>
    </row>
    <row r="311" spans="1:10" ht="15.75" customHeight="1" x14ac:dyDescent="0.2">
      <c r="A311" t="s">
        <v>881</v>
      </c>
      <c r="B311" t="b">
        <v>1</v>
      </c>
      <c r="D311" t="s">
        <v>15124</v>
      </c>
      <c r="E311" t="s">
        <v>171</v>
      </c>
      <c r="F311" t="s">
        <v>884</v>
      </c>
      <c r="J311" s="94" t="b" cm="1">
        <f t="array" ref="J311">SUMPRODUCT( --ISNUMBER(SEARCH(TextCheck,F311)))&gt;0</f>
        <v>0</v>
      </c>
    </row>
    <row r="312" spans="1:10" ht="15.75" customHeight="1" x14ac:dyDescent="0.2">
      <c r="A312" t="s">
        <v>881</v>
      </c>
      <c r="B312" t="b">
        <v>1</v>
      </c>
      <c r="D312" t="s">
        <v>15124</v>
      </c>
      <c r="E312" t="s">
        <v>24</v>
      </c>
      <c r="F312" t="s">
        <v>885</v>
      </c>
      <c r="G312" t="s">
        <v>678</v>
      </c>
      <c r="H312" t="s">
        <v>274</v>
      </c>
      <c r="I312" t="s">
        <v>14630</v>
      </c>
      <c r="J312" s="94" t="b" cm="1">
        <f t="array" ref="J312">SUMPRODUCT( --ISNUMBER(SEARCH(TextCheck,F312)))&gt;0</f>
        <v>0</v>
      </c>
    </row>
    <row r="313" spans="1:10" ht="15.75" customHeight="1" x14ac:dyDescent="0.2">
      <c r="A313" t="s">
        <v>881</v>
      </c>
      <c r="B313" t="b">
        <v>1</v>
      </c>
      <c r="D313" t="s">
        <v>15124</v>
      </c>
      <c r="E313" t="s">
        <v>24</v>
      </c>
      <c r="F313" t="s">
        <v>886</v>
      </c>
      <c r="J313" s="94" t="b" cm="1">
        <f t="array" ref="J313">SUMPRODUCT( --ISNUMBER(SEARCH(TextCheck,F313)))&gt;0</f>
        <v>0</v>
      </c>
    </row>
    <row r="314" spans="1:10" ht="15.75" customHeight="1" x14ac:dyDescent="0.2">
      <c r="A314" t="s">
        <v>881</v>
      </c>
      <c r="B314" t="b">
        <v>1</v>
      </c>
      <c r="D314" t="s">
        <v>15124</v>
      </c>
      <c r="E314" t="s">
        <v>39</v>
      </c>
      <c r="F314" t="s">
        <v>887</v>
      </c>
      <c r="G314" t="s">
        <v>883</v>
      </c>
      <c r="H314" t="s">
        <v>888</v>
      </c>
      <c r="I314" t="s">
        <v>15128</v>
      </c>
      <c r="J314" s="94" t="b" cm="1">
        <f t="array" ref="J314">SUMPRODUCT( --ISNUMBER(SEARCH(TextCheck,F314)))&gt;0</f>
        <v>0</v>
      </c>
    </row>
    <row r="315" spans="1:10" ht="15.75" customHeight="1" x14ac:dyDescent="0.2">
      <c r="A315" t="s">
        <v>881</v>
      </c>
      <c r="B315" t="b">
        <v>1</v>
      </c>
      <c r="D315" t="s">
        <v>15124</v>
      </c>
      <c r="E315" t="s">
        <v>39</v>
      </c>
      <c r="F315" t="s">
        <v>889</v>
      </c>
      <c r="G315" t="s">
        <v>615</v>
      </c>
      <c r="H315" t="s">
        <v>890</v>
      </c>
      <c r="J315" s="94" t="b" cm="1">
        <f t="array" ref="J315">SUMPRODUCT( --ISNUMBER(SEARCH(TextCheck,F315)))&gt;0</f>
        <v>0</v>
      </c>
    </row>
    <row r="316" spans="1:10" ht="15.75" customHeight="1" x14ac:dyDescent="0.2">
      <c r="A316" t="s">
        <v>881</v>
      </c>
      <c r="B316" t="b">
        <v>1</v>
      </c>
      <c r="D316" t="s">
        <v>15124</v>
      </c>
      <c r="E316" t="s">
        <v>39</v>
      </c>
      <c r="F316" t="s">
        <v>891</v>
      </c>
      <c r="G316" t="s">
        <v>892</v>
      </c>
      <c r="H316" t="s">
        <v>246</v>
      </c>
      <c r="J316" s="94" t="b" cm="1">
        <f t="array" ref="J316">SUMPRODUCT( --ISNUMBER(SEARCH(TextCheck,F316)))&gt;0</f>
        <v>0</v>
      </c>
    </row>
    <row r="317" spans="1:10" ht="15.75" customHeight="1" x14ac:dyDescent="0.2">
      <c r="A317" t="s">
        <v>881</v>
      </c>
      <c r="B317" t="b">
        <v>1</v>
      </c>
      <c r="D317" t="s">
        <v>15124</v>
      </c>
      <c r="E317" t="s">
        <v>39</v>
      </c>
      <c r="F317" t="s">
        <v>893</v>
      </c>
      <c r="G317" t="s">
        <v>629</v>
      </c>
      <c r="I317" t="s">
        <v>15130</v>
      </c>
      <c r="J317" s="94" t="b" cm="1">
        <f t="array" ref="J317">SUMPRODUCT( --ISNUMBER(SEARCH(TextCheck,F317)))&gt;0</f>
        <v>0</v>
      </c>
    </row>
    <row r="318" spans="1:10" ht="15.75" customHeight="1" x14ac:dyDescent="0.2">
      <c r="A318" t="s">
        <v>881</v>
      </c>
      <c r="D318" t="s">
        <v>15124</v>
      </c>
      <c r="E318" t="s">
        <v>39</v>
      </c>
      <c r="F318" t="s">
        <v>894</v>
      </c>
      <c r="G318" t="s">
        <v>621</v>
      </c>
      <c r="J318" s="94" t="b" cm="1">
        <f t="array" ref="J318">SUMPRODUCT( --ISNUMBER(SEARCH(TextCheck,F318)))&gt;0</f>
        <v>0</v>
      </c>
    </row>
    <row r="319" spans="1:10" ht="15.75" customHeight="1" x14ac:dyDescent="0.2">
      <c r="A319" t="s">
        <v>881</v>
      </c>
      <c r="B319" t="b">
        <v>1</v>
      </c>
      <c r="D319" t="s">
        <v>15124</v>
      </c>
      <c r="E319" t="s">
        <v>39</v>
      </c>
      <c r="F319" t="s">
        <v>895</v>
      </c>
      <c r="G319" t="s">
        <v>642</v>
      </c>
      <c r="I319" t="s">
        <v>15129</v>
      </c>
      <c r="J319" s="94" t="b" cm="1">
        <f t="array" ref="J319">SUMPRODUCT( --ISNUMBER(SEARCH(TextCheck,F319)))&gt;0</f>
        <v>0</v>
      </c>
    </row>
    <row r="320" spans="1:10" ht="15.75" customHeight="1" x14ac:dyDescent="0.2">
      <c r="A320" t="s">
        <v>881</v>
      </c>
      <c r="B320" t="b">
        <v>1</v>
      </c>
      <c r="D320" t="s">
        <v>15124</v>
      </c>
      <c r="E320" t="s">
        <v>69</v>
      </c>
      <c r="F320" t="s">
        <v>896</v>
      </c>
      <c r="G320" t="s">
        <v>618</v>
      </c>
      <c r="J320" s="94" t="b" cm="1">
        <f t="array" ref="J320">SUMPRODUCT( --ISNUMBER(SEARCH(TextCheck,F320)))&gt;0</f>
        <v>0</v>
      </c>
    </row>
    <row r="321" spans="1:10" ht="15.75" customHeight="1" x14ac:dyDescent="0.2">
      <c r="A321" t="s">
        <v>881</v>
      </c>
      <c r="D321" t="s">
        <v>15124</v>
      </c>
      <c r="E321" t="s">
        <v>40</v>
      </c>
      <c r="F321" t="s">
        <v>897</v>
      </c>
      <c r="G321" t="s">
        <v>883</v>
      </c>
      <c r="H321" t="s">
        <v>898</v>
      </c>
      <c r="J321" s="94" t="b" cm="1">
        <f t="array" ref="J321">SUMPRODUCT( --ISNUMBER(SEARCH(TextCheck,F321)))&gt;0</f>
        <v>0</v>
      </c>
    </row>
    <row r="322" spans="1:10" ht="15.75" customHeight="1" x14ac:dyDescent="0.2">
      <c r="A322" t="s">
        <v>881</v>
      </c>
      <c r="B322" t="b">
        <v>1</v>
      </c>
      <c r="D322" t="s">
        <v>15124</v>
      </c>
      <c r="E322" t="s">
        <v>40</v>
      </c>
      <c r="F322" t="s">
        <v>15131</v>
      </c>
      <c r="G322" t="s">
        <v>615</v>
      </c>
      <c r="J322" s="94" t="b" cm="1">
        <f t="array" ref="J322">SUMPRODUCT( --ISNUMBER(SEARCH(TextCheck,F322)))&gt;0</f>
        <v>0</v>
      </c>
    </row>
    <row r="323" spans="1:10" ht="15.75" customHeight="1" x14ac:dyDescent="0.2">
      <c r="A323" t="s">
        <v>881</v>
      </c>
      <c r="D323" t="s">
        <v>15124</v>
      </c>
      <c r="E323" t="s">
        <v>40</v>
      </c>
      <c r="F323" t="s">
        <v>899</v>
      </c>
      <c r="G323" t="s">
        <v>900</v>
      </c>
      <c r="J323" s="94" t="b" cm="1">
        <f t="array" ref="J323">SUMPRODUCT( --ISNUMBER(SEARCH(TextCheck,F323)))&gt;0</f>
        <v>0</v>
      </c>
    </row>
    <row r="324" spans="1:10" ht="15.75" customHeight="1" x14ac:dyDescent="0.2">
      <c r="A324" t="s">
        <v>881</v>
      </c>
      <c r="B324" t="b">
        <v>1</v>
      </c>
      <c r="D324" t="s">
        <v>15124</v>
      </c>
      <c r="E324" t="s">
        <v>40</v>
      </c>
      <c r="F324" t="s">
        <v>901</v>
      </c>
      <c r="G324" t="s">
        <v>676</v>
      </c>
      <c r="I324" t="s">
        <v>14190</v>
      </c>
      <c r="J324" s="94" t="b" cm="1">
        <f t="array" ref="J324">SUMPRODUCT( --ISNUMBER(SEARCH(TextCheck,F324)))&gt;0</f>
        <v>0</v>
      </c>
    </row>
    <row r="325" spans="1:10" ht="15.75" customHeight="1" x14ac:dyDescent="0.2">
      <c r="A325" t="s">
        <v>881</v>
      </c>
      <c r="B325" t="b">
        <v>1</v>
      </c>
      <c r="D325" t="s">
        <v>15124</v>
      </c>
      <c r="E325" t="s">
        <v>40</v>
      </c>
      <c r="F325" t="s">
        <v>902</v>
      </c>
      <c r="G325" t="s">
        <v>705</v>
      </c>
      <c r="J325" s="94" t="b" cm="1">
        <f t="array" ref="J325">SUMPRODUCT( --ISNUMBER(SEARCH(TextCheck,F325)))&gt;0</f>
        <v>0</v>
      </c>
    </row>
    <row r="326" spans="1:10" ht="15.75" customHeight="1" x14ac:dyDescent="0.2">
      <c r="A326" t="s">
        <v>881</v>
      </c>
      <c r="D326" t="s">
        <v>15124</v>
      </c>
      <c r="E326" t="s">
        <v>40</v>
      </c>
      <c r="F326" t="s">
        <v>903</v>
      </c>
      <c r="G326" t="s">
        <v>904</v>
      </c>
      <c r="J326" s="94" t="b" cm="1">
        <f t="array" ref="J326">SUMPRODUCT( --ISNUMBER(SEARCH(TextCheck,F326)))&gt;0</f>
        <v>0</v>
      </c>
    </row>
    <row r="327" spans="1:10" ht="15.75" customHeight="1" x14ac:dyDescent="0.2">
      <c r="A327" t="s">
        <v>881</v>
      </c>
      <c r="B327" t="b">
        <v>1</v>
      </c>
      <c r="D327" t="s">
        <v>15124</v>
      </c>
      <c r="E327" t="s">
        <v>40</v>
      </c>
      <c r="F327" t="s">
        <v>905</v>
      </c>
      <c r="G327" t="s">
        <v>906</v>
      </c>
      <c r="I327" t="s">
        <v>15132</v>
      </c>
      <c r="J327" s="94" t="b" cm="1">
        <f t="array" ref="J327">SUMPRODUCT( --ISNUMBER(SEARCH(TextCheck,F327)))&gt;0</f>
        <v>0</v>
      </c>
    </row>
    <row r="328" spans="1:10" ht="15.75" customHeight="1" x14ac:dyDescent="0.2">
      <c r="A328" t="s">
        <v>881</v>
      </c>
      <c r="D328" t="s">
        <v>15124</v>
      </c>
      <c r="E328" t="s">
        <v>40</v>
      </c>
      <c r="F328" t="s">
        <v>1200</v>
      </c>
      <c r="J328" s="94" t="b" cm="1">
        <f t="array" ref="J328">SUMPRODUCT( --ISNUMBER(SEARCH(TextCheck,F328)))&gt;0</f>
        <v>0</v>
      </c>
    </row>
    <row r="329" spans="1:10" ht="15.75" customHeight="1" x14ac:dyDescent="0.2">
      <c r="A329" t="s">
        <v>881</v>
      </c>
      <c r="B329" t="b">
        <v>1</v>
      </c>
      <c r="D329" t="s">
        <v>15124</v>
      </c>
      <c r="E329" t="s">
        <v>49</v>
      </c>
      <c r="F329" t="s">
        <v>907</v>
      </c>
      <c r="G329" t="s">
        <v>883</v>
      </c>
      <c r="J329" s="94" t="b" cm="1">
        <f t="array" ref="J329">SUMPRODUCT( --ISNUMBER(SEARCH(TextCheck,F329)))&gt;0</f>
        <v>0</v>
      </c>
    </row>
    <row r="330" spans="1:10" ht="15.75" customHeight="1" x14ac:dyDescent="0.2">
      <c r="A330" t="s">
        <v>881</v>
      </c>
      <c r="B330" t="b">
        <v>1</v>
      </c>
      <c r="D330" t="s">
        <v>15124</v>
      </c>
      <c r="E330" t="s">
        <v>49</v>
      </c>
      <c r="F330" t="s">
        <v>908</v>
      </c>
      <c r="G330" t="s">
        <v>609</v>
      </c>
      <c r="J330" s="94" t="b" cm="1">
        <f t="array" ref="J330">SUMPRODUCT( --ISNUMBER(SEARCH(TextCheck,F330)))&gt;0</f>
        <v>0</v>
      </c>
    </row>
    <row r="331" spans="1:10" ht="15.75" customHeight="1" x14ac:dyDescent="0.2">
      <c r="A331" t="s">
        <v>881</v>
      </c>
      <c r="B331" t="b">
        <v>1</v>
      </c>
      <c r="D331" t="s">
        <v>15124</v>
      </c>
      <c r="E331" t="s">
        <v>49</v>
      </c>
      <c r="F331" t="s">
        <v>15126</v>
      </c>
      <c r="G331" t="s">
        <v>615</v>
      </c>
      <c r="J331" s="94" t="b" cm="1">
        <f t="array" ref="J331">SUMPRODUCT( --ISNUMBER(SEARCH(TextCheck,F331)))&gt;0</f>
        <v>0</v>
      </c>
    </row>
    <row r="332" spans="1:10" ht="15.75" customHeight="1" x14ac:dyDescent="0.2">
      <c r="A332" t="s">
        <v>881</v>
      </c>
      <c r="B332" t="b">
        <v>1</v>
      </c>
      <c r="D332" t="s">
        <v>15124</v>
      </c>
      <c r="E332" t="s">
        <v>49</v>
      </c>
      <c r="F332" t="s">
        <v>909</v>
      </c>
      <c r="G332" t="s">
        <v>618</v>
      </c>
      <c r="J332" s="94" t="b" cm="1">
        <f t="array" ref="J332">SUMPRODUCT( --ISNUMBER(SEARCH(TextCheck,F332)))&gt;0</f>
        <v>0</v>
      </c>
    </row>
    <row r="333" spans="1:10" ht="15.75" customHeight="1" x14ac:dyDescent="0.2">
      <c r="A333" t="s">
        <v>881</v>
      </c>
      <c r="D333" t="s">
        <v>15124</v>
      </c>
      <c r="E333" t="s">
        <v>49</v>
      </c>
      <c r="F333" t="s">
        <v>870</v>
      </c>
      <c r="G333" t="s">
        <v>629</v>
      </c>
      <c r="J333" s="94" t="b" cm="1">
        <f t="array" ref="J333">SUMPRODUCT( --ISNUMBER(SEARCH(TextCheck,F333)))&gt;0</f>
        <v>0</v>
      </c>
    </row>
    <row r="334" spans="1:10" ht="15.75" customHeight="1" x14ac:dyDescent="0.2">
      <c r="A334" t="s">
        <v>881</v>
      </c>
      <c r="B334" t="b">
        <v>1</v>
      </c>
      <c r="D334" t="s">
        <v>15124</v>
      </c>
      <c r="E334" t="s">
        <v>49</v>
      </c>
      <c r="F334" t="s">
        <v>910</v>
      </c>
      <c r="G334" t="s">
        <v>621</v>
      </c>
      <c r="I334" t="s">
        <v>14115</v>
      </c>
      <c r="J334" s="94" t="b" cm="1">
        <f t="array" ref="J334">SUMPRODUCT( --ISNUMBER(SEARCH(TextCheck,F334)))&gt;0</f>
        <v>0</v>
      </c>
    </row>
    <row r="335" spans="1:10" ht="15.75" customHeight="1" x14ac:dyDescent="0.2">
      <c r="A335" t="s">
        <v>881</v>
      </c>
      <c r="D335" t="s">
        <v>15124</v>
      </c>
      <c r="E335" t="s">
        <v>49</v>
      </c>
      <c r="F335" t="s">
        <v>911</v>
      </c>
      <c r="G335" t="s">
        <v>623</v>
      </c>
      <c r="J335" s="94" t="b" cm="1">
        <f t="array" ref="J335">SUMPRODUCT( --ISNUMBER(SEARCH(TextCheck,F335)))&gt;0</f>
        <v>0</v>
      </c>
    </row>
    <row r="336" spans="1:10" ht="15.75" customHeight="1" x14ac:dyDescent="0.2">
      <c r="A336" t="s">
        <v>881</v>
      </c>
      <c r="B336" t="b">
        <v>1</v>
      </c>
      <c r="D336" t="s">
        <v>15124</v>
      </c>
      <c r="E336" t="s">
        <v>49</v>
      </c>
      <c r="F336" t="s">
        <v>14082</v>
      </c>
      <c r="G336" t="s">
        <v>15127</v>
      </c>
      <c r="J336" s="94" t="b" cm="1">
        <f t="array" ref="J336">SUMPRODUCT( --ISNUMBER(SEARCH(TextCheck,F336)))&gt;0</f>
        <v>0</v>
      </c>
    </row>
    <row r="337" spans="1:10" ht="15.75" customHeight="1" x14ac:dyDescent="0.2">
      <c r="A337" t="s">
        <v>881</v>
      </c>
      <c r="D337" t="s">
        <v>15124</v>
      </c>
      <c r="E337" t="s">
        <v>43</v>
      </c>
      <c r="F337" t="s">
        <v>913</v>
      </c>
      <c r="G337" t="s">
        <v>883</v>
      </c>
      <c r="J337" s="94" t="b" cm="1">
        <f t="array" ref="J337">SUMPRODUCT( --ISNUMBER(SEARCH(TextCheck,F337)))&gt;0</f>
        <v>0</v>
      </c>
    </row>
    <row r="338" spans="1:10" ht="15.75" customHeight="1" x14ac:dyDescent="0.2">
      <c r="A338" t="s">
        <v>881</v>
      </c>
      <c r="D338" t="s">
        <v>15124</v>
      </c>
      <c r="E338" t="s">
        <v>44</v>
      </c>
      <c r="F338" t="s">
        <v>914</v>
      </c>
      <c r="G338" t="s">
        <v>883</v>
      </c>
      <c r="J338" s="94" t="b" cm="1">
        <f t="array" ref="J338">SUMPRODUCT( --ISNUMBER(SEARCH(TextCheck,F338)))&gt;0</f>
        <v>0</v>
      </c>
    </row>
    <row r="339" spans="1:10" ht="15.75" customHeight="1" x14ac:dyDescent="0.2">
      <c r="A339" t="s">
        <v>881</v>
      </c>
      <c r="D339" t="s">
        <v>15124</v>
      </c>
      <c r="E339" t="s">
        <v>653</v>
      </c>
      <c r="F339" t="s">
        <v>915</v>
      </c>
      <c r="G339" t="s">
        <v>883</v>
      </c>
      <c r="J339" s="94" t="b" cm="1">
        <f t="array" ref="J339">SUMPRODUCT( --ISNUMBER(SEARCH(TextCheck,F339)))&gt;0</f>
        <v>0</v>
      </c>
    </row>
    <row r="340" spans="1:10" ht="15.75" customHeight="1" x14ac:dyDescent="0.2">
      <c r="A340" t="s">
        <v>916</v>
      </c>
      <c r="B340" t="b">
        <v>1</v>
      </c>
      <c r="D340" t="s">
        <v>15133</v>
      </c>
      <c r="E340" t="s">
        <v>22</v>
      </c>
      <c r="F340" t="s">
        <v>15134</v>
      </c>
      <c r="G340" t="s">
        <v>623</v>
      </c>
      <c r="H340" t="s">
        <v>917</v>
      </c>
      <c r="I340" t="s">
        <v>13294</v>
      </c>
      <c r="J340" s="94" t="b" cm="1">
        <f t="array" ref="J340">SUMPRODUCT( --ISNUMBER(SEARCH(TextCheck,F340)))&gt;0</f>
        <v>0</v>
      </c>
    </row>
    <row r="341" spans="1:10" ht="15.75" customHeight="1" x14ac:dyDescent="0.2">
      <c r="A341" t="s">
        <v>916</v>
      </c>
      <c r="D341" t="s">
        <v>15133</v>
      </c>
      <c r="E341" t="s">
        <v>171</v>
      </c>
      <c r="F341" t="s">
        <v>918</v>
      </c>
      <c r="G341" t="s">
        <v>623</v>
      </c>
      <c r="J341" s="94" t="b" cm="1">
        <f t="array" ref="J341">SUMPRODUCT( --ISNUMBER(SEARCH(TextCheck,F341)))&gt;0</f>
        <v>0</v>
      </c>
    </row>
    <row r="342" spans="1:10" ht="15.75" customHeight="1" x14ac:dyDescent="0.2">
      <c r="A342" t="s">
        <v>916</v>
      </c>
      <c r="B342" t="b">
        <v>1</v>
      </c>
      <c r="D342" t="s">
        <v>15133</v>
      </c>
      <c r="E342" t="s">
        <v>24</v>
      </c>
      <c r="F342" t="s">
        <v>919</v>
      </c>
      <c r="G342" t="s">
        <v>623</v>
      </c>
      <c r="J342" s="94" t="b" cm="1">
        <f t="array" ref="J342">SUMPRODUCT( --ISNUMBER(SEARCH(TextCheck,F342)))&gt;0</f>
        <v>0</v>
      </c>
    </row>
    <row r="343" spans="1:10" ht="15.75" customHeight="1" x14ac:dyDescent="0.2">
      <c r="A343" t="s">
        <v>916</v>
      </c>
      <c r="D343" t="s">
        <v>15133</v>
      </c>
      <c r="E343" t="s">
        <v>39</v>
      </c>
      <c r="F343" t="s">
        <v>920</v>
      </c>
      <c r="G343" t="s">
        <v>623</v>
      </c>
      <c r="H343" t="s">
        <v>921</v>
      </c>
      <c r="J343" s="94" t="b" cm="1">
        <f t="array" ref="J343">SUMPRODUCT( --ISNUMBER(SEARCH(TextCheck,F343)))&gt;0</f>
        <v>0</v>
      </c>
    </row>
    <row r="344" spans="1:10" ht="15.75" customHeight="1" x14ac:dyDescent="0.2">
      <c r="A344" t="s">
        <v>916</v>
      </c>
      <c r="B344" t="b">
        <v>1</v>
      </c>
      <c r="D344" t="s">
        <v>15133</v>
      </c>
      <c r="E344" t="s">
        <v>39</v>
      </c>
      <c r="F344" t="s">
        <v>922</v>
      </c>
      <c r="G344" t="s">
        <v>566</v>
      </c>
      <c r="H344" t="s">
        <v>246</v>
      </c>
      <c r="J344" s="94" t="b" cm="1">
        <f t="array" ref="J344">SUMPRODUCT( --ISNUMBER(SEARCH(TextCheck,F344)))&gt;0</f>
        <v>0</v>
      </c>
    </row>
    <row r="345" spans="1:10" ht="15.75" customHeight="1" x14ac:dyDescent="0.2">
      <c r="A345" t="s">
        <v>916</v>
      </c>
      <c r="D345" t="s">
        <v>15133</v>
      </c>
      <c r="E345" t="s">
        <v>39</v>
      </c>
      <c r="F345" t="s">
        <v>923</v>
      </c>
      <c r="G345" t="s">
        <v>657</v>
      </c>
      <c r="H345" t="s">
        <v>246</v>
      </c>
      <c r="J345" s="94" t="b" cm="1">
        <f t="array" ref="J345">SUMPRODUCT( --ISNUMBER(SEARCH(TextCheck,F345)))&gt;0</f>
        <v>0</v>
      </c>
    </row>
    <row r="346" spans="1:10" ht="15.75" customHeight="1" x14ac:dyDescent="0.2">
      <c r="A346" t="s">
        <v>916</v>
      </c>
      <c r="D346" t="s">
        <v>15133</v>
      </c>
      <c r="E346" t="s">
        <v>39</v>
      </c>
      <c r="F346" t="s">
        <v>924</v>
      </c>
      <c r="G346" t="s">
        <v>925</v>
      </c>
      <c r="J346" s="94" t="b" cm="1">
        <f t="array" ref="J346">SUMPRODUCT( --ISNUMBER(SEARCH(TextCheck,F346)))&gt;0</f>
        <v>0</v>
      </c>
    </row>
    <row r="347" spans="1:10" ht="15.75" customHeight="1" x14ac:dyDescent="0.2">
      <c r="A347" t="s">
        <v>916</v>
      </c>
      <c r="B347" t="b">
        <v>1</v>
      </c>
      <c r="D347" t="s">
        <v>15133</v>
      </c>
      <c r="E347" t="s">
        <v>39</v>
      </c>
      <c r="F347" t="s">
        <v>926</v>
      </c>
      <c r="G347" t="s">
        <v>927</v>
      </c>
      <c r="J347" s="94" t="b" cm="1">
        <f t="array" ref="J347">SUMPRODUCT( --ISNUMBER(SEARCH(TextCheck,F347)))&gt;0</f>
        <v>1</v>
      </c>
    </row>
    <row r="348" spans="1:10" ht="15.75" customHeight="1" x14ac:dyDescent="0.2">
      <c r="A348" t="s">
        <v>916</v>
      </c>
      <c r="D348" t="s">
        <v>15133</v>
      </c>
      <c r="E348" t="s">
        <v>39</v>
      </c>
      <c r="F348" t="s">
        <v>928</v>
      </c>
      <c r="G348" t="s">
        <v>929</v>
      </c>
      <c r="J348" s="94" t="b" cm="1">
        <f t="array" ref="J348">SUMPRODUCT( --ISNUMBER(SEARCH(TextCheck,F348)))&gt;0</f>
        <v>0</v>
      </c>
    </row>
    <row r="349" spans="1:10" ht="15.75" customHeight="1" x14ac:dyDescent="0.2">
      <c r="A349" t="s">
        <v>916</v>
      </c>
      <c r="D349" t="s">
        <v>15133</v>
      </c>
      <c r="E349" t="s">
        <v>39</v>
      </c>
      <c r="F349" t="s">
        <v>930</v>
      </c>
      <c r="G349" t="s">
        <v>931</v>
      </c>
      <c r="H349" t="s">
        <v>932</v>
      </c>
      <c r="J349" s="94" t="b" cm="1">
        <f t="array" ref="J349">SUMPRODUCT( --ISNUMBER(SEARCH(TextCheck,F349)))&gt;0</f>
        <v>0</v>
      </c>
    </row>
    <row r="350" spans="1:10" ht="15.75" customHeight="1" x14ac:dyDescent="0.2">
      <c r="A350" t="s">
        <v>916</v>
      </c>
      <c r="D350" t="s">
        <v>15133</v>
      </c>
      <c r="E350" t="s">
        <v>69</v>
      </c>
      <c r="F350" t="s">
        <v>933</v>
      </c>
      <c r="G350" t="s">
        <v>657</v>
      </c>
      <c r="J350" s="94" t="b" cm="1">
        <f t="array" ref="J350">SUMPRODUCT( --ISNUMBER(SEARCH(TextCheck,F350)))&gt;0</f>
        <v>0</v>
      </c>
    </row>
    <row r="351" spans="1:10" ht="15.75" customHeight="1" x14ac:dyDescent="0.2">
      <c r="A351" t="s">
        <v>916</v>
      </c>
      <c r="D351" t="s">
        <v>15133</v>
      </c>
      <c r="E351" t="s">
        <v>40</v>
      </c>
      <c r="F351" t="s">
        <v>934</v>
      </c>
      <c r="G351" t="s">
        <v>623</v>
      </c>
      <c r="H351" t="s">
        <v>935</v>
      </c>
      <c r="J351" s="94" t="b" cm="1">
        <f t="array" ref="J351">SUMPRODUCT( --ISNUMBER(SEARCH(TextCheck,F351)))&gt;0</f>
        <v>0</v>
      </c>
    </row>
    <row r="352" spans="1:10" ht="15.75" customHeight="1" x14ac:dyDescent="0.2">
      <c r="A352" t="s">
        <v>916</v>
      </c>
      <c r="D352" t="s">
        <v>15133</v>
      </c>
      <c r="E352" t="s">
        <v>40</v>
      </c>
      <c r="F352" t="s">
        <v>946</v>
      </c>
      <c r="G352" t="s">
        <v>566</v>
      </c>
      <c r="H352" t="s">
        <v>936</v>
      </c>
      <c r="J352" s="94" t="b" cm="1">
        <f t="array" ref="J352">SUMPRODUCT( --ISNUMBER(SEARCH(TextCheck,F352)))&gt;0</f>
        <v>0</v>
      </c>
    </row>
    <row r="353" spans="1:10" ht="15.75" customHeight="1" x14ac:dyDescent="0.2">
      <c r="A353" t="s">
        <v>916</v>
      </c>
      <c r="D353" t="s">
        <v>15133</v>
      </c>
      <c r="E353" t="s">
        <v>40</v>
      </c>
      <c r="F353" t="s">
        <v>945</v>
      </c>
      <c r="G353" t="s">
        <v>657</v>
      </c>
      <c r="H353" t="s">
        <v>937</v>
      </c>
      <c r="J353" s="94" t="b" cm="1">
        <f t="array" ref="J353">SUMPRODUCT( --ISNUMBER(SEARCH(TextCheck,F353)))&gt;0</f>
        <v>0</v>
      </c>
    </row>
    <row r="354" spans="1:10" ht="15.75" customHeight="1" x14ac:dyDescent="0.2">
      <c r="A354" t="s">
        <v>916</v>
      </c>
      <c r="D354" t="s">
        <v>15133</v>
      </c>
      <c r="E354" t="s">
        <v>40</v>
      </c>
      <c r="F354" t="s">
        <v>944</v>
      </c>
      <c r="G354" t="s">
        <v>665</v>
      </c>
      <c r="H354" t="s">
        <v>938</v>
      </c>
      <c r="J354" s="94" t="b" cm="1">
        <f t="array" ref="J354">SUMPRODUCT( --ISNUMBER(SEARCH(TextCheck,F354)))&gt;0</f>
        <v>0</v>
      </c>
    </row>
    <row r="355" spans="1:10" ht="15.75" customHeight="1" x14ac:dyDescent="0.2">
      <c r="A355" t="s">
        <v>916</v>
      </c>
      <c r="D355" t="s">
        <v>15133</v>
      </c>
      <c r="E355" t="s">
        <v>40</v>
      </c>
      <c r="F355" t="s">
        <v>943</v>
      </c>
      <c r="G355" t="s">
        <v>667</v>
      </c>
      <c r="J355" s="94" t="b" cm="1">
        <f t="array" ref="J355">SUMPRODUCT( --ISNUMBER(SEARCH(TextCheck,F355)))&gt;0</f>
        <v>0</v>
      </c>
    </row>
    <row r="356" spans="1:10" ht="15.75" customHeight="1" x14ac:dyDescent="0.2">
      <c r="A356" t="s">
        <v>916</v>
      </c>
      <c r="B356" t="b">
        <v>1</v>
      </c>
      <c r="D356" t="s">
        <v>15133</v>
      </c>
      <c r="E356" t="s">
        <v>40</v>
      </c>
      <c r="F356" t="s">
        <v>942</v>
      </c>
      <c r="G356" t="s">
        <v>927</v>
      </c>
      <c r="I356" t="s">
        <v>13956</v>
      </c>
      <c r="J356" s="94" t="b" cm="1">
        <f t="array" ref="J356">SUMPRODUCT( --ISNUMBER(SEARCH(TextCheck,F356)))&gt;0</f>
        <v>0</v>
      </c>
    </row>
    <row r="357" spans="1:10" ht="15.75" customHeight="1" x14ac:dyDescent="0.2">
      <c r="A357" t="s">
        <v>916</v>
      </c>
      <c r="B357" t="b">
        <v>1</v>
      </c>
      <c r="D357" t="s">
        <v>15133</v>
      </c>
      <c r="E357" t="s">
        <v>40</v>
      </c>
      <c r="F357" t="s">
        <v>941</v>
      </c>
      <c r="G357" t="s">
        <v>939</v>
      </c>
      <c r="I357" t="s">
        <v>13348</v>
      </c>
      <c r="J357" s="94" t="b" cm="1">
        <f t="array" ref="J357">SUMPRODUCT( --ISNUMBER(SEARCH(TextCheck,F357)))&gt;0</f>
        <v>0</v>
      </c>
    </row>
    <row r="358" spans="1:10" ht="15.75" customHeight="1" x14ac:dyDescent="0.2">
      <c r="A358" t="s">
        <v>916</v>
      </c>
      <c r="B358" t="b">
        <v>1</v>
      </c>
      <c r="D358" t="s">
        <v>15133</v>
      </c>
      <c r="E358" t="s">
        <v>40</v>
      </c>
      <c r="F358" t="s">
        <v>940</v>
      </c>
      <c r="G358" t="s">
        <v>904</v>
      </c>
      <c r="I358" t="s">
        <v>14129</v>
      </c>
      <c r="J358" s="94" t="b" cm="1">
        <f t="array" ref="J358">SUMPRODUCT( --ISNUMBER(SEARCH(TextCheck,F358)))&gt;0</f>
        <v>0</v>
      </c>
    </row>
    <row r="359" spans="1:10" ht="15.75" customHeight="1" x14ac:dyDescent="0.2">
      <c r="A359" t="s">
        <v>916</v>
      </c>
      <c r="B359" t="b">
        <v>1</v>
      </c>
      <c r="D359" t="s">
        <v>15133</v>
      </c>
      <c r="E359" t="s">
        <v>49</v>
      </c>
      <c r="F359" t="s">
        <v>947</v>
      </c>
      <c r="G359" t="s">
        <v>665</v>
      </c>
      <c r="J359" s="94" t="b" cm="1">
        <f t="array" ref="J359">SUMPRODUCT( --ISNUMBER(SEARCH(TextCheck,F359)))&gt;0</f>
        <v>0</v>
      </c>
    </row>
    <row r="360" spans="1:10" ht="15.75" customHeight="1" x14ac:dyDescent="0.2">
      <c r="A360" t="s">
        <v>916</v>
      </c>
      <c r="B360" t="b">
        <v>1</v>
      </c>
      <c r="D360" t="s">
        <v>15133</v>
      </c>
      <c r="E360" t="s">
        <v>49</v>
      </c>
      <c r="F360" t="s">
        <v>948</v>
      </c>
      <c r="G360" t="s">
        <v>566</v>
      </c>
      <c r="J360" s="94" t="b" cm="1">
        <f t="array" ref="J360">SUMPRODUCT( --ISNUMBER(SEARCH(TextCheck,F360)))&gt;0</f>
        <v>0</v>
      </c>
    </row>
    <row r="361" spans="1:10" ht="15.75" customHeight="1" x14ac:dyDescent="0.2">
      <c r="A361" t="s">
        <v>916</v>
      </c>
      <c r="B361" t="b">
        <v>1</v>
      </c>
      <c r="D361" t="s">
        <v>15133</v>
      </c>
      <c r="E361" t="s">
        <v>49</v>
      </c>
      <c r="F361" t="s">
        <v>949</v>
      </c>
      <c r="G361" t="s">
        <v>657</v>
      </c>
      <c r="J361" s="94" t="b" cm="1">
        <f t="array" ref="J361">SUMPRODUCT( --ISNUMBER(SEARCH(TextCheck,F361)))&gt;0</f>
        <v>0</v>
      </c>
    </row>
    <row r="362" spans="1:10" ht="15.75" customHeight="1" x14ac:dyDescent="0.2">
      <c r="A362" t="s">
        <v>916</v>
      </c>
      <c r="B362" t="b">
        <v>1</v>
      </c>
      <c r="D362" t="s">
        <v>15133</v>
      </c>
      <c r="E362" t="s">
        <v>49</v>
      </c>
      <c r="F362" t="s">
        <v>950</v>
      </c>
      <c r="G362" t="s">
        <v>665</v>
      </c>
      <c r="J362" s="94" t="b" cm="1">
        <f t="array" ref="J362">SUMPRODUCT( --ISNUMBER(SEARCH(TextCheck,F362)))&gt;0</f>
        <v>0</v>
      </c>
    </row>
    <row r="363" spans="1:10" ht="15.75" customHeight="1" x14ac:dyDescent="0.2">
      <c r="A363" t="s">
        <v>916</v>
      </c>
      <c r="D363" t="s">
        <v>15133</v>
      </c>
      <c r="E363" t="s">
        <v>49</v>
      </c>
      <c r="F363" t="s">
        <v>951</v>
      </c>
      <c r="G363" t="s">
        <v>667</v>
      </c>
      <c r="J363" s="94" t="b" cm="1">
        <f t="array" ref="J363">SUMPRODUCT( --ISNUMBER(SEARCH(TextCheck,F363)))&gt;0</f>
        <v>0</v>
      </c>
    </row>
    <row r="364" spans="1:10" ht="15.75" customHeight="1" x14ac:dyDescent="0.2">
      <c r="A364" t="s">
        <v>916</v>
      </c>
      <c r="D364" t="s">
        <v>15133</v>
      </c>
      <c r="E364" t="s">
        <v>49</v>
      </c>
      <c r="F364" t="s">
        <v>952</v>
      </c>
      <c r="G364" t="s">
        <v>670</v>
      </c>
      <c r="J364" s="94" t="b" cm="1">
        <f t="array" ref="J364">SUMPRODUCT( --ISNUMBER(SEARCH(TextCheck,F364)))&gt;0</f>
        <v>0</v>
      </c>
    </row>
    <row r="365" spans="1:10" ht="15.75" customHeight="1" x14ac:dyDescent="0.2">
      <c r="A365" t="s">
        <v>916</v>
      </c>
      <c r="B365" t="b">
        <v>1</v>
      </c>
      <c r="D365" t="s">
        <v>15133</v>
      </c>
      <c r="E365" t="s">
        <v>49</v>
      </c>
      <c r="F365" t="s">
        <v>953</v>
      </c>
      <c r="G365" t="s">
        <v>954</v>
      </c>
      <c r="I365" t="s">
        <v>15108</v>
      </c>
      <c r="J365" s="94" t="b" cm="1">
        <f t="array" ref="J365">SUMPRODUCT( --ISNUMBER(SEARCH(TextCheck,F365)))&gt;0</f>
        <v>0</v>
      </c>
    </row>
    <row r="366" spans="1:10" ht="15.75" customHeight="1" x14ac:dyDescent="0.2">
      <c r="A366" t="s">
        <v>916</v>
      </c>
      <c r="D366" t="s">
        <v>15133</v>
      </c>
      <c r="E366" t="s">
        <v>43</v>
      </c>
      <c r="F366" t="s">
        <v>955</v>
      </c>
      <c r="G366" t="s">
        <v>623</v>
      </c>
      <c r="J366" s="94" t="b" cm="1">
        <f t="array" ref="J366">SUMPRODUCT( --ISNUMBER(SEARCH(TextCheck,F366)))&gt;0</f>
        <v>0</v>
      </c>
    </row>
    <row r="367" spans="1:10" ht="15.75" customHeight="1" x14ac:dyDescent="0.2">
      <c r="A367" t="s">
        <v>916</v>
      </c>
      <c r="D367" t="s">
        <v>15133</v>
      </c>
      <c r="E367" t="s">
        <v>44</v>
      </c>
      <c r="F367" t="s">
        <v>956</v>
      </c>
      <c r="G367" t="s">
        <v>623</v>
      </c>
      <c r="J367" s="94" t="b" cm="1">
        <f t="array" ref="J367">SUMPRODUCT( --ISNUMBER(SEARCH(TextCheck,F367)))&gt;0</f>
        <v>0</v>
      </c>
    </row>
    <row r="368" spans="1:10" ht="15.75" customHeight="1" x14ac:dyDescent="0.2">
      <c r="A368" t="s">
        <v>916</v>
      </c>
      <c r="D368" t="s">
        <v>15133</v>
      </c>
      <c r="E368" t="s">
        <v>653</v>
      </c>
      <c r="F368" t="s">
        <v>362</v>
      </c>
      <c r="G368" t="s">
        <v>623</v>
      </c>
      <c r="J368" s="94" t="b" cm="1">
        <f t="array" ref="J368">SUMPRODUCT( --ISNUMBER(SEARCH(TextCheck,F368)))&gt;0</f>
        <v>0</v>
      </c>
    </row>
    <row r="369" spans="1:10" ht="15.75" customHeight="1" x14ac:dyDescent="0.2">
      <c r="A369" t="s">
        <v>916</v>
      </c>
      <c r="D369" t="s">
        <v>15133</v>
      </c>
      <c r="E369" t="s">
        <v>45</v>
      </c>
      <c r="F369" t="s">
        <v>957</v>
      </c>
      <c r="G369" t="s">
        <v>623</v>
      </c>
      <c r="J369" s="94" t="b" cm="1">
        <f t="array" ref="J369">SUMPRODUCT( --ISNUMBER(SEARCH(TextCheck,F369)))&gt;0</f>
        <v>0</v>
      </c>
    </row>
    <row r="370" spans="1:10" ht="15.75" customHeight="1" x14ac:dyDescent="0.2">
      <c r="A370" t="s">
        <v>958</v>
      </c>
      <c r="D370" t="s">
        <v>15135</v>
      </c>
      <c r="E370" t="s">
        <v>22</v>
      </c>
      <c r="F370" t="s">
        <v>959</v>
      </c>
      <c r="G370" t="s">
        <v>272</v>
      </c>
      <c r="H370" t="s">
        <v>960</v>
      </c>
      <c r="J370" s="94" t="b" cm="1">
        <f t="array" ref="J370">SUMPRODUCT( --ISNUMBER(SEARCH(TextCheck,F370)))&gt;0</f>
        <v>0</v>
      </c>
    </row>
    <row r="371" spans="1:10" ht="15.75" customHeight="1" x14ac:dyDescent="0.2">
      <c r="A371" t="s">
        <v>958</v>
      </c>
      <c r="D371" t="s">
        <v>15135</v>
      </c>
      <c r="E371" t="s">
        <v>171</v>
      </c>
      <c r="F371" t="s">
        <v>961</v>
      </c>
      <c r="G371" t="s">
        <v>272</v>
      </c>
      <c r="J371" s="94" t="b" cm="1">
        <f t="array" ref="J371">SUMPRODUCT( --ISNUMBER(SEARCH(TextCheck,F371)))&gt;0</f>
        <v>0</v>
      </c>
    </row>
    <row r="372" spans="1:10" ht="15.75" customHeight="1" x14ac:dyDescent="0.2">
      <c r="A372" t="s">
        <v>958</v>
      </c>
      <c r="D372" t="s">
        <v>15135</v>
      </c>
      <c r="E372" t="s">
        <v>24</v>
      </c>
      <c r="F372" t="s">
        <v>15136</v>
      </c>
      <c r="G372" t="s">
        <v>272</v>
      </c>
      <c r="J372" s="94" t="b" cm="1">
        <f t="array" ref="J372">SUMPRODUCT( --ISNUMBER(SEARCH(TextCheck,F372)))&gt;0</f>
        <v>0</v>
      </c>
    </row>
    <row r="373" spans="1:10" ht="15.75" customHeight="1" x14ac:dyDescent="0.2">
      <c r="A373" t="s">
        <v>958</v>
      </c>
      <c r="D373" t="s">
        <v>15135</v>
      </c>
      <c r="E373" t="s">
        <v>39</v>
      </c>
      <c r="F373" t="s">
        <v>962</v>
      </c>
      <c r="G373" t="s">
        <v>272</v>
      </c>
      <c r="H373" t="s">
        <v>963</v>
      </c>
      <c r="J373" s="94" t="b" cm="1">
        <f t="array" ref="J373">SUMPRODUCT( --ISNUMBER(SEARCH(TextCheck,F373)))&gt;0</f>
        <v>0</v>
      </c>
    </row>
    <row r="374" spans="1:10" ht="15.75" customHeight="1" x14ac:dyDescent="0.2">
      <c r="A374" t="s">
        <v>958</v>
      </c>
      <c r="B374" t="b">
        <v>1</v>
      </c>
      <c r="D374" t="s">
        <v>15135</v>
      </c>
      <c r="E374" t="s">
        <v>39</v>
      </c>
      <c r="F374" t="s">
        <v>964</v>
      </c>
      <c r="G374" t="s">
        <v>272</v>
      </c>
      <c r="H374" t="s">
        <v>965</v>
      </c>
      <c r="I374" t="s">
        <v>15138</v>
      </c>
      <c r="J374" s="94" t="b" cm="1">
        <f t="array" ref="J374">SUMPRODUCT( --ISNUMBER(SEARCH(TextCheck,F374)))&gt;0</f>
        <v>0</v>
      </c>
    </row>
    <row r="375" spans="1:10" ht="15.75" customHeight="1" x14ac:dyDescent="0.2">
      <c r="A375" t="s">
        <v>958</v>
      </c>
      <c r="D375" t="s">
        <v>15135</v>
      </c>
      <c r="E375" t="s">
        <v>39</v>
      </c>
      <c r="F375" t="s">
        <v>966</v>
      </c>
      <c r="G375" t="s">
        <v>272</v>
      </c>
      <c r="J375" s="94" t="b" cm="1">
        <f t="array" ref="J375">SUMPRODUCT( --ISNUMBER(SEARCH(TextCheck,F375)))&gt;0</f>
        <v>0</v>
      </c>
    </row>
    <row r="376" spans="1:10" ht="15.75" customHeight="1" x14ac:dyDescent="0.2">
      <c r="A376" t="s">
        <v>958</v>
      </c>
      <c r="D376" t="s">
        <v>15135</v>
      </c>
      <c r="E376" t="s">
        <v>39</v>
      </c>
      <c r="F376" t="s">
        <v>967</v>
      </c>
      <c r="G376" t="s">
        <v>272</v>
      </c>
      <c r="J376" s="94" t="b" cm="1">
        <f t="array" ref="J376">SUMPRODUCT( --ISNUMBER(SEARCH(TextCheck,F376)))&gt;0</f>
        <v>0</v>
      </c>
    </row>
    <row r="377" spans="1:10" ht="15.75" customHeight="1" x14ac:dyDescent="0.2">
      <c r="A377" t="s">
        <v>958</v>
      </c>
      <c r="D377" t="s">
        <v>15135</v>
      </c>
      <c r="E377" t="s">
        <v>39</v>
      </c>
      <c r="F377" t="s">
        <v>968</v>
      </c>
      <c r="G377" t="s">
        <v>663</v>
      </c>
      <c r="J377" s="94" t="b" cm="1">
        <f t="array" ref="J377">SUMPRODUCT( --ISNUMBER(SEARCH(TextCheck,F377)))&gt;0</f>
        <v>0</v>
      </c>
    </row>
    <row r="378" spans="1:10" ht="15.75" customHeight="1" x14ac:dyDescent="0.2">
      <c r="A378" t="s">
        <v>958</v>
      </c>
      <c r="D378" t="s">
        <v>15135</v>
      </c>
      <c r="E378" t="s">
        <v>39</v>
      </c>
      <c r="F378" t="s">
        <v>969</v>
      </c>
      <c r="G378" t="s">
        <v>692</v>
      </c>
      <c r="I378" t="s">
        <v>15139</v>
      </c>
      <c r="J378" s="94" t="b" cm="1">
        <f t="array" ref="J378">SUMPRODUCT( --ISNUMBER(SEARCH(TextCheck,F378)))&gt;0</f>
        <v>0</v>
      </c>
    </row>
    <row r="379" spans="1:10" ht="15.75" customHeight="1" x14ac:dyDescent="0.2">
      <c r="A379" t="s">
        <v>958</v>
      </c>
      <c r="D379" t="s">
        <v>15135</v>
      </c>
      <c r="E379" t="s">
        <v>39</v>
      </c>
      <c r="F379" t="s">
        <v>970</v>
      </c>
      <c r="G379" t="s">
        <v>692</v>
      </c>
      <c r="I379" t="s">
        <v>15139</v>
      </c>
      <c r="J379" s="94" t="b" cm="1">
        <f t="array" ref="J379">SUMPRODUCT( --ISNUMBER(SEARCH(TextCheck,F379)))&gt;0</f>
        <v>0</v>
      </c>
    </row>
    <row r="380" spans="1:10" ht="15.75" customHeight="1" x14ac:dyDescent="0.2">
      <c r="A380" t="s">
        <v>958</v>
      </c>
      <c r="D380" t="s">
        <v>15135</v>
      </c>
      <c r="E380" t="s">
        <v>40</v>
      </c>
      <c r="F380" t="s">
        <v>971</v>
      </c>
      <c r="G380" t="s">
        <v>272</v>
      </c>
      <c r="H380" t="s">
        <v>979</v>
      </c>
      <c r="J380" s="94" t="b" cm="1">
        <f t="array" ref="J380">SUMPRODUCT( --ISNUMBER(SEARCH(TextCheck,F380)))&gt;0</f>
        <v>0</v>
      </c>
    </row>
    <row r="381" spans="1:10" ht="15.75" customHeight="1" x14ac:dyDescent="0.2">
      <c r="A381" t="s">
        <v>958</v>
      </c>
      <c r="D381" t="s">
        <v>15135</v>
      </c>
      <c r="E381" t="s">
        <v>40</v>
      </c>
      <c r="F381" t="s">
        <v>972</v>
      </c>
      <c r="G381" t="s">
        <v>272</v>
      </c>
      <c r="H381" t="s">
        <v>980</v>
      </c>
      <c r="J381" s="94" t="b" cm="1">
        <f t="array" ref="J381">SUMPRODUCT( --ISNUMBER(SEARCH(TextCheck,F381)))&gt;0</f>
        <v>0</v>
      </c>
    </row>
    <row r="382" spans="1:10" ht="15.75" customHeight="1" x14ac:dyDescent="0.2">
      <c r="A382" t="s">
        <v>958</v>
      </c>
      <c r="D382" t="s">
        <v>15135</v>
      </c>
      <c r="E382" t="s">
        <v>40</v>
      </c>
      <c r="F382" t="s">
        <v>973</v>
      </c>
      <c r="G382" t="s">
        <v>272</v>
      </c>
      <c r="H382" t="s">
        <v>981</v>
      </c>
      <c r="J382" s="94" t="b" cm="1">
        <f t="array" ref="J382">SUMPRODUCT( --ISNUMBER(SEARCH(TextCheck,F382)))&gt;0</f>
        <v>0</v>
      </c>
    </row>
    <row r="383" spans="1:10" ht="15.75" customHeight="1" x14ac:dyDescent="0.2">
      <c r="A383" t="s">
        <v>958</v>
      </c>
      <c r="D383" t="s">
        <v>15135</v>
      </c>
      <c r="E383" t="s">
        <v>40</v>
      </c>
      <c r="F383" t="s">
        <v>974</v>
      </c>
      <c r="G383" t="s">
        <v>272</v>
      </c>
      <c r="H383" t="s">
        <v>982</v>
      </c>
      <c r="J383" s="94" t="b" cm="1">
        <f t="array" ref="J383">SUMPRODUCT( --ISNUMBER(SEARCH(TextCheck,F383)))&gt;0</f>
        <v>0</v>
      </c>
    </row>
    <row r="384" spans="1:10" ht="15.75" customHeight="1" x14ac:dyDescent="0.2">
      <c r="A384" t="s">
        <v>958</v>
      </c>
      <c r="D384" t="s">
        <v>15135</v>
      </c>
      <c r="E384" t="s">
        <v>40</v>
      </c>
      <c r="F384" t="s">
        <v>975</v>
      </c>
      <c r="G384" t="s">
        <v>272</v>
      </c>
      <c r="H384" t="s">
        <v>983</v>
      </c>
      <c r="J384" s="94" t="b" cm="1">
        <f t="array" ref="J384">SUMPRODUCT( --ISNUMBER(SEARCH(TextCheck,F384)))&gt;0</f>
        <v>0</v>
      </c>
    </row>
    <row r="385" spans="1:10" ht="15.75" customHeight="1" x14ac:dyDescent="0.2">
      <c r="A385" t="s">
        <v>958</v>
      </c>
      <c r="D385" t="s">
        <v>15135</v>
      </c>
      <c r="E385" t="s">
        <v>40</v>
      </c>
      <c r="F385" t="s">
        <v>976</v>
      </c>
      <c r="G385" t="s">
        <v>663</v>
      </c>
      <c r="J385" s="94" t="b" cm="1">
        <f t="array" ref="J385">SUMPRODUCT( --ISNUMBER(SEARCH(TextCheck,F385)))&gt;0</f>
        <v>0</v>
      </c>
    </row>
    <row r="386" spans="1:10" ht="15.75" customHeight="1" x14ac:dyDescent="0.2">
      <c r="A386" t="s">
        <v>958</v>
      </c>
      <c r="D386" t="s">
        <v>15135</v>
      </c>
      <c r="E386" t="s">
        <v>40</v>
      </c>
      <c r="F386" t="s">
        <v>977</v>
      </c>
      <c r="G386" t="s">
        <v>734</v>
      </c>
      <c r="J386" s="94" t="b" cm="1">
        <f t="array" ref="J386">SUMPRODUCT( --ISNUMBER(SEARCH(TextCheck,F386)))&gt;0</f>
        <v>0</v>
      </c>
    </row>
    <row r="387" spans="1:10" ht="15.75" customHeight="1" x14ac:dyDescent="0.2">
      <c r="A387" t="s">
        <v>958</v>
      </c>
      <c r="D387" t="s">
        <v>15135</v>
      </c>
      <c r="E387" t="s">
        <v>40</v>
      </c>
      <c r="F387" t="s">
        <v>978</v>
      </c>
      <c r="G387" t="s">
        <v>734</v>
      </c>
      <c r="J387" s="94" t="b" cm="1">
        <f t="array" ref="J387">SUMPRODUCT( --ISNUMBER(SEARCH(TextCheck,F387)))&gt;0</f>
        <v>0</v>
      </c>
    </row>
    <row r="388" spans="1:10" ht="15.75" customHeight="1" x14ac:dyDescent="0.2">
      <c r="A388" t="s">
        <v>958</v>
      </c>
      <c r="D388" t="s">
        <v>15135</v>
      </c>
      <c r="E388" t="s">
        <v>49</v>
      </c>
      <c r="F388" t="s">
        <v>984</v>
      </c>
      <c r="G388" t="s">
        <v>272</v>
      </c>
      <c r="J388" s="94" t="b" cm="1">
        <f t="array" ref="J388">SUMPRODUCT( --ISNUMBER(SEARCH(TextCheck,F388)))&gt;0</f>
        <v>0</v>
      </c>
    </row>
    <row r="389" spans="1:10" ht="15.75" customHeight="1" x14ac:dyDescent="0.2">
      <c r="A389" t="s">
        <v>958</v>
      </c>
      <c r="D389" t="s">
        <v>15135</v>
      </c>
      <c r="E389" t="s">
        <v>49</v>
      </c>
      <c r="F389" t="s">
        <v>985</v>
      </c>
      <c r="G389" t="s">
        <v>731</v>
      </c>
      <c r="J389" s="94" t="b" cm="1">
        <f t="array" ref="J389">SUMPRODUCT( --ISNUMBER(SEARCH(TextCheck,F389)))&gt;0</f>
        <v>0</v>
      </c>
    </row>
    <row r="390" spans="1:10" ht="15.75" customHeight="1" x14ac:dyDescent="0.2">
      <c r="A390" t="s">
        <v>958</v>
      </c>
      <c r="B390" t="b">
        <v>1</v>
      </c>
      <c r="D390" t="s">
        <v>15135</v>
      </c>
      <c r="E390" t="s">
        <v>49</v>
      </c>
      <c r="F390" t="s">
        <v>15137</v>
      </c>
      <c r="G390" t="s">
        <v>731</v>
      </c>
      <c r="I390" t="s">
        <v>14058</v>
      </c>
      <c r="J390" s="94" t="b" cm="1">
        <f t="array" ref="J390">SUMPRODUCT( --ISNUMBER(SEARCH(TextCheck,F390)))&gt;0</f>
        <v>0</v>
      </c>
    </row>
    <row r="391" spans="1:10" ht="15.75" customHeight="1" x14ac:dyDescent="0.2">
      <c r="A391" t="s">
        <v>958</v>
      </c>
      <c r="B391" t="b">
        <v>1</v>
      </c>
      <c r="D391" t="s">
        <v>15135</v>
      </c>
      <c r="E391" t="s">
        <v>49</v>
      </c>
      <c r="F391" t="s">
        <v>986</v>
      </c>
      <c r="G391" t="s">
        <v>734</v>
      </c>
      <c r="H391" t="s">
        <v>989</v>
      </c>
      <c r="I391" t="s">
        <v>14115</v>
      </c>
      <c r="J391" s="94" t="b" cm="1">
        <f t="array" ref="J391">SUMPRODUCT( --ISNUMBER(SEARCH(TextCheck,F391)))&gt;0</f>
        <v>0</v>
      </c>
    </row>
    <row r="392" spans="1:10" ht="15.75" customHeight="1" x14ac:dyDescent="0.2">
      <c r="A392" t="s">
        <v>958</v>
      </c>
      <c r="D392" t="s">
        <v>15135</v>
      </c>
      <c r="E392" t="s">
        <v>49</v>
      </c>
      <c r="F392" t="s">
        <v>987</v>
      </c>
      <c r="G392" t="s">
        <v>734</v>
      </c>
      <c r="J392" s="94" t="b" cm="1">
        <f t="array" ref="J392">SUMPRODUCT( --ISNUMBER(SEARCH(TextCheck,F392)))&gt;0</f>
        <v>0</v>
      </c>
    </row>
    <row r="393" spans="1:10" ht="15.75" customHeight="1" x14ac:dyDescent="0.2">
      <c r="A393" t="s">
        <v>958</v>
      </c>
      <c r="D393" t="s">
        <v>15135</v>
      </c>
      <c r="E393" t="s">
        <v>49</v>
      </c>
      <c r="F393" t="s">
        <v>988</v>
      </c>
      <c r="G393" t="s">
        <v>734</v>
      </c>
      <c r="J393" s="94" t="b" cm="1">
        <f t="array" ref="J393">SUMPRODUCT( --ISNUMBER(SEARCH(TextCheck,F393)))&gt;0</f>
        <v>0</v>
      </c>
    </row>
    <row r="394" spans="1:10" ht="15.75" customHeight="1" x14ac:dyDescent="0.2">
      <c r="A394" t="s">
        <v>958</v>
      </c>
      <c r="D394" t="s">
        <v>15135</v>
      </c>
      <c r="E394" t="s">
        <v>49</v>
      </c>
      <c r="F394" t="s">
        <v>15140</v>
      </c>
      <c r="G394" t="s">
        <v>692</v>
      </c>
      <c r="J394" s="94" t="b" cm="1">
        <f t="array" ref="J394">SUMPRODUCT( --ISNUMBER(SEARCH(TextCheck,F394)))&gt;0</f>
        <v>0</v>
      </c>
    </row>
    <row r="395" spans="1:10" ht="15.75" customHeight="1" x14ac:dyDescent="0.2">
      <c r="A395" t="s">
        <v>958</v>
      </c>
      <c r="D395" t="s">
        <v>15135</v>
      </c>
      <c r="E395" t="s">
        <v>43</v>
      </c>
      <c r="F395" t="s">
        <v>990</v>
      </c>
      <c r="G395" t="s">
        <v>272</v>
      </c>
      <c r="J395" s="94" t="b" cm="1">
        <f t="array" ref="J395">SUMPRODUCT( --ISNUMBER(SEARCH(TextCheck,F395)))&gt;0</f>
        <v>0</v>
      </c>
    </row>
    <row r="396" spans="1:10" ht="15.75" customHeight="1" x14ac:dyDescent="0.2">
      <c r="A396" t="s">
        <v>958</v>
      </c>
      <c r="D396" t="s">
        <v>15135</v>
      </c>
      <c r="E396" t="s">
        <v>44</v>
      </c>
      <c r="F396" t="s">
        <v>991</v>
      </c>
      <c r="G396" t="s">
        <v>272</v>
      </c>
      <c r="J396" s="94" t="b" cm="1">
        <f t="array" ref="J396">SUMPRODUCT( --ISNUMBER(SEARCH(TextCheck,F396)))&gt;0</f>
        <v>0</v>
      </c>
    </row>
    <row r="397" spans="1:10" ht="15.75" customHeight="1" x14ac:dyDescent="0.2">
      <c r="A397" t="s">
        <v>958</v>
      </c>
      <c r="D397" t="s">
        <v>15135</v>
      </c>
      <c r="E397" t="s">
        <v>653</v>
      </c>
      <c r="F397" t="s">
        <v>397</v>
      </c>
      <c r="G397" t="s">
        <v>272</v>
      </c>
      <c r="J397" s="94" t="b" cm="1">
        <f t="array" ref="J397">SUMPRODUCT( --ISNUMBER(SEARCH(TextCheck,F397)))&gt;0</f>
        <v>0</v>
      </c>
    </row>
    <row r="398" spans="1:10" ht="15.75" customHeight="1" x14ac:dyDescent="0.2">
      <c r="A398" t="s">
        <v>992</v>
      </c>
      <c r="D398" t="s">
        <v>15141</v>
      </c>
      <c r="E398" t="s">
        <v>15142</v>
      </c>
      <c r="F398" t="s">
        <v>993</v>
      </c>
      <c r="G398" t="s">
        <v>994</v>
      </c>
      <c r="J398" s="94" t="b" cm="1">
        <f t="array" ref="J398">SUMPRODUCT( --ISNUMBER(SEARCH(TextCheck,F398)))&gt;0</f>
        <v>0</v>
      </c>
    </row>
    <row r="399" spans="1:10" ht="15.75" customHeight="1" x14ac:dyDescent="0.2">
      <c r="A399" t="s">
        <v>992</v>
      </c>
      <c r="D399" t="s">
        <v>15141</v>
      </c>
      <c r="E399" t="s">
        <v>24</v>
      </c>
      <c r="F399" t="s">
        <v>995</v>
      </c>
      <c r="G399" t="s">
        <v>15144</v>
      </c>
      <c r="J399" s="94" t="b" cm="1">
        <f t="array" ref="J399">SUMPRODUCT( --ISNUMBER(SEARCH(TextCheck,F399)))&gt;0</f>
        <v>0</v>
      </c>
    </row>
    <row r="400" spans="1:10" ht="15.75" customHeight="1" x14ac:dyDescent="0.2">
      <c r="A400" t="s">
        <v>992</v>
      </c>
      <c r="D400" t="s">
        <v>15141</v>
      </c>
      <c r="E400" t="s">
        <v>24</v>
      </c>
      <c r="F400" t="s">
        <v>996</v>
      </c>
      <c r="G400" t="s">
        <v>1372</v>
      </c>
      <c r="J400" s="94" t="b" cm="1">
        <f t="array" ref="J400">SUMPRODUCT( --ISNUMBER(SEARCH(TextCheck,F400)))&gt;0</f>
        <v>0</v>
      </c>
    </row>
    <row r="401" spans="1:10" ht="15.75" customHeight="1" x14ac:dyDescent="0.2">
      <c r="A401" t="s">
        <v>992</v>
      </c>
      <c r="D401" t="s">
        <v>15141</v>
      </c>
      <c r="E401" t="s">
        <v>171</v>
      </c>
      <c r="F401" t="s">
        <v>997</v>
      </c>
      <c r="G401" t="s">
        <v>994</v>
      </c>
      <c r="J401" s="94" t="b" cm="1">
        <f t="array" ref="J401">SUMPRODUCT( --ISNUMBER(SEARCH(TextCheck,F401)))&gt;0</f>
        <v>0</v>
      </c>
    </row>
    <row r="402" spans="1:10" ht="15.75" customHeight="1" x14ac:dyDescent="0.2">
      <c r="A402" t="s">
        <v>992</v>
      </c>
      <c r="D402" t="s">
        <v>15141</v>
      </c>
      <c r="E402" t="s">
        <v>171</v>
      </c>
      <c r="F402" t="s">
        <v>998</v>
      </c>
      <c r="G402" t="s">
        <v>15144</v>
      </c>
      <c r="J402" s="94" t="b" cm="1">
        <f t="array" ref="J402">SUMPRODUCT( --ISNUMBER(SEARCH(TextCheck,F402)))&gt;0</f>
        <v>0</v>
      </c>
    </row>
    <row r="403" spans="1:10" ht="15.75" customHeight="1" x14ac:dyDescent="0.2">
      <c r="A403" t="s">
        <v>992</v>
      </c>
      <c r="D403" t="s">
        <v>15141</v>
      </c>
      <c r="E403" t="s">
        <v>39</v>
      </c>
      <c r="F403" t="s">
        <v>999</v>
      </c>
      <c r="G403" t="s">
        <v>1000</v>
      </c>
      <c r="J403" s="94" t="b" cm="1">
        <f t="array" ref="J403">SUMPRODUCT( --ISNUMBER(SEARCH(TextCheck,F403)))&gt;0</f>
        <v>0</v>
      </c>
    </row>
    <row r="404" spans="1:10" ht="15.75" customHeight="1" x14ac:dyDescent="0.2">
      <c r="A404" t="s">
        <v>992</v>
      </c>
      <c r="B404" t="b">
        <v>1</v>
      </c>
      <c r="D404" t="s">
        <v>15141</v>
      </c>
      <c r="E404" t="s">
        <v>39</v>
      </c>
      <c r="F404" t="s">
        <v>1001</v>
      </c>
      <c r="G404" t="s">
        <v>929</v>
      </c>
      <c r="H404" t="s">
        <v>15112</v>
      </c>
      <c r="J404" s="94" t="b" cm="1">
        <f t="array" ref="J404">SUMPRODUCT( --ISNUMBER(SEARCH(TextCheck,F404)))&gt;0</f>
        <v>0</v>
      </c>
    </row>
    <row r="405" spans="1:10" ht="15.75" customHeight="1" x14ac:dyDescent="0.2">
      <c r="A405" t="s">
        <v>992</v>
      </c>
      <c r="B405" t="b">
        <v>1</v>
      </c>
      <c r="D405" t="s">
        <v>15141</v>
      </c>
      <c r="E405" t="s">
        <v>39</v>
      </c>
      <c r="F405" t="s">
        <v>1002</v>
      </c>
      <c r="G405" t="s">
        <v>1003</v>
      </c>
      <c r="H405" t="s">
        <v>15112</v>
      </c>
      <c r="J405" s="94" t="b" cm="1">
        <f t="array" ref="J405">SUMPRODUCT( --ISNUMBER(SEARCH(TextCheck,F405)))&gt;0</f>
        <v>0</v>
      </c>
    </row>
    <row r="406" spans="1:10" ht="15.75" customHeight="1" x14ac:dyDescent="0.2">
      <c r="A406" t="s">
        <v>992</v>
      </c>
      <c r="D406" t="s">
        <v>15141</v>
      </c>
      <c r="E406" t="s">
        <v>39</v>
      </c>
      <c r="F406" t="s">
        <v>1004</v>
      </c>
      <c r="G406" t="s">
        <v>1005</v>
      </c>
      <c r="J406" s="94" t="b" cm="1">
        <f t="array" ref="J406">SUMPRODUCT( --ISNUMBER(SEARCH(TextCheck,F406)))&gt;0</f>
        <v>0</v>
      </c>
    </row>
    <row r="407" spans="1:10" ht="15.75" customHeight="1" x14ac:dyDescent="0.2">
      <c r="A407" t="s">
        <v>992</v>
      </c>
      <c r="B407" t="b">
        <v>1</v>
      </c>
      <c r="D407" t="s">
        <v>15141</v>
      </c>
      <c r="E407" t="s">
        <v>40</v>
      </c>
      <c r="F407" t="s">
        <v>1006</v>
      </c>
      <c r="G407" t="s">
        <v>994</v>
      </c>
      <c r="J407" s="94" t="b" cm="1">
        <f t="array" ref="J407">SUMPRODUCT( --ISNUMBER(SEARCH(TextCheck,F407)))&gt;0</f>
        <v>0</v>
      </c>
    </row>
    <row r="408" spans="1:10" ht="15.75" customHeight="1" x14ac:dyDescent="0.2">
      <c r="A408" t="s">
        <v>992</v>
      </c>
      <c r="D408" t="s">
        <v>15141</v>
      </c>
      <c r="E408" t="s">
        <v>40</v>
      </c>
      <c r="F408" t="s">
        <v>1007</v>
      </c>
      <c r="G408" t="s">
        <v>1012</v>
      </c>
      <c r="J408" s="94" t="b" cm="1">
        <f t="array" ref="J408">SUMPRODUCT( --ISNUMBER(SEARCH(TextCheck,F408)))&gt;0</f>
        <v>0</v>
      </c>
    </row>
    <row r="409" spans="1:10" ht="15.75" customHeight="1" x14ac:dyDescent="0.2">
      <c r="A409" t="s">
        <v>992</v>
      </c>
      <c r="B409" t="b">
        <v>1</v>
      </c>
      <c r="D409" t="s">
        <v>15141</v>
      </c>
      <c r="E409" t="s">
        <v>40</v>
      </c>
      <c r="F409" t="s">
        <v>1008</v>
      </c>
      <c r="G409" t="s">
        <v>1000</v>
      </c>
      <c r="H409" t="s">
        <v>14036</v>
      </c>
      <c r="J409" s="94" t="b" cm="1">
        <f t="array" ref="J409">SUMPRODUCT( --ISNUMBER(SEARCH(TextCheck,F409)))&gt;0</f>
        <v>0</v>
      </c>
    </row>
    <row r="410" spans="1:10" ht="15.75" customHeight="1" x14ac:dyDescent="0.2">
      <c r="A410" t="s">
        <v>992</v>
      </c>
      <c r="B410" t="b">
        <v>1</v>
      </c>
      <c r="D410" t="s">
        <v>15141</v>
      </c>
      <c r="E410" t="s">
        <v>40</v>
      </c>
      <c r="F410" t="s">
        <v>1009</v>
      </c>
      <c r="G410" t="s">
        <v>929</v>
      </c>
      <c r="J410" s="94" t="b" cm="1">
        <f t="array" ref="J410">SUMPRODUCT( --ISNUMBER(SEARCH(TextCheck,F410)))&gt;0</f>
        <v>0</v>
      </c>
    </row>
    <row r="411" spans="1:10" ht="15.75" customHeight="1" x14ac:dyDescent="0.2">
      <c r="A411" t="s">
        <v>992</v>
      </c>
      <c r="D411" t="s">
        <v>15141</v>
      </c>
      <c r="E411" t="s">
        <v>40</v>
      </c>
      <c r="F411" t="s">
        <v>280</v>
      </c>
      <c r="G411" t="s">
        <v>774</v>
      </c>
      <c r="J411" s="94" t="b" cm="1">
        <f t="array" ref="J411">SUMPRODUCT( --ISNUMBER(SEARCH(TextCheck,F411)))&gt;0</f>
        <v>0</v>
      </c>
    </row>
    <row r="412" spans="1:10" ht="15.75" customHeight="1" x14ac:dyDescent="0.2">
      <c r="A412" t="s">
        <v>992</v>
      </c>
      <c r="D412" t="s">
        <v>15141</v>
      </c>
      <c r="E412" t="s">
        <v>40</v>
      </c>
      <c r="F412" t="s">
        <v>1010</v>
      </c>
      <c r="G412" t="s">
        <v>1013</v>
      </c>
      <c r="J412" s="94" t="b" cm="1">
        <f t="array" ref="J412">SUMPRODUCT( --ISNUMBER(SEARCH(TextCheck,F412)))&gt;0</f>
        <v>0</v>
      </c>
    </row>
    <row r="413" spans="1:10" ht="15.75" customHeight="1" x14ac:dyDescent="0.2">
      <c r="A413" t="s">
        <v>992</v>
      </c>
      <c r="B413" t="b">
        <v>1</v>
      </c>
      <c r="D413" t="s">
        <v>15141</v>
      </c>
      <c r="E413" t="s">
        <v>40</v>
      </c>
      <c r="F413" t="s">
        <v>1011</v>
      </c>
      <c r="G413" t="s">
        <v>692</v>
      </c>
      <c r="H413" t="s">
        <v>14129</v>
      </c>
      <c r="J413" s="94" t="b" cm="1">
        <f t="array" ref="J413">SUMPRODUCT( --ISNUMBER(SEARCH(TextCheck,F413)))&gt;0</f>
        <v>0</v>
      </c>
    </row>
    <row r="414" spans="1:10" ht="15.75" customHeight="1" x14ac:dyDescent="0.2">
      <c r="A414" t="s">
        <v>992</v>
      </c>
      <c r="B414" t="b">
        <v>1</v>
      </c>
      <c r="D414" t="s">
        <v>15141</v>
      </c>
      <c r="E414" t="s">
        <v>49</v>
      </c>
      <c r="F414" t="s">
        <v>1019</v>
      </c>
      <c r="G414" t="s">
        <v>994</v>
      </c>
      <c r="J414" s="94" t="b" cm="1">
        <f t="array" ref="J414">SUMPRODUCT( --ISNUMBER(SEARCH(TextCheck,F414)))&gt;0</f>
        <v>0</v>
      </c>
    </row>
    <row r="415" spans="1:10" ht="15.75" customHeight="1" x14ac:dyDescent="0.2">
      <c r="A415" t="s">
        <v>992</v>
      </c>
      <c r="B415" t="b">
        <v>1</v>
      </c>
      <c r="D415" t="s">
        <v>15141</v>
      </c>
      <c r="E415" t="s">
        <v>49</v>
      </c>
      <c r="F415" t="s">
        <v>1018</v>
      </c>
      <c r="G415" t="s">
        <v>1012</v>
      </c>
      <c r="J415" s="94" t="b" cm="1">
        <f t="array" ref="J415">SUMPRODUCT( --ISNUMBER(SEARCH(TextCheck,F415)))&gt;0</f>
        <v>0</v>
      </c>
    </row>
    <row r="416" spans="1:10" ht="15.75" customHeight="1" x14ac:dyDescent="0.2">
      <c r="A416" t="s">
        <v>992</v>
      </c>
      <c r="B416" t="b">
        <v>1</v>
      </c>
      <c r="D416" t="s">
        <v>15141</v>
      </c>
      <c r="E416" t="s">
        <v>49</v>
      </c>
      <c r="F416" t="s">
        <v>1017</v>
      </c>
      <c r="G416" t="s">
        <v>1000</v>
      </c>
      <c r="J416" s="94" t="b" cm="1">
        <f t="array" ref="J416">SUMPRODUCT( --ISNUMBER(SEARCH(TextCheck,F416)))&gt;0</f>
        <v>0</v>
      </c>
    </row>
    <row r="417" spans="1:10" ht="15.75" customHeight="1" x14ac:dyDescent="0.2">
      <c r="A417" t="s">
        <v>992</v>
      </c>
      <c r="B417" t="b">
        <v>1</v>
      </c>
      <c r="D417" t="s">
        <v>15141</v>
      </c>
      <c r="E417" t="s">
        <v>49</v>
      </c>
      <c r="F417" t="s">
        <v>1016</v>
      </c>
      <c r="G417" t="s">
        <v>929</v>
      </c>
      <c r="J417" s="94" t="b" cm="1">
        <f t="array" ref="J417">SUMPRODUCT( --ISNUMBER(SEARCH(TextCheck,F417)))&gt;0</f>
        <v>0</v>
      </c>
    </row>
    <row r="418" spans="1:10" ht="15.75" customHeight="1" x14ac:dyDescent="0.2">
      <c r="A418" t="s">
        <v>992</v>
      </c>
      <c r="D418" t="s">
        <v>15141</v>
      </c>
      <c r="E418" t="s">
        <v>49</v>
      </c>
      <c r="F418" t="s">
        <v>1020</v>
      </c>
      <c r="G418" t="s">
        <v>1003</v>
      </c>
      <c r="J418" s="94" t="b" cm="1">
        <f t="array" ref="J418">SUMPRODUCT( --ISNUMBER(SEARCH(TextCheck,F418)))&gt;0</f>
        <v>0</v>
      </c>
    </row>
    <row r="419" spans="1:10" ht="15.75" customHeight="1" x14ac:dyDescent="0.2">
      <c r="A419" t="s">
        <v>992</v>
      </c>
      <c r="D419" t="s">
        <v>15141</v>
      </c>
      <c r="E419" t="s">
        <v>49</v>
      </c>
      <c r="F419" t="s">
        <v>15143</v>
      </c>
      <c r="G419" t="s">
        <v>692</v>
      </c>
      <c r="J419" s="94" t="b" cm="1">
        <f t="array" ref="J419">SUMPRODUCT( --ISNUMBER(SEARCH(TextCheck,F419)))&gt;0</f>
        <v>0</v>
      </c>
    </row>
    <row r="420" spans="1:10" ht="15.75" customHeight="1" x14ac:dyDescent="0.2">
      <c r="A420" t="s">
        <v>992</v>
      </c>
      <c r="D420" t="s">
        <v>15141</v>
      </c>
      <c r="E420" t="s">
        <v>49</v>
      </c>
      <c r="F420" t="s">
        <v>1015</v>
      </c>
      <c r="G420" t="s">
        <v>1021</v>
      </c>
      <c r="J420" s="94" t="b" cm="1">
        <f t="array" ref="J420">SUMPRODUCT( --ISNUMBER(SEARCH(TextCheck,F420)))&gt;0</f>
        <v>0</v>
      </c>
    </row>
    <row r="421" spans="1:10" ht="15.75" customHeight="1" x14ac:dyDescent="0.2">
      <c r="A421" t="s">
        <v>992</v>
      </c>
      <c r="B421" t="b">
        <v>1</v>
      </c>
      <c r="D421" t="s">
        <v>15141</v>
      </c>
      <c r="E421" t="s">
        <v>49</v>
      </c>
      <c r="F421" t="s">
        <v>1014</v>
      </c>
      <c r="G421" t="s">
        <v>705</v>
      </c>
      <c r="H421" t="s">
        <v>13728</v>
      </c>
      <c r="J421" s="94" t="b" cm="1">
        <f t="array" ref="J421">SUMPRODUCT( --ISNUMBER(SEARCH(TextCheck,F421)))&gt;0</f>
        <v>0</v>
      </c>
    </row>
    <row r="422" spans="1:10" ht="15.75" customHeight="1" x14ac:dyDescent="0.2">
      <c r="A422" t="s">
        <v>992</v>
      </c>
      <c r="B422" t="b">
        <v>1</v>
      </c>
      <c r="D422" t="s">
        <v>15141</v>
      </c>
      <c r="E422" t="s">
        <v>43</v>
      </c>
      <c r="F422" t="s">
        <v>1022</v>
      </c>
      <c r="G422" t="s">
        <v>994</v>
      </c>
      <c r="H422" t="s">
        <v>13382</v>
      </c>
      <c r="J422" s="94" t="b" cm="1">
        <f t="array" ref="J422">SUMPRODUCT( --ISNUMBER(SEARCH(TextCheck,F422)))&gt;0</f>
        <v>0</v>
      </c>
    </row>
    <row r="423" spans="1:10" ht="15.75" customHeight="1" x14ac:dyDescent="0.2">
      <c r="A423" t="s">
        <v>992</v>
      </c>
      <c r="D423" t="s">
        <v>15141</v>
      </c>
      <c r="E423" t="s">
        <v>44</v>
      </c>
      <c r="F423" t="s">
        <v>1019</v>
      </c>
      <c r="G423" t="s">
        <v>994</v>
      </c>
      <c r="J423" s="94" t="b" cm="1">
        <f t="array" ref="J423">SUMPRODUCT( --ISNUMBER(SEARCH(TextCheck,F423)))&gt;0</f>
        <v>0</v>
      </c>
    </row>
    <row r="424" spans="1:10" ht="15.75" customHeight="1" x14ac:dyDescent="0.2">
      <c r="A424" t="s">
        <v>992</v>
      </c>
      <c r="D424" t="s">
        <v>15141</v>
      </c>
      <c r="E424" t="s">
        <v>653</v>
      </c>
      <c r="F424" t="s">
        <v>1023</v>
      </c>
      <c r="G424" t="s">
        <v>994</v>
      </c>
      <c r="J424" s="94" t="b" cm="1">
        <f t="array" ref="J424">SUMPRODUCT( --ISNUMBER(SEARCH(TextCheck,F424)))&gt;0</f>
        <v>0</v>
      </c>
    </row>
    <row r="425" spans="1:10" ht="15.75" customHeight="1" x14ac:dyDescent="0.2">
      <c r="A425" t="s">
        <v>1024</v>
      </c>
      <c r="D425" t="s">
        <v>15145</v>
      </c>
      <c r="E425" t="s">
        <v>709</v>
      </c>
      <c r="F425" t="s">
        <v>993</v>
      </c>
      <c r="J425" s="94" t="b" cm="1">
        <f t="array" ref="J425">SUMPRODUCT( --ISNUMBER(SEARCH(TextCheck,F425)))&gt;0</f>
        <v>0</v>
      </c>
    </row>
    <row r="426" spans="1:10" ht="15.75" customHeight="1" x14ac:dyDescent="0.2">
      <c r="A426" t="s">
        <v>1025</v>
      </c>
      <c r="D426" t="s">
        <v>15146</v>
      </c>
      <c r="E426" t="s">
        <v>22</v>
      </c>
      <c r="F426" t="s">
        <v>1026</v>
      </c>
      <c r="G426" t="s">
        <v>651</v>
      </c>
      <c r="H426" t="s">
        <v>1027</v>
      </c>
      <c r="J426" s="94" t="b" cm="1">
        <f t="array" ref="J426">SUMPRODUCT( --ISNUMBER(SEARCH(TextCheck,F426)))&gt;0</f>
        <v>0</v>
      </c>
    </row>
    <row r="427" spans="1:10" ht="15.75" customHeight="1" x14ac:dyDescent="0.2">
      <c r="A427" t="s">
        <v>1025</v>
      </c>
      <c r="D427" t="s">
        <v>15146</v>
      </c>
      <c r="E427" t="s">
        <v>171</v>
      </c>
      <c r="F427" t="s">
        <v>1028</v>
      </c>
      <c r="G427" t="s">
        <v>651</v>
      </c>
      <c r="J427" s="94" t="b" cm="1">
        <f t="array" ref="J427">SUMPRODUCT( --ISNUMBER(SEARCH(TextCheck,F427)))&gt;0</f>
        <v>0</v>
      </c>
    </row>
    <row r="428" spans="1:10" ht="15.75" customHeight="1" x14ac:dyDescent="0.2">
      <c r="A428" t="s">
        <v>1025</v>
      </c>
      <c r="B428" t="b">
        <v>1</v>
      </c>
      <c r="D428" t="s">
        <v>15146</v>
      </c>
      <c r="E428" t="s">
        <v>24</v>
      </c>
      <c r="F428" t="s">
        <v>1029</v>
      </c>
      <c r="G428" t="s">
        <v>651</v>
      </c>
      <c r="J428" s="94" t="b" cm="1">
        <f t="array" ref="J428">SUMPRODUCT( --ISNUMBER(SEARCH(TextCheck,F428)))&gt;0</f>
        <v>0</v>
      </c>
    </row>
    <row r="429" spans="1:10" ht="15.75" customHeight="1" x14ac:dyDescent="0.2">
      <c r="A429" t="s">
        <v>1025</v>
      </c>
      <c r="B429" t="b">
        <v>1</v>
      </c>
      <c r="D429" t="s">
        <v>15146</v>
      </c>
      <c r="E429" t="s">
        <v>39</v>
      </c>
      <c r="F429" t="s">
        <v>1030</v>
      </c>
      <c r="G429" t="s">
        <v>651</v>
      </c>
      <c r="H429" t="s">
        <v>1037</v>
      </c>
      <c r="J429" s="94" t="b" cm="1">
        <f t="array" ref="J429">SUMPRODUCT( --ISNUMBER(SEARCH(TextCheck,F429)))&gt;0</f>
        <v>0</v>
      </c>
    </row>
    <row r="430" spans="1:10" ht="15.75" customHeight="1" x14ac:dyDescent="0.2">
      <c r="A430" t="s">
        <v>1025</v>
      </c>
      <c r="D430" t="s">
        <v>15146</v>
      </c>
      <c r="E430" t="s">
        <v>39</v>
      </c>
      <c r="F430" t="s">
        <v>1031</v>
      </c>
      <c r="G430" t="s">
        <v>651</v>
      </c>
      <c r="H430" t="s">
        <v>1038</v>
      </c>
      <c r="J430" s="94" t="b" cm="1">
        <f t="array" ref="J430">SUMPRODUCT( --ISNUMBER(SEARCH(TextCheck,F430)))&gt;0</f>
        <v>0</v>
      </c>
    </row>
    <row r="431" spans="1:10" ht="15.75" customHeight="1" x14ac:dyDescent="0.2">
      <c r="A431" t="s">
        <v>1025</v>
      </c>
      <c r="D431" t="s">
        <v>15146</v>
      </c>
      <c r="E431" t="s">
        <v>39</v>
      </c>
      <c r="F431" t="s">
        <v>1032</v>
      </c>
      <c r="G431" t="s">
        <v>651</v>
      </c>
      <c r="H431" t="s">
        <v>848</v>
      </c>
      <c r="J431" s="94" t="b" cm="1">
        <f t="array" ref="J431">SUMPRODUCT( --ISNUMBER(SEARCH(TextCheck,F431)))&gt;0</f>
        <v>0</v>
      </c>
    </row>
    <row r="432" spans="1:10" ht="15.75" customHeight="1" x14ac:dyDescent="0.2">
      <c r="A432" t="s">
        <v>1025</v>
      </c>
      <c r="B432" t="b">
        <v>1</v>
      </c>
      <c r="D432" t="s">
        <v>15146</v>
      </c>
      <c r="E432" t="s">
        <v>39</v>
      </c>
      <c r="F432" t="s">
        <v>1033</v>
      </c>
      <c r="G432" t="s">
        <v>651</v>
      </c>
      <c r="H432" t="s">
        <v>1039</v>
      </c>
      <c r="J432" s="94" t="b" cm="1">
        <f t="array" ref="J432">SUMPRODUCT( --ISNUMBER(SEARCH(TextCheck,F432)))&gt;0</f>
        <v>0</v>
      </c>
    </row>
    <row r="433" spans="1:10" ht="15.75" customHeight="1" x14ac:dyDescent="0.2">
      <c r="A433" t="s">
        <v>1025</v>
      </c>
      <c r="D433" t="s">
        <v>15146</v>
      </c>
      <c r="E433" t="s">
        <v>39</v>
      </c>
      <c r="F433" t="s">
        <v>1034</v>
      </c>
      <c r="G433" t="s">
        <v>651</v>
      </c>
      <c r="H433" t="s">
        <v>627</v>
      </c>
      <c r="J433" s="94" t="b" cm="1">
        <f t="array" ref="J433">SUMPRODUCT( --ISNUMBER(SEARCH(TextCheck,F433)))&gt;0</f>
        <v>0</v>
      </c>
    </row>
    <row r="434" spans="1:10" ht="15.75" customHeight="1" x14ac:dyDescent="0.2">
      <c r="A434" t="s">
        <v>1025</v>
      </c>
      <c r="B434" t="b">
        <v>1</v>
      </c>
      <c r="D434" t="s">
        <v>15146</v>
      </c>
      <c r="E434" t="s">
        <v>39</v>
      </c>
      <c r="F434" t="s">
        <v>1035</v>
      </c>
      <c r="G434" t="s">
        <v>651</v>
      </c>
      <c r="H434" t="s">
        <v>1040</v>
      </c>
      <c r="I434" t="s">
        <v>15148</v>
      </c>
      <c r="J434" s="94" t="b" cm="1">
        <f t="array" ref="J434">SUMPRODUCT( --ISNUMBER(SEARCH(TextCheck,F434)))&gt;0</f>
        <v>0</v>
      </c>
    </row>
    <row r="435" spans="1:10" ht="15.75" customHeight="1" x14ac:dyDescent="0.2">
      <c r="A435" t="s">
        <v>1025</v>
      </c>
      <c r="D435" t="s">
        <v>15146</v>
      </c>
      <c r="E435" t="s">
        <v>39</v>
      </c>
      <c r="F435" t="s">
        <v>1036</v>
      </c>
      <c r="G435" t="s">
        <v>651</v>
      </c>
      <c r="H435" t="s">
        <v>1041</v>
      </c>
      <c r="J435" s="94" t="b" cm="1">
        <f t="array" ref="J435">SUMPRODUCT( --ISNUMBER(SEARCH(TextCheck,F435)))&gt;0</f>
        <v>0</v>
      </c>
    </row>
    <row r="436" spans="1:10" ht="15.75" customHeight="1" x14ac:dyDescent="0.2">
      <c r="A436" t="s">
        <v>1025</v>
      </c>
      <c r="B436" t="b">
        <v>1</v>
      </c>
      <c r="D436" t="s">
        <v>15146</v>
      </c>
      <c r="E436" t="s">
        <v>69</v>
      </c>
      <c r="F436" t="s">
        <v>1042</v>
      </c>
      <c r="G436" t="s">
        <v>651</v>
      </c>
      <c r="J436" s="94" t="b" cm="1">
        <f t="array" ref="J436">SUMPRODUCT( --ISNUMBER(SEARCH(TextCheck,F436)))&gt;0</f>
        <v>0</v>
      </c>
    </row>
    <row r="437" spans="1:10" ht="15.75" customHeight="1" x14ac:dyDescent="0.2">
      <c r="A437" t="s">
        <v>1025</v>
      </c>
      <c r="B437" t="b">
        <v>1</v>
      </c>
      <c r="D437" t="s">
        <v>15146</v>
      </c>
      <c r="E437" t="s">
        <v>40</v>
      </c>
      <c r="F437" t="s">
        <v>1043</v>
      </c>
      <c r="G437" t="s">
        <v>651</v>
      </c>
      <c r="H437" t="s">
        <v>1037</v>
      </c>
      <c r="I437" t="s">
        <v>14958</v>
      </c>
      <c r="J437" s="94" t="b" cm="1">
        <f t="array" ref="J437">SUMPRODUCT( --ISNUMBER(SEARCH(TextCheck,F437)))&gt;0</f>
        <v>0</v>
      </c>
    </row>
    <row r="438" spans="1:10" ht="15.75" customHeight="1" x14ac:dyDescent="0.2">
      <c r="A438" t="s">
        <v>1025</v>
      </c>
      <c r="B438" t="b">
        <v>1</v>
      </c>
      <c r="D438" t="s">
        <v>15146</v>
      </c>
      <c r="E438" t="s">
        <v>40</v>
      </c>
      <c r="F438" t="s">
        <v>1044</v>
      </c>
      <c r="G438" t="s">
        <v>651</v>
      </c>
      <c r="H438" t="s">
        <v>1050</v>
      </c>
      <c r="J438" s="94" t="b" cm="1">
        <f t="array" ref="J438">SUMPRODUCT( --ISNUMBER(SEARCH(TextCheck,F438)))&gt;0</f>
        <v>0</v>
      </c>
    </row>
    <row r="439" spans="1:10" ht="15.75" customHeight="1" x14ac:dyDescent="0.2">
      <c r="A439" t="s">
        <v>1025</v>
      </c>
      <c r="B439" t="b">
        <v>1</v>
      </c>
      <c r="D439" t="s">
        <v>15146</v>
      </c>
      <c r="E439" t="s">
        <v>40</v>
      </c>
      <c r="F439" t="s">
        <v>844</v>
      </c>
      <c r="G439" t="s">
        <v>651</v>
      </c>
      <c r="H439" t="s">
        <v>851</v>
      </c>
      <c r="J439" s="94" t="b" cm="1">
        <f t="array" ref="J439">SUMPRODUCT( --ISNUMBER(SEARCH(TextCheck,F439)))&gt;0</f>
        <v>0</v>
      </c>
    </row>
    <row r="440" spans="1:10" ht="15.75" customHeight="1" x14ac:dyDescent="0.2">
      <c r="A440" t="s">
        <v>1025</v>
      </c>
      <c r="B440" t="b">
        <v>1</v>
      </c>
      <c r="D440" t="s">
        <v>15146</v>
      </c>
      <c r="E440" t="s">
        <v>40</v>
      </c>
      <c r="F440" t="s">
        <v>1045</v>
      </c>
      <c r="G440" t="s">
        <v>651</v>
      </c>
      <c r="H440" t="s">
        <v>436</v>
      </c>
      <c r="I440" t="s">
        <v>14462</v>
      </c>
      <c r="J440" s="94" t="b" cm="1">
        <f t="array" ref="J440">SUMPRODUCT( --ISNUMBER(SEARCH(TextCheck,F440)))&gt;0</f>
        <v>0</v>
      </c>
    </row>
    <row r="441" spans="1:10" ht="15.75" customHeight="1" x14ac:dyDescent="0.2">
      <c r="A441" t="s">
        <v>1025</v>
      </c>
      <c r="D441" t="s">
        <v>15146</v>
      </c>
      <c r="E441" t="s">
        <v>40</v>
      </c>
      <c r="F441" t="s">
        <v>1046</v>
      </c>
      <c r="G441" t="s">
        <v>651</v>
      </c>
      <c r="H441" t="s">
        <v>436</v>
      </c>
      <c r="J441" s="94" t="b" cm="1">
        <f t="array" ref="J441">SUMPRODUCT( --ISNUMBER(SEARCH(TextCheck,F441)))&gt;0</f>
        <v>0</v>
      </c>
    </row>
    <row r="442" spans="1:10" ht="15.75" customHeight="1" x14ac:dyDescent="0.2">
      <c r="A442" t="s">
        <v>1025</v>
      </c>
      <c r="D442" t="s">
        <v>15146</v>
      </c>
      <c r="E442" t="s">
        <v>40</v>
      </c>
      <c r="F442" t="s">
        <v>353</v>
      </c>
      <c r="G442" t="s">
        <v>1051</v>
      </c>
      <c r="J442" s="94" t="b" cm="1">
        <f t="array" ref="J442">SUMPRODUCT( --ISNUMBER(SEARCH(TextCheck,F442)))&gt;0</f>
        <v>0</v>
      </c>
    </row>
    <row r="443" spans="1:10" ht="15.75" customHeight="1" x14ac:dyDescent="0.2">
      <c r="A443" t="s">
        <v>1025</v>
      </c>
      <c r="D443" t="s">
        <v>15146</v>
      </c>
      <c r="E443" t="s">
        <v>40</v>
      </c>
      <c r="F443" t="s">
        <v>1047</v>
      </c>
      <c r="G443" t="s">
        <v>755</v>
      </c>
      <c r="J443" s="94" t="b" cm="1">
        <f t="array" ref="J443">SUMPRODUCT( --ISNUMBER(SEARCH(TextCheck,F443)))&gt;0</f>
        <v>0</v>
      </c>
    </row>
    <row r="444" spans="1:10" ht="15.75" customHeight="1" x14ac:dyDescent="0.2">
      <c r="A444" t="s">
        <v>1025</v>
      </c>
      <c r="D444" t="s">
        <v>15146</v>
      </c>
      <c r="E444" t="s">
        <v>40</v>
      </c>
      <c r="F444" t="s">
        <v>1048</v>
      </c>
      <c r="G444" t="s">
        <v>676</v>
      </c>
      <c r="J444" s="94" t="b" cm="1">
        <f t="array" ref="J444">SUMPRODUCT( --ISNUMBER(SEARCH(TextCheck,F444)))&gt;0</f>
        <v>0</v>
      </c>
    </row>
    <row r="445" spans="1:10" ht="15.75" customHeight="1" x14ac:dyDescent="0.2">
      <c r="A445" t="s">
        <v>1025</v>
      </c>
      <c r="B445" t="b">
        <v>1</v>
      </c>
      <c r="D445" t="s">
        <v>15146</v>
      </c>
      <c r="E445" t="s">
        <v>40</v>
      </c>
      <c r="F445" t="s">
        <v>353</v>
      </c>
      <c r="G445" t="s">
        <v>705</v>
      </c>
      <c r="I445" t="s">
        <v>14569</v>
      </c>
      <c r="J445" s="94" t="b" cm="1">
        <f t="array" ref="J445">SUMPRODUCT( --ISNUMBER(SEARCH(TextCheck,F445)))&gt;0</f>
        <v>0</v>
      </c>
    </row>
    <row r="446" spans="1:10" ht="15.75" customHeight="1" x14ac:dyDescent="0.2">
      <c r="A446" t="s">
        <v>1025</v>
      </c>
      <c r="D446" t="s">
        <v>15146</v>
      </c>
      <c r="E446" t="s">
        <v>40</v>
      </c>
      <c r="F446" t="s">
        <v>1049</v>
      </c>
      <c r="G446" t="s">
        <v>15147</v>
      </c>
      <c r="J446" s="94" t="b" cm="1">
        <f t="array" ref="J446">SUMPRODUCT( --ISNUMBER(SEARCH(TextCheck,F446)))&gt;0</f>
        <v>0</v>
      </c>
    </row>
    <row r="447" spans="1:10" ht="15.75" customHeight="1" x14ac:dyDescent="0.2">
      <c r="A447" t="s">
        <v>1025</v>
      </c>
      <c r="B447" t="b">
        <v>1</v>
      </c>
      <c r="D447" t="s">
        <v>15146</v>
      </c>
      <c r="E447" t="s">
        <v>49</v>
      </c>
      <c r="F447" t="s">
        <v>1052</v>
      </c>
      <c r="G447" t="s">
        <v>651</v>
      </c>
      <c r="H447" t="s">
        <v>1057</v>
      </c>
      <c r="J447" s="94" t="b" cm="1">
        <f t="array" ref="J447">SUMPRODUCT( --ISNUMBER(SEARCH(TextCheck,F447)))&gt;0</f>
        <v>0</v>
      </c>
    </row>
    <row r="448" spans="1:10" ht="15.75" customHeight="1" x14ac:dyDescent="0.2">
      <c r="A448" t="s">
        <v>1025</v>
      </c>
      <c r="B448" t="b">
        <v>1</v>
      </c>
      <c r="D448" t="s">
        <v>15146</v>
      </c>
      <c r="E448" t="s">
        <v>49</v>
      </c>
      <c r="F448" t="s">
        <v>1053</v>
      </c>
      <c r="G448" t="s">
        <v>651</v>
      </c>
      <c r="H448" t="s">
        <v>1058</v>
      </c>
      <c r="I448" t="s">
        <v>14958</v>
      </c>
      <c r="J448" s="94" t="b" cm="1">
        <f t="array" ref="J448">SUMPRODUCT( --ISNUMBER(SEARCH(TextCheck,F448)))&gt;0</f>
        <v>0</v>
      </c>
    </row>
    <row r="449" spans="1:10" ht="15.75" customHeight="1" x14ac:dyDescent="0.2">
      <c r="A449" t="s">
        <v>1025</v>
      </c>
      <c r="B449" t="b">
        <v>1</v>
      </c>
      <c r="D449" t="s">
        <v>15146</v>
      </c>
      <c r="E449" t="s">
        <v>49</v>
      </c>
      <c r="F449" t="s">
        <v>1054</v>
      </c>
      <c r="G449" t="s">
        <v>651</v>
      </c>
      <c r="H449" t="s">
        <v>1059</v>
      </c>
      <c r="J449" s="94" t="b" cm="1">
        <f t="array" ref="J449">SUMPRODUCT( --ISNUMBER(SEARCH(TextCheck,F449)))&gt;0</f>
        <v>0</v>
      </c>
    </row>
    <row r="450" spans="1:10" ht="15.75" customHeight="1" x14ac:dyDescent="0.2">
      <c r="A450" t="s">
        <v>1025</v>
      </c>
      <c r="B450" t="b">
        <v>1</v>
      </c>
      <c r="D450" t="s">
        <v>15146</v>
      </c>
      <c r="E450" t="s">
        <v>49</v>
      </c>
      <c r="F450" t="s">
        <v>1055</v>
      </c>
      <c r="G450" t="s">
        <v>651</v>
      </c>
      <c r="H450" t="s">
        <v>743</v>
      </c>
      <c r="J450" s="94" t="b" cm="1">
        <f t="array" ref="J450">SUMPRODUCT( --ISNUMBER(SEARCH(TextCheck,F450)))&gt;0</f>
        <v>0</v>
      </c>
    </row>
    <row r="451" spans="1:10" ht="15.75" customHeight="1" x14ac:dyDescent="0.2">
      <c r="A451" t="s">
        <v>1025</v>
      </c>
      <c r="B451" t="b">
        <v>1</v>
      </c>
      <c r="D451" t="s">
        <v>15146</v>
      </c>
      <c r="E451" t="s">
        <v>49</v>
      </c>
      <c r="F451" t="s">
        <v>1056</v>
      </c>
      <c r="G451" t="s">
        <v>651</v>
      </c>
      <c r="H451" t="s">
        <v>1060</v>
      </c>
      <c r="I451" t="s">
        <v>13553</v>
      </c>
      <c r="J451" s="94" t="b" cm="1">
        <f t="array" ref="J451">SUMPRODUCT( --ISNUMBER(SEARCH(TextCheck,F451)))&gt;0</f>
        <v>0</v>
      </c>
    </row>
    <row r="452" spans="1:10" ht="15.75" customHeight="1" x14ac:dyDescent="0.2">
      <c r="A452" t="s">
        <v>1025</v>
      </c>
      <c r="D452" t="s">
        <v>15146</v>
      </c>
      <c r="E452" t="s">
        <v>43</v>
      </c>
      <c r="F452" t="s">
        <v>428</v>
      </c>
      <c r="G452" t="s">
        <v>651</v>
      </c>
      <c r="J452" s="94" t="b" cm="1">
        <f t="array" ref="J452">SUMPRODUCT( --ISNUMBER(SEARCH(TextCheck,F452)))&gt;0</f>
        <v>0</v>
      </c>
    </row>
    <row r="453" spans="1:10" ht="15.75" customHeight="1" x14ac:dyDescent="0.2">
      <c r="A453" t="s">
        <v>1025</v>
      </c>
      <c r="B453" t="b">
        <v>1</v>
      </c>
      <c r="D453" t="s">
        <v>15146</v>
      </c>
      <c r="E453" t="s">
        <v>44</v>
      </c>
      <c r="F453" t="s">
        <v>1061</v>
      </c>
      <c r="G453" t="s">
        <v>651</v>
      </c>
      <c r="J453" s="94" t="b" cm="1">
        <f t="array" ref="J453">SUMPRODUCT( --ISNUMBER(SEARCH(TextCheck,F453)))&gt;0</f>
        <v>0</v>
      </c>
    </row>
    <row r="454" spans="1:10" ht="15.75" customHeight="1" x14ac:dyDescent="0.2">
      <c r="A454" t="s">
        <v>1025</v>
      </c>
      <c r="D454" t="s">
        <v>15146</v>
      </c>
      <c r="E454" t="s">
        <v>653</v>
      </c>
      <c r="F454" t="s">
        <v>1062</v>
      </c>
      <c r="G454" t="s">
        <v>651</v>
      </c>
      <c r="J454" s="94" t="b" cm="1">
        <f t="array" ref="J454">SUMPRODUCT( --ISNUMBER(SEARCH(TextCheck,F454)))&gt;0</f>
        <v>0</v>
      </c>
    </row>
    <row r="455" spans="1:10" ht="15.75" customHeight="1" x14ac:dyDescent="0.2">
      <c r="A455" t="s">
        <v>1025</v>
      </c>
      <c r="D455" t="s">
        <v>15146</v>
      </c>
      <c r="E455" t="s">
        <v>45</v>
      </c>
      <c r="F455" t="s">
        <v>1063</v>
      </c>
      <c r="G455" t="s">
        <v>651</v>
      </c>
      <c r="J455" s="94" t="b" cm="1">
        <f t="array" ref="J455">SUMPRODUCT( --ISNUMBER(SEARCH(TextCheck,F455)))&gt;0</f>
        <v>0</v>
      </c>
    </row>
    <row r="456" spans="1:10" ht="15.75" customHeight="1" x14ac:dyDescent="0.2">
      <c r="A456" t="s">
        <v>1064</v>
      </c>
      <c r="D456" t="s">
        <v>15149</v>
      </c>
      <c r="E456" t="s">
        <v>709</v>
      </c>
      <c r="F456" t="s">
        <v>1065</v>
      </c>
      <c r="G456" t="s">
        <v>1066</v>
      </c>
      <c r="H456" t="s">
        <v>1067</v>
      </c>
      <c r="J456" s="94" t="b" cm="1">
        <f t="array" ref="J456">SUMPRODUCT( --ISNUMBER(SEARCH(TextCheck,F456)))&gt;0</f>
        <v>0</v>
      </c>
    </row>
    <row r="457" spans="1:10" ht="15.75" customHeight="1" x14ac:dyDescent="0.2">
      <c r="A457" t="s">
        <v>1064</v>
      </c>
      <c r="D457" t="s">
        <v>15149</v>
      </c>
      <c r="E457" t="s">
        <v>171</v>
      </c>
      <c r="F457" t="s">
        <v>1068</v>
      </c>
      <c r="G457" t="s">
        <v>1066</v>
      </c>
      <c r="J457" s="94" t="b" cm="1">
        <f t="array" ref="J457">SUMPRODUCT( --ISNUMBER(SEARCH(TextCheck,F457)))&gt;0</f>
        <v>0</v>
      </c>
    </row>
    <row r="458" spans="1:10" ht="15.75" customHeight="1" x14ac:dyDescent="0.2">
      <c r="A458" t="s">
        <v>1064</v>
      </c>
      <c r="D458" t="s">
        <v>15149</v>
      </c>
      <c r="E458" t="s">
        <v>24</v>
      </c>
      <c r="F458" t="s">
        <v>1069</v>
      </c>
      <c r="G458" t="s">
        <v>1066</v>
      </c>
      <c r="J458" s="94" t="b" cm="1">
        <f t="array" ref="J458">SUMPRODUCT( --ISNUMBER(SEARCH(TextCheck,F458)))&gt;0</f>
        <v>0</v>
      </c>
    </row>
    <row r="459" spans="1:10" ht="15.75" customHeight="1" x14ac:dyDescent="0.2">
      <c r="A459" t="s">
        <v>1064</v>
      </c>
      <c r="D459" t="s">
        <v>15149</v>
      </c>
      <c r="E459" t="s">
        <v>39</v>
      </c>
      <c r="F459" t="s">
        <v>1070</v>
      </c>
      <c r="G459" t="s">
        <v>1066</v>
      </c>
      <c r="H459" t="s">
        <v>515</v>
      </c>
      <c r="J459" s="94" t="b" cm="1">
        <f t="array" ref="J459">SUMPRODUCT( --ISNUMBER(SEARCH(TextCheck,F459)))&gt;0</f>
        <v>0</v>
      </c>
    </row>
    <row r="460" spans="1:10" ht="15.75" customHeight="1" x14ac:dyDescent="0.2">
      <c r="A460" t="s">
        <v>1064</v>
      </c>
      <c r="D460" t="s">
        <v>15149</v>
      </c>
      <c r="E460" t="s">
        <v>39</v>
      </c>
      <c r="F460" t="s">
        <v>1071</v>
      </c>
      <c r="G460" t="s">
        <v>692</v>
      </c>
      <c r="J460" s="94" t="b" cm="1">
        <f t="array" ref="J460">SUMPRODUCT( --ISNUMBER(SEARCH(TextCheck,F460)))&gt;0</f>
        <v>0</v>
      </c>
    </row>
    <row r="461" spans="1:10" ht="15.75" customHeight="1" x14ac:dyDescent="0.2">
      <c r="A461" t="s">
        <v>1064</v>
      </c>
      <c r="D461" t="s">
        <v>15149</v>
      </c>
      <c r="E461" t="s">
        <v>39</v>
      </c>
      <c r="F461" t="s">
        <v>1072</v>
      </c>
      <c r="G461" t="s">
        <v>692</v>
      </c>
      <c r="J461" s="94" t="b" cm="1">
        <f t="array" ref="J461">SUMPRODUCT( --ISNUMBER(SEARCH(TextCheck,F461)))&gt;0</f>
        <v>0</v>
      </c>
    </row>
    <row r="462" spans="1:10" ht="15.75" customHeight="1" x14ac:dyDescent="0.2">
      <c r="A462" t="s">
        <v>1064</v>
      </c>
      <c r="B462" t="b">
        <v>1</v>
      </c>
      <c r="D462" t="s">
        <v>15149</v>
      </c>
      <c r="E462" t="s">
        <v>40</v>
      </c>
      <c r="F462" t="s">
        <v>1073</v>
      </c>
      <c r="G462" t="s">
        <v>1066</v>
      </c>
      <c r="I462" t="s">
        <v>13971</v>
      </c>
      <c r="J462" s="94" t="b" cm="1">
        <f t="array" ref="J462">SUMPRODUCT( --ISNUMBER(SEARCH(TextCheck,F462)))&gt;0</f>
        <v>0</v>
      </c>
    </row>
    <row r="463" spans="1:10" ht="15.75" customHeight="1" x14ac:dyDescent="0.2">
      <c r="A463" t="s">
        <v>1064</v>
      </c>
      <c r="D463" t="s">
        <v>15149</v>
      </c>
      <c r="E463" t="s">
        <v>40</v>
      </c>
      <c r="F463" t="s">
        <v>1074</v>
      </c>
      <c r="G463" t="s">
        <v>731</v>
      </c>
      <c r="H463" t="s">
        <v>1079</v>
      </c>
      <c r="I463" t="s">
        <v>15150</v>
      </c>
      <c r="J463" s="94" t="b" cm="1">
        <f t="array" ref="J463">SUMPRODUCT( --ISNUMBER(SEARCH(TextCheck,F463)))&gt;0</f>
        <v>0</v>
      </c>
    </row>
    <row r="464" spans="1:10" ht="15.75" customHeight="1" x14ac:dyDescent="0.2">
      <c r="A464" t="s">
        <v>1064</v>
      </c>
      <c r="D464" t="s">
        <v>15149</v>
      </c>
      <c r="E464" t="s">
        <v>40</v>
      </c>
      <c r="F464" t="s">
        <v>1075</v>
      </c>
      <c r="G464" t="s">
        <v>731</v>
      </c>
      <c r="J464" s="94" t="b" cm="1">
        <f t="array" ref="J464">SUMPRODUCT( --ISNUMBER(SEARCH(TextCheck,F464)))&gt;0</f>
        <v>0</v>
      </c>
    </row>
    <row r="465" spans="1:10" ht="15.75" customHeight="1" x14ac:dyDescent="0.2">
      <c r="A465" t="s">
        <v>1064</v>
      </c>
      <c r="D465" t="s">
        <v>15149</v>
      </c>
      <c r="E465" t="s">
        <v>40</v>
      </c>
      <c r="F465" t="s">
        <v>1076</v>
      </c>
      <c r="G465" t="s">
        <v>734</v>
      </c>
      <c r="J465" s="94" t="b" cm="1">
        <f t="array" ref="J465">SUMPRODUCT( --ISNUMBER(SEARCH(TextCheck,F465)))&gt;0</f>
        <v>0</v>
      </c>
    </row>
    <row r="466" spans="1:10" ht="15.75" customHeight="1" x14ac:dyDescent="0.2">
      <c r="A466" t="s">
        <v>1064</v>
      </c>
      <c r="B466" t="b">
        <v>1</v>
      </c>
      <c r="D466" t="s">
        <v>15149</v>
      </c>
      <c r="E466" t="s">
        <v>40</v>
      </c>
      <c r="F466" t="s">
        <v>1077</v>
      </c>
      <c r="G466" t="s">
        <v>692</v>
      </c>
      <c r="J466" s="94" t="b" cm="1">
        <f t="array" ref="J466">SUMPRODUCT( --ISNUMBER(SEARCH(TextCheck,F466)))&gt;0</f>
        <v>0</v>
      </c>
    </row>
    <row r="467" spans="1:10" ht="15.75" customHeight="1" x14ac:dyDescent="0.2">
      <c r="A467" t="s">
        <v>1064</v>
      </c>
      <c r="B467" t="b">
        <v>1</v>
      </c>
      <c r="D467" t="s">
        <v>15149</v>
      </c>
      <c r="E467" t="s">
        <v>40</v>
      </c>
      <c r="F467" t="s">
        <v>1078</v>
      </c>
      <c r="G467" t="s">
        <v>692</v>
      </c>
      <c r="J467" s="94" t="b" cm="1">
        <f t="array" ref="J467">SUMPRODUCT( --ISNUMBER(SEARCH(TextCheck,F467)))&gt;0</f>
        <v>0</v>
      </c>
    </row>
    <row r="468" spans="1:10" ht="15.75" customHeight="1" x14ac:dyDescent="0.2">
      <c r="A468" t="s">
        <v>1064</v>
      </c>
      <c r="B468" t="b">
        <v>1</v>
      </c>
      <c r="D468" t="s">
        <v>15149</v>
      </c>
      <c r="E468" t="s">
        <v>49</v>
      </c>
      <c r="F468" t="s">
        <v>1080</v>
      </c>
      <c r="G468" t="s">
        <v>1066</v>
      </c>
      <c r="H468" t="s">
        <v>516</v>
      </c>
      <c r="J468" s="94" t="b" cm="1">
        <f t="array" ref="J468">SUMPRODUCT( --ISNUMBER(SEARCH(TextCheck,F468)))&gt;0</f>
        <v>0</v>
      </c>
    </row>
    <row r="469" spans="1:10" ht="15.75" customHeight="1" x14ac:dyDescent="0.2">
      <c r="A469" t="s">
        <v>1064</v>
      </c>
      <c r="D469" t="s">
        <v>15149</v>
      </c>
      <c r="E469" t="s">
        <v>49</v>
      </c>
      <c r="F469" t="s">
        <v>1081</v>
      </c>
      <c r="G469" t="s">
        <v>1066</v>
      </c>
      <c r="J469" s="94" t="b" cm="1">
        <f t="array" ref="J469">SUMPRODUCT( --ISNUMBER(SEARCH(TextCheck,F469)))&gt;0</f>
        <v>0</v>
      </c>
    </row>
    <row r="470" spans="1:10" ht="15.75" customHeight="1" x14ac:dyDescent="0.2">
      <c r="A470" t="s">
        <v>1064</v>
      </c>
      <c r="D470" t="s">
        <v>15149</v>
      </c>
      <c r="E470" t="s">
        <v>49</v>
      </c>
      <c r="F470" t="s">
        <v>1082</v>
      </c>
      <c r="G470" t="s">
        <v>1066</v>
      </c>
      <c r="J470" s="94" t="b" cm="1">
        <f t="array" ref="J470">SUMPRODUCT( --ISNUMBER(SEARCH(TextCheck,F470)))&gt;0</f>
        <v>0</v>
      </c>
    </row>
    <row r="471" spans="1:10" ht="15.75" customHeight="1" x14ac:dyDescent="0.2">
      <c r="A471" t="s">
        <v>1064</v>
      </c>
      <c r="B471" t="b">
        <v>1</v>
      </c>
      <c r="D471" t="s">
        <v>15149</v>
      </c>
      <c r="E471" t="s">
        <v>49</v>
      </c>
      <c r="F471" t="s">
        <v>15151</v>
      </c>
      <c r="G471" t="s">
        <v>1066</v>
      </c>
      <c r="J471" s="94" t="b" cm="1">
        <f t="array" ref="J471">SUMPRODUCT( --ISNUMBER(SEARCH(TextCheck,F471)))&gt;0</f>
        <v>0</v>
      </c>
    </row>
    <row r="472" spans="1:10" ht="15.75" customHeight="1" x14ac:dyDescent="0.2">
      <c r="A472" t="s">
        <v>1064</v>
      </c>
      <c r="D472" t="s">
        <v>15149</v>
      </c>
      <c r="E472" t="s">
        <v>49</v>
      </c>
      <c r="F472" t="s">
        <v>15152</v>
      </c>
      <c r="G472" t="s">
        <v>731</v>
      </c>
      <c r="J472" s="94" t="b" cm="1">
        <f t="array" ref="J472">SUMPRODUCT( --ISNUMBER(SEARCH(TextCheck,F472)))&gt;0</f>
        <v>0</v>
      </c>
    </row>
    <row r="473" spans="1:10" ht="15.75" customHeight="1" x14ac:dyDescent="0.2">
      <c r="A473" t="s">
        <v>1064</v>
      </c>
      <c r="B473" t="b">
        <v>1</v>
      </c>
      <c r="D473" t="s">
        <v>15149</v>
      </c>
      <c r="E473" t="s">
        <v>49</v>
      </c>
      <c r="F473" t="s">
        <v>1083</v>
      </c>
      <c r="G473" t="s">
        <v>692</v>
      </c>
      <c r="J473" s="94" t="b" cm="1">
        <f t="array" ref="J473">SUMPRODUCT( --ISNUMBER(SEARCH(TextCheck,F473)))&gt;0</f>
        <v>0</v>
      </c>
    </row>
    <row r="474" spans="1:10" ht="15.75" customHeight="1" x14ac:dyDescent="0.2">
      <c r="A474" t="s">
        <v>1064</v>
      </c>
      <c r="D474" t="s">
        <v>15149</v>
      </c>
      <c r="E474" t="s">
        <v>43</v>
      </c>
      <c r="F474" t="s">
        <v>1084</v>
      </c>
      <c r="G474" t="s">
        <v>1066</v>
      </c>
      <c r="J474" s="94" t="b" cm="1">
        <f t="array" ref="J474">SUMPRODUCT( --ISNUMBER(SEARCH(TextCheck,F474)))&gt;0</f>
        <v>0</v>
      </c>
    </row>
    <row r="475" spans="1:10" ht="15.75" customHeight="1" x14ac:dyDescent="0.2">
      <c r="A475" t="s">
        <v>1064</v>
      </c>
      <c r="D475" t="s">
        <v>15149</v>
      </c>
      <c r="E475" t="s">
        <v>653</v>
      </c>
      <c r="F475" t="s">
        <v>15153</v>
      </c>
      <c r="G475" t="s">
        <v>734</v>
      </c>
      <c r="J475" s="94" t="b" cm="1">
        <f t="array" ref="J475">SUMPRODUCT( --ISNUMBER(SEARCH(TextCheck,F475)))&gt;0</f>
        <v>0</v>
      </c>
    </row>
    <row r="476" spans="1:10" ht="15.75" customHeight="1" x14ac:dyDescent="0.2">
      <c r="A476" t="s">
        <v>1085</v>
      </c>
      <c r="B476" t="b">
        <v>1</v>
      </c>
      <c r="D476" t="s">
        <v>15154</v>
      </c>
      <c r="E476" t="s">
        <v>22</v>
      </c>
      <c r="F476" t="s">
        <v>1086</v>
      </c>
      <c r="G476" t="s">
        <v>651</v>
      </c>
      <c r="H476" t="s">
        <v>172</v>
      </c>
      <c r="I476" t="s">
        <v>13289</v>
      </c>
      <c r="J476" s="94" t="b" cm="1">
        <f t="array" ref="J476">SUMPRODUCT( --ISNUMBER(SEARCH(TextCheck,F476)))&gt;0</f>
        <v>0</v>
      </c>
    </row>
    <row r="477" spans="1:10" ht="15.75" customHeight="1" x14ac:dyDescent="0.2">
      <c r="A477" t="s">
        <v>1085</v>
      </c>
      <c r="B477" t="b">
        <v>1</v>
      </c>
      <c r="D477" t="s">
        <v>15154</v>
      </c>
      <c r="E477" t="s">
        <v>171</v>
      </c>
      <c r="F477" t="s">
        <v>1087</v>
      </c>
      <c r="G477" t="s">
        <v>651</v>
      </c>
      <c r="J477" s="94" t="b" cm="1">
        <f t="array" ref="J477">SUMPRODUCT( --ISNUMBER(SEARCH(TextCheck,F477)))&gt;0</f>
        <v>0</v>
      </c>
    </row>
    <row r="478" spans="1:10" ht="15.75" customHeight="1" x14ac:dyDescent="0.2">
      <c r="A478" t="s">
        <v>1085</v>
      </c>
      <c r="B478" t="b">
        <v>1</v>
      </c>
      <c r="D478" t="s">
        <v>15154</v>
      </c>
      <c r="E478" t="s">
        <v>24</v>
      </c>
      <c r="F478" t="s">
        <v>1088</v>
      </c>
      <c r="G478" t="s">
        <v>877</v>
      </c>
      <c r="J478" s="94" t="b" cm="1">
        <f t="array" ref="J478">SUMPRODUCT( --ISNUMBER(SEARCH(TextCheck,F478)))&gt;0</f>
        <v>0</v>
      </c>
    </row>
    <row r="479" spans="1:10" ht="15.75" customHeight="1" x14ac:dyDescent="0.2">
      <c r="A479" t="s">
        <v>1085</v>
      </c>
      <c r="B479" t="b">
        <v>1</v>
      </c>
      <c r="D479" t="s">
        <v>15154</v>
      </c>
      <c r="E479" t="s">
        <v>39</v>
      </c>
      <c r="F479" t="s">
        <v>1089</v>
      </c>
      <c r="G479" t="s">
        <v>651</v>
      </c>
      <c r="H479" t="s">
        <v>1038</v>
      </c>
      <c r="I479" t="s">
        <v>13362</v>
      </c>
      <c r="J479" s="94" t="b" cm="1">
        <f t="array" ref="J479">SUMPRODUCT( --ISNUMBER(SEARCH(TextCheck,F479)))&gt;0</f>
        <v>0</v>
      </c>
    </row>
    <row r="480" spans="1:10" ht="15.75" customHeight="1" x14ac:dyDescent="0.2">
      <c r="A480" t="s">
        <v>1085</v>
      </c>
      <c r="D480" t="s">
        <v>15154</v>
      </c>
      <c r="E480" t="s">
        <v>39</v>
      </c>
      <c r="F480" t="s">
        <v>1090</v>
      </c>
      <c r="G480" t="s">
        <v>651</v>
      </c>
      <c r="H480" t="s">
        <v>227</v>
      </c>
      <c r="J480" s="94" t="b" cm="1">
        <f t="array" ref="J480">SUMPRODUCT( --ISNUMBER(SEARCH(TextCheck,F480)))&gt;0</f>
        <v>0</v>
      </c>
    </row>
    <row r="481" spans="1:10" ht="15.75" customHeight="1" x14ac:dyDescent="0.2">
      <c r="A481" t="s">
        <v>1085</v>
      </c>
      <c r="D481" t="s">
        <v>15154</v>
      </c>
      <c r="E481" t="s">
        <v>39</v>
      </c>
      <c r="F481" t="s">
        <v>1091</v>
      </c>
      <c r="G481" t="s">
        <v>651</v>
      </c>
      <c r="H481" t="s">
        <v>856</v>
      </c>
      <c r="J481" s="94" t="b" cm="1">
        <f t="array" ref="J481">SUMPRODUCT( --ISNUMBER(SEARCH(TextCheck,F481)))&gt;0</f>
        <v>0</v>
      </c>
    </row>
    <row r="482" spans="1:10" ht="15.75" customHeight="1" x14ac:dyDescent="0.2">
      <c r="A482" t="s">
        <v>1085</v>
      </c>
      <c r="B482" t="b">
        <v>1</v>
      </c>
      <c r="D482" t="s">
        <v>15154</v>
      </c>
      <c r="E482" t="s">
        <v>39</v>
      </c>
      <c r="F482" t="s">
        <v>1092</v>
      </c>
      <c r="G482" t="s">
        <v>651</v>
      </c>
      <c r="H482" t="s">
        <v>1040</v>
      </c>
      <c r="J482" s="94" t="b" cm="1">
        <f t="array" ref="J482">SUMPRODUCT( --ISNUMBER(SEARCH(TextCheck,F482)))&gt;0</f>
        <v>0</v>
      </c>
    </row>
    <row r="483" spans="1:10" ht="15.75" customHeight="1" x14ac:dyDescent="0.2">
      <c r="A483" t="s">
        <v>1085</v>
      </c>
      <c r="D483" t="s">
        <v>15154</v>
      </c>
      <c r="E483" t="s">
        <v>39</v>
      </c>
      <c r="F483" t="s">
        <v>1093</v>
      </c>
      <c r="G483" t="s">
        <v>651</v>
      </c>
      <c r="H483" t="s">
        <v>851</v>
      </c>
      <c r="J483" s="94" t="b" cm="1">
        <f t="array" ref="J483">SUMPRODUCT( --ISNUMBER(SEARCH(TextCheck,F483)))&gt;0</f>
        <v>0</v>
      </c>
    </row>
    <row r="484" spans="1:10" ht="15.75" customHeight="1" x14ac:dyDescent="0.2">
      <c r="A484" t="s">
        <v>1085</v>
      </c>
      <c r="D484" t="s">
        <v>15154</v>
      </c>
      <c r="E484" t="s">
        <v>39</v>
      </c>
      <c r="F484" t="s">
        <v>1094</v>
      </c>
      <c r="G484" t="s">
        <v>651</v>
      </c>
      <c r="H484" t="s">
        <v>1058</v>
      </c>
      <c r="J484" s="94" t="b" cm="1">
        <f t="array" ref="J484">SUMPRODUCT( --ISNUMBER(SEARCH(TextCheck,F484)))&gt;0</f>
        <v>0</v>
      </c>
    </row>
    <row r="485" spans="1:10" ht="15.75" customHeight="1" x14ac:dyDescent="0.2">
      <c r="A485" t="s">
        <v>1085</v>
      </c>
      <c r="D485" t="s">
        <v>15154</v>
      </c>
      <c r="E485" t="s">
        <v>39</v>
      </c>
      <c r="F485" t="s">
        <v>656</v>
      </c>
      <c r="G485" t="s">
        <v>1095</v>
      </c>
      <c r="H485" t="s">
        <v>1096</v>
      </c>
      <c r="J485" s="94" t="b" cm="1">
        <f t="array" ref="J485">SUMPRODUCT( --ISNUMBER(SEARCH(TextCheck,F485)))&gt;0</f>
        <v>0</v>
      </c>
    </row>
    <row r="486" spans="1:10" ht="15.75" customHeight="1" x14ac:dyDescent="0.2">
      <c r="A486" t="s">
        <v>1085</v>
      </c>
      <c r="B486" t="b">
        <v>1</v>
      </c>
      <c r="D486" t="s">
        <v>15154</v>
      </c>
      <c r="E486" t="s">
        <v>40</v>
      </c>
      <c r="F486" t="s">
        <v>1097</v>
      </c>
      <c r="G486" t="s">
        <v>651</v>
      </c>
      <c r="H486" t="s">
        <v>1105</v>
      </c>
      <c r="J486" s="94" t="b" cm="1">
        <f t="array" ref="J486">SUMPRODUCT( --ISNUMBER(SEARCH(TextCheck,F486)))&gt;0</f>
        <v>0</v>
      </c>
    </row>
    <row r="487" spans="1:10" ht="15.75" customHeight="1" x14ac:dyDescent="0.2">
      <c r="A487" t="s">
        <v>1085</v>
      </c>
      <c r="B487" t="b">
        <v>1</v>
      </c>
      <c r="D487" t="s">
        <v>15154</v>
      </c>
      <c r="E487" t="s">
        <v>40</v>
      </c>
      <c r="F487" t="s">
        <v>1098</v>
      </c>
      <c r="G487" t="s">
        <v>651</v>
      </c>
      <c r="H487" t="s">
        <v>856</v>
      </c>
      <c r="J487" s="94" t="b" cm="1">
        <f t="array" ref="J487">SUMPRODUCT( --ISNUMBER(SEARCH(TextCheck,F487)))&gt;0</f>
        <v>1</v>
      </c>
    </row>
    <row r="488" spans="1:10" ht="15.75" customHeight="1" x14ac:dyDescent="0.2">
      <c r="A488" t="s">
        <v>1085</v>
      </c>
      <c r="D488" t="s">
        <v>15154</v>
      </c>
      <c r="E488" t="s">
        <v>40</v>
      </c>
      <c r="F488" t="s">
        <v>1099</v>
      </c>
      <c r="G488" t="s">
        <v>651</v>
      </c>
      <c r="H488" t="s">
        <v>1040</v>
      </c>
      <c r="J488" s="94" t="b" cm="1">
        <f t="array" ref="J488">SUMPRODUCT( --ISNUMBER(SEARCH(TextCheck,F488)))&gt;0</f>
        <v>0</v>
      </c>
    </row>
    <row r="489" spans="1:10" ht="15.75" customHeight="1" x14ac:dyDescent="0.2">
      <c r="A489" t="s">
        <v>1085</v>
      </c>
      <c r="D489" t="s">
        <v>15154</v>
      </c>
      <c r="E489" t="s">
        <v>40</v>
      </c>
      <c r="F489" t="s">
        <v>1100</v>
      </c>
      <c r="G489" t="s">
        <v>651</v>
      </c>
      <c r="H489" t="s">
        <v>1106</v>
      </c>
      <c r="J489" s="94" t="b" cm="1">
        <f t="array" ref="J489">SUMPRODUCT( --ISNUMBER(SEARCH(TextCheck,F489)))&gt;0</f>
        <v>0</v>
      </c>
    </row>
    <row r="490" spans="1:10" ht="15.75" customHeight="1" x14ac:dyDescent="0.2">
      <c r="A490" t="s">
        <v>1085</v>
      </c>
      <c r="D490" t="s">
        <v>15154</v>
      </c>
      <c r="E490" t="s">
        <v>40</v>
      </c>
      <c r="F490" t="s">
        <v>1101</v>
      </c>
      <c r="G490" t="s">
        <v>651</v>
      </c>
      <c r="H490" t="s">
        <v>1107</v>
      </c>
      <c r="J490" s="94" t="b" cm="1">
        <f t="array" ref="J490">SUMPRODUCT( --ISNUMBER(SEARCH(TextCheck,F490)))&gt;0</f>
        <v>0</v>
      </c>
    </row>
    <row r="491" spans="1:10" ht="15.75" customHeight="1" x14ac:dyDescent="0.2">
      <c r="A491" t="s">
        <v>1085</v>
      </c>
      <c r="D491" t="s">
        <v>15154</v>
      </c>
      <c r="E491" t="s">
        <v>40</v>
      </c>
      <c r="F491" t="s">
        <v>1102</v>
      </c>
      <c r="G491" t="s">
        <v>651</v>
      </c>
      <c r="H491" t="s">
        <v>714</v>
      </c>
      <c r="J491" s="94" t="b" cm="1">
        <f t="array" ref="J491">SUMPRODUCT( --ISNUMBER(SEARCH(TextCheck,F491)))&gt;0</f>
        <v>0</v>
      </c>
    </row>
    <row r="492" spans="1:10" ht="15.75" customHeight="1" x14ac:dyDescent="0.2">
      <c r="A492" t="s">
        <v>1085</v>
      </c>
      <c r="D492" t="s">
        <v>15154</v>
      </c>
      <c r="E492" t="s">
        <v>40</v>
      </c>
      <c r="F492" t="s">
        <v>1103</v>
      </c>
      <c r="G492" t="s">
        <v>863</v>
      </c>
      <c r="I492">
        <v>97</v>
      </c>
      <c r="J492" s="94" t="b" cm="1">
        <f t="array" ref="J492">SUMPRODUCT( --ISNUMBER(SEARCH(TextCheck,F492)))&gt;0</f>
        <v>0</v>
      </c>
    </row>
    <row r="493" spans="1:10" ht="15.75" customHeight="1" x14ac:dyDescent="0.2">
      <c r="A493" t="s">
        <v>1085</v>
      </c>
      <c r="D493" t="s">
        <v>15154</v>
      </c>
      <c r="E493" t="s">
        <v>40</v>
      </c>
      <c r="F493" t="s">
        <v>15155</v>
      </c>
      <c r="G493" t="s">
        <v>865</v>
      </c>
      <c r="J493" s="94" t="b" cm="1">
        <f t="array" ref="J493">SUMPRODUCT( --ISNUMBER(SEARCH(TextCheck,F493)))&gt;0</f>
        <v>0</v>
      </c>
    </row>
    <row r="494" spans="1:10" ht="15.75" customHeight="1" x14ac:dyDescent="0.2">
      <c r="A494" t="s">
        <v>1085</v>
      </c>
      <c r="B494" t="b">
        <v>1</v>
      </c>
      <c r="D494" t="s">
        <v>15154</v>
      </c>
      <c r="E494" t="s">
        <v>40</v>
      </c>
      <c r="F494" t="s">
        <v>1104</v>
      </c>
      <c r="G494" t="s">
        <v>869</v>
      </c>
      <c r="I494" t="s">
        <v>14339</v>
      </c>
      <c r="J494" s="94" t="b" cm="1">
        <f t="array" ref="J494">SUMPRODUCT( --ISNUMBER(SEARCH(TextCheck,F494)))&gt;0</f>
        <v>0</v>
      </c>
    </row>
    <row r="495" spans="1:10" ht="15.75" customHeight="1" x14ac:dyDescent="0.2">
      <c r="A495" t="s">
        <v>1085</v>
      </c>
      <c r="B495" t="b">
        <v>1</v>
      </c>
      <c r="D495" t="s">
        <v>15154</v>
      </c>
      <c r="E495" t="s">
        <v>49</v>
      </c>
      <c r="F495" t="s">
        <v>1108</v>
      </c>
      <c r="G495" t="s">
        <v>651</v>
      </c>
      <c r="H495" t="s">
        <v>848</v>
      </c>
      <c r="J495" s="94" t="b" cm="1">
        <f t="array" ref="J495">SUMPRODUCT( --ISNUMBER(SEARCH(TextCheck,F495)))&gt;0</f>
        <v>0</v>
      </c>
    </row>
    <row r="496" spans="1:10" ht="15.75" customHeight="1" x14ac:dyDescent="0.2">
      <c r="A496" t="s">
        <v>1085</v>
      </c>
      <c r="D496" t="s">
        <v>15154</v>
      </c>
      <c r="E496" t="s">
        <v>49</v>
      </c>
      <c r="F496" t="s">
        <v>1109</v>
      </c>
      <c r="G496" t="s">
        <v>651</v>
      </c>
      <c r="H496" t="s">
        <v>1040</v>
      </c>
      <c r="J496" s="94" t="b" cm="1">
        <f t="array" ref="J496">SUMPRODUCT( --ISNUMBER(SEARCH(TextCheck,F496)))&gt;0</f>
        <v>0</v>
      </c>
    </row>
    <row r="497" spans="1:10" ht="15.75" customHeight="1" x14ac:dyDescent="0.2">
      <c r="A497" t="s">
        <v>1085</v>
      </c>
      <c r="B497" t="b">
        <v>1</v>
      </c>
      <c r="D497" t="s">
        <v>15154</v>
      </c>
      <c r="E497" t="s">
        <v>49</v>
      </c>
      <c r="F497" t="s">
        <v>1110</v>
      </c>
      <c r="G497" t="s">
        <v>651</v>
      </c>
      <c r="H497" t="s">
        <v>1040</v>
      </c>
      <c r="J497" s="94" t="b" cm="1">
        <f t="array" ref="J497">SUMPRODUCT( --ISNUMBER(SEARCH(TextCheck,F497)))&gt;0</f>
        <v>0</v>
      </c>
    </row>
    <row r="498" spans="1:10" ht="15.75" customHeight="1" x14ac:dyDescent="0.2">
      <c r="A498" t="s">
        <v>1085</v>
      </c>
      <c r="D498" t="s">
        <v>15154</v>
      </c>
      <c r="E498" t="s">
        <v>49</v>
      </c>
      <c r="F498" t="s">
        <v>1111</v>
      </c>
      <c r="G498" t="s">
        <v>651</v>
      </c>
      <c r="H498" t="s">
        <v>743</v>
      </c>
      <c r="J498" s="94" t="b" cm="1">
        <f t="array" ref="J498">SUMPRODUCT( --ISNUMBER(SEARCH(TextCheck,F498)))&gt;0</f>
        <v>0</v>
      </c>
    </row>
    <row r="499" spans="1:10" ht="15.75" customHeight="1" x14ac:dyDescent="0.2">
      <c r="A499" t="s">
        <v>1085</v>
      </c>
      <c r="B499" t="b">
        <v>1</v>
      </c>
      <c r="D499" t="s">
        <v>15154</v>
      </c>
      <c r="E499" t="s">
        <v>49</v>
      </c>
      <c r="F499" t="s">
        <v>1112</v>
      </c>
      <c r="G499" t="s">
        <v>651</v>
      </c>
      <c r="H499" t="s">
        <v>1060</v>
      </c>
      <c r="I499" t="s">
        <v>15138</v>
      </c>
      <c r="J499" s="94" t="b" cm="1">
        <f t="array" ref="J499">SUMPRODUCT( --ISNUMBER(SEARCH(TextCheck,F499)))&gt;0</f>
        <v>0</v>
      </c>
    </row>
    <row r="500" spans="1:10" ht="15.75" customHeight="1" x14ac:dyDescent="0.2">
      <c r="A500" t="s">
        <v>1085</v>
      </c>
      <c r="D500" t="s">
        <v>15154</v>
      </c>
      <c r="E500" t="s">
        <v>49</v>
      </c>
      <c r="F500" t="s">
        <v>1113</v>
      </c>
      <c r="G500" t="s">
        <v>759</v>
      </c>
      <c r="H500" t="s">
        <v>717</v>
      </c>
      <c r="J500" s="94" t="b" cm="1">
        <f t="array" ref="J500">SUMPRODUCT( --ISNUMBER(SEARCH(TextCheck,F500)))&gt;0</f>
        <v>0</v>
      </c>
    </row>
    <row r="501" spans="1:10" ht="15.75" customHeight="1" x14ac:dyDescent="0.2">
      <c r="A501" t="s">
        <v>1085</v>
      </c>
      <c r="D501" t="s">
        <v>15154</v>
      </c>
      <c r="E501" t="s">
        <v>49</v>
      </c>
      <c r="F501" t="s">
        <v>1114</v>
      </c>
      <c r="G501" t="s">
        <v>678</v>
      </c>
      <c r="H501" t="s">
        <v>1116</v>
      </c>
      <c r="J501" s="94" t="b" cm="1">
        <f t="array" ref="J501">SUMPRODUCT( --ISNUMBER(SEARCH(TextCheck,F501)))&gt;0</f>
        <v>0</v>
      </c>
    </row>
    <row r="502" spans="1:10" ht="15.75" customHeight="1" x14ac:dyDescent="0.2">
      <c r="A502" t="s">
        <v>1085</v>
      </c>
      <c r="D502" t="s">
        <v>15154</v>
      </c>
      <c r="E502" t="s">
        <v>43</v>
      </c>
      <c r="F502" t="s">
        <v>1117</v>
      </c>
      <c r="G502" t="s">
        <v>651</v>
      </c>
      <c r="J502" s="94" t="b" cm="1">
        <f t="array" ref="J502">SUMPRODUCT( --ISNUMBER(SEARCH(TextCheck,F502)))&gt;0</f>
        <v>0</v>
      </c>
    </row>
    <row r="503" spans="1:10" ht="15.75" customHeight="1" x14ac:dyDescent="0.2">
      <c r="A503" t="s">
        <v>1085</v>
      </c>
      <c r="D503" t="s">
        <v>15154</v>
      </c>
      <c r="E503" t="s">
        <v>44</v>
      </c>
      <c r="F503" t="s">
        <v>1114</v>
      </c>
      <c r="G503" t="s">
        <v>651</v>
      </c>
      <c r="J503" s="94" t="b" cm="1">
        <f t="array" ref="J503">SUMPRODUCT( --ISNUMBER(SEARCH(TextCheck,F503)))&gt;0</f>
        <v>0</v>
      </c>
    </row>
    <row r="504" spans="1:10" ht="15.75" customHeight="1" x14ac:dyDescent="0.2">
      <c r="A504" t="s">
        <v>1085</v>
      </c>
      <c r="D504" t="s">
        <v>15154</v>
      </c>
      <c r="E504" t="s">
        <v>653</v>
      </c>
      <c r="F504" t="s">
        <v>1118</v>
      </c>
      <c r="G504" t="s">
        <v>651</v>
      </c>
      <c r="J504" s="94" t="b" cm="1">
        <f t="array" ref="J504">SUMPRODUCT( --ISNUMBER(SEARCH(TextCheck,F504)))&gt;0</f>
        <v>0</v>
      </c>
    </row>
    <row r="505" spans="1:10" ht="15.75" customHeight="1" x14ac:dyDescent="0.2">
      <c r="A505" t="s">
        <v>1085</v>
      </c>
      <c r="D505" t="s">
        <v>15154</v>
      </c>
      <c r="E505" t="s">
        <v>45</v>
      </c>
      <c r="F505" t="s">
        <v>1119</v>
      </c>
      <c r="G505" t="s">
        <v>651</v>
      </c>
      <c r="J505" s="94" t="b" cm="1">
        <f t="array" ref="J505">SUMPRODUCT( --ISNUMBER(SEARCH(TextCheck,F505)))&gt;0</f>
        <v>0</v>
      </c>
    </row>
    <row r="506" spans="1:10" ht="15.75" customHeight="1" x14ac:dyDescent="0.2">
      <c r="A506" t="s">
        <v>1120</v>
      </c>
      <c r="D506" t="s">
        <v>15156</v>
      </c>
      <c r="E506" t="s">
        <v>709</v>
      </c>
      <c r="F506" t="s">
        <v>1121</v>
      </c>
      <c r="G506" t="s">
        <v>692</v>
      </c>
      <c r="H506" t="s">
        <v>1122</v>
      </c>
      <c r="J506" s="94" t="b" cm="1">
        <f t="array" ref="J506">SUMPRODUCT( --ISNUMBER(SEARCH(TextCheck,F506)))&gt;0</f>
        <v>0</v>
      </c>
    </row>
    <row r="507" spans="1:10" ht="15.75" customHeight="1" x14ac:dyDescent="0.2">
      <c r="A507" t="s">
        <v>1120</v>
      </c>
      <c r="D507" t="s">
        <v>15156</v>
      </c>
      <c r="E507" t="s">
        <v>24</v>
      </c>
      <c r="F507" t="s">
        <v>1123</v>
      </c>
      <c r="G507" t="s">
        <v>692</v>
      </c>
      <c r="J507" s="94" t="b" cm="1">
        <f t="array" ref="J507">SUMPRODUCT( --ISNUMBER(SEARCH(TextCheck,F507)))&gt;0</f>
        <v>0</v>
      </c>
    </row>
    <row r="508" spans="1:10" ht="15.75" customHeight="1" x14ac:dyDescent="0.2">
      <c r="A508" t="s">
        <v>1120</v>
      </c>
      <c r="B508" t="b">
        <v>1</v>
      </c>
      <c r="D508" t="s">
        <v>15156</v>
      </c>
      <c r="E508" t="s">
        <v>24</v>
      </c>
      <c r="F508" t="s">
        <v>1124</v>
      </c>
      <c r="I508" t="s">
        <v>15159</v>
      </c>
      <c r="J508" s="94" t="b" cm="1">
        <f t="array" ref="J508">SUMPRODUCT( --ISNUMBER(SEARCH(TextCheck,F508)))&gt;0</f>
        <v>0</v>
      </c>
    </row>
    <row r="509" spans="1:10" ht="15.75" customHeight="1" x14ac:dyDescent="0.2">
      <c r="A509" t="s">
        <v>1120</v>
      </c>
      <c r="D509" t="s">
        <v>15156</v>
      </c>
      <c r="E509" t="s">
        <v>39</v>
      </c>
      <c r="F509" t="s">
        <v>1125</v>
      </c>
      <c r="G509" t="s">
        <v>692</v>
      </c>
      <c r="H509" t="s">
        <v>1129</v>
      </c>
      <c r="J509" s="94" t="b" cm="1">
        <f t="array" ref="J509">SUMPRODUCT( --ISNUMBER(SEARCH(TextCheck,F509)))&gt;0</f>
        <v>0</v>
      </c>
    </row>
    <row r="510" spans="1:10" ht="15.75" customHeight="1" x14ac:dyDescent="0.2">
      <c r="A510" t="s">
        <v>1120</v>
      </c>
      <c r="D510" t="s">
        <v>15156</v>
      </c>
      <c r="E510" t="s">
        <v>39</v>
      </c>
      <c r="F510" t="s">
        <v>1126</v>
      </c>
      <c r="G510" t="s">
        <v>692</v>
      </c>
      <c r="H510" t="s">
        <v>649</v>
      </c>
      <c r="J510" s="94" t="b" cm="1">
        <f t="array" ref="J510">SUMPRODUCT( --ISNUMBER(SEARCH(TextCheck,F510)))&gt;0</f>
        <v>0</v>
      </c>
    </row>
    <row r="511" spans="1:10" ht="15.75" customHeight="1" x14ac:dyDescent="0.2">
      <c r="A511" t="s">
        <v>1120</v>
      </c>
      <c r="D511" t="s">
        <v>15156</v>
      </c>
      <c r="E511" t="s">
        <v>39</v>
      </c>
      <c r="F511" t="s">
        <v>1127</v>
      </c>
      <c r="G511" t="s">
        <v>692</v>
      </c>
      <c r="J511" s="94" t="b" cm="1">
        <f t="array" ref="J511">SUMPRODUCT( --ISNUMBER(SEARCH(TextCheck,F511)))&gt;0</f>
        <v>0</v>
      </c>
    </row>
    <row r="512" spans="1:10" ht="15.75" customHeight="1" x14ac:dyDescent="0.2">
      <c r="A512" t="s">
        <v>1120</v>
      </c>
      <c r="D512" t="s">
        <v>15156</v>
      </c>
      <c r="E512" t="s">
        <v>39</v>
      </c>
      <c r="F512" t="s">
        <v>1128</v>
      </c>
      <c r="G512" t="s">
        <v>692</v>
      </c>
      <c r="J512" s="94" t="b" cm="1">
        <f t="array" ref="J512">SUMPRODUCT( --ISNUMBER(SEARCH(TextCheck,F512)))&gt;0</f>
        <v>0</v>
      </c>
    </row>
    <row r="513" spans="1:10" ht="15.75" customHeight="1" x14ac:dyDescent="0.2">
      <c r="A513" t="s">
        <v>1120</v>
      </c>
      <c r="D513" t="s">
        <v>15156</v>
      </c>
      <c r="E513" t="s">
        <v>40</v>
      </c>
      <c r="F513" t="s">
        <v>1130</v>
      </c>
      <c r="G513" t="s">
        <v>692</v>
      </c>
      <c r="J513" s="94" t="b" cm="1">
        <f t="array" ref="J513">SUMPRODUCT( --ISNUMBER(SEARCH(TextCheck,F513)))&gt;0</f>
        <v>0</v>
      </c>
    </row>
    <row r="514" spans="1:10" ht="15.75" customHeight="1" x14ac:dyDescent="0.2">
      <c r="A514" t="s">
        <v>1120</v>
      </c>
      <c r="B514" t="b">
        <v>1</v>
      </c>
      <c r="D514" t="s">
        <v>15156</v>
      </c>
      <c r="E514" t="s">
        <v>40</v>
      </c>
      <c r="F514" t="s">
        <v>1131</v>
      </c>
      <c r="G514" t="s">
        <v>692</v>
      </c>
      <c r="J514" s="94" t="b" cm="1">
        <f t="array" ref="J514">SUMPRODUCT( --ISNUMBER(SEARCH(TextCheck,F514)))&gt;0</f>
        <v>0</v>
      </c>
    </row>
    <row r="515" spans="1:10" ht="15.75" customHeight="1" x14ac:dyDescent="0.2">
      <c r="A515" t="s">
        <v>1120</v>
      </c>
      <c r="B515" t="b">
        <v>1</v>
      </c>
      <c r="D515" t="s">
        <v>15156</v>
      </c>
      <c r="E515" t="s">
        <v>49</v>
      </c>
      <c r="F515" t="s">
        <v>1132</v>
      </c>
      <c r="G515" t="s">
        <v>1133</v>
      </c>
      <c r="I515" t="s">
        <v>14115</v>
      </c>
      <c r="J515" s="94" t="b" cm="1">
        <f t="array" ref="J515">SUMPRODUCT( --ISNUMBER(SEARCH(TextCheck,F515)))&gt;0</f>
        <v>0</v>
      </c>
    </row>
    <row r="516" spans="1:10" ht="15.75" customHeight="1" x14ac:dyDescent="0.2">
      <c r="A516" t="s">
        <v>1120</v>
      </c>
      <c r="D516" t="s">
        <v>15156</v>
      </c>
      <c r="E516" t="s">
        <v>653</v>
      </c>
      <c r="F516" t="s">
        <v>15157</v>
      </c>
      <c r="G516" t="s">
        <v>692</v>
      </c>
      <c r="J516" s="94" t="b" cm="1">
        <f t="array" ref="J516">SUMPRODUCT( --ISNUMBER(SEARCH(TextCheck,F516)))&gt;0</f>
        <v>0</v>
      </c>
    </row>
    <row r="517" spans="1:10" ht="15.75" customHeight="1" x14ac:dyDescent="0.2">
      <c r="A517" t="s">
        <v>1120</v>
      </c>
      <c r="D517" t="s">
        <v>15156</v>
      </c>
      <c r="E517" t="s">
        <v>45</v>
      </c>
      <c r="F517" t="s">
        <v>15158</v>
      </c>
      <c r="G517" t="s">
        <v>692</v>
      </c>
      <c r="J517" s="94" t="b" cm="1">
        <f t="array" ref="J517">SUMPRODUCT( --ISNUMBER(SEARCH(TextCheck,F517)))&gt;0</f>
        <v>0</v>
      </c>
    </row>
    <row r="518" spans="1:10" ht="15.75" customHeight="1" x14ac:dyDescent="0.2">
      <c r="A518" t="s">
        <v>1134</v>
      </c>
      <c r="D518" t="s">
        <v>15160</v>
      </c>
      <c r="E518" t="s">
        <v>22</v>
      </c>
      <c r="F518" t="s">
        <v>1135</v>
      </c>
      <c r="G518" t="s">
        <v>651</v>
      </c>
      <c r="H518" t="s">
        <v>172</v>
      </c>
      <c r="J518" s="94" t="b" cm="1">
        <f t="array" ref="J518">SUMPRODUCT( --ISNUMBER(SEARCH(TextCheck,F518)))&gt;0</f>
        <v>0</v>
      </c>
    </row>
    <row r="519" spans="1:10" ht="15.75" customHeight="1" x14ac:dyDescent="0.2">
      <c r="A519" t="s">
        <v>1134</v>
      </c>
      <c r="D519" t="s">
        <v>15160</v>
      </c>
      <c r="E519" t="s">
        <v>171</v>
      </c>
      <c r="F519" t="s">
        <v>15161</v>
      </c>
      <c r="G519" t="s">
        <v>1136</v>
      </c>
      <c r="J519" s="94" t="b" cm="1">
        <f t="array" ref="J519">SUMPRODUCT( --ISNUMBER(SEARCH(TextCheck,F519)))&gt;0</f>
        <v>0</v>
      </c>
    </row>
    <row r="520" spans="1:10" ht="15.75" customHeight="1" x14ac:dyDescent="0.2">
      <c r="A520" t="s">
        <v>1134</v>
      </c>
      <c r="B520" t="b">
        <v>1</v>
      </c>
      <c r="D520" t="s">
        <v>15160</v>
      </c>
      <c r="E520" t="s">
        <v>24</v>
      </c>
      <c r="F520" t="s">
        <v>1137</v>
      </c>
      <c r="G520" t="s">
        <v>651</v>
      </c>
      <c r="I520" t="s">
        <v>13333</v>
      </c>
      <c r="J520" s="94" t="b" cm="1">
        <f t="array" ref="J520">SUMPRODUCT( --ISNUMBER(SEARCH(TextCheck,F520)))&gt;0</f>
        <v>0</v>
      </c>
    </row>
    <row r="521" spans="1:10" ht="15.75" customHeight="1" x14ac:dyDescent="0.2">
      <c r="A521" t="s">
        <v>1134</v>
      </c>
      <c r="B521" t="b">
        <v>1</v>
      </c>
      <c r="D521" t="s">
        <v>15160</v>
      </c>
      <c r="E521" t="s">
        <v>39</v>
      </c>
      <c r="F521" t="s">
        <v>14600</v>
      </c>
      <c r="G521" t="s">
        <v>651</v>
      </c>
      <c r="H521" t="s">
        <v>848</v>
      </c>
      <c r="J521" s="94" t="b" cm="1">
        <f t="array" ref="J521">SUMPRODUCT( --ISNUMBER(SEARCH(TextCheck,F521)))&gt;0</f>
        <v>0</v>
      </c>
    </row>
    <row r="522" spans="1:10" ht="15.75" customHeight="1" x14ac:dyDescent="0.2">
      <c r="A522" t="s">
        <v>1134</v>
      </c>
      <c r="D522" t="s">
        <v>15160</v>
      </c>
      <c r="E522" t="s">
        <v>39</v>
      </c>
      <c r="F522" t="s">
        <v>1138</v>
      </c>
      <c r="G522" t="s">
        <v>651</v>
      </c>
      <c r="H522" t="s">
        <v>1050</v>
      </c>
      <c r="J522" s="94" t="b" cm="1">
        <f t="array" ref="J522">SUMPRODUCT( --ISNUMBER(SEARCH(TextCheck,F522)))&gt;0</f>
        <v>0</v>
      </c>
    </row>
    <row r="523" spans="1:10" ht="15.75" customHeight="1" x14ac:dyDescent="0.2">
      <c r="A523" t="s">
        <v>1134</v>
      </c>
      <c r="D523" t="s">
        <v>15160</v>
      </c>
      <c r="E523" t="s">
        <v>39</v>
      </c>
      <c r="F523" t="s">
        <v>1139</v>
      </c>
      <c r="G523" t="s">
        <v>651</v>
      </c>
      <c r="H523" t="s">
        <v>850</v>
      </c>
      <c r="J523" s="94" t="b" cm="1">
        <f t="array" ref="J523">SUMPRODUCT( --ISNUMBER(SEARCH(TextCheck,F523)))&gt;0</f>
        <v>0</v>
      </c>
    </row>
    <row r="524" spans="1:10" ht="15.75" customHeight="1" x14ac:dyDescent="0.2">
      <c r="A524" t="s">
        <v>1134</v>
      </c>
      <c r="B524" t="b">
        <v>1</v>
      </c>
      <c r="D524" t="s">
        <v>15160</v>
      </c>
      <c r="E524" t="s">
        <v>39</v>
      </c>
      <c r="F524" t="s">
        <v>12942</v>
      </c>
      <c r="G524" t="s">
        <v>651</v>
      </c>
      <c r="H524" t="s">
        <v>1040</v>
      </c>
      <c r="J524" s="94" t="b" cm="1">
        <f t="array" ref="J524">SUMPRODUCT( --ISNUMBER(SEARCH(TextCheck,F524)))&gt;0</f>
        <v>0</v>
      </c>
    </row>
    <row r="525" spans="1:10" ht="15.75" customHeight="1" x14ac:dyDescent="0.2">
      <c r="A525" t="s">
        <v>1134</v>
      </c>
      <c r="B525" t="b">
        <v>1</v>
      </c>
      <c r="D525" t="s">
        <v>15160</v>
      </c>
      <c r="E525" t="s">
        <v>39</v>
      </c>
      <c r="F525" t="s">
        <v>464</v>
      </c>
      <c r="G525" t="s">
        <v>651</v>
      </c>
      <c r="I525" t="s">
        <v>15162</v>
      </c>
      <c r="J525" s="94" t="b" cm="1">
        <f t="array" ref="J525">SUMPRODUCT( --ISNUMBER(SEARCH(TextCheck,F525)))&gt;0</f>
        <v>0</v>
      </c>
    </row>
    <row r="526" spans="1:10" ht="15.75" customHeight="1" x14ac:dyDescent="0.2">
      <c r="A526" t="s">
        <v>1134</v>
      </c>
      <c r="D526" t="s">
        <v>15160</v>
      </c>
      <c r="E526" t="s">
        <v>39</v>
      </c>
      <c r="F526" t="s">
        <v>1140</v>
      </c>
      <c r="G526" t="s">
        <v>696</v>
      </c>
      <c r="J526" s="94" t="b" cm="1">
        <f t="array" ref="J526">SUMPRODUCT( --ISNUMBER(SEARCH(TextCheck,F526)))&gt;0</f>
        <v>0</v>
      </c>
    </row>
    <row r="527" spans="1:10" ht="15.75" customHeight="1" x14ac:dyDescent="0.2">
      <c r="A527" t="s">
        <v>1134</v>
      </c>
      <c r="B527" t="b">
        <v>1</v>
      </c>
      <c r="D527" t="s">
        <v>15160</v>
      </c>
      <c r="E527" t="s">
        <v>69</v>
      </c>
      <c r="F527" t="s">
        <v>1141</v>
      </c>
      <c r="G527" t="s">
        <v>1142</v>
      </c>
      <c r="J527" s="94" t="b" cm="1">
        <f t="array" ref="J527">SUMPRODUCT( --ISNUMBER(SEARCH(TextCheck,F527)))&gt;0</f>
        <v>0</v>
      </c>
    </row>
    <row r="528" spans="1:10" ht="15.75" customHeight="1" x14ac:dyDescent="0.2">
      <c r="A528" t="s">
        <v>1134</v>
      </c>
      <c r="B528" t="b">
        <v>1</v>
      </c>
      <c r="D528" t="s">
        <v>15160</v>
      </c>
      <c r="E528" t="s">
        <v>40</v>
      </c>
      <c r="F528" t="s">
        <v>1143</v>
      </c>
      <c r="G528" t="s">
        <v>651</v>
      </c>
      <c r="H528" t="s">
        <v>848</v>
      </c>
      <c r="J528" s="94" t="b" cm="1">
        <f t="array" ref="J528">SUMPRODUCT( --ISNUMBER(SEARCH(TextCheck,F528)))&gt;0</f>
        <v>0</v>
      </c>
    </row>
    <row r="529" spans="1:10" ht="15.75" customHeight="1" x14ac:dyDescent="0.2">
      <c r="A529" t="s">
        <v>1134</v>
      </c>
      <c r="B529" t="b">
        <v>1</v>
      </c>
      <c r="D529" t="s">
        <v>15160</v>
      </c>
      <c r="E529" t="s">
        <v>40</v>
      </c>
      <c r="F529" t="s">
        <v>1144</v>
      </c>
      <c r="G529" t="s">
        <v>651</v>
      </c>
      <c r="H529" t="s">
        <v>1145</v>
      </c>
      <c r="J529" s="94" t="b" cm="1">
        <f t="array" ref="J529">SUMPRODUCT( --ISNUMBER(SEARCH(TextCheck,F529)))&gt;0</f>
        <v>0</v>
      </c>
    </row>
    <row r="530" spans="1:10" ht="15.75" customHeight="1" x14ac:dyDescent="0.2">
      <c r="A530" t="s">
        <v>1134</v>
      </c>
      <c r="B530" t="b">
        <v>1</v>
      </c>
      <c r="D530" t="s">
        <v>15160</v>
      </c>
      <c r="E530" t="s">
        <v>40</v>
      </c>
      <c r="F530" t="s">
        <v>1146</v>
      </c>
      <c r="G530" t="s">
        <v>869</v>
      </c>
      <c r="I530" t="s">
        <v>14190</v>
      </c>
      <c r="J530" s="94" t="b" cm="1">
        <f t="array" ref="J530">SUMPRODUCT( --ISNUMBER(SEARCH(TextCheck,F530)))&gt;0</f>
        <v>0</v>
      </c>
    </row>
    <row r="531" spans="1:10" ht="15.75" customHeight="1" x14ac:dyDescent="0.2">
      <c r="A531" t="s">
        <v>1134</v>
      </c>
      <c r="D531" t="s">
        <v>15160</v>
      </c>
      <c r="E531" t="s">
        <v>40</v>
      </c>
      <c r="F531" t="s">
        <v>1147</v>
      </c>
      <c r="G531" t="s">
        <v>1148</v>
      </c>
      <c r="J531" s="94" t="b" cm="1">
        <f t="array" ref="J531">SUMPRODUCT( --ISNUMBER(SEARCH(TextCheck,F531)))&gt;0</f>
        <v>0</v>
      </c>
    </row>
    <row r="532" spans="1:10" ht="15.75" customHeight="1" x14ac:dyDescent="0.2">
      <c r="A532" t="s">
        <v>1134</v>
      </c>
      <c r="D532" t="s">
        <v>15160</v>
      </c>
      <c r="E532" t="s">
        <v>40</v>
      </c>
      <c r="F532" t="s">
        <v>1149</v>
      </c>
      <c r="G532" t="s">
        <v>766</v>
      </c>
      <c r="J532" s="94" t="b" cm="1">
        <f t="array" ref="J532">SUMPRODUCT( --ISNUMBER(SEARCH(TextCheck,F532)))&gt;0</f>
        <v>0</v>
      </c>
    </row>
    <row r="533" spans="1:10" ht="15.75" customHeight="1" x14ac:dyDescent="0.2">
      <c r="A533" t="s">
        <v>1134</v>
      </c>
      <c r="B533" t="b">
        <v>1</v>
      </c>
      <c r="D533" t="s">
        <v>15160</v>
      </c>
      <c r="E533" t="s">
        <v>40</v>
      </c>
      <c r="F533" t="s">
        <v>1150</v>
      </c>
      <c r="G533" t="s">
        <v>1151</v>
      </c>
      <c r="H533" t="s">
        <v>1152</v>
      </c>
      <c r="J533" s="94" t="b" cm="1">
        <f t="array" ref="J533">SUMPRODUCT( --ISNUMBER(SEARCH(TextCheck,F533)))&gt;0</f>
        <v>0</v>
      </c>
    </row>
    <row r="534" spans="1:10" ht="15.75" customHeight="1" x14ac:dyDescent="0.2">
      <c r="A534" t="s">
        <v>1134</v>
      </c>
      <c r="D534" t="s">
        <v>15160</v>
      </c>
      <c r="E534" t="s">
        <v>40</v>
      </c>
      <c r="F534" t="s">
        <v>1153</v>
      </c>
      <c r="G534" t="s">
        <v>1115</v>
      </c>
      <c r="J534" s="94" t="b" cm="1">
        <f t="array" ref="J534">SUMPRODUCT( --ISNUMBER(SEARCH(TextCheck,F534)))&gt;0</f>
        <v>0</v>
      </c>
    </row>
    <row r="535" spans="1:10" ht="15.75" customHeight="1" x14ac:dyDescent="0.2">
      <c r="A535" t="s">
        <v>1134</v>
      </c>
      <c r="B535" t="b">
        <v>1</v>
      </c>
      <c r="D535" t="s">
        <v>15160</v>
      </c>
      <c r="E535" t="s">
        <v>40</v>
      </c>
      <c r="F535" t="s">
        <v>1154</v>
      </c>
      <c r="G535" t="s">
        <v>676</v>
      </c>
      <c r="J535" s="94" t="b" cm="1">
        <f t="array" ref="J535">SUMPRODUCT( --ISNUMBER(SEARCH(TextCheck,F535)))&gt;0</f>
        <v>0</v>
      </c>
    </row>
    <row r="536" spans="1:10" ht="15.75" customHeight="1" x14ac:dyDescent="0.2">
      <c r="A536" t="s">
        <v>1134</v>
      </c>
      <c r="D536" t="s">
        <v>15160</v>
      </c>
      <c r="E536" t="s">
        <v>40</v>
      </c>
      <c r="F536" t="s">
        <v>1155</v>
      </c>
      <c r="G536" t="s">
        <v>643</v>
      </c>
      <c r="J536" s="94" t="b" cm="1">
        <f t="array" ref="J536">SUMPRODUCT( --ISNUMBER(SEARCH(TextCheck,F536)))&gt;0</f>
        <v>0</v>
      </c>
    </row>
    <row r="537" spans="1:10" ht="15.75" customHeight="1" x14ac:dyDescent="0.2">
      <c r="A537" t="s">
        <v>1134</v>
      </c>
      <c r="B537" t="b">
        <v>1</v>
      </c>
      <c r="D537" t="s">
        <v>15160</v>
      </c>
      <c r="E537" t="s">
        <v>49</v>
      </c>
      <c r="F537" t="s">
        <v>1156</v>
      </c>
      <c r="G537" t="s">
        <v>651</v>
      </c>
      <c r="H537" t="s">
        <v>1157</v>
      </c>
      <c r="I537" t="s">
        <v>14132</v>
      </c>
      <c r="J537" s="94" t="b" cm="1">
        <f t="array" ref="J537">SUMPRODUCT( --ISNUMBER(SEARCH(TextCheck,F537)))&gt;0</f>
        <v>0</v>
      </c>
    </row>
    <row r="538" spans="1:10" ht="15.75" customHeight="1" x14ac:dyDescent="0.2">
      <c r="A538" t="s">
        <v>1134</v>
      </c>
      <c r="D538" t="s">
        <v>15160</v>
      </c>
      <c r="E538" t="s">
        <v>49</v>
      </c>
      <c r="F538" t="s">
        <v>1162</v>
      </c>
      <c r="G538" t="s">
        <v>651</v>
      </c>
      <c r="H538" t="s">
        <v>1158</v>
      </c>
      <c r="J538" s="94" t="b" cm="1">
        <f t="array" ref="J538">SUMPRODUCT( --ISNUMBER(SEARCH(TextCheck,F538)))&gt;0</f>
        <v>0</v>
      </c>
    </row>
    <row r="539" spans="1:10" ht="15.75" customHeight="1" x14ac:dyDescent="0.2">
      <c r="A539" t="s">
        <v>1134</v>
      </c>
      <c r="B539" t="b">
        <v>1</v>
      </c>
      <c r="D539" t="s">
        <v>15160</v>
      </c>
      <c r="E539" t="s">
        <v>49</v>
      </c>
      <c r="F539" t="s">
        <v>1163</v>
      </c>
      <c r="G539" t="s">
        <v>651</v>
      </c>
      <c r="H539" t="s">
        <v>1159</v>
      </c>
      <c r="J539" s="94" t="b" cm="1">
        <f t="array" ref="J539">SUMPRODUCT( --ISNUMBER(SEARCH(TextCheck,F539)))&gt;0</f>
        <v>0</v>
      </c>
    </row>
    <row r="540" spans="1:10" ht="15.75" customHeight="1" x14ac:dyDescent="0.2">
      <c r="A540" t="s">
        <v>1134</v>
      </c>
      <c r="B540" t="b">
        <v>1</v>
      </c>
      <c r="D540" t="s">
        <v>15160</v>
      </c>
      <c r="E540" t="s">
        <v>49</v>
      </c>
      <c r="F540" t="s">
        <v>1164</v>
      </c>
      <c r="G540" t="s">
        <v>1160</v>
      </c>
      <c r="J540" s="94" t="b" cm="1">
        <f t="array" ref="J540">SUMPRODUCT( --ISNUMBER(SEARCH(TextCheck,F540)))&gt;0</f>
        <v>0</v>
      </c>
    </row>
    <row r="541" spans="1:10" ht="15.75" customHeight="1" x14ac:dyDescent="0.2">
      <c r="A541" t="s">
        <v>1134</v>
      </c>
      <c r="B541" t="b">
        <v>1</v>
      </c>
      <c r="D541" t="s">
        <v>15160</v>
      </c>
      <c r="E541" t="s">
        <v>49</v>
      </c>
      <c r="F541" t="s">
        <v>397</v>
      </c>
      <c r="G541" t="s">
        <v>814</v>
      </c>
      <c r="J541" s="94" t="b" cm="1">
        <f t="array" ref="J541">SUMPRODUCT( --ISNUMBER(SEARCH(TextCheck,F541)))&gt;0</f>
        <v>0</v>
      </c>
    </row>
    <row r="542" spans="1:10" ht="15.75" customHeight="1" x14ac:dyDescent="0.2">
      <c r="A542" t="s">
        <v>1134</v>
      </c>
      <c r="B542" t="b">
        <v>1</v>
      </c>
      <c r="D542" t="s">
        <v>15160</v>
      </c>
      <c r="E542" t="s">
        <v>49</v>
      </c>
      <c r="F542" t="s">
        <v>1165</v>
      </c>
      <c r="G542" t="s">
        <v>1161</v>
      </c>
      <c r="J542" s="94" t="b" cm="1">
        <f t="array" ref="J542">SUMPRODUCT( --ISNUMBER(SEARCH(TextCheck,F542)))&gt;0</f>
        <v>0</v>
      </c>
    </row>
    <row r="543" spans="1:10" ht="15.75" customHeight="1" x14ac:dyDescent="0.2">
      <c r="A543" t="s">
        <v>1134</v>
      </c>
      <c r="B543" t="b">
        <v>1</v>
      </c>
      <c r="D543" t="s">
        <v>15160</v>
      </c>
      <c r="E543" t="s">
        <v>49</v>
      </c>
      <c r="F543" t="s">
        <v>1166</v>
      </c>
      <c r="G543" t="s">
        <v>643</v>
      </c>
      <c r="J543" s="94" t="b" cm="1">
        <f t="array" ref="J543">SUMPRODUCT( --ISNUMBER(SEARCH(TextCheck,F543)))&gt;0</f>
        <v>0</v>
      </c>
    </row>
    <row r="544" spans="1:10" ht="15.75" customHeight="1" x14ac:dyDescent="0.2">
      <c r="A544" t="s">
        <v>1134</v>
      </c>
      <c r="D544" t="s">
        <v>15160</v>
      </c>
      <c r="E544" t="s">
        <v>43</v>
      </c>
      <c r="F544" t="s">
        <v>1167</v>
      </c>
      <c r="G544" t="s">
        <v>651</v>
      </c>
      <c r="J544" s="94" t="b" cm="1">
        <f t="array" ref="J544">SUMPRODUCT( --ISNUMBER(SEARCH(TextCheck,F544)))&gt;0</f>
        <v>0</v>
      </c>
    </row>
    <row r="545" spans="1:10" ht="15.75" customHeight="1" x14ac:dyDescent="0.2">
      <c r="A545" t="s">
        <v>1134</v>
      </c>
      <c r="D545" t="s">
        <v>15160</v>
      </c>
      <c r="E545" t="s">
        <v>44</v>
      </c>
      <c r="F545" t="s">
        <v>1168</v>
      </c>
      <c r="G545" t="s">
        <v>651</v>
      </c>
      <c r="J545" s="94" t="b" cm="1">
        <f t="array" ref="J545">SUMPRODUCT( --ISNUMBER(SEARCH(TextCheck,F545)))&gt;0</f>
        <v>0</v>
      </c>
    </row>
    <row r="546" spans="1:10" ht="15.75" customHeight="1" x14ac:dyDescent="0.2">
      <c r="A546" t="s">
        <v>1134</v>
      </c>
      <c r="D546" t="s">
        <v>15160</v>
      </c>
      <c r="E546" t="s">
        <v>653</v>
      </c>
      <c r="F546" t="s">
        <v>1169</v>
      </c>
      <c r="G546" t="s">
        <v>643</v>
      </c>
      <c r="J546" s="94" t="b" cm="1">
        <f t="array" ref="J546">SUMPRODUCT( --ISNUMBER(SEARCH(TextCheck,F546)))&gt;0</f>
        <v>0</v>
      </c>
    </row>
    <row r="547" spans="1:10" ht="15.75" customHeight="1" x14ac:dyDescent="0.2">
      <c r="A547" t="s">
        <v>1170</v>
      </c>
      <c r="D547" t="s">
        <v>15166</v>
      </c>
      <c r="E547" t="s">
        <v>709</v>
      </c>
      <c r="F547" t="s">
        <v>1172</v>
      </c>
      <c r="G547" t="s">
        <v>1173</v>
      </c>
      <c r="H547" t="s">
        <v>960</v>
      </c>
      <c r="J547" s="94" t="b" cm="1">
        <f t="array" ref="J547">SUMPRODUCT( --ISNUMBER(SEARCH(TextCheck,F547)))&gt;0</f>
        <v>0</v>
      </c>
    </row>
    <row r="548" spans="1:10" ht="15.75" customHeight="1" x14ac:dyDescent="0.2">
      <c r="A548" t="s">
        <v>1170</v>
      </c>
      <c r="D548" t="s">
        <v>15166</v>
      </c>
      <c r="E548" t="s">
        <v>24</v>
      </c>
      <c r="F548" t="s">
        <v>1174</v>
      </c>
      <c r="G548" t="s">
        <v>1173</v>
      </c>
      <c r="J548" s="94" t="b" cm="1">
        <f t="array" ref="J548">SUMPRODUCT( --ISNUMBER(SEARCH(TextCheck,F548)))&gt;0</f>
        <v>0</v>
      </c>
    </row>
    <row r="549" spans="1:10" ht="15.75" customHeight="1" x14ac:dyDescent="0.2">
      <c r="A549" t="s">
        <v>1170</v>
      </c>
      <c r="D549" t="s">
        <v>15166</v>
      </c>
      <c r="E549" t="s">
        <v>24</v>
      </c>
      <c r="F549" t="s">
        <v>1175</v>
      </c>
      <c r="G549" t="s">
        <v>1173</v>
      </c>
      <c r="J549" s="94" t="b" cm="1">
        <f t="array" ref="J549">SUMPRODUCT( --ISNUMBER(SEARCH(TextCheck,F549)))&gt;0</f>
        <v>0</v>
      </c>
    </row>
    <row r="550" spans="1:10" ht="15.75" customHeight="1" x14ac:dyDescent="0.2">
      <c r="A550" t="s">
        <v>1170</v>
      </c>
      <c r="D550" t="s">
        <v>15166</v>
      </c>
      <c r="E550" t="s">
        <v>1176</v>
      </c>
      <c r="F550" t="s">
        <v>1177</v>
      </c>
      <c r="G550" t="s">
        <v>1173</v>
      </c>
      <c r="H550" t="s">
        <v>1184</v>
      </c>
      <c r="J550" s="94" t="b" cm="1">
        <f t="array" ref="J550">SUMPRODUCT( --ISNUMBER(SEARCH(TextCheck,F550)))&gt;0</f>
        <v>0</v>
      </c>
    </row>
    <row r="551" spans="1:10" ht="15.75" customHeight="1" x14ac:dyDescent="0.2">
      <c r="A551" t="s">
        <v>1170</v>
      </c>
      <c r="B551" t="b">
        <v>1</v>
      </c>
      <c r="D551" t="s">
        <v>15166</v>
      </c>
      <c r="E551" t="s">
        <v>1176</v>
      </c>
      <c r="F551" t="s">
        <v>1178</v>
      </c>
      <c r="G551" t="s">
        <v>1173</v>
      </c>
      <c r="H551" t="s">
        <v>1185</v>
      </c>
      <c r="I551" t="s">
        <v>13971</v>
      </c>
      <c r="J551" s="94" t="b" cm="1">
        <f t="array" ref="J551">SUMPRODUCT( --ISNUMBER(SEARCH(TextCheck,F551)))&gt;0</f>
        <v>0</v>
      </c>
    </row>
    <row r="552" spans="1:10" ht="15.75" customHeight="1" x14ac:dyDescent="0.2">
      <c r="A552" t="s">
        <v>1170</v>
      </c>
      <c r="B552" t="b">
        <v>1</v>
      </c>
      <c r="D552" t="s">
        <v>15166</v>
      </c>
      <c r="E552" t="s">
        <v>1176</v>
      </c>
      <c r="F552" t="s">
        <v>1179</v>
      </c>
      <c r="G552" t="s">
        <v>1173</v>
      </c>
      <c r="H552" t="s">
        <v>1107</v>
      </c>
      <c r="I552" t="s">
        <v>14115</v>
      </c>
      <c r="J552" s="94" t="b" cm="1">
        <f t="array" ref="J552">SUMPRODUCT( --ISNUMBER(SEARCH(TextCheck,F552)))&gt;0</f>
        <v>0</v>
      </c>
    </row>
    <row r="553" spans="1:10" ht="15.75" customHeight="1" x14ac:dyDescent="0.2">
      <c r="A553" t="s">
        <v>1170</v>
      </c>
      <c r="D553" t="s">
        <v>15166</v>
      </c>
      <c r="E553" t="s">
        <v>1176</v>
      </c>
      <c r="F553" t="s">
        <v>1180</v>
      </c>
      <c r="G553" t="s">
        <v>1173</v>
      </c>
      <c r="H553" t="s">
        <v>715</v>
      </c>
      <c r="J553" s="94" t="b" cm="1">
        <f t="array" ref="J553">SUMPRODUCT( --ISNUMBER(SEARCH(TextCheck,F553)))&gt;0</f>
        <v>0</v>
      </c>
    </row>
    <row r="554" spans="1:10" ht="15.75" customHeight="1" x14ac:dyDescent="0.2">
      <c r="A554" t="s">
        <v>1170</v>
      </c>
      <c r="D554" t="s">
        <v>15166</v>
      </c>
      <c r="E554" t="s">
        <v>1176</v>
      </c>
      <c r="F554" t="s">
        <v>1181</v>
      </c>
      <c r="G554" t="s">
        <v>1173</v>
      </c>
      <c r="H554" t="s">
        <v>1186</v>
      </c>
      <c r="J554" s="94" t="b" cm="1">
        <f t="array" ref="J554">SUMPRODUCT( --ISNUMBER(SEARCH(TextCheck,F554)))&gt;0</f>
        <v>0</v>
      </c>
    </row>
    <row r="555" spans="1:10" ht="15.75" customHeight="1" x14ac:dyDescent="0.2">
      <c r="A555" t="s">
        <v>1170</v>
      </c>
      <c r="B555" t="b">
        <v>1</v>
      </c>
      <c r="D555" t="s">
        <v>15166</v>
      </c>
      <c r="E555" t="s">
        <v>1176</v>
      </c>
      <c r="F555" t="s">
        <v>1182</v>
      </c>
      <c r="G555" t="s">
        <v>1173</v>
      </c>
      <c r="H555" t="s">
        <v>1186</v>
      </c>
      <c r="I555" t="s">
        <v>14116</v>
      </c>
      <c r="J555" s="94" t="b" cm="1">
        <f t="array" ref="J555">SUMPRODUCT( --ISNUMBER(SEARCH(TextCheck,F555)))&gt;0</f>
        <v>0</v>
      </c>
    </row>
    <row r="556" spans="1:10" ht="15.75" customHeight="1" x14ac:dyDescent="0.2">
      <c r="A556" t="s">
        <v>1170</v>
      </c>
      <c r="D556" t="s">
        <v>15166</v>
      </c>
      <c r="E556" t="s">
        <v>1176</v>
      </c>
      <c r="F556" t="s">
        <v>1183</v>
      </c>
      <c r="G556" t="s">
        <v>1173</v>
      </c>
      <c r="H556" t="s">
        <v>1173</v>
      </c>
      <c r="J556" s="94" t="b" cm="1">
        <f t="array" ref="J556">SUMPRODUCT( --ISNUMBER(SEARCH(TextCheck,F556)))&gt;0</f>
        <v>0</v>
      </c>
    </row>
    <row r="557" spans="1:10" ht="15.75" customHeight="1" x14ac:dyDescent="0.2">
      <c r="A557" t="s">
        <v>1170</v>
      </c>
      <c r="D557" t="s">
        <v>15166</v>
      </c>
      <c r="E557" t="s">
        <v>40</v>
      </c>
      <c r="F557" t="s">
        <v>1187</v>
      </c>
      <c r="G557" t="s">
        <v>1173</v>
      </c>
      <c r="H557" t="s">
        <v>1193</v>
      </c>
      <c r="J557" s="94" t="b" cm="1">
        <f t="array" ref="J557">SUMPRODUCT( --ISNUMBER(SEARCH(TextCheck,F557)))&gt;0</f>
        <v>0</v>
      </c>
    </row>
    <row r="558" spans="1:10" ht="15.75" customHeight="1" x14ac:dyDescent="0.2">
      <c r="A558" t="s">
        <v>1170</v>
      </c>
      <c r="D558" t="s">
        <v>15166</v>
      </c>
      <c r="E558" t="s">
        <v>40</v>
      </c>
      <c r="F558" t="s">
        <v>1188</v>
      </c>
      <c r="G558" t="s">
        <v>1173</v>
      </c>
      <c r="H558" t="s">
        <v>1194</v>
      </c>
      <c r="J558" s="94" t="b" cm="1">
        <f t="array" ref="J558">SUMPRODUCT( --ISNUMBER(SEARCH(TextCheck,F558)))&gt;0</f>
        <v>0</v>
      </c>
    </row>
    <row r="559" spans="1:10" ht="15.75" customHeight="1" x14ac:dyDescent="0.2">
      <c r="A559" t="s">
        <v>1170</v>
      </c>
      <c r="D559" t="s">
        <v>15166</v>
      </c>
      <c r="E559" t="s">
        <v>40</v>
      </c>
      <c r="F559" t="s">
        <v>1189</v>
      </c>
      <c r="G559" t="s">
        <v>1173</v>
      </c>
      <c r="H559" t="s">
        <v>715</v>
      </c>
      <c r="J559" s="94" t="b" cm="1">
        <f t="array" ref="J559">SUMPRODUCT( --ISNUMBER(SEARCH(TextCheck,F559)))&gt;0</f>
        <v>0</v>
      </c>
    </row>
    <row r="560" spans="1:10" ht="15.75" customHeight="1" x14ac:dyDescent="0.2">
      <c r="A560" t="s">
        <v>1170</v>
      </c>
      <c r="D560" t="s">
        <v>15166</v>
      </c>
      <c r="E560" t="s">
        <v>40</v>
      </c>
      <c r="F560" t="s">
        <v>748</v>
      </c>
      <c r="G560" t="s">
        <v>1173</v>
      </c>
      <c r="H560" t="s">
        <v>743</v>
      </c>
      <c r="J560" s="94" t="b" cm="1">
        <f t="array" ref="J560">SUMPRODUCT( --ISNUMBER(SEARCH(TextCheck,F560)))&gt;0</f>
        <v>0</v>
      </c>
    </row>
    <row r="561" spans="1:10" ht="15.75" customHeight="1" x14ac:dyDescent="0.2">
      <c r="A561" t="s">
        <v>1170</v>
      </c>
      <c r="B561" t="b">
        <v>1</v>
      </c>
      <c r="D561" t="s">
        <v>15166</v>
      </c>
      <c r="E561" t="s">
        <v>40</v>
      </c>
      <c r="F561" t="s">
        <v>15163</v>
      </c>
      <c r="G561" t="s">
        <v>1173</v>
      </c>
      <c r="H561" t="s">
        <v>1195</v>
      </c>
      <c r="J561" s="94" t="b" cm="1">
        <f t="array" ref="J561">SUMPRODUCT( --ISNUMBER(SEARCH(TextCheck,F561)))&gt;0</f>
        <v>0</v>
      </c>
    </row>
    <row r="562" spans="1:10" ht="15.75" customHeight="1" x14ac:dyDescent="0.2">
      <c r="A562" t="s">
        <v>1170</v>
      </c>
      <c r="D562" t="s">
        <v>15166</v>
      </c>
      <c r="E562" t="s">
        <v>40</v>
      </c>
      <c r="F562" t="s">
        <v>1190</v>
      </c>
      <c r="G562" t="s">
        <v>731</v>
      </c>
      <c r="J562" s="94" t="b" cm="1">
        <f t="array" ref="J562">SUMPRODUCT( --ISNUMBER(SEARCH(TextCheck,F562)))&gt;0</f>
        <v>0</v>
      </c>
    </row>
    <row r="563" spans="1:10" ht="15.75" customHeight="1" x14ac:dyDescent="0.2">
      <c r="A563" t="s">
        <v>1170</v>
      </c>
      <c r="D563" t="s">
        <v>15166</v>
      </c>
      <c r="E563" t="s">
        <v>40</v>
      </c>
      <c r="F563" t="s">
        <v>1191</v>
      </c>
      <c r="G563" t="s">
        <v>1133</v>
      </c>
      <c r="J563" s="94" t="b" cm="1">
        <f t="array" ref="J563">SUMPRODUCT( --ISNUMBER(SEARCH(TextCheck,F563)))&gt;0</f>
        <v>0</v>
      </c>
    </row>
    <row r="564" spans="1:10" ht="15.75" customHeight="1" x14ac:dyDescent="0.2">
      <c r="A564" t="s">
        <v>1170</v>
      </c>
      <c r="D564" t="s">
        <v>15166</v>
      </c>
      <c r="E564" t="s">
        <v>40</v>
      </c>
      <c r="F564" t="s">
        <v>1192</v>
      </c>
      <c r="G564" t="s">
        <v>692</v>
      </c>
      <c r="H564" t="s">
        <v>1196</v>
      </c>
      <c r="J564" s="94" t="b" cm="1">
        <f t="array" ref="J564">SUMPRODUCT( --ISNUMBER(SEARCH(TextCheck,F564)))&gt;0</f>
        <v>0</v>
      </c>
    </row>
    <row r="565" spans="1:10" ht="15.75" customHeight="1" x14ac:dyDescent="0.2">
      <c r="A565" t="s">
        <v>1170</v>
      </c>
      <c r="B565" t="b">
        <v>1</v>
      </c>
      <c r="D565" t="s">
        <v>15166</v>
      </c>
      <c r="E565" t="s">
        <v>40</v>
      </c>
      <c r="F565" t="s">
        <v>1075</v>
      </c>
      <c r="G565" t="s">
        <v>692</v>
      </c>
      <c r="I565" t="s">
        <v>9093</v>
      </c>
      <c r="J565" s="94" t="b" cm="1">
        <f t="array" ref="J565">SUMPRODUCT( --ISNUMBER(SEARCH(TextCheck,F565)))&gt;0</f>
        <v>0</v>
      </c>
    </row>
    <row r="566" spans="1:10" ht="15.75" customHeight="1" x14ac:dyDescent="0.2">
      <c r="A566" t="s">
        <v>1170</v>
      </c>
      <c r="D566" t="s">
        <v>15166</v>
      </c>
      <c r="E566" t="s">
        <v>49</v>
      </c>
      <c r="F566" t="s">
        <v>1197</v>
      </c>
      <c r="G566" t="s">
        <v>1173</v>
      </c>
      <c r="H566" t="s">
        <v>714</v>
      </c>
      <c r="J566" s="94" t="b" cm="1">
        <f t="array" ref="J566">SUMPRODUCT( --ISNUMBER(SEARCH(TextCheck,F566)))&gt;0</f>
        <v>0</v>
      </c>
    </row>
    <row r="567" spans="1:10" ht="15.75" customHeight="1" x14ac:dyDescent="0.2">
      <c r="A567" t="s">
        <v>1170</v>
      </c>
      <c r="D567" t="s">
        <v>15166</v>
      </c>
      <c r="E567" t="s">
        <v>49</v>
      </c>
      <c r="F567" t="s">
        <v>1198</v>
      </c>
      <c r="G567" t="s">
        <v>1173</v>
      </c>
      <c r="H567" t="s">
        <v>1195</v>
      </c>
      <c r="J567" s="94" t="b" cm="1">
        <f t="array" ref="J567">SUMPRODUCT( --ISNUMBER(SEARCH(TextCheck,F567)))&gt;0</f>
        <v>0</v>
      </c>
    </row>
    <row r="568" spans="1:10" ht="15.75" customHeight="1" x14ac:dyDescent="0.2">
      <c r="A568" t="s">
        <v>1170</v>
      </c>
      <c r="D568" t="s">
        <v>15166</v>
      </c>
      <c r="E568" t="s">
        <v>49</v>
      </c>
      <c r="F568" t="s">
        <v>1199</v>
      </c>
      <c r="G568" t="s">
        <v>731</v>
      </c>
      <c r="J568" s="94" t="b" cm="1">
        <f t="array" ref="J568">SUMPRODUCT( --ISNUMBER(SEARCH(TextCheck,F568)))&gt;0</f>
        <v>0</v>
      </c>
    </row>
    <row r="569" spans="1:10" ht="15.75" customHeight="1" x14ac:dyDescent="0.2">
      <c r="A569" t="s">
        <v>1170</v>
      </c>
      <c r="B569" t="b">
        <v>1</v>
      </c>
      <c r="D569" t="s">
        <v>15166</v>
      </c>
      <c r="E569" t="s">
        <v>49</v>
      </c>
      <c r="F569" t="s">
        <v>1200</v>
      </c>
      <c r="G569" t="s">
        <v>734</v>
      </c>
      <c r="I569" t="s">
        <v>14642</v>
      </c>
      <c r="J569" s="94" t="b" cm="1">
        <f t="array" ref="J569">SUMPRODUCT( --ISNUMBER(SEARCH(TextCheck,F569)))&gt;0</f>
        <v>0</v>
      </c>
    </row>
    <row r="570" spans="1:10" ht="15.75" customHeight="1" x14ac:dyDescent="0.2">
      <c r="A570" t="s">
        <v>1170</v>
      </c>
      <c r="D570" t="s">
        <v>15166</v>
      </c>
      <c r="E570" t="s">
        <v>49</v>
      </c>
      <c r="F570" t="s">
        <v>896</v>
      </c>
      <c r="G570" t="s">
        <v>734</v>
      </c>
      <c r="J570" s="94" t="b" cm="1">
        <f t="array" ref="J570">SUMPRODUCT( --ISNUMBER(SEARCH(TextCheck,F570)))&gt;0</f>
        <v>0</v>
      </c>
    </row>
    <row r="571" spans="1:10" ht="15.75" customHeight="1" x14ac:dyDescent="0.2">
      <c r="A571" t="s">
        <v>1170</v>
      </c>
      <c r="B571" t="b">
        <v>1</v>
      </c>
      <c r="D571" t="s">
        <v>15166</v>
      </c>
      <c r="E571" t="s">
        <v>49</v>
      </c>
      <c r="F571" t="s">
        <v>1201</v>
      </c>
      <c r="G571" t="s">
        <v>1133</v>
      </c>
      <c r="I571" t="s">
        <v>15108</v>
      </c>
      <c r="J571" s="94" t="b" cm="1">
        <f t="array" ref="J571">SUMPRODUCT( --ISNUMBER(SEARCH(TextCheck,F571)))&gt;0</f>
        <v>0</v>
      </c>
    </row>
    <row r="572" spans="1:10" ht="15.75" customHeight="1" x14ac:dyDescent="0.2">
      <c r="A572" t="s">
        <v>1170</v>
      </c>
      <c r="B572" t="b">
        <v>1</v>
      </c>
      <c r="D572" t="s">
        <v>15166</v>
      </c>
      <c r="E572" t="s">
        <v>49</v>
      </c>
      <c r="F572" t="s">
        <v>1202</v>
      </c>
      <c r="G572" t="s">
        <v>692</v>
      </c>
      <c r="I572" t="s">
        <v>15164</v>
      </c>
      <c r="J572" s="94" t="b" cm="1">
        <f t="array" ref="J572">SUMPRODUCT( --ISNUMBER(SEARCH(TextCheck,F572)))&gt;0</f>
        <v>0</v>
      </c>
    </row>
    <row r="573" spans="1:10" ht="15.75" customHeight="1" x14ac:dyDescent="0.2">
      <c r="A573" t="s">
        <v>1170</v>
      </c>
      <c r="D573" t="s">
        <v>15166</v>
      </c>
      <c r="E573" t="s">
        <v>45</v>
      </c>
      <c r="F573" t="s">
        <v>1203</v>
      </c>
      <c r="G573" t="s">
        <v>651</v>
      </c>
      <c r="J573" s="94" t="b" cm="1">
        <f t="array" ref="J573">SUMPRODUCT( --ISNUMBER(SEARCH(TextCheck,F573)))&gt;0</f>
        <v>0</v>
      </c>
    </row>
    <row r="574" spans="1:10" ht="15.75" customHeight="1" x14ac:dyDescent="0.2">
      <c r="A574" t="s">
        <v>1204</v>
      </c>
      <c r="D574" t="s">
        <v>15165</v>
      </c>
      <c r="E574" t="s">
        <v>709</v>
      </c>
      <c r="F574" t="s">
        <v>1205</v>
      </c>
      <c r="G574" t="s">
        <v>1206</v>
      </c>
      <c r="H574" t="s">
        <v>141</v>
      </c>
      <c r="I574" t="s">
        <v>15167</v>
      </c>
      <c r="J574" s="94" t="b" cm="1">
        <f t="array" ref="J574">SUMPRODUCT( --ISNUMBER(SEARCH(TextCheck,F574)))&gt;0</f>
        <v>0</v>
      </c>
    </row>
    <row r="575" spans="1:10" ht="15.75" customHeight="1" x14ac:dyDescent="0.2">
      <c r="A575" t="s">
        <v>1204</v>
      </c>
      <c r="B575" t="b">
        <v>1</v>
      </c>
      <c r="D575" t="s">
        <v>15165</v>
      </c>
      <c r="E575" t="s">
        <v>24</v>
      </c>
      <c r="F575" t="s">
        <v>1207</v>
      </c>
      <c r="G575" t="s">
        <v>1206</v>
      </c>
      <c r="I575" t="s">
        <v>13333</v>
      </c>
      <c r="J575" s="94" t="b" cm="1">
        <f t="array" ref="J575">SUMPRODUCT( --ISNUMBER(SEARCH(TextCheck,F575)))&gt;0</f>
        <v>0</v>
      </c>
    </row>
    <row r="576" spans="1:10" ht="15.75" customHeight="1" x14ac:dyDescent="0.2">
      <c r="A576" t="s">
        <v>1204</v>
      </c>
      <c r="B576" t="b">
        <v>1</v>
      </c>
      <c r="D576" t="s">
        <v>15165</v>
      </c>
      <c r="E576" t="s">
        <v>24</v>
      </c>
      <c r="F576" t="s">
        <v>1208</v>
      </c>
      <c r="G576" t="s">
        <v>1206</v>
      </c>
      <c r="I576" t="s">
        <v>15138</v>
      </c>
      <c r="J576" s="94" t="b" cm="1">
        <f t="array" ref="J576">SUMPRODUCT( --ISNUMBER(SEARCH(TextCheck,F576)))&gt;0</f>
        <v>0</v>
      </c>
    </row>
    <row r="577" spans="1:10" ht="15.75" customHeight="1" x14ac:dyDescent="0.2">
      <c r="A577" t="s">
        <v>1204</v>
      </c>
      <c r="B577" t="b">
        <v>1</v>
      </c>
      <c r="D577" t="s">
        <v>15165</v>
      </c>
      <c r="E577" t="s">
        <v>39</v>
      </c>
      <c r="F577" t="s">
        <v>1209</v>
      </c>
      <c r="G577" t="s">
        <v>1206</v>
      </c>
      <c r="H577" t="s">
        <v>1216</v>
      </c>
      <c r="I577" t="s">
        <v>15103</v>
      </c>
      <c r="J577" s="94" t="b" cm="1">
        <f t="array" ref="J577">SUMPRODUCT( --ISNUMBER(SEARCH(TextCheck,F577)))&gt;0</f>
        <v>0</v>
      </c>
    </row>
    <row r="578" spans="1:10" ht="15.75" customHeight="1" x14ac:dyDescent="0.2">
      <c r="A578" t="s">
        <v>1204</v>
      </c>
      <c r="B578" t="b">
        <v>1</v>
      </c>
      <c r="D578" t="s">
        <v>15165</v>
      </c>
      <c r="E578" t="s">
        <v>39</v>
      </c>
      <c r="F578" t="s">
        <v>1210</v>
      </c>
      <c r="G578" t="s">
        <v>1206</v>
      </c>
      <c r="I578" t="s">
        <v>15164</v>
      </c>
      <c r="J578" s="94" t="b" cm="1">
        <f t="array" ref="J578">SUMPRODUCT( --ISNUMBER(SEARCH(TextCheck,F578)))&gt;0</f>
        <v>0</v>
      </c>
    </row>
    <row r="579" spans="1:10" ht="15.75" customHeight="1" x14ac:dyDescent="0.2">
      <c r="A579" t="s">
        <v>1204</v>
      </c>
      <c r="B579" t="b">
        <v>1</v>
      </c>
      <c r="D579" t="s">
        <v>15165</v>
      </c>
      <c r="E579" t="s">
        <v>39</v>
      </c>
      <c r="F579" t="s">
        <v>1211</v>
      </c>
      <c r="G579" t="s">
        <v>1206</v>
      </c>
      <c r="J579" s="94" t="b" cm="1">
        <f t="array" ref="J579">SUMPRODUCT( --ISNUMBER(SEARCH(TextCheck,F579)))&gt;0</f>
        <v>0</v>
      </c>
    </row>
    <row r="580" spans="1:10" ht="15.75" customHeight="1" x14ac:dyDescent="0.2">
      <c r="A580" t="s">
        <v>1204</v>
      </c>
      <c r="D580" t="s">
        <v>15165</v>
      </c>
      <c r="E580" t="s">
        <v>39</v>
      </c>
      <c r="F580" t="s">
        <v>1212</v>
      </c>
      <c r="G580" t="s">
        <v>1206</v>
      </c>
      <c r="J580" s="94" t="b" cm="1">
        <f t="array" ref="J580">SUMPRODUCT( --ISNUMBER(SEARCH(TextCheck,F580)))&gt;0</f>
        <v>0</v>
      </c>
    </row>
    <row r="581" spans="1:10" ht="15.75" customHeight="1" x14ac:dyDescent="0.2">
      <c r="A581" t="s">
        <v>1204</v>
      </c>
      <c r="D581" t="s">
        <v>15165</v>
      </c>
      <c r="E581" t="s">
        <v>39</v>
      </c>
      <c r="F581" t="s">
        <v>1213</v>
      </c>
      <c r="G581" t="s">
        <v>734</v>
      </c>
      <c r="J581" s="94" t="b" cm="1">
        <f t="array" ref="J581">SUMPRODUCT( --ISNUMBER(SEARCH(TextCheck,F581)))&gt;0</f>
        <v>0</v>
      </c>
    </row>
    <row r="582" spans="1:10" ht="15.75" customHeight="1" x14ac:dyDescent="0.2">
      <c r="A582" t="s">
        <v>1204</v>
      </c>
      <c r="B582" t="b">
        <v>1</v>
      </c>
      <c r="D582" t="s">
        <v>15165</v>
      </c>
      <c r="E582" t="s">
        <v>39</v>
      </c>
      <c r="F582" t="s">
        <v>1214</v>
      </c>
      <c r="G582" t="s">
        <v>734</v>
      </c>
      <c r="J582" s="94" t="b" cm="1">
        <f t="array" ref="J582">SUMPRODUCT( --ISNUMBER(SEARCH(TextCheck,F582)))&gt;0</f>
        <v>0</v>
      </c>
    </row>
    <row r="583" spans="1:10" ht="15.75" customHeight="1" x14ac:dyDescent="0.2">
      <c r="A583" t="s">
        <v>1204</v>
      </c>
      <c r="B583" t="b">
        <v>1</v>
      </c>
      <c r="D583" t="s">
        <v>15165</v>
      </c>
      <c r="E583" t="s">
        <v>39</v>
      </c>
      <c r="F583" t="s">
        <v>1215</v>
      </c>
      <c r="G583" t="s">
        <v>692</v>
      </c>
      <c r="I583" t="s">
        <v>15169</v>
      </c>
      <c r="J583" s="94" t="b" cm="1">
        <f t="array" ref="J583">SUMPRODUCT( --ISNUMBER(SEARCH(TextCheck,F583)))&gt;0</f>
        <v>0</v>
      </c>
    </row>
    <row r="584" spans="1:10" ht="15.75" customHeight="1" x14ac:dyDescent="0.2">
      <c r="A584" t="s">
        <v>1204</v>
      </c>
      <c r="D584" t="s">
        <v>15165</v>
      </c>
      <c r="E584" t="s">
        <v>69</v>
      </c>
      <c r="F584" t="s">
        <v>1205</v>
      </c>
      <c r="G584" t="s">
        <v>692</v>
      </c>
      <c r="I584" t="s">
        <v>14958</v>
      </c>
      <c r="J584" s="94" t="b" cm="1">
        <f t="array" ref="J584">SUMPRODUCT( --ISNUMBER(SEARCH(TextCheck,F584)))&gt;0</f>
        <v>0</v>
      </c>
    </row>
    <row r="585" spans="1:10" ht="15.75" customHeight="1" x14ac:dyDescent="0.2">
      <c r="A585" t="s">
        <v>1204</v>
      </c>
      <c r="B585" t="b">
        <v>1</v>
      </c>
      <c r="D585" t="s">
        <v>15165</v>
      </c>
      <c r="E585" t="s">
        <v>40</v>
      </c>
      <c r="F585" t="s">
        <v>1217</v>
      </c>
      <c r="G585" t="s">
        <v>1206</v>
      </c>
      <c r="J585" s="94" t="b" cm="1">
        <f t="array" ref="J585">SUMPRODUCT( --ISNUMBER(SEARCH(TextCheck,F585)))&gt;0</f>
        <v>0</v>
      </c>
    </row>
    <row r="586" spans="1:10" ht="15.75" customHeight="1" x14ac:dyDescent="0.2">
      <c r="A586" t="s">
        <v>1204</v>
      </c>
      <c r="B586" t="b">
        <v>1</v>
      </c>
      <c r="D586" t="s">
        <v>15165</v>
      </c>
      <c r="E586" t="s">
        <v>40</v>
      </c>
      <c r="F586" t="s">
        <v>1218</v>
      </c>
      <c r="G586" t="s">
        <v>1227</v>
      </c>
      <c r="J586" s="94" t="b" cm="1">
        <f t="array" ref="J586">SUMPRODUCT( --ISNUMBER(SEARCH(TextCheck,F586)))&gt;0</f>
        <v>0</v>
      </c>
    </row>
    <row r="587" spans="1:10" ht="15.75" customHeight="1" x14ac:dyDescent="0.2">
      <c r="A587" t="s">
        <v>1204</v>
      </c>
      <c r="D587" t="s">
        <v>15165</v>
      </c>
      <c r="E587" t="s">
        <v>40</v>
      </c>
      <c r="F587" t="s">
        <v>1219</v>
      </c>
      <c r="G587" t="s">
        <v>1228</v>
      </c>
      <c r="I587" t="s">
        <v>13971</v>
      </c>
      <c r="J587" s="94" t="b" cm="1">
        <f t="array" ref="J587">SUMPRODUCT( --ISNUMBER(SEARCH(TextCheck,F587)))&gt;0</f>
        <v>0</v>
      </c>
    </row>
    <row r="588" spans="1:10" ht="15.75" customHeight="1" x14ac:dyDescent="0.2">
      <c r="A588" t="s">
        <v>1204</v>
      </c>
      <c r="D588" t="s">
        <v>15165</v>
      </c>
      <c r="E588" t="s">
        <v>40</v>
      </c>
      <c r="F588" t="s">
        <v>15429</v>
      </c>
      <c r="G588" t="s">
        <v>692</v>
      </c>
      <c r="J588" s="94" t="b" cm="1">
        <f t="array" ref="J588">SUMPRODUCT( --ISNUMBER(SEARCH(TextCheck,F588)))&gt;0</f>
        <v>0</v>
      </c>
    </row>
    <row r="589" spans="1:10" ht="15.75" customHeight="1" x14ac:dyDescent="0.2">
      <c r="A589" t="s">
        <v>1204</v>
      </c>
      <c r="D589" t="s">
        <v>15165</v>
      </c>
      <c r="E589" t="s">
        <v>40</v>
      </c>
      <c r="F589" t="s">
        <v>1220</v>
      </c>
      <c r="G589" t="s">
        <v>692</v>
      </c>
      <c r="J589" s="94" t="b" cm="1">
        <f t="array" ref="J589">SUMPRODUCT( --ISNUMBER(SEARCH(TextCheck,F589)))&gt;0</f>
        <v>0</v>
      </c>
    </row>
    <row r="590" spans="1:10" ht="15.75" customHeight="1" x14ac:dyDescent="0.2">
      <c r="A590" t="s">
        <v>1204</v>
      </c>
      <c r="B590" t="b">
        <v>1</v>
      </c>
      <c r="D590" t="s">
        <v>15165</v>
      </c>
      <c r="E590" t="s">
        <v>40</v>
      </c>
      <c r="F590" t="s">
        <v>1221</v>
      </c>
      <c r="G590" t="s">
        <v>692</v>
      </c>
      <c r="J590" s="94" t="b" cm="1">
        <f t="array" ref="J590">SUMPRODUCT( --ISNUMBER(SEARCH(TextCheck,F590)))&gt;0</f>
        <v>0</v>
      </c>
    </row>
    <row r="591" spans="1:10" ht="15.75" customHeight="1" x14ac:dyDescent="0.2">
      <c r="A591" t="s">
        <v>1204</v>
      </c>
      <c r="B591" t="b">
        <v>1</v>
      </c>
      <c r="D591" t="s">
        <v>15165</v>
      </c>
      <c r="E591" t="s">
        <v>40</v>
      </c>
      <c r="F591" t="s">
        <v>1222</v>
      </c>
      <c r="G591" t="s">
        <v>692</v>
      </c>
      <c r="I591" t="s">
        <v>14582</v>
      </c>
      <c r="J591" s="94" t="b" cm="1">
        <f t="array" ref="J591">SUMPRODUCT( --ISNUMBER(SEARCH(TextCheck,F591)))&gt;0</f>
        <v>0</v>
      </c>
    </row>
    <row r="592" spans="1:10" ht="15.75" customHeight="1" x14ac:dyDescent="0.2">
      <c r="A592" t="s">
        <v>1204</v>
      </c>
      <c r="D592" t="s">
        <v>15165</v>
      </c>
      <c r="E592" t="s">
        <v>40</v>
      </c>
      <c r="F592" t="s">
        <v>1223</v>
      </c>
      <c r="G592" t="s">
        <v>692</v>
      </c>
      <c r="J592" s="94" t="b" cm="1">
        <f t="array" ref="J592">SUMPRODUCT( --ISNUMBER(SEARCH(TextCheck,F592)))&gt;0</f>
        <v>0</v>
      </c>
    </row>
    <row r="593" spans="1:10" ht="15.75" customHeight="1" x14ac:dyDescent="0.2">
      <c r="A593" t="s">
        <v>1204</v>
      </c>
      <c r="D593" t="s">
        <v>15165</v>
      </c>
      <c r="E593" t="s">
        <v>40</v>
      </c>
      <c r="F593" t="s">
        <v>1224</v>
      </c>
      <c r="G593" t="s">
        <v>692</v>
      </c>
      <c r="J593" s="94" t="b" cm="1">
        <f t="array" ref="J593">SUMPRODUCT( --ISNUMBER(SEARCH(TextCheck,F593)))&gt;0</f>
        <v>0</v>
      </c>
    </row>
    <row r="594" spans="1:10" ht="15.75" customHeight="1" x14ac:dyDescent="0.2">
      <c r="A594" t="s">
        <v>1204</v>
      </c>
      <c r="B594" t="b">
        <v>1</v>
      </c>
      <c r="D594" t="s">
        <v>15165</v>
      </c>
      <c r="E594" t="s">
        <v>40</v>
      </c>
      <c r="F594" t="s">
        <v>1225</v>
      </c>
      <c r="G594" t="s">
        <v>692</v>
      </c>
      <c r="I594" t="s">
        <v>13971</v>
      </c>
      <c r="J594" s="94" t="b" cm="1">
        <f t="array" ref="J594">SUMPRODUCT( --ISNUMBER(SEARCH(TextCheck,F594)))&gt;0</f>
        <v>0</v>
      </c>
    </row>
    <row r="595" spans="1:10" ht="15.75" customHeight="1" x14ac:dyDescent="0.2">
      <c r="A595" t="s">
        <v>1204</v>
      </c>
      <c r="D595" t="s">
        <v>15165</v>
      </c>
      <c r="E595" t="s">
        <v>40</v>
      </c>
      <c r="F595" t="s">
        <v>1226</v>
      </c>
      <c r="G595" t="s">
        <v>692</v>
      </c>
      <c r="J595" s="94" t="b" cm="1">
        <f t="array" ref="J595">SUMPRODUCT( --ISNUMBER(SEARCH(TextCheck,F595)))&gt;0</f>
        <v>0</v>
      </c>
    </row>
    <row r="596" spans="1:10" ht="15.75" customHeight="1" x14ac:dyDescent="0.2">
      <c r="A596" t="s">
        <v>1204</v>
      </c>
      <c r="B596" t="b">
        <v>1</v>
      </c>
      <c r="D596" t="s">
        <v>15165</v>
      </c>
      <c r="E596" t="s">
        <v>49</v>
      </c>
      <c r="F596" t="s">
        <v>15168</v>
      </c>
      <c r="G596" t="s">
        <v>731</v>
      </c>
      <c r="J596" s="94" t="b" cm="1">
        <f t="array" ref="J596">SUMPRODUCT( --ISNUMBER(SEARCH(TextCheck,F596)))&gt;0</f>
        <v>0</v>
      </c>
    </row>
    <row r="597" spans="1:10" ht="15.75" customHeight="1" x14ac:dyDescent="0.2">
      <c r="A597" t="s">
        <v>1204</v>
      </c>
      <c r="B597" t="b">
        <v>1</v>
      </c>
      <c r="D597" t="s">
        <v>15165</v>
      </c>
      <c r="E597" t="s">
        <v>49</v>
      </c>
      <c r="F597" t="s">
        <v>1229</v>
      </c>
      <c r="G597" t="s">
        <v>731</v>
      </c>
      <c r="J597" s="94" t="b" cm="1">
        <f t="array" ref="J597">SUMPRODUCT( --ISNUMBER(SEARCH(TextCheck,F597)))&gt;0</f>
        <v>0</v>
      </c>
    </row>
    <row r="598" spans="1:10" ht="15.75" customHeight="1" x14ac:dyDescent="0.2">
      <c r="A598" t="s">
        <v>1204</v>
      </c>
      <c r="D598" t="s">
        <v>15165</v>
      </c>
      <c r="E598" t="s">
        <v>49</v>
      </c>
      <c r="F598" t="s">
        <v>1230</v>
      </c>
      <c r="G598" t="s">
        <v>692</v>
      </c>
      <c r="J598" s="94" t="b" cm="1">
        <f t="array" ref="J598">SUMPRODUCT( --ISNUMBER(SEARCH(TextCheck,F598)))&gt;0</f>
        <v>0</v>
      </c>
    </row>
    <row r="599" spans="1:10" ht="15.75" customHeight="1" x14ac:dyDescent="0.2">
      <c r="A599" t="s">
        <v>1204</v>
      </c>
      <c r="B599" t="b">
        <v>1</v>
      </c>
      <c r="D599" t="s">
        <v>15165</v>
      </c>
      <c r="E599" t="s">
        <v>49</v>
      </c>
      <c r="F599" t="s">
        <v>1231</v>
      </c>
      <c r="G599" t="s">
        <v>692</v>
      </c>
      <c r="J599" s="94" t="b" cm="1">
        <f t="array" ref="J599">SUMPRODUCT( --ISNUMBER(SEARCH(TextCheck,F599)))&gt;0</f>
        <v>0</v>
      </c>
    </row>
    <row r="600" spans="1:10" ht="15.75" customHeight="1" x14ac:dyDescent="0.2">
      <c r="A600" t="s">
        <v>1204</v>
      </c>
      <c r="B600" t="b">
        <v>1</v>
      </c>
      <c r="D600" t="s">
        <v>15165</v>
      </c>
      <c r="E600" t="s">
        <v>49</v>
      </c>
      <c r="F600" t="s">
        <v>1042</v>
      </c>
      <c r="G600" t="s">
        <v>692</v>
      </c>
      <c r="I600" t="s">
        <v>15138</v>
      </c>
      <c r="J600" s="94" t="b" cm="1">
        <f t="array" ref="J600">SUMPRODUCT( --ISNUMBER(SEARCH(TextCheck,F600)))&gt;0</f>
        <v>0</v>
      </c>
    </row>
    <row r="601" spans="1:10" ht="15.75" customHeight="1" x14ac:dyDescent="0.2">
      <c r="A601" t="s">
        <v>1204</v>
      </c>
      <c r="D601" t="s">
        <v>15165</v>
      </c>
      <c r="E601" t="s">
        <v>43</v>
      </c>
      <c r="F601" t="s">
        <v>1232</v>
      </c>
      <c r="G601" t="s">
        <v>731</v>
      </c>
      <c r="J601" s="94" t="b" cm="1">
        <f t="array" ref="J601">SUMPRODUCT( --ISNUMBER(SEARCH(TextCheck,F601)))&gt;0</f>
        <v>0</v>
      </c>
    </row>
    <row r="602" spans="1:10" ht="15.75" customHeight="1" x14ac:dyDescent="0.2">
      <c r="A602" t="s">
        <v>1204</v>
      </c>
      <c r="D602" t="s">
        <v>15165</v>
      </c>
      <c r="E602" t="s">
        <v>44</v>
      </c>
      <c r="F602" t="s">
        <v>266</v>
      </c>
      <c r="G602" t="s">
        <v>1206</v>
      </c>
      <c r="J602" s="94" t="b" cm="1">
        <f t="array" ref="J602">SUMPRODUCT( --ISNUMBER(SEARCH(TextCheck,F602)))&gt;0</f>
        <v>0</v>
      </c>
    </row>
    <row r="603" spans="1:10" ht="15.75" customHeight="1" x14ac:dyDescent="0.2">
      <c r="A603" t="s">
        <v>1204</v>
      </c>
      <c r="D603" t="s">
        <v>15165</v>
      </c>
      <c r="E603" t="s">
        <v>653</v>
      </c>
      <c r="F603" t="s">
        <v>1233</v>
      </c>
      <c r="G603" t="s">
        <v>692</v>
      </c>
      <c r="J603" s="94" t="b" cm="1">
        <f t="array" ref="J603">SUMPRODUCT( --ISNUMBER(SEARCH(TextCheck,F603)))&gt;0</f>
        <v>0</v>
      </c>
    </row>
    <row r="604" spans="1:10" ht="15.75" customHeight="1" x14ac:dyDescent="0.2">
      <c r="A604" t="s">
        <v>1234</v>
      </c>
      <c r="D604" t="s">
        <v>15170</v>
      </c>
      <c r="E604" t="s">
        <v>22</v>
      </c>
      <c r="F604" t="s">
        <v>1235</v>
      </c>
      <c r="G604" t="s">
        <v>1236</v>
      </c>
      <c r="J604" s="94" t="b" cm="1">
        <f t="array" ref="J604">SUMPRODUCT( --ISNUMBER(SEARCH(TextCheck,F604)))&gt;0</f>
        <v>1</v>
      </c>
    </row>
    <row r="605" spans="1:10" ht="15.75" customHeight="1" x14ac:dyDescent="0.2">
      <c r="A605" t="s">
        <v>1234</v>
      </c>
      <c r="D605" t="s">
        <v>15170</v>
      </c>
      <c r="E605" t="s">
        <v>171</v>
      </c>
      <c r="F605" t="s">
        <v>1237</v>
      </c>
      <c r="G605" t="s">
        <v>1021</v>
      </c>
      <c r="J605" s="94" t="b" cm="1">
        <f t="array" ref="J605">SUMPRODUCT( --ISNUMBER(SEARCH(TextCheck,F605)))&gt;0</f>
        <v>0</v>
      </c>
    </row>
    <row r="606" spans="1:10" ht="15.75" customHeight="1" x14ac:dyDescent="0.2">
      <c r="A606" t="s">
        <v>1234</v>
      </c>
      <c r="B606" t="b">
        <v>1</v>
      </c>
      <c r="D606" t="s">
        <v>15170</v>
      </c>
      <c r="E606" t="s">
        <v>39</v>
      </c>
      <c r="F606" t="s">
        <v>1238</v>
      </c>
      <c r="G606" t="s">
        <v>1236</v>
      </c>
      <c r="I606" t="s">
        <v>13333</v>
      </c>
      <c r="J606" s="94" t="b" cm="1">
        <f t="array" ref="J606">SUMPRODUCT( --ISNUMBER(SEARCH(TextCheck,F606)))&gt;0</f>
        <v>0</v>
      </c>
    </row>
    <row r="607" spans="1:10" ht="15.75" customHeight="1" x14ac:dyDescent="0.2">
      <c r="A607" t="s">
        <v>1234</v>
      </c>
      <c r="D607" t="s">
        <v>15170</v>
      </c>
      <c r="E607" t="s">
        <v>39</v>
      </c>
      <c r="F607" t="s">
        <v>1239</v>
      </c>
      <c r="G607" t="s">
        <v>1242</v>
      </c>
      <c r="J607" s="94" t="b" cm="1">
        <f t="array" ref="J607">SUMPRODUCT( --ISNUMBER(SEARCH(TextCheck,F607)))&gt;0</f>
        <v>0</v>
      </c>
    </row>
    <row r="608" spans="1:10" ht="15.75" customHeight="1" x14ac:dyDescent="0.2">
      <c r="A608" t="s">
        <v>1234</v>
      </c>
      <c r="D608" t="s">
        <v>15170</v>
      </c>
      <c r="E608" t="s">
        <v>39</v>
      </c>
      <c r="F608" t="s">
        <v>397</v>
      </c>
      <c r="G608" t="s">
        <v>994</v>
      </c>
      <c r="J608" s="94" t="b" cm="1">
        <f t="array" ref="J608">SUMPRODUCT( --ISNUMBER(SEARCH(TextCheck,F608)))&gt;0</f>
        <v>0</v>
      </c>
    </row>
    <row r="609" spans="1:10" ht="15.75" customHeight="1" x14ac:dyDescent="0.2">
      <c r="A609" t="s">
        <v>1234</v>
      </c>
      <c r="D609" t="s">
        <v>15170</v>
      </c>
      <c r="E609" t="s">
        <v>39</v>
      </c>
      <c r="F609" t="s">
        <v>1240</v>
      </c>
      <c r="G609" t="s">
        <v>1012</v>
      </c>
      <c r="J609" s="94" t="b" cm="1">
        <f t="array" ref="J609">SUMPRODUCT( --ISNUMBER(SEARCH(TextCheck,F609)))&gt;0</f>
        <v>0</v>
      </c>
    </row>
    <row r="610" spans="1:10" ht="15.75" customHeight="1" x14ac:dyDescent="0.2">
      <c r="A610" t="s">
        <v>1234</v>
      </c>
      <c r="D610" t="s">
        <v>15170</v>
      </c>
      <c r="E610" t="s">
        <v>39</v>
      </c>
      <c r="F610" t="s">
        <v>444</v>
      </c>
      <c r="G610" t="s">
        <v>1000</v>
      </c>
      <c r="J610" s="94" t="b" cm="1">
        <f t="array" ref="J610">SUMPRODUCT( --ISNUMBER(SEARCH(TextCheck,F610)))&gt;0</f>
        <v>0</v>
      </c>
    </row>
    <row r="611" spans="1:10" ht="15.75" customHeight="1" x14ac:dyDescent="0.2">
      <c r="A611" t="s">
        <v>1234</v>
      </c>
      <c r="B611" t="b">
        <v>1</v>
      </c>
      <c r="D611" t="s">
        <v>15170</v>
      </c>
      <c r="E611" t="s">
        <v>39</v>
      </c>
      <c r="F611" t="s">
        <v>1103</v>
      </c>
      <c r="G611" t="s">
        <v>929</v>
      </c>
      <c r="I611" t="s">
        <v>14209</v>
      </c>
      <c r="J611" s="94" t="b" cm="1">
        <f t="array" ref="J611">SUMPRODUCT( --ISNUMBER(SEARCH(TextCheck,F611)))&gt;0</f>
        <v>0</v>
      </c>
    </row>
    <row r="612" spans="1:10" ht="15.75" customHeight="1" x14ac:dyDescent="0.2">
      <c r="A612" t="s">
        <v>1234</v>
      </c>
      <c r="D612" t="s">
        <v>15170</v>
      </c>
      <c r="E612" t="s">
        <v>39</v>
      </c>
      <c r="F612" t="s">
        <v>1241</v>
      </c>
      <c r="G612" t="s">
        <v>1003</v>
      </c>
      <c r="J612" s="94" t="b" cm="1">
        <f t="array" ref="J612">SUMPRODUCT( --ISNUMBER(SEARCH(TextCheck,F612)))&gt;0</f>
        <v>0</v>
      </c>
    </row>
    <row r="613" spans="1:10" ht="15.75" customHeight="1" x14ac:dyDescent="0.2">
      <c r="A613" t="s">
        <v>1234</v>
      </c>
      <c r="D613" t="s">
        <v>15170</v>
      </c>
      <c r="E613" t="s">
        <v>40</v>
      </c>
      <c r="F613" t="s">
        <v>1238</v>
      </c>
      <c r="G613" t="s">
        <v>1242</v>
      </c>
      <c r="J613" s="94" t="b" cm="1">
        <f t="array" ref="J613">SUMPRODUCT( --ISNUMBER(SEARCH(TextCheck,F613)))&gt;0</f>
        <v>0</v>
      </c>
    </row>
    <row r="614" spans="1:10" ht="15.75" customHeight="1" x14ac:dyDescent="0.2">
      <c r="A614" t="s">
        <v>1234</v>
      </c>
      <c r="D614" t="s">
        <v>15170</v>
      </c>
      <c r="E614" t="s">
        <v>40</v>
      </c>
      <c r="F614" t="s">
        <v>1243</v>
      </c>
      <c r="G614" t="s">
        <v>1242</v>
      </c>
      <c r="J614" s="94" t="b" cm="1">
        <f t="array" ref="J614">SUMPRODUCT( --ISNUMBER(SEARCH(TextCheck,F614)))&gt;0</f>
        <v>0</v>
      </c>
    </row>
    <row r="615" spans="1:10" ht="15.75" customHeight="1" x14ac:dyDescent="0.2">
      <c r="A615" t="s">
        <v>1234</v>
      </c>
      <c r="D615" t="s">
        <v>15170</v>
      </c>
      <c r="E615" t="s">
        <v>40</v>
      </c>
      <c r="F615" t="s">
        <v>4643</v>
      </c>
      <c r="G615" t="s">
        <v>994</v>
      </c>
      <c r="J615" s="94" t="b" cm="1">
        <f t="array" ref="J615">SUMPRODUCT( --ISNUMBER(SEARCH(TextCheck,F615)))&gt;0</f>
        <v>0</v>
      </c>
    </row>
    <row r="616" spans="1:10" ht="15.75" customHeight="1" x14ac:dyDescent="0.2">
      <c r="A616" t="s">
        <v>1234</v>
      </c>
      <c r="D616" t="s">
        <v>15170</v>
      </c>
      <c r="E616" t="s">
        <v>40</v>
      </c>
      <c r="F616" t="s">
        <v>1238</v>
      </c>
      <c r="G616" t="s">
        <v>1012</v>
      </c>
      <c r="J616" s="94" t="b" cm="1">
        <f t="array" ref="J616">SUMPRODUCT( --ISNUMBER(SEARCH(TextCheck,F616)))&gt;0</f>
        <v>0</v>
      </c>
    </row>
    <row r="617" spans="1:10" ht="15.75" customHeight="1" x14ac:dyDescent="0.2">
      <c r="A617" t="s">
        <v>1234</v>
      </c>
      <c r="D617" t="s">
        <v>15170</v>
      </c>
      <c r="E617" t="s">
        <v>40</v>
      </c>
      <c r="F617" t="s">
        <v>2997</v>
      </c>
      <c r="G617" t="s">
        <v>929</v>
      </c>
      <c r="J617" s="94" t="b" cm="1">
        <f t="array" ref="J617">SUMPRODUCT( --ISNUMBER(SEARCH(TextCheck,F617)))&gt;0</f>
        <v>0</v>
      </c>
    </row>
    <row r="618" spans="1:10" ht="15.75" customHeight="1" x14ac:dyDescent="0.2">
      <c r="A618" t="s">
        <v>1234</v>
      </c>
      <c r="D618" t="s">
        <v>15170</v>
      </c>
      <c r="E618" t="s">
        <v>40</v>
      </c>
      <c r="F618" t="s">
        <v>397</v>
      </c>
      <c r="G618" t="s">
        <v>1000</v>
      </c>
      <c r="J618" s="94" t="b" cm="1">
        <f t="array" ref="J618">SUMPRODUCT( --ISNUMBER(SEARCH(TextCheck,F618)))&gt;0</f>
        <v>0</v>
      </c>
    </row>
    <row r="619" spans="1:10" ht="15.75" customHeight="1" x14ac:dyDescent="0.2">
      <c r="A619" t="s">
        <v>1234</v>
      </c>
      <c r="D619" t="s">
        <v>15170</v>
      </c>
      <c r="E619" t="s">
        <v>40</v>
      </c>
      <c r="F619" t="s">
        <v>1165</v>
      </c>
      <c r="G619" t="s">
        <v>1245</v>
      </c>
      <c r="J619" s="94" t="b" cm="1">
        <f t="array" ref="J619">SUMPRODUCT( --ISNUMBER(SEARCH(TextCheck,F619)))&gt;0</f>
        <v>0</v>
      </c>
    </row>
    <row r="620" spans="1:10" ht="15.75" customHeight="1" x14ac:dyDescent="0.2">
      <c r="A620" t="s">
        <v>1234</v>
      </c>
      <c r="D620" t="s">
        <v>15170</v>
      </c>
      <c r="E620" t="s">
        <v>40</v>
      </c>
      <c r="F620" t="s">
        <v>397</v>
      </c>
      <c r="G620" t="s">
        <v>1003</v>
      </c>
      <c r="J620" s="94" t="b" cm="1">
        <f t="array" ref="J620">SUMPRODUCT( --ISNUMBER(SEARCH(TextCheck,F620)))&gt;0</f>
        <v>0</v>
      </c>
    </row>
    <row r="621" spans="1:10" ht="15.75" customHeight="1" x14ac:dyDescent="0.2">
      <c r="A621" t="s">
        <v>1234</v>
      </c>
      <c r="D621" t="s">
        <v>15170</v>
      </c>
      <c r="E621" t="s">
        <v>49</v>
      </c>
      <c r="F621" t="s">
        <v>1246</v>
      </c>
      <c r="G621" t="s">
        <v>994</v>
      </c>
      <c r="J621" s="94" t="b" cm="1">
        <f t="array" ref="J621">SUMPRODUCT( --ISNUMBER(SEARCH(TextCheck,F621)))&gt;0</f>
        <v>0</v>
      </c>
    </row>
    <row r="622" spans="1:10" ht="15.75" customHeight="1" x14ac:dyDescent="0.2">
      <c r="A622" t="s">
        <v>1234</v>
      </c>
      <c r="B622" t="b">
        <v>1</v>
      </c>
      <c r="D622" t="s">
        <v>15170</v>
      </c>
      <c r="E622" t="s">
        <v>49</v>
      </c>
      <c r="F622" t="s">
        <v>483</v>
      </c>
      <c r="G622" t="s">
        <v>1012</v>
      </c>
      <c r="I622" t="s">
        <v>14462</v>
      </c>
      <c r="J622" s="94" t="b" cm="1">
        <f t="array" ref="J622">SUMPRODUCT( --ISNUMBER(SEARCH(TextCheck,F622)))&gt;0</f>
        <v>0</v>
      </c>
    </row>
    <row r="623" spans="1:10" ht="15.75" customHeight="1" x14ac:dyDescent="0.2">
      <c r="A623" t="s">
        <v>1234</v>
      </c>
      <c r="D623" t="s">
        <v>15170</v>
      </c>
      <c r="E623" t="s">
        <v>49</v>
      </c>
      <c r="F623" t="s">
        <v>397</v>
      </c>
      <c r="G623" t="s">
        <v>1236</v>
      </c>
      <c r="J623" s="94" t="b" cm="1">
        <f t="array" ref="J623">SUMPRODUCT( --ISNUMBER(SEARCH(TextCheck,F623)))&gt;0</f>
        <v>0</v>
      </c>
    </row>
    <row r="624" spans="1:10" ht="15.75" customHeight="1" x14ac:dyDescent="0.2">
      <c r="A624" t="s">
        <v>1234</v>
      </c>
      <c r="D624" t="s">
        <v>15170</v>
      </c>
      <c r="E624" t="s">
        <v>49</v>
      </c>
      <c r="F624" t="s">
        <v>1238</v>
      </c>
      <c r="G624" t="s">
        <v>1242</v>
      </c>
      <c r="J624" s="94" t="b" cm="1">
        <f t="array" ref="J624">SUMPRODUCT( --ISNUMBER(SEARCH(TextCheck,F624)))&gt;0</f>
        <v>0</v>
      </c>
    </row>
    <row r="625" spans="1:10" ht="15.75" customHeight="1" x14ac:dyDescent="0.2">
      <c r="A625" t="s">
        <v>1234</v>
      </c>
      <c r="D625" t="s">
        <v>15170</v>
      </c>
      <c r="E625" t="s">
        <v>49</v>
      </c>
      <c r="F625" t="s">
        <v>14573</v>
      </c>
      <c r="G625" t="s">
        <v>1000</v>
      </c>
      <c r="J625" s="94" t="b" cm="1">
        <f t="array" ref="J625">SUMPRODUCT( --ISNUMBER(SEARCH(TextCheck,F625)))&gt;0</f>
        <v>0</v>
      </c>
    </row>
    <row r="626" spans="1:10" ht="15.75" customHeight="1" x14ac:dyDescent="0.2">
      <c r="A626" t="s">
        <v>1234</v>
      </c>
      <c r="B626" t="b">
        <v>1</v>
      </c>
      <c r="D626" t="s">
        <v>15170</v>
      </c>
      <c r="E626" t="s">
        <v>49</v>
      </c>
      <c r="F626" t="s">
        <v>1247</v>
      </c>
      <c r="G626" t="s">
        <v>929</v>
      </c>
      <c r="I626" t="s">
        <v>15171</v>
      </c>
      <c r="J626" s="94" t="b" cm="1">
        <f t="array" ref="J626">SUMPRODUCT( --ISNUMBER(SEARCH(TextCheck,F626)))&gt;0</f>
        <v>0</v>
      </c>
    </row>
    <row r="627" spans="1:10" ht="15.75" customHeight="1" x14ac:dyDescent="0.2">
      <c r="A627" t="s">
        <v>1234</v>
      </c>
      <c r="D627" t="s">
        <v>15170</v>
      </c>
      <c r="E627" t="s">
        <v>49</v>
      </c>
      <c r="F627" t="s">
        <v>1246</v>
      </c>
      <c r="G627" t="s">
        <v>1003</v>
      </c>
      <c r="J627" s="94" t="b" cm="1">
        <f t="array" ref="J627">SUMPRODUCT( --ISNUMBER(SEARCH(TextCheck,F627)))&gt;0</f>
        <v>0</v>
      </c>
    </row>
    <row r="628" spans="1:10" ht="15.75" customHeight="1" x14ac:dyDescent="0.2">
      <c r="A628" t="s">
        <v>1234</v>
      </c>
      <c r="D628" t="s">
        <v>15170</v>
      </c>
      <c r="E628" t="s">
        <v>43</v>
      </c>
      <c r="F628" t="s">
        <v>397</v>
      </c>
      <c r="J628" s="94" t="b" cm="1">
        <f t="array" ref="J628">SUMPRODUCT( --ISNUMBER(SEARCH(TextCheck,F628)))&gt;0</f>
        <v>0</v>
      </c>
    </row>
    <row r="629" spans="1:10" ht="15.75" customHeight="1" x14ac:dyDescent="0.2">
      <c r="A629" t="s">
        <v>1234</v>
      </c>
      <c r="D629" t="s">
        <v>15170</v>
      </c>
      <c r="E629" t="s">
        <v>44</v>
      </c>
      <c r="F629" t="s">
        <v>1248</v>
      </c>
      <c r="J629" s="94" t="b" cm="1">
        <f t="array" ref="J629">SUMPRODUCT( --ISNUMBER(SEARCH(TextCheck,F629)))&gt;0</f>
        <v>0</v>
      </c>
    </row>
    <row r="630" spans="1:10" ht="15.75" customHeight="1" x14ac:dyDescent="0.2">
      <c r="A630" t="s">
        <v>1234</v>
      </c>
      <c r="D630" t="s">
        <v>15170</v>
      </c>
      <c r="E630" t="s">
        <v>653</v>
      </c>
      <c r="F630" t="s">
        <v>1249</v>
      </c>
      <c r="J630" s="94" t="b" cm="1">
        <f t="array" ref="J630">SUMPRODUCT( --ISNUMBER(SEARCH(TextCheck,F630)))&gt;0</f>
        <v>0</v>
      </c>
    </row>
    <row r="631" spans="1:10" ht="15.75" customHeight="1" x14ac:dyDescent="0.2">
      <c r="A631" t="s">
        <v>1250</v>
      </c>
      <c r="D631" t="s">
        <v>1171</v>
      </c>
      <c r="E631" t="s">
        <v>22</v>
      </c>
      <c r="F631" t="s">
        <v>1251</v>
      </c>
      <c r="G631" t="s">
        <v>272</v>
      </c>
      <c r="J631" s="94" t="b" cm="1">
        <f t="array" ref="J631">SUMPRODUCT( --ISNUMBER(SEARCH(TextCheck,F631)))&gt;0</f>
        <v>0</v>
      </c>
    </row>
    <row r="632" spans="1:10" ht="15.75" customHeight="1" x14ac:dyDescent="0.2">
      <c r="A632" t="s">
        <v>1250</v>
      </c>
      <c r="D632" t="s">
        <v>1171</v>
      </c>
      <c r="E632" t="s">
        <v>171</v>
      </c>
      <c r="F632" t="s">
        <v>1252</v>
      </c>
      <c r="G632" t="s">
        <v>272</v>
      </c>
      <c r="J632" s="94" t="b" cm="1">
        <f t="array" ref="J632">SUMPRODUCT( --ISNUMBER(SEARCH(TextCheck,F632)))&gt;0</f>
        <v>0</v>
      </c>
    </row>
    <row r="633" spans="1:10" ht="15.75" customHeight="1" x14ac:dyDescent="0.2">
      <c r="A633" t="s">
        <v>1250</v>
      </c>
      <c r="D633" t="s">
        <v>1171</v>
      </c>
      <c r="E633" t="s">
        <v>24</v>
      </c>
      <c r="F633" t="s">
        <v>1253</v>
      </c>
      <c r="G633" t="s">
        <v>272</v>
      </c>
      <c r="J633" s="94" t="b" cm="1">
        <f t="array" ref="J633">SUMPRODUCT( --ISNUMBER(SEARCH(TextCheck,F633)))&gt;0</f>
        <v>0</v>
      </c>
    </row>
    <row r="634" spans="1:10" ht="15.75" customHeight="1" x14ac:dyDescent="0.2">
      <c r="A634" t="s">
        <v>1250</v>
      </c>
      <c r="D634" t="s">
        <v>1171</v>
      </c>
      <c r="E634" t="s">
        <v>39</v>
      </c>
      <c r="F634" t="s">
        <v>1254</v>
      </c>
      <c r="G634" t="s">
        <v>1255</v>
      </c>
      <c r="H634" t="s">
        <v>1256</v>
      </c>
      <c r="J634" s="94" t="b" cm="1">
        <f t="array" ref="J634">SUMPRODUCT( --ISNUMBER(SEARCH(TextCheck,F634)))&gt;0</f>
        <v>0</v>
      </c>
    </row>
    <row r="635" spans="1:10" ht="15.75" customHeight="1" x14ac:dyDescent="0.2">
      <c r="A635" t="s">
        <v>1250</v>
      </c>
      <c r="D635" t="s">
        <v>1171</v>
      </c>
      <c r="E635" t="s">
        <v>39</v>
      </c>
      <c r="F635" t="s">
        <v>1257</v>
      </c>
      <c r="G635" t="s">
        <v>272</v>
      </c>
      <c r="H635" t="s">
        <v>1258</v>
      </c>
      <c r="J635" s="94" t="b" cm="1">
        <f t="array" ref="J635">SUMPRODUCT( --ISNUMBER(SEARCH(TextCheck,F635)))&gt;0</f>
        <v>0</v>
      </c>
    </row>
    <row r="636" spans="1:10" ht="15.75" customHeight="1" x14ac:dyDescent="0.2">
      <c r="A636" t="s">
        <v>1250</v>
      </c>
      <c r="B636" t="b">
        <v>1</v>
      </c>
      <c r="D636" t="s">
        <v>1171</v>
      </c>
      <c r="E636" t="s">
        <v>39</v>
      </c>
      <c r="F636" t="s">
        <v>1259</v>
      </c>
      <c r="G636" t="s">
        <v>663</v>
      </c>
      <c r="H636" t="s">
        <v>1260</v>
      </c>
      <c r="I636" t="s">
        <v>14657</v>
      </c>
      <c r="J636" s="94" t="b" cm="1">
        <f t="array" ref="J636">SUMPRODUCT( --ISNUMBER(SEARCH(TextCheck,F636)))&gt;0</f>
        <v>0</v>
      </c>
    </row>
    <row r="637" spans="1:10" ht="15.75" customHeight="1" x14ac:dyDescent="0.2">
      <c r="A637" t="s">
        <v>1250</v>
      </c>
      <c r="D637" t="s">
        <v>1171</v>
      </c>
      <c r="E637" t="s">
        <v>39</v>
      </c>
      <c r="F637" t="s">
        <v>13866</v>
      </c>
      <c r="G637" t="s">
        <v>731</v>
      </c>
      <c r="J637" s="94" t="b" cm="1">
        <f t="array" ref="J637">SUMPRODUCT( --ISNUMBER(SEARCH(TextCheck,F637)))&gt;0</f>
        <v>0</v>
      </c>
    </row>
    <row r="638" spans="1:10" ht="15.75" customHeight="1" x14ac:dyDescent="0.2">
      <c r="A638" t="s">
        <v>1250</v>
      </c>
      <c r="D638" t="s">
        <v>1171</v>
      </c>
      <c r="E638" t="s">
        <v>39</v>
      </c>
      <c r="F638" t="s">
        <v>1261</v>
      </c>
      <c r="G638" t="s">
        <v>692</v>
      </c>
      <c r="H638" t="s">
        <v>651</v>
      </c>
      <c r="J638" s="94" t="b" cm="1">
        <f t="array" ref="J638">SUMPRODUCT( --ISNUMBER(SEARCH(TextCheck,F638)))&gt;0</f>
        <v>0</v>
      </c>
    </row>
    <row r="639" spans="1:10" ht="15.75" customHeight="1" x14ac:dyDescent="0.2">
      <c r="A639" t="s">
        <v>1250</v>
      </c>
      <c r="D639" t="s">
        <v>1171</v>
      </c>
      <c r="E639" t="s">
        <v>40</v>
      </c>
      <c r="F639" t="s">
        <v>15172</v>
      </c>
      <c r="G639" t="s">
        <v>663</v>
      </c>
      <c r="J639" s="94" t="b" cm="1">
        <f t="array" ref="J639">SUMPRODUCT( --ISNUMBER(SEARCH(TextCheck,F639)))&gt;0</f>
        <v>0</v>
      </c>
    </row>
    <row r="640" spans="1:10" ht="15.75" customHeight="1" x14ac:dyDescent="0.2">
      <c r="A640" t="s">
        <v>1250</v>
      </c>
      <c r="D640" t="s">
        <v>1171</v>
      </c>
      <c r="E640" t="s">
        <v>40</v>
      </c>
      <c r="F640" t="s">
        <v>1262</v>
      </c>
      <c r="G640" t="s">
        <v>663</v>
      </c>
      <c r="J640" s="94" t="b" cm="1">
        <f t="array" ref="J640">SUMPRODUCT( --ISNUMBER(SEARCH(TextCheck,F640)))&gt;0</f>
        <v>0</v>
      </c>
    </row>
    <row r="641" spans="1:10" ht="15.75" customHeight="1" x14ac:dyDescent="0.2">
      <c r="A641" t="s">
        <v>1250</v>
      </c>
      <c r="B641" t="b">
        <v>1</v>
      </c>
      <c r="D641" t="s">
        <v>1171</v>
      </c>
      <c r="E641" t="s">
        <v>40</v>
      </c>
      <c r="F641" t="s">
        <v>1263</v>
      </c>
      <c r="G641" t="s">
        <v>663</v>
      </c>
      <c r="I641" t="s">
        <v>14068</v>
      </c>
      <c r="J641" s="94" t="b" cm="1">
        <f t="array" ref="J641">SUMPRODUCT( --ISNUMBER(SEARCH(TextCheck,F641)))&gt;0</f>
        <v>0</v>
      </c>
    </row>
    <row r="642" spans="1:10" ht="15.75" customHeight="1" x14ac:dyDescent="0.2">
      <c r="A642" t="s">
        <v>1250</v>
      </c>
      <c r="B642" t="b">
        <v>1</v>
      </c>
      <c r="D642" t="s">
        <v>1171</v>
      </c>
      <c r="E642" t="s">
        <v>40</v>
      </c>
      <c r="F642" t="s">
        <v>1268</v>
      </c>
      <c r="G642" t="s">
        <v>734</v>
      </c>
      <c r="I642" t="s">
        <v>9093</v>
      </c>
      <c r="J642" s="94" t="b" cm="1">
        <f t="array" ref="J642">SUMPRODUCT( --ISNUMBER(SEARCH(TextCheck,F642)))&gt;0</f>
        <v>0</v>
      </c>
    </row>
    <row r="643" spans="1:10" ht="15.75" customHeight="1" x14ac:dyDescent="0.2">
      <c r="A643" t="s">
        <v>1250</v>
      </c>
      <c r="D643" t="s">
        <v>1171</v>
      </c>
      <c r="E643" t="s">
        <v>40</v>
      </c>
      <c r="F643" t="s">
        <v>1267</v>
      </c>
      <c r="G643" t="s">
        <v>734</v>
      </c>
      <c r="J643" s="94" t="b" cm="1">
        <f t="array" ref="J643">SUMPRODUCT( --ISNUMBER(SEARCH(TextCheck,F643)))&gt;0</f>
        <v>0</v>
      </c>
    </row>
    <row r="644" spans="1:10" ht="15.75" customHeight="1" x14ac:dyDescent="0.2">
      <c r="A644" t="s">
        <v>1250</v>
      </c>
      <c r="D644" t="s">
        <v>1171</v>
      </c>
      <c r="E644" t="s">
        <v>40</v>
      </c>
      <c r="F644" t="s">
        <v>1266</v>
      </c>
      <c r="G644" t="s">
        <v>1133</v>
      </c>
      <c r="J644" s="94" t="b" cm="1">
        <f t="array" ref="J644">SUMPRODUCT( --ISNUMBER(SEARCH(TextCheck,F644)))&gt;0</f>
        <v>0</v>
      </c>
    </row>
    <row r="645" spans="1:10" ht="15.75" customHeight="1" x14ac:dyDescent="0.2">
      <c r="A645" t="s">
        <v>1250</v>
      </c>
      <c r="D645" t="s">
        <v>1171</v>
      </c>
      <c r="E645" t="s">
        <v>40</v>
      </c>
      <c r="F645" t="s">
        <v>1265</v>
      </c>
      <c r="G645" t="s">
        <v>1133</v>
      </c>
      <c r="J645" s="94" t="b" cm="1">
        <f t="array" ref="J645">SUMPRODUCT( --ISNUMBER(SEARCH(TextCheck,F645)))&gt;0</f>
        <v>0</v>
      </c>
    </row>
    <row r="646" spans="1:10" ht="15.75" customHeight="1" x14ac:dyDescent="0.2">
      <c r="A646" t="s">
        <v>1250</v>
      </c>
      <c r="B646" t="b">
        <v>1</v>
      </c>
      <c r="D646" t="s">
        <v>1171</v>
      </c>
      <c r="E646" t="s">
        <v>40</v>
      </c>
      <c r="F646" t="s">
        <v>1264</v>
      </c>
      <c r="G646" t="s">
        <v>692</v>
      </c>
      <c r="I646" t="s">
        <v>15108</v>
      </c>
      <c r="J646" s="94" t="b" cm="1">
        <f t="array" ref="J646">SUMPRODUCT( --ISNUMBER(SEARCH(TextCheck,F646)))&gt;0</f>
        <v>0</v>
      </c>
    </row>
    <row r="647" spans="1:10" ht="15.75" customHeight="1" x14ac:dyDescent="0.2">
      <c r="A647" t="s">
        <v>1250</v>
      </c>
      <c r="D647" t="s">
        <v>1171</v>
      </c>
      <c r="E647" t="s">
        <v>49</v>
      </c>
      <c r="F647" t="s">
        <v>1269</v>
      </c>
      <c r="G647" t="s">
        <v>663</v>
      </c>
      <c r="J647" s="94" t="b" cm="1">
        <f t="array" ref="J647">SUMPRODUCT( --ISNUMBER(SEARCH(TextCheck,F647)))&gt;0</f>
        <v>0</v>
      </c>
    </row>
    <row r="648" spans="1:10" ht="15.75" customHeight="1" x14ac:dyDescent="0.2">
      <c r="A648" t="s">
        <v>1250</v>
      </c>
      <c r="D648" t="s">
        <v>1171</v>
      </c>
      <c r="E648" t="s">
        <v>49</v>
      </c>
      <c r="F648" t="s">
        <v>15173</v>
      </c>
      <c r="G648" t="s">
        <v>663</v>
      </c>
      <c r="J648" s="94" t="b" cm="1">
        <f t="array" ref="J648">SUMPRODUCT( --ISNUMBER(SEARCH(TextCheck,F648)))&gt;0</f>
        <v>0</v>
      </c>
    </row>
    <row r="649" spans="1:10" ht="15.75" customHeight="1" x14ac:dyDescent="0.2">
      <c r="A649" t="s">
        <v>1250</v>
      </c>
      <c r="D649" t="s">
        <v>1171</v>
      </c>
      <c r="E649" t="s">
        <v>49</v>
      </c>
      <c r="F649" t="s">
        <v>1270</v>
      </c>
      <c r="G649" t="s">
        <v>734</v>
      </c>
      <c r="J649" s="94" t="b" cm="1">
        <f t="array" ref="J649">SUMPRODUCT( --ISNUMBER(SEARCH(TextCheck,F649)))&gt;0</f>
        <v>0</v>
      </c>
    </row>
    <row r="650" spans="1:10" ht="15.75" customHeight="1" x14ac:dyDescent="0.2">
      <c r="A650" t="s">
        <v>1250</v>
      </c>
      <c r="B650" t="b">
        <v>1</v>
      </c>
      <c r="D650" t="s">
        <v>1171</v>
      </c>
      <c r="E650" t="s">
        <v>49</v>
      </c>
      <c r="F650" t="s">
        <v>1271</v>
      </c>
      <c r="G650" t="s">
        <v>692</v>
      </c>
      <c r="I650" t="s">
        <v>15176</v>
      </c>
      <c r="J650" s="94" t="b" cm="1">
        <f t="array" ref="J650">SUMPRODUCT( --ISNUMBER(SEARCH(TextCheck,F650)))&gt;0</f>
        <v>0</v>
      </c>
    </row>
    <row r="651" spans="1:10" ht="15.75" customHeight="1" x14ac:dyDescent="0.2">
      <c r="A651" t="s">
        <v>1250</v>
      </c>
      <c r="D651" t="s">
        <v>1171</v>
      </c>
      <c r="E651" t="s">
        <v>43</v>
      </c>
      <c r="F651" t="s">
        <v>1272</v>
      </c>
      <c r="G651" t="s">
        <v>734</v>
      </c>
      <c r="J651" s="94" t="b" cm="1">
        <f t="array" ref="J651">SUMPRODUCT( --ISNUMBER(SEARCH(TextCheck,F651)))&gt;0</f>
        <v>0</v>
      </c>
    </row>
    <row r="652" spans="1:10" ht="15.75" customHeight="1" x14ac:dyDescent="0.2">
      <c r="A652" t="s">
        <v>1250</v>
      </c>
      <c r="D652" t="s">
        <v>1171</v>
      </c>
      <c r="E652" t="s">
        <v>44</v>
      </c>
      <c r="F652" t="s">
        <v>15174</v>
      </c>
      <c r="G652" t="s">
        <v>734</v>
      </c>
      <c r="J652" s="94" t="b" cm="1">
        <f t="array" ref="J652">SUMPRODUCT( --ISNUMBER(SEARCH(TextCheck,F652)))&gt;0</f>
        <v>0</v>
      </c>
    </row>
    <row r="653" spans="1:10" ht="15.75" customHeight="1" x14ac:dyDescent="0.2">
      <c r="A653" t="s">
        <v>1250</v>
      </c>
      <c r="D653" t="s">
        <v>1171</v>
      </c>
      <c r="E653" t="s">
        <v>653</v>
      </c>
      <c r="F653" t="s">
        <v>15175</v>
      </c>
      <c r="G653" t="s">
        <v>734</v>
      </c>
      <c r="J653" s="94" t="b" cm="1">
        <f t="array" ref="J653">SUMPRODUCT( --ISNUMBER(SEARCH(TextCheck,F653)))&gt;0</f>
        <v>0</v>
      </c>
    </row>
    <row r="654" spans="1:10" ht="15.75" customHeight="1" x14ac:dyDescent="0.2">
      <c r="A654" t="s">
        <v>1274</v>
      </c>
      <c r="D654" t="s">
        <v>15177</v>
      </c>
      <c r="E654" t="s">
        <v>22</v>
      </c>
      <c r="F654" t="s">
        <v>1275</v>
      </c>
      <c r="G654" t="s">
        <v>690</v>
      </c>
      <c r="H654" t="s">
        <v>1276</v>
      </c>
      <c r="J654" s="94" t="b" cm="1">
        <f t="array" ref="J654">SUMPRODUCT( --ISNUMBER(SEARCH(TextCheck,F654)))&gt;0</f>
        <v>0</v>
      </c>
    </row>
    <row r="655" spans="1:10" ht="15.75" customHeight="1" x14ac:dyDescent="0.2">
      <c r="A655" t="s">
        <v>1274</v>
      </c>
      <c r="D655" t="s">
        <v>15177</v>
      </c>
      <c r="E655" t="s">
        <v>171</v>
      </c>
      <c r="F655" t="s">
        <v>1277</v>
      </c>
      <c r="G655" t="s">
        <v>690</v>
      </c>
      <c r="J655" s="94" t="b" cm="1">
        <f t="array" ref="J655">SUMPRODUCT( --ISNUMBER(SEARCH(TextCheck,F655)))&gt;0</f>
        <v>0</v>
      </c>
    </row>
    <row r="656" spans="1:10" ht="15.75" customHeight="1" x14ac:dyDescent="0.2">
      <c r="A656" t="s">
        <v>1274</v>
      </c>
      <c r="D656" t="s">
        <v>15177</v>
      </c>
      <c r="E656" t="s">
        <v>24</v>
      </c>
      <c r="F656" t="s">
        <v>1278</v>
      </c>
      <c r="G656" t="s">
        <v>690</v>
      </c>
      <c r="J656" s="94" t="b" cm="1">
        <f t="array" ref="J656">SUMPRODUCT( --ISNUMBER(SEARCH(TextCheck,F656)))&gt;0</f>
        <v>0</v>
      </c>
    </row>
    <row r="657" spans="1:10" ht="15.75" customHeight="1" x14ac:dyDescent="0.2">
      <c r="A657" t="s">
        <v>1274</v>
      </c>
      <c r="D657" t="s">
        <v>15177</v>
      </c>
      <c r="E657" t="s">
        <v>39</v>
      </c>
      <c r="F657" t="s">
        <v>1279</v>
      </c>
      <c r="J657" s="94" t="b" cm="1">
        <f t="array" ref="J657">SUMPRODUCT( --ISNUMBER(SEARCH(TextCheck,F657)))&gt;0</f>
        <v>0</v>
      </c>
    </row>
    <row r="658" spans="1:10" ht="15.75" customHeight="1" x14ac:dyDescent="0.2">
      <c r="A658" t="s">
        <v>1274</v>
      </c>
      <c r="D658" t="s">
        <v>15177</v>
      </c>
      <c r="E658" t="s">
        <v>39</v>
      </c>
      <c r="F658" t="s">
        <v>1280</v>
      </c>
      <c r="J658" s="94" t="b" cm="1">
        <f t="array" ref="J658">SUMPRODUCT( --ISNUMBER(SEARCH(TextCheck,F658)))&gt;0</f>
        <v>0</v>
      </c>
    </row>
    <row r="659" spans="1:10" ht="15.75" customHeight="1" x14ac:dyDescent="0.2">
      <c r="A659" t="s">
        <v>1274</v>
      </c>
      <c r="D659" t="s">
        <v>15177</v>
      </c>
      <c r="E659" t="s">
        <v>39</v>
      </c>
      <c r="F659" t="s">
        <v>1281</v>
      </c>
      <c r="J659" s="94" t="b" cm="1">
        <f t="array" ref="J659">SUMPRODUCT( --ISNUMBER(SEARCH(TextCheck,F659)))&gt;0</f>
        <v>0</v>
      </c>
    </row>
    <row r="660" spans="1:10" ht="15.75" customHeight="1" x14ac:dyDescent="0.2">
      <c r="A660" t="s">
        <v>1274</v>
      </c>
      <c r="D660" t="s">
        <v>15177</v>
      </c>
      <c r="E660" t="s">
        <v>43</v>
      </c>
      <c r="F660" t="s">
        <v>1282</v>
      </c>
      <c r="J660" s="94" t="b" cm="1">
        <f t="array" ref="J660">SUMPRODUCT( --ISNUMBER(SEARCH(TextCheck,F660)))&gt;0</f>
        <v>0</v>
      </c>
    </row>
    <row r="661" spans="1:10" ht="15.75" customHeight="1" x14ac:dyDescent="0.2">
      <c r="A661" t="s">
        <v>1274</v>
      </c>
      <c r="D661" t="s">
        <v>15177</v>
      </c>
      <c r="E661" t="s">
        <v>44</v>
      </c>
      <c r="F661" t="s">
        <v>1283</v>
      </c>
      <c r="J661" s="94" t="b" cm="1">
        <f t="array" ref="J661">SUMPRODUCT( --ISNUMBER(SEARCH(TextCheck,F661)))&gt;0</f>
        <v>0</v>
      </c>
    </row>
    <row r="662" spans="1:10" ht="15.75" customHeight="1" x14ac:dyDescent="0.2">
      <c r="A662" t="s">
        <v>1274</v>
      </c>
      <c r="D662" t="s">
        <v>15177</v>
      </c>
      <c r="E662" t="s">
        <v>653</v>
      </c>
      <c r="F662" t="s">
        <v>1284</v>
      </c>
      <c r="J662" s="94" t="b" cm="1">
        <f t="array" ref="J662">SUMPRODUCT( --ISNUMBER(SEARCH(TextCheck,F662)))&gt;0</f>
        <v>0</v>
      </c>
    </row>
    <row r="663" spans="1:10" ht="15.75" customHeight="1" x14ac:dyDescent="0.2">
      <c r="A663" t="s">
        <v>1285</v>
      </c>
      <c r="D663" t="s">
        <v>15178</v>
      </c>
      <c r="E663" t="s">
        <v>709</v>
      </c>
      <c r="F663" t="s">
        <v>1286</v>
      </c>
      <c r="G663" t="s">
        <v>1287</v>
      </c>
      <c r="J663" s="94" t="b" cm="1">
        <f t="array" ref="J663">SUMPRODUCT( --ISNUMBER(SEARCH(TextCheck,F663)))&gt;0</f>
        <v>0</v>
      </c>
    </row>
    <row r="664" spans="1:10" ht="15.75" customHeight="1" x14ac:dyDescent="0.2">
      <c r="A664" t="s">
        <v>1285</v>
      </c>
      <c r="D664" t="s">
        <v>15178</v>
      </c>
      <c r="E664" t="s">
        <v>24</v>
      </c>
      <c r="F664" t="s">
        <v>1288</v>
      </c>
      <c r="G664" t="s">
        <v>1287</v>
      </c>
      <c r="J664" s="94" t="b" cm="1">
        <f t="array" ref="J664">SUMPRODUCT( --ISNUMBER(SEARCH(TextCheck,F664)))&gt;0</f>
        <v>0</v>
      </c>
    </row>
    <row r="665" spans="1:10" ht="15.75" customHeight="1" x14ac:dyDescent="0.2">
      <c r="A665" t="s">
        <v>1285</v>
      </c>
      <c r="D665" t="s">
        <v>15178</v>
      </c>
      <c r="E665" t="s">
        <v>39</v>
      </c>
      <c r="F665" t="s">
        <v>1289</v>
      </c>
      <c r="G665" t="s">
        <v>1293</v>
      </c>
      <c r="J665" s="94" t="b" cm="1">
        <f t="array" ref="J665">SUMPRODUCT( --ISNUMBER(SEARCH(TextCheck,F665)))&gt;0</f>
        <v>0</v>
      </c>
    </row>
    <row r="666" spans="1:10" ht="15.75" customHeight="1" x14ac:dyDescent="0.2">
      <c r="A666" t="s">
        <v>1285</v>
      </c>
      <c r="D666" t="s">
        <v>15178</v>
      </c>
      <c r="E666" t="s">
        <v>39</v>
      </c>
      <c r="F666" t="s">
        <v>1290</v>
      </c>
      <c r="G666" t="s">
        <v>1294</v>
      </c>
      <c r="H666" t="s">
        <v>246</v>
      </c>
      <c r="J666" s="94" t="b" cm="1">
        <f t="array" ref="J666">SUMPRODUCT( --ISNUMBER(SEARCH(TextCheck,F666)))&gt;0</f>
        <v>0</v>
      </c>
    </row>
    <row r="667" spans="1:10" ht="15.75" customHeight="1" x14ac:dyDescent="0.2">
      <c r="A667" t="s">
        <v>1285</v>
      </c>
      <c r="D667" t="s">
        <v>15178</v>
      </c>
      <c r="E667" t="s">
        <v>39</v>
      </c>
      <c r="F667" t="s">
        <v>1291</v>
      </c>
      <c r="G667" t="s">
        <v>1295</v>
      </c>
      <c r="H667" t="s">
        <v>246</v>
      </c>
      <c r="J667" s="94" t="b" cm="1">
        <f t="array" ref="J667">SUMPRODUCT( --ISNUMBER(SEARCH(TextCheck,F667)))&gt;0</f>
        <v>0</v>
      </c>
    </row>
    <row r="668" spans="1:10" ht="15.75" customHeight="1" x14ac:dyDescent="0.2">
      <c r="A668" t="s">
        <v>1285</v>
      </c>
      <c r="D668" t="s">
        <v>15178</v>
      </c>
      <c r="E668" t="s">
        <v>39</v>
      </c>
      <c r="F668" t="s">
        <v>1292</v>
      </c>
      <c r="G668" t="s">
        <v>705</v>
      </c>
      <c r="H668" t="s">
        <v>246</v>
      </c>
      <c r="J668" s="94" t="b" cm="1">
        <f t="array" ref="J668">SUMPRODUCT( --ISNUMBER(SEARCH(TextCheck,F668)))&gt;0</f>
        <v>0</v>
      </c>
    </row>
    <row r="669" spans="1:10" ht="15.75" customHeight="1" x14ac:dyDescent="0.2">
      <c r="A669" t="s">
        <v>1285</v>
      </c>
      <c r="B669" t="b">
        <v>1</v>
      </c>
      <c r="D669" t="s">
        <v>15178</v>
      </c>
      <c r="E669" t="s">
        <v>39</v>
      </c>
      <c r="F669" t="s">
        <v>870</v>
      </c>
      <c r="G669" t="s">
        <v>1296</v>
      </c>
      <c r="H669" t="s">
        <v>1297</v>
      </c>
      <c r="I669" t="s">
        <v>14660</v>
      </c>
      <c r="J669" s="94" t="b" cm="1">
        <f t="array" ref="J669">SUMPRODUCT( --ISNUMBER(SEARCH(TextCheck,F669)))&gt;0</f>
        <v>0</v>
      </c>
    </row>
    <row r="670" spans="1:10" ht="15.75" customHeight="1" x14ac:dyDescent="0.2">
      <c r="A670" t="s">
        <v>1285</v>
      </c>
      <c r="D670" t="s">
        <v>15178</v>
      </c>
      <c r="E670" t="s">
        <v>69</v>
      </c>
      <c r="F670" t="s">
        <v>1298</v>
      </c>
      <c r="G670" t="s">
        <v>1299</v>
      </c>
      <c r="J670" s="94" t="b" cm="1">
        <f t="array" ref="J670">SUMPRODUCT( --ISNUMBER(SEARCH(TextCheck,F670)))&gt;0</f>
        <v>0</v>
      </c>
    </row>
    <row r="671" spans="1:10" ht="15.75" customHeight="1" x14ac:dyDescent="0.2">
      <c r="A671" t="s">
        <v>1285</v>
      </c>
      <c r="D671" t="s">
        <v>15178</v>
      </c>
      <c r="E671" t="s">
        <v>40</v>
      </c>
      <c r="F671" t="s">
        <v>1300</v>
      </c>
      <c r="G671" t="s">
        <v>1287</v>
      </c>
      <c r="H671" t="s">
        <v>1306</v>
      </c>
      <c r="J671" s="94" t="b" cm="1">
        <f t="array" ref="J671">SUMPRODUCT( --ISNUMBER(SEARCH(TextCheck,F671)))&gt;0</f>
        <v>0</v>
      </c>
    </row>
    <row r="672" spans="1:10" ht="15.75" customHeight="1" x14ac:dyDescent="0.2">
      <c r="A672" t="s">
        <v>1285</v>
      </c>
      <c r="D672" t="s">
        <v>15178</v>
      </c>
      <c r="E672" t="s">
        <v>40</v>
      </c>
      <c r="F672" t="s">
        <v>1301</v>
      </c>
      <c r="G672" t="s">
        <v>1293</v>
      </c>
      <c r="H672" t="s">
        <v>1307</v>
      </c>
      <c r="J672" s="94" t="b" cm="1">
        <f t="array" ref="J672">SUMPRODUCT( --ISNUMBER(SEARCH(TextCheck,F672)))&gt;0</f>
        <v>0</v>
      </c>
    </row>
    <row r="673" spans="1:10" ht="15.75" customHeight="1" x14ac:dyDescent="0.2">
      <c r="A673" t="s">
        <v>1285</v>
      </c>
      <c r="D673" t="s">
        <v>15178</v>
      </c>
      <c r="E673" t="s">
        <v>40</v>
      </c>
      <c r="F673" t="s">
        <v>1302</v>
      </c>
      <c r="G673" t="s">
        <v>1308</v>
      </c>
      <c r="J673" s="94" t="b" cm="1">
        <f t="array" ref="J673">SUMPRODUCT( --ISNUMBER(SEARCH(TextCheck,F673)))&gt;0</f>
        <v>0</v>
      </c>
    </row>
    <row r="674" spans="1:10" ht="15.75" customHeight="1" x14ac:dyDescent="0.2">
      <c r="A674" t="s">
        <v>1285</v>
      </c>
      <c r="B674" t="b">
        <v>1</v>
      </c>
      <c r="D674" t="s">
        <v>15178</v>
      </c>
      <c r="E674" t="s">
        <v>40</v>
      </c>
      <c r="F674" t="s">
        <v>1303</v>
      </c>
      <c r="G674" t="s">
        <v>1294</v>
      </c>
      <c r="I674" t="s">
        <v>13729</v>
      </c>
      <c r="J674" s="94" t="b" cm="1">
        <f t="array" ref="J674">SUMPRODUCT( --ISNUMBER(SEARCH(TextCheck,F674)))&gt;0</f>
        <v>0</v>
      </c>
    </row>
    <row r="675" spans="1:10" ht="15.75" customHeight="1" x14ac:dyDescent="0.2">
      <c r="A675" t="s">
        <v>1285</v>
      </c>
      <c r="D675" t="s">
        <v>15178</v>
      </c>
      <c r="E675" t="s">
        <v>40</v>
      </c>
      <c r="F675" t="s">
        <v>1304</v>
      </c>
      <c r="G675" t="s">
        <v>1295</v>
      </c>
      <c r="J675" s="94" t="b" cm="1">
        <f t="array" ref="J675">SUMPRODUCT( --ISNUMBER(SEARCH(TextCheck,F675)))&gt;0</f>
        <v>0</v>
      </c>
    </row>
    <row r="676" spans="1:10" ht="15.75" customHeight="1" x14ac:dyDescent="0.2">
      <c r="A676" t="s">
        <v>1285</v>
      </c>
      <c r="D676" t="s">
        <v>15178</v>
      </c>
      <c r="E676" t="s">
        <v>40</v>
      </c>
      <c r="F676" t="s">
        <v>1305</v>
      </c>
      <c r="G676" t="s">
        <v>1299</v>
      </c>
      <c r="J676" s="94" t="b" cm="1">
        <f t="array" ref="J676">SUMPRODUCT( --ISNUMBER(SEARCH(TextCheck,F676)))&gt;0</f>
        <v>0</v>
      </c>
    </row>
    <row r="677" spans="1:10" ht="15.75" customHeight="1" x14ac:dyDescent="0.2">
      <c r="A677" t="s">
        <v>1285</v>
      </c>
      <c r="B677" t="b">
        <v>1</v>
      </c>
      <c r="D677" t="s">
        <v>15178</v>
      </c>
      <c r="E677" t="s">
        <v>49</v>
      </c>
      <c r="F677" t="s">
        <v>1309</v>
      </c>
      <c r="G677" t="s">
        <v>1287</v>
      </c>
      <c r="I677" t="s">
        <v>14569</v>
      </c>
      <c r="J677" s="94" t="b" cm="1">
        <f t="array" ref="J677">SUMPRODUCT( --ISNUMBER(SEARCH(TextCheck,F677)))&gt;0</f>
        <v>0</v>
      </c>
    </row>
    <row r="678" spans="1:10" ht="15.75" customHeight="1" x14ac:dyDescent="0.2">
      <c r="A678" t="s">
        <v>1285</v>
      </c>
      <c r="B678" t="b">
        <v>1</v>
      </c>
      <c r="D678" t="s">
        <v>15178</v>
      </c>
      <c r="E678" t="s">
        <v>49</v>
      </c>
      <c r="F678" t="s">
        <v>1310</v>
      </c>
      <c r="G678" t="s">
        <v>1312</v>
      </c>
      <c r="J678" s="94" t="b" cm="1">
        <f t="array" ref="J678">SUMPRODUCT( --ISNUMBER(SEARCH(TextCheck,F678)))&gt;0</f>
        <v>0</v>
      </c>
    </row>
    <row r="679" spans="1:10" ht="15.75" customHeight="1" x14ac:dyDescent="0.2">
      <c r="A679" t="s">
        <v>1285</v>
      </c>
      <c r="B679" t="b">
        <v>1</v>
      </c>
      <c r="D679" t="s">
        <v>15178</v>
      </c>
      <c r="E679" t="s">
        <v>49</v>
      </c>
      <c r="F679" t="s">
        <v>1311</v>
      </c>
      <c r="G679" t="s">
        <v>1313</v>
      </c>
      <c r="J679" s="94" t="b" cm="1">
        <f t="array" ref="J679">SUMPRODUCT( --ISNUMBER(SEARCH(TextCheck,F679)))&gt;0</f>
        <v>0</v>
      </c>
    </row>
    <row r="680" spans="1:10" ht="15.75" customHeight="1" x14ac:dyDescent="0.2">
      <c r="A680" t="s">
        <v>1285</v>
      </c>
      <c r="D680" t="s">
        <v>15178</v>
      </c>
      <c r="E680" t="s">
        <v>43</v>
      </c>
      <c r="F680" t="s">
        <v>1314</v>
      </c>
      <c r="G680" t="s">
        <v>1287</v>
      </c>
      <c r="J680" s="94" t="b" cm="1">
        <f t="array" ref="J680">SUMPRODUCT( --ISNUMBER(SEARCH(TextCheck,F680)))&gt;0</f>
        <v>0</v>
      </c>
    </row>
    <row r="681" spans="1:10" ht="15.75" customHeight="1" x14ac:dyDescent="0.2">
      <c r="A681" t="s">
        <v>1285</v>
      </c>
      <c r="D681" t="s">
        <v>15178</v>
      </c>
      <c r="E681" t="s">
        <v>44</v>
      </c>
      <c r="F681" t="s">
        <v>1302</v>
      </c>
      <c r="G681" t="s">
        <v>1315</v>
      </c>
      <c r="J681" s="94" t="b" cm="1">
        <f t="array" ref="J681">SUMPRODUCT( --ISNUMBER(SEARCH(TextCheck,F681)))&gt;0</f>
        <v>0</v>
      </c>
    </row>
    <row r="682" spans="1:10" ht="15.75" customHeight="1" x14ac:dyDescent="0.2">
      <c r="A682" t="s">
        <v>1285</v>
      </c>
      <c r="D682" t="s">
        <v>15178</v>
      </c>
      <c r="E682" t="s">
        <v>653</v>
      </c>
      <c r="F682" t="s">
        <v>1316</v>
      </c>
      <c r="G682" t="s">
        <v>1287</v>
      </c>
      <c r="J682" s="94" t="b" cm="1">
        <f t="array" ref="J682">SUMPRODUCT( --ISNUMBER(SEARCH(TextCheck,F682)))&gt;0</f>
        <v>0</v>
      </c>
    </row>
    <row r="683" spans="1:10" ht="15.75" customHeight="1" x14ac:dyDescent="0.2">
      <c r="A683" t="s">
        <v>1285</v>
      </c>
      <c r="D683" t="s">
        <v>15178</v>
      </c>
      <c r="E683" t="s">
        <v>45</v>
      </c>
      <c r="F683" t="s">
        <v>1317</v>
      </c>
      <c r="G683" t="s">
        <v>1287</v>
      </c>
      <c r="J683" s="94" t="b" cm="1">
        <f t="array" ref="J683">SUMPRODUCT( --ISNUMBER(SEARCH(TextCheck,F683)))&gt;0</f>
        <v>0</v>
      </c>
    </row>
    <row r="684" spans="1:10" ht="15.75" customHeight="1" x14ac:dyDescent="0.2">
      <c r="A684" t="s">
        <v>1318</v>
      </c>
      <c r="D684" t="s">
        <v>1319</v>
      </c>
      <c r="E684" t="s">
        <v>709</v>
      </c>
      <c r="F684" t="s">
        <v>1320</v>
      </c>
      <c r="G684" t="s">
        <v>1287</v>
      </c>
      <c r="J684" s="94" t="b" cm="1">
        <f t="array" ref="J684">SUMPRODUCT( --ISNUMBER(SEARCH(TextCheck,F684)))&gt;0</f>
        <v>0</v>
      </c>
    </row>
    <row r="685" spans="1:10" ht="15.75" customHeight="1" x14ac:dyDescent="0.2">
      <c r="A685" t="s">
        <v>1318</v>
      </c>
      <c r="D685" t="s">
        <v>1319</v>
      </c>
      <c r="E685" t="s">
        <v>24</v>
      </c>
      <c r="F685" t="s">
        <v>1321</v>
      </c>
      <c r="G685" t="s">
        <v>1287</v>
      </c>
      <c r="J685" s="94" t="b" cm="1">
        <f t="array" ref="J685">SUMPRODUCT( --ISNUMBER(SEARCH(TextCheck,F685)))&gt;0</f>
        <v>0</v>
      </c>
    </row>
    <row r="686" spans="1:10" ht="15.75" customHeight="1" x14ac:dyDescent="0.2">
      <c r="A686" t="s">
        <v>1318</v>
      </c>
      <c r="D686" t="s">
        <v>1319</v>
      </c>
      <c r="E686" t="s">
        <v>39</v>
      </c>
      <c r="F686" t="s">
        <v>1322</v>
      </c>
      <c r="G686" t="s">
        <v>1287</v>
      </c>
      <c r="J686" s="94" t="b" cm="1">
        <f t="array" ref="J686">SUMPRODUCT( --ISNUMBER(SEARCH(TextCheck,F686)))&gt;0</f>
        <v>0</v>
      </c>
    </row>
    <row r="687" spans="1:10" ht="15.75" customHeight="1" x14ac:dyDescent="0.2">
      <c r="A687" t="s">
        <v>1318</v>
      </c>
      <c r="D687" t="s">
        <v>1319</v>
      </c>
      <c r="E687" t="s">
        <v>39</v>
      </c>
      <c r="F687" t="s">
        <v>1100</v>
      </c>
      <c r="G687" t="s">
        <v>1293</v>
      </c>
      <c r="J687" s="94" t="b" cm="1">
        <f t="array" ref="J687">SUMPRODUCT( --ISNUMBER(SEARCH(TextCheck,F687)))&gt;0</f>
        <v>0</v>
      </c>
    </row>
    <row r="688" spans="1:10" ht="15.75" customHeight="1" x14ac:dyDescent="0.2">
      <c r="A688" t="s">
        <v>1318</v>
      </c>
      <c r="D688" t="s">
        <v>1319</v>
      </c>
      <c r="E688" t="s">
        <v>39</v>
      </c>
      <c r="F688" t="s">
        <v>1323</v>
      </c>
      <c r="G688" t="s">
        <v>1308</v>
      </c>
      <c r="H688" t="s">
        <v>1326</v>
      </c>
      <c r="J688" s="94" t="b" cm="1">
        <f t="array" ref="J688">SUMPRODUCT( --ISNUMBER(SEARCH(TextCheck,F688)))&gt;0</f>
        <v>0</v>
      </c>
    </row>
    <row r="689" spans="1:10" ht="15.75" customHeight="1" x14ac:dyDescent="0.2">
      <c r="A689" t="s">
        <v>1318</v>
      </c>
      <c r="D689" t="s">
        <v>1319</v>
      </c>
      <c r="E689" t="s">
        <v>39</v>
      </c>
      <c r="F689" t="s">
        <v>1324</v>
      </c>
      <c r="G689" t="s">
        <v>1294</v>
      </c>
      <c r="H689" t="s">
        <v>1327</v>
      </c>
      <c r="J689" s="94" t="b" cm="1">
        <f t="array" ref="J689">SUMPRODUCT( --ISNUMBER(SEARCH(TextCheck,F689)))&gt;0</f>
        <v>0</v>
      </c>
    </row>
    <row r="690" spans="1:10" ht="15.75" customHeight="1" x14ac:dyDescent="0.2">
      <c r="A690" t="s">
        <v>1318</v>
      </c>
      <c r="D690" t="s">
        <v>1319</v>
      </c>
      <c r="E690" t="s">
        <v>39</v>
      </c>
      <c r="F690" t="s">
        <v>1325</v>
      </c>
      <c r="G690" t="s">
        <v>1295</v>
      </c>
      <c r="J690" s="94" t="b" cm="1">
        <f t="array" ref="J690">SUMPRODUCT( --ISNUMBER(SEARCH(TextCheck,F690)))&gt;0</f>
        <v>0</v>
      </c>
    </row>
    <row r="691" spans="1:10" ht="15.75" customHeight="1" x14ac:dyDescent="0.2">
      <c r="A691" t="s">
        <v>1318</v>
      </c>
      <c r="D691" t="s">
        <v>1319</v>
      </c>
      <c r="E691" t="s">
        <v>69</v>
      </c>
      <c r="F691" t="s">
        <v>1328</v>
      </c>
      <c r="G691" t="s">
        <v>1312</v>
      </c>
      <c r="J691" s="94" t="b" cm="1">
        <f t="array" ref="J691">SUMPRODUCT( --ISNUMBER(SEARCH(TextCheck,F691)))&gt;0</f>
        <v>0</v>
      </c>
    </row>
    <row r="692" spans="1:10" ht="15.75" customHeight="1" x14ac:dyDescent="0.2">
      <c r="A692" t="s">
        <v>1318</v>
      </c>
      <c r="D692" t="s">
        <v>1319</v>
      </c>
      <c r="E692" t="s">
        <v>40</v>
      </c>
      <c r="F692" t="s">
        <v>1329</v>
      </c>
      <c r="G692" t="s">
        <v>1287</v>
      </c>
      <c r="H692" t="s">
        <v>1330</v>
      </c>
      <c r="J692" s="94" t="b" cm="1">
        <f t="array" ref="J692">SUMPRODUCT( --ISNUMBER(SEARCH(TextCheck,F692)))&gt;0</f>
        <v>0</v>
      </c>
    </row>
    <row r="693" spans="1:10" ht="15.75" customHeight="1" x14ac:dyDescent="0.2">
      <c r="A693" t="s">
        <v>1318</v>
      </c>
      <c r="D693" t="s">
        <v>1319</v>
      </c>
      <c r="E693" t="s">
        <v>40</v>
      </c>
      <c r="F693" t="s">
        <v>1331</v>
      </c>
      <c r="G693" t="s">
        <v>1293</v>
      </c>
      <c r="J693" s="94" t="b" cm="1">
        <f t="array" ref="J693">SUMPRODUCT( --ISNUMBER(SEARCH(TextCheck,F693)))&gt;0</f>
        <v>0</v>
      </c>
    </row>
    <row r="694" spans="1:10" ht="15.75" customHeight="1" x14ac:dyDescent="0.2">
      <c r="A694" t="s">
        <v>1318</v>
      </c>
      <c r="D694" t="s">
        <v>1319</v>
      </c>
      <c r="E694" t="s">
        <v>40</v>
      </c>
      <c r="F694" t="s">
        <v>1332</v>
      </c>
      <c r="G694" t="s">
        <v>1308</v>
      </c>
      <c r="J694" s="94" t="b" cm="1">
        <f t="array" ref="J694">SUMPRODUCT( --ISNUMBER(SEARCH(TextCheck,F694)))&gt;0</f>
        <v>0</v>
      </c>
    </row>
    <row r="695" spans="1:10" ht="15.75" customHeight="1" x14ac:dyDescent="0.2">
      <c r="A695" t="s">
        <v>1318</v>
      </c>
      <c r="D695" t="s">
        <v>1319</v>
      </c>
      <c r="E695" t="s">
        <v>40</v>
      </c>
      <c r="F695" t="s">
        <v>438</v>
      </c>
      <c r="G695" t="s">
        <v>1294</v>
      </c>
      <c r="J695" s="94" t="b" cm="1">
        <f t="array" ref="J695">SUMPRODUCT( --ISNUMBER(SEARCH(TextCheck,F695)))&gt;0</f>
        <v>0</v>
      </c>
    </row>
    <row r="696" spans="1:10" ht="15.75" customHeight="1" x14ac:dyDescent="0.2">
      <c r="A696" t="s">
        <v>1318</v>
      </c>
      <c r="D696" t="s">
        <v>1319</v>
      </c>
      <c r="E696" t="s">
        <v>40</v>
      </c>
      <c r="F696" t="s">
        <v>1333</v>
      </c>
      <c r="G696" t="s">
        <v>1295</v>
      </c>
      <c r="J696" s="94" t="b" cm="1">
        <f t="array" ref="J696">SUMPRODUCT( --ISNUMBER(SEARCH(TextCheck,F696)))&gt;0</f>
        <v>0</v>
      </c>
    </row>
    <row r="697" spans="1:10" ht="15.75" customHeight="1" x14ac:dyDescent="0.2">
      <c r="A697" t="s">
        <v>1318</v>
      </c>
      <c r="D697" t="s">
        <v>1319</v>
      </c>
      <c r="E697" t="s">
        <v>40</v>
      </c>
      <c r="F697" t="s">
        <v>1334</v>
      </c>
      <c r="G697" t="s">
        <v>1299</v>
      </c>
      <c r="J697" s="94" t="b" cm="1">
        <f t="array" ref="J697">SUMPRODUCT( --ISNUMBER(SEARCH(TextCheck,F697)))&gt;0</f>
        <v>0</v>
      </c>
    </row>
    <row r="698" spans="1:10" ht="15.75" customHeight="1" x14ac:dyDescent="0.2">
      <c r="A698" t="s">
        <v>1318</v>
      </c>
      <c r="B698" t="b">
        <v>1</v>
      </c>
      <c r="D698" t="s">
        <v>1319</v>
      </c>
      <c r="E698" t="s">
        <v>40</v>
      </c>
      <c r="F698" t="s">
        <v>1335</v>
      </c>
      <c r="G698" t="s">
        <v>1336</v>
      </c>
      <c r="I698" t="s">
        <v>13237</v>
      </c>
      <c r="J698" s="94" t="b" cm="1">
        <f t="array" ref="J698">SUMPRODUCT( --ISNUMBER(SEARCH(TextCheck,F698)))&gt;0</f>
        <v>0</v>
      </c>
    </row>
    <row r="699" spans="1:10" ht="15.75" customHeight="1" x14ac:dyDescent="0.2">
      <c r="A699" t="s">
        <v>1318</v>
      </c>
      <c r="B699" t="b">
        <v>1</v>
      </c>
      <c r="D699" t="s">
        <v>1319</v>
      </c>
      <c r="E699" t="s">
        <v>49</v>
      </c>
      <c r="F699" t="s">
        <v>1337</v>
      </c>
      <c r="G699" t="s">
        <v>1287</v>
      </c>
      <c r="I699" t="s">
        <v>9105</v>
      </c>
      <c r="J699" s="94" t="b" cm="1">
        <f t="array" ref="J699">SUMPRODUCT( --ISNUMBER(SEARCH(TextCheck,F699)))&gt;0</f>
        <v>0</v>
      </c>
    </row>
    <row r="700" spans="1:10" ht="15.75" customHeight="1" x14ac:dyDescent="0.2">
      <c r="A700" t="s">
        <v>1318</v>
      </c>
      <c r="B700" t="b">
        <v>1</v>
      </c>
      <c r="D700" t="s">
        <v>1319</v>
      </c>
      <c r="E700" t="s">
        <v>49</v>
      </c>
      <c r="F700" t="s">
        <v>353</v>
      </c>
      <c r="G700" t="s">
        <v>1312</v>
      </c>
      <c r="J700" s="94" t="b" cm="1">
        <f t="array" ref="J700">SUMPRODUCT( --ISNUMBER(SEARCH(TextCheck,F700)))&gt;0</f>
        <v>0</v>
      </c>
    </row>
    <row r="701" spans="1:10" ht="15.75" customHeight="1" x14ac:dyDescent="0.2">
      <c r="A701" t="s">
        <v>1318</v>
      </c>
      <c r="B701" t="b">
        <v>1</v>
      </c>
      <c r="D701" t="s">
        <v>1319</v>
      </c>
      <c r="E701" t="s">
        <v>49</v>
      </c>
      <c r="F701" t="s">
        <v>1338</v>
      </c>
      <c r="G701" t="s">
        <v>1313</v>
      </c>
      <c r="I701" t="s">
        <v>15179</v>
      </c>
      <c r="J701" s="94" t="b" cm="1">
        <f t="array" ref="J701">SUMPRODUCT( --ISNUMBER(SEARCH(TextCheck,F701)))&gt;0</f>
        <v>0</v>
      </c>
    </row>
    <row r="702" spans="1:10" ht="15.75" customHeight="1" x14ac:dyDescent="0.2">
      <c r="A702" t="s">
        <v>1318</v>
      </c>
      <c r="D702" t="s">
        <v>1319</v>
      </c>
      <c r="E702" t="s">
        <v>49</v>
      </c>
      <c r="F702" t="s">
        <v>1339</v>
      </c>
      <c r="G702" t="s">
        <v>1342</v>
      </c>
      <c r="J702" s="94" t="b" cm="1">
        <f t="array" ref="J702">SUMPRODUCT( --ISNUMBER(SEARCH(TextCheck,F702)))&gt;0</f>
        <v>0</v>
      </c>
    </row>
    <row r="703" spans="1:10" ht="15.75" customHeight="1" x14ac:dyDescent="0.2">
      <c r="A703" t="s">
        <v>1318</v>
      </c>
      <c r="B703" t="b">
        <v>1</v>
      </c>
      <c r="D703" t="s">
        <v>1319</v>
      </c>
      <c r="E703" t="s">
        <v>49</v>
      </c>
      <c r="F703" t="s">
        <v>1340</v>
      </c>
      <c r="G703" t="s">
        <v>1343</v>
      </c>
      <c r="I703" t="s">
        <v>14569</v>
      </c>
      <c r="J703" s="94" t="b" cm="1">
        <f t="array" ref="J703">SUMPRODUCT( --ISNUMBER(SEARCH(TextCheck,F703)))&gt;0</f>
        <v>0</v>
      </c>
    </row>
    <row r="704" spans="1:10" ht="15.75" customHeight="1" x14ac:dyDescent="0.2">
      <c r="A704" t="s">
        <v>1318</v>
      </c>
      <c r="B704" t="b">
        <v>1</v>
      </c>
      <c r="D704" t="s">
        <v>1319</v>
      </c>
      <c r="E704" t="s">
        <v>49</v>
      </c>
      <c r="F704" t="s">
        <v>1341</v>
      </c>
      <c r="G704" t="s">
        <v>1344</v>
      </c>
      <c r="I704" t="s">
        <v>14569</v>
      </c>
      <c r="J704" s="94" t="b" cm="1">
        <f t="array" ref="J704">SUMPRODUCT( --ISNUMBER(SEARCH(TextCheck,F704)))&gt;0</f>
        <v>0</v>
      </c>
    </row>
    <row r="705" spans="1:10" ht="15.75" customHeight="1" x14ac:dyDescent="0.2">
      <c r="A705" t="s">
        <v>1318</v>
      </c>
      <c r="D705" t="s">
        <v>1319</v>
      </c>
      <c r="E705" t="s">
        <v>43</v>
      </c>
      <c r="F705" t="s">
        <v>1345</v>
      </c>
      <c r="G705" t="s">
        <v>1287</v>
      </c>
      <c r="J705" s="94" t="b" cm="1">
        <f t="array" ref="J705">SUMPRODUCT( --ISNUMBER(SEARCH(TextCheck,F705)))&gt;0</f>
        <v>0</v>
      </c>
    </row>
    <row r="706" spans="1:10" ht="15.75" customHeight="1" x14ac:dyDescent="0.2">
      <c r="A706" t="s">
        <v>1318</v>
      </c>
      <c r="D706" t="s">
        <v>1319</v>
      </c>
      <c r="E706" t="s">
        <v>44</v>
      </c>
      <c r="F706" t="s">
        <v>1332</v>
      </c>
      <c r="G706" t="s">
        <v>1287</v>
      </c>
      <c r="J706" s="94" t="b" cm="1">
        <f t="array" ref="J706">SUMPRODUCT( --ISNUMBER(SEARCH(TextCheck,F706)))&gt;0</f>
        <v>0</v>
      </c>
    </row>
    <row r="707" spans="1:10" ht="15.75" customHeight="1" x14ac:dyDescent="0.2">
      <c r="A707" t="s">
        <v>1318</v>
      </c>
      <c r="D707" t="s">
        <v>1319</v>
      </c>
      <c r="E707" t="s">
        <v>653</v>
      </c>
      <c r="F707" t="s">
        <v>1346</v>
      </c>
      <c r="G707" t="s">
        <v>1347</v>
      </c>
      <c r="J707" s="94" t="b" cm="1">
        <f t="array" ref="J707">SUMPRODUCT( --ISNUMBER(SEARCH(TextCheck,F707)))&gt;0</f>
        <v>0</v>
      </c>
    </row>
    <row r="708" spans="1:10" ht="15.75" customHeight="1" x14ac:dyDescent="0.2">
      <c r="A708" t="s">
        <v>1318</v>
      </c>
      <c r="D708" t="s">
        <v>1319</v>
      </c>
      <c r="E708" t="s">
        <v>45</v>
      </c>
      <c r="F708" t="s">
        <v>1348</v>
      </c>
      <c r="G708" t="s">
        <v>1287</v>
      </c>
      <c r="J708" s="94" t="b" cm="1">
        <f t="array" ref="J708">SUMPRODUCT( --ISNUMBER(SEARCH(TextCheck,F708)))&gt;0</f>
        <v>0</v>
      </c>
    </row>
    <row r="709" spans="1:10" ht="15.75" customHeight="1" x14ac:dyDescent="0.2">
      <c r="A709" t="s">
        <v>1349</v>
      </c>
      <c r="D709" t="s">
        <v>1350</v>
      </c>
      <c r="E709" t="s">
        <v>709</v>
      </c>
      <c r="F709" t="s">
        <v>1351</v>
      </c>
      <c r="G709" t="s">
        <v>1287</v>
      </c>
      <c r="J709" s="94" t="b" cm="1">
        <f t="array" ref="J709">SUMPRODUCT( --ISNUMBER(SEARCH(TextCheck,F709)))&gt;0</f>
        <v>0</v>
      </c>
    </row>
    <row r="710" spans="1:10" ht="15.75" customHeight="1" x14ac:dyDescent="0.2">
      <c r="A710" t="s">
        <v>1349</v>
      </c>
      <c r="D710" t="s">
        <v>1350</v>
      </c>
      <c r="E710" t="s">
        <v>24</v>
      </c>
      <c r="F710" t="s">
        <v>1352</v>
      </c>
      <c r="G710" t="s">
        <v>1287</v>
      </c>
      <c r="J710" s="94" t="b" cm="1">
        <f t="array" ref="J710">SUMPRODUCT( --ISNUMBER(SEARCH(TextCheck,F710)))&gt;0</f>
        <v>0</v>
      </c>
    </row>
    <row r="711" spans="1:10" ht="15.75" customHeight="1" x14ac:dyDescent="0.2">
      <c r="A711" t="s">
        <v>1349</v>
      </c>
      <c r="D711" t="s">
        <v>1350</v>
      </c>
      <c r="E711" t="s">
        <v>39</v>
      </c>
      <c r="F711" t="s">
        <v>1353</v>
      </c>
      <c r="G711" t="s">
        <v>1287</v>
      </c>
      <c r="J711" s="94" t="b" cm="1">
        <f t="array" ref="J711">SUMPRODUCT( --ISNUMBER(SEARCH(TextCheck,F711)))&gt;0</f>
        <v>0</v>
      </c>
    </row>
    <row r="712" spans="1:10" ht="15.75" customHeight="1" x14ac:dyDescent="0.2">
      <c r="A712" t="s">
        <v>1349</v>
      </c>
      <c r="D712" t="s">
        <v>1350</v>
      </c>
      <c r="E712" t="s">
        <v>39</v>
      </c>
      <c r="F712" t="s">
        <v>1354</v>
      </c>
      <c r="G712" t="s">
        <v>1293</v>
      </c>
      <c r="H712" t="s">
        <v>1358</v>
      </c>
      <c r="J712" s="94" t="b" cm="1">
        <f t="array" ref="J712">SUMPRODUCT( --ISNUMBER(SEARCH(TextCheck,F712)))&gt;0</f>
        <v>0</v>
      </c>
    </row>
    <row r="713" spans="1:10" ht="15.75" customHeight="1" x14ac:dyDescent="0.2">
      <c r="A713" t="s">
        <v>1349</v>
      </c>
      <c r="D713" t="s">
        <v>1350</v>
      </c>
      <c r="E713" t="s">
        <v>39</v>
      </c>
      <c r="F713" t="s">
        <v>1355</v>
      </c>
      <c r="G713" t="s">
        <v>1294</v>
      </c>
      <c r="J713" s="94" t="b" cm="1">
        <f t="array" ref="J713">SUMPRODUCT( --ISNUMBER(SEARCH(TextCheck,F713)))&gt;0</f>
        <v>0</v>
      </c>
    </row>
    <row r="714" spans="1:10" ht="15.75" customHeight="1" x14ac:dyDescent="0.2">
      <c r="A714" t="s">
        <v>1349</v>
      </c>
      <c r="D714" t="s">
        <v>1350</v>
      </c>
      <c r="E714" t="s">
        <v>39</v>
      </c>
      <c r="F714" t="s">
        <v>1356</v>
      </c>
      <c r="G714" t="s">
        <v>1295</v>
      </c>
      <c r="H714" t="s">
        <v>246</v>
      </c>
      <c r="J714" s="94" t="b" cm="1">
        <f t="array" ref="J714">SUMPRODUCT( --ISNUMBER(SEARCH(TextCheck,F714)))&gt;0</f>
        <v>0</v>
      </c>
    </row>
    <row r="715" spans="1:10" ht="15.75" customHeight="1" x14ac:dyDescent="0.2">
      <c r="A715" t="s">
        <v>1349</v>
      </c>
      <c r="D715" t="s">
        <v>1350</v>
      </c>
      <c r="E715" t="s">
        <v>39</v>
      </c>
      <c r="F715" t="s">
        <v>1357</v>
      </c>
      <c r="G715" t="s">
        <v>794</v>
      </c>
      <c r="J715" s="94" t="b" cm="1">
        <f t="array" ref="J715">SUMPRODUCT( --ISNUMBER(SEARCH(TextCheck,F715)))&gt;0</f>
        <v>0</v>
      </c>
    </row>
    <row r="716" spans="1:10" ht="15.75" customHeight="1" x14ac:dyDescent="0.2">
      <c r="A716" t="s">
        <v>1349</v>
      </c>
      <c r="D716" t="s">
        <v>1350</v>
      </c>
      <c r="E716" t="s">
        <v>69</v>
      </c>
      <c r="F716" t="s">
        <v>1359</v>
      </c>
      <c r="G716" t="s">
        <v>1299</v>
      </c>
      <c r="J716" s="94" t="b" cm="1">
        <f t="array" ref="J716">SUMPRODUCT( --ISNUMBER(SEARCH(TextCheck,F716)))&gt;0</f>
        <v>0</v>
      </c>
    </row>
    <row r="717" spans="1:10" ht="15.75" customHeight="1" x14ac:dyDescent="0.2">
      <c r="A717" t="s">
        <v>1349</v>
      </c>
      <c r="D717" t="s">
        <v>1350</v>
      </c>
      <c r="E717" t="s">
        <v>40</v>
      </c>
      <c r="F717" t="s">
        <v>1360</v>
      </c>
      <c r="G717" t="s">
        <v>1287</v>
      </c>
      <c r="J717" s="94" t="b" cm="1">
        <f t="array" ref="J717">SUMPRODUCT( --ISNUMBER(SEARCH(TextCheck,F717)))&gt;0</f>
        <v>0</v>
      </c>
    </row>
    <row r="718" spans="1:10" ht="15.75" customHeight="1" x14ac:dyDescent="0.2">
      <c r="A718" t="s">
        <v>1349</v>
      </c>
      <c r="D718" t="s">
        <v>1350</v>
      </c>
      <c r="E718" t="s">
        <v>40</v>
      </c>
      <c r="F718" t="s">
        <v>1361</v>
      </c>
      <c r="G718" t="s">
        <v>1287</v>
      </c>
      <c r="J718" s="94" t="b" cm="1">
        <f t="array" ref="J718">SUMPRODUCT( --ISNUMBER(SEARCH(TextCheck,F718)))&gt;0</f>
        <v>0</v>
      </c>
    </row>
    <row r="719" spans="1:10" ht="15.75" customHeight="1" x14ac:dyDescent="0.2">
      <c r="A719" t="s">
        <v>1349</v>
      </c>
      <c r="D719" t="s">
        <v>1350</v>
      </c>
      <c r="E719" t="s">
        <v>40</v>
      </c>
      <c r="F719" t="s">
        <v>1362</v>
      </c>
      <c r="G719" t="s">
        <v>1293</v>
      </c>
      <c r="J719" s="94" t="b" cm="1">
        <f t="array" ref="J719">SUMPRODUCT( --ISNUMBER(SEARCH(TextCheck,F719)))&gt;0</f>
        <v>0</v>
      </c>
    </row>
    <row r="720" spans="1:10" ht="15.75" customHeight="1" x14ac:dyDescent="0.2">
      <c r="A720" t="s">
        <v>1349</v>
      </c>
      <c r="B720" t="b">
        <v>1</v>
      </c>
      <c r="D720" t="s">
        <v>1350</v>
      </c>
      <c r="E720" t="s">
        <v>40</v>
      </c>
      <c r="F720" t="s">
        <v>1363</v>
      </c>
      <c r="G720" t="s">
        <v>1308</v>
      </c>
      <c r="I720" t="s">
        <v>15180</v>
      </c>
      <c r="J720" s="94" t="b" cm="1">
        <f t="array" ref="J720">SUMPRODUCT( --ISNUMBER(SEARCH(TextCheck,F720)))&gt;0</f>
        <v>0</v>
      </c>
    </row>
    <row r="721" spans="1:10" ht="15.75" customHeight="1" x14ac:dyDescent="0.2">
      <c r="A721" t="s">
        <v>1349</v>
      </c>
      <c r="D721" t="s">
        <v>1350</v>
      </c>
      <c r="E721" t="s">
        <v>40</v>
      </c>
      <c r="F721" t="s">
        <v>1364</v>
      </c>
      <c r="G721" t="s">
        <v>1295</v>
      </c>
      <c r="J721" s="94" t="b" cm="1">
        <f t="array" ref="J721">SUMPRODUCT( --ISNUMBER(SEARCH(TextCheck,F721)))&gt;0</f>
        <v>0</v>
      </c>
    </row>
    <row r="722" spans="1:10" ht="15.75" customHeight="1" x14ac:dyDescent="0.2">
      <c r="A722" t="s">
        <v>1349</v>
      </c>
      <c r="D722" t="s">
        <v>1350</v>
      </c>
      <c r="E722" t="s">
        <v>40</v>
      </c>
      <c r="F722" t="s">
        <v>1365</v>
      </c>
      <c r="G722" t="s">
        <v>794</v>
      </c>
      <c r="J722" s="94" t="b" cm="1">
        <f t="array" ref="J722">SUMPRODUCT( --ISNUMBER(SEARCH(TextCheck,F722)))&gt;0</f>
        <v>0</v>
      </c>
    </row>
    <row r="723" spans="1:10" ht="15.75" customHeight="1" x14ac:dyDescent="0.2">
      <c r="A723" t="s">
        <v>1349</v>
      </c>
      <c r="B723" t="b">
        <v>1</v>
      </c>
      <c r="D723" t="s">
        <v>1350</v>
      </c>
      <c r="E723" t="s">
        <v>49</v>
      </c>
      <c r="F723" t="s">
        <v>1366</v>
      </c>
      <c r="G723" t="s">
        <v>1293</v>
      </c>
      <c r="J723" s="94" t="b" cm="1">
        <f t="array" ref="J723">SUMPRODUCT( --ISNUMBER(SEARCH(TextCheck,F723)))&gt;0</f>
        <v>0</v>
      </c>
    </row>
    <row r="724" spans="1:10" ht="15.75" customHeight="1" x14ac:dyDescent="0.2">
      <c r="A724" t="s">
        <v>1349</v>
      </c>
      <c r="D724" t="s">
        <v>1350</v>
      </c>
      <c r="E724" t="s">
        <v>49</v>
      </c>
      <c r="F724" t="s">
        <v>1367</v>
      </c>
      <c r="G724" t="s">
        <v>1308</v>
      </c>
      <c r="J724" s="94" t="b" cm="1">
        <f t="array" ref="J724">SUMPRODUCT( --ISNUMBER(SEARCH(TextCheck,F724)))&gt;0</f>
        <v>0</v>
      </c>
    </row>
    <row r="725" spans="1:10" ht="15.75" customHeight="1" x14ac:dyDescent="0.2">
      <c r="A725" t="s">
        <v>1349</v>
      </c>
      <c r="D725" t="s">
        <v>1350</v>
      </c>
      <c r="E725" t="s">
        <v>49</v>
      </c>
      <c r="F725" t="s">
        <v>1368</v>
      </c>
      <c r="G725" t="s">
        <v>1312</v>
      </c>
      <c r="J725" s="94" t="b" cm="1">
        <f t="array" ref="J725">SUMPRODUCT( --ISNUMBER(SEARCH(TextCheck,F725)))&gt;0</f>
        <v>0</v>
      </c>
    </row>
    <row r="726" spans="1:10" ht="15.75" customHeight="1" x14ac:dyDescent="0.2">
      <c r="A726" t="s">
        <v>1349</v>
      </c>
      <c r="B726" t="b">
        <v>1</v>
      </c>
      <c r="D726" t="s">
        <v>1350</v>
      </c>
      <c r="E726" t="s">
        <v>49</v>
      </c>
      <c r="F726" t="s">
        <v>1369</v>
      </c>
      <c r="G726" t="s">
        <v>1313</v>
      </c>
      <c r="I726" t="s">
        <v>14569</v>
      </c>
      <c r="J726" s="94" t="b" cm="1">
        <f t="array" ref="J726">SUMPRODUCT( --ISNUMBER(SEARCH(TextCheck,F726)))&gt;0</f>
        <v>0</v>
      </c>
    </row>
    <row r="727" spans="1:10" ht="15.75" customHeight="1" x14ac:dyDescent="0.2">
      <c r="A727" t="s">
        <v>1349</v>
      </c>
      <c r="B727" t="b">
        <v>1</v>
      </c>
      <c r="D727" t="s">
        <v>1350</v>
      </c>
      <c r="E727" t="s">
        <v>49</v>
      </c>
      <c r="F727" t="s">
        <v>353</v>
      </c>
      <c r="G727" t="s">
        <v>1342</v>
      </c>
      <c r="I727" t="s">
        <v>14569</v>
      </c>
      <c r="J727" s="94" t="b" cm="1">
        <f t="array" ref="J727">SUMPRODUCT( --ISNUMBER(SEARCH(TextCheck,F727)))&gt;0</f>
        <v>0</v>
      </c>
    </row>
    <row r="728" spans="1:10" ht="15.75" customHeight="1" x14ac:dyDescent="0.2">
      <c r="A728" t="s">
        <v>1349</v>
      </c>
      <c r="B728" t="b">
        <v>1</v>
      </c>
      <c r="D728" t="s">
        <v>1350</v>
      </c>
      <c r="E728" t="s">
        <v>49</v>
      </c>
      <c r="F728" t="s">
        <v>1370</v>
      </c>
      <c r="G728" t="s">
        <v>1371</v>
      </c>
      <c r="I728" t="s">
        <v>14569</v>
      </c>
      <c r="J728" s="94" t="b" cm="1">
        <f t="array" ref="J728">SUMPRODUCT( --ISNUMBER(SEARCH(TextCheck,F728)))&gt;0</f>
        <v>0</v>
      </c>
    </row>
    <row r="729" spans="1:10" ht="15.75" customHeight="1" x14ac:dyDescent="0.2">
      <c r="A729" t="s">
        <v>1349</v>
      </c>
      <c r="D729" t="s">
        <v>1350</v>
      </c>
      <c r="E729" t="s">
        <v>44</v>
      </c>
      <c r="F729" t="s">
        <v>1366</v>
      </c>
      <c r="G729" t="s">
        <v>1372</v>
      </c>
      <c r="J729" s="94" t="b" cm="1">
        <f t="array" ref="J729">SUMPRODUCT( --ISNUMBER(SEARCH(TextCheck,F729)))&gt;0</f>
        <v>0</v>
      </c>
    </row>
    <row r="730" spans="1:10" ht="15.75" customHeight="1" x14ac:dyDescent="0.2">
      <c r="A730" t="s">
        <v>1349</v>
      </c>
      <c r="D730" t="s">
        <v>1350</v>
      </c>
      <c r="E730" t="s">
        <v>653</v>
      </c>
      <c r="F730" t="s">
        <v>1373</v>
      </c>
      <c r="G730" t="s">
        <v>1312</v>
      </c>
      <c r="J730" s="94" t="b" cm="1">
        <f t="array" ref="J730">SUMPRODUCT( --ISNUMBER(SEARCH(TextCheck,F730)))&gt;0</f>
        <v>0</v>
      </c>
    </row>
    <row r="731" spans="1:10" ht="15.75" customHeight="1" x14ac:dyDescent="0.2">
      <c r="A731" t="s">
        <v>1349</v>
      </c>
      <c r="D731" t="s">
        <v>1350</v>
      </c>
      <c r="E731" t="s">
        <v>45</v>
      </c>
      <c r="F731" t="s">
        <v>1374</v>
      </c>
      <c r="G731" t="s">
        <v>643</v>
      </c>
      <c r="J731" s="94" t="b" cm="1">
        <f t="array" ref="J731">SUMPRODUCT( --ISNUMBER(SEARCH(TextCheck,F731)))&gt;0</f>
        <v>0</v>
      </c>
    </row>
    <row r="732" spans="1:10" ht="15.75" customHeight="1" x14ac:dyDescent="0.2">
      <c r="A732" t="s">
        <v>1375</v>
      </c>
      <c r="D732" t="s">
        <v>1376</v>
      </c>
      <c r="E732" t="s">
        <v>39</v>
      </c>
      <c r="F732" t="s">
        <v>1377</v>
      </c>
      <c r="G732" t="s">
        <v>532</v>
      </c>
      <c r="J732" s="94" t="b" cm="1">
        <f t="array" ref="J732">SUMPRODUCT( --ISNUMBER(SEARCH(TextCheck,F732)))&gt;0</f>
        <v>0</v>
      </c>
    </row>
    <row r="733" spans="1:10" ht="15.75" customHeight="1" x14ac:dyDescent="0.2">
      <c r="A733" t="s">
        <v>1375</v>
      </c>
      <c r="D733" t="s">
        <v>1376</v>
      </c>
      <c r="E733" t="s">
        <v>40</v>
      </c>
      <c r="F733" t="s">
        <v>1378</v>
      </c>
      <c r="G733" t="s">
        <v>1299</v>
      </c>
      <c r="H733" t="s">
        <v>1379</v>
      </c>
      <c r="J733" s="94" t="b" cm="1">
        <f t="array" ref="J733">SUMPRODUCT( --ISNUMBER(SEARCH(TextCheck,F733)))&gt;0</f>
        <v>0</v>
      </c>
    </row>
    <row r="734" spans="1:10" ht="15.75" customHeight="1" x14ac:dyDescent="0.2">
      <c r="A734" t="s">
        <v>1375</v>
      </c>
      <c r="D734" t="s">
        <v>1376</v>
      </c>
      <c r="E734" t="s">
        <v>49</v>
      </c>
      <c r="F734" t="s">
        <v>1380</v>
      </c>
      <c r="G734" t="s">
        <v>1000</v>
      </c>
      <c r="J734" s="94" t="b" cm="1">
        <f t="array" ref="J734">SUMPRODUCT( --ISNUMBER(SEARCH(TextCheck,F734)))&gt;0</f>
        <v>0</v>
      </c>
    </row>
    <row r="735" spans="1:10" ht="15.75" customHeight="1" x14ac:dyDescent="0.2">
      <c r="A735" t="s">
        <v>1375</v>
      </c>
      <c r="D735" t="s">
        <v>1376</v>
      </c>
      <c r="E735" t="s">
        <v>40</v>
      </c>
      <c r="F735" t="s">
        <v>1381</v>
      </c>
      <c r="G735" t="s">
        <v>1000</v>
      </c>
      <c r="J735" s="94" t="b" cm="1">
        <f t="array" ref="J735">SUMPRODUCT( --ISNUMBER(SEARCH(TextCheck,F735)))&gt;0</f>
        <v>0</v>
      </c>
    </row>
    <row r="736" spans="1:10" ht="15.75" customHeight="1" x14ac:dyDescent="0.2">
      <c r="A736" t="s">
        <v>1375</v>
      </c>
      <c r="D736" t="s">
        <v>1376</v>
      </c>
      <c r="E736" t="s">
        <v>49</v>
      </c>
      <c r="F736" t="s">
        <v>1382</v>
      </c>
      <c r="G736" t="s">
        <v>1383</v>
      </c>
      <c r="J736" s="94" t="b" cm="1">
        <f t="array" ref="J736">SUMPRODUCT( --ISNUMBER(SEARCH(TextCheck,F736)))&gt;0</f>
        <v>0</v>
      </c>
    </row>
    <row r="737" spans="1:10" ht="15.75" customHeight="1" x14ac:dyDescent="0.2">
      <c r="A737" t="s">
        <v>1375</v>
      </c>
      <c r="D737" t="s">
        <v>1376</v>
      </c>
      <c r="E737" t="s">
        <v>39</v>
      </c>
      <c r="F737" t="s">
        <v>1384</v>
      </c>
      <c r="G737" t="s">
        <v>651</v>
      </c>
      <c r="J737" s="94" t="b" cm="1">
        <f t="array" ref="J737">SUMPRODUCT( --ISNUMBER(SEARCH(TextCheck,F737)))&gt;0</f>
        <v>0</v>
      </c>
    </row>
    <row r="738" spans="1:10" ht="15.75" customHeight="1" x14ac:dyDescent="0.2">
      <c r="A738" t="s">
        <v>1375</v>
      </c>
      <c r="D738" t="s">
        <v>1376</v>
      </c>
      <c r="E738" t="s">
        <v>40</v>
      </c>
      <c r="F738" t="s">
        <v>1385</v>
      </c>
      <c r="G738" t="s">
        <v>805</v>
      </c>
      <c r="H738" t="s">
        <v>1386</v>
      </c>
      <c r="J738" s="94" t="b" cm="1">
        <f t="array" ref="J738">SUMPRODUCT( --ISNUMBER(SEARCH(TextCheck,F738)))&gt;0</f>
        <v>0</v>
      </c>
    </row>
    <row r="739" spans="1:10" ht="15.75" customHeight="1" x14ac:dyDescent="0.2">
      <c r="A739" t="s">
        <v>1375</v>
      </c>
      <c r="D739" t="s">
        <v>1376</v>
      </c>
      <c r="E739" t="s">
        <v>39</v>
      </c>
      <c r="F739" t="s">
        <v>10628</v>
      </c>
      <c r="G739" t="s">
        <v>734</v>
      </c>
      <c r="H739" t="s">
        <v>1387</v>
      </c>
      <c r="J739" s="94" t="b" cm="1">
        <f t="array" ref="J739">SUMPRODUCT( --ISNUMBER(SEARCH(TextCheck,F739)))&gt;0</f>
        <v>0</v>
      </c>
    </row>
    <row r="740" spans="1:10" ht="15.75" customHeight="1" x14ac:dyDescent="0.2">
      <c r="A740" t="s">
        <v>1375</v>
      </c>
      <c r="D740" t="s">
        <v>1376</v>
      </c>
      <c r="E740" t="s">
        <v>39</v>
      </c>
      <c r="F740" t="s">
        <v>1388</v>
      </c>
      <c r="G740" t="s">
        <v>1389</v>
      </c>
      <c r="J740" s="94" t="b" cm="1">
        <f t="array" ref="J740">SUMPRODUCT( --ISNUMBER(SEARCH(TextCheck,F740)))&gt;0</f>
        <v>0</v>
      </c>
    </row>
    <row r="741" spans="1:10" ht="15.75" customHeight="1" x14ac:dyDescent="0.2">
      <c r="A741" t="s">
        <v>1375</v>
      </c>
      <c r="D741" t="s">
        <v>1376</v>
      </c>
      <c r="E741" t="s">
        <v>49</v>
      </c>
      <c r="F741" t="s">
        <v>1390</v>
      </c>
      <c r="G741" t="s">
        <v>640</v>
      </c>
      <c r="J741" s="94" t="b" cm="1">
        <f t="array" ref="J741">SUMPRODUCT( --ISNUMBER(SEARCH(TextCheck,F741)))&gt;0</f>
        <v>0</v>
      </c>
    </row>
    <row r="742" spans="1:10" ht="15.75" customHeight="1" x14ac:dyDescent="0.2">
      <c r="A742" t="s">
        <v>1375</v>
      </c>
      <c r="D742" t="s">
        <v>1376</v>
      </c>
      <c r="E742" t="s">
        <v>49</v>
      </c>
      <c r="F742" t="s">
        <v>15181</v>
      </c>
      <c r="G742" t="s">
        <v>692</v>
      </c>
      <c r="J742" s="94" t="b" cm="1">
        <f t="array" ref="J742">SUMPRODUCT( --ISNUMBER(SEARCH(TextCheck,F742)))&gt;0</f>
        <v>0</v>
      </c>
    </row>
    <row r="743" spans="1:10" ht="15.75" customHeight="1" x14ac:dyDescent="0.2">
      <c r="A743" t="s">
        <v>1375</v>
      </c>
      <c r="D743" t="s">
        <v>1376</v>
      </c>
      <c r="E743" t="s">
        <v>39</v>
      </c>
      <c r="F743" t="s">
        <v>1391</v>
      </c>
      <c r="G743" t="s">
        <v>643</v>
      </c>
      <c r="J743" s="94" t="b" cm="1">
        <f t="array" ref="J743">SUMPRODUCT( --ISNUMBER(SEARCH(TextCheck,F743)))&gt;0</f>
        <v>0</v>
      </c>
    </row>
    <row r="744" spans="1:10" ht="15.75" customHeight="1" x14ac:dyDescent="0.2">
      <c r="A744" t="s">
        <v>1375</v>
      </c>
      <c r="D744" t="s">
        <v>1376</v>
      </c>
      <c r="E744" t="s">
        <v>49</v>
      </c>
      <c r="F744" t="s">
        <v>14640</v>
      </c>
      <c r="G744" t="s">
        <v>1392</v>
      </c>
      <c r="J744" s="94" t="b" cm="1">
        <f t="array" ref="J744">SUMPRODUCT( --ISNUMBER(SEARCH(TextCheck,F744)))&gt;0</f>
        <v>0</v>
      </c>
    </row>
    <row r="745" spans="1:10" ht="15.75" customHeight="1" x14ac:dyDescent="0.2">
      <c r="A745" t="s">
        <v>1375</v>
      </c>
      <c r="D745" t="s">
        <v>1376</v>
      </c>
      <c r="E745" t="s">
        <v>40</v>
      </c>
      <c r="F745" t="s">
        <v>1393</v>
      </c>
      <c r="G745" t="s">
        <v>1394</v>
      </c>
      <c r="H745" t="s">
        <v>849</v>
      </c>
      <c r="J745" s="94" t="b" cm="1">
        <f t="array" ref="J745">SUMPRODUCT( --ISNUMBER(SEARCH(TextCheck,F745)))&gt;0</f>
        <v>0</v>
      </c>
    </row>
    <row r="746" spans="1:10" ht="15.75" customHeight="1" x14ac:dyDescent="0.2">
      <c r="A746" t="s">
        <v>1375</v>
      </c>
      <c r="D746" t="s">
        <v>1376</v>
      </c>
      <c r="E746" t="s">
        <v>49</v>
      </c>
      <c r="F746" t="s">
        <v>1395</v>
      </c>
      <c r="G746" t="s">
        <v>869</v>
      </c>
      <c r="J746" s="94" t="b" cm="1">
        <f t="array" ref="J746">SUMPRODUCT( --ISNUMBER(SEARCH(TextCheck,F746)))&gt;0</f>
        <v>0</v>
      </c>
    </row>
    <row r="747" spans="1:10" ht="15.75" customHeight="1" x14ac:dyDescent="0.2">
      <c r="A747" t="s">
        <v>1375</v>
      </c>
      <c r="D747" t="s">
        <v>1376</v>
      </c>
      <c r="E747" t="s">
        <v>49</v>
      </c>
      <c r="F747" t="s">
        <v>1396</v>
      </c>
      <c r="G747" t="s">
        <v>1397</v>
      </c>
      <c r="J747" s="94" t="b" cm="1">
        <f t="array" ref="J747">SUMPRODUCT( --ISNUMBER(SEARCH(TextCheck,F747)))&gt;0</f>
        <v>0</v>
      </c>
    </row>
    <row r="748" spans="1:10" ht="15.75" customHeight="1" x14ac:dyDescent="0.2">
      <c r="A748" t="s">
        <v>1375</v>
      </c>
      <c r="D748" t="s">
        <v>1376</v>
      </c>
      <c r="E748" t="s">
        <v>40</v>
      </c>
      <c r="F748" t="s">
        <v>1398</v>
      </c>
      <c r="G748" t="s">
        <v>1399</v>
      </c>
      <c r="J748" s="94" t="b" cm="1">
        <f t="array" ref="J748">SUMPRODUCT( --ISNUMBER(SEARCH(TextCheck,F748)))&gt;0</f>
        <v>0</v>
      </c>
    </row>
    <row r="749" spans="1:10" ht="15.75" customHeight="1" x14ac:dyDescent="0.2">
      <c r="A749" t="s">
        <v>1375</v>
      </c>
      <c r="D749" t="s">
        <v>1376</v>
      </c>
      <c r="E749" t="s">
        <v>40</v>
      </c>
      <c r="F749" t="s">
        <v>1400</v>
      </c>
      <c r="G749" t="s">
        <v>1299</v>
      </c>
      <c r="H749" t="s">
        <v>1401</v>
      </c>
      <c r="J749" s="94" t="b" cm="1">
        <f t="array" ref="J749">SUMPRODUCT( --ISNUMBER(SEARCH(TextCheck,F749)))&gt;0</f>
        <v>0</v>
      </c>
    </row>
    <row r="750" spans="1:10" ht="15.75" customHeight="1" x14ac:dyDescent="0.2">
      <c r="A750" t="s">
        <v>1375</v>
      </c>
      <c r="D750" t="s">
        <v>1376</v>
      </c>
      <c r="E750" t="s">
        <v>39</v>
      </c>
      <c r="F750" t="s">
        <v>1402</v>
      </c>
      <c r="G750" t="s">
        <v>1136</v>
      </c>
      <c r="H750" t="s">
        <v>1403</v>
      </c>
      <c r="J750" s="94" t="b" cm="1">
        <f t="array" ref="J750">SUMPRODUCT( --ISNUMBER(SEARCH(TextCheck,F750)))&gt;0</f>
        <v>0</v>
      </c>
    </row>
    <row r="751" spans="1:10" ht="15.75" customHeight="1" x14ac:dyDescent="0.2">
      <c r="A751" t="s">
        <v>1375</v>
      </c>
      <c r="D751" t="s">
        <v>1376</v>
      </c>
      <c r="E751" t="s">
        <v>40</v>
      </c>
      <c r="F751" t="s">
        <v>1404</v>
      </c>
      <c r="G751" t="s">
        <v>1405</v>
      </c>
      <c r="J751" s="94" t="b" cm="1">
        <f t="array" ref="J751">SUMPRODUCT( --ISNUMBER(SEARCH(TextCheck,F751)))&gt;0</f>
        <v>0</v>
      </c>
    </row>
    <row r="752" spans="1:10" ht="15.75" customHeight="1" x14ac:dyDescent="0.2">
      <c r="A752" t="s">
        <v>1375</v>
      </c>
      <c r="D752" t="s">
        <v>1376</v>
      </c>
      <c r="E752" t="s">
        <v>49</v>
      </c>
      <c r="F752" t="s">
        <v>1406</v>
      </c>
      <c r="G752" t="s">
        <v>877</v>
      </c>
      <c r="H752" t="s">
        <v>1407</v>
      </c>
      <c r="J752" s="94" t="b" cm="1">
        <f t="array" ref="J752">SUMPRODUCT( --ISNUMBER(SEARCH(TextCheck,F752)))&gt;0</f>
        <v>0</v>
      </c>
    </row>
    <row r="753" spans="1:10" ht="15.75" customHeight="1" x14ac:dyDescent="0.2">
      <c r="A753" t="s">
        <v>1375</v>
      </c>
      <c r="D753" t="s">
        <v>1376</v>
      </c>
      <c r="E753" t="s">
        <v>39</v>
      </c>
      <c r="F753" t="s">
        <v>1408</v>
      </c>
      <c r="G753" t="s">
        <v>1206</v>
      </c>
      <c r="J753" s="94" t="b" cm="1">
        <f t="array" ref="J753">SUMPRODUCT( --ISNUMBER(SEARCH(TextCheck,F753)))&gt;0</f>
        <v>0</v>
      </c>
    </row>
    <row r="754" spans="1:10" ht="15.75" customHeight="1" x14ac:dyDescent="0.2">
      <c r="A754" t="s">
        <v>1409</v>
      </c>
      <c r="D754" t="s">
        <v>1376</v>
      </c>
      <c r="E754" t="s">
        <v>40</v>
      </c>
      <c r="F754" t="s">
        <v>1410</v>
      </c>
      <c r="G754" t="s">
        <v>1411</v>
      </c>
      <c r="H754" t="s">
        <v>1412</v>
      </c>
      <c r="J754" s="94" t="b" cm="1">
        <f t="array" ref="J754">SUMPRODUCT( --ISNUMBER(SEARCH(TextCheck,F754)))&gt;0</f>
        <v>0</v>
      </c>
    </row>
    <row r="755" spans="1:10" ht="15.75" customHeight="1" x14ac:dyDescent="0.2">
      <c r="A755" t="s">
        <v>1409</v>
      </c>
      <c r="D755" t="s">
        <v>1376</v>
      </c>
      <c r="E755" t="s">
        <v>49</v>
      </c>
      <c r="F755" t="s">
        <v>1413</v>
      </c>
      <c r="G755" t="s">
        <v>1414</v>
      </c>
      <c r="J755" s="94" t="b" cm="1">
        <f t="array" ref="J755">SUMPRODUCT( --ISNUMBER(SEARCH(TextCheck,F755)))&gt;0</f>
        <v>0</v>
      </c>
    </row>
    <row r="756" spans="1:10" ht="15.75" customHeight="1" x14ac:dyDescent="0.2">
      <c r="A756" t="s">
        <v>1409</v>
      </c>
      <c r="D756" t="s">
        <v>1376</v>
      </c>
      <c r="E756" t="s">
        <v>49</v>
      </c>
      <c r="F756" t="s">
        <v>1415</v>
      </c>
      <c r="G756" t="s">
        <v>640</v>
      </c>
      <c r="J756" s="94" t="b" cm="1">
        <f t="array" ref="J756">SUMPRODUCT( --ISNUMBER(SEARCH(TextCheck,F756)))&gt;0</f>
        <v>0</v>
      </c>
    </row>
    <row r="757" spans="1:10" ht="15.75" customHeight="1" x14ac:dyDescent="0.2">
      <c r="A757" t="s">
        <v>1409</v>
      </c>
      <c r="D757" t="s">
        <v>1376</v>
      </c>
      <c r="E757" t="s">
        <v>49</v>
      </c>
      <c r="F757" t="s">
        <v>1416</v>
      </c>
      <c r="G757" t="s">
        <v>678</v>
      </c>
      <c r="J757" s="94" t="b" cm="1">
        <f t="array" ref="J757">SUMPRODUCT( --ISNUMBER(SEARCH(TextCheck,F757)))&gt;0</f>
        <v>0</v>
      </c>
    </row>
    <row r="758" spans="1:10" ht="15.75" customHeight="1" x14ac:dyDescent="0.2">
      <c r="A758" t="s">
        <v>1409</v>
      </c>
      <c r="D758" t="s">
        <v>1376</v>
      </c>
      <c r="E758" t="s">
        <v>39</v>
      </c>
      <c r="F758" t="s">
        <v>1417</v>
      </c>
      <c r="G758" t="s">
        <v>566</v>
      </c>
      <c r="J758" s="94" t="b" cm="1">
        <f t="array" ref="J758">SUMPRODUCT( --ISNUMBER(SEARCH(TextCheck,F758)))&gt;0</f>
        <v>0</v>
      </c>
    </row>
    <row r="759" spans="1:10" ht="15.75" customHeight="1" x14ac:dyDescent="0.2">
      <c r="A759" t="s">
        <v>1409</v>
      </c>
      <c r="D759" t="s">
        <v>1376</v>
      </c>
      <c r="E759" t="s">
        <v>40</v>
      </c>
      <c r="F759" t="s">
        <v>1418</v>
      </c>
      <c r="G759" t="s">
        <v>883</v>
      </c>
      <c r="H759" s="11" t="s">
        <v>1419</v>
      </c>
      <c r="J759" s="94" t="b" cm="1">
        <f t="array" ref="J759">SUMPRODUCT( --ISNUMBER(SEARCH(TextCheck,F759)))&gt;0</f>
        <v>0</v>
      </c>
    </row>
    <row r="760" spans="1:10" ht="15.75" customHeight="1" x14ac:dyDescent="0.2">
      <c r="A760" t="s">
        <v>1409</v>
      </c>
      <c r="D760" t="s">
        <v>1376</v>
      </c>
      <c r="E760" t="s">
        <v>40</v>
      </c>
      <c r="F760" t="s">
        <v>1420</v>
      </c>
      <c r="G760" t="s">
        <v>1005</v>
      </c>
      <c r="H760" t="s">
        <v>1421</v>
      </c>
      <c r="J760" s="94" t="b" cm="1">
        <f t="array" ref="J760">SUMPRODUCT( --ISNUMBER(SEARCH(TextCheck,F760)))&gt;0</f>
        <v>0</v>
      </c>
    </row>
    <row r="761" spans="1:10" ht="15.75" customHeight="1" x14ac:dyDescent="0.2">
      <c r="A761" t="s">
        <v>1409</v>
      </c>
      <c r="D761" t="s">
        <v>1376</v>
      </c>
      <c r="E761" t="s">
        <v>49</v>
      </c>
      <c r="F761" t="s">
        <v>748</v>
      </c>
      <c r="G761" t="s">
        <v>1422</v>
      </c>
      <c r="J761" s="94" t="b" cm="1">
        <f t="array" ref="J761">SUMPRODUCT( --ISNUMBER(SEARCH(TextCheck,F761)))&gt;0</f>
        <v>0</v>
      </c>
    </row>
    <row r="762" spans="1:10" ht="15.75" customHeight="1" x14ac:dyDescent="0.2">
      <c r="A762" t="s">
        <v>1409</v>
      </c>
      <c r="D762" t="s">
        <v>1376</v>
      </c>
      <c r="E762" t="s">
        <v>39</v>
      </c>
      <c r="F762" t="s">
        <v>1423</v>
      </c>
      <c r="G762" t="s">
        <v>1159</v>
      </c>
      <c r="J762" s="94" t="b" cm="1">
        <f t="array" ref="J762">SUMPRODUCT( --ISNUMBER(SEARCH(TextCheck,F762)))&gt;0</f>
        <v>0</v>
      </c>
    </row>
    <row r="763" spans="1:10" ht="15.75" customHeight="1" x14ac:dyDescent="0.2">
      <c r="A763" t="s">
        <v>1409</v>
      </c>
      <c r="D763" t="s">
        <v>1376</v>
      </c>
      <c r="E763" t="s">
        <v>40</v>
      </c>
      <c r="F763" t="s">
        <v>1424</v>
      </c>
      <c r="G763" t="s">
        <v>532</v>
      </c>
      <c r="H763" t="s">
        <v>1425</v>
      </c>
      <c r="J763" s="94" t="b" cm="1">
        <f t="array" ref="J763">SUMPRODUCT( --ISNUMBER(SEARCH(TextCheck,F763)))&gt;0</f>
        <v>0</v>
      </c>
    </row>
    <row r="764" spans="1:10" ht="15.75" customHeight="1" x14ac:dyDescent="0.2">
      <c r="A764" t="s">
        <v>1409</v>
      </c>
      <c r="D764" t="s">
        <v>1376</v>
      </c>
      <c r="E764" t="s">
        <v>39</v>
      </c>
      <c r="F764" t="s">
        <v>1426</v>
      </c>
      <c r="G764" t="s">
        <v>180</v>
      </c>
      <c r="H764" t="s">
        <v>1427</v>
      </c>
      <c r="J764" s="94" t="b" cm="1">
        <f t="array" ref="J764">SUMPRODUCT( --ISNUMBER(SEARCH(TextCheck,F764)))&gt;0</f>
        <v>0</v>
      </c>
    </row>
    <row r="765" spans="1:10" ht="15.75" customHeight="1" x14ac:dyDescent="0.2">
      <c r="A765" t="s">
        <v>1409</v>
      </c>
      <c r="D765" t="s">
        <v>1376</v>
      </c>
      <c r="E765" t="s">
        <v>49</v>
      </c>
      <c r="F765" t="s">
        <v>1428</v>
      </c>
      <c r="G765" t="s">
        <v>690</v>
      </c>
      <c r="J765" s="94" t="b" cm="1">
        <f t="array" ref="J765">SUMPRODUCT( --ISNUMBER(SEARCH(TextCheck,F765)))&gt;0</f>
        <v>0</v>
      </c>
    </row>
    <row r="766" spans="1:10" ht="15.75" customHeight="1" x14ac:dyDescent="0.2">
      <c r="A766" t="s">
        <v>1409</v>
      </c>
      <c r="D766" t="s">
        <v>1376</v>
      </c>
      <c r="E766" t="s">
        <v>49</v>
      </c>
      <c r="F766" t="s">
        <v>1429</v>
      </c>
      <c r="G766" t="s">
        <v>759</v>
      </c>
      <c r="J766" s="94" t="b" cm="1">
        <f t="array" ref="J766">SUMPRODUCT( --ISNUMBER(SEARCH(TextCheck,F766)))&gt;0</f>
        <v>0</v>
      </c>
    </row>
    <row r="767" spans="1:10" ht="15.75" customHeight="1" x14ac:dyDescent="0.2">
      <c r="A767" t="s">
        <v>1409</v>
      </c>
      <c r="D767" t="s">
        <v>1376</v>
      </c>
      <c r="E767" t="s">
        <v>40</v>
      </c>
      <c r="F767" t="s">
        <v>1430</v>
      </c>
      <c r="G767" t="s">
        <v>690</v>
      </c>
      <c r="H767" t="s">
        <v>1431</v>
      </c>
      <c r="J767" s="94" t="b" cm="1">
        <f t="array" ref="J767">SUMPRODUCT( --ISNUMBER(SEARCH(TextCheck,F767)))&gt;0</f>
        <v>0</v>
      </c>
    </row>
    <row r="768" spans="1:10" ht="15.75" customHeight="1" x14ac:dyDescent="0.2">
      <c r="A768" t="s">
        <v>1409</v>
      </c>
      <c r="D768" t="s">
        <v>1376</v>
      </c>
      <c r="E768" t="s">
        <v>49</v>
      </c>
      <c r="F768" t="s">
        <v>1432</v>
      </c>
      <c r="G768" t="s">
        <v>1433</v>
      </c>
      <c r="J768" s="94" t="b" cm="1">
        <f t="array" ref="J768">SUMPRODUCT( --ISNUMBER(SEARCH(TextCheck,F768)))&gt;0</f>
        <v>0</v>
      </c>
    </row>
    <row r="769" spans="1:10" ht="15.75" customHeight="1" x14ac:dyDescent="0.2">
      <c r="A769" t="s">
        <v>1409</v>
      </c>
      <c r="D769" t="s">
        <v>1376</v>
      </c>
      <c r="E769" t="s">
        <v>39</v>
      </c>
      <c r="F769" t="s">
        <v>1434</v>
      </c>
      <c r="G769" t="s">
        <v>647</v>
      </c>
      <c r="J769" s="94" t="b" cm="1">
        <f t="array" ref="J769">SUMPRODUCT( --ISNUMBER(SEARCH(TextCheck,F769)))&gt;0</f>
        <v>0</v>
      </c>
    </row>
    <row r="770" spans="1:10" ht="15.75" customHeight="1" x14ac:dyDescent="0.2">
      <c r="A770" t="s">
        <v>1435</v>
      </c>
      <c r="D770" t="s">
        <v>1376</v>
      </c>
      <c r="E770" t="s">
        <v>39</v>
      </c>
      <c r="F770" t="s">
        <v>1436</v>
      </c>
      <c r="G770" t="s">
        <v>705</v>
      </c>
      <c r="H770" t="s">
        <v>1437</v>
      </c>
      <c r="J770" s="94" t="b" cm="1">
        <f t="array" ref="J770">SUMPRODUCT( --ISNUMBER(SEARCH(TextCheck,F770)))&gt;0</f>
        <v>0</v>
      </c>
    </row>
    <row r="771" spans="1:10" ht="15.75" customHeight="1" x14ac:dyDescent="0.2">
      <c r="A771" t="s">
        <v>1435</v>
      </c>
      <c r="D771" t="s">
        <v>1376</v>
      </c>
      <c r="E771" t="s">
        <v>49</v>
      </c>
      <c r="F771" t="s">
        <v>1438</v>
      </c>
      <c r="G771" t="s">
        <v>1414</v>
      </c>
      <c r="J771" s="94" t="b" cm="1">
        <f t="array" ref="J771">SUMPRODUCT( --ISNUMBER(SEARCH(TextCheck,F771)))&gt;0</f>
        <v>0</v>
      </c>
    </row>
    <row r="772" spans="1:10" ht="15.75" customHeight="1" x14ac:dyDescent="0.2">
      <c r="A772" t="s">
        <v>1435</v>
      </c>
      <c r="D772" t="s">
        <v>1376</v>
      </c>
      <c r="E772" t="s">
        <v>39</v>
      </c>
      <c r="F772" t="s">
        <v>1439</v>
      </c>
      <c r="G772" t="s">
        <v>1142</v>
      </c>
      <c r="H772" t="s">
        <v>1440</v>
      </c>
      <c r="J772" s="94" t="b" cm="1">
        <f t="array" ref="J772">SUMPRODUCT( --ISNUMBER(SEARCH(TextCheck,F772)))&gt;0</f>
        <v>0</v>
      </c>
    </row>
    <row r="773" spans="1:10" ht="15.75" customHeight="1" x14ac:dyDescent="0.2">
      <c r="A773" t="s">
        <v>1435</v>
      </c>
      <c r="D773" t="s">
        <v>1376</v>
      </c>
      <c r="E773" t="s">
        <v>49</v>
      </c>
      <c r="F773" t="s">
        <v>1441</v>
      </c>
      <c r="G773" t="s">
        <v>1414</v>
      </c>
      <c r="J773" s="94" t="b" cm="1">
        <f t="array" ref="J773">SUMPRODUCT( --ISNUMBER(SEARCH(TextCheck,F773)))&gt;0</f>
        <v>0</v>
      </c>
    </row>
    <row r="774" spans="1:10" ht="15.75" customHeight="1" x14ac:dyDescent="0.2">
      <c r="A774" t="s">
        <v>1435</v>
      </c>
      <c r="D774" t="s">
        <v>1376</v>
      </c>
      <c r="E774" t="s">
        <v>40</v>
      </c>
      <c r="F774" t="s">
        <v>1442</v>
      </c>
      <c r="G774" t="s">
        <v>1443</v>
      </c>
      <c r="J774" s="94" t="b" cm="1">
        <f t="array" ref="J774">SUMPRODUCT( --ISNUMBER(SEARCH(TextCheck,F774)))&gt;0</f>
        <v>0</v>
      </c>
    </row>
    <row r="775" spans="1:10" ht="15.75" customHeight="1" x14ac:dyDescent="0.2">
      <c r="A775" t="s">
        <v>1435</v>
      </c>
      <c r="D775" t="s">
        <v>1376</v>
      </c>
      <c r="E775" t="s">
        <v>49</v>
      </c>
      <c r="F775" t="s">
        <v>1444</v>
      </c>
      <c r="G775" t="s">
        <v>1445</v>
      </c>
      <c r="J775" s="94" t="b" cm="1">
        <f t="array" ref="J775">SUMPRODUCT( --ISNUMBER(SEARCH(TextCheck,F775)))&gt;0</f>
        <v>0</v>
      </c>
    </row>
    <row r="776" spans="1:10" ht="15.75" customHeight="1" x14ac:dyDescent="0.2">
      <c r="A776" t="s">
        <v>1435</v>
      </c>
      <c r="D776" t="s">
        <v>1376</v>
      </c>
      <c r="E776" t="s">
        <v>49</v>
      </c>
      <c r="F776" t="s">
        <v>15182</v>
      </c>
      <c r="G776" t="s">
        <v>1446</v>
      </c>
      <c r="J776" s="94" t="b" cm="1">
        <f t="array" ref="J776">SUMPRODUCT( --ISNUMBER(SEARCH(TextCheck,F776)))&gt;0</f>
        <v>0</v>
      </c>
    </row>
    <row r="777" spans="1:10" ht="15.75" customHeight="1" x14ac:dyDescent="0.2">
      <c r="A777" t="s">
        <v>1435</v>
      </c>
      <c r="D777" t="s">
        <v>1376</v>
      </c>
      <c r="E777" t="s">
        <v>39</v>
      </c>
      <c r="F777" t="s">
        <v>1447</v>
      </c>
      <c r="G777" t="s">
        <v>532</v>
      </c>
      <c r="H777" t="s">
        <v>556</v>
      </c>
      <c r="J777" s="94" t="b" cm="1">
        <f t="array" ref="J777">SUMPRODUCT( --ISNUMBER(SEARCH(TextCheck,F777)))&gt;0</f>
        <v>0</v>
      </c>
    </row>
    <row r="778" spans="1:10" ht="15.75" customHeight="1" x14ac:dyDescent="0.2">
      <c r="A778" t="s">
        <v>1435</v>
      </c>
      <c r="D778" t="s">
        <v>1376</v>
      </c>
      <c r="E778" t="s">
        <v>39</v>
      </c>
      <c r="F778" t="s">
        <v>1448</v>
      </c>
      <c r="G778" t="s">
        <v>1449</v>
      </c>
      <c r="H778" t="s">
        <v>1450</v>
      </c>
      <c r="J778" s="94" t="b" cm="1">
        <f t="array" ref="J778">SUMPRODUCT( --ISNUMBER(SEARCH(TextCheck,F778)))&gt;0</f>
        <v>0</v>
      </c>
    </row>
    <row r="779" spans="1:10" ht="15.75" customHeight="1" x14ac:dyDescent="0.2">
      <c r="A779" t="s">
        <v>1435</v>
      </c>
      <c r="D779" t="s">
        <v>1376</v>
      </c>
      <c r="E779" t="s">
        <v>49</v>
      </c>
      <c r="F779" t="s">
        <v>1451</v>
      </c>
      <c r="G779" t="s">
        <v>1255</v>
      </c>
      <c r="J779" s="94" t="b" cm="1">
        <f t="array" ref="J779">SUMPRODUCT( --ISNUMBER(SEARCH(TextCheck,F779)))&gt;0</f>
        <v>0</v>
      </c>
    </row>
    <row r="780" spans="1:10" ht="15.75" customHeight="1" x14ac:dyDescent="0.2">
      <c r="A780" t="s">
        <v>1435</v>
      </c>
      <c r="D780" t="s">
        <v>1376</v>
      </c>
      <c r="E780" t="s">
        <v>39</v>
      </c>
      <c r="F780" t="s">
        <v>1452</v>
      </c>
      <c r="G780" t="s">
        <v>1312</v>
      </c>
      <c r="H780" t="s">
        <v>1453</v>
      </c>
      <c r="J780" s="94" t="b" cm="1">
        <f t="array" ref="J780">SUMPRODUCT( --ISNUMBER(SEARCH(TextCheck,F780)))&gt;0</f>
        <v>0</v>
      </c>
    </row>
    <row r="781" spans="1:10" ht="15.75" customHeight="1" x14ac:dyDescent="0.2">
      <c r="A781" t="s">
        <v>1435</v>
      </c>
      <c r="D781" t="s">
        <v>1376</v>
      </c>
      <c r="E781" t="s">
        <v>39</v>
      </c>
      <c r="F781" t="s">
        <v>1454</v>
      </c>
      <c r="G781" t="s">
        <v>180</v>
      </c>
      <c r="H781" t="s">
        <v>1455</v>
      </c>
      <c r="J781" s="94" t="b" cm="1">
        <f t="array" ref="J781">SUMPRODUCT( --ISNUMBER(SEARCH(TextCheck,F781)))&gt;0</f>
        <v>0</v>
      </c>
    </row>
    <row r="782" spans="1:10" ht="15.75" customHeight="1" x14ac:dyDescent="0.2">
      <c r="A782" t="s">
        <v>1435</v>
      </c>
      <c r="D782" t="s">
        <v>1376</v>
      </c>
      <c r="E782" t="s">
        <v>39</v>
      </c>
      <c r="F782" t="s">
        <v>1456</v>
      </c>
      <c r="G782" t="s">
        <v>1457</v>
      </c>
      <c r="J782" s="94" t="b" cm="1">
        <f t="array" ref="J782">SUMPRODUCT( --ISNUMBER(SEARCH(TextCheck,F782)))&gt;0</f>
        <v>0</v>
      </c>
    </row>
    <row r="783" spans="1:10" ht="15.75" customHeight="1" x14ac:dyDescent="0.2">
      <c r="A783" t="s">
        <v>1435</v>
      </c>
      <c r="D783" t="s">
        <v>1376</v>
      </c>
      <c r="E783" t="s">
        <v>39</v>
      </c>
      <c r="F783" t="s">
        <v>1458</v>
      </c>
      <c r="G783" t="s">
        <v>714</v>
      </c>
      <c r="J783" s="94" t="b" cm="1">
        <f t="array" ref="J783">SUMPRODUCT( --ISNUMBER(SEARCH(TextCheck,F783)))&gt;0</f>
        <v>0</v>
      </c>
    </row>
    <row r="784" spans="1:10" ht="15.75" customHeight="1" x14ac:dyDescent="0.2">
      <c r="A784" t="s">
        <v>1435</v>
      </c>
      <c r="D784" t="s">
        <v>1376</v>
      </c>
      <c r="E784" t="s">
        <v>40</v>
      </c>
      <c r="F784" t="s">
        <v>1459</v>
      </c>
      <c r="G784" t="s">
        <v>700</v>
      </c>
      <c r="J784" s="94" t="b" cm="1">
        <f t="array" ref="J784">SUMPRODUCT( --ISNUMBER(SEARCH(TextCheck,F784)))&gt;0</f>
        <v>0</v>
      </c>
    </row>
    <row r="785" spans="1:10" ht="15.75" customHeight="1" x14ac:dyDescent="0.2">
      <c r="A785" t="s">
        <v>1435</v>
      </c>
      <c r="D785" t="s">
        <v>1376</v>
      </c>
      <c r="E785" t="s">
        <v>49</v>
      </c>
      <c r="F785" t="s">
        <v>1460</v>
      </c>
      <c r="G785" t="s">
        <v>696</v>
      </c>
      <c r="H785" t="s">
        <v>436</v>
      </c>
      <c r="J785" s="94" t="b" cm="1">
        <f t="array" ref="J785">SUMPRODUCT( --ISNUMBER(SEARCH(TextCheck,F785)))&gt;0</f>
        <v>0</v>
      </c>
    </row>
    <row r="786" spans="1:10" ht="15.75" customHeight="1" x14ac:dyDescent="0.2">
      <c r="A786" t="s">
        <v>1435</v>
      </c>
      <c r="D786" t="s">
        <v>1376</v>
      </c>
      <c r="E786" t="s">
        <v>40</v>
      </c>
      <c r="F786" t="s">
        <v>1461</v>
      </c>
      <c r="G786" t="s">
        <v>1462</v>
      </c>
      <c r="J786" s="94" t="b" cm="1">
        <f t="array" ref="J786">SUMPRODUCT( --ISNUMBER(SEARCH(TextCheck,F786)))&gt;0</f>
        <v>0</v>
      </c>
    </row>
    <row r="787" spans="1:10" ht="15.75" customHeight="1" x14ac:dyDescent="0.2">
      <c r="A787" t="s">
        <v>1435</v>
      </c>
      <c r="D787" t="s">
        <v>1376</v>
      </c>
      <c r="E787" t="s">
        <v>39</v>
      </c>
      <c r="F787" t="s">
        <v>1463</v>
      </c>
      <c r="G787" t="s">
        <v>1414</v>
      </c>
      <c r="H787" t="s">
        <v>235</v>
      </c>
      <c r="J787" s="94" t="b" cm="1">
        <f t="array" ref="J787">SUMPRODUCT( --ISNUMBER(SEARCH(TextCheck,F787)))&gt;0</f>
        <v>0</v>
      </c>
    </row>
    <row r="788" spans="1:10" ht="15.75" customHeight="1" x14ac:dyDescent="0.2">
      <c r="A788" t="s">
        <v>1435</v>
      </c>
      <c r="D788" t="s">
        <v>1376</v>
      </c>
      <c r="E788" t="s">
        <v>40</v>
      </c>
      <c r="F788" t="s">
        <v>1464</v>
      </c>
      <c r="G788" t="s">
        <v>1136</v>
      </c>
      <c r="J788" s="94" t="b" cm="1">
        <f t="array" ref="J788">SUMPRODUCT( --ISNUMBER(SEARCH(TextCheck,F788)))&gt;0</f>
        <v>0</v>
      </c>
    </row>
    <row r="789" spans="1:10" ht="15.75" customHeight="1" x14ac:dyDescent="0.2">
      <c r="A789" t="s">
        <v>1435</v>
      </c>
      <c r="D789" t="s">
        <v>1376</v>
      </c>
      <c r="E789" t="s">
        <v>49</v>
      </c>
      <c r="F789" t="s">
        <v>866</v>
      </c>
      <c r="G789" t="s">
        <v>1465</v>
      </c>
      <c r="J789" s="94" t="b" cm="1">
        <f t="array" ref="J789">SUMPRODUCT( --ISNUMBER(SEARCH(TextCheck,F789)))&gt;0</f>
        <v>0</v>
      </c>
    </row>
    <row r="790" spans="1:10" ht="15.75" customHeight="1" x14ac:dyDescent="0.2">
      <c r="A790" t="s">
        <v>1466</v>
      </c>
      <c r="D790" t="s">
        <v>1376</v>
      </c>
      <c r="E790" t="s">
        <v>39</v>
      </c>
      <c r="F790" t="s">
        <v>1467</v>
      </c>
      <c r="G790" t="s">
        <v>1173</v>
      </c>
      <c r="H790" t="s">
        <v>1468</v>
      </c>
      <c r="J790" s="94" t="b" cm="1">
        <f t="array" ref="J790">SUMPRODUCT( --ISNUMBER(SEARCH(TextCheck,F790)))&gt;0</f>
        <v>0</v>
      </c>
    </row>
    <row r="791" spans="1:10" ht="15.75" customHeight="1" x14ac:dyDescent="0.2">
      <c r="A791" t="s">
        <v>1466</v>
      </c>
      <c r="D791" t="s">
        <v>1376</v>
      </c>
      <c r="E791" t="s">
        <v>40</v>
      </c>
      <c r="F791" t="s">
        <v>1469</v>
      </c>
      <c r="G791" t="s">
        <v>1470</v>
      </c>
      <c r="J791" s="94" t="b" cm="1">
        <f t="array" ref="J791">SUMPRODUCT( --ISNUMBER(SEARCH(TextCheck,F791)))&gt;0</f>
        <v>0</v>
      </c>
    </row>
    <row r="792" spans="1:10" ht="15.75" customHeight="1" x14ac:dyDescent="0.2">
      <c r="A792" t="s">
        <v>1466</v>
      </c>
      <c r="D792" t="s">
        <v>1376</v>
      </c>
      <c r="E792" t="s">
        <v>49</v>
      </c>
      <c r="F792" t="s">
        <v>1471</v>
      </c>
      <c r="G792" t="s">
        <v>1472</v>
      </c>
      <c r="J792" s="94" t="b" cm="1">
        <f t="array" ref="J792">SUMPRODUCT( --ISNUMBER(SEARCH(TextCheck,F792)))&gt;0</f>
        <v>0</v>
      </c>
    </row>
    <row r="793" spans="1:10" ht="15.75" customHeight="1" x14ac:dyDescent="0.2">
      <c r="A793" t="s">
        <v>1466</v>
      </c>
      <c r="D793" t="s">
        <v>1376</v>
      </c>
      <c r="E793" t="s">
        <v>39</v>
      </c>
      <c r="F793" t="s">
        <v>1473</v>
      </c>
      <c r="G793" t="s">
        <v>1422</v>
      </c>
      <c r="H793" t="s">
        <v>1474</v>
      </c>
      <c r="J793" s="94" t="b" cm="1">
        <f t="array" ref="J793">SUMPRODUCT( --ISNUMBER(SEARCH(TextCheck,F793)))&gt;0</f>
        <v>0</v>
      </c>
    </row>
    <row r="794" spans="1:10" ht="15.75" customHeight="1" x14ac:dyDescent="0.2">
      <c r="A794" t="s">
        <v>1466</v>
      </c>
      <c r="D794" t="s">
        <v>1376</v>
      </c>
      <c r="E794" t="s">
        <v>40</v>
      </c>
      <c r="F794" t="s">
        <v>1475</v>
      </c>
      <c r="G794" t="s">
        <v>1476</v>
      </c>
      <c r="H794" t="s">
        <v>556</v>
      </c>
      <c r="J794" s="94" t="b" cm="1">
        <f t="array" ref="J794">SUMPRODUCT( --ISNUMBER(SEARCH(TextCheck,F794)))&gt;0</f>
        <v>0</v>
      </c>
    </row>
    <row r="795" spans="1:10" ht="15.75" customHeight="1" x14ac:dyDescent="0.2">
      <c r="A795" t="s">
        <v>1466</v>
      </c>
      <c r="D795" t="s">
        <v>1376</v>
      </c>
      <c r="E795" t="s">
        <v>40</v>
      </c>
      <c r="F795" t="s">
        <v>1477</v>
      </c>
      <c r="G795" t="s">
        <v>869</v>
      </c>
      <c r="H795" t="s">
        <v>1414</v>
      </c>
      <c r="J795" s="94" t="b" cm="1">
        <f t="array" ref="J795">SUMPRODUCT( --ISNUMBER(SEARCH(TextCheck,F795)))&gt;0</f>
        <v>0</v>
      </c>
    </row>
    <row r="796" spans="1:10" ht="15.75" customHeight="1" x14ac:dyDescent="0.2">
      <c r="A796" t="s">
        <v>1466</v>
      </c>
      <c r="D796" t="s">
        <v>1376</v>
      </c>
      <c r="E796" t="s">
        <v>49</v>
      </c>
      <c r="F796" t="s">
        <v>1478</v>
      </c>
      <c r="G796" t="s">
        <v>1479</v>
      </c>
      <c r="J796" s="94" t="b" cm="1">
        <f t="array" ref="J796">SUMPRODUCT( --ISNUMBER(SEARCH(TextCheck,F796)))&gt;0</f>
        <v>0</v>
      </c>
    </row>
    <row r="797" spans="1:10" ht="15.75" customHeight="1" x14ac:dyDescent="0.2">
      <c r="A797" t="s">
        <v>1466</v>
      </c>
      <c r="D797" t="s">
        <v>1376</v>
      </c>
      <c r="E797" t="s">
        <v>39</v>
      </c>
      <c r="F797" t="s">
        <v>1480</v>
      </c>
      <c r="G797" t="s">
        <v>180</v>
      </c>
      <c r="H797" t="s">
        <v>246</v>
      </c>
      <c r="J797" s="94" t="b" cm="1">
        <f t="array" ref="J797">SUMPRODUCT( --ISNUMBER(SEARCH(TextCheck,F797)))&gt;0</f>
        <v>0</v>
      </c>
    </row>
    <row r="798" spans="1:10" ht="15.75" customHeight="1" x14ac:dyDescent="0.2">
      <c r="A798" t="s">
        <v>1466</v>
      </c>
      <c r="D798" t="s">
        <v>1376</v>
      </c>
      <c r="E798" t="s">
        <v>39</v>
      </c>
      <c r="F798" t="s">
        <v>1481</v>
      </c>
      <c r="G798" t="s">
        <v>1482</v>
      </c>
      <c r="H798" t="s">
        <v>1483</v>
      </c>
      <c r="J798" s="94" t="b" cm="1">
        <f t="array" ref="J798">SUMPRODUCT( --ISNUMBER(SEARCH(TextCheck,F798)))&gt;0</f>
        <v>0</v>
      </c>
    </row>
    <row r="799" spans="1:10" ht="15.75" customHeight="1" x14ac:dyDescent="0.2">
      <c r="A799" t="s">
        <v>1466</v>
      </c>
      <c r="D799" t="s">
        <v>1376</v>
      </c>
      <c r="E799" t="s">
        <v>40</v>
      </c>
      <c r="F799" t="s">
        <v>1484</v>
      </c>
      <c r="G799" t="s">
        <v>1158</v>
      </c>
      <c r="J799" s="94" t="b" cm="1">
        <f t="array" ref="J799">SUMPRODUCT( --ISNUMBER(SEARCH(TextCheck,F799)))&gt;0</f>
        <v>0</v>
      </c>
    </row>
    <row r="800" spans="1:10" ht="15.75" customHeight="1" x14ac:dyDescent="0.2">
      <c r="A800" t="s">
        <v>1466</v>
      </c>
      <c r="D800" t="s">
        <v>1376</v>
      </c>
      <c r="E800" t="s">
        <v>39</v>
      </c>
      <c r="F800" t="s">
        <v>1485</v>
      </c>
      <c r="G800" t="s">
        <v>1394</v>
      </c>
      <c r="H800" t="s">
        <v>1486</v>
      </c>
      <c r="J800" s="94" t="b" cm="1">
        <f t="array" ref="J800">SUMPRODUCT( --ISNUMBER(SEARCH(TextCheck,F800)))&gt;0</f>
        <v>0</v>
      </c>
    </row>
    <row r="801" spans="1:10" ht="15.75" customHeight="1" x14ac:dyDescent="0.2">
      <c r="A801" t="s">
        <v>1466</v>
      </c>
      <c r="D801" t="s">
        <v>1376</v>
      </c>
      <c r="E801" t="s">
        <v>49</v>
      </c>
      <c r="F801" t="s">
        <v>1487</v>
      </c>
      <c r="G801" t="s">
        <v>1488</v>
      </c>
      <c r="J801" s="94" t="b" cm="1">
        <f t="array" ref="J801">SUMPRODUCT( --ISNUMBER(SEARCH(TextCheck,F801)))&gt;0</f>
        <v>0</v>
      </c>
    </row>
    <row r="802" spans="1:10" ht="15.75" customHeight="1" x14ac:dyDescent="0.2">
      <c r="A802" t="s">
        <v>1466</v>
      </c>
      <c r="D802" t="s">
        <v>1376</v>
      </c>
      <c r="E802" t="s">
        <v>39</v>
      </c>
      <c r="F802" t="s">
        <v>1489</v>
      </c>
      <c r="G802" t="s">
        <v>743</v>
      </c>
      <c r="J802" s="94" t="b" cm="1">
        <f t="array" ref="J802">SUMPRODUCT( --ISNUMBER(SEARCH(TextCheck,F802)))&gt;0</f>
        <v>0</v>
      </c>
    </row>
    <row r="803" spans="1:10" ht="15.75" customHeight="1" x14ac:dyDescent="0.2">
      <c r="A803" t="s">
        <v>1466</v>
      </c>
      <c r="D803" t="s">
        <v>1376</v>
      </c>
      <c r="E803" t="s">
        <v>40</v>
      </c>
      <c r="F803" t="s">
        <v>1490</v>
      </c>
      <c r="G803" t="s">
        <v>1003</v>
      </c>
      <c r="J803" s="94" t="b" cm="1">
        <f t="array" ref="J803">SUMPRODUCT( --ISNUMBER(SEARCH(TextCheck,F803)))&gt;0</f>
        <v>0</v>
      </c>
    </row>
    <row r="804" spans="1:10" ht="15.75" customHeight="1" x14ac:dyDescent="0.2">
      <c r="A804" t="s">
        <v>1466</v>
      </c>
      <c r="D804" t="s">
        <v>1376</v>
      </c>
      <c r="E804" t="s">
        <v>39</v>
      </c>
      <c r="F804" t="s">
        <v>1491</v>
      </c>
      <c r="G804" t="s">
        <v>931</v>
      </c>
      <c r="H804" t="s">
        <v>1492</v>
      </c>
      <c r="J804" s="94" t="b" cm="1">
        <f t="array" ref="J804">SUMPRODUCT( --ISNUMBER(SEARCH(TextCheck,F804)))&gt;0</f>
        <v>0</v>
      </c>
    </row>
    <row r="805" spans="1:10" ht="15.75" customHeight="1" x14ac:dyDescent="0.2">
      <c r="A805" t="s">
        <v>1466</v>
      </c>
      <c r="D805" t="s">
        <v>1376</v>
      </c>
      <c r="E805" t="s">
        <v>40</v>
      </c>
      <c r="F805" t="s">
        <v>1240</v>
      </c>
      <c r="G805" t="s">
        <v>1493</v>
      </c>
      <c r="J805" s="94" t="b" cm="1">
        <f t="array" ref="J805">SUMPRODUCT( --ISNUMBER(SEARCH(TextCheck,F805)))&gt;0</f>
        <v>0</v>
      </c>
    </row>
    <row r="806" spans="1:10" ht="15.75" customHeight="1" x14ac:dyDescent="0.2">
      <c r="A806" t="s">
        <v>1466</v>
      </c>
      <c r="D806" t="s">
        <v>1376</v>
      </c>
      <c r="E806" t="s">
        <v>40</v>
      </c>
      <c r="F806" t="s">
        <v>1364</v>
      </c>
      <c r="G806" t="s">
        <v>696</v>
      </c>
      <c r="H806" t="s">
        <v>1494</v>
      </c>
      <c r="J806" s="94" t="b" cm="1">
        <f t="array" ref="J806">SUMPRODUCT( --ISNUMBER(SEARCH(TextCheck,F806)))&gt;0</f>
        <v>0</v>
      </c>
    </row>
    <row r="807" spans="1:10" ht="15.75" customHeight="1" x14ac:dyDescent="0.2">
      <c r="A807" t="s">
        <v>1466</v>
      </c>
      <c r="D807" t="s">
        <v>1376</v>
      </c>
      <c r="E807" t="s">
        <v>49</v>
      </c>
      <c r="F807" t="s">
        <v>1495</v>
      </c>
      <c r="G807" t="s">
        <v>1496</v>
      </c>
      <c r="J807" s="94" t="b" cm="1">
        <f t="array" ref="J807">SUMPRODUCT( --ISNUMBER(SEARCH(TextCheck,F807)))&gt;0</f>
        <v>0</v>
      </c>
    </row>
    <row r="808" spans="1:10" ht="15.75" customHeight="1" x14ac:dyDescent="0.2">
      <c r="A808" t="s">
        <v>1466</v>
      </c>
      <c r="D808" t="s">
        <v>1376</v>
      </c>
      <c r="E808" t="s">
        <v>39</v>
      </c>
      <c r="F808" t="s">
        <v>1497</v>
      </c>
      <c r="G808" t="s">
        <v>1443</v>
      </c>
      <c r="J808" s="94" t="b" cm="1">
        <f t="array" ref="J808">SUMPRODUCT( --ISNUMBER(SEARCH(TextCheck,F808)))&gt;0</f>
        <v>0</v>
      </c>
    </row>
    <row r="809" spans="1:10" ht="15.75" customHeight="1" x14ac:dyDescent="0.2">
      <c r="A809" t="s">
        <v>1466</v>
      </c>
      <c r="D809" t="s">
        <v>1376</v>
      </c>
      <c r="E809" t="s">
        <v>40</v>
      </c>
      <c r="F809" t="s">
        <v>1498</v>
      </c>
      <c r="G809" t="s">
        <v>1195</v>
      </c>
      <c r="J809" s="94" t="b" cm="1">
        <f t="array" ref="J809">SUMPRODUCT( --ISNUMBER(SEARCH(TextCheck,F809)))&gt;0</f>
        <v>0</v>
      </c>
    </row>
    <row r="810" spans="1:10" ht="15.75" customHeight="1" x14ac:dyDescent="0.2">
      <c r="A810" t="s">
        <v>1466</v>
      </c>
      <c r="D810" t="s">
        <v>1376</v>
      </c>
      <c r="E810" t="s">
        <v>40</v>
      </c>
      <c r="F810" t="s">
        <v>1499</v>
      </c>
      <c r="G810" t="s">
        <v>1060</v>
      </c>
      <c r="J810" s="94" t="b" cm="1">
        <f t="array" ref="J810">SUMPRODUCT( --ISNUMBER(SEARCH(TextCheck,F810)))&gt;0</f>
        <v>0</v>
      </c>
    </row>
    <row r="811" spans="1:10" ht="15.75" customHeight="1" x14ac:dyDescent="0.2">
      <c r="A811" t="s">
        <v>1500</v>
      </c>
      <c r="D811" t="s">
        <v>1376</v>
      </c>
      <c r="E811" t="s">
        <v>39</v>
      </c>
      <c r="F811" t="s">
        <v>1501</v>
      </c>
      <c r="G811" t="s">
        <v>1060</v>
      </c>
      <c r="J811" s="94" t="b" cm="1">
        <f t="array" ref="J811">SUMPRODUCT( --ISNUMBER(SEARCH(TextCheck,F811)))&gt;0</f>
        <v>0</v>
      </c>
    </row>
    <row r="812" spans="1:10" ht="15.75" customHeight="1" x14ac:dyDescent="0.2">
      <c r="A812" t="s">
        <v>1500</v>
      </c>
      <c r="D812" t="s">
        <v>1376</v>
      </c>
      <c r="E812" t="s">
        <v>40</v>
      </c>
      <c r="F812" t="s">
        <v>1502</v>
      </c>
      <c r="G812" t="s">
        <v>1060</v>
      </c>
      <c r="J812" s="94" t="b" cm="1">
        <f t="array" ref="J812">SUMPRODUCT( --ISNUMBER(SEARCH(TextCheck,F812)))&gt;0</f>
        <v>0</v>
      </c>
    </row>
    <row r="813" spans="1:10" ht="15.75" customHeight="1" x14ac:dyDescent="0.2">
      <c r="A813" t="s">
        <v>1500</v>
      </c>
      <c r="D813" t="s">
        <v>1376</v>
      </c>
      <c r="E813" t="s">
        <v>39</v>
      </c>
      <c r="F813" t="s">
        <v>1503</v>
      </c>
      <c r="G813" t="s">
        <v>1059</v>
      </c>
      <c r="J813" s="94" t="b" cm="1">
        <f t="array" ref="J813">SUMPRODUCT( --ISNUMBER(SEARCH(TextCheck,F813)))&gt;0</f>
        <v>0</v>
      </c>
    </row>
    <row r="814" spans="1:10" ht="15.75" customHeight="1" x14ac:dyDescent="0.2">
      <c r="A814" t="s">
        <v>1500</v>
      </c>
      <c r="D814" t="s">
        <v>1376</v>
      </c>
      <c r="E814" t="s">
        <v>40</v>
      </c>
      <c r="F814" t="s">
        <v>1504</v>
      </c>
      <c r="G814" t="s">
        <v>1059</v>
      </c>
      <c r="J814" s="94" t="b" cm="1">
        <f t="array" ref="J814">SUMPRODUCT( --ISNUMBER(SEARCH(TextCheck,F814)))&gt;0</f>
        <v>0</v>
      </c>
    </row>
    <row r="815" spans="1:10" ht="15.75" customHeight="1" x14ac:dyDescent="0.2">
      <c r="A815" t="s">
        <v>1500</v>
      </c>
      <c r="D815" t="s">
        <v>1376</v>
      </c>
      <c r="E815" t="s">
        <v>39</v>
      </c>
      <c r="F815" t="s">
        <v>1505</v>
      </c>
      <c r="G815" t="s">
        <v>734</v>
      </c>
      <c r="J815" s="94" t="b" cm="1">
        <f t="array" ref="J815">SUMPRODUCT( --ISNUMBER(SEARCH(TextCheck,F815)))&gt;0</f>
        <v>0</v>
      </c>
    </row>
    <row r="816" spans="1:10" ht="15.75" customHeight="1" x14ac:dyDescent="0.2">
      <c r="A816" t="s">
        <v>1500</v>
      </c>
      <c r="D816" t="s">
        <v>1376</v>
      </c>
      <c r="E816" t="s">
        <v>39</v>
      </c>
      <c r="F816" t="s">
        <v>1280</v>
      </c>
      <c r="G816" t="s">
        <v>876</v>
      </c>
      <c r="J816" s="94" t="b" cm="1">
        <f t="array" ref="J816">SUMPRODUCT( --ISNUMBER(SEARCH(TextCheck,F816)))&gt;0</f>
        <v>0</v>
      </c>
    </row>
    <row r="817" spans="1:10" ht="15.75" customHeight="1" x14ac:dyDescent="0.2">
      <c r="A817" t="s">
        <v>1500</v>
      </c>
      <c r="D817" t="s">
        <v>1376</v>
      </c>
      <c r="E817" t="s">
        <v>40</v>
      </c>
      <c r="F817" t="s">
        <v>1506</v>
      </c>
      <c r="G817" t="s">
        <v>1507</v>
      </c>
      <c r="J817" s="94" t="b" cm="1">
        <f t="array" ref="J817">SUMPRODUCT( --ISNUMBER(SEARCH(TextCheck,F817)))&gt;0</f>
        <v>0</v>
      </c>
    </row>
    <row r="818" spans="1:10" ht="15.75" customHeight="1" x14ac:dyDescent="0.2">
      <c r="A818" t="s">
        <v>1500</v>
      </c>
      <c r="D818" t="s">
        <v>1376</v>
      </c>
      <c r="E818" t="s">
        <v>39</v>
      </c>
      <c r="F818" t="s">
        <v>1508</v>
      </c>
      <c r="G818" t="s">
        <v>1509</v>
      </c>
      <c r="J818" s="94" t="b" cm="1">
        <f t="array" ref="J818">SUMPRODUCT( --ISNUMBER(SEARCH(TextCheck,F818)))&gt;0</f>
        <v>0</v>
      </c>
    </row>
    <row r="819" spans="1:10" ht="15.75" customHeight="1" x14ac:dyDescent="0.2">
      <c r="A819" t="s">
        <v>1500</v>
      </c>
      <c r="D819" t="s">
        <v>1376</v>
      </c>
      <c r="E819" t="s">
        <v>40</v>
      </c>
      <c r="F819" t="s">
        <v>1510</v>
      </c>
      <c r="G819" t="s">
        <v>1511</v>
      </c>
      <c r="J819" s="94" t="b" cm="1">
        <f t="array" ref="J819">SUMPRODUCT( --ISNUMBER(SEARCH(TextCheck,F819)))&gt;0</f>
        <v>0</v>
      </c>
    </row>
    <row r="820" spans="1:10" ht="15.75" customHeight="1" x14ac:dyDescent="0.2">
      <c r="A820" t="s">
        <v>1500</v>
      </c>
      <c r="D820" t="s">
        <v>1376</v>
      </c>
      <c r="E820" t="s">
        <v>39</v>
      </c>
      <c r="F820" t="s">
        <v>15183</v>
      </c>
      <c r="G820" t="s">
        <v>1133</v>
      </c>
      <c r="J820" s="94" t="b" cm="1">
        <f t="array" ref="J820">SUMPRODUCT( --ISNUMBER(SEARCH(TextCheck,F820)))&gt;0</f>
        <v>0</v>
      </c>
    </row>
    <row r="821" spans="1:10" ht="15.75" customHeight="1" x14ac:dyDescent="0.2">
      <c r="A821" t="s">
        <v>1500</v>
      </c>
      <c r="D821" t="s">
        <v>1376</v>
      </c>
      <c r="E821" t="s">
        <v>39</v>
      </c>
      <c r="F821" t="s">
        <v>1512</v>
      </c>
      <c r="G821" t="s">
        <v>1142</v>
      </c>
      <c r="H821" t="s">
        <v>989</v>
      </c>
      <c r="J821" s="94" t="b" cm="1">
        <f t="array" ref="J821">SUMPRODUCT( --ISNUMBER(SEARCH(TextCheck,F821)))&gt;0</f>
        <v>0</v>
      </c>
    </row>
    <row r="822" spans="1:10" ht="15.75" customHeight="1" x14ac:dyDescent="0.2">
      <c r="A822" t="s">
        <v>1500</v>
      </c>
      <c r="D822" t="s">
        <v>1376</v>
      </c>
      <c r="E822" t="s">
        <v>40</v>
      </c>
      <c r="F822" t="s">
        <v>1513</v>
      </c>
      <c r="G822" t="s">
        <v>224</v>
      </c>
      <c r="H822" t="s">
        <v>1514</v>
      </c>
      <c r="J822" s="94" t="b" cm="1">
        <f t="array" ref="J822">SUMPRODUCT( --ISNUMBER(SEARCH(TextCheck,F822)))&gt;0</f>
        <v>0</v>
      </c>
    </row>
    <row r="823" spans="1:10" ht="15.75" customHeight="1" x14ac:dyDescent="0.2">
      <c r="A823" t="s">
        <v>1500</v>
      </c>
      <c r="D823" t="s">
        <v>1376</v>
      </c>
      <c r="E823" t="s">
        <v>39</v>
      </c>
      <c r="F823" t="s">
        <v>1515</v>
      </c>
      <c r="G823" t="s">
        <v>1312</v>
      </c>
      <c r="H823" t="s">
        <v>1516</v>
      </c>
      <c r="J823" s="94" t="b" cm="1">
        <f t="array" ref="J823">SUMPRODUCT( --ISNUMBER(SEARCH(TextCheck,F823)))&gt;0</f>
        <v>0</v>
      </c>
    </row>
    <row r="824" spans="1:10" ht="15.75" customHeight="1" x14ac:dyDescent="0.2">
      <c r="A824" t="s">
        <v>1500</v>
      </c>
      <c r="D824" t="s">
        <v>1376</v>
      </c>
      <c r="E824" t="s">
        <v>49</v>
      </c>
      <c r="F824" t="s">
        <v>1517</v>
      </c>
      <c r="G824" t="s">
        <v>1343</v>
      </c>
      <c r="J824" s="94" t="b" cm="1">
        <f t="array" ref="J824">SUMPRODUCT( --ISNUMBER(SEARCH(TextCheck,F824)))&gt;0</f>
        <v>0</v>
      </c>
    </row>
    <row r="825" spans="1:10" ht="15.75" customHeight="1" x14ac:dyDescent="0.2">
      <c r="A825" t="s">
        <v>1500</v>
      </c>
      <c r="D825" t="s">
        <v>1376</v>
      </c>
      <c r="E825" t="s">
        <v>39</v>
      </c>
      <c r="F825" t="s">
        <v>1518</v>
      </c>
      <c r="G825" t="s">
        <v>272</v>
      </c>
      <c r="H825" t="s">
        <v>246</v>
      </c>
      <c r="J825" s="94" t="b" cm="1">
        <f t="array" ref="J825">SUMPRODUCT( --ISNUMBER(SEARCH(TextCheck,F825)))&gt;0</f>
        <v>0</v>
      </c>
    </row>
    <row r="826" spans="1:10" ht="15.75" customHeight="1" x14ac:dyDescent="0.2">
      <c r="A826" t="s">
        <v>1500</v>
      </c>
      <c r="D826" t="s">
        <v>1376</v>
      </c>
      <c r="E826" t="s">
        <v>40</v>
      </c>
      <c r="F826" t="s">
        <v>1519</v>
      </c>
      <c r="G826" t="s">
        <v>1173</v>
      </c>
      <c r="J826" s="94" t="b" cm="1">
        <f t="array" ref="J826">SUMPRODUCT( --ISNUMBER(SEARCH(TextCheck,F826)))&gt;0</f>
        <v>0</v>
      </c>
    </row>
    <row r="827" spans="1:10" ht="15.75" customHeight="1" x14ac:dyDescent="0.2">
      <c r="A827" t="s">
        <v>1500</v>
      </c>
      <c r="D827" t="s">
        <v>1376</v>
      </c>
      <c r="E827" t="s">
        <v>39</v>
      </c>
      <c r="F827" t="s">
        <v>1520</v>
      </c>
      <c r="G827" t="s">
        <v>1521</v>
      </c>
      <c r="J827" s="94" t="b" cm="1">
        <f t="array" ref="J827">SUMPRODUCT( --ISNUMBER(SEARCH(TextCheck,F827)))&gt;0</f>
        <v>0</v>
      </c>
    </row>
    <row r="828" spans="1:10" ht="15.75" customHeight="1" x14ac:dyDescent="0.2">
      <c r="A828" t="s">
        <v>1500</v>
      </c>
      <c r="D828" t="s">
        <v>1376</v>
      </c>
      <c r="E828" t="s">
        <v>40</v>
      </c>
      <c r="F828" t="s">
        <v>1522</v>
      </c>
      <c r="G828" t="s">
        <v>649</v>
      </c>
      <c r="J828" s="94" t="b" cm="1">
        <f t="array" ref="J828">SUMPRODUCT( --ISNUMBER(SEARCH(TextCheck,F828)))&gt;0</f>
        <v>0</v>
      </c>
    </row>
    <row r="829" spans="1:10" ht="15.75" customHeight="1" x14ac:dyDescent="0.2">
      <c r="A829" t="s">
        <v>1500</v>
      </c>
      <c r="D829" t="s">
        <v>1376</v>
      </c>
      <c r="E829" t="s">
        <v>39</v>
      </c>
      <c r="F829" t="s">
        <v>1523</v>
      </c>
      <c r="G829" t="s">
        <v>1524</v>
      </c>
      <c r="J829" s="94" t="b" cm="1">
        <f t="array" ref="J829">SUMPRODUCT( --ISNUMBER(SEARCH(TextCheck,F829)))&gt;0</f>
        <v>0</v>
      </c>
    </row>
    <row r="830" spans="1:10" ht="15.75" customHeight="1" x14ac:dyDescent="0.2">
      <c r="A830" t="s">
        <v>1500</v>
      </c>
      <c r="D830" t="s">
        <v>1376</v>
      </c>
      <c r="E830" t="s">
        <v>39</v>
      </c>
      <c r="F830" t="s">
        <v>1525</v>
      </c>
      <c r="G830" t="s">
        <v>1526</v>
      </c>
      <c r="J830" s="94" t="b" cm="1">
        <f t="array" ref="J830">SUMPRODUCT( --ISNUMBER(SEARCH(TextCheck,F830)))&gt;0</f>
        <v>0</v>
      </c>
    </row>
    <row r="831" spans="1:10" ht="15.75" customHeight="1" x14ac:dyDescent="0.2">
      <c r="A831" t="s">
        <v>1500</v>
      </c>
      <c r="D831" t="s">
        <v>1376</v>
      </c>
      <c r="E831" t="s">
        <v>40</v>
      </c>
      <c r="F831" t="s">
        <v>1527</v>
      </c>
      <c r="G831" t="s">
        <v>1528</v>
      </c>
      <c r="J831" s="94" t="b" cm="1">
        <f t="array" ref="J831">SUMPRODUCT( --ISNUMBER(SEARCH(TextCheck,F831)))&gt;0</f>
        <v>0</v>
      </c>
    </row>
    <row r="832" spans="1:10" ht="15.75" customHeight="1" x14ac:dyDescent="0.2">
      <c r="A832" t="s">
        <v>1529</v>
      </c>
      <c r="D832" t="s">
        <v>1376</v>
      </c>
      <c r="E832" t="s">
        <v>39</v>
      </c>
      <c r="F832" t="s">
        <v>1530</v>
      </c>
      <c r="G832" t="s">
        <v>927</v>
      </c>
      <c r="H832" t="s">
        <v>1531</v>
      </c>
      <c r="J832" s="94" t="b" cm="1">
        <f t="array" ref="J832">SUMPRODUCT( --ISNUMBER(SEARCH(TextCheck,F832)))&gt;0</f>
        <v>0</v>
      </c>
    </row>
    <row r="833" spans="1:10" ht="15.75" customHeight="1" x14ac:dyDescent="0.2">
      <c r="A833" t="s">
        <v>1529</v>
      </c>
      <c r="D833" t="s">
        <v>1376</v>
      </c>
      <c r="E833" t="s">
        <v>49</v>
      </c>
      <c r="F833" t="s">
        <v>1532</v>
      </c>
      <c r="G833" t="s">
        <v>1533</v>
      </c>
      <c r="J833" s="94" t="b" cm="1">
        <f t="array" ref="J833">SUMPRODUCT( --ISNUMBER(SEARCH(TextCheck,F833)))&gt;0</f>
        <v>0</v>
      </c>
    </row>
    <row r="834" spans="1:10" ht="15.75" customHeight="1" x14ac:dyDescent="0.2">
      <c r="A834" t="s">
        <v>1529</v>
      </c>
      <c r="D834" t="s">
        <v>1376</v>
      </c>
      <c r="E834" t="s">
        <v>39</v>
      </c>
      <c r="F834" t="s">
        <v>1534</v>
      </c>
      <c r="G834" t="s">
        <v>1195</v>
      </c>
      <c r="J834" s="94" t="b" cm="1">
        <f t="array" ref="J834">SUMPRODUCT( --ISNUMBER(SEARCH(TextCheck,F834)))&gt;0</f>
        <v>0</v>
      </c>
    </row>
    <row r="835" spans="1:10" ht="15.75" customHeight="1" x14ac:dyDescent="0.2">
      <c r="A835" t="s">
        <v>1529</v>
      </c>
      <c r="D835" t="s">
        <v>1376</v>
      </c>
      <c r="E835" t="s">
        <v>40</v>
      </c>
      <c r="F835" t="s">
        <v>1535</v>
      </c>
      <c r="G835" t="s">
        <v>863</v>
      </c>
      <c r="H835" t="s">
        <v>1536</v>
      </c>
      <c r="J835" s="94" t="b" cm="1">
        <f t="array" ref="J835">SUMPRODUCT( --ISNUMBER(SEARCH(TextCheck,F835)))&gt;0</f>
        <v>0</v>
      </c>
    </row>
    <row r="836" spans="1:10" ht="15.75" customHeight="1" x14ac:dyDescent="0.2">
      <c r="A836" t="s">
        <v>1529</v>
      </c>
      <c r="D836" t="s">
        <v>1376</v>
      </c>
      <c r="E836" t="s">
        <v>39</v>
      </c>
      <c r="F836" t="s">
        <v>1537</v>
      </c>
      <c r="G836" t="s">
        <v>1538</v>
      </c>
      <c r="J836" s="94" t="b" cm="1">
        <f t="array" ref="J836">SUMPRODUCT( --ISNUMBER(SEARCH(TextCheck,F836)))&gt;0</f>
        <v>0</v>
      </c>
    </row>
    <row r="837" spans="1:10" ht="15.75" customHeight="1" x14ac:dyDescent="0.2">
      <c r="A837" t="s">
        <v>1529</v>
      </c>
      <c r="D837" t="s">
        <v>1376</v>
      </c>
      <c r="E837" t="s">
        <v>40</v>
      </c>
      <c r="F837" t="s">
        <v>1539</v>
      </c>
      <c r="G837" t="s">
        <v>1540</v>
      </c>
      <c r="J837" s="94" t="b" cm="1">
        <f t="array" ref="J837">SUMPRODUCT( --ISNUMBER(SEARCH(TextCheck,F837)))&gt;0</f>
        <v>0</v>
      </c>
    </row>
    <row r="838" spans="1:10" ht="15.75" customHeight="1" x14ac:dyDescent="0.2">
      <c r="A838" t="s">
        <v>1529</v>
      </c>
      <c r="D838" t="s">
        <v>1376</v>
      </c>
      <c r="E838" t="s">
        <v>49</v>
      </c>
      <c r="F838" t="s">
        <v>1541</v>
      </c>
      <c r="G838" t="s">
        <v>1542</v>
      </c>
      <c r="J838" s="94" t="b" cm="1">
        <f t="array" ref="J838">SUMPRODUCT( --ISNUMBER(SEARCH(TextCheck,F838)))&gt;0</f>
        <v>0</v>
      </c>
    </row>
    <row r="839" spans="1:10" ht="15.75" customHeight="1" x14ac:dyDescent="0.2">
      <c r="A839" t="s">
        <v>1529</v>
      </c>
      <c r="D839" t="s">
        <v>1376</v>
      </c>
      <c r="E839" t="s">
        <v>39</v>
      </c>
      <c r="F839" t="s">
        <v>1543</v>
      </c>
      <c r="G839" t="s">
        <v>1403</v>
      </c>
      <c r="H839" t="s">
        <v>291</v>
      </c>
      <c r="J839" s="94" t="b" cm="1">
        <f t="array" ref="J839">SUMPRODUCT( --ISNUMBER(SEARCH(TextCheck,F839)))&gt;0</f>
        <v>0</v>
      </c>
    </row>
    <row r="840" spans="1:10" ht="15.75" customHeight="1" x14ac:dyDescent="0.2">
      <c r="A840" t="s">
        <v>1529</v>
      </c>
      <c r="D840" t="s">
        <v>1376</v>
      </c>
      <c r="E840" t="s">
        <v>39</v>
      </c>
      <c r="F840" t="s">
        <v>1544</v>
      </c>
      <c r="G840" t="s">
        <v>1545</v>
      </c>
      <c r="J840" s="94" t="b" cm="1">
        <f t="array" ref="J840">SUMPRODUCT( --ISNUMBER(SEARCH(TextCheck,F840)))&gt;0</f>
        <v>0</v>
      </c>
    </row>
    <row r="841" spans="1:10" ht="15.75" customHeight="1" x14ac:dyDescent="0.2">
      <c r="A841" t="s">
        <v>1529</v>
      </c>
      <c r="D841" t="s">
        <v>1376</v>
      </c>
      <c r="E841" t="s">
        <v>40</v>
      </c>
      <c r="F841" t="s">
        <v>1546</v>
      </c>
      <c r="G841" t="s">
        <v>1547</v>
      </c>
      <c r="H841" t="s">
        <v>1548</v>
      </c>
      <c r="J841" s="94" t="b" cm="1">
        <f t="array" ref="J841">SUMPRODUCT( --ISNUMBER(SEARCH(TextCheck,F841)))&gt;0</f>
        <v>0</v>
      </c>
    </row>
    <row r="842" spans="1:10" ht="15.75" customHeight="1" x14ac:dyDescent="0.2">
      <c r="A842" t="s">
        <v>1529</v>
      </c>
      <c r="D842" t="s">
        <v>1376</v>
      </c>
      <c r="E842" t="s">
        <v>49</v>
      </c>
      <c r="F842" t="s">
        <v>1549</v>
      </c>
      <c r="G842" t="s">
        <v>661</v>
      </c>
      <c r="J842" s="94" t="b" cm="1">
        <f t="array" ref="J842">SUMPRODUCT( --ISNUMBER(SEARCH(TextCheck,F842)))&gt;0</f>
        <v>0</v>
      </c>
    </row>
    <row r="843" spans="1:10" ht="15.75" customHeight="1" x14ac:dyDescent="0.2">
      <c r="A843" t="s">
        <v>1529</v>
      </c>
      <c r="D843" t="s">
        <v>1376</v>
      </c>
      <c r="E843" t="s">
        <v>39</v>
      </c>
      <c r="F843" t="s">
        <v>1550</v>
      </c>
      <c r="G843" t="s">
        <v>755</v>
      </c>
      <c r="H843" t="s">
        <v>1551</v>
      </c>
      <c r="J843" s="94" t="b" cm="1">
        <f t="array" ref="J843">SUMPRODUCT( --ISNUMBER(SEARCH(TextCheck,F843)))&gt;0</f>
        <v>0</v>
      </c>
    </row>
    <row r="844" spans="1:10" ht="15.75" customHeight="1" x14ac:dyDescent="0.2">
      <c r="A844" t="s">
        <v>1529</v>
      </c>
      <c r="D844" t="s">
        <v>1376</v>
      </c>
      <c r="E844" t="s">
        <v>49</v>
      </c>
      <c r="F844" t="s">
        <v>15184</v>
      </c>
      <c r="G844" t="s">
        <v>1552</v>
      </c>
      <c r="J844" s="94" t="b" cm="1">
        <f t="array" ref="J844">SUMPRODUCT( --ISNUMBER(SEARCH(TextCheck,F844)))&gt;0</f>
        <v>0</v>
      </c>
    </row>
    <row r="845" spans="1:10" ht="15.75" customHeight="1" x14ac:dyDescent="0.2">
      <c r="A845" t="s">
        <v>1529</v>
      </c>
      <c r="D845" t="s">
        <v>1376</v>
      </c>
      <c r="E845" t="s">
        <v>39</v>
      </c>
      <c r="F845" t="s">
        <v>1553</v>
      </c>
      <c r="G845" t="s">
        <v>1554</v>
      </c>
      <c r="J845" s="94" t="b" cm="1">
        <f t="array" ref="J845">SUMPRODUCT( --ISNUMBER(SEARCH(TextCheck,F845)))&gt;0</f>
        <v>0</v>
      </c>
    </row>
    <row r="846" spans="1:10" ht="15.75" customHeight="1" x14ac:dyDescent="0.2">
      <c r="A846" t="s">
        <v>1529</v>
      </c>
      <c r="D846" t="s">
        <v>1376</v>
      </c>
      <c r="E846" t="s">
        <v>40</v>
      </c>
      <c r="F846" t="s">
        <v>1555</v>
      </c>
      <c r="G846" t="s">
        <v>1556</v>
      </c>
      <c r="J846" s="94" t="b" cm="1">
        <f t="array" ref="J846">SUMPRODUCT( --ISNUMBER(SEARCH(TextCheck,F846)))&gt;0</f>
        <v>0</v>
      </c>
    </row>
    <row r="847" spans="1:10" ht="15.75" customHeight="1" x14ac:dyDescent="0.2">
      <c r="A847" t="s">
        <v>1529</v>
      </c>
      <c r="D847" t="s">
        <v>1376</v>
      </c>
      <c r="E847" t="s">
        <v>49</v>
      </c>
      <c r="F847" t="s">
        <v>1557</v>
      </c>
      <c r="G847" t="s">
        <v>643</v>
      </c>
      <c r="H847" t="s">
        <v>1558</v>
      </c>
      <c r="J847" s="94" t="b" cm="1">
        <f t="array" ref="J847">SUMPRODUCT( --ISNUMBER(SEARCH(TextCheck,F847)))&gt;0</f>
        <v>0</v>
      </c>
    </row>
    <row r="848" spans="1:10" ht="15.75" customHeight="1" x14ac:dyDescent="0.2">
      <c r="A848" t="s">
        <v>1529</v>
      </c>
      <c r="D848" t="s">
        <v>1376</v>
      </c>
      <c r="E848" t="s">
        <v>39</v>
      </c>
      <c r="F848" t="s">
        <v>1559</v>
      </c>
      <c r="G848" t="s">
        <v>1000</v>
      </c>
      <c r="J848" s="94" t="b" cm="1">
        <f t="array" ref="J848">SUMPRODUCT( --ISNUMBER(SEARCH(TextCheck,F848)))&gt;0</f>
        <v>0</v>
      </c>
    </row>
    <row r="849" spans="1:10" ht="15.75" customHeight="1" x14ac:dyDescent="0.2">
      <c r="A849" t="s">
        <v>1529</v>
      </c>
      <c r="D849" t="s">
        <v>1376</v>
      </c>
      <c r="E849" t="s">
        <v>40</v>
      </c>
      <c r="F849" t="s">
        <v>1560</v>
      </c>
      <c r="G849" t="s">
        <v>1561</v>
      </c>
      <c r="J849" s="94" t="b" cm="1">
        <f t="array" ref="J849">SUMPRODUCT( --ISNUMBER(SEARCH(TextCheck,F849)))&gt;0</f>
        <v>0</v>
      </c>
    </row>
    <row r="850" spans="1:10" ht="15.75" customHeight="1" x14ac:dyDescent="0.2">
      <c r="A850" t="s">
        <v>1529</v>
      </c>
      <c r="D850" t="s">
        <v>1376</v>
      </c>
      <c r="E850" t="s">
        <v>39</v>
      </c>
      <c r="F850" t="s">
        <v>1562</v>
      </c>
      <c r="G850" t="s">
        <v>510</v>
      </c>
      <c r="J850" s="94" t="b" cm="1">
        <f t="array" ref="J850">SUMPRODUCT( --ISNUMBER(SEARCH(TextCheck,F850)))&gt;0</f>
        <v>0</v>
      </c>
    </row>
    <row r="851" spans="1:10" ht="15.75" customHeight="1" x14ac:dyDescent="0.2">
      <c r="A851" t="s">
        <v>1529</v>
      </c>
      <c r="D851" t="s">
        <v>1376</v>
      </c>
      <c r="E851" t="s">
        <v>40</v>
      </c>
      <c r="F851" t="s">
        <v>1563</v>
      </c>
      <c r="G851" t="s">
        <v>1479</v>
      </c>
      <c r="J851" s="94" t="b" cm="1">
        <f t="array" ref="J851">SUMPRODUCT( --ISNUMBER(SEARCH(TextCheck,F851)))&gt;0</f>
        <v>0</v>
      </c>
    </row>
    <row r="852" spans="1:10" ht="15.75" customHeight="1" x14ac:dyDescent="0.2">
      <c r="A852" t="s">
        <v>1529</v>
      </c>
      <c r="D852" t="s">
        <v>1376</v>
      </c>
      <c r="E852" t="s">
        <v>49</v>
      </c>
      <c r="F852" t="s">
        <v>1564</v>
      </c>
      <c r="G852" t="s">
        <v>1565</v>
      </c>
      <c r="J852" s="94" t="b" cm="1">
        <f t="array" ref="J852">SUMPRODUCT( --ISNUMBER(SEARCH(TextCheck,F852)))&gt;0</f>
        <v>0</v>
      </c>
    </row>
    <row r="853" spans="1:10" ht="15.75" customHeight="1" x14ac:dyDescent="0.2">
      <c r="A853" t="s">
        <v>1529</v>
      </c>
      <c r="D853" t="s">
        <v>1376</v>
      </c>
      <c r="E853" t="s">
        <v>39</v>
      </c>
      <c r="F853" t="s">
        <v>1566</v>
      </c>
      <c r="G853" t="s">
        <v>1567</v>
      </c>
      <c r="J853" s="94" t="b" cm="1">
        <f t="array" ref="J853">SUMPRODUCT( --ISNUMBER(SEARCH(TextCheck,F853)))&gt;0</f>
        <v>0</v>
      </c>
    </row>
    <row r="854" spans="1:10" ht="15.75" customHeight="1" x14ac:dyDescent="0.2">
      <c r="A854" t="s">
        <v>1529</v>
      </c>
      <c r="D854" t="s">
        <v>1376</v>
      </c>
      <c r="E854" t="s">
        <v>40</v>
      </c>
      <c r="F854" t="s">
        <v>15185</v>
      </c>
      <c r="G854" t="s">
        <v>863</v>
      </c>
      <c r="J854" s="94" t="b" cm="1">
        <f t="array" ref="J854">SUMPRODUCT( --ISNUMBER(SEARCH(TextCheck,F854)))&gt;0</f>
        <v>0</v>
      </c>
    </row>
    <row r="855" spans="1:10" ht="15.75" customHeight="1" x14ac:dyDescent="0.2">
      <c r="A855" t="s">
        <v>1529</v>
      </c>
      <c r="D855" t="s">
        <v>1376</v>
      </c>
      <c r="E855" t="s">
        <v>49</v>
      </c>
      <c r="F855" t="s">
        <v>1568</v>
      </c>
      <c r="G855" t="s">
        <v>1095</v>
      </c>
      <c r="J855" s="94" t="b" cm="1">
        <f t="array" ref="J855">SUMPRODUCT( --ISNUMBER(SEARCH(TextCheck,F855)))&gt;0</f>
        <v>0</v>
      </c>
    </row>
    <row r="856" spans="1:10" ht="15.75" customHeight="1" x14ac:dyDescent="0.2">
      <c r="A856" t="s">
        <v>1569</v>
      </c>
      <c r="D856" t="s">
        <v>1376</v>
      </c>
      <c r="E856" t="s">
        <v>39</v>
      </c>
      <c r="F856" t="s">
        <v>1570</v>
      </c>
      <c r="G856" t="s">
        <v>1066</v>
      </c>
      <c r="H856" t="s">
        <v>1571</v>
      </c>
      <c r="J856" s="94" t="b" cm="1">
        <f t="array" ref="J856">SUMPRODUCT( --ISNUMBER(SEARCH(TextCheck,F856)))&gt;0</f>
        <v>0</v>
      </c>
    </row>
    <row r="857" spans="1:10" ht="15.75" customHeight="1" x14ac:dyDescent="0.2">
      <c r="A857" t="s">
        <v>1569</v>
      </c>
      <c r="D857" t="s">
        <v>1376</v>
      </c>
      <c r="E857" t="s">
        <v>39</v>
      </c>
      <c r="F857" t="s">
        <v>1572</v>
      </c>
      <c r="G857" t="s">
        <v>1000</v>
      </c>
      <c r="H857" t="s">
        <v>274</v>
      </c>
      <c r="J857" s="94" t="b" cm="1">
        <f t="array" ref="J857">SUMPRODUCT( --ISNUMBER(SEARCH(TextCheck,F857)))&gt;0</f>
        <v>0</v>
      </c>
    </row>
    <row r="858" spans="1:10" ht="15.75" customHeight="1" x14ac:dyDescent="0.2">
      <c r="A858" t="s">
        <v>1569</v>
      </c>
      <c r="D858" t="s">
        <v>1376</v>
      </c>
      <c r="E858" t="s">
        <v>40</v>
      </c>
      <c r="F858" t="s">
        <v>1573</v>
      </c>
      <c r="G858" t="s">
        <v>1397</v>
      </c>
      <c r="J858" s="94" t="b" cm="1">
        <f t="array" ref="J858">SUMPRODUCT( --ISNUMBER(SEARCH(TextCheck,F858)))&gt;0</f>
        <v>0</v>
      </c>
    </row>
    <row r="859" spans="1:10" ht="15.75" customHeight="1" x14ac:dyDescent="0.2">
      <c r="A859" t="s">
        <v>1569</v>
      </c>
      <c r="D859" t="s">
        <v>1376</v>
      </c>
      <c r="E859" t="s">
        <v>39</v>
      </c>
      <c r="F859" t="s">
        <v>2752</v>
      </c>
      <c r="G859" t="s">
        <v>830</v>
      </c>
      <c r="H859" t="s">
        <v>1590</v>
      </c>
      <c r="J859" s="94" t="b" cm="1">
        <f t="array" ref="J859">SUMPRODUCT( --ISNUMBER(SEARCH(TextCheck,F859)))&gt;0</f>
        <v>0</v>
      </c>
    </row>
    <row r="860" spans="1:10" ht="15.75" customHeight="1" x14ac:dyDescent="0.2">
      <c r="A860" t="s">
        <v>1569</v>
      </c>
      <c r="D860" t="s">
        <v>1376</v>
      </c>
      <c r="E860" t="s">
        <v>39</v>
      </c>
      <c r="F860" t="s">
        <v>1574</v>
      </c>
      <c r="G860" t="s">
        <v>649</v>
      </c>
      <c r="H860" t="s">
        <v>1591</v>
      </c>
      <c r="J860" s="94" t="b" cm="1">
        <f t="array" ref="J860">SUMPRODUCT( --ISNUMBER(SEARCH(TextCheck,F860)))&gt;0</f>
        <v>0</v>
      </c>
    </row>
    <row r="861" spans="1:10" ht="15.75" customHeight="1" x14ac:dyDescent="0.2">
      <c r="A861" t="s">
        <v>1569</v>
      </c>
      <c r="D861" t="s">
        <v>1376</v>
      </c>
      <c r="E861" t="s">
        <v>40</v>
      </c>
      <c r="F861" t="s">
        <v>1575</v>
      </c>
      <c r="G861" t="s">
        <v>1372</v>
      </c>
      <c r="H861" t="s">
        <v>1592</v>
      </c>
      <c r="J861" s="94" t="b" cm="1">
        <f t="array" ref="J861">SUMPRODUCT( --ISNUMBER(SEARCH(TextCheck,F861)))&gt;0</f>
        <v>0</v>
      </c>
    </row>
    <row r="862" spans="1:10" ht="15.75" customHeight="1" x14ac:dyDescent="0.2">
      <c r="A862" t="s">
        <v>1569</v>
      </c>
      <c r="D862" t="s">
        <v>1376</v>
      </c>
      <c r="E862" t="s">
        <v>39</v>
      </c>
      <c r="F862" t="s">
        <v>15186</v>
      </c>
      <c r="G862" t="s">
        <v>1593</v>
      </c>
      <c r="J862" s="94" t="b" cm="1">
        <f t="array" ref="J862">SUMPRODUCT( --ISNUMBER(SEARCH(TextCheck,F862)))&gt;0</f>
        <v>0</v>
      </c>
    </row>
    <row r="863" spans="1:10" ht="15.75" customHeight="1" x14ac:dyDescent="0.2">
      <c r="A863" t="s">
        <v>1569</v>
      </c>
      <c r="D863" t="s">
        <v>1376</v>
      </c>
      <c r="E863" t="s">
        <v>40</v>
      </c>
      <c r="F863" t="s">
        <v>1577</v>
      </c>
      <c r="G863" t="s">
        <v>1372</v>
      </c>
      <c r="J863" s="94" t="b" cm="1">
        <f t="array" ref="J863">SUMPRODUCT( --ISNUMBER(SEARCH(TextCheck,F863)))&gt;0</f>
        <v>0</v>
      </c>
    </row>
    <row r="864" spans="1:10" ht="15.75" customHeight="1" x14ac:dyDescent="0.2">
      <c r="A864" t="s">
        <v>1569</v>
      </c>
      <c r="D864" t="s">
        <v>1376</v>
      </c>
      <c r="E864" t="s">
        <v>49</v>
      </c>
      <c r="F864" t="s">
        <v>1578</v>
      </c>
      <c r="G864" t="s">
        <v>643</v>
      </c>
      <c r="J864" s="94" t="b" cm="1">
        <f t="array" ref="J864">SUMPRODUCT( --ISNUMBER(SEARCH(TextCheck,F864)))&gt;0</f>
        <v>0</v>
      </c>
    </row>
    <row r="865" spans="1:10" ht="15.75" customHeight="1" x14ac:dyDescent="0.2">
      <c r="A865" t="s">
        <v>1569</v>
      </c>
      <c r="D865" t="s">
        <v>1376</v>
      </c>
      <c r="E865" t="s">
        <v>39</v>
      </c>
      <c r="F865" t="s">
        <v>1579</v>
      </c>
      <c r="G865" t="s">
        <v>1511</v>
      </c>
      <c r="J865" s="94" t="b" cm="1">
        <f t="array" ref="J865">SUMPRODUCT( --ISNUMBER(SEARCH(TextCheck,F865)))&gt;0</f>
        <v>0</v>
      </c>
    </row>
    <row r="866" spans="1:10" ht="15.75" customHeight="1" x14ac:dyDescent="0.2">
      <c r="A866" t="s">
        <v>1569</v>
      </c>
      <c r="D866" t="s">
        <v>1376</v>
      </c>
      <c r="E866" t="s">
        <v>40</v>
      </c>
      <c r="F866" t="s">
        <v>1580</v>
      </c>
      <c r="G866" t="s">
        <v>1594</v>
      </c>
      <c r="H866" t="s">
        <v>556</v>
      </c>
      <c r="J866" s="94" t="b" cm="1">
        <f t="array" ref="J866">SUMPRODUCT( --ISNUMBER(SEARCH(TextCheck,F866)))&gt;0</f>
        <v>0</v>
      </c>
    </row>
    <row r="867" spans="1:10" ht="15.75" customHeight="1" x14ac:dyDescent="0.2">
      <c r="A867" t="s">
        <v>1569</v>
      </c>
      <c r="D867" t="s">
        <v>1376</v>
      </c>
      <c r="E867" t="s">
        <v>49</v>
      </c>
      <c r="F867" t="s">
        <v>353</v>
      </c>
      <c r="G867" t="s">
        <v>830</v>
      </c>
      <c r="J867" s="94" t="b" cm="1">
        <f t="array" ref="J867">SUMPRODUCT( --ISNUMBER(SEARCH(TextCheck,F867)))&gt;0</f>
        <v>0</v>
      </c>
    </row>
    <row r="868" spans="1:10" ht="15.75" customHeight="1" x14ac:dyDescent="0.2">
      <c r="A868" t="s">
        <v>1569</v>
      </c>
      <c r="D868" t="s">
        <v>1376</v>
      </c>
      <c r="E868" t="s">
        <v>39</v>
      </c>
      <c r="F868" t="s">
        <v>1581</v>
      </c>
      <c r="G868" t="s">
        <v>1394</v>
      </c>
      <c r="H868" t="s">
        <v>1595</v>
      </c>
      <c r="J868" s="94" t="b" cm="1">
        <f t="array" ref="J868">SUMPRODUCT( --ISNUMBER(SEARCH(TextCheck,F868)))&gt;0</f>
        <v>0</v>
      </c>
    </row>
    <row r="869" spans="1:10" ht="15.75" customHeight="1" x14ac:dyDescent="0.2">
      <c r="A869" t="s">
        <v>1569</v>
      </c>
      <c r="D869" t="s">
        <v>1376</v>
      </c>
      <c r="E869" t="s">
        <v>40</v>
      </c>
      <c r="F869" t="s">
        <v>1582</v>
      </c>
      <c r="G869" t="s">
        <v>665</v>
      </c>
      <c r="H869" t="s">
        <v>1596</v>
      </c>
      <c r="J869" s="94" t="b" cm="1">
        <f t="array" ref="J869">SUMPRODUCT( --ISNUMBER(SEARCH(TextCheck,F869)))&gt;0</f>
        <v>0</v>
      </c>
    </row>
    <row r="870" spans="1:10" ht="15.75" customHeight="1" x14ac:dyDescent="0.2">
      <c r="A870" t="s">
        <v>1569</v>
      </c>
      <c r="D870" t="s">
        <v>1376</v>
      </c>
      <c r="E870" t="s">
        <v>49</v>
      </c>
      <c r="F870" t="s">
        <v>1583</v>
      </c>
      <c r="G870" t="s">
        <v>678</v>
      </c>
      <c r="J870" s="94" t="b" cm="1">
        <f t="array" ref="J870">SUMPRODUCT( --ISNUMBER(SEARCH(TextCheck,F870)))&gt;0</f>
        <v>0</v>
      </c>
    </row>
    <row r="871" spans="1:10" ht="15.75" customHeight="1" x14ac:dyDescent="0.2">
      <c r="A871" t="s">
        <v>1569</v>
      </c>
      <c r="D871" t="s">
        <v>1376</v>
      </c>
      <c r="E871" t="s">
        <v>39</v>
      </c>
      <c r="F871" t="s">
        <v>1584</v>
      </c>
      <c r="G871" t="s">
        <v>786</v>
      </c>
      <c r="J871" s="94" t="b" cm="1">
        <f t="array" ref="J871">SUMPRODUCT( --ISNUMBER(SEARCH(TextCheck,F871)))&gt;0</f>
        <v>0</v>
      </c>
    </row>
    <row r="872" spans="1:10" ht="15.75" customHeight="1" x14ac:dyDescent="0.2">
      <c r="A872" t="s">
        <v>1569</v>
      </c>
      <c r="D872" t="s">
        <v>1376</v>
      </c>
      <c r="E872" t="s">
        <v>40</v>
      </c>
      <c r="F872" t="s">
        <v>1585</v>
      </c>
      <c r="G872" t="s">
        <v>786</v>
      </c>
      <c r="J872" s="94" t="b" cm="1">
        <f t="array" ref="J872">SUMPRODUCT( --ISNUMBER(SEARCH(TextCheck,F872)))&gt;0</f>
        <v>0</v>
      </c>
    </row>
    <row r="873" spans="1:10" ht="15.75" customHeight="1" x14ac:dyDescent="0.2">
      <c r="A873" t="s">
        <v>1569</v>
      </c>
      <c r="D873" t="s">
        <v>1376</v>
      </c>
      <c r="E873" t="s">
        <v>49</v>
      </c>
      <c r="F873" t="s">
        <v>1586</v>
      </c>
      <c r="G873" t="s">
        <v>676</v>
      </c>
      <c r="J873" s="94" t="b" cm="1">
        <f t="array" ref="J873">SUMPRODUCT( --ISNUMBER(SEARCH(TextCheck,F873)))&gt;0</f>
        <v>0</v>
      </c>
    </row>
    <row r="874" spans="1:10" ht="15.75" customHeight="1" x14ac:dyDescent="0.2">
      <c r="A874" t="s">
        <v>1569</v>
      </c>
      <c r="D874" t="s">
        <v>1376</v>
      </c>
      <c r="E874" t="s">
        <v>39</v>
      </c>
      <c r="F874" t="s">
        <v>1587</v>
      </c>
      <c r="G874" t="s">
        <v>1597</v>
      </c>
      <c r="J874" s="94" t="b" cm="1">
        <f t="array" ref="J874">SUMPRODUCT( --ISNUMBER(SEARCH(TextCheck,F874)))&gt;0</f>
        <v>0</v>
      </c>
    </row>
    <row r="875" spans="1:10" ht="15.75" customHeight="1" x14ac:dyDescent="0.2">
      <c r="A875" t="s">
        <v>1569</v>
      </c>
      <c r="D875" t="s">
        <v>1376</v>
      </c>
      <c r="E875" t="s">
        <v>39</v>
      </c>
      <c r="F875" t="s">
        <v>1588</v>
      </c>
      <c r="G875" t="s">
        <v>733</v>
      </c>
      <c r="J875" s="94" t="b" cm="1">
        <f t="array" ref="J875">SUMPRODUCT( --ISNUMBER(SEARCH(TextCheck,F875)))&gt;0</f>
        <v>0</v>
      </c>
    </row>
    <row r="876" spans="1:10" ht="15.75" customHeight="1" x14ac:dyDescent="0.2">
      <c r="A876" t="s">
        <v>1569</v>
      </c>
      <c r="D876" t="s">
        <v>1376</v>
      </c>
      <c r="E876" t="s">
        <v>40</v>
      </c>
      <c r="F876" t="s">
        <v>606</v>
      </c>
      <c r="G876" t="s">
        <v>696</v>
      </c>
      <c r="J876" s="94" t="b" cm="1">
        <f t="array" ref="J876">SUMPRODUCT( --ISNUMBER(SEARCH(TextCheck,F876)))&gt;0</f>
        <v>0</v>
      </c>
    </row>
    <row r="877" spans="1:10" ht="15.75" customHeight="1" x14ac:dyDescent="0.2">
      <c r="A877" t="s">
        <v>1569</v>
      </c>
      <c r="D877" t="s">
        <v>1376</v>
      </c>
      <c r="E877" t="s">
        <v>49</v>
      </c>
      <c r="F877" t="s">
        <v>1589</v>
      </c>
      <c r="G877" t="s">
        <v>931</v>
      </c>
      <c r="J877" s="94" t="b" cm="1">
        <f t="array" ref="J877">SUMPRODUCT( --ISNUMBER(SEARCH(TextCheck,F877)))&gt;0</f>
        <v>0</v>
      </c>
    </row>
    <row r="878" spans="1:10" ht="15.75" customHeight="1" x14ac:dyDescent="0.2">
      <c r="A878" t="s">
        <v>1598</v>
      </c>
      <c r="D878" t="s">
        <v>1376</v>
      </c>
      <c r="E878" t="s">
        <v>39</v>
      </c>
      <c r="F878" t="s">
        <v>1621</v>
      </c>
      <c r="G878" t="s">
        <v>180</v>
      </c>
      <c r="H878" t="s">
        <v>1622</v>
      </c>
      <c r="J878" s="94" t="b" cm="1">
        <f t="array" ref="J878">SUMPRODUCT( --ISNUMBER(SEARCH(TextCheck,F878)))&gt;0</f>
        <v>0</v>
      </c>
    </row>
    <row r="879" spans="1:10" ht="15.75" customHeight="1" x14ac:dyDescent="0.2">
      <c r="A879" t="s">
        <v>1598</v>
      </c>
      <c r="D879" t="s">
        <v>1376</v>
      </c>
      <c r="E879" t="s">
        <v>40</v>
      </c>
      <c r="F879" t="s">
        <v>1620</v>
      </c>
      <c r="G879" t="s">
        <v>733</v>
      </c>
      <c r="J879" s="94" t="b" cm="1">
        <f t="array" ref="J879">SUMPRODUCT( --ISNUMBER(SEARCH(TextCheck,F879)))&gt;0</f>
        <v>0</v>
      </c>
    </row>
    <row r="880" spans="1:10" ht="15.75" customHeight="1" x14ac:dyDescent="0.2">
      <c r="A880" t="s">
        <v>1598</v>
      </c>
      <c r="D880" t="s">
        <v>1376</v>
      </c>
      <c r="E880" t="s">
        <v>39</v>
      </c>
      <c r="F880" t="s">
        <v>1619</v>
      </c>
      <c r="G880" t="s">
        <v>1623</v>
      </c>
      <c r="J880" s="94" t="b" cm="1">
        <f t="array" ref="J880">SUMPRODUCT( --ISNUMBER(SEARCH(TextCheck,F880)))&gt;0</f>
        <v>0</v>
      </c>
    </row>
    <row r="881" spans="1:10" ht="15.75" customHeight="1" x14ac:dyDescent="0.2">
      <c r="A881" t="s">
        <v>1598</v>
      </c>
      <c r="D881" t="s">
        <v>1376</v>
      </c>
      <c r="E881" t="s">
        <v>40</v>
      </c>
      <c r="F881" t="s">
        <v>1618</v>
      </c>
      <c r="G881" t="s">
        <v>1148</v>
      </c>
      <c r="J881" s="94" t="b" cm="1">
        <f t="array" ref="J881">SUMPRODUCT( --ISNUMBER(SEARCH(TextCheck,F881)))&gt;0</f>
        <v>0</v>
      </c>
    </row>
    <row r="882" spans="1:10" ht="15.75" customHeight="1" x14ac:dyDescent="0.2">
      <c r="A882" t="s">
        <v>1598</v>
      </c>
      <c r="D882" t="s">
        <v>1376</v>
      </c>
      <c r="E882" t="s">
        <v>39</v>
      </c>
      <c r="F882" t="s">
        <v>1617</v>
      </c>
      <c r="G882" t="s">
        <v>649</v>
      </c>
      <c r="J882" s="94" t="b" cm="1">
        <f t="array" ref="J882">SUMPRODUCT( --ISNUMBER(SEARCH(TextCheck,F882)))&gt;0</f>
        <v>0</v>
      </c>
    </row>
    <row r="883" spans="1:10" ht="15.75" customHeight="1" x14ac:dyDescent="0.2">
      <c r="A883" t="s">
        <v>1598</v>
      </c>
      <c r="D883" t="s">
        <v>1376</v>
      </c>
      <c r="E883" t="s">
        <v>40</v>
      </c>
      <c r="F883" t="s">
        <v>1616</v>
      </c>
      <c r="G883" t="s">
        <v>1624</v>
      </c>
      <c r="J883" s="94" t="b" cm="1">
        <f t="array" ref="J883">SUMPRODUCT( --ISNUMBER(SEARCH(TextCheck,F883)))&gt;0</f>
        <v>0</v>
      </c>
    </row>
    <row r="884" spans="1:10" ht="15.75" customHeight="1" x14ac:dyDescent="0.2">
      <c r="A884" t="s">
        <v>1598</v>
      </c>
      <c r="D884" t="s">
        <v>1376</v>
      </c>
      <c r="E884" t="s">
        <v>49</v>
      </c>
      <c r="F884" t="s">
        <v>1615</v>
      </c>
      <c r="G884" t="s">
        <v>700</v>
      </c>
      <c r="J884" s="94" t="b" cm="1">
        <f t="array" ref="J884">SUMPRODUCT( --ISNUMBER(SEARCH(TextCheck,F884)))&gt;0</f>
        <v>0</v>
      </c>
    </row>
    <row r="885" spans="1:10" ht="15.75" customHeight="1" x14ac:dyDescent="0.2">
      <c r="A885" t="s">
        <v>1598</v>
      </c>
      <c r="D885" t="s">
        <v>1376</v>
      </c>
      <c r="E885" t="s">
        <v>39</v>
      </c>
      <c r="F885" t="s">
        <v>1614</v>
      </c>
      <c r="G885" t="s">
        <v>649</v>
      </c>
      <c r="H885" t="s">
        <v>1625</v>
      </c>
      <c r="J885" s="94" t="b" cm="1">
        <f t="array" ref="J885">SUMPRODUCT( --ISNUMBER(SEARCH(TextCheck,F885)))&gt;0</f>
        <v>0</v>
      </c>
    </row>
    <row r="886" spans="1:10" ht="15.75" customHeight="1" x14ac:dyDescent="0.2">
      <c r="A886" t="s">
        <v>1598</v>
      </c>
      <c r="D886" t="s">
        <v>1376</v>
      </c>
      <c r="E886" t="s">
        <v>40</v>
      </c>
      <c r="F886" t="s">
        <v>15187</v>
      </c>
      <c r="G886" t="s">
        <v>1626</v>
      </c>
      <c r="J886" s="94" t="b" cm="1">
        <f t="array" ref="J886">SUMPRODUCT( --ISNUMBER(SEARCH(TextCheck,F886)))&gt;0</f>
        <v>0</v>
      </c>
    </row>
    <row r="887" spans="1:10" ht="15.75" customHeight="1" x14ac:dyDescent="0.2">
      <c r="A887" t="s">
        <v>1598</v>
      </c>
      <c r="D887" t="s">
        <v>1376</v>
      </c>
      <c r="E887" t="s">
        <v>49</v>
      </c>
      <c r="F887" t="s">
        <v>1613</v>
      </c>
      <c r="G887" t="s">
        <v>1312</v>
      </c>
      <c r="J887" s="94" t="b" cm="1">
        <f t="array" ref="J887">SUMPRODUCT( --ISNUMBER(SEARCH(TextCheck,F887)))&gt;0</f>
        <v>0</v>
      </c>
    </row>
    <row r="888" spans="1:10" ht="15.75" customHeight="1" x14ac:dyDescent="0.2">
      <c r="A888" t="s">
        <v>1598</v>
      </c>
      <c r="D888" t="s">
        <v>1376</v>
      </c>
      <c r="E888" t="s">
        <v>39</v>
      </c>
      <c r="F888" t="s">
        <v>1612</v>
      </c>
      <c r="G888" t="s">
        <v>1627</v>
      </c>
      <c r="J888" s="94" t="b" cm="1">
        <f t="array" ref="J888">SUMPRODUCT( --ISNUMBER(SEARCH(TextCheck,F888)))&gt;0</f>
        <v>0</v>
      </c>
    </row>
    <row r="889" spans="1:10" ht="15.75" customHeight="1" x14ac:dyDescent="0.2">
      <c r="A889" t="s">
        <v>1598</v>
      </c>
      <c r="D889" t="s">
        <v>1376</v>
      </c>
      <c r="E889" t="s">
        <v>40</v>
      </c>
      <c r="F889" t="s">
        <v>1611</v>
      </c>
      <c r="G889" t="s">
        <v>1627</v>
      </c>
      <c r="J889" s="94" t="b" cm="1">
        <f t="array" ref="J889">SUMPRODUCT( --ISNUMBER(SEARCH(TextCheck,F889)))&gt;0</f>
        <v>0</v>
      </c>
    </row>
    <row r="890" spans="1:10" ht="15.75" customHeight="1" x14ac:dyDescent="0.2">
      <c r="A890" t="s">
        <v>1598</v>
      </c>
      <c r="D890" t="s">
        <v>1376</v>
      </c>
      <c r="E890" t="s">
        <v>49</v>
      </c>
      <c r="F890" t="s">
        <v>1610</v>
      </c>
      <c r="G890" t="s">
        <v>1628</v>
      </c>
      <c r="J890" s="94" t="b" cm="1">
        <f t="array" ref="J890">SUMPRODUCT( --ISNUMBER(SEARCH(TextCheck,F890)))&gt;0</f>
        <v>0</v>
      </c>
    </row>
    <row r="891" spans="1:10" ht="15.75" customHeight="1" x14ac:dyDescent="0.2">
      <c r="A891" t="s">
        <v>1598</v>
      </c>
      <c r="D891" t="s">
        <v>1376</v>
      </c>
      <c r="E891" t="s">
        <v>39</v>
      </c>
      <c r="F891" t="s">
        <v>1609</v>
      </c>
      <c r="G891" t="s">
        <v>1095</v>
      </c>
      <c r="J891" s="94" t="b" cm="1">
        <f t="array" ref="J891">SUMPRODUCT( --ISNUMBER(SEARCH(TextCheck,F891)))&gt;0</f>
        <v>0</v>
      </c>
    </row>
    <row r="892" spans="1:10" ht="15.75" customHeight="1" x14ac:dyDescent="0.2">
      <c r="A892" t="s">
        <v>1598</v>
      </c>
      <c r="D892" t="s">
        <v>1376</v>
      </c>
      <c r="E892" t="s">
        <v>49</v>
      </c>
      <c r="F892" t="s">
        <v>1608</v>
      </c>
      <c r="G892" t="s">
        <v>1095</v>
      </c>
      <c r="J892" s="94" t="b" cm="1">
        <f t="array" ref="J892">SUMPRODUCT( --ISNUMBER(SEARCH(TextCheck,F892)))&gt;0</f>
        <v>0</v>
      </c>
    </row>
    <row r="893" spans="1:10" ht="15.75" customHeight="1" x14ac:dyDescent="0.2">
      <c r="A893" t="s">
        <v>1598</v>
      </c>
      <c r="D893" t="s">
        <v>1376</v>
      </c>
      <c r="E893" t="s">
        <v>39</v>
      </c>
      <c r="F893" t="s">
        <v>353</v>
      </c>
      <c r="G893" t="s">
        <v>1629</v>
      </c>
      <c r="J893" s="94" t="b" cm="1">
        <f t="array" ref="J893">SUMPRODUCT( --ISNUMBER(SEARCH(TextCheck,F893)))&gt;0</f>
        <v>0</v>
      </c>
    </row>
    <row r="894" spans="1:10" ht="15.75" customHeight="1" x14ac:dyDescent="0.2">
      <c r="A894" t="s">
        <v>1598</v>
      </c>
      <c r="D894" t="s">
        <v>1376</v>
      </c>
      <c r="E894" t="s">
        <v>40</v>
      </c>
      <c r="F894" t="s">
        <v>1607</v>
      </c>
      <c r="G894" t="s">
        <v>1629</v>
      </c>
      <c r="J894" s="94" t="b" cm="1">
        <f t="array" ref="J894">SUMPRODUCT( --ISNUMBER(SEARCH(TextCheck,F894)))&gt;0</f>
        <v>0</v>
      </c>
    </row>
    <row r="895" spans="1:10" ht="15.75" customHeight="1" x14ac:dyDescent="0.2">
      <c r="A895" t="s">
        <v>1598</v>
      </c>
      <c r="D895" t="s">
        <v>1376</v>
      </c>
      <c r="E895" t="s">
        <v>49</v>
      </c>
      <c r="F895" t="s">
        <v>1606</v>
      </c>
      <c r="G895" t="s">
        <v>794</v>
      </c>
      <c r="J895" s="94" t="b" cm="1">
        <f t="array" ref="J895">SUMPRODUCT( --ISNUMBER(SEARCH(TextCheck,F895)))&gt;0</f>
        <v>0</v>
      </c>
    </row>
    <row r="896" spans="1:10" ht="15.75" customHeight="1" x14ac:dyDescent="0.2">
      <c r="A896" t="s">
        <v>1598</v>
      </c>
      <c r="D896" t="s">
        <v>1376</v>
      </c>
      <c r="E896" t="s">
        <v>39</v>
      </c>
      <c r="F896" t="s">
        <v>1605</v>
      </c>
      <c r="G896" t="s">
        <v>1397</v>
      </c>
      <c r="H896" t="s">
        <v>1630</v>
      </c>
      <c r="J896" s="94" t="b" cm="1">
        <f t="array" ref="J896">SUMPRODUCT( --ISNUMBER(SEARCH(TextCheck,F896)))&gt;0</f>
        <v>0</v>
      </c>
    </row>
    <row r="897" spans="1:10" ht="15.75" customHeight="1" x14ac:dyDescent="0.2">
      <c r="A897" t="s">
        <v>1598</v>
      </c>
      <c r="D897" t="s">
        <v>1376</v>
      </c>
      <c r="E897" t="s">
        <v>49</v>
      </c>
      <c r="F897" t="s">
        <v>1604</v>
      </c>
      <c r="G897" t="s">
        <v>794</v>
      </c>
      <c r="J897" s="94" t="b" cm="1">
        <f t="array" ref="J897">SUMPRODUCT( --ISNUMBER(SEARCH(TextCheck,F897)))&gt;0</f>
        <v>0</v>
      </c>
    </row>
    <row r="898" spans="1:10" ht="15.75" customHeight="1" x14ac:dyDescent="0.2">
      <c r="A898" t="s">
        <v>1598</v>
      </c>
      <c r="D898" t="s">
        <v>1376</v>
      </c>
      <c r="E898" t="s">
        <v>39</v>
      </c>
      <c r="F898" t="s">
        <v>1603</v>
      </c>
      <c r="G898" t="s">
        <v>1005</v>
      </c>
      <c r="J898" s="94" t="b" cm="1">
        <f t="array" ref="J898">SUMPRODUCT( --ISNUMBER(SEARCH(TextCheck,F898)))&gt;0</f>
        <v>0</v>
      </c>
    </row>
    <row r="899" spans="1:10" ht="15.75" customHeight="1" x14ac:dyDescent="0.2">
      <c r="A899" t="s">
        <v>1598</v>
      </c>
      <c r="D899" t="s">
        <v>1376</v>
      </c>
      <c r="E899" t="s">
        <v>40</v>
      </c>
      <c r="F899" t="s">
        <v>1366</v>
      </c>
      <c r="G899" t="s">
        <v>647</v>
      </c>
      <c r="J899" s="94" t="b" cm="1">
        <f t="array" ref="J899">SUMPRODUCT( --ISNUMBER(SEARCH(TextCheck,F899)))&gt;0</f>
        <v>0</v>
      </c>
    </row>
    <row r="900" spans="1:10" ht="15.75" customHeight="1" x14ac:dyDescent="0.2">
      <c r="A900" t="s">
        <v>1598</v>
      </c>
      <c r="D900" t="s">
        <v>1376</v>
      </c>
      <c r="E900" t="s">
        <v>49</v>
      </c>
      <c r="F900" t="s">
        <v>1602</v>
      </c>
      <c r="G900" t="s">
        <v>1626</v>
      </c>
      <c r="J900" s="94" t="b" cm="1">
        <f t="array" ref="J900">SUMPRODUCT( --ISNUMBER(SEARCH(TextCheck,F900)))&gt;0</f>
        <v>0</v>
      </c>
    </row>
    <row r="901" spans="1:10" ht="15.75" customHeight="1" x14ac:dyDescent="0.2">
      <c r="A901" t="s">
        <v>1598</v>
      </c>
      <c r="D901" t="s">
        <v>1376</v>
      </c>
      <c r="E901" t="s">
        <v>39</v>
      </c>
      <c r="F901" t="s">
        <v>1601</v>
      </c>
      <c r="G901" t="s">
        <v>1631</v>
      </c>
      <c r="J901" s="94" t="b" cm="1">
        <f t="array" ref="J901">SUMPRODUCT( --ISNUMBER(SEARCH(TextCheck,F901)))&gt;0</f>
        <v>0</v>
      </c>
    </row>
    <row r="902" spans="1:10" ht="15.75" customHeight="1" x14ac:dyDescent="0.2">
      <c r="A902" t="s">
        <v>1598</v>
      </c>
      <c r="D902" t="s">
        <v>1376</v>
      </c>
      <c r="E902" t="s">
        <v>40</v>
      </c>
      <c r="F902" t="s">
        <v>1600</v>
      </c>
      <c r="G902" t="s">
        <v>1631</v>
      </c>
      <c r="J902" s="94" t="b" cm="1">
        <f t="array" ref="J902">SUMPRODUCT( --ISNUMBER(SEARCH(TextCheck,F902)))&gt;0</f>
        <v>0</v>
      </c>
    </row>
    <row r="903" spans="1:10" ht="15.75" customHeight="1" x14ac:dyDescent="0.2">
      <c r="A903" t="s">
        <v>1598</v>
      </c>
      <c r="D903" t="s">
        <v>1376</v>
      </c>
      <c r="E903" t="s">
        <v>49</v>
      </c>
      <c r="F903" t="s">
        <v>1599</v>
      </c>
      <c r="G903" t="s">
        <v>1631</v>
      </c>
      <c r="J903" s="94" t="b" cm="1">
        <f t="array" ref="J903">SUMPRODUCT( --ISNUMBER(SEARCH(TextCheck,F903)))&gt;0</f>
        <v>0</v>
      </c>
    </row>
    <row r="904" spans="1:10" ht="15.75" customHeight="1" x14ac:dyDescent="0.2">
      <c r="A904" t="s">
        <v>1632</v>
      </c>
      <c r="D904" t="s">
        <v>1376</v>
      </c>
      <c r="E904" t="s">
        <v>39</v>
      </c>
      <c r="F904" t="s">
        <v>1633</v>
      </c>
      <c r="G904" t="s">
        <v>1000</v>
      </c>
      <c r="J904" s="94" t="b" cm="1">
        <f t="array" ref="J904">SUMPRODUCT( --ISNUMBER(SEARCH(TextCheck,F904)))&gt;0</f>
        <v>0</v>
      </c>
    </row>
    <row r="905" spans="1:10" ht="15.75" customHeight="1" x14ac:dyDescent="0.2">
      <c r="A905" t="s">
        <v>1632</v>
      </c>
      <c r="D905" t="s">
        <v>1376</v>
      </c>
      <c r="E905" t="s">
        <v>40</v>
      </c>
      <c r="F905" t="s">
        <v>1634</v>
      </c>
      <c r="G905" t="s">
        <v>1000</v>
      </c>
      <c r="J905" s="94" t="b" cm="1">
        <f t="array" ref="J905">SUMPRODUCT( --ISNUMBER(SEARCH(TextCheck,F905)))&gt;0</f>
        <v>0</v>
      </c>
    </row>
    <row r="906" spans="1:10" ht="15.75" customHeight="1" x14ac:dyDescent="0.2">
      <c r="A906" t="s">
        <v>1632</v>
      </c>
      <c r="D906" t="s">
        <v>1376</v>
      </c>
      <c r="E906" t="s">
        <v>39</v>
      </c>
      <c r="F906" t="s">
        <v>1635</v>
      </c>
      <c r="G906" t="s">
        <v>759</v>
      </c>
      <c r="J906" s="94" t="b" cm="1">
        <f t="array" ref="J906">SUMPRODUCT( --ISNUMBER(SEARCH(TextCheck,F906)))&gt;0</f>
        <v>0</v>
      </c>
    </row>
    <row r="907" spans="1:10" ht="15.75" customHeight="1" x14ac:dyDescent="0.2">
      <c r="A907" t="s">
        <v>1632</v>
      </c>
      <c r="D907" t="s">
        <v>1376</v>
      </c>
      <c r="E907" t="s">
        <v>40</v>
      </c>
      <c r="F907" t="s">
        <v>1636</v>
      </c>
      <c r="G907" t="s">
        <v>1397</v>
      </c>
      <c r="J907" s="94" t="b" cm="1">
        <f t="array" ref="J907">SUMPRODUCT( --ISNUMBER(SEARCH(TextCheck,F907)))&gt;0</f>
        <v>0</v>
      </c>
    </row>
    <row r="908" spans="1:10" ht="15.75" customHeight="1" x14ac:dyDescent="0.2">
      <c r="A908" t="s">
        <v>1632</v>
      </c>
      <c r="D908" t="s">
        <v>1376</v>
      </c>
      <c r="E908" t="s">
        <v>40</v>
      </c>
      <c r="F908" t="s">
        <v>1637</v>
      </c>
      <c r="G908" t="s">
        <v>807</v>
      </c>
      <c r="J908" s="94" t="b" cm="1">
        <f t="array" ref="J908">SUMPRODUCT( --ISNUMBER(SEARCH(TextCheck,F908)))&gt;0</f>
        <v>0</v>
      </c>
    </row>
    <row r="909" spans="1:10" ht="15.75" customHeight="1" x14ac:dyDescent="0.2">
      <c r="A909" t="s">
        <v>1632</v>
      </c>
      <c r="D909" t="s">
        <v>1376</v>
      </c>
      <c r="E909" t="s">
        <v>49</v>
      </c>
      <c r="F909" t="s">
        <v>1638</v>
      </c>
      <c r="G909" t="s">
        <v>807</v>
      </c>
      <c r="J909" s="94" t="b" cm="1">
        <f t="array" ref="J909">SUMPRODUCT( --ISNUMBER(SEARCH(TextCheck,F909)))&gt;0</f>
        <v>0</v>
      </c>
    </row>
    <row r="910" spans="1:10" ht="15.75" customHeight="1" x14ac:dyDescent="0.2">
      <c r="A910" t="s">
        <v>1632</v>
      </c>
      <c r="D910" t="s">
        <v>1376</v>
      </c>
      <c r="E910" t="s">
        <v>39</v>
      </c>
      <c r="F910" t="s">
        <v>1426</v>
      </c>
      <c r="G910" t="s">
        <v>814</v>
      </c>
      <c r="H910" t="s">
        <v>1643</v>
      </c>
      <c r="J910" s="94" t="b" cm="1">
        <f t="array" ref="J910">SUMPRODUCT( --ISNUMBER(SEARCH(TextCheck,F910)))&gt;0</f>
        <v>0</v>
      </c>
    </row>
    <row r="911" spans="1:10" ht="15.75" customHeight="1" x14ac:dyDescent="0.2">
      <c r="A911" t="s">
        <v>1632</v>
      </c>
      <c r="D911" t="s">
        <v>1376</v>
      </c>
      <c r="E911" t="s">
        <v>40</v>
      </c>
      <c r="F911" t="s">
        <v>1639</v>
      </c>
      <c r="G911" t="s">
        <v>1644</v>
      </c>
      <c r="J911" s="94" t="b" cm="1">
        <f t="array" ref="J911">SUMPRODUCT( --ISNUMBER(SEARCH(TextCheck,F911)))&gt;0</f>
        <v>0</v>
      </c>
    </row>
    <row r="912" spans="1:10" ht="15.75" customHeight="1" x14ac:dyDescent="0.2">
      <c r="A912" t="s">
        <v>1632</v>
      </c>
      <c r="D912" t="s">
        <v>1376</v>
      </c>
      <c r="E912" t="s">
        <v>49</v>
      </c>
      <c r="F912" t="s">
        <v>1640</v>
      </c>
      <c r="G912" t="s">
        <v>692</v>
      </c>
      <c r="J912" s="94" t="b" cm="1">
        <f t="array" ref="J912">SUMPRODUCT( --ISNUMBER(SEARCH(TextCheck,F912)))&gt;0</f>
        <v>0</v>
      </c>
    </row>
    <row r="913" spans="1:10" ht="15.75" customHeight="1" x14ac:dyDescent="0.2">
      <c r="A913" t="s">
        <v>1632</v>
      </c>
      <c r="D913" t="s">
        <v>1376</v>
      </c>
      <c r="E913" t="s">
        <v>39</v>
      </c>
      <c r="F913" t="s">
        <v>15188</v>
      </c>
      <c r="G913" t="s">
        <v>1645</v>
      </c>
      <c r="J913" s="94" t="b" cm="1">
        <f t="array" ref="J913">SUMPRODUCT( --ISNUMBER(SEARCH(TextCheck,F913)))&gt;0</f>
        <v>0</v>
      </c>
    </row>
    <row r="914" spans="1:10" ht="15.75" customHeight="1" x14ac:dyDescent="0.2">
      <c r="A914" t="s">
        <v>1632</v>
      </c>
      <c r="D914" t="s">
        <v>1376</v>
      </c>
      <c r="E914" t="s">
        <v>40</v>
      </c>
      <c r="F914" t="s">
        <v>15189</v>
      </c>
      <c r="G914" t="s">
        <v>1645</v>
      </c>
      <c r="J914" s="94" t="b" cm="1">
        <f t="array" ref="J914">SUMPRODUCT( --ISNUMBER(SEARCH(TextCheck,F914)))&gt;0</f>
        <v>0</v>
      </c>
    </row>
    <row r="915" spans="1:10" ht="15.75" customHeight="1" x14ac:dyDescent="0.2">
      <c r="A915" t="s">
        <v>1632</v>
      </c>
      <c r="D915" t="s">
        <v>1376</v>
      </c>
      <c r="E915" t="s">
        <v>39</v>
      </c>
      <c r="F915" t="s">
        <v>1641</v>
      </c>
      <c r="G915" t="s">
        <v>1646</v>
      </c>
      <c r="J915" s="94" t="b" cm="1">
        <f t="array" ref="J915">SUMPRODUCT( --ISNUMBER(SEARCH(TextCheck,F915)))&gt;0</f>
        <v>0</v>
      </c>
    </row>
    <row r="916" spans="1:10" ht="15.75" customHeight="1" x14ac:dyDescent="0.2">
      <c r="A916" t="s">
        <v>1632</v>
      </c>
      <c r="D916" t="s">
        <v>1376</v>
      </c>
      <c r="E916" t="s">
        <v>49</v>
      </c>
      <c r="F916" t="s">
        <v>1642</v>
      </c>
      <c r="G916" t="s">
        <v>1646</v>
      </c>
      <c r="J916" s="94" t="b" cm="1">
        <f t="array" ref="J916">SUMPRODUCT( --ISNUMBER(SEARCH(TextCheck,F916)))&gt;0</f>
        <v>0</v>
      </c>
    </row>
    <row r="917" spans="1:10" ht="15.75" customHeight="1" x14ac:dyDescent="0.2">
      <c r="A917" t="s">
        <v>1632</v>
      </c>
      <c r="D917" t="s">
        <v>15190</v>
      </c>
      <c r="E917" t="s">
        <v>39</v>
      </c>
      <c r="F917" t="s">
        <v>1647</v>
      </c>
      <c r="G917" t="s">
        <v>1173</v>
      </c>
      <c r="J917" s="94" t="b" cm="1">
        <f t="array" ref="J917">SUMPRODUCT( --ISNUMBER(SEARCH(TextCheck,F917)))&gt;0</f>
        <v>0</v>
      </c>
    </row>
    <row r="918" spans="1:10" ht="15.75" customHeight="1" x14ac:dyDescent="0.2">
      <c r="A918" t="s">
        <v>1632</v>
      </c>
      <c r="D918" t="s">
        <v>15190</v>
      </c>
      <c r="E918" t="s">
        <v>40</v>
      </c>
      <c r="F918" t="s">
        <v>1648</v>
      </c>
      <c r="G918" t="s">
        <v>1173</v>
      </c>
      <c r="J918" s="94" t="b" cm="1">
        <f t="array" ref="J918">SUMPRODUCT( --ISNUMBER(SEARCH(TextCheck,F918)))&gt;0</f>
        <v>0</v>
      </c>
    </row>
    <row r="919" spans="1:10" ht="15.75" customHeight="1" x14ac:dyDescent="0.2">
      <c r="A919" t="s">
        <v>1632</v>
      </c>
      <c r="D919" t="s">
        <v>15190</v>
      </c>
      <c r="E919" t="s">
        <v>49</v>
      </c>
      <c r="F919" t="s">
        <v>1649</v>
      </c>
      <c r="G919" t="s">
        <v>696</v>
      </c>
      <c r="J919" s="94" t="b" cm="1">
        <f t="array" ref="J919">SUMPRODUCT( --ISNUMBER(SEARCH(TextCheck,F919)))&gt;0</f>
        <v>0</v>
      </c>
    </row>
    <row r="920" spans="1:10" ht="15.75" customHeight="1" x14ac:dyDescent="0.2">
      <c r="A920" t="s">
        <v>1632</v>
      </c>
      <c r="D920" t="s">
        <v>15190</v>
      </c>
      <c r="E920" t="s">
        <v>39</v>
      </c>
      <c r="F920" t="s">
        <v>1650</v>
      </c>
      <c r="G920" t="s">
        <v>1403</v>
      </c>
      <c r="J920" s="94" t="b" cm="1">
        <f t="array" ref="J920">SUMPRODUCT( --ISNUMBER(SEARCH(TextCheck,F920)))&gt;0</f>
        <v>0</v>
      </c>
    </row>
    <row r="921" spans="1:10" ht="15.75" customHeight="1" x14ac:dyDescent="0.2">
      <c r="A921" t="s">
        <v>1632</v>
      </c>
      <c r="D921" t="s">
        <v>15190</v>
      </c>
      <c r="E921" t="s">
        <v>40</v>
      </c>
      <c r="F921" t="s">
        <v>1651</v>
      </c>
      <c r="G921" t="s">
        <v>1403</v>
      </c>
      <c r="J921" s="94" t="b" cm="1">
        <f t="array" ref="J921">SUMPRODUCT( --ISNUMBER(SEARCH(TextCheck,F921)))&gt;0</f>
        <v>0</v>
      </c>
    </row>
    <row r="922" spans="1:10" ht="15.75" customHeight="1" x14ac:dyDescent="0.2">
      <c r="A922" t="s">
        <v>1632</v>
      </c>
      <c r="D922" t="s">
        <v>15190</v>
      </c>
      <c r="E922" t="s">
        <v>40</v>
      </c>
      <c r="F922" t="s">
        <v>1652</v>
      </c>
      <c r="G922" t="s">
        <v>678</v>
      </c>
      <c r="J922" s="94" t="b" cm="1">
        <f t="array" ref="J922">SUMPRODUCT( --ISNUMBER(SEARCH(TextCheck,F922)))&gt;0</f>
        <v>0</v>
      </c>
    </row>
    <row r="923" spans="1:10" ht="15.75" customHeight="1" x14ac:dyDescent="0.2">
      <c r="A923" t="s">
        <v>1632</v>
      </c>
      <c r="D923" t="s">
        <v>15190</v>
      </c>
      <c r="E923" t="s">
        <v>49</v>
      </c>
      <c r="F923" t="s">
        <v>1653</v>
      </c>
      <c r="G923" t="s">
        <v>1511</v>
      </c>
      <c r="J923" s="94" t="b" cm="1">
        <f t="array" ref="J923">SUMPRODUCT( --ISNUMBER(SEARCH(TextCheck,F923)))&gt;0</f>
        <v>0</v>
      </c>
    </row>
    <row r="924" spans="1:10" ht="15.75" customHeight="1" x14ac:dyDescent="0.2">
      <c r="A924" t="s">
        <v>1654</v>
      </c>
      <c r="D924" t="s">
        <v>1655</v>
      </c>
      <c r="E924" t="s">
        <v>49</v>
      </c>
      <c r="F924" t="s">
        <v>1656</v>
      </c>
      <c r="G924" t="s">
        <v>1666</v>
      </c>
      <c r="J924" s="94" t="b" cm="1">
        <f t="array" ref="J924">SUMPRODUCT( --ISNUMBER(SEARCH(TextCheck,F924)))&gt;0</f>
        <v>0</v>
      </c>
    </row>
    <row r="925" spans="1:10" ht="15.75" customHeight="1" x14ac:dyDescent="0.2">
      <c r="A925" t="s">
        <v>1654</v>
      </c>
      <c r="D925" t="s">
        <v>1655</v>
      </c>
      <c r="E925" t="s">
        <v>39</v>
      </c>
      <c r="F925" t="s">
        <v>1657</v>
      </c>
      <c r="G925" t="s">
        <v>1058</v>
      </c>
      <c r="J925" s="94" t="b" cm="1">
        <f t="array" ref="J925">SUMPRODUCT( --ISNUMBER(SEARCH(TextCheck,F925)))&gt;0</f>
        <v>0</v>
      </c>
    </row>
    <row r="926" spans="1:10" ht="15.75" customHeight="1" x14ac:dyDescent="0.2">
      <c r="A926" t="s">
        <v>1654</v>
      </c>
      <c r="D926" t="s">
        <v>1655</v>
      </c>
      <c r="E926" t="s">
        <v>49</v>
      </c>
      <c r="F926" t="s">
        <v>1658</v>
      </c>
      <c r="G926" t="s">
        <v>258</v>
      </c>
      <c r="J926" s="94" t="b" cm="1">
        <f t="array" ref="J926">SUMPRODUCT( --ISNUMBER(SEARCH(TextCheck,F926)))&gt;0</f>
        <v>0</v>
      </c>
    </row>
    <row r="927" spans="1:10" ht="15.75" customHeight="1" x14ac:dyDescent="0.2">
      <c r="A927" t="s">
        <v>1654</v>
      </c>
      <c r="D927" t="s">
        <v>1655</v>
      </c>
      <c r="E927" t="s">
        <v>39</v>
      </c>
      <c r="F927" t="s">
        <v>1659</v>
      </c>
      <c r="G927" t="s">
        <v>1667</v>
      </c>
      <c r="J927" s="94" t="b" cm="1">
        <f t="array" ref="J927">SUMPRODUCT( --ISNUMBER(SEARCH(TextCheck,F927)))&gt;0</f>
        <v>0</v>
      </c>
    </row>
    <row r="928" spans="1:10" ht="15.75" customHeight="1" x14ac:dyDescent="0.2">
      <c r="A928" t="s">
        <v>1654</v>
      </c>
      <c r="D928" t="s">
        <v>1655</v>
      </c>
      <c r="E928" t="s">
        <v>39</v>
      </c>
      <c r="F928" t="s">
        <v>1660</v>
      </c>
      <c r="G928" t="s">
        <v>1668</v>
      </c>
      <c r="J928" s="94" t="b" cm="1">
        <f t="array" ref="J928">SUMPRODUCT( --ISNUMBER(SEARCH(TextCheck,F928)))&gt;0</f>
        <v>0</v>
      </c>
    </row>
    <row r="929" spans="1:10" ht="15.75" customHeight="1" x14ac:dyDescent="0.2">
      <c r="A929" t="s">
        <v>1654</v>
      </c>
      <c r="D929" t="s">
        <v>1655</v>
      </c>
      <c r="E929" t="s">
        <v>49</v>
      </c>
      <c r="F929" t="s">
        <v>1661</v>
      </c>
      <c r="G929" t="s">
        <v>1669</v>
      </c>
      <c r="J929" s="94" t="b" cm="1">
        <f t="array" ref="J929">SUMPRODUCT( --ISNUMBER(SEARCH(TextCheck,F929)))&gt;0</f>
        <v>0</v>
      </c>
    </row>
    <row r="930" spans="1:10" ht="15.75" customHeight="1" x14ac:dyDescent="0.2">
      <c r="A930" t="s">
        <v>1654</v>
      </c>
      <c r="D930" t="s">
        <v>1655</v>
      </c>
      <c r="E930" t="s">
        <v>40</v>
      </c>
      <c r="F930" t="s">
        <v>1662</v>
      </c>
      <c r="G930" t="s">
        <v>1670</v>
      </c>
      <c r="J930" s="94" t="b" cm="1">
        <f t="array" ref="J930">SUMPRODUCT( --ISNUMBER(SEARCH(TextCheck,F930)))&gt;0</f>
        <v>0</v>
      </c>
    </row>
    <row r="931" spans="1:10" ht="15.75" customHeight="1" x14ac:dyDescent="0.2">
      <c r="A931" t="s">
        <v>1654</v>
      </c>
      <c r="D931" t="s">
        <v>1655</v>
      </c>
      <c r="E931" t="s">
        <v>40</v>
      </c>
      <c r="F931" t="s">
        <v>1663</v>
      </c>
      <c r="G931" t="s">
        <v>1671</v>
      </c>
      <c r="J931" s="94" t="b" cm="1">
        <f t="array" ref="J931">SUMPRODUCT( --ISNUMBER(SEARCH(TextCheck,F931)))&gt;0</f>
        <v>0</v>
      </c>
    </row>
    <row r="932" spans="1:10" ht="15.75" customHeight="1" x14ac:dyDescent="0.2">
      <c r="A932" t="s">
        <v>1654</v>
      </c>
      <c r="D932" t="s">
        <v>1655</v>
      </c>
      <c r="E932" t="s">
        <v>49</v>
      </c>
      <c r="F932" t="s">
        <v>1664</v>
      </c>
      <c r="G932" t="s">
        <v>1672</v>
      </c>
      <c r="J932" s="94" t="b" cm="1">
        <f t="array" ref="J932">SUMPRODUCT( --ISNUMBER(SEARCH(TextCheck,F932)))&gt;0</f>
        <v>0</v>
      </c>
    </row>
    <row r="933" spans="1:10" ht="15.75" customHeight="1" x14ac:dyDescent="0.2">
      <c r="A933" t="s">
        <v>1654</v>
      </c>
      <c r="D933" t="s">
        <v>1655</v>
      </c>
      <c r="E933" t="s">
        <v>40</v>
      </c>
      <c r="F933" t="s">
        <v>15191</v>
      </c>
      <c r="G933" t="s">
        <v>1626</v>
      </c>
      <c r="J933" s="94" t="b" cm="1">
        <f t="array" ref="J933">SUMPRODUCT( --ISNUMBER(SEARCH(TextCheck,F933)))&gt;0</f>
        <v>0</v>
      </c>
    </row>
    <row r="934" spans="1:10" ht="15.75" customHeight="1" x14ac:dyDescent="0.2">
      <c r="A934" t="s">
        <v>1654</v>
      </c>
      <c r="D934" t="s">
        <v>1655</v>
      </c>
      <c r="E934" t="s">
        <v>49</v>
      </c>
      <c r="F934" t="s">
        <v>1665</v>
      </c>
      <c r="G934" t="s">
        <v>1624</v>
      </c>
      <c r="J934" s="94" t="b" cm="1">
        <f t="array" ref="J934">SUMPRODUCT( --ISNUMBER(SEARCH(TextCheck,F934)))&gt;0</f>
        <v>0</v>
      </c>
    </row>
    <row r="935" spans="1:10" ht="15.75" customHeight="1" x14ac:dyDescent="0.2">
      <c r="A935" t="s">
        <v>1673</v>
      </c>
      <c r="B935" t="b">
        <v>1</v>
      </c>
      <c r="D935" t="s">
        <v>1674</v>
      </c>
      <c r="E935" t="s">
        <v>171</v>
      </c>
      <c r="F935" t="s">
        <v>1675</v>
      </c>
      <c r="G935" t="s">
        <v>696</v>
      </c>
      <c r="H935" t="s">
        <v>13333</v>
      </c>
      <c r="J935" s="94" t="b" cm="1">
        <f t="array" ref="J935">SUMPRODUCT( --ISNUMBER(SEARCH(TextCheck,F935)))&gt;0</f>
        <v>1</v>
      </c>
    </row>
    <row r="936" spans="1:10" ht="15.75" customHeight="1" x14ac:dyDescent="0.2">
      <c r="A936" t="s">
        <v>1673</v>
      </c>
      <c r="D936" t="s">
        <v>1674</v>
      </c>
      <c r="E936" t="s">
        <v>24</v>
      </c>
      <c r="F936" t="s">
        <v>10027</v>
      </c>
      <c r="G936" t="s">
        <v>1676</v>
      </c>
      <c r="J936" s="94" t="b" cm="1">
        <f t="array" ref="J936">SUMPRODUCT( --ISNUMBER(SEARCH(TextCheck,F936)))&gt;0</f>
        <v>0</v>
      </c>
    </row>
    <row r="937" spans="1:10" ht="15.75" customHeight="1" x14ac:dyDescent="0.2">
      <c r="A937" t="s">
        <v>1673</v>
      </c>
      <c r="D937" t="s">
        <v>1674</v>
      </c>
      <c r="E937" t="s">
        <v>24</v>
      </c>
      <c r="F937" t="s">
        <v>1677</v>
      </c>
      <c r="G937" t="s">
        <v>1678</v>
      </c>
      <c r="J937" s="94" t="b" cm="1">
        <f t="array" ref="J937">SUMPRODUCT( --ISNUMBER(SEARCH(TextCheck,F937)))&gt;0</f>
        <v>0</v>
      </c>
    </row>
    <row r="938" spans="1:10" ht="15.75" customHeight="1" x14ac:dyDescent="0.2">
      <c r="A938" t="s">
        <v>1673</v>
      </c>
      <c r="D938" t="s">
        <v>1674</v>
      </c>
      <c r="E938" t="s">
        <v>39</v>
      </c>
      <c r="F938" t="s">
        <v>1679</v>
      </c>
      <c r="G938" t="s">
        <v>1645</v>
      </c>
      <c r="J938" s="94" t="b" cm="1">
        <f t="array" ref="J938">SUMPRODUCT( --ISNUMBER(SEARCH(TextCheck,F938)))&gt;0</f>
        <v>0</v>
      </c>
    </row>
    <row r="939" spans="1:10" ht="15.75" customHeight="1" x14ac:dyDescent="0.2">
      <c r="A939" t="s">
        <v>1673</v>
      </c>
      <c r="D939" t="s">
        <v>1674</v>
      </c>
      <c r="E939" t="s">
        <v>39</v>
      </c>
      <c r="F939" t="s">
        <v>1680</v>
      </c>
      <c r="G939" t="s">
        <v>642</v>
      </c>
      <c r="J939" s="94" t="b" cm="1">
        <f t="array" ref="J939">SUMPRODUCT( --ISNUMBER(SEARCH(TextCheck,F939)))&gt;0</f>
        <v>0</v>
      </c>
    </row>
    <row r="940" spans="1:10" ht="15.75" customHeight="1" x14ac:dyDescent="0.2">
      <c r="A940" t="s">
        <v>1673</v>
      </c>
      <c r="B940" t="b">
        <v>1</v>
      </c>
      <c r="D940" t="s">
        <v>1674</v>
      </c>
      <c r="E940" t="s">
        <v>39</v>
      </c>
      <c r="F940" t="s">
        <v>1681</v>
      </c>
      <c r="G940" t="s">
        <v>1344</v>
      </c>
      <c r="H940" t="s">
        <v>13333</v>
      </c>
      <c r="J940" s="94" t="b" cm="1">
        <f t="array" ref="J940">SUMPRODUCT( --ISNUMBER(SEARCH(TextCheck,F940)))&gt;0</f>
        <v>0</v>
      </c>
    </row>
    <row r="941" spans="1:10" ht="15.75" customHeight="1" x14ac:dyDescent="0.2">
      <c r="A941" t="s">
        <v>1673</v>
      </c>
      <c r="D941" t="s">
        <v>1674</v>
      </c>
      <c r="E941" t="s">
        <v>39</v>
      </c>
      <c r="F941" t="s">
        <v>1682</v>
      </c>
      <c r="G941" t="s">
        <v>1628</v>
      </c>
      <c r="J941" s="94" t="b" cm="1">
        <f t="array" ref="J941">SUMPRODUCT( --ISNUMBER(SEARCH(TextCheck,F941)))&gt;0</f>
        <v>0</v>
      </c>
    </row>
    <row r="942" spans="1:10" ht="15.75" customHeight="1" x14ac:dyDescent="0.2">
      <c r="A942" t="s">
        <v>1673</v>
      </c>
      <c r="B942" t="b">
        <v>1</v>
      </c>
      <c r="D942" t="s">
        <v>1674</v>
      </c>
      <c r="E942" t="s">
        <v>39</v>
      </c>
      <c r="F942" t="s">
        <v>1683</v>
      </c>
      <c r="G942" t="s">
        <v>1628</v>
      </c>
      <c r="H942" t="s">
        <v>13971</v>
      </c>
      <c r="J942" s="94" t="b" cm="1">
        <f t="array" ref="J942">SUMPRODUCT( --ISNUMBER(SEARCH(TextCheck,F942)))&gt;0</f>
        <v>0</v>
      </c>
    </row>
    <row r="943" spans="1:10" ht="15.75" customHeight="1" x14ac:dyDescent="0.2">
      <c r="A943" t="s">
        <v>1673</v>
      </c>
      <c r="B943" t="b">
        <v>1</v>
      </c>
      <c r="D943" t="s">
        <v>1674</v>
      </c>
      <c r="E943" t="s">
        <v>39</v>
      </c>
      <c r="F943" t="s">
        <v>1684</v>
      </c>
      <c r="G943" t="s">
        <v>778</v>
      </c>
      <c r="H943" t="s">
        <v>13971</v>
      </c>
      <c r="J943" s="94" t="b" cm="1">
        <f t="array" ref="J943">SUMPRODUCT( --ISNUMBER(SEARCH(TextCheck,F943)))&gt;0</f>
        <v>0</v>
      </c>
    </row>
    <row r="944" spans="1:10" ht="15.75" customHeight="1" x14ac:dyDescent="0.2">
      <c r="A944" t="s">
        <v>1673</v>
      </c>
      <c r="D944" t="s">
        <v>1674</v>
      </c>
      <c r="E944" t="s">
        <v>39</v>
      </c>
      <c r="F944" t="s">
        <v>1685</v>
      </c>
      <c r="G944" t="s">
        <v>1676</v>
      </c>
      <c r="J944" s="94" t="b" cm="1">
        <f t="array" ref="J944">SUMPRODUCT( --ISNUMBER(SEARCH(TextCheck,F944)))&gt;0</f>
        <v>0</v>
      </c>
    </row>
    <row r="945" spans="1:10" ht="15.75" customHeight="1" x14ac:dyDescent="0.2">
      <c r="A945" t="s">
        <v>1673</v>
      </c>
      <c r="D945" t="s">
        <v>1674</v>
      </c>
      <c r="E945" t="s">
        <v>39</v>
      </c>
      <c r="F945" t="s">
        <v>1686</v>
      </c>
      <c r="G945" t="s">
        <v>1482</v>
      </c>
      <c r="J945" s="94" t="b" cm="1">
        <f t="array" ref="J945">SUMPRODUCT( --ISNUMBER(SEARCH(TextCheck,F945)))&gt;0</f>
        <v>0</v>
      </c>
    </row>
    <row r="946" spans="1:10" ht="15.75" customHeight="1" x14ac:dyDescent="0.2">
      <c r="A946" t="s">
        <v>1673</v>
      </c>
      <c r="B946" t="b">
        <v>1</v>
      </c>
      <c r="D946" t="s">
        <v>1674</v>
      </c>
      <c r="E946" t="s">
        <v>39</v>
      </c>
      <c r="F946" t="s">
        <v>1687</v>
      </c>
      <c r="G946" t="s">
        <v>1433</v>
      </c>
      <c r="H946" t="s">
        <v>13728</v>
      </c>
      <c r="J946" s="94" t="b" cm="1">
        <f t="array" ref="J946">SUMPRODUCT( --ISNUMBER(SEARCH(TextCheck,F946)))&gt;0</f>
        <v>0</v>
      </c>
    </row>
    <row r="947" spans="1:10" ht="15.75" customHeight="1" x14ac:dyDescent="0.2">
      <c r="A947" t="s">
        <v>1673</v>
      </c>
      <c r="B947" t="b">
        <v>1</v>
      </c>
      <c r="D947" t="s">
        <v>1674</v>
      </c>
      <c r="E947" t="s">
        <v>40</v>
      </c>
      <c r="F947" t="s">
        <v>1688</v>
      </c>
      <c r="G947" t="s">
        <v>1372</v>
      </c>
      <c r="J947" s="94" t="b" cm="1">
        <f t="array" ref="J947">SUMPRODUCT( --ISNUMBER(SEARCH(TextCheck,F947)))&gt;0</f>
        <v>0</v>
      </c>
    </row>
    <row r="948" spans="1:10" ht="15.75" customHeight="1" x14ac:dyDescent="0.2">
      <c r="A948" t="s">
        <v>1689</v>
      </c>
      <c r="J948" s="94"/>
    </row>
    <row r="949" spans="1:10" ht="15.75" customHeight="1" x14ac:dyDescent="0.2">
      <c r="A949" t="s">
        <v>1689</v>
      </c>
      <c r="J949" s="94"/>
    </row>
    <row r="950" spans="1:10" ht="15.75" customHeight="1" x14ac:dyDescent="0.2">
      <c r="A950" t="s">
        <v>1689</v>
      </c>
      <c r="J950" s="94"/>
    </row>
    <row r="951" spans="1:10" ht="15.75" customHeight="1" x14ac:dyDescent="0.2">
      <c r="A951" t="s">
        <v>1689</v>
      </c>
      <c r="J951" s="94"/>
    </row>
    <row r="952" spans="1:10" ht="15.75" customHeight="1" x14ac:dyDescent="0.2">
      <c r="A952" t="s">
        <v>1689</v>
      </c>
      <c r="J952" s="94"/>
    </row>
    <row r="953" spans="1:10" ht="15.75" customHeight="1" x14ac:dyDescent="0.2">
      <c r="A953" t="s">
        <v>1689</v>
      </c>
      <c r="J953" s="94"/>
    </row>
    <row r="954" spans="1:10" ht="15.75" customHeight="1" x14ac:dyDescent="0.2">
      <c r="A954" t="s">
        <v>1689</v>
      </c>
      <c r="J954" s="94"/>
    </row>
    <row r="955" spans="1:10" ht="15.75" customHeight="1" x14ac:dyDescent="0.2">
      <c r="A955" t="s">
        <v>1689</v>
      </c>
      <c r="J955" s="94"/>
    </row>
    <row r="956" spans="1:10" ht="15.75" customHeight="1" x14ac:dyDescent="0.2">
      <c r="A956" t="s">
        <v>1689</v>
      </c>
      <c r="J956" s="94"/>
    </row>
    <row r="957" spans="1:10" ht="15.75" customHeight="1" x14ac:dyDescent="0.2">
      <c r="A957" t="s">
        <v>1689</v>
      </c>
      <c r="J957" s="94"/>
    </row>
    <row r="958" spans="1:10" ht="15.75" customHeight="1" x14ac:dyDescent="0.2">
      <c r="A958" t="s">
        <v>1689</v>
      </c>
      <c r="J958" s="94"/>
    </row>
    <row r="959" spans="1:10" ht="15.75" customHeight="1" x14ac:dyDescent="0.2">
      <c r="A959" t="s">
        <v>1689</v>
      </c>
      <c r="J959" s="94"/>
    </row>
    <row r="960" spans="1:10" ht="15.75" customHeight="1" x14ac:dyDescent="0.2">
      <c r="A960" t="s">
        <v>1689</v>
      </c>
      <c r="J960" s="94"/>
    </row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</sheetData>
  <autoFilter ref="A1:J960" xr:uid="{00000000-0001-0000-1800-000000000000}"/>
  <phoneticPr fontId="11" type="noConversion"/>
  <conditionalFormatting sqref="E124:I124">
    <cfRule type="notContainsBlanks" dxfId="2" priority="1">
      <formula>LEN(TRIM(E124))&gt;0</formula>
    </cfRule>
  </conditionalFormatting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116"/>
  <sheetViews>
    <sheetView workbookViewId="0">
      <pane ySplit="1" topLeftCell="A1109" activePane="bottomLeft" state="frozen"/>
      <selection pane="bottomLeft" activeCell="A4" sqref="A4"/>
    </sheetView>
  </sheetViews>
  <sheetFormatPr defaultColWidth="12.7109375" defaultRowHeight="15" customHeight="1" x14ac:dyDescent="0.2"/>
  <cols>
    <col min="1" max="2" width="12.7109375" style="13" customWidth="1"/>
    <col min="3" max="3" width="20.7109375" style="13" customWidth="1"/>
    <col min="4" max="4" width="28.7109375" style="13" customWidth="1"/>
    <col min="5" max="5" width="72.5703125" style="13" bestFit="1" customWidth="1"/>
    <col min="6" max="6" width="22.28515625" style="13" customWidth="1"/>
    <col min="7" max="7" width="17.42578125" style="13" bestFit="1" customWidth="1"/>
    <col min="8" max="16384" width="12.7109375" style="13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81</v>
      </c>
      <c r="F1" s="1" t="s">
        <v>4</v>
      </c>
      <c r="G1" s="1" t="s">
        <v>19</v>
      </c>
      <c r="H1" s="1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A2" s="13" t="s">
        <v>4259</v>
      </c>
      <c r="B2" s="15"/>
      <c r="C2" s="15"/>
      <c r="D2" s="26" t="s">
        <v>138</v>
      </c>
      <c r="E2" s="13" t="s">
        <v>4260</v>
      </c>
      <c r="F2" s="13" t="s">
        <v>4261</v>
      </c>
      <c r="G2" s="13" t="s">
        <v>173</v>
      </c>
    </row>
    <row r="3" spans="1:19" ht="15.75" customHeight="1" x14ac:dyDescent="0.2">
      <c r="A3" s="13" t="s">
        <v>4259</v>
      </c>
      <c r="D3" s="26" t="s">
        <v>138</v>
      </c>
      <c r="E3" s="13" t="s">
        <v>4260</v>
      </c>
      <c r="F3" s="14" t="s">
        <v>4262</v>
      </c>
      <c r="G3" s="26" t="s">
        <v>346</v>
      </c>
    </row>
    <row r="4" spans="1:19" ht="15.75" customHeight="1" x14ac:dyDescent="0.2">
      <c r="A4" s="13" t="s">
        <v>4259</v>
      </c>
      <c r="D4" s="26" t="s">
        <v>138</v>
      </c>
      <c r="E4" s="13" t="s">
        <v>4260</v>
      </c>
      <c r="F4" s="14" t="s">
        <v>4263</v>
      </c>
      <c r="G4" s="26" t="s">
        <v>136</v>
      </c>
    </row>
    <row r="5" spans="1:19" ht="15.75" customHeight="1" x14ac:dyDescent="0.2">
      <c r="A5" s="13" t="s">
        <v>4259</v>
      </c>
      <c r="D5" s="26" t="s">
        <v>138</v>
      </c>
      <c r="E5" s="14" t="s">
        <v>4264</v>
      </c>
      <c r="F5" s="14" t="s">
        <v>4265</v>
      </c>
      <c r="G5" s="26" t="s">
        <v>173</v>
      </c>
    </row>
    <row r="6" spans="1:19" ht="15.75" customHeight="1" x14ac:dyDescent="0.2">
      <c r="A6" s="13" t="s">
        <v>4259</v>
      </c>
      <c r="D6" s="14" t="s">
        <v>4266</v>
      </c>
      <c r="F6" s="14" t="s">
        <v>4267</v>
      </c>
      <c r="G6" s="14" t="s">
        <v>4268</v>
      </c>
    </row>
    <row r="7" spans="1:19" ht="15.75" customHeight="1" x14ac:dyDescent="0.2">
      <c r="A7" s="13" t="s">
        <v>4259</v>
      </c>
      <c r="D7" s="14" t="s">
        <v>4266</v>
      </c>
      <c r="E7" s="14"/>
      <c r="F7" s="14" t="s">
        <v>4269</v>
      </c>
      <c r="G7" s="14" t="s">
        <v>4270</v>
      </c>
    </row>
    <row r="8" spans="1:19" ht="15.75" customHeight="1" x14ac:dyDescent="0.2">
      <c r="A8" s="13" t="s">
        <v>4259</v>
      </c>
      <c r="D8" s="14" t="s">
        <v>4266</v>
      </c>
      <c r="E8" s="14"/>
      <c r="F8" s="14" t="s">
        <v>4271</v>
      </c>
      <c r="G8" s="26" t="s">
        <v>4272</v>
      </c>
    </row>
    <row r="9" spans="1:19" ht="15.75" customHeight="1" x14ac:dyDescent="0.2">
      <c r="A9" s="13" t="s">
        <v>4259</v>
      </c>
      <c r="D9" s="14" t="s">
        <v>4266</v>
      </c>
      <c r="E9" s="14"/>
      <c r="F9" s="14" t="s">
        <v>4267</v>
      </c>
      <c r="G9" s="26" t="s">
        <v>4273</v>
      </c>
    </row>
    <row r="10" spans="1:19" ht="15.75" customHeight="1" x14ac:dyDescent="0.2">
      <c r="A10" s="13" t="s">
        <v>4259</v>
      </c>
      <c r="D10" s="14" t="s">
        <v>4266</v>
      </c>
      <c r="E10" s="14"/>
      <c r="F10" s="14" t="s">
        <v>4274</v>
      </c>
      <c r="G10" s="26" t="s">
        <v>4275</v>
      </c>
    </row>
    <row r="11" spans="1:19" ht="15.75" customHeight="1" x14ac:dyDescent="0.2">
      <c r="A11" s="13" t="s">
        <v>4259</v>
      </c>
      <c r="D11" s="14" t="s">
        <v>4266</v>
      </c>
      <c r="E11" s="14"/>
      <c r="F11" s="14" t="s">
        <v>4276</v>
      </c>
      <c r="G11" s="26" t="s">
        <v>4277</v>
      </c>
    </row>
    <row r="12" spans="1:19" ht="15.75" customHeight="1" x14ac:dyDescent="0.2">
      <c r="A12" s="13" t="s">
        <v>4259</v>
      </c>
      <c r="D12" s="14" t="s">
        <v>4266</v>
      </c>
      <c r="E12" s="14"/>
      <c r="F12" s="14" t="s">
        <v>4278</v>
      </c>
      <c r="G12" s="26" t="s">
        <v>4279</v>
      </c>
    </row>
    <row r="13" spans="1:19" ht="15.75" customHeight="1" x14ac:dyDescent="0.2">
      <c r="A13" s="13" t="s">
        <v>4259</v>
      </c>
      <c r="D13" s="14" t="s">
        <v>4266</v>
      </c>
      <c r="E13" s="14"/>
      <c r="F13" s="14" t="s">
        <v>4280</v>
      </c>
      <c r="G13" s="26" t="s">
        <v>4281</v>
      </c>
    </row>
    <row r="14" spans="1:19" ht="15.75" customHeight="1" x14ac:dyDescent="0.2">
      <c r="A14" s="13" t="s">
        <v>4259</v>
      </c>
      <c r="D14" s="14" t="s">
        <v>4266</v>
      </c>
      <c r="E14" s="14"/>
      <c r="F14" s="14" t="s">
        <v>4282</v>
      </c>
      <c r="G14" s="26" t="s">
        <v>4283</v>
      </c>
    </row>
    <row r="15" spans="1:19" ht="15.75" customHeight="1" x14ac:dyDescent="0.2">
      <c r="A15" s="13" t="s">
        <v>4259</v>
      </c>
      <c r="D15" s="14" t="s">
        <v>4266</v>
      </c>
      <c r="E15" s="16"/>
      <c r="F15" s="14" t="s">
        <v>4280</v>
      </c>
      <c r="G15" s="26" t="s">
        <v>4284</v>
      </c>
    </row>
    <row r="16" spans="1:19" ht="15.75" customHeight="1" x14ac:dyDescent="0.2">
      <c r="A16" s="13" t="s">
        <v>4259</v>
      </c>
      <c r="D16" s="14" t="s">
        <v>4266</v>
      </c>
      <c r="E16" s="14"/>
      <c r="F16" s="14" t="s">
        <v>4285</v>
      </c>
      <c r="G16" s="26" t="s">
        <v>4286</v>
      </c>
    </row>
    <row r="17" spans="1:7" ht="15.75" customHeight="1" x14ac:dyDescent="0.2">
      <c r="A17" s="13" t="s">
        <v>4259</v>
      </c>
      <c r="D17" s="14" t="s">
        <v>4266</v>
      </c>
      <c r="E17" s="14"/>
      <c r="F17" s="14" t="s">
        <v>4280</v>
      </c>
      <c r="G17" s="26" t="s">
        <v>4287</v>
      </c>
    </row>
    <row r="18" spans="1:7" ht="15.75" customHeight="1" x14ac:dyDescent="0.2">
      <c r="A18" s="13" t="s">
        <v>4259</v>
      </c>
      <c r="D18" s="14" t="s">
        <v>4266</v>
      </c>
      <c r="E18" s="14"/>
      <c r="F18" s="14" t="s">
        <v>4288</v>
      </c>
      <c r="G18" s="26" t="s">
        <v>4289</v>
      </c>
    </row>
    <row r="19" spans="1:7" ht="15.75" customHeight="1" x14ac:dyDescent="0.2">
      <c r="A19" s="13" t="s">
        <v>4259</v>
      </c>
      <c r="D19" s="14" t="s">
        <v>4266</v>
      </c>
      <c r="E19" s="14"/>
      <c r="F19" s="14" t="s">
        <v>4290</v>
      </c>
      <c r="G19" s="26" t="s">
        <v>4291</v>
      </c>
    </row>
    <row r="20" spans="1:7" ht="15.75" customHeight="1" x14ac:dyDescent="0.2">
      <c r="A20" s="13" t="s">
        <v>4259</v>
      </c>
      <c r="D20" s="14" t="s">
        <v>4266</v>
      </c>
      <c r="E20" s="14"/>
      <c r="F20" s="14" t="s">
        <v>4292</v>
      </c>
      <c r="G20" s="26" t="s">
        <v>4293</v>
      </c>
    </row>
    <row r="21" spans="1:7" ht="15.75" customHeight="1" x14ac:dyDescent="0.2">
      <c r="A21" s="13" t="s">
        <v>4259</v>
      </c>
      <c r="D21" s="14" t="s">
        <v>4266</v>
      </c>
      <c r="E21" s="14"/>
      <c r="F21" s="14" t="s">
        <v>4294</v>
      </c>
      <c r="G21" s="26" t="s">
        <v>4295</v>
      </c>
    </row>
    <row r="22" spans="1:7" ht="15.75" customHeight="1" x14ac:dyDescent="0.2">
      <c r="A22" s="13" t="s">
        <v>4259</v>
      </c>
      <c r="D22" s="14" t="s">
        <v>4266</v>
      </c>
      <c r="E22" s="14"/>
      <c r="F22" s="14" t="s">
        <v>140</v>
      </c>
      <c r="G22" s="26" t="s">
        <v>4296</v>
      </c>
    </row>
    <row r="23" spans="1:7" ht="15.75" customHeight="1" x14ac:dyDescent="0.2">
      <c r="A23" s="13" t="s">
        <v>4259</v>
      </c>
      <c r="D23" s="14" t="s">
        <v>4297</v>
      </c>
      <c r="E23" s="14" t="s">
        <v>4298</v>
      </c>
      <c r="F23" s="14" t="s">
        <v>4299</v>
      </c>
      <c r="G23" s="14" t="s">
        <v>4300</v>
      </c>
    </row>
    <row r="24" spans="1:7" ht="15.75" customHeight="1" x14ac:dyDescent="0.2">
      <c r="A24" s="13" t="s">
        <v>4259</v>
      </c>
      <c r="D24" s="14" t="s">
        <v>4297</v>
      </c>
      <c r="E24" s="14" t="s">
        <v>4298</v>
      </c>
      <c r="F24" s="14" t="s">
        <v>4301</v>
      </c>
      <c r="G24" s="26" t="s">
        <v>4302</v>
      </c>
    </row>
    <row r="25" spans="1:7" ht="15.75" customHeight="1" x14ac:dyDescent="0.2">
      <c r="A25" s="13" t="s">
        <v>4259</v>
      </c>
      <c r="D25" s="14" t="s">
        <v>4297</v>
      </c>
      <c r="E25" s="14" t="s">
        <v>4298</v>
      </c>
      <c r="F25" s="14" t="s">
        <v>4303</v>
      </c>
      <c r="G25" s="26" t="s">
        <v>4304</v>
      </c>
    </row>
    <row r="26" spans="1:7" ht="15.75" customHeight="1" x14ac:dyDescent="0.2">
      <c r="A26" s="13" t="s">
        <v>4259</v>
      </c>
      <c r="D26" s="14" t="s">
        <v>4297</v>
      </c>
      <c r="E26" s="14" t="s">
        <v>4298</v>
      </c>
      <c r="F26" s="14" t="s">
        <v>4305</v>
      </c>
      <c r="G26" s="26" t="s">
        <v>4306</v>
      </c>
    </row>
    <row r="27" spans="1:7" ht="15.75" customHeight="1" x14ac:dyDescent="0.2">
      <c r="A27" s="13" t="s">
        <v>4259</v>
      </c>
      <c r="D27" s="14" t="s">
        <v>4297</v>
      </c>
      <c r="E27" s="14" t="s">
        <v>4298</v>
      </c>
      <c r="F27" s="14" t="s">
        <v>4307</v>
      </c>
      <c r="G27" s="26" t="s">
        <v>4308</v>
      </c>
    </row>
    <row r="28" spans="1:7" ht="15.75" customHeight="1" x14ac:dyDescent="0.2">
      <c r="A28" s="13" t="s">
        <v>4259</v>
      </c>
      <c r="D28" s="14" t="s">
        <v>4297</v>
      </c>
      <c r="E28" s="14" t="s">
        <v>4298</v>
      </c>
      <c r="F28" s="14" t="s">
        <v>4309</v>
      </c>
      <c r="G28" s="26" t="s">
        <v>4310</v>
      </c>
    </row>
    <row r="29" spans="1:7" ht="15.75" customHeight="1" x14ac:dyDescent="0.2">
      <c r="A29" s="13" t="s">
        <v>4259</v>
      </c>
      <c r="D29" s="14" t="s">
        <v>4297</v>
      </c>
      <c r="E29" s="14" t="s">
        <v>4298</v>
      </c>
      <c r="F29" s="14" t="s">
        <v>4311</v>
      </c>
      <c r="G29" s="26" t="s">
        <v>4312</v>
      </c>
    </row>
    <row r="30" spans="1:7" ht="15.75" customHeight="1" x14ac:dyDescent="0.2">
      <c r="A30" s="13" t="s">
        <v>4259</v>
      </c>
      <c r="D30" s="14" t="s">
        <v>4297</v>
      </c>
      <c r="E30" s="14" t="s">
        <v>4298</v>
      </c>
      <c r="F30" s="14" t="s">
        <v>4313</v>
      </c>
      <c r="G30" s="26" t="s">
        <v>4314</v>
      </c>
    </row>
    <row r="31" spans="1:7" ht="15.75" customHeight="1" x14ac:dyDescent="0.2">
      <c r="A31" s="13" t="s">
        <v>4259</v>
      </c>
      <c r="D31" s="14" t="s">
        <v>4297</v>
      </c>
      <c r="E31" s="14" t="s">
        <v>4298</v>
      </c>
      <c r="F31" s="14" t="s">
        <v>4315</v>
      </c>
      <c r="G31" s="26" t="s">
        <v>3570</v>
      </c>
    </row>
    <row r="32" spans="1:7" ht="15.75" customHeight="1" x14ac:dyDescent="0.2">
      <c r="A32" s="13" t="s">
        <v>4259</v>
      </c>
      <c r="D32" s="14" t="s">
        <v>4297</v>
      </c>
      <c r="E32" s="14" t="s">
        <v>4316</v>
      </c>
      <c r="F32" s="14" t="s">
        <v>4317</v>
      </c>
      <c r="G32" s="26" t="s">
        <v>4318</v>
      </c>
    </row>
    <row r="33" spans="1:7" ht="15.75" customHeight="1" x14ac:dyDescent="0.2">
      <c r="A33" s="13" t="s">
        <v>4259</v>
      </c>
      <c r="D33" s="14" t="s">
        <v>4297</v>
      </c>
      <c r="E33" s="14" t="s">
        <v>4316</v>
      </c>
      <c r="F33" s="14" t="s">
        <v>4319</v>
      </c>
      <c r="G33" s="26" t="s">
        <v>4320</v>
      </c>
    </row>
    <row r="34" spans="1:7" ht="15.75" customHeight="1" x14ac:dyDescent="0.2">
      <c r="A34" s="13" t="s">
        <v>4259</v>
      </c>
      <c r="D34" s="14" t="s">
        <v>4297</v>
      </c>
      <c r="E34" s="14" t="s">
        <v>4316</v>
      </c>
      <c r="F34" s="14" t="s">
        <v>4321</v>
      </c>
      <c r="G34" s="26" t="s">
        <v>4322</v>
      </c>
    </row>
    <row r="35" spans="1:7" ht="15.75" customHeight="1" x14ac:dyDescent="0.2">
      <c r="A35" s="13" t="s">
        <v>4259</v>
      </c>
      <c r="D35" s="14" t="s">
        <v>4297</v>
      </c>
      <c r="E35" s="14" t="s">
        <v>4316</v>
      </c>
      <c r="F35" s="14" t="s">
        <v>4323</v>
      </c>
      <c r="G35" s="26" t="s">
        <v>4324</v>
      </c>
    </row>
    <row r="36" spans="1:7" ht="15.75" customHeight="1" x14ac:dyDescent="0.2">
      <c r="A36" s="13" t="s">
        <v>4259</v>
      </c>
      <c r="D36" s="14" t="s">
        <v>4297</v>
      </c>
      <c r="E36" s="14" t="s">
        <v>4316</v>
      </c>
      <c r="F36" s="14" t="s">
        <v>4325</v>
      </c>
      <c r="G36" s="26" t="s">
        <v>4326</v>
      </c>
    </row>
    <row r="37" spans="1:7" ht="15.75" customHeight="1" x14ac:dyDescent="0.2">
      <c r="A37" s="13" t="s">
        <v>4259</v>
      </c>
      <c r="D37" s="14" t="s">
        <v>4297</v>
      </c>
      <c r="E37" s="14" t="s">
        <v>4316</v>
      </c>
      <c r="F37" s="14" t="s">
        <v>4327</v>
      </c>
      <c r="G37" s="26" t="s">
        <v>4328</v>
      </c>
    </row>
    <row r="38" spans="1:7" ht="15.75" customHeight="1" x14ac:dyDescent="0.2">
      <c r="A38" s="13" t="s">
        <v>4259</v>
      </c>
      <c r="D38" s="14" t="s">
        <v>4297</v>
      </c>
      <c r="E38" s="14" t="s">
        <v>4316</v>
      </c>
      <c r="F38" s="14" t="s">
        <v>4329</v>
      </c>
      <c r="G38" s="26" t="s">
        <v>4286</v>
      </c>
    </row>
    <row r="39" spans="1:7" ht="15.75" customHeight="1" x14ac:dyDescent="0.2">
      <c r="A39" s="13" t="s">
        <v>4259</v>
      </c>
      <c r="D39" s="14" t="s">
        <v>4297</v>
      </c>
      <c r="E39" s="14" t="s">
        <v>4316</v>
      </c>
      <c r="F39" s="14" t="s">
        <v>4292</v>
      </c>
      <c r="G39" s="26" t="s">
        <v>4330</v>
      </c>
    </row>
    <row r="40" spans="1:7" ht="15.75" customHeight="1" x14ac:dyDescent="0.2">
      <c r="A40" s="13" t="s">
        <v>4259</v>
      </c>
      <c r="D40" s="14" t="s">
        <v>4297</v>
      </c>
      <c r="E40" s="14" t="s">
        <v>4316</v>
      </c>
      <c r="F40" s="14" t="s">
        <v>4331</v>
      </c>
      <c r="G40" s="26" t="s">
        <v>4293</v>
      </c>
    </row>
    <row r="41" spans="1:7" ht="15.75" customHeight="1" x14ac:dyDescent="0.2">
      <c r="A41" s="13" t="s">
        <v>4259</v>
      </c>
      <c r="D41" s="14" t="s">
        <v>4297</v>
      </c>
      <c r="E41" s="14" t="s">
        <v>4316</v>
      </c>
      <c r="F41" s="14" t="s">
        <v>4332</v>
      </c>
      <c r="G41" s="26" t="s">
        <v>4333</v>
      </c>
    </row>
    <row r="42" spans="1:7" ht="15.75" customHeight="1" x14ac:dyDescent="0.2">
      <c r="A42" s="13" t="s">
        <v>4259</v>
      </c>
      <c r="D42" s="14" t="s">
        <v>4297</v>
      </c>
      <c r="E42" s="14" t="s">
        <v>4316</v>
      </c>
      <c r="F42" s="14" t="s">
        <v>4334</v>
      </c>
      <c r="G42" s="26" t="s">
        <v>4335</v>
      </c>
    </row>
    <row r="43" spans="1:7" ht="15.75" customHeight="1" x14ac:dyDescent="0.2">
      <c r="A43" s="13" t="s">
        <v>4259</v>
      </c>
      <c r="D43" s="14" t="s">
        <v>4297</v>
      </c>
      <c r="E43" s="14" t="s">
        <v>4316</v>
      </c>
      <c r="F43" s="14" t="s">
        <v>4336</v>
      </c>
      <c r="G43" s="26" t="s">
        <v>4337</v>
      </c>
    </row>
    <row r="44" spans="1:7" ht="15.75" customHeight="1" x14ac:dyDescent="0.2">
      <c r="A44" s="14" t="s">
        <v>4338</v>
      </c>
      <c r="D44" s="14" t="s">
        <v>4297</v>
      </c>
      <c r="E44" s="14" t="s">
        <v>4339</v>
      </c>
      <c r="F44" s="14" t="s">
        <v>4340</v>
      </c>
      <c r="G44" s="14" t="s">
        <v>4341</v>
      </c>
    </row>
    <row r="45" spans="1:7" ht="15.75" customHeight="1" x14ac:dyDescent="0.2">
      <c r="A45" s="14" t="s">
        <v>4338</v>
      </c>
      <c r="D45" s="14" t="s">
        <v>4297</v>
      </c>
      <c r="E45" s="14" t="s">
        <v>4339</v>
      </c>
      <c r="F45" s="14" t="s">
        <v>4342</v>
      </c>
      <c r="G45" s="26" t="s">
        <v>4343</v>
      </c>
    </row>
    <row r="46" spans="1:7" ht="15.75" customHeight="1" x14ac:dyDescent="0.2">
      <c r="A46" s="14" t="s">
        <v>4338</v>
      </c>
      <c r="D46" s="14" t="s">
        <v>4297</v>
      </c>
      <c r="E46" s="14" t="s">
        <v>4339</v>
      </c>
      <c r="F46" s="14" t="s">
        <v>4344</v>
      </c>
      <c r="G46" s="26" t="s">
        <v>4320</v>
      </c>
    </row>
    <row r="47" spans="1:7" ht="15.75" customHeight="1" x14ac:dyDescent="0.2">
      <c r="A47" s="14" t="s">
        <v>4338</v>
      </c>
      <c r="D47" s="14" t="s">
        <v>4297</v>
      </c>
      <c r="E47" s="14" t="s">
        <v>4339</v>
      </c>
      <c r="F47" s="14" t="s">
        <v>4345</v>
      </c>
      <c r="G47" s="26" t="s">
        <v>4346</v>
      </c>
    </row>
    <row r="48" spans="1:7" ht="15.75" customHeight="1" x14ac:dyDescent="0.2">
      <c r="A48" s="14" t="s">
        <v>4338</v>
      </c>
      <c r="D48" s="14" t="s">
        <v>4297</v>
      </c>
      <c r="E48" s="14" t="s">
        <v>4339</v>
      </c>
      <c r="F48" s="14" t="s">
        <v>4347</v>
      </c>
      <c r="G48" s="26" t="s">
        <v>4348</v>
      </c>
    </row>
    <row r="49" spans="1:7" ht="15.75" customHeight="1" x14ac:dyDescent="0.2">
      <c r="A49" s="14" t="s">
        <v>4338</v>
      </c>
      <c r="D49" s="14" t="s">
        <v>4297</v>
      </c>
      <c r="E49" s="14" t="s">
        <v>4339</v>
      </c>
      <c r="F49" s="14" t="s">
        <v>4349</v>
      </c>
      <c r="G49" s="26" t="s">
        <v>4350</v>
      </c>
    </row>
    <row r="50" spans="1:7" ht="15.75" customHeight="1" x14ac:dyDescent="0.2">
      <c r="A50" s="14" t="s">
        <v>4338</v>
      </c>
      <c r="D50" s="14" t="s">
        <v>4297</v>
      </c>
      <c r="E50" s="14" t="s">
        <v>4339</v>
      </c>
      <c r="F50" s="14" t="s">
        <v>2414</v>
      </c>
      <c r="G50" s="26" t="s">
        <v>4351</v>
      </c>
    </row>
    <row r="51" spans="1:7" ht="15.75" customHeight="1" x14ac:dyDescent="0.2">
      <c r="A51" s="14" t="s">
        <v>4338</v>
      </c>
      <c r="D51" s="14" t="s">
        <v>4297</v>
      </c>
      <c r="E51" s="14" t="s">
        <v>4339</v>
      </c>
      <c r="F51" s="14" t="s">
        <v>4352</v>
      </c>
      <c r="G51" s="26" t="s">
        <v>4353</v>
      </c>
    </row>
    <row r="52" spans="1:7" ht="15.75" customHeight="1" x14ac:dyDescent="0.2">
      <c r="A52" s="14" t="s">
        <v>4338</v>
      </c>
      <c r="D52" s="14" t="s">
        <v>4297</v>
      </c>
      <c r="E52" s="14" t="s">
        <v>4339</v>
      </c>
      <c r="F52" s="14" t="s">
        <v>4354</v>
      </c>
      <c r="G52" s="26" t="s">
        <v>4355</v>
      </c>
    </row>
    <row r="53" spans="1:7" ht="15.75" customHeight="1" x14ac:dyDescent="0.2">
      <c r="A53" s="14" t="s">
        <v>4338</v>
      </c>
      <c r="D53" s="14" t="s">
        <v>4297</v>
      </c>
      <c r="E53" s="14" t="s">
        <v>4339</v>
      </c>
      <c r="F53" s="14" t="s">
        <v>4356</v>
      </c>
      <c r="G53" s="26" t="s">
        <v>4357</v>
      </c>
    </row>
    <row r="54" spans="1:7" ht="15.75" customHeight="1" x14ac:dyDescent="0.2">
      <c r="A54" s="14" t="s">
        <v>4338</v>
      </c>
      <c r="D54" s="14" t="s">
        <v>4297</v>
      </c>
      <c r="E54" s="14" t="s">
        <v>4339</v>
      </c>
      <c r="F54" s="14" t="s">
        <v>4358</v>
      </c>
      <c r="G54" s="26" t="s">
        <v>4359</v>
      </c>
    </row>
    <row r="55" spans="1:7" ht="15.75" customHeight="1" x14ac:dyDescent="0.2">
      <c r="A55" s="14" t="s">
        <v>4338</v>
      </c>
      <c r="D55" s="14" t="s">
        <v>4297</v>
      </c>
      <c r="E55" s="14" t="s">
        <v>4339</v>
      </c>
      <c r="F55" s="14" t="s">
        <v>4360</v>
      </c>
      <c r="G55" s="26" t="s">
        <v>4361</v>
      </c>
    </row>
    <row r="56" spans="1:7" ht="15.75" customHeight="1" x14ac:dyDescent="0.2">
      <c r="A56" s="14" t="s">
        <v>4338</v>
      </c>
      <c r="D56" s="14" t="s">
        <v>4297</v>
      </c>
      <c r="E56" s="14" t="s">
        <v>4362</v>
      </c>
      <c r="F56" s="14" t="s">
        <v>4271</v>
      </c>
      <c r="G56" s="26" t="s">
        <v>4363</v>
      </c>
    </row>
    <row r="57" spans="1:7" ht="15.75" customHeight="1" x14ac:dyDescent="0.2">
      <c r="A57" s="14" t="s">
        <v>4338</v>
      </c>
      <c r="D57" s="14" t="s">
        <v>4297</v>
      </c>
      <c r="E57" s="14" t="s">
        <v>4362</v>
      </c>
      <c r="F57" s="14" t="s">
        <v>4364</v>
      </c>
      <c r="G57" s="26" t="s">
        <v>4272</v>
      </c>
    </row>
    <row r="58" spans="1:7" ht="15.75" customHeight="1" x14ac:dyDescent="0.2">
      <c r="A58" s="14" t="s">
        <v>4338</v>
      </c>
      <c r="D58" s="14" t="s">
        <v>4297</v>
      </c>
      <c r="E58" s="14" t="s">
        <v>4362</v>
      </c>
      <c r="F58" s="14" t="s">
        <v>4365</v>
      </c>
      <c r="G58" s="26" t="s">
        <v>4320</v>
      </c>
    </row>
    <row r="59" spans="1:7" ht="15.75" customHeight="1" x14ac:dyDescent="0.2">
      <c r="A59" s="14" t="s">
        <v>4338</v>
      </c>
      <c r="D59" s="14" t="s">
        <v>4297</v>
      </c>
      <c r="E59" s="14" t="s">
        <v>4362</v>
      </c>
      <c r="F59" s="14" t="s">
        <v>4366</v>
      </c>
      <c r="G59" s="18" t="s">
        <v>4367</v>
      </c>
    </row>
    <row r="60" spans="1:7" ht="15.75" customHeight="1" x14ac:dyDescent="0.2">
      <c r="A60" s="14" t="s">
        <v>4338</v>
      </c>
      <c r="D60" s="14" t="s">
        <v>4297</v>
      </c>
      <c r="E60" s="14" t="s">
        <v>4362</v>
      </c>
      <c r="F60" s="14" t="s">
        <v>4368</v>
      </c>
      <c r="G60" s="26" t="s">
        <v>4369</v>
      </c>
    </row>
    <row r="61" spans="1:7" ht="15.75" customHeight="1" x14ac:dyDescent="0.2">
      <c r="A61" s="14" t="s">
        <v>4338</v>
      </c>
      <c r="D61" s="14" t="s">
        <v>4297</v>
      </c>
      <c r="E61" s="14" t="s">
        <v>4362</v>
      </c>
      <c r="F61" s="14" t="s">
        <v>4370</v>
      </c>
      <c r="G61" s="26" t="s">
        <v>4328</v>
      </c>
    </row>
    <row r="62" spans="1:7" ht="15.75" customHeight="1" x14ac:dyDescent="0.2">
      <c r="A62" s="14" t="s">
        <v>4338</v>
      </c>
      <c r="D62" s="14" t="s">
        <v>4297</v>
      </c>
      <c r="E62" s="14" t="s">
        <v>4362</v>
      </c>
      <c r="F62" s="14" t="s">
        <v>4371</v>
      </c>
      <c r="G62" s="26" t="s">
        <v>4372</v>
      </c>
    </row>
    <row r="63" spans="1:7" ht="15.75" customHeight="1" x14ac:dyDescent="0.2">
      <c r="A63" s="14" t="s">
        <v>4338</v>
      </c>
      <c r="D63" s="14" t="s">
        <v>4297</v>
      </c>
      <c r="E63" s="14" t="s">
        <v>4362</v>
      </c>
      <c r="F63" s="14" t="s">
        <v>4373</v>
      </c>
      <c r="G63" s="26" t="s">
        <v>4374</v>
      </c>
    </row>
    <row r="64" spans="1:7" ht="15.75" customHeight="1" x14ac:dyDescent="0.2">
      <c r="A64" s="14" t="s">
        <v>4338</v>
      </c>
      <c r="D64" s="14" t="s">
        <v>4297</v>
      </c>
      <c r="E64" s="14" t="s">
        <v>4362</v>
      </c>
      <c r="F64" s="14" t="s">
        <v>4375</v>
      </c>
      <c r="G64" s="26" t="s">
        <v>4376</v>
      </c>
    </row>
    <row r="65" spans="1:7" ht="15.75" customHeight="1" x14ac:dyDescent="0.2">
      <c r="A65" s="14" t="s">
        <v>4338</v>
      </c>
      <c r="D65" s="14" t="s">
        <v>4297</v>
      </c>
      <c r="E65" s="14" t="s">
        <v>4362</v>
      </c>
      <c r="F65" s="14" t="s">
        <v>266</v>
      </c>
      <c r="G65" s="26" t="s">
        <v>4377</v>
      </c>
    </row>
    <row r="66" spans="1:7" ht="15.75" customHeight="1" x14ac:dyDescent="0.2">
      <c r="A66" s="14" t="s">
        <v>4338</v>
      </c>
      <c r="D66" s="14" t="s">
        <v>4297</v>
      </c>
      <c r="E66" s="14" t="s">
        <v>4362</v>
      </c>
      <c r="F66" s="14" t="s">
        <v>1346</v>
      </c>
      <c r="G66" s="17" t="s">
        <v>4378</v>
      </c>
    </row>
    <row r="67" spans="1:7" ht="15.75" customHeight="1" x14ac:dyDescent="0.2">
      <c r="A67" s="14" t="s">
        <v>4338</v>
      </c>
      <c r="D67" s="14" t="s">
        <v>4297</v>
      </c>
      <c r="E67" s="14" t="s">
        <v>4362</v>
      </c>
      <c r="F67" s="14" t="s">
        <v>1346</v>
      </c>
      <c r="G67" s="26" t="s">
        <v>4379</v>
      </c>
    </row>
    <row r="68" spans="1:7" ht="15.75" customHeight="1" x14ac:dyDescent="0.2">
      <c r="A68" s="14" t="s">
        <v>4338</v>
      </c>
      <c r="D68" s="14" t="s">
        <v>4297</v>
      </c>
      <c r="E68" s="14" t="s">
        <v>4362</v>
      </c>
      <c r="F68" s="14" t="s">
        <v>543</v>
      </c>
      <c r="G68" s="26" t="s">
        <v>4380</v>
      </c>
    </row>
    <row r="69" spans="1:7" ht="15.75" customHeight="1" x14ac:dyDescent="0.2">
      <c r="A69" s="14" t="s">
        <v>4338</v>
      </c>
      <c r="D69" s="14" t="s">
        <v>4297</v>
      </c>
      <c r="E69" s="14" t="s">
        <v>4381</v>
      </c>
      <c r="F69" s="14" t="s">
        <v>4382</v>
      </c>
      <c r="G69" s="26" t="s">
        <v>4383</v>
      </c>
    </row>
    <row r="70" spans="1:7" ht="15.75" customHeight="1" x14ac:dyDescent="0.2">
      <c r="A70" s="14" t="s">
        <v>4338</v>
      </c>
      <c r="D70" s="14" t="s">
        <v>4297</v>
      </c>
      <c r="E70" s="14" t="s">
        <v>4381</v>
      </c>
      <c r="F70" s="14" t="s">
        <v>4384</v>
      </c>
      <c r="G70" s="26" t="s">
        <v>4385</v>
      </c>
    </row>
    <row r="71" spans="1:7" ht="15.75" customHeight="1" x14ac:dyDescent="0.2">
      <c r="A71" s="14" t="s">
        <v>4338</v>
      </c>
      <c r="D71" s="14" t="s">
        <v>4297</v>
      </c>
      <c r="E71" s="14" t="s">
        <v>4381</v>
      </c>
      <c r="F71" s="14" t="s">
        <v>3269</v>
      </c>
      <c r="G71" s="26" t="s">
        <v>4386</v>
      </c>
    </row>
    <row r="72" spans="1:7" ht="15.75" customHeight="1" x14ac:dyDescent="0.2">
      <c r="A72" s="14" t="s">
        <v>4338</v>
      </c>
      <c r="D72" s="14" t="s">
        <v>4297</v>
      </c>
      <c r="E72" s="14" t="s">
        <v>4381</v>
      </c>
      <c r="F72" s="14" t="s">
        <v>4387</v>
      </c>
      <c r="G72" s="26" t="s">
        <v>4320</v>
      </c>
    </row>
    <row r="73" spans="1:7" ht="15.75" customHeight="1" x14ac:dyDescent="0.2">
      <c r="A73" s="14" t="s">
        <v>4338</v>
      </c>
      <c r="D73" s="14" t="s">
        <v>4297</v>
      </c>
      <c r="E73" s="14" t="s">
        <v>4381</v>
      </c>
      <c r="F73" s="14" t="s">
        <v>4388</v>
      </c>
      <c r="G73" s="26" t="s">
        <v>4389</v>
      </c>
    </row>
    <row r="74" spans="1:7" ht="15.75" customHeight="1" x14ac:dyDescent="0.2">
      <c r="A74" s="14" t="s">
        <v>4338</v>
      </c>
      <c r="D74" s="14" t="s">
        <v>4297</v>
      </c>
      <c r="E74" s="14" t="s">
        <v>4381</v>
      </c>
      <c r="F74" s="14" t="s">
        <v>4390</v>
      </c>
      <c r="G74" s="26" t="s">
        <v>4391</v>
      </c>
    </row>
    <row r="75" spans="1:7" ht="15.75" customHeight="1" x14ac:dyDescent="0.2">
      <c r="A75" s="14" t="s">
        <v>4338</v>
      </c>
      <c r="D75" s="14" t="s">
        <v>4297</v>
      </c>
      <c r="E75" s="14" t="s">
        <v>4381</v>
      </c>
      <c r="F75" s="14" t="s">
        <v>4392</v>
      </c>
      <c r="G75" s="26" t="s">
        <v>4393</v>
      </c>
    </row>
    <row r="76" spans="1:7" ht="15.75" customHeight="1" x14ac:dyDescent="0.2">
      <c r="A76" s="14" t="s">
        <v>4338</v>
      </c>
      <c r="D76" s="14" t="s">
        <v>4297</v>
      </c>
      <c r="E76" s="14" t="s">
        <v>4381</v>
      </c>
      <c r="F76" s="14" t="s">
        <v>4394</v>
      </c>
      <c r="G76" s="26" t="s">
        <v>4395</v>
      </c>
    </row>
    <row r="77" spans="1:7" ht="15.75" customHeight="1" x14ac:dyDescent="0.2">
      <c r="A77" s="14" t="s">
        <v>4338</v>
      </c>
      <c r="D77" s="14" t="s">
        <v>4297</v>
      </c>
      <c r="E77" s="14" t="s">
        <v>4381</v>
      </c>
      <c r="F77" s="14" t="s">
        <v>4396</v>
      </c>
      <c r="G77" s="26" t="s">
        <v>4286</v>
      </c>
    </row>
    <row r="78" spans="1:7" ht="15.75" customHeight="1" x14ac:dyDescent="0.2">
      <c r="A78" s="14" t="s">
        <v>4338</v>
      </c>
      <c r="D78" s="14" t="s">
        <v>4297</v>
      </c>
      <c r="E78" s="14" t="s">
        <v>4381</v>
      </c>
      <c r="F78" s="14" t="s">
        <v>4305</v>
      </c>
      <c r="G78" s="26" t="s">
        <v>4397</v>
      </c>
    </row>
    <row r="79" spans="1:7" ht="15.75" customHeight="1" x14ac:dyDescent="0.2">
      <c r="A79" s="14" t="s">
        <v>4338</v>
      </c>
      <c r="D79" s="14" t="s">
        <v>4297</v>
      </c>
      <c r="E79" s="14" t="s">
        <v>4381</v>
      </c>
      <c r="F79" s="14" t="s">
        <v>4398</v>
      </c>
      <c r="G79" s="26" t="s">
        <v>4399</v>
      </c>
    </row>
    <row r="80" spans="1:7" ht="15.75" customHeight="1" x14ac:dyDescent="0.2">
      <c r="A80" s="14" t="s">
        <v>4338</v>
      </c>
      <c r="D80" s="14" t="s">
        <v>4297</v>
      </c>
      <c r="E80" s="14" t="s">
        <v>4381</v>
      </c>
      <c r="F80" s="14" t="s">
        <v>4400</v>
      </c>
      <c r="G80" s="26" t="s">
        <v>4401</v>
      </c>
    </row>
    <row r="81" spans="1:7" ht="15.75" customHeight="1" x14ac:dyDescent="0.2">
      <c r="A81" s="14" t="s">
        <v>4338</v>
      </c>
      <c r="D81" s="14" t="s">
        <v>4297</v>
      </c>
      <c r="E81" s="14" t="s">
        <v>4381</v>
      </c>
      <c r="F81" s="14" t="s">
        <v>4402</v>
      </c>
      <c r="G81" s="26" t="s">
        <v>4403</v>
      </c>
    </row>
    <row r="82" spans="1:7" ht="15.75" customHeight="1" x14ac:dyDescent="0.2">
      <c r="A82" s="14" t="s">
        <v>4338</v>
      </c>
      <c r="D82" s="14" t="s">
        <v>4297</v>
      </c>
      <c r="E82" s="14" t="s">
        <v>4381</v>
      </c>
      <c r="F82" s="14" t="s">
        <v>4404</v>
      </c>
      <c r="G82" s="26" t="s">
        <v>4405</v>
      </c>
    </row>
    <row r="83" spans="1:7" ht="15.75" customHeight="1" x14ac:dyDescent="0.2">
      <c r="A83" s="14" t="s">
        <v>4338</v>
      </c>
      <c r="D83" s="14" t="s">
        <v>4297</v>
      </c>
      <c r="E83" s="14" t="s">
        <v>4381</v>
      </c>
      <c r="F83" s="14" t="s">
        <v>3827</v>
      </c>
      <c r="G83" s="26" t="s">
        <v>4406</v>
      </c>
    </row>
    <row r="84" spans="1:7" ht="15.75" customHeight="1" x14ac:dyDescent="0.2">
      <c r="A84" s="14" t="s">
        <v>4338</v>
      </c>
      <c r="D84" s="14" t="s">
        <v>4297</v>
      </c>
      <c r="E84" s="14" t="s">
        <v>4381</v>
      </c>
      <c r="F84" s="14" t="s">
        <v>4407</v>
      </c>
      <c r="G84" s="26" t="s">
        <v>960</v>
      </c>
    </row>
    <row r="85" spans="1:7" ht="15.75" customHeight="1" x14ac:dyDescent="0.2">
      <c r="A85" s="14" t="s">
        <v>4338</v>
      </c>
      <c r="D85" s="14" t="s">
        <v>4297</v>
      </c>
      <c r="E85" s="14" t="s">
        <v>4408</v>
      </c>
      <c r="F85" s="14" t="s">
        <v>4409</v>
      </c>
      <c r="G85" s="26" t="s">
        <v>4410</v>
      </c>
    </row>
    <row r="86" spans="1:7" ht="15.75" customHeight="1" x14ac:dyDescent="0.2">
      <c r="A86" s="14" t="s">
        <v>4338</v>
      </c>
      <c r="D86" s="14" t="s">
        <v>4297</v>
      </c>
      <c r="E86" s="14" t="s">
        <v>4408</v>
      </c>
      <c r="F86" s="14" t="s">
        <v>4411</v>
      </c>
      <c r="G86" s="26" t="s">
        <v>4412</v>
      </c>
    </row>
    <row r="87" spans="1:7" ht="15.75" customHeight="1" x14ac:dyDescent="0.2">
      <c r="A87" s="14" t="s">
        <v>4338</v>
      </c>
      <c r="D87" s="14" t="s">
        <v>4297</v>
      </c>
      <c r="E87" s="14" t="s">
        <v>4408</v>
      </c>
      <c r="F87" s="14" t="s">
        <v>4413</v>
      </c>
      <c r="G87" s="26" t="s">
        <v>4320</v>
      </c>
    </row>
    <row r="88" spans="1:7" ht="15.75" customHeight="1" x14ac:dyDescent="0.2">
      <c r="A88" s="14" t="s">
        <v>4338</v>
      </c>
      <c r="D88" s="14" t="s">
        <v>4297</v>
      </c>
      <c r="E88" s="14" t="s">
        <v>4408</v>
      </c>
      <c r="F88" s="14" t="s">
        <v>4414</v>
      </c>
      <c r="G88" s="26" t="s">
        <v>4415</v>
      </c>
    </row>
    <row r="89" spans="1:7" ht="15.75" customHeight="1" x14ac:dyDescent="0.2">
      <c r="A89" s="14" t="s">
        <v>4338</v>
      </c>
      <c r="D89" s="14" t="s">
        <v>4297</v>
      </c>
      <c r="E89" s="14" t="s">
        <v>4408</v>
      </c>
      <c r="F89" s="14" t="s">
        <v>4416</v>
      </c>
      <c r="G89" s="26" t="s">
        <v>4417</v>
      </c>
    </row>
    <row r="90" spans="1:7" ht="15.75" customHeight="1" x14ac:dyDescent="0.2">
      <c r="A90" s="14" t="s">
        <v>4338</v>
      </c>
      <c r="D90" s="14" t="s">
        <v>4297</v>
      </c>
      <c r="E90" s="14" t="s">
        <v>4408</v>
      </c>
      <c r="F90" s="14" t="s">
        <v>4418</v>
      </c>
      <c r="G90" s="26" t="s">
        <v>4419</v>
      </c>
    </row>
    <row r="91" spans="1:7" ht="15.75" customHeight="1" x14ac:dyDescent="0.2">
      <c r="A91" s="14" t="s">
        <v>4338</v>
      </c>
      <c r="D91" s="14" t="s">
        <v>4297</v>
      </c>
      <c r="E91" s="14" t="s">
        <v>4408</v>
      </c>
      <c r="F91" s="14" t="s">
        <v>4420</v>
      </c>
      <c r="G91" s="26" t="s">
        <v>4421</v>
      </c>
    </row>
    <row r="92" spans="1:7" ht="15.75" customHeight="1" x14ac:dyDescent="0.2">
      <c r="A92" s="14" t="s">
        <v>4338</v>
      </c>
      <c r="D92" s="14" t="s">
        <v>4297</v>
      </c>
      <c r="E92" s="14" t="s">
        <v>4408</v>
      </c>
      <c r="F92" s="14" t="s">
        <v>4422</v>
      </c>
      <c r="G92" s="26" t="s">
        <v>4423</v>
      </c>
    </row>
    <row r="93" spans="1:7" ht="15.75" customHeight="1" x14ac:dyDescent="0.2">
      <c r="A93" s="14" t="s">
        <v>4338</v>
      </c>
      <c r="D93" s="14" t="s">
        <v>4297</v>
      </c>
      <c r="E93" s="14" t="s">
        <v>4408</v>
      </c>
      <c r="F93" s="14" t="s">
        <v>4424</v>
      </c>
      <c r="G93" s="26" t="s">
        <v>4425</v>
      </c>
    </row>
    <row r="94" spans="1:7" ht="15.75" customHeight="1" x14ac:dyDescent="0.2">
      <c r="A94" s="14" t="s">
        <v>4338</v>
      </c>
      <c r="D94" s="14" t="s">
        <v>4297</v>
      </c>
      <c r="E94" s="14" t="s">
        <v>4408</v>
      </c>
      <c r="F94" s="14" t="s">
        <v>4426</v>
      </c>
      <c r="G94" s="26" t="s">
        <v>4427</v>
      </c>
    </row>
    <row r="95" spans="1:7" ht="15.75" customHeight="1" x14ac:dyDescent="0.2">
      <c r="A95" s="14" t="s">
        <v>4338</v>
      </c>
      <c r="D95" s="14" t="s">
        <v>4297</v>
      </c>
      <c r="E95" s="14" t="s">
        <v>4408</v>
      </c>
      <c r="F95" s="14" t="s">
        <v>4428</v>
      </c>
      <c r="G95" s="26" t="s">
        <v>4429</v>
      </c>
    </row>
    <row r="96" spans="1:7" ht="15.75" customHeight="1" x14ac:dyDescent="0.2">
      <c r="A96" s="14" t="s">
        <v>4338</v>
      </c>
      <c r="D96" s="14" t="s">
        <v>4297</v>
      </c>
      <c r="E96" s="14" t="s">
        <v>4408</v>
      </c>
      <c r="F96" s="14" t="s">
        <v>4430</v>
      </c>
      <c r="G96" s="26" t="s">
        <v>4431</v>
      </c>
    </row>
    <row r="97" spans="1:7" ht="15.75" customHeight="1" x14ac:dyDescent="0.2">
      <c r="A97" s="14" t="s">
        <v>4338</v>
      </c>
      <c r="D97" s="14" t="s">
        <v>4297</v>
      </c>
      <c r="E97" s="14" t="s">
        <v>4408</v>
      </c>
      <c r="F97" s="14" t="s">
        <v>4432</v>
      </c>
      <c r="G97" s="26" t="s">
        <v>4433</v>
      </c>
    </row>
    <row r="98" spans="1:7" ht="15.75" customHeight="1" x14ac:dyDescent="0.2">
      <c r="A98" s="14" t="s">
        <v>4338</v>
      </c>
      <c r="D98" s="14" t="s">
        <v>4297</v>
      </c>
      <c r="E98" s="14" t="s">
        <v>4408</v>
      </c>
      <c r="F98" s="14" t="s">
        <v>4434</v>
      </c>
      <c r="G98" s="26" t="s">
        <v>4435</v>
      </c>
    </row>
    <row r="99" spans="1:7" ht="15.75" customHeight="1" x14ac:dyDescent="0.2">
      <c r="A99" s="14" t="s">
        <v>4338</v>
      </c>
      <c r="D99" s="14" t="s">
        <v>4297</v>
      </c>
      <c r="E99" s="14" t="s">
        <v>4408</v>
      </c>
      <c r="F99" s="14" t="s">
        <v>4436</v>
      </c>
      <c r="G99" s="26" t="s">
        <v>4437</v>
      </c>
    </row>
    <row r="100" spans="1:7" ht="15.75" customHeight="1" x14ac:dyDescent="0.2">
      <c r="A100" s="14" t="s">
        <v>4338</v>
      </c>
      <c r="D100" s="14" t="s">
        <v>4297</v>
      </c>
      <c r="E100" s="14" t="s">
        <v>4408</v>
      </c>
      <c r="F100" s="14" t="s">
        <v>4332</v>
      </c>
      <c r="G100" s="26" t="s">
        <v>4438</v>
      </c>
    </row>
    <row r="101" spans="1:7" ht="15.75" customHeight="1" x14ac:dyDescent="0.2">
      <c r="A101" s="14" t="s">
        <v>4338</v>
      </c>
      <c r="D101" s="14" t="s">
        <v>4297</v>
      </c>
      <c r="E101" s="14" t="s">
        <v>4408</v>
      </c>
      <c r="F101" s="14" t="s">
        <v>4439</v>
      </c>
      <c r="G101" s="26" t="s">
        <v>4440</v>
      </c>
    </row>
    <row r="102" spans="1:7" ht="15.75" customHeight="1" x14ac:dyDescent="0.2">
      <c r="A102" s="14" t="s">
        <v>4338</v>
      </c>
      <c r="D102" s="14" t="s">
        <v>4297</v>
      </c>
      <c r="E102" s="14" t="s">
        <v>4408</v>
      </c>
      <c r="F102" s="14" t="s">
        <v>4441</v>
      </c>
      <c r="G102" s="26" t="s">
        <v>4442</v>
      </c>
    </row>
    <row r="103" spans="1:7" ht="15.75" customHeight="1" x14ac:dyDescent="0.2">
      <c r="A103" s="14" t="s">
        <v>4338</v>
      </c>
      <c r="D103" s="14" t="s">
        <v>4297</v>
      </c>
      <c r="E103" s="14" t="s">
        <v>4408</v>
      </c>
      <c r="F103" s="14" t="s">
        <v>4443</v>
      </c>
      <c r="G103" s="26" t="s">
        <v>4444</v>
      </c>
    </row>
    <row r="104" spans="1:7" ht="15.75" customHeight="1" x14ac:dyDescent="0.2">
      <c r="A104" s="14" t="s">
        <v>4338</v>
      </c>
      <c r="D104" s="14" t="s">
        <v>4297</v>
      </c>
      <c r="E104" s="14" t="s">
        <v>4408</v>
      </c>
      <c r="F104" s="14" t="s">
        <v>4445</v>
      </c>
      <c r="G104" s="26" t="s">
        <v>631</v>
      </c>
    </row>
    <row r="105" spans="1:7" ht="15.75" customHeight="1" x14ac:dyDescent="0.2">
      <c r="A105" s="14" t="s">
        <v>4338</v>
      </c>
      <c r="D105" s="14" t="s">
        <v>4297</v>
      </c>
      <c r="E105" s="14" t="s">
        <v>4408</v>
      </c>
      <c r="F105" s="14" t="s">
        <v>3491</v>
      </c>
      <c r="G105" s="26" t="s">
        <v>4446</v>
      </c>
    </row>
    <row r="106" spans="1:7" ht="15.75" customHeight="1" x14ac:dyDescent="0.2">
      <c r="A106" s="14" t="s">
        <v>4338</v>
      </c>
      <c r="D106" s="14" t="s">
        <v>4297</v>
      </c>
      <c r="E106" s="14" t="s">
        <v>4447</v>
      </c>
      <c r="F106" s="14" t="s">
        <v>4448</v>
      </c>
      <c r="G106" s="26" t="s">
        <v>4449</v>
      </c>
    </row>
    <row r="107" spans="1:7" ht="15.75" customHeight="1" x14ac:dyDescent="0.2">
      <c r="A107" s="14" t="s">
        <v>4338</v>
      </c>
      <c r="D107" s="14" t="s">
        <v>4297</v>
      </c>
      <c r="E107" s="14" t="s">
        <v>4447</v>
      </c>
      <c r="F107" s="14" t="s">
        <v>4450</v>
      </c>
      <c r="G107" s="26" t="s">
        <v>4451</v>
      </c>
    </row>
    <row r="108" spans="1:7" ht="15.75" customHeight="1" x14ac:dyDescent="0.2">
      <c r="A108" s="14" t="s">
        <v>4338</v>
      </c>
      <c r="D108" s="14" t="s">
        <v>4297</v>
      </c>
      <c r="E108" s="14" t="s">
        <v>4447</v>
      </c>
      <c r="F108" s="14" t="s">
        <v>4452</v>
      </c>
      <c r="G108" s="26" t="s">
        <v>4453</v>
      </c>
    </row>
    <row r="109" spans="1:7" ht="15.75" customHeight="1" x14ac:dyDescent="0.2">
      <c r="A109" s="14" t="s">
        <v>4338</v>
      </c>
      <c r="D109" s="14" t="s">
        <v>4297</v>
      </c>
      <c r="E109" s="14" t="s">
        <v>4447</v>
      </c>
      <c r="F109" s="14" t="s">
        <v>4454</v>
      </c>
      <c r="G109" s="26" t="s">
        <v>4455</v>
      </c>
    </row>
    <row r="110" spans="1:7" ht="15.75" customHeight="1" x14ac:dyDescent="0.2">
      <c r="A110" s="14" t="s">
        <v>4338</v>
      </c>
      <c r="D110" s="14" t="s">
        <v>4297</v>
      </c>
      <c r="E110" s="14" t="s">
        <v>4447</v>
      </c>
      <c r="F110" s="14" t="s">
        <v>4292</v>
      </c>
      <c r="G110" s="26" t="s">
        <v>4456</v>
      </c>
    </row>
    <row r="111" spans="1:7" ht="15.75" customHeight="1" x14ac:dyDescent="0.2">
      <c r="A111" s="14" t="s">
        <v>4338</v>
      </c>
      <c r="D111" s="14" t="s">
        <v>4297</v>
      </c>
      <c r="E111" s="14" t="s">
        <v>4447</v>
      </c>
      <c r="F111" s="14" t="s">
        <v>4457</v>
      </c>
      <c r="G111" s="26" t="s">
        <v>4458</v>
      </c>
    </row>
    <row r="112" spans="1:7" ht="15.75" customHeight="1" x14ac:dyDescent="0.2">
      <c r="A112" s="14" t="s">
        <v>4338</v>
      </c>
      <c r="D112" s="14" t="s">
        <v>4297</v>
      </c>
      <c r="E112" s="14" t="s">
        <v>4447</v>
      </c>
      <c r="F112" s="14" t="s">
        <v>4459</v>
      </c>
      <c r="G112" s="17" t="s">
        <v>4437</v>
      </c>
    </row>
    <row r="113" spans="1:7" ht="15.75" customHeight="1" x14ac:dyDescent="0.2">
      <c r="A113" s="14" t="s">
        <v>4338</v>
      </c>
      <c r="D113" s="14" t="s">
        <v>4297</v>
      </c>
      <c r="E113" s="14" t="s">
        <v>4447</v>
      </c>
      <c r="F113" s="14" t="s">
        <v>140</v>
      </c>
      <c r="G113" s="26" t="s">
        <v>4460</v>
      </c>
    </row>
    <row r="114" spans="1:7" ht="15.75" customHeight="1" x14ac:dyDescent="0.2">
      <c r="A114" s="14" t="s">
        <v>4338</v>
      </c>
      <c r="D114" s="14" t="s">
        <v>4297</v>
      </c>
      <c r="E114" s="14" t="s">
        <v>4447</v>
      </c>
      <c r="F114" s="14" t="s">
        <v>4356</v>
      </c>
      <c r="G114" s="26" t="s">
        <v>4461</v>
      </c>
    </row>
    <row r="115" spans="1:7" ht="15.75" customHeight="1" x14ac:dyDescent="0.2">
      <c r="A115" s="14" t="s">
        <v>4338</v>
      </c>
      <c r="D115" s="14" t="s">
        <v>4297</v>
      </c>
      <c r="E115" s="14" t="s">
        <v>4447</v>
      </c>
      <c r="F115" s="14" t="s">
        <v>4462</v>
      </c>
      <c r="G115" s="26" t="s">
        <v>4357</v>
      </c>
    </row>
    <row r="116" spans="1:7" ht="15.75" customHeight="1" x14ac:dyDescent="0.2">
      <c r="A116" s="14" t="s">
        <v>4338</v>
      </c>
      <c r="D116" s="14" t="s">
        <v>4297</v>
      </c>
      <c r="E116" s="14" t="s">
        <v>4447</v>
      </c>
      <c r="F116" s="14" t="s">
        <v>4463</v>
      </c>
      <c r="G116" s="26" t="s">
        <v>4464</v>
      </c>
    </row>
    <row r="117" spans="1:7" ht="15.75" customHeight="1" x14ac:dyDescent="0.2">
      <c r="A117" s="14" t="s">
        <v>4465</v>
      </c>
      <c r="D117" s="14" t="s">
        <v>4466</v>
      </c>
      <c r="E117" s="14" t="s">
        <v>4467</v>
      </c>
      <c r="F117" s="14" t="s">
        <v>4468</v>
      </c>
      <c r="G117" s="14" t="s">
        <v>4469</v>
      </c>
    </row>
    <row r="118" spans="1:7" ht="15.75" customHeight="1" x14ac:dyDescent="0.2">
      <c r="A118" s="14" t="s">
        <v>4465</v>
      </c>
      <c r="D118" s="14" t="s">
        <v>4466</v>
      </c>
      <c r="E118" s="14" t="s">
        <v>4467</v>
      </c>
      <c r="F118" s="14" t="s">
        <v>4470</v>
      </c>
      <c r="G118" s="26" t="s">
        <v>4471</v>
      </c>
    </row>
    <row r="119" spans="1:7" ht="15.75" customHeight="1" x14ac:dyDescent="0.2">
      <c r="A119" s="14" t="s">
        <v>4465</v>
      </c>
      <c r="D119" s="14" t="s">
        <v>4466</v>
      </c>
      <c r="E119" s="14" t="s">
        <v>4467</v>
      </c>
      <c r="F119" s="14" t="s">
        <v>4472</v>
      </c>
      <c r="G119" s="26" t="s">
        <v>4473</v>
      </c>
    </row>
    <row r="120" spans="1:7" ht="15.75" customHeight="1" x14ac:dyDescent="0.2">
      <c r="A120" s="14" t="s">
        <v>4465</v>
      </c>
      <c r="D120" s="14" t="s">
        <v>4466</v>
      </c>
      <c r="E120" s="14" t="s">
        <v>4467</v>
      </c>
      <c r="F120" s="14" t="s">
        <v>4470</v>
      </c>
      <c r="G120" s="17" t="s">
        <v>4320</v>
      </c>
    </row>
    <row r="121" spans="1:7" ht="15.75" customHeight="1" x14ac:dyDescent="0.2">
      <c r="A121" s="14" t="s">
        <v>4465</v>
      </c>
      <c r="D121" s="14" t="s">
        <v>4466</v>
      </c>
      <c r="E121" s="14" t="s">
        <v>4467</v>
      </c>
      <c r="F121" s="14" t="s">
        <v>4474</v>
      </c>
      <c r="G121" s="26" t="s">
        <v>4475</v>
      </c>
    </row>
    <row r="122" spans="1:7" ht="15.75" customHeight="1" x14ac:dyDescent="0.2">
      <c r="A122" s="14" t="s">
        <v>4465</v>
      </c>
      <c r="D122" s="14" t="s">
        <v>4466</v>
      </c>
      <c r="E122" s="14" t="s">
        <v>4467</v>
      </c>
      <c r="F122" s="14" t="s">
        <v>4476</v>
      </c>
      <c r="G122" s="26" t="s">
        <v>4477</v>
      </c>
    </row>
    <row r="123" spans="1:7" ht="15.75" customHeight="1" x14ac:dyDescent="0.2">
      <c r="A123" s="14" t="s">
        <v>4465</v>
      </c>
      <c r="D123" s="14" t="s">
        <v>4466</v>
      </c>
      <c r="E123" s="14" t="s">
        <v>4467</v>
      </c>
      <c r="F123" s="14" t="s">
        <v>4478</v>
      </c>
      <c r="G123" s="26" t="s">
        <v>4479</v>
      </c>
    </row>
    <row r="124" spans="1:7" ht="15.75" customHeight="1" x14ac:dyDescent="0.2">
      <c r="A124" s="14" t="s">
        <v>4465</v>
      </c>
      <c r="D124" s="14" t="s">
        <v>4466</v>
      </c>
      <c r="E124" s="14" t="s">
        <v>4467</v>
      </c>
      <c r="F124" s="14" t="s">
        <v>4305</v>
      </c>
      <c r="G124" s="26" t="s">
        <v>4281</v>
      </c>
    </row>
    <row r="125" spans="1:7" ht="15.75" customHeight="1" x14ac:dyDescent="0.2">
      <c r="A125" s="14" t="s">
        <v>4465</v>
      </c>
      <c r="D125" s="14" t="s">
        <v>4466</v>
      </c>
      <c r="E125" s="14" t="s">
        <v>4467</v>
      </c>
      <c r="F125" s="14" t="s">
        <v>4480</v>
      </c>
      <c r="G125" s="26" t="s">
        <v>4306</v>
      </c>
    </row>
    <row r="126" spans="1:7" ht="15.75" customHeight="1" x14ac:dyDescent="0.2">
      <c r="A126" s="14" t="s">
        <v>4465</v>
      </c>
      <c r="D126" s="14" t="s">
        <v>4466</v>
      </c>
      <c r="E126" s="14" t="s">
        <v>4467</v>
      </c>
      <c r="F126" s="14" t="s">
        <v>4481</v>
      </c>
      <c r="G126" s="26" t="s">
        <v>4482</v>
      </c>
    </row>
    <row r="127" spans="1:7" ht="15.75" customHeight="1" x14ac:dyDescent="0.2">
      <c r="A127" s="14" t="s">
        <v>4465</v>
      </c>
      <c r="D127" s="14" t="s">
        <v>4466</v>
      </c>
      <c r="E127" s="14" t="s">
        <v>4467</v>
      </c>
      <c r="F127" s="14" t="s">
        <v>4483</v>
      </c>
      <c r="G127" s="26" t="s">
        <v>4484</v>
      </c>
    </row>
    <row r="128" spans="1:7" ht="15.75" customHeight="1" x14ac:dyDescent="0.2">
      <c r="A128" s="14" t="s">
        <v>4465</v>
      </c>
      <c r="D128" s="14" t="s">
        <v>4466</v>
      </c>
      <c r="E128" s="14" t="s">
        <v>4467</v>
      </c>
      <c r="F128" s="14" t="s">
        <v>4485</v>
      </c>
      <c r="G128" s="26" t="s">
        <v>4486</v>
      </c>
    </row>
    <row r="129" spans="1:7" ht="15.75" customHeight="1" x14ac:dyDescent="0.2">
      <c r="A129" s="14" t="s">
        <v>4465</v>
      </c>
      <c r="D129" s="14" t="s">
        <v>4466</v>
      </c>
      <c r="E129" s="14" t="s">
        <v>4467</v>
      </c>
      <c r="F129" s="14" t="s">
        <v>140</v>
      </c>
      <c r="G129" s="26" t="s">
        <v>4461</v>
      </c>
    </row>
    <row r="130" spans="1:7" ht="15.75" customHeight="1" x14ac:dyDescent="0.2">
      <c r="A130" s="14" t="s">
        <v>4465</v>
      </c>
      <c r="D130" s="14" t="s">
        <v>4466</v>
      </c>
      <c r="E130" s="14" t="s">
        <v>4467</v>
      </c>
      <c r="F130" s="14" t="s">
        <v>4487</v>
      </c>
      <c r="G130" s="26" t="s">
        <v>4488</v>
      </c>
    </row>
    <row r="131" spans="1:7" ht="15.75" customHeight="1" x14ac:dyDescent="0.2">
      <c r="A131" s="14" t="s">
        <v>4465</v>
      </c>
      <c r="D131" s="14" t="s">
        <v>4466</v>
      </c>
      <c r="E131" s="14" t="s">
        <v>4489</v>
      </c>
      <c r="F131" s="14" t="s">
        <v>4490</v>
      </c>
      <c r="G131" s="26" t="s">
        <v>4491</v>
      </c>
    </row>
    <row r="132" spans="1:7" ht="15.75" customHeight="1" x14ac:dyDescent="0.2">
      <c r="A132" s="14" t="s">
        <v>4465</v>
      </c>
      <c r="D132" s="14" t="s">
        <v>4466</v>
      </c>
      <c r="E132" s="14" t="s">
        <v>4489</v>
      </c>
      <c r="F132" s="14" t="s">
        <v>4492</v>
      </c>
      <c r="G132" s="26" t="s">
        <v>4493</v>
      </c>
    </row>
    <row r="133" spans="1:7" ht="15.75" customHeight="1" x14ac:dyDescent="0.2">
      <c r="A133" s="14" t="s">
        <v>4465</v>
      </c>
      <c r="D133" s="14" t="s">
        <v>4466</v>
      </c>
      <c r="E133" s="14" t="s">
        <v>4489</v>
      </c>
      <c r="F133" s="14" t="s">
        <v>4494</v>
      </c>
      <c r="G133" s="26" t="s">
        <v>4320</v>
      </c>
    </row>
    <row r="134" spans="1:7" ht="15.75" customHeight="1" x14ac:dyDescent="0.2">
      <c r="A134" s="14" t="s">
        <v>4465</v>
      </c>
      <c r="D134" s="14" t="s">
        <v>4466</v>
      </c>
      <c r="E134" s="14" t="s">
        <v>4489</v>
      </c>
      <c r="F134" s="14" t="s">
        <v>4495</v>
      </c>
      <c r="G134" s="26" t="s">
        <v>4496</v>
      </c>
    </row>
    <row r="135" spans="1:7" ht="15.75" customHeight="1" x14ac:dyDescent="0.2">
      <c r="A135" s="14" t="s">
        <v>4465</v>
      </c>
      <c r="D135" s="14" t="s">
        <v>4466</v>
      </c>
      <c r="E135" s="14" t="s">
        <v>4489</v>
      </c>
      <c r="F135" s="14" t="s">
        <v>4497</v>
      </c>
      <c r="G135" s="26" t="s">
        <v>4498</v>
      </c>
    </row>
    <row r="136" spans="1:7" ht="15.75" customHeight="1" x14ac:dyDescent="0.2">
      <c r="A136" s="14" t="s">
        <v>4465</v>
      </c>
      <c r="D136" s="14" t="s">
        <v>4466</v>
      </c>
      <c r="E136" s="14" t="s">
        <v>4489</v>
      </c>
      <c r="F136" s="14" t="s">
        <v>4499</v>
      </c>
      <c r="G136" s="26" t="s">
        <v>4500</v>
      </c>
    </row>
    <row r="137" spans="1:7" ht="15.75" customHeight="1" x14ac:dyDescent="0.2">
      <c r="A137" s="14" t="s">
        <v>4465</v>
      </c>
      <c r="D137" s="14" t="s">
        <v>4466</v>
      </c>
      <c r="E137" s="14" t="s">
        <v>4489</v>
      </c>
      <c r="F137" s="14" t="s">
        <v>4501</v>
      </c>
      <c r="G137" s="26" t="s">
        <v>4502</v>
      </c>
    </row>
    <row r="138" spans="1:7" ht="15.75" customHeight="1" x14ac:dyDescent="0.2">
      <c r="A138" s="14" t="s">
        <v>4465</v>
      </c>
      <c r="D138" s="14" t="s">
        <v>4466</v>
      </c>
      <c r="E138" s="14" t="s">
        <v>4489</v>
      </c>
      <c r="F138" s="14" t="s">
        <v>4497</v>
      </c>
      <c r="G138" s="26" t="s">
        <v>4503</v>
      </c>
    </row>
    <row r="139" spans="1:7" ht="15.75" customHeight="1" x14ac:dyDescent="0.2">
      <c r="A139" s="14" t="s">
        <v>4465</v>
      </c>
      <c r="D139" s="14" t="s">
        <v>4466</v>
      </c>
      <c r="E139" s="14" t="s">
        <v>4489</v>
      </c>
      <c r="F139" s="14" t="s">
        <v>4504</v>
      </c>
      <c r="G139" s="26" t="s">
        <v>4505</v>
      </c>
    </row>
    <row r="140" spans="1:7" ht="15.75" customHeight="1" x14ac:dyDescent="0.2">
      <c r="A140" s="14" t="s">
        <v>4465</v>
      </c>
      <c r="D140" s="14" t="s">
        <v>4466</v>
      </c>
      <c r="E140" s="14" t="s">
        <v>4489</v>
      </c>
      <c r="F140" s="14" t="s">
        <v>4280</v>
      </c>
      <c r="G140" s="26" t="s">
        <v>4506</v>
      </c>
    </row>
    <row r="141" spans="1:7" ht="15.75" customHeight="1" x14ac:dyDescent="0.2">
      <c r="A141" s="14" t="s">
        <v>4465</v>
      </c>
      <c r="D141" s="14" t="s">
        <v>4466</v>
      </c>
      <c r="E141" s="14" t="s">
        <v>4489</v>
      </c>
      <c r="F141" s="14" t="s">
        <v>4507</v>
      </c>
      <c r="G141" s="26" t="s">
        <v>4508</v>
      </c>
    </row>
    <row r="142" spans="1:7" ht="15.75" customHeight="1" x14ac:dyDescent="0.2">
      <c r="A142" s="14" t="s">
        <v>4465</v>
      </c>
      <c r="D142" s="14" t="s">
        <v>4466</v>
      </c>
      <c r="E142" s="14" t="s">
        <v>4489</v>
      </c>
      <c r="F142" s="14" t="s">
        <v>2187</v>
      </c>
      <c r="G142" s="26" t="s">
        <v>4509</v>
      </c>
    </row>
    <row r="143" spans="1:7" ht="15.75" customHeight="1" x14ac:dyDescent="0.2">
      <c r="A143" s="14" t="s">
        <v>4465</v>
      </c>
      <c r="D143" s="14" t="s">
        <v>4466</v>
      </c>
      <c r="E143" s="14" t="s">
        <v>4489</v>
      </c>
      <c r="F143" s="14" t="s">
        <v>1346</v>
      </c>
      <c r="G143" s="18" t="s">
        <v>4510</v>
      </c>
    </row>
    <row r="144" spans="1:7" ht="15.75" customHeight="1" x14ac:dyDescent="0.2">
      <c r="A144" s="14" t="s">
        <v>4465</v>
      </c>
      <c r="D144" s="14" t="s">
        <v>4466</v>
      </c>
      <c r="E144" s="14" t="s">
        <v>4511</v>
      </c>
      <c r="F144" s="14" t="s">
        <v>4512</v>
      </c>
      <c r="G144" s="26" t="s">
        <v>4513</v>
      </c>
    </row>
    <row r="145" spans="1:7" ht="15.75" customHeight="1" x14ac:dyDescent="0.2">
      <c r="A145" s="14" t="s">
        <v>4465</v>
      </c>
      <c r="D145" s="14" t="s">
        <v>4466</v>
      </c>
      <c r="E145" s="14" t="s">
        <v>4511</v>
      </c>
      <c r="F145" s="14" t="s">
        <v>4514</v>
      </c>
      <c r="G145" s="26" t="s">
        <v>4515</v>
      </c>
    </row>
    <row r="146" spans="1:7" ht="15.75" customHeight="1" x14ac:dyDescent="0.2">
      <c r="A146" s="14" t="s">
        <v>4465</v>
      </c>
      <c r="D146" s="14" t="s">
        <v>4466</v>
      </c>
      <c r="E146" s="14" t="s">
        <v>4511</v>
      </c>
      <c r="F146" s="14" t="s">
        <v>4321</v>
      </c>
      <c r="G146" s="26" t="s">
        <v>4320</v>
      </c>
    </row>
    <row r="147" spans="1:7" ht="15.75" customHeight="1" x14ac:dyDescent="0.2">
      <c r="A147" s="14" t="s">
        <v>4465</v>
      </c>
      <c r="D147" s="14" t="s">
        <v>4466</v>
      </c>
      <c r="E147" s="14" t="s">
        <v>4511</v>
      </c>
      <c r="F147" s="14" t="s">
        <v>4516</v>
      </c>
      <c r="G147" s="26" t="s">
        <v>4517</v>
      </c>
    </row>
    <row r="148" spans="1:7" ht="15.75" customHeight="1" x14ac:dyDescent="0.2">
      <c r="A148" s="14" t="s">
        <v>4465</v>
      </c>
      <c r="D148" s="14" t="s">
        <v>4466</v>
      </c>
      <c r="E148" s="14" t="s">
        <v>4511</v>
      </c>
      <c r="F148" s="14" t="s">
        <v>4518</v>
      </c>
      <c r="G148" s="26" t="s">
        <v>4519</v>
      </c>
    </row>
    <row r="149" spans="1:7" ht="15.75" customHeight="1" x14ac:dyDescent="0.2">
      <c r="A149" s="14" t="s">
        <v>4465</v>
      </c>
      <c r="D149" s="14" t="s">
        <v>4466</v>
      </c>
      <c r="E149" s="14" t="s">
        <v>4511</v>
      </c>
      <c r="F149" s="14" t="s">
        <v>4520</v>
      </c>
      <c r="G149" s="26" t="s">
        <v>4521</v>
      </c>
    </row>
    <row r="150" spans="1:7" ht="15.75" customHeight="1" x14ac:dyDescent="0.2">
      <c r="A150" s="14" t="s">
        <v>4465</v>
      </c>
      <c r="D150" s="14" t="s">
        <v>4466</v>
      </c>
      <c r="E150" s="14" t="s">
        <v>4511</v>
      </c>
      <c r="F150" s="14" t="s">
        <v>4356</v>
      </c>
      <c r="G150" s="26" t="s">
        <v>4522</v>
      </c>
    </row>
    <row r="151" spans="1:7" ht="15.75" customHeight="1" x14ac:dyDescent="0.2">
      <c r="A151" s="14" t="s">
        <v>4465</v>
      </c>
      <c r="D151" s="14" t="s">
        <v>4466</v>
      </c>
      <c r="E151" s="14" t="s">
        <v>4511</v>
      </c>
      <c r="F151" s="14" t="s">
        <v>4523</v>
      </c>
      <c r="G151" s="26" t="s">
        <v>4310</v>
      </c>
    </row>
    <row r="152" spans="1:7" ht="15.75" customHeight="1" x14ac:dyDescent="0.2">
      <c r="A152" s="14" t="s">
        <v>4465</v>
      </c>
      <c r="D152" s="14" t="s">
        <v>4466</v>
      </c>
      <c r="E152" s="14" t="s">
        <v>4511</v>
      </c>
      <c r="F152" s="14" t="s">
        <v>4524</v>
      </c>
      <c r="G152" s="26" t="s">
        <v>4312</v>
      </c>
    </row>
    <row r="153" spans="1:7" ht="15.75" customHeight="1" x14ac:dyDescent="0.2">
      <c r="A153" s="14" t="s">
        <v>4465</v>
      </c>
      <c r="D153" s="14" t="s">
        <v>4466</v>
      </c>
      <c r="E153" s="14" t="s">
        <v>4511</v>
      </c>
      <c r="F153" s="14" t="s">
        <v>4525</v>
      </c>
      <c r="G153" s="26" t="s">
        <v>4526</v>
      </c>
    </row>
    <row r="154" spans="1:7" ht="15.75" customHeight="1" x14ac:dyDescent="0.2">
      <c r="A154" s="14" t="s">
        <v>4465</v>
      </c>
      <c r="D154" s="14" t="s">
        <v>4466</v>
      </c>
      <c r="E154" s="14" t="s">
        <v>4511</v>
      </c>
      <c r="F154" s="14" t="s">
        <v>4527</v>
      </c>
      <c r="G154" s="26" t="s">
        <v>4528</v>
      </c>
    </row>
    <row r="155" spans="1:7" ht="15.75" customHeight="1" x14ac:dyDescent="0.2">
      <c r="A155" s="14" t="s">
        <v>4465</v>
      </c>
      <c r="D155" s="14" t="s">
        <v>4466</v>
      </c>
      <c r="E155" s="14" t="s">
        <v>4529</v>
      </c>
      <c r="F155" s="14" t="s">
        <v>4530</v>
      </c>
      <c r="G155" s="26" t="s">
        <v>4531</v>
      </c>
    </row>
    <row r="156" spans="1:7" ht="15.75" customHeight="1" x14ac:dyDescent="0.2">
      <c r="A156" s="14" t="s">
        <v>4465</v>
      </c>
      <c r="D156" s="14" t="s">
        <v>4466</v>
      </c>
      <c r="E156" s="14" t="s">
        <v>4529</v>
      </c>
      <c r="F156" s="14" t="s">
        <v>4532</v>
      </c>
      <c r="G156" s="26" t="s">
        <v>4533</v>
      </c>
    </row>
    <row r="157" spans="1:7" ht="15.75" customHeight="1" x14ac:dyDescent="0.2">
      <c r="A157" s="14" t="s">
        <v>4465</v>
      </c>
      <c r="D157" s="14" t="s">
        <v>4466</v>
      </c>
      <c r="E157" s="14" t="s">
        <v>4529</v>
      </c>
      <c r="F157" s="14" t="s">
        <v>4534</v>
      </c>
      <c r="G157" s="26" t="s">
        <v>4320</v>
      </c>
    </row>
    <row r="158" spans="1:7" ht="15.75" customHeight="1" x14ac:dyDescent="0.2">
      <c r="A158" s="14" t="s">
        <v>4465</v>
      </c>
      <c r="D158" s="14" t="s">
        <v>4466</v>
      </c>
      <c r="E158" s="14" t="s">
        <v>4529</v>
      </c>
      <c r="F158" s="14" t="s">
        <v>4535</v>
      </c>
      <c r="G158" s="26" t="s">
        <v>1488</v>
      </c>
    </row>
    <row r="159" spans="1:7" ht="15.75" customHeight="1" x14ac:dyDescent="0.2">
      <c r="A159" s="14" t="s">
        <v>4465</v>
      </c>
      <c r="D159" s="14" t="s">
        <v>4466</v>
      </c>
      <c r="E159" s="14" t="s">
        <v>4529</v>
      </c>
      <c r="F159" s="14" t="s">
        <v>4536</v>
      </c>
      <c r="G159" s="26" t="s">
        <v>4537</v>
      </c>
    </row>
    <row r="160" spans="1:7" ht="15.75" customHeight="1" x14ac:dyDescent="0.2">
      <c r="A160" s="14" t="s">
        <v>4465</v>
      </c>
      <c r="D160" s="14" t="s">
        <v>4466</v>
      </c>
      <c r="E160" s="14" t="s">
        <v>4529</v>
      </c>
      <c r="F160" s="14" t="s">
        <v>239</v>
      </c>
      <c r="G160" s="26" t="s">
        <v>4538</v>
      </c>
    </row>
    <row r="161" spans="1:7" ht="15.75" customHeight="1" x14ac:dyDescent="0.2">
      <c r="A161" s="14" t="s">
        <v>4465</v>
      </c>
      <c r="D161" s="14" t="s">
        <v>4466</v>
      </c>
      <c r="E161" s="14" t="s">
        <v>4529</v>
      </c>
      <c r="F161" s="14" t="s">
        <v>4539</v>
      </c>
      <c r="G161" s="26" t="s">
        <v>4540</v>
      </c>
    </row>
    <row r="162" spans="1:7" ht="15.75" customHeight="1" x14ac:dyDescent="0.2">
      <c r="A162" s="14" t="s">
        <v>4465</v>
      </c>
      <c r="D162" s="14" t="s">
        <v>4466</v>
      </c>
      <c r="E162" s="14" t="s">
        <v>4529</v>
      </c>
      <c r="F162" s="14" t="s">
        <v>140</v>
      </c>
      <c r="G162" s="26" t="s">
        <v>4541</v>
      </c>
    </row>
    <row r="163" spans="1:7" ht="15.75" customHeight="1" x14ac:dyDescent="0.2">
      <c r="A163" s="14" t="s">
        <v>4465</v>
      </c>
      <c r="D163" s="14" t="s">
        <v>4466</v>
      </c>
      <c r="E163" s="14" t="s">
        <v>4529</v>
      </c>
      <c r="F163" s="14" t="s">
        <v>4542</v>
      </c>
      <c r="G163" s="26" t="s">
        <v>4543</v>
      </c>
    </row>
    <row r="164" spans="1:7" ht="15.75" customHeight="1" x14ac:dyDescent="0.2">
      <c r="A164" s="14" t="s">
        <v>4465</v>
      </c>
      <c r="D164" s="14" t="s">
        <v>4466</v>
      </c>
      <c r="E164" s="14" t="s">
        <v>4529</v>
      </c>
      <c r="F164" s="14" t="s">
        <v>4544</v>
      </c>
      <c r="G164" s="26" t="s">
        <v>4545</v>
      </c>
    </row>
    <row r="165" spans="1:7" ht="15.75" customHeight="1" x14ac:dyDescent="0.2">
      <c r="A165" s="14" t="s">
        <v>4465</v>
      </c>
      <c r="D165" s="14" t="s">
        <v>4466</v>
      </c>
      <c r="E165" s="14" t="s">
        <v>4546</v>
      </c>
      <c r="F165" s="14" t="s">
        <v>4547</v>
      </c>
      <c r="G165" s="26" t="s">
        <v>4548</v>
      </c>
    </row>
    <row r="166" spans="1:7" ht="15.75" customHeight="1" x14ac:dyDescent="0.2">
      <c r="A166" s="14" t="s">
        <v>4465</v>
      </c>
      <c r="D166" s="14" t="s">
        <v>4466</v>
      </c>
      <c r="E166" s="14" t="s">
        <v>4546</v>
      </c>
      <c r="F166" s="14" t="s">
        <v>4549</v>
      </c>
      <c r="G166" s="26" t="s">
        <v>4550</v>
      </c>
    </row>
    <row r="167" spans="1:7" ht="15.75" customHeight="1" x14ac:dyDescent="0.2">
      <c r="A167" s="14" t="s">
        <v>4465</v>
      </c>
      <c r="D167" s="14" t="s">
        <v>4466</v>
      </c>
      <c r="E167" s="14" t="s">
        <v>4546</v>
      </c>
      <c r="F167" s="14" t="s">
        <v>4551</v>
      </c>
      <c r="G167" s="26" t="s">
        <v>4552</v>
      </c>
    </row>
    <row r="168" spans="1:7" ht="15.75" customHeight="1" x14ac:dyDescent="0.2">
      <c r="A168" s="14" t="s">
        <v>4465</v>
      </c>
      <c r="D168" s="14" t="s">
        <v>4466</v>
      </c>
      <c r="E168" s="14" t="s">
        <v>4546</v>
      </c>
      <c r="F168" s="14" t="s">
        <v>4549</v>
      </c>
      <c r="G168" s="26" t="s">
        <v>4553</v>
      </c>
    </row>
    <row r="169" spans="1:7" ht="15.75" customHeight="1" x14ac:dyDescent="0.2">
      <c r="A169" s="14" t="s">
        <v>4465</v>
      </c>
      <c r="D169" s="14" t="s">
        <v>4466</v>
      </c>
      <c r="E169" s="14" t="s">
        <v>4546</v>
      </c>
      <c r="F169" s="14" t="s">
        <v>4371</v>
      </c>
      <c r="G169" s="26" t="s">
        <v>4554</v>
      </c>
    </row>
    <row r="170" spans="1:7" ht="15.75" customHeight="1" x14ac:dyDescent="0.2">
      <c r="A170" s="14" t="s">
        <v>4465</v>
      </c>
      <c r="D170" s="14" t="s">
        <v>4466</v>
      </c>
      <c r="E170" s="14" t="s">
        <v>4546</v>
      </c>
      <c r="F170" s="14" t="s">
        <v>4555</v>
      </c>
      <c r="G170" s="26" t="s">
        <v>4556</v>
      </c>
    </row>
    <row r="171" spans="1:7" ht="15.75" customHeight="1" x14ac:dyDescent="0.2">
      <c r="A171" s="14" t="s">
        <v>4465</v>
      </c>
      <c r="D171" s="14" t="s">
        <v>4466</v>
      </c>
      <c r="E171" s="14" t="s">
        <v>4546</v>
      </c>
      <c r="F171" s="14" t="s">
        <v>4557</v>
      </c>
      <c r="G171" s="26" t="s">
        <v>4558</v>
      </c>
    </row>
    <row r="172" spans="1:7" ht="15.75" customHeight="1" x14ac:dyDescent="0.2">
      <c r="A172" s="14" t="s">
        <v>4465</v>
      </c>
      <c r="D172" s="14" t="s">
        <v>4466</v>
      </c>
      <c r="E172" s="14" t="s">
        <v>4546</v>
      </c>
      <c r="F172" s="14" t="s">
        <v>4559</v>
      </c>
      <c r="G172" s="26" t="s">
        <v>4405</v>
      </c>
    </row>
    <row r="173" spans="1:7" ht="15.75" customHeight="1" x14ac:dyDescent="0.2">
      <c r="A173" s="14" t="s">
        <v>4465</v>
      </c>
      <c r="D173" s="14" t="s">
        <v>4466</v>
      </c>
      <c r="E173" s="14" t="s">
        <v>4546</v>
      </c>
      <c r="F173" s="14" t="s">
        <v>4560</v>
      </c>
      <c r="G173" s="26" t="s">
        <v>4561</v>
      </c>
    </row>
    <row r="174" spans="1:7" ht="15.75" customHeight="1" x14ac:dyDescent="0.2">
      <c r="A174" s="14" t="s">
        <v>4465</v>
      </c>
      <c r="D174" s="14" t="s">
        <v>4466</v>
      </c>
      <c r="E174" s="14" t="s">
        <v>4562</v>
      </c>
      <c r="F174" s="14" t="s">
        <v>4563</v>
      </c>
      <c r="G174" s="26" t="s">
        <v>4564</v>
      </c>
    </row>
    <row r="175" spans="1:7" ht="15.75" customHeight="1" x14ac:dyDescent="0.2">
      <c r="A175" s="14" t="s">
        <v>4465</v>
      </c>
      <c r="D175" s="14" t="s">
        <v>4466</v>
      </c>
      <c r="E175" s="14" t="s">
        <v>4562</v>
      </c>
      <c r="F175" s="14" t="s">
        <v>4565</v>
      </c>
      <c r="G175" s="26" t="s">
        <v>4566</v>
      </c>
    </row>
    <row r="176" spans="1:7" ht="15.75" customHeight="1" x14ac:dyDescent="0.2">
      <c r="A176" s="14" t="s">
        <v>4465</v>
      </c>
      <c r="D176" s="14" t="s">
        <v>4466</v>
      </c>
      <c r="E176" s="14" t="s">
        <v>4562</v>
      </c>
      <c r="F176" s="14" t="s">
        <v>4497</v>
      </c>
      <c r="G176" s="26" t="s">
        <v>4567</v>
      </c>
    </row>
    <row r="177" spans="1:7" ht="15.75" customHeight="1" x14ac:dyDescent="0.2">
      <c r="A177" s="14" t="s">
        <v>4465</v>
      </c>
      <c r="D177" s="14" t="s">
        <v>4466</v>
      </c>
      <c r="E177" s="14" t="s">
        <v>4562</v>
      </c>
      <c r="F177" s="14" t="s">
        <v>4568</v>
      </c>
      <c r="G177" s="26" t="s">
        <v>4569</v>
      </c>
    </row>
    <row r="178" spans="1:7" ht="15.75" customHeight="1" x14ac:dyDescent="0.2">
      <c r="A178" s="14" t="s">
        <v>4465</v>
      </c>
      <c r="D178" s="14" t="s">
        <v>4466</v>
      </c>
      <c r="E178" s="14" t="s">
        <v>4562</v>
      </c>
      <c r="F178" s="14" t="s">
        <v>4497</v>
      </c>
      <c r="G178" s="26" t="s">
        <v>4570</v>
      </c>
    </row>
    <row r="179" spans="1:7" ht="15.75" customHeight="1" x14ac:dyDescent="0.2">
      <c r="A179" s="14" t="s">
        <v>4465</v>
      </c>
      <c r="D179" s="14" t="s">
        <v>4466</v>
      </c>
      <c r="E179" s="14" t="s">
        <v>4562</v>
      </c>
      <c r="F179" s="14" t="s">
        <v>4571</v>
      </c>
      <c r="G179" s="26" t="s">
        <v>405</v>
      </c>
    </row>
    <row r="180" spans="1:7" ht="15.75" customHeight="1" x14ac:dyDescent="0.2">
      <c r="A180" s="14" t="s">
        <v>4465</v>
      </c>
      <c r="D180" s="14" t="s">
        <v>4466</v>
      </c>
      <c r="E180" s="14" t="s">
        <v>4562</v>
      </c>
      <c r="F180" s="14" t="s">
        <v>4572</v>
      </c>
      <c r="G180" s="26" t="s">
        <v>152</v>
      </c>
    </row>
    <row r="181" spans="1:7" ht="15.75" customHeight="1" x14ac:dyDescent="0.2">
      <c r="A181" s="14" t="s">
        <v>4465</v>
      </c>
      <c r="D181" s="14" t="s">
        <v>4466</v>
      </c>
      <c r="E181" s="14" t="s">
        <v>4562</v>
      </c>
      <c r="F181" s="14" t="s">
        <v>4573</v>
      </c>
      <c r="G181" s="26" t="s">
        <v>4444</v>
      </c>
    </row>
    <row r="182" spans="1:7" ht="15.75" customHeight="1" x14ac:dyDescent="0.2">
      <c r="A182" s="14" t="s">
        <v>4465</v>
      </c>
      <c r="D182" s="14" t="s">
        <v>4466</v>
      </c>
      <c r="E182" s="14" t="s">
        <v>4562</v>
      </c>
      <c r="F182" s="14" t="s">
        <v>1346</v>
      </c>
      <c r="G182" s="26" t="s">
        <v>4574</v>
      </c>
    </row>
    <row r="183" spans="1:7" ht="15.75" customHeight="1" x14ac:dyDescent="0.2">
      <c r="A183" s="14" t="s">
        <v>4575</v>
      </c>
      <c r="D183" s="14" t="s">
        <v>4576</v>
      </c>
      <c r="E183" s="14" t="s">
        <v>4577</v>
      </c>
      <c r="F183" s="14" t="s">
        <v>4578</v>
      </c>
      <c r="G183" s="14" t="s">
        <v>4579</v>
      </c>
    </row>
    <row r="184" spans="1:7" ht="15.75" customHeight="1" x14ac:dyDescent="0.2">
      <c r="A184" s="14" t="s">
        <v>4575</v>
      </c>
      <c r="D184" s="14" t="s">
        <v>4576</v>
      </c>
      <c r="E184" s="14" t="s">
        <v>4577</v>
      </c>
      <c r="F184" s="14" t="s">
        <v>4580</v>
      </c>
      <c r="G184" s="26" t="s">
        <v>4581</v>
      </c>
    </row>
    <row r="185" spans="1:7" ht="15.75" customHeight="1" x14ac:dyDescent="0.2">
      <c r="A185" s="14" t="s">
        <v>4575</v>
      </c>
      <c r="D185" s="14" t="s">
        <v>4576</v>
      </c>
      <c r="E185" s="14" t="s">
        <v>4577</v>
      </c>
      <c r="F185" s="14" t="s">
        <v>4582</v>
      </c>
      <c r="G185" s="26" t="s">
        <v>4583</v>
      </c>
    </row>
    <row r="186" spans="1:7" ht="15.75" customHeight="1" x14ac:dyDescent="0.2">
      <c r="A186" s="14" t="s">
        <v>4575</v>
      </c>
      <c r="D186" s="14" t="s">
        <v>4576</v>
      </c>
      <c r="E186" s="14" t="s">
        <v>4577</v>
      </c>
      <c r="F186" s="14" t="s">
        <v>4584</v>
      </c>
      <c r="G186" s="26" t="s">
        <v>4585</v>
      </c>
    </row>
    <row r="187" spans="1:7" ht="15.75" customHeight="1" x14ac:dyDescent="0.2">
      <c r="A187" s="14" t="s">
        <v>4575</v>
      </c>
      <c r="D187" s="14" t="s">
        <v>4576</v>
      </c>
      <c r="E187" s="14" t="s">
        <v>4577</v>
      </c>
      <c r="F187" s="14" t="s">
        <v>4586</v>
      </c>
      <c r="G187" s="26" t="s">
        <v>4587</v>
      </c>
    </row>
    <row r="188" spans="1:7" ht="15.75" customHeight="1" x14ac:dyDescent="0.2">
      <c r="A188" s="14" t="s">
        <v>4575</v>
      </c>
      <c r="D188" s="14" t="s">
        <v>4576</v>
      </c>
      <c r="E188" s="14" t="s">
        <v>4577</v>
      </c>
      <c r="F188" s="14" t="s">
        <v>4557</v>
      </c>
      <c r="G188" s="26" t="s">
        <v>4588</v>
      </c>
    </row>
    <row r="189" spans="1:7" ht="15.75" customHeight="1" x14ac:dyDescent="0.2">
      <c r="A189" s="14" t="s">
        <v>4575</v>
      </c>
      <c r="D189" s="14" t="s">
        <v>4576</v>
      </c>
      <c r="E189" s="14" t="s">
        <v>4577</v>
      </c>
      <c r="F189" s="14" t="s">
        <v>4315</v>
      </c>
      <c r="G189" s="26" t="s">
        <v>4314</v>
      </c>
    </row>
    <row r="190" spans="1:7" ht="15.75" customHeight="1" x14ac:dyDescent="0.2">
      <c r="A190" s="14" t="s">
        <v>4575</v>
      </c>
      <c r="D190" s="14" t="s">
        <v>4576</v>
      </c>
      <c r="E190" s="14" t="s">
        <v>4577</v>
      </c>
      <c r="F190" s="14" t="s">
        <v>4589</v>
      </c>
      <c r="G190" s="26" t="s">
        <v>3570</v>
      </c>
    </row>
    <row r="191" spans="1:7" ht="15.75" customHeight="1" x14ac:dyDescent="0.2">
      <c r="A191" s="14" t="s">
        <v>4575</v>
      </c>
      <c r="D191" s="14" t="s">
        <v>4576</v>
      </c>
      <c r="E191" s="14" t="s">
        <v>4590</v>
      </c>
      <c r="F191" s="14" t="s">
        <v>4591</v>
      </c>
      <c r="G191" s="26" t="s">
        <v>4592</v>
      </c>
    </row>
    <row r="192" spans="1:7" ht="15.75" customHeight="1" x14ac:dyDescent="0.2">
      <c r="A192" s="14" t="s">
        <v>4575</v>
      </c>
      <c r="D192" s="14" t="s">
        <v>4576</v>
      </c>
      <c r="E192" s="14" t="s">
        <v>4590</v>
      </c>
      <c r="F192" s="14" t="s">
        <v>4593</v>
      </c>
      <c r="G192" s="26" t="s">
        <v>4594</v>
      </c>
    </row>
    <row r="193" spans="1:7" ht="15.75" customHeight="1" x14ac:dyDescent="0.2">
      <c r="A193" s="14" t="s">
        <v>4575</v>
      </c>
      <c r="D193" s="14" t="s">
        <v>4576</v>
      </c>
      <c r="E193" s="14" t="s">
        <v>4590</v>
      </c>
      <c r="F193" s="14" t="s">
        <v>4595</v>
      </c>
      <c r="G193" s="26" t="s">
        <v>4596</v>
      </c>
    </row>
    <row r="194" spans="1:7" ht="15.75" customHeight="1" x14ac:dyDescent="0.2">
      <c r="A194" s="14" t="s">
        <v>4575</v>
      </c>
      <c r="D194" s="14" t="s">
        <v>4576</v>
      </c>
      <c r="E194" s="14" t="s">
        <v>4590</v>
      </c>
      <c r="F194" s="14" t="s">
        <v>4434</v>
      </c>
      <c r="G194" s="26" t="s">
        <v>4597</v>
      </c>
    </row>
    <row r="195" spans="1:7" ht="15.75" customHeight="1" x14ac:dyDescent="0.2">
      <c r="A195" s="14" t="s">
        <v>4575</v>
      </c>
      <c r="D195" s="14" t="s">
        <v>4576</v>
      </c>
      <c r="E195" s="14" t="s">
        <v>4590</v>
      </c>
      <c r="F195" s="14" t="s">
        <v>4598</v>
      </c>
      <c r="G195" s="26" t="s">
        <v>4599</v>
      </c>
    </row>
    <row r="196" spans="1:7" ht="15.75" customHeight="1" x14ac:dyDescent="0.2">
      <c r="A196" s="14" t="s">
        <v>4575</v>
      </c>
      <c r="D196" s="14" t="s">
        <v>4576</v>
      </c>
      <c r="E196" s="14" t="s">
        <v>4590</v>
      </c>
      <c r="F196" s="14" t="s">
        <v>4430</v>
      </c>
      <c r="G196" s="26" t="s">
        <v>4600</v>
      </c>
    </row>
    <row r="197" spans="1:7" ht="15.75" customHeight="1" x14ac:dyDescent="0.2">
      <c r="A197" s="14" t="s">
        <v>4575</v>
      </c>
      <c r="D197" s="14" t="s">
        <v>4576</v>
      </c>
      <c r="E197" s="14" t="s">
        <v>4590</v>
      </c>
      <c r="F197" s="14" t="s">
        <v>4601</v>
      </c>
      <c r="G197" s="26" t="s">
        <v>4602</v>
      </c>
    </row>
    <row r="198" spans="1:7" ht="15.75" customHeight="1" x14ac:dyDescent="0.2">
      <c r="A198" s="14" t="s">
        <v>4575</v>
      </c>
      <c r="D198" s="14" t="s">
        <v>4576</v>
      </c>
      <c r="E198" s="14" t="s">
        <v>4590</v>
      </c>
      <c r="F198" s="14" t="s">
        <v>4603</v>
      </c>
      <c r="G198" s="26" t="s">
        <v>4604</v>
      </c>
    </row>
    <row r="199" spans="1:7" ht="15.75" customHeight="1" x14ac:dyDescent="0.2">
      <c r="A199" s="14" t="s">
        <v>4575</v>
      </c>
      <c r="D199" s="14" t="s">
        <v>4576</v>
      </c>
      <c r="E199" s="14" t="s">
        <v>4590</v>
      </c>
      <c r="F199" s="14" t="s">
        <v>4396</v>
      </c>
      <c r="G199" s="26" t="s">
        <v>4605</v>
      </c>
    </row>
    <row r="200" spans="1:7" ht="15.75" customHeight="1" x14ac:dyDescent="0.2">
      <c r="A200" s="14" t="s">
        <v>4575</v>
      </c>
      <c r="D200" s="14" t="s">
        <v>4576</v>
      </c>
      <c r="E200" s="14" t="s">
        <v>4590</v>
      </c>
      <c r="F200" s="14" t="s">
        <v>4606</v>
      </c>
      <c r="G200" s="26" t="s">
        <v>4286</v>
      </c>
    </row>
    <row r="201" spans="1:7" ht="15.75" customHeight="1" x14ac:dyDescent="0.2">
      <c r="A201" s="14" t="s">
        <v>4575</v>
      </c>
      <c r="D201" s="14" t="s">
        <v>4576</v>
      </c>
      <c r="E201" s="14" t="s">
        <v>4590</v>
      </c>
      <c r="F201" s="14" t="s">
        <v>4402</v>
      </c>
      <c r="G201" s="26" t="s">
        <v>4607</v>
      </c>
    </row>
    <row r="202" spans="1:7" ht="15.75" customHeight="1" x14ac:dyDescent="0.2">
      <c r="A202" s="14" t="s">
        <v>4575</v>
      </c>
      <c r="D202" s="14" t="s">
        <v>4576</v>
      </c>
      <c r="E202" s="14" t="s">
        <v>4590</v>
      </c>
      <c r="F202" s="14" t="s">
        <v>4559</v>
      </c>
      <c r="G202" s="26" t="s">
        <v>4403</v>
      </c>
    </row>
    <row r="203" spans="1:7" ht="15.75" customHeight="1" x14ac:dyDescent="0.2">
      <c r="A203" s="14" t="s">
        <v>4575</v>
      </c>
      <c r="D203" s="14" t="s">
        <v>4576</v>
      </c>
      <c r="E203" s="14" t="s">
        <v>4590</v>
      </c>
      <c r="F203" s="14" t="s">
        <v>4608</v>
      </c>
      <c r="G203" s="26" t="s">
        <v>4405</v>
      </c>
    </row>
    <row r="204" spans="1:7" ht="15.75" customHeight="1" x14ac:dyDescent="0.2">
      <c r="A204" s="14" t="s">
        <v>4575</v>
      </c>
      <c r="D204" s="14" t="s">
        <v>4576</v>
      </c>
      <c r="E204" s="14" t="s">
        <v>4590</v>
      </c>
      <c r="F204" s="14" t="s">
        <v>4463</v>
      </c>
      <c r="G204" s="26" t="s">
        <v>4609</v>
      </c>
    </row>
    <row r="205" spans="1:7" ht="15.75" customHeight="1" x14ac:dyDescent="0.2">
      <c r="A205" s="14" t="s">
        <v>4575</v>
      </c>
      <c r="D205" s="14" t="s">
        <v>4576</v>
      </c>
      <c r="E205" s="14" t="s">
        <v>4590</v>
      </c>
      <c r="F205" s="14" t="s">
        <v>4610</v>
      </c>
      <c r="G205" s="26" t="s">
        <v>4611</v>
      </c>
    </row>
    <row r="206" spans="1:7" ht="15.75" customHeight="1" x14ac:dyDescent="0.2">
      <c r="A206" s="14" t="s">
        <v>4575</v>
      </c>
      <c r="D206" s="14" t="s">
        <v>4576</v>
      </c>
      <c r="E206" s="14" t="s">
        <v>4612</v>
      </c>
      <c r="F206" s="14" t="s">
        <v>4371</v>
      </c>
      <c r="G206" s="26" t="s">
        <v>4613</v>
      </c>
    </row>
    <row r="207" spans="1:7" ht="15.75" customHeight="1" x14ac:dyDescent="0.2">
      <c r="A207" s="14" t="s">
        <v>4575</v>
      </c>
      <c r="D207" s="14" t="s">
        <v>4576</v>
      </c>
      <c r="E207" s="14" t="s">
        <v>4612</v>
      </c>
      <c r="F207" s="14" t="s">
        <v>4614</v>
      </c>
      <c r="G207" s="26" t="s">
        <v>4372</v>
      </c>
    </row>
    <row r="208" spans="1:7" ht="15.75" customHeight="1" x14ac:dyDescent="0.2">
      <c r="A208" s="14" t="s">
        <v>4575</v>
      </c>
      <c r="D208" s="14" t="s">
        <v>4576</v>
      </c>
      <c r="E208" s="14" t="s">
        <v>4612</v>
      </c>
      <c r="F208" s="14" t="s">
        <v>4555</v>
      </c>
      <c r="G208" s="26" t="s">
        <v>4522</v>
      </c>
    </row>
    <row r="209" spans="1:7" ht="15.75" customHeight="1" x14ac:dyDescent="0.2">
      <c r="A209" s="14" t="s">
        <v>4575</v>
      </c>
      <c r="D209" s="14" t="s">
        <v>4576</v>
      </c>
      <c r="E209" s="14" t="s">
        <v>4612</v>
      </c>
      <c r="F209" s="14" t="s">
        <v>4615</v>
      </c>
      <c r="G209" s="26" t="s">
        <v>4616</v>
      </c>
    </row>
    <row r="210" spans="1:7" ht="15.75" customHeight="1" x14ac:dyDescent="0.2">
      <c r="A210" s="14" t="s">
        <v>4575</v>
      </c>
      <c r="D210" s="14" t="s">
        <v>4576</v>
      </c>
      <c r="E210" s="14" t="s">
        <v>4612</v>
      </c>
      <c r="F210" s="14" t="s">
        <v>266</v>
      </c>
      <c r="G210" s="26" t="s">
        <v>4617</v>
      </c>
    </row>
    <row r="211" spans="1:7" ht="15.75" customHeight="1" x14ac:dyDescent="0.2">
      <c r="A211" s="14" t="s">
        <v>4575</v>
      </c>
      <c r="D211" s="14" t="s">
        <v>4576</v>
      </c>
      <c r="E211" s="14" t="s">
        <v>4612</v>
      </c>
      <c r="F211" s="14" t="s">
        <v>4459</v>
      </c>
      <c r="G211" s="26" t="s">
        <v>4618</v>
      </c>
    </row>
    <row r="212" spans="1:7" ht="15.75" customHeight="1" x14ac:dyDescent="0.2">
      <c r="A212" s="14" t="s">
        <v>4575</v>
      </c>
      <c r="D212" s="14" t="s">
        <v>4576</v>
      </c>
      <c r="E212" s="14" t="s">
        <v>4612</v>
      </c>
      <c r="F212" s="14" t="s">
        <v>4619</v>
      </c>
      <c r="G212" s="26" t="s">
        <v>4437</v>
      </c>
    </row>
    <row r="213" spans="1:7" ht="15.75" customHeight="1" x14ac:dyDescent="0.2">
      <c r="A213" s="14" t="s">
        <v>4575</v>
      </c>
      <c r="D213" s="14" t="s">
        <v>4576</v>
      </c>
      <c r="E213" s="14" t="s">
        <v>4612</v>
      </c>
      <c r="F213" s="14" t="s">
        <v>4620</v>
      </c>
      <c r="G213" s="26" t="s">
        <v>4621</v>
      </c>
    </row>
    <row r="214" spans="1:7" ht="15.75" customHeight="1" x14ac:dyDescent="0.2">
      <c r="A214" s="14" t="s">
        <v>4575</v>
      </c>
      <c r="D214" s="14" t="s">
        <v>4576</v>
      </c>
      <c r="E214" s="14" t="s">
        <v>4612</v>
      </c>
      <c r="F214" s="14" t="s">
        <v>4356</v>
      </c>
      <c r="G214" s="26" t="s">
        <v>4622</v>
      </c>
    </row>
    <row r="215" spans="1:7" ht="15.75" customHeight="1" x14ac:dyDescent="0.2">
      <c r="A215" s="14" t="s">
        <v>4575</v>
      </c>
      <c r="D215" s="14" t="s">
        <v>4576</v>
      </c>
      <c r="E215" s="14" t="s">
        <v>4612</v>
      </c>
      <c r="F215" s="14" t="s">
        <v>4623</v>
      </c>
      <c r="G215" s="26" t="s">
        <v>4624</v>
      </c>
    </row>
    <row r="216" spans="1:7" ht="15.75" customHeight="1" x14ac:dyDescent="0.2">
      <c r="A216" s="14" t="s">
        <v>4575</v>
      </c>
      <c r="D216" s="14" t="s">
        <v>4576</v>
      </c>
      <c r="E216" s="14" t="s">
        <v>4612</v>
      </c>
      <c r="F216" s="14" t="s">
        <v>1346</v>
      </c>
      <c r="G216" s="26" t="s">
        <v>4625</v>
      </c>
    </row>
    <row r="217" spans="1:7" ht="15.75" customHeight="1" x14ac:dyDescent="0.2">
      <c r="A217" s="14" t="s">
        <v>4575</v>
      </c>
      <c r="D217" s="14" t="s">
        <v>4576</v>
      </c>
      <c r="E217" s="14" t="s">
        <v>4612</v>
      </c>
      <c r="F217" s="14" t="s">
        <v>4626</v>
      </c>
      <c r="G217" s="26" t="s">
        <v>4379</v>
      </c>
    </row>
    <row r="218" spans="1:7" ht="15.75" customHeight="1" x14ac:dyDescent="0.2">
      <c r="A218" s="14" t="s">
        <v>4575</v>
      </c>
      <c r="D218" s="14" t="s">
        <v>4576</v>
      </c>
      <c r="E218" s="14" t="s">
        <v>4627</v>
      </c>
      <c r="F218" s="13" t="s">
        <v>4628</v>
      </c>
      <c r="G218" s="13" t="s">
        <v>4613</v>
      </c>
    </row>
    <row r="219" spans="1:7" ht="15.75" customHeight="1" x14ac:dyDescent="0.2">
      <c r="A219" s="14" t="s">
        <v>4575</v>
      </c>
      <c r="D219" s="14" t="s">
        <v>4576</v>
      </c>
      <c r="E219" s="14" t="s">
        <v>4627</v>
      </c>
      <c r="F219" s="13" t="s">
        <v>4629</v>
      </c>
      <c r="G219" s="13" t="s">
        <v>4482</v>
      </c>
    </row>
    <row r="220" spans="1:7" ht="15.75" customHeight="1" x14ac:dyDescent="0.2">
      <c r="A220" s="14" t="s">
        <v>4575</v>
      </c>
      <c r="D220" s="14" t="s">
        <v>4576</v>
      </c>
      <c r="E220" s="14" t="s">
        <v>4627</v>
      </c>
      <c r="F220" s="13" t="s">
        <v>4630</v>
      </c>
      <c r="G220" s="27" t="s">
        <v>4631</v>
      </c>
    </row>
    <row r="221" spans="1:7" ht="15.75" customHeight="1" x14ac:dyDescent="0.2">
      <c r="A221" s="14" t="s">
        <v>4575</v>
      </c>
      <c r="D221" s="14" t="s">
        <v>4576</v>
      </c>
      <c r="E221" s="14" t="s">
        <v>4627</v>
      </c>
      <c r="F221" s="13" t="s">
        <v>4632</v>
      </c>
      <c r="G221" s="13" t="s">
        <v>4437</v>
      </c>
    </row>
    <row r="222" spans="1:7" ht="15.75" customHeight="1" x14ac:dyDescent="0.2">
      <c r="A222" s="14" t="s">
        <v>4575</v>
      </c>
      <c r="D222" s="14" t="s">
        <v>4576</v>
      </c>
      <c r="E222" s="14" t="s">
        <v>4627</v>
      </c>
      <c r="F222" s="13" t="s">
        <v>4633</v>
      </c>
      <c r="G222" s="13" t="s">
        <v>631</v>
      </c>
    </row>
    <row r="223" spans="1:7" ht="15.75" customHeight="1" x14ac:dyDescent="0.2">
      <c r="A223" s="14" t="s">
        <v>4575</v>
      </c>
      <c r="D223" s="14" t="s">
        <v>4576</v>
      </c>
      <c r="E223" s="14" t="s">
        <v>4634</v>
      </c>
      <c r="F223" s="13" t="s">
        <v>4356</v>
      </c>
      <c r="G223" s="13" t="s">
        <v>4613</v>
      </c>
    </row>
    <row r="224" spans="1:7" ht="15.75" customHeight="1" x14ac:dyDescent="0.2">
      <c r="A224" s="14" t="s">
        <v>4575</v>
      </c>
      <c r="D224" s="14" t="s">
        <v>4576</v>
      </c>
      <c r="E224" s="14" t="s">
        <v>4634</v>
      </c>
      <c r="F224" s="13" t="s">
        <v>4635</v>
      </c>
      <c r="G224" s="13" t="s">
        <v>4636</v>
      </c>
    </row>
    <row r="225" spans="1:7" ht="15.75" customHeight="1" x14ac:dyDescent="0.2">
      <c r="A225" s="14" t="s">
        <v>4575</v>
      </c>
      <c r="D225" s="14" t="s">
        <v>4576</v>
      </c>
      <c r="E225" s="14" t="s">
        <v>4634</v>
      </c>
      <c r="F225" s="13" t="s">
        <v>4580</v>
      </c>
      <c r="G225" s="13" t="s">
        <v>4637</v>
      </c>
    </row>
    <row r="226" spans="1:7" ht="15.75" customHeight="1" x14ac:dyDescent="0.2">
      <c r="A226" s="14" t="s">
        <v>4575</v>
      </c>
      <c r="D226" s="14" t="s">
        <v>4576</v>
      </c>
      <c r="E226" s="14" t="s">
        <v>4634</v>
      </c>
      <c r="F226" s="13" t="s">
        <v>1346</v>
      </c>
      <c r="G226" s="13" t="s">
        <v>4638</v>
      </c>
    </row>
    <row r="227" spans="1:7" ht="15.75" customHeight="1" x14ac:dyDescent="0.2">
      <c r="A227" s="14" t="s">
        <v>4575</v>
      </c>
      <c r="D227" s="14" t="s">
        <v>4576</v>
      </c>
      <c r="E227" s="14" t="s">
        <v>4634</v>
      </c>
      <c r="F227" s="13" t="s">
        <v>4639</v>
      </c>
      <c r="G227" s="13" t="s">
        <v>4640</v>
      </c>
    </row>
    <row r="228" spans="1:7" ht="15.75" customHeight="1" x14ac:dyDescent="0.2">
      <c r="A228" s="14" t="s">
        <v>4575</v>
      </c>
      <c r="D228" s="14" t="s">
        <v>4576</v>
      </c>
      <c r="E228" s="14" t="s">
        <v>4634</v>
      </c>
      <c r="F228" s="13" t="s">
        <v>4262</v>
      </c>
      <c r="G228" s="13" t="s">
        <v>4561</v>
      </c>
    </row>
    <row r="229" spans="1:7" ht="15.75" customHeight="1" x14ac:dyDescent="0.2">
      <c r="A229" s="14" t="s">
        <v>4575</v>
      </c>
      <c r="D229" s="14" t="s">
        <v>4576</v>
      </c>
      <c r="E229" s="14" t="s">
        <v>4634</v>
      </c>
      <c r="F229" s="13" t="s">
        <v>4462</v>
      </c>
      <c r="G229" s="13" t="s">
        <v>346</v>
      </c>
    </row>
    <row r="230" spans="1:7" ht="15.75" customHeight="1" x14ac:dyDescent="0.2">
      <c r="A230" s="14" t="s">
        <v>4575</v>
      </c>
      <c r="D230" s="14" t="s">
        <v>4576</v>
      </c>
      <c r="E230" s="14" t="s">
        <v>4641</v>
      </c>
      <c r="F230" s="13" t="s">
        <v>4434</v>
      </c>
      <c r="G230" s="13" t="s">
        <v>4613</v>
      </c>
    </row>
    <row r="231" spans="1:7" ht="15.75" customHeight="1" x14ac:dyDescent="0.2">
      <c r="A231" s="14" t="s">
        <v>4575</v>
      </c>
      <c r="D231" s="14" t="s">
        <v>4576</v>
      </c>
      <c r="E231" s="14" t="s">
        <v>4641</v>
      </c>
      <c r="F231" s="13" t="s">
        <v>4434</v>
      </c>
      <c r="G231" s="13" t="s">
        <v>4642</v>
      </c>
    </row>
    <row r="232" spans="1:7" ht="15.75" customHeight="1" x14ac:dyDescent="0.2">
      <c r="A232" s="14" t="s">
        <v>4575</v>
      </c>
      <c r="D232" s="14" t="s">
        <v>4576</v>
      </c>
      <c r="E232" s="14" t="s">
        <v>4641</v>
      </c>
      <c r="F232" s="13" t="s">
        <v>4643</v>
      </c>
      <c r="G232" s="13" t="s">
        <v>4644</v>
      </c>
    </row>
    <row r="233" spans="1:7" ht="15.75" customHeight="1" x14ac:dyDescent="0.2">
      <c r="A233" s="14" t="s">
        <v>4575</v>
      </c>
      <c r="D233" s="14" t="s">
        <v>4576</v>
      </c>
      <c r="E233" s="14" t="s">
        <v>4641</v>
      </c>
      <c r="F233" s="13" t="s">
        <v>4645</v>
      </c>
      <c r="G233" s="13" t="s">
        <v>4646</v>
      </c>
    </row>
    <row r="234" spans="1:7" ht="15.75" customHeight="1" x14ac:dyDescent="0.2">
      <c r="A234" s="14" t="s">
        <v>4575</v>
      </c>
      <c r="D234" s="14" t="s">
        <v>4576</v>
      </c>
      <c r="E234" s="14" t="s">
        <v>4641</v>
      </c>
      <c r="F234" s="13" t="s">
        <v>4400</v>
      </c>
      <c r="G234" s="13" t="s">
        <v>4647</v>
      </c>
    </row>
    <row r="235" spans="1:7" ht="15.75" customHeight="1" x14ac:dyDescent="0.2">
      <c r="A235" s="14" t="s">
        <v>4575</v>
      </c>
      <c r="D235" s="14" t="s">
        <v>4576</v>
      </c>
      <c r="E235" s="14" t="s">
        <v>4641</v>
      </c>
      <c r="F235" s="13" t="s">
        <v>4457</v>
      </c>
      <c r="G235" s="13" t="s">
        <v>4401</v>
      </c>
    </row>
    <row r="236" spans="1:7" ht="15.75" customHeight="1" x14ac:dyDescent="0.2">
      <c r="A236" s="14" t="s">
        <v>4575</v>
      </c>
      <c r="D236" s="14" t="s">
        <v>4576</v>
      </c>
      <c r="E236" s="14" t="s">
        <v>4641</v>
      </c>
      <c r="F236" s="13" t="s">
        <v>4648</v>
      </c>
      <c r="G236" s="13" t="s">
        <v>4330</v>
      </c>
    </row>
    <row r="237" spans="1:7" ht="15.75" customHeight="1" x14ac:dyDescent="0.2">
      <c r="A237" s="14" t="s">
        <v>4575</v>
      </c>
      <c r="D237" s="14" t="s">
        <v>4576</v>
      </c>
      <c r="E237" s="14" t="s">
        <v>4641</v>
      </c>
      <c r="F237" s="13" t="s">
        <v>4332</v>
      </c>
      <c r="G237" s="13" t="s">
        <v>4437</v>
      </c>
    </row>
    <row r="238" spans="1:7" ht="15.75" customHeight="1" x14ac:dyDescent="0.2">
      <c r="A238" s="14" t="s">
        <v>4575</v>
      </c>
      <c r="D238" s="14" t="s">
        <v>4576</v>
      </c>
      <c r="E238" s="14" t="s">
        <v>4641</v>
      </c>
      <c r="F238" s="13" t="s">
        <v>4649</v>
      </c>
      <c r="G238" s="13" t="s">
        <v>4438</v>
      </c>
    </row>
    <row r="239" spans="1:7" ht="15.75" customHeight="1" x14ac:dyDescent="0.2">
      <c r="A239" s="14" t="s">
        <v>4575</v>
      </c>
      <c r="D239" s="14" t="s">
        <v>4576</v>
      </c>
      <c r="E239" s="14" t="s">
        <v>4641</v>
      </c>
      <c r="F239" s="13" t="s">
        <v>4441</v>
      </c>
      <c r="G239" s="13" t="s">
        <v>4650</v>
      </c>
    </row>
    <row r="240" spans="1:7" ht="15.75" customHeight="1" x14ac:dyDescent="0.2">
      <c r="A240" s="14" t="s">
        <v>4575</v>
      </c>
      <c r="D240" s="14" t="s">
        <v>4576</v>
      </c>
      <c r="E240" s="14" t="s">
        <v>4641</v>
      </c>
      <c r="F240" s="13" t="s">
        <v>4542</v>
      </c>
      <c r="G240" s="13" t="s">
        <v>4651</v>
      </c>
    </row>
    <row r="241" spans="1:7" ht="15.75" customHeight="1" x14ac:dyDescent="0.2">
      <c r="A241" s="14" t="s">
        <v>4575</v>
      </c>
      <c r="D241" s="14" t="s">
        <v>4576</v>
      </c>
      <c r="E241" s="14" t="s">
        <v>4641</v>
      </c>
      <c r="F241" s="13" t="s">
        <v>4633</v>
      </c>
      <c r="G241" s="13" t="s">
        <v>4543</v>
      </c>
    </row>
    <row r="242" spans="1:7" ht="15.75" customHeight="1" x14ac:dyDescent="0.2">
      <c r="A242" s="14" t="s">
        <v>4575</v>
      </c>
      <c r="D242" s="14" t="s">
        <v>4576</v>
      </c>
      <c r="E242" s="14" t="s">
        <v>4641</v>
      </c>
      <c r="F242" s="13" t="s">
        <v>4652</v>
      </c>
      <c r="G242" s="13" t="s">
        <v>4444</v>
      </c>
    </row>
    <row r="243" spans="1:7" ht="15.75" customHeight="1" x14ac:dyDescent="0.2">
      <c r="A243" s="14" t="s">
        <v>4575</v>
      </c>
      <c r="D243" s="14" t="s">
        <v>4576</v>
      </c>
      <c r="E243" s="14" t="s">
        <v>4641</v>
      </c>
      <c r="F243" s="13" t="s">
        <v>4653</v>
      </c>
      <c r="G243" s="13" t="s">
        <v>4654</v>
      </c>
    </row>
    <row r="244" spans="1:7" ht="15.75" customHeight="1" x14ac:dyDescent="0.2">
      <c r="A244" s="14" t="s">
        <v>4575</v>
      </c>
      <c r="D244" s="14" t="s">
        <v>4576</v>
      </c>
      <c r="E244" s="14" t="s">
        <v>4641</v>
      </c>
      <c r="F244" s="13" t="s">
        <v>4655</v>
      </c>
      <c r="G244" s="13" t="s">
        <v>4656</v>
      </c>
    </row>
    <row r="245" spans="1:7" ht="15.75" customHeight="1" x14ac:dyDescent="0.2">
      <c r="A245" s="14" t="s">
        <v>4657</v>
      </c>
      <c r="D245" s="14" t="s">
        <v>4576</v>
      </c>
      <c r="E245" s="14" t="s">
        <v>4658</v>
      </c>
      <c r="F245" s="13" t="s">
        <v>4659</v>
      </c>
      <c r="G245" s="13" t="s">
        <v>4613</v>
      </c>
    </row>
    <row r="246" spans="1:7" ht="15.75" customHeight="1" x14ac:dyDescent="0.2">
      <c r="A246" s="14" t="s">
        <v>4657</v>
      </c>
      <c r="D246" s="14" t="s">
        <v>4576</v>
      </c>
      <c r="E246" s="14" t="s">
        <v>4658</v>
      </c>
      <c r="F246" s="13" t="s">
        <v>4660</v>
      </c>
      <c r="G246" s="13" t="s">
        <v>4599</v>
      </c>
    </row>
    <row r="247" spans="1:7" ht="15.75" customHeight="1" x14ac:dyDescent="0.2">
      <c r="A247" s="14" t="s">
        <v>4657</v>
      </c>
      <c r="D247" s="14" t="s">
        <v>4576</v>
      </c>
      <c r="E247" s="14" t="s">
        <v>4658</v>
      </c>
      <c r="F247" s="13" t="s">
        <v>4661</v>
      </c>
      <c r="G247" s="13" t="s">
        <v>4662</v>
      </c>
    </row>
    <row r="248" spans="1:7" ht="15.75" customHeight="1" x14ac:dyDescent="0.2">
      <c r="A248" s="14" t="s">
        <v>4657</v>
      </c>
      <c r="D248" s="14" t="s">
        <v>4576</v>
      </c>
      <c r="E248" s="14" t="s">
        <v>4658</v>
      </c>
      <c r="F248" s="13" t="s">
        <v>4663</v>
      </c>
      <c r="G248" s="13" t="s">
        <v>4664</v>
      </c>
    </row>
    <row r="249" spans="1:7" ht="15.75" customHeight="1" x14ac:dyDescent="0.2">
      <c r="A249" s="14" t="s">
        <v>4657</v>
      </c>
      <c r="D249" s="14" t="s">
        <v>4576</v>
      </c>
      <c r="E249" s="14" t="s">
        <v>4658</v>
      </c>
      <c r="F249" s="13" t="s">
        <v>4665</v>
      </c>
      <c r="G249" s="13" t="s">
        <v>4486</v>
      </c>
    </row>
    <row r="250" spans="1:7" ht="15.75" customHeight="1" x14ac:dyDescent="0.2">
      <c r="A250" s="14" t="s">
        <v>4657</v>
      </c>
      <c r="D250" s="14" t="s">
        <v>4576</v>
      </c>
      <c r="E250" s="14" t="s">
        <v>4658</v>
      </c>
      <c r="F250" s="13" t="s">
        <v>4666</v>
      </c>
      <c r="G250" s="13" t="s">
        <v>4667</v>
      </c>
    </row>
    <row r="251" spans="1:7" ht="15.75" customHeight="1" x14ac:dyDescent="0.2">
      <c r="A251" s="14" t="s">
        <v>4657</v>
      </c>
      <c r="D251" s="14" t="s">
        <v>4576</v>
      </c>
      <c r="E251" s="14" t="s">
        <v>4658</v>
      </c>
      <c r="F251" s="13" t="s">
        <v>4668</v>
      </c>
      <c r="G251" s="13" t="s">
        <v>4310</v>
      </c>
    </row>
    <row r="252" spans="1:7" ht="15.75" customHeight="1" x14ac:dyDescent="0.2">
      <c r="A252" s="14" t="s">
        <v>4657</v>
      </c>
      <c r="D252" s="14" t="s">
        <v>4576</v>
      </c>
      <c r="E252" s="14" t="s">
        <v>4658</v>
      </c>
      <c r="F252" s="13" t="s">
        <v>4669</v>
      </c>
      <c r="G252" s="13" t="s">
        <v>4670</v>
      </c>
    </row>
    <row r="253" spans="1:7" ht="15.75" customHeight="1" x14ac:dyDescent="0.2">
      <c r="A253" s="14" t="s">
        <v>4657</v>
      </c>
      <c r="D253" s="14" t="s">
        <v>4576</v>
      </c>
      <c r="E253" s="14" t="s">
        <v>4658</v>
      </c>
      <c r="F253" s="13" t="s">
        <v>4671</v>
      </c>
      <c r="G253" s="13" t="s">
        <v>4672</v>
      </c>
    </row>
    <row r="254" spans="1:7" ht="15.75" customHeight="1" x14ac:dyDescent="0.2">
      <c r="A254" s="14" t="s">
        <v>4657</v>
      </c>
      <c r="D254" s="14" t="s">
        <v>4576</v>
      </c>
      <c r="E254" s="14" t="s">
        <v>4658</v>
      </c>
      <c r="F254" s="13" t="s">
        <v>4673</v>
      </c>
      <c r="G254" s="13" t="s">
        <v>4674</v>
      </c>
    </row>
    <row r="255" spans="1:7" ht="15.75" customHeight="1" x14ac:dyDescent="0.2">
      <c r="A255" s="14" t="s">
        <v>4657</v>
      </c>
      <c r="D255" s="14" t="s">
        <v>4576</v>
      </c>
      <c r="E255" s="14" t="s">
        <v>4658</v>
      </c>
      <c r="F255" s="13" t="s">
        <v>4675</v>
      </c>
      <c r="G255" s="13" t="s">
        <v>4676</v>
      </c>
    </row>
    <row r="256" spans="1:7" ht="15.75" customHeight="1" x14ac:dyDescent="0.2">
      <c r="A256" s="14" t="s">
        <v>4657</v>
      </c>
      <c r="D256" s="14" t="s">
        <v>4576</v>
      </c>
      <c r="E256" s="14" t="s">
        <v>4658</v>
      </c>
      <c r="F256" s="13" t="s">
        <v>4677</v>
      </c>
      <c r="G256" s="13" t="s">
        <v>4460</v>
      </c>
    </row>
    <row r="257" spans="1:7" ht="15.75" customHeight="1" x14ac:dyDescent="0.2">
      <c r="A257" s="14" t="s">
        <v>4657</v>
      </c>
      <c r="D257" s="14" t="s">
        <v>4576</v>
      </c>
      <c r="E257" s="14" t="s">
        <v>4658</v>
      </c>
      <c r="F257" s="13" t="s">
        <v>4678</v>
      </c>
      <c r="G257" s="13" t="s">
        <v>4558</v>
      </c>
    </row>
    <row r="258" spans="1:7" ht="15.75" customHeight="1" x14ac:dyDescent="0.2">
      <c r="A258" s="14" t="s">
        <v>4657</v>
      </c>
      <c r="D258" s="14" t="s">
        <v>4576</v>
      </c>
      <c r="E258" s="14" t="s">
        <v>4658</v>
      </c>
      <c r="F258" s="13" t="s">
        <v>4679</v>
      </c>
      <c r="G258" s="13" t="s">
        <v>4680</v>
      </c>
    </row>
    <row r="259" spans="1:7" ht="15.75" customHeight="1" x14ac:dyDescent="0.2">
      <c r="A259" s="14" t="s">
        <v>4657</v>
      </c>
      <c r="D259" s="14" t="s">
        <v>4576</v>
      </c>
      <c r="E259" s="14" t="s">
        <v>4658</v>
      </c>
      <c r="F259" s="13" t="s">
        <v>4681</v>
      </c>
      <c r="G259" s="13" t="s">
        <v>4682</v>
      </c>
    </row>
    <row r="260" spans="1:7" ht="15.75" customHeight="1" x14ac:dyDescent="0.2">
      <c r="A260" s="14" t="s">
        <v>4657</v>
      </c>
      <c r="D260" s="14" t="s">
        <v>4576</v>
      </c>
      <c r="E260" s="14" t="s">
        <v>4683</v>
      </c>
      <c r="F260" s="13" t="s">
        <v>4684</v>
      </c>
      <c r="G260" s="13" t="s">
        <v>4685</v>
      </c>
    </row>
    <row r="261" spans="1:7" ht="15.75" customHeight="1" x14ac:dyDescent="0.2">
      <c r="A261" s="14" t="s">
        <v>4657</v>
      </c>
      <c r="D261" s="14" t="s">
        <v>4576</v>
      </c>
      <c r="E261" s="14" t="s">
        <v>4683</v>
      </c>
      <c r="F261" s="13" t="s">
        <v>4396</v>
      </c>
      <c r="G261" s="13" t="s">
        <v>4686</v>
      </c>
    </row>
    <row r="262" spans="1:7" ht="15.75" customHeight="1" x14ac:dyDescent="0.2">
      <c r="A262" s="14" t="s">
        <v>4657</v>
      </c>
      <c r="D262" s="14" t="s">
        <v>4576</v>
      </c>
      <c r="E262" s="14" t="s">
        <v>4683</v>
      </c>
      <c r="F262" s="13" t="s">
        <v>4687</v>
      </c>
      <c r="G262" s="13" t="s">
        <v>4616</v>
      </c>
    </row>
    <row r="263" spans="1:7" ht="15.75" customHeight="1" x14ac:dyDescent="0.2">
      <c r="A263" s="14" t="s">
        <v>4657</v>
      </c>
      <c r="D263" s="14" t="s">
        <v>4576</v>
      </c>
      <c r="E263" s="14" t="s">
        <v>4683</v>
      </c>
      <c r="F263" s="13" t="s">
        <v>4524</v>
      </c>
      <c r="G263" s="13" t="s">
        <v>4330</v>
      </c>
    </row>
    <row r="264" spans="1:7" ht="15.75" customHeight="1" x14ac:dyDescent="0.2">
      <c r="A264" s="14" t="s">
        <v>4657</v>
      </c>
      <c r="D264" s="14" t="s">
        <v>4576</v>
      </c>
      <c r="E264" s="14" t="s">
        <v>4683</v>
      </c>
      <c r="F264" s="13" t="s">
        <v>4439</v>
      </c>
      <c r="G264" s="13" t="s">
        <v>4688</v>
      </c>
    </row>
    <row r="265" spans="1:7" ht="15.75" customHeight="1" x14ac:dyDescent="0.2">
      <c r="A265" s="14" t="s">
        <v>4657</v>
      </c>
      <c r="D265" s="14" t="s">
        <v>4576</v>
      </c>
      <c r="E265" s="14" t="s">
        <v>4683</v>
      </c>
      <c r="F265" s="13" t="s">
        <v>4689</v>
      </c>
      <c r="G265" s="13" t="s">
        <v>4333</v>
      </c>
    </row>
    <row r="266" spans="1:7" ht="15.75" customHeight="1" x14ac:dyDescent="0.2">
      <c r="A266" s="14" t="s">
        <v>4657</v>
      </c>
      <c r="D266" s="14" t="s">
        <v>4576</v>
      </c>
      <c r="E266" s="14" t="s">
        <v>4683</v>
      </c>
      <c r="F266" s="13" t="s">
        <v>4690</v>
      </c>
      <c r="G266" s="13" t="s">
        <v>4691</v>
      </c>
    </row>
    <row r="267" spans="1:7" ht="15.75" customHeight="1" x14ac:dyDescent="0.2">
      <c r="A267" s="14" t="s">
        <v>4657</v>
      </c>
      <c r="D267" s="14" t="s">
        <v>4576</v>
      </c>
      <c r="E267" s="14" t="s">
        <v>4683</v>
      </c>
      <c r="F267" s="13" t="s">
        <v>4692</v>
      </c>
      <c r="G267" s="13" t="s">
        <v>4528</v>
      </c>
    </row>
    <row r="268" spans="1:7" ht="15.75" customHeight="1" x14ac:dyDescent="0.2">
      <c r="A268" s="14" t="s">
        <v>4657</v>
      </c>
      <c r="D268" s="14" t="s">
        <v>4576</v>
      </c>
      <c r="E268" s="14" t="s">
        <v>4683</v>
      </c>
      <c r="F268" s="13" t="s">
        <v>543</v>
      </c>
      <c r="G268" s="13" t="s">
        <v>4693</v>
      </c>
    </row>
    <row r="269" spans="1:7" ht="15.75" customHeight="1" x14ac:dyDescent="0.2">
      <c r="A269" s="14" t="s">
        <v>4657</v>
      </c>
      <c r="D269" s="14" t="s">
        <v>4576</v>
      </c>
      <c r="E269" s="14" t="s">
        <v>4683</v>
      </c>
      <c r="F269" s="13" t="s">
        <v>4694</v>
      </c>
      <c r="G269" s="13" t="s">
        <v>4574</v>
      </c>
    </row>
    <row r="270" spans="1:7" ht="15.75" customHeight="1" x14ac:dyDescent="0.2">
      <c r="A270" s="14" t="s">
        <v>4657</v>
      </c>
      <c r="D270" s="14" t="s">
        <v>4576</v>
      </c>
      <c r="E270" s="14" t="s">
        <v>4695</v>
      </c>
      <c r="F270" s="13" t="s">
        <v>4696</v>
      </c>
      <c r="G270" s="13" t="s">
        <v>4697</v>
      </c>
    </row>
    <row r="271" spans="1:7" ht="15.75" customHeight="1" x14ac:dyDescent="0.2">
      <c r="A271" s="14" t="s">
        <v>4657</v>
      </c>
      <c r="D271" s="14" t="s">
        <v>4576</v>
      </c>
      <c r="E271" s="14" t="s">
        <v>4695</v>
      </c>
      <c r="F271" s="13" t="s">
        <v>4698</v>
      </c>
      <c r="G271" s="13" t="s">
        <v>4699</v>
      </c>
    </row>
    <row r="272" spans="1:7" ht="15.75" customHeight="1" x14ac:dyDescent="0.2">
      <c r="A272" s="14" t="s">
        <v>4657</v>
      </c>
      <c r="D272" s="14" t="s">
        <v>4576</v>
      </c>
      <c r="E272" s="14" t="s">
        <v>4700</v>
      </c>
      <c r="F272" s="13" t="s">
        <v>4701</v>
      </c>
      <c r="G272" s="13" t="s">
        <v>4702</v>
      </c>
    </row>
    <row r="273" spans="1:7" ht="15.75" customHeight="1" x14ac:dyDescent="0.2">
      <c r="A273" s="14" t="s">
        <v>4657</v>
      </c>
      <c r="D273" s="14" t="s">
        <v>4576</v>
      </c>
      <c r="E273" s="14" t="s">
        <v>4700</v>
      </c>
      <c r="F273" s="13" t="s">
        <v>4703</v>
      </c>
      <c r="G273" s="13" t="s">
        <v>4704</v>
      </c>
    </row>
    <row r="274" spans="1:7" ht="15.75" customHeight="1" x14ac:dyDescent="0.2">
      <c r="A274" s="14" t="s">
        <v>4657</v>
      </c>
      <c r="D274" s="14" t="s">
        <v>4576</v>
      </c>
      <c r="E274" s="14" t="s">
        <v>4705</v>
      </c>
      <c r="F274" s="13" t="s">
        <v>4706</v>
      </c>
      <c r="G274" s="13" t="s">
        <v>4707</v>
      </c>
    </row>
    <row r="275" spans="1:7" ht="15.75" customHeight="1" x14ac:dyDescent="0.2">
      <c r="A275" s="14" t="s">
        <v>4657</v>
      </c>
      <c r="D275" s="14" t="s">
        <v>4576</v>
      </c>
      <c r="E275" s="14" t="s">
        <v>4705</v>
      </c>
      <c r="F275" s="13" t="s">
        <v>2187</v>
      </c>
      <c r="G275" s="13" t="s">
        <v>4708</v>
      </c>
    </row>
    <row r="276" spans="1:7" ht="15.75" customHeight="1" x14ac:dyDescent="0.2">
      <c r="A276" s="14" t="s">
        <v>4657</v>
      </c>
      <c r="D276" s="14" t="s">
        <v>4576</v>
      </c>
      <c r="E276" s="14" t="s">
        <v>4705</v>
      </c>
      <c r="F276" s="13" t="s">
        <v>4639</v>
      </c>
      <c r="G276" s="13" t="s">
        <v>4509</v>
      </c>
    </row>
    <row r="277" spans="1:7" ht="15.75" customHeight="1" x14ac:dyDescent="0.2">
      <c r="A277" s="14" t="s">
        <v>4657</v>
      </c>
      <c r="D277" s="14" t="s">
        <v>4576</v>
      </c>
      <c r="E277" s="14" t="s">
        <v>4705</v>
      </c>
      <c r="F277" s="13" t="s">
        <v>4709</v>
      </c>
      <c r="G277" s="13" t="s">
        <v>4510</v>
      </c>
    </row>
    <row r="278" spans="1:7" ht="15.75" customHeight="1" x14ac:dyDescent="0.2">
      <c r="A278" s="14" t="s">
        <v>4657</v>
      </c>
      <c r="D278" s="14" t="s">
        <v>4576</v>
      </c>
      <c r="E278" s="14" t="s">
        <v>4710</v>
      </c>
      <c r="F278" s="13" t="s">
        <v>4711</v>
      </c>
      <c r="G278" s="13" t="s">
        <v>4378</v>
      </c>
    </row>
    <row r="279" spans="1:7" ht="15.75" customHeight="1" x14ac:dyDescent="0.2">
      <c r="A279" s="14" t="s">
        <v>4657</v>
      </c>
      <c r="D279" s="14" t="s">
        <v>4576</v>
      </c>
      <c r="E279" s="14" t="s">
        <v>4712</v>
      </c>
      <c r="F279" s="13" t="s">
        <v>4713</v>
      </c>
      <c r="G279" s="13" t="s">
        <v>392</v>
      </c>
    </row>
    <row r="280" spans="1:7" ht="15.75" customHeight="1" x14ac:dyDescent="0.2">
      <c r="A280" s="14" t="s">
        <v>4657</v>
      </c>
      <c r="D280" s="14" t="s">
        <v>4576</v>
      </c>
      <c r="E280" s="14" t="s">
        <v>4712</v>
      </c>
      <c r="F280" s="14" t="s">
        <v>4714</v>
      </c>
      <c r="G280" s="13" t="s">
        <v>4715</v>
      </c>
    </row>
    <row r="281" spans="1:7" ht="15.75" customHeight="1" x14ac:dyDescent="0.2">
      <c r="A281" s="14" t="s">
        <v>4657</v>
      </c>
      <c r="D281" s="14" t="s">
        <v>4576</v>
      </c>
      <c r="E281" s="14" t="s">
        <v>4716</v>
      </c>
      <c r="F281" s="13" t="s">
        <v>4717</v>
      </c>
      <c r="G281" s="13" t="s">
        <v>4718</v>
      </c>
    </row>
    <row r="282" spans="1:7" ht="15.75" customHeight="1" x14ac:dyDescent="0.2">
      <c r="A282" s="14" t="s">
        <v>4657</v>
      </c>
      <c r="D282" s="14" t="s">
        <v>4576</v>
      </c>
      <c r="E282" s="14" t="s">
        <v>4716</v>
      </c>
      <c r="F282" s="13" t="s">
        <v>4719</v>
      </c>
      <c r="G282" s="13" t="s">
        <v>4720</v>
      </c>
    </row>
    <row r="283" spans="1:7" ht="15.75" customHeight="1" x14ac:dyDescent="0.2">
      <c r="A283" s="14" t="s">
        <v>4721</v>
      </c>
      <c r="D283" s="14" t="s">
        <v>4722</v>
      </c>
      <c r="E283" s="14" t="s">
        <v>137</v>
      </c>
      <c r="F283" s="13" t="s">
        <v>4723</v>
      </c>
      <c r="G283" s="28" t="s">
        <v>4724</v>
      </c>
    </row>
    <row r="284" spans="1:7" ht="15.75" customHeight="1" x14ac:dyDescent="0.2">
      <c r="A284" s="14" t="s">
        <v>4721</v>
      </c>
      <c r="D284" s="14" t="s">
        <v>4722</v>
      </c>
      <c r="E284" s="14" t="s">
        <v>137</v>
      </c>
      <c r="F284" s="13" t="s">
        <v>4725</v>
      </c>
      <c r="G284" s="13" t="s">
        <v>4726</v>
      </c>
    </row>
    <row r="285" spans="1:7" ht="15.75" customHeight="1" x14ac:dyDescent="0.2">
      <c r="A285" s="14" t="s">
        <v>4721</v>
      </c>
      <c r="D285" s="14" t="s">
        <v>4722</v>
      </c>
      <c r="E285" s="14" t="s">
        <v>137</v>
      </c>
      <c r="F285" s="13" t="s">
        <v>4727</v>
      </c>
      <c r="G285" s="13" t="s">
        <v>4728</v>
      </c>
    </row>
    <row r="286" spans="1:7" ht="15.75" customHeight="1" x14ac:dyDescent="0.2">
      <c r="A286" s="14" t="s">
        <v>4721</v>
      </c>
      <c r="D286" s="14" t="s">
        <v>4722</v>
      </c>
      <c r="E286" s="14" t="s">
        <v>137</v>
      </c>
      <c r="F286" s="13" t="s">
        <v>4729</v>
      </c>
      <c r="G286" s="13" t="s">
        <v>4730</v>
      </c>
    </row>
    <row r="287" spans="1:7" ht="15.75" customHeight="1" x14ac:dyDescent="0.2">
      <c r="A287" s="14" t="s">
        <v>4721</v>
      </c>
      <c r="D287" s="14" t="s">
        <v>4722</v>
      </c>
      <c r="E287" s="14" t="s">
        <v>137</v>
      </c>
      <c r="F287" s="13" t="s">
        <v>4731</v>
      </c>
      <c r="G287" s="13" t="s">
        <v>4320</v>
      </c>
    </row>
    <row r="288" spans="1:7" ht="15.75" customHeight="1" x14ac:dyDescent="0.2">
      <c r="A288" s="14" t="s">
        <v>4721</v>
      </c>
      <c r="D288" s="14" t="s">
        <v>4722</v>
      </c>
      <c r="E288" s="14" t="s">
        <v>137</v>
      </c>
      <c r="F288" s="13" t="s">
        <v>4732</v>
      </c>
      <c r="G288" s="13" t="s">
        <v>4733</v>
      </c>
    </row>
    <row r="289" spans="1:7" ht="15.75" customHeight="1" x14ac:dyDescent="0.2">
      <c r="A289" s="14" t="s">
        <v>4721</v>
      </c>
      <c r="D289" s="14" t="s">
        <v>4722</v>
      </c>
      <c r="E289" s="14" t="s">
        <v>137</v>
      </c>
      <c r="F289" s="13" t="s">
        <v>4734</v>
      </c>
      <c r="G289" s="13" t="s">
        <v>4735</v>
      </c>
    </row>
    <row r="290" spans="1:7" ht="15.75" customHeight="1" x14ac:dyDescent="0.2">
      <c r="A290" s="14" t="s">
        <v>4721</v>
      </c>
      <c r="D290" s="14" t="s">
        <v>4722</v>
      </c>
      <c r="E290" s="14" t="s">
        <v>137</v>
      </c>
      <c r="F290" s="13" t="s">
        <v>4736</v>
      </c>
      <c r="G290" s="13" t="s">
        <v>4737</v>
      </c>
    </row>
    <row r="291" spans="1:7" ht="15.75" customHeight="1" x14ac:dyDescent="0.2">
      <c r="A291" s="14" t="s">
        <v>4721</v>
      </c>
      <c r="D291" s="14" t="s">
        <v>4722</v>
      </c>
      <c r="E291" s="14" t="s">
        <v>137</v>
      </c>
      <c r="F291" s="13" t="s">
        <v>4738</v>
      </c>
      <c r="G291" s="13" t="s">
        <v>4739</v>
      </c>
    </row>
    <row r="292" spans="1:7" ht="15.75" customHeight="1" x14ac:dyDescent="0.2">
      <c r="A292" s="14" t="s">
        <v>4721</v>
      </c>
      <c r="D292" s="14" t="s">
        <v>4722</v>
      </c>
      <c r="E292" s="14" t="s">
        <v>137</v>
      </c>
      <c r="F292" s="13" t="s">
        <v>4740</v>
      </c>
      <c r="G292" s="13" t="s">
        <v>4326</v>
      </c>
    </row>
    <row r="293" spans="1:7" ht="15.75" customHeight="1" x14ac:dyDescent="0.2">
      <c r="A293" s="14" t="s">
        <v>4721</v>
      </c>
      <c r="D293" s="14" t="s">
        <v>4722</v>
      </c>
      <c r="E293" s="14" t="s">
        <v>137</v>
      </c>
      <c r="F293" s="13" t="s">
        <v>4741</v>
      </c>
      <c r="G293" s="13" t="s">
        <v>4742</v>
      </c>
    </row>
    <row r="294" spans="1:7" ht="15.75" customHeight="1" x14ac:dyDescent="0.2">
      <c r="A294" s="14" t="s">
        <v>4721</v>
      </c>
      <c r="D294" s="14" t="s">
        <v>4722</v>
      </c>
      <c r="E294" s="14" t="s">
        <v>137</v>
      </c>
      <c r="F294" s="13" t="s">
        <v>4390</v>
      </c>
      <c r="G294" s="13" t="s">
        <v>4743</v>
      </c>
    </row>
    <row r="295" spans="1:7" ht="15.75" customHeight="1" x14ac:dyDescent="0.2">
      <c r="A295" s="14" t="s">
        <v>4721</v>
      </c>
      <c r="D295" s="14" t="s">
        <v>4722</v>
      </c>
      <c r="E295" s="14" t="s">
        <v>137</v>
      </c>
      <c r="F295" s="13" t="s">
        <v>4744</v>
      </c>
      <c r="G295" s="13" t="s">
        <v>4745</v>
      </c>
    </row>
    <row r="296" spans="1:7" ht="15.75" customHeight="1" x14ac:dyDescent="0.2">
      <c r="A296" s="14" t="s">
        <v>4721</v>
      </c>
      <c r="D296" s="14" t="s">
        <v>4722</v>
      </c>
      <c r="E296" s="14" t="s">
        <v>137</v>
      </c>
      <c r="F296" s="13" t="s">
        <v>4746</v>
      </c>
      <c r="G296" s="13" t="s">
        <v>4747</v>
      </c>
    </row>
    <row r="297" spans="1:7" ht="15.75" customHeight="1" x14ac:dyDescent="0.2">
      <c r="A297" s="14" t="s">
        <v>4721</v>
      </c>
      <c r="D297" s="14" t="s">
        <v>4722</v>
      </c>
      <c r="E297" s="14" t="s">
        <v>137</v>
      </c>
      <c r="F297" s="13" t="s">
        <v>4748</v>
      </c>
      <c r="G297" s="28" t="s">
        <v>4749</v>
      </c>
    </row>
    <row r="298" spans="1:7" ht="15.75" customHeight="1" x14ac:dyDescent="0.2">
      <c r="A298" s="14" t="s">
        <v>4721</v>
      </c>
      <c r="D298" s="14" t="s">
        <v>4722</v>
      </c>
      <c r="E298" s="14" t="s">
        <v>4750</v>
      </c>
      <c r="F298" s="13" t="s">
        <v>4751</v>
      </c>
      <c r="G298" s="13" t="s">
        <v>4752</v>
      </c>
    </row>
    <row r="299" spans="1:7" ht="15.75" customHeight="1" x14ac:dyDescent="0.2">
      <c r="A299" s="14" t="s">
        <v>4721</v>
      </c>
      <c r="D299" s="14" t="s">
        <v>4722</v>
      </c>
      <c r="E299" s="14" t="s">
        <v>4750</v>
      </c>
      <c r="F299" s="13" t="s">
        <v>4753</v>
      </c>
      <c r="G299" s="13" t="s">
        <v>4754</v>
      </c>
    </row>
    <row r="300" spans="1:7" ht="15.75" customHeight="1" x14ac:dyDescent="0.2">
      <c r="A300" s="14" t="s">
        <v>4721</v>
      </c>
      <c r="D300" s="14" t="s">
        <v>4722</v>
      </c>
      <c r="E300" s="14" t="s">
        <v>4750</v>
      </c>
      <c r="F300" s="13" t="s">
        <v>4755</v>
      </c>
      <c r="G300" s="13" t="s">
        <v>4756</v>
      </c>
    </row>
    <row r="301" spans="1:7" ht="15.75" customHeight="1" x14ac:dyDescent="0.2">
      <c r="A301" s="14" t="s">
        <v>4721</v>
      </c>
      <c r="D301" s="14" t="s">
        <v>4722</v>
      </c>
      <c r="E301" s="14" t="s">
        <v>4750</v>
      </c>
      <c r="F301" s="13" t="s">
        <v>4757</v>
      </c>
      <c r="G301" s="13" t="s">
        <v>4758</v>
      </c>
    </row>
    <row r="302" spans="1:7" ht="15.75" customHeight="1" x14ac:dyDescent="0.2">
      <c r="A302" s="14" t="s">
        <v>4721</v>
      </c>
      <c r="D302" s="14" t="s">
        <v>4722</v>
      </c>
      <c r="E302" s="14" t="s">
        <v>4750</v>
      </c>
      <c r="F302" s="13" t="s">
        <v>4629</v>
      </c>
      <c r="G302" s="13" t="s">
        <v>4759</v>
      </c>
    </row>
    <row r="303" spans="1:7" ht="15.75" customHeight="1" x14ac:dyDescent="0.2">
      <c r="A303" s="14" t="s">
        <v>4721</v>
      </c>
      <c r="D303" s="14" t="s">
        <v>4722</v>
      </c>
      <c r="E303" s="14" t="s">
        <v>4750</v>
      </c>
      <c r="F303" s="13" t="s">
        <v>2835</v>
      </c>
      <c r="G303" s="13" t="s">
        <v>4760</v>
      </c>
    </row>
    <row r="304" spans="1:7" ht="15.75" customHeight="1" x14ac:dyDescent="0.2">
      <c r="A304" s="14" t="s">
        <v>4721</v>
      </c>
      <c r="D304" s="14" t="s">
        <v>4722</v>
      </c>
      <c r="E304" s="14" t="s">
        <v>4750</v>
      </c>
      <c r="F304" s="13" t="s">
        <v>4761</v>
      </c>
      <c r="G304" s="13" t="s">
        <v>4762</v>
      </c>
    </row>
    <row r="305" spans="1:7" ht="15.75" customHeight="1" x14ac:dyDescent="0.2">
      <c r="A305" s="14" t="s">
        <v>4721</v>
      </c>
      <c r="D305" s="14" t="s">
        <v>4722</v>
      </c>
      <c r="E305" s="14" t="s">
        <v>4750</v>
      </c>
      <c r="F305" s="13" t="s">
        <v>4746</v>
      </c>
      <c r="G305" s="13" t="s">
        <v>4763</v>
      </c>
    </row>
    <row r="306" spans="1:7" ht="15.75" customHeight="1" x14ac:dyDescent="0.2">
      <c r="A306" s="14" t="s">
        <v>4721</v>
      </c>
      <c r="D306" s="14" t="s">
        <v>4722</v>
      </c>
      <c r="E306" s="14" t="s">
        <v>4750</v>
      </c>
      <c r="F306" s="13" t="s">
        <v>4764</v>
      </c>
      <c r="G306" s="13" t="s">
        <v>4747</v>
      </c>
    </row>
    <row r="307" spans="1:7" ht="15.75" customHeight="1" x14ac:dyDescent="0.2">
      <c r="A307" s="14" t="s">
        <v>4721</v>
      </c>
      <c r="D307" s="14" t="s">
        <v>4722</v>
      </c>
      <c r="E307" s="14" t="s">
        <v>4750</v>
      </c>
      <c r="F307" s="13" t="s">
        <v>4765</v>
      </c>
      <c r="G307" s="13" t="s">
        <v>4766</v>
      </c>
    </row>
    <row r="308" spans="1:7" ht="15.75" customHeight="1" x14ac:dyDescent="0.2">
      <c r="A308" s="14" t="s">
        <v>4721</v>
      </c>
      <c r="D308" s="14" t="s">
        <v>4722</v>
      </c>
      <c r="E308" s="14" t="s">
        <v>4750</v>
      </c>
      <c r="F308" s="13" t="s">
        <v>4767</v>
      </c>
      <c r="G308" s="13" t="s">
        <v>4526</v>
      </c>
    </row>
    <row r="309" spans="1:7" ht="15.75" customHeight="1" x14ac:dyDescent="0.2">
      <c r="A309" s="14" t="s">
        <v>4721</v>
      </c>
      <c r="D309" s="14" t="s">
        <v>4722</v>
      </c>
      <c r="E309" s="14" t="s">
        <v>4750</v>
      </c>
      <c r="F309" s="13" t="s">
        <v>4768</v>
      </c>
      <c r="G309" s="13" t="s">
        <v>4769</v>
      </c>
    </row>
    <row r="310" spans="1:7" ht="15.75" customHeight="1" x14ac:dyDescent="0.2">
      <c r="A310" s="14" t="s">
        <v>4721</v>
      </c>
      <c r="D310" s="14" t="s">
        <v>4722</v>
      </c>
      <c r="E310" s="14" t="s">
        <v>4750</v>
      </c>
      <c r="F310" s="13" t="s">
        <v>4770</v>
      </c>
      <c r="G310" s="13" t="s">
        <v>4771</v>
      </c>
    </row>
    <row r="311" spans="1:7" ht="15.75" customHeight="1" x14ac:dyDescent="0.2">
      <c r="A311" s="14" t="s">
        <v>4721</v>
      </c>
      <c r="D311" s="14" t="s">
        <v>4722</v>
      </c>
      <c r="E311" s="14" t="s">
        <v>4772</v>
      </c>
      <c r="F311" s="14" t="s">
        <v>4773</v>
      </c>
      <c r="G311" s="14" t="s">
        <v>4774</v>
      </c>
    </row>
    <row r="312" spans="1:7" ht="15.75" customHeight="1" x14ac:dyDescent="0.2">
      <c r="A312" s="14" t="s">
        <v>4721</v>
      </c>
      <c r="D312" s="14" t="s">
        <v>4722</v>
      </c>
      <c r="E312" s="14" t="s">
        <v>4772</v>
      </c>
      <c r="F312" s="13" t="s">
        <v>1359</v>
      </c>
      <c r="G312" s="13" t="s">
        <v>4775</v>
      </c>
    </row>
    <row r="313" spans="1:7" ht="15.75" customHeight="1" x14ac:dyDescent="0.2">
      <c r="A313" s="14" t="s">
        <v>4721</v>
      </c>
      <c r="D313" s="14" t="s">
        <v>4722</v>
      </c>
      <c r="E313" s="14" t="s">
        <v>4772</v>
      </c>
      <c r="F313" s="13" t="s">
        <v>4776</v>
      </c>
      <c r="G313" s="13" t="s">
        <v>4777</v>
      </c>
    </row>
    <row r="314" spans="1:7" ht="15.75" customHeight="1" x14ac:dyDescent="0.2">
      <c r="A314" s="14" t="s">
        <v>4721</v>
      </c>
      <c r="D314" s="14" t="s">
        <v>4722</v>
      </c>
      <c r="E314" s="14" t="s">
        <v>4772</v>
      </c>
      <c r="F314" s="13" t="s">
        <v>4580</v>
      </c>
      <c r="G314" s="13" t="s">
        <v>4778</v>
      </c>
    </row>
    <row r="315" spans="1:7" ht="15.75" customHeight="1" x14ac:dyDescent="0.2">
      <c r="A315" s="14" t="s">
        <v>4721</v>
      </c>
      <c r="D315" s="14" t="s">
        <v>4722</v>
      </c>
      <c r="E315" s="14" t="s">
        <v>4772</v>
      </c>
      <c r="F315" s="13" t="s">
        <v>4779</v>
      </c>
      <c r="G315" s="13" t="s">
        <v>4780</v>
      </c>
    </row>
    <row r="316" spans="1:7" ht="15.75" customHeight="1" x14ac:dyDescent="0.2">
      <c r="A316" s="14" t="s">
        <v>4721</v>
      </c>
      <c r="D316" s="14" t="s">
        <v>4722</v>
      </c>
      <c r="E316" s="14" t="s">
        <v>4772</v>
      </c>
      <c r="F316" s="13" t="s">
        <v>4571</v>
      </c>
      <c r="G316" s="13" t="s">
        <v>4506</v>
      </c>
    </row>
    <row r="317" spans="1:7" ht="15.75" customHeight="1" x14ac:dyDescent="0.2">
      <c r="A317" s="14" t="s">
        <v>4721</v>
      </c>
      <c r="D317" s="14" t="s">
        <v>4722</v>
      </c>
      <c r="E317" s="14" t="s">
        <v>4772</v>
      </c>
      <c r="F317" s="13" t="s">
        <v>4781</v>
      </c>
      <c r="G317" s="13" t="s">
        <v>148</v>
      </c>
    </row>
    <row r="318" spans="1:7" ht="15.75" customHeight="1" x14ac:dyDescent="0.2">
      <c r="A318" s="14" t="s">
        <v>4721</v>
      </c>
      <c r="D318" s="14" t="s">
        <v>4722</v>
      </c>
      <c r="E318" s="14" t="s">
        <v>4772</v>
      </c>
      <c r="F318" s="13" t="s">
        <v>4782</v>
      </c>
      <c r="G318" s="13" t="s">
        <v>163</v>
      </c>
    </row>
    <row r="319" spans="1:7" ht="15.75" customHeight="1" x14ac:dyDescent="0.2">
      <c r="A319" s="14" t="s">
        <v>4721</v>
      </c>
      <c r="D319" s="14" t="s">
        <v>4722</v>
      </c>
      <c r="E319" s="14" t="s">
        <v>4772</v>
      </c>
      <c r="F319" s="13" t="s">
        <v>4783</v>
      </c>
      <c r="G319" s="13" t="s">
        <v>221</v>
      </c>
    </row>
    <row r="320" spans="1:7" ht="15.75" customHeight="1" x14ac:dyDescent="0.2">
      <c r="A320" s="14" t="s">
        <v>4721</v>
      </c>
      <c r="D320" s="14" t="s">
        <v>4784</v>
      </c>
      <c r="E320" s="14" t="s">
        <v>4785</v>
      </c>
      <c r="F320" s="13" t="s">
        <v>4786</v>
      </c>
      <c r="G320" s="13" t="s">
        <v>4787</v>
      </c>
    </row>
    <row r="321" spans="1:7" ht="15.75" customHeight="1" x14ac:dyDescent="0.2">
      <c r="A321" s="14" t="s">
        <v>4721</v>
      </c>
      <c r="D321" s="14" t="s">
        <v>4784</v>
      </c>
      <c r="E321" s="14" t="s">
        <v>4785</v>
      </c>
      <c r="F321" s="13" t="s">
        <v>4788</v>
      </c>
      <c r="G321" s="13" t="s">
        <v>4787</v>
      </c>
    </row>
    <row r="322" spans="1:7" ht="15.75" customHeight="1" x14ac:dyDescent="0.2">
      <c r="A322" s="14" t="s">
        <v>4721</v>
      </c>
      <c r="D322" s="14" t="s">
        <v>4784</v>
      </c>
      <c r="E322" s="14" t="s">
        <v>4785</v>
      </c>
      <c r="F322" s="13" t="s">
        <v>4789</v>
      </c>
      <c r="G322" s="13" t="s">
        <v>4790</v>
      </c>
    </row>
    <row r="323" spans="1:7" ht="15.75" customHeight="1" x14ac:dyDescent="0.2">
      <c r="A323" s="14" t="s">
        <v>4721</v>
      </c>
      <c r="D323" s="14" t="s">
        <v>4784</v>
      </c>
      <c r="E323" s="14" t="s">
        <v>4785</v>
      </c>
      <c r="F323" s="13" t="s">
        <v>4791</v>
      </c>
      <c r="G323" s="13" t="s">
        <v>4792</v>
      </c>
    </row>
    <row r="324" spans="1:7" ht="15.75" customHeight="1" x14ac:dyDescent="0.2">
      <c r="A324" s="14" t="s">
        <v>4721</v>
      </c>
      <c r="D324" s="14" t="s">
        <v>4784</v>
      </c>
      <c r="E324" s="14" t="s">
        <v>4785</v>
      </c>
      <c r="F324" s="13" t="s">
        <v>4793</v>
      </c>
      <c r="G324" s="13" t="s">
        <v>3259</v>
      </c>
    </row>
    <row r="325" spans="1:7" ht="15.75" customHeight="1" x14ac:dyDescent="0.2">
      <c r="A325" s="14" t="s">
        <v>4721</v>
      </c>
      <c r="D325" s="14" t="s">
        <v>4784</v>
      </c>
      <c r="E325" s="14" t="s">
        <v>4785</v>
      </c>
      <c r="F325" s="13" t="s">
        <v>4794</v>
      </c>
      <c r="G325" s="13" t="s">
        <v>4795</v>
      </c>
    </row>
    <row r="326" spans="1:7" ht="15.75" customHeight="1" x14ac:dyDescent="0.2">
      <c r="A326" s="14" t="s">
        <v>4721</v>
      </c>
      <c r="D326" s="14" t="s">
        <v>4784</v>
      </c>
      <c r="E326" s="14" t="s">
        <v>4785</v>
      </c>
      <c r="F326" s="13" t="s">
        <v>4796</v>
      </c>
      <c r="G326" s="13" t="s">
        <v>4797</v>
      </c>
    </row>
    <row r="327" spans="1:7" ht="15.75" customHeight="1" x14ac:dyDescent="0.2">
      <c r="A327" s="14" t="s">
        <v>4721</v>
      </c>
      <c r="D327" s="14" t="s">
        <v>4784</v>
      </c>
      <c r="E327" s="14" t="s">
        <v>4785</v>
      </c>
      <c r="F327" s="13" t="s">
        <v>4058</v>
      </c>
      <c r="G327" s="13" t="s">
        <v>4556</v>
      </c>
    </row>
    <row r="328" spans="1:7" ht="15.75" customHeight="1" x14ac:dyDescent="0.2">
      <c r="A328" s="14" t="s">
        <v>4721</v>
      </c>
      <c r="D328" s="14" t="s">
        <v>4784</v>
      </c>
      <c r="E328" s="14" t="s">
        <v>4785</v>
      </c>
      <c r="F328" s="13" t="s">
        <v>4798</v>
      </c>
      <c r="G328" s="13" t="s">
        <v>4799</v>
      </c>
    </row>
    <row r="329" spans="1:7" ht="15.75" customHeight="1" x14ac:dyDescent="0.2">
      <c r="A329" s="14" t="s">
        <v>4721</v>
      </c>
      <c r="D329" s="14" t="s">
        <v>4784</v>
      </c>
      <c r="E329" s="14" t="s">
        <v>4785</v>
      </c>
      <c r="F329" s="13" t="s">
        <v>4783</v>
      </c>
      <c r="G329" s="13" t="s">
        <v>4691</v>
      </c>
    </row>
    <row r="330" spans="1:7" ht="15.75" customHeight="1" x14ac:dyDescent="0.2">
      <c r="A330" s="14" t="s">
        <v>4721</v>
      </c>
      <c r="D330" s="14" t="s">
        <v>4784</v>
      </c>
      <c r="E330" s="14" t="s">
        <v>4785</v>
      </c>
      <c r="F330" s="13" t="s">
        <v>4800</v>
      </c>
      <c r="G330" s="13" t="s">
        <v>221</v>
      </c>
    </row>
    <row r="331" spans="1:7" ht="15.75" customHeight="1" x14ac:dyDescent="0.2">
      <c r="A331" s="14" t="s">
        <v>4721</v>
      </c>
      <c r="D331" s="14" t="s">
        <v>4784</v>
      </c>
      <c r="E331" s="14" t="s">
        <v>4801</v>
      </c>
      <c r="F331" s="13" t="s">
        <v>4802</v>
      </c>
      <c r="G331" s="13" t="s">
        <v>4803</v>
      </c>
    </row>
    <row r="332" spans="1:7" ht="15.75" customHeight="1" x14ac:dyDescent="0.2">
      <c r="A332" s="14" t="s">
        <v>4721</v>
      </c>
      <c r="D332" s="14" t="s">
        <v>4784</v>
      </c>
      <c r="E332" s="14" t="s">
        <v>4801</v>
      </c>
      <c r="F332" s="13" t="s">
        <v>4804</v>
      </c>
      <c r="G332" s="13" t="s">
        <v>4805</v>
      </c>
    </row>
    <row r="333" spans="1:7" ht="15.75" customHeight="1" x14ac:dyDescent="0.2">
      <c r="A333" s="14" t="s">
        <v>4721</v>
      </c>
      <c r="D333" s="14" t="s">
        <v>4784</v>
      </c>
      <c r="E333" s="14" t="s">
        <v>4801</v>
      </c>
      <c r="F333" s="13" t="s">
        <v>4806</v>
      </c>
      <c r="G333" s="13" t="s">
        <v>4807</v>
      </c>
    </row>
    <row r="334" spans="1:7" ht="15.75" customHeight="1" x14ac:dyDescent="0.2">
      <c r="A334" s="14" t="s">
        <v>4721</v>
      </c>
      <c r="D334" s="14" t="s">
        <v>4784</v>
      </c>
      <c r="E334" s="14" t="s">
        <v>4801</v>
      </c>
      <c r="F334" s="13" t="s">
        <v>4808</v>
      </c>
      <c r="G334" s="13" t="s">
        <v>4809</v>
      </c>
    </row>
    <row r="335" spans="1:7" ht="15.75" customHeight="1" x14ac:dyDescent="0.2">
      <c r="A335" s="14" t="s">
        <v>4721</v>
      </c>
      <c r="D335" s="14" t="s">
        <v>4784</v>
      </c>
      <c r="E335" s="14" t="s">
        <v>4801</v>
      </c>
      <c r="F335" s="13" t="s">
        <v>4810</v>
      </c>
      <c r="G335" s="13" t="s">
        <v>4811</v>
      </c>
    </row>
    <row r="336" spans="1:7" ht="15.75" customHeight="1" x14ac:dyDescent="0.2">
      <c r="A336" s="14" t="s">
        <v>4721</v>
      </c>
      <c r="D336" s="14" t="s">
        <v>4784</v>
      </c>
      <c r="E336" s="14" t="s">
        <v>4801</v>
      </c>
      <c r="F336" s="13" t="s">
        <v>4812</v>
      </c>
      <c r="G336" s="13" t="s">
        <v>4813</v>
      </c>
    </row>
    <row r="337" spans="1:7" ht="15.75" customHeight="1" x14ac:dyDescent="0.2">
      <c r="A337" s="14" t="s">
        <v>4721</v>
      </c>
      <c r="D337" s="14" t="s">
        <v>4784</v>
      </c>
      <c r="E337" s="14" t="s">
        <v>4801</v>
      </c>
      <c r="F337" s="13" t="s">
        <v>4814</v>
      </c>
      <c r="G337" s="13" t="s">
        <v>4815</v>
      </c>
    </row>
    <row r="338" spans="1:7" ht="15.75" customHeight="1" x14ac:dyDescent="0.2">
      <c r="A338" s="14" t="s">
        <v>4721</v>
      </c>
      <c r="D338" s="14" t="s">
        <v>4784</v>
      </c>
      <c r="E338" s="14" t="s">
        <v>4801</v>
      </c>
      <c r="F338" s="13" t="s">
        <v>4816</v>
      </c>
      <c r="G338" s="13" t="s">
        <v>4817</v>
      </c>
    </row>
    <row r="339" spans="1:7" ht="15.75" customHeight="1" x14ac:dyDescent="0.2">
      <c r="A339" s="14" t="s">
        <v>4721</v>
      </c>
      <c r="D339" s="14" t="s">
        <v>4784</v>
      </c>
      <c r="E339" s="14" t="s">
        <v>4801</v>
      </c>
      <c r="F339" s="13" t="s">
        <v>4818</v>
      </c>
      <c r="G339" s="13" t="s">
        <v>4819</v>
      </c>
    </row>
    <row r="340" spans="1:7" ht="15.75" customHeight="1" x14ac:dyDescent="0.2">
      <c r="A340" s="14" t="s">
        <v>4721</v>
      </c>
      <c r="D340" s="14" t="s">
        <v>4784</v>
      </c>
      <c r="E340" s="14" t="s">
        <v>4801</v>
      </c>
      <c r="F340" s="13" t="s">
        <v>4820</v>
      </c>
      <c r="G340" s="13" t="s">
        <v>4821</v>
      </c>
    </row>
    <row r="341" spans="1:7" ht="15.75" customHeight="1" x14ac:dyDescent="0.2">
      <c r="A341" s="14" t="s">
        <v>4721</v>
      </c>
      <c r="D341" s="14" t="s">
        <v>4784</v>
      </c>
      <c r="E341" s="14" t="s">
        <v>4801</v>
      </c>
      <c r="F341" s="13" t="s">
        <v>4814</v>
      </c>
      <c r="G341" s="13" t="s">
        <v>4822</v>
      </c>
    </row>
    <row r="342" spans="1:7" ht="15.75" customHeight="1" x14ac:dyDescent="0.2">
      <c r="A342" s="14" t="s">
        <v>4721</v>
      </c>
      <c r="D342" s="14" t="s">
        <v>4784</v>
      </c>
      <c r="E342" s="14" t="s">
        <v>4801</v>
      </c>
      <c r="F342" s="13" t="s">
        <v>4823</v>
      </c>
      <c r="G342" s="13" t="s">
        <v>4824</v>
      </c>
    </row>
    <row r="343" spans="1:7" ht="15.75" customHeight="1" x14ac:dyDescent="0.2">
      <c r="A343" s="14" t="s">
        <v>4721</v>
      </c>
      <c r="D343" s="14" t="s">
        <v>4784</v>
      </c>
      <c r="E343" s="14" t="s">
        <v>4801</v>
      </c>
      <c r="F343" s="13" t="s">
        <v>4404</v>
      </c>
      <c r="G343" s="13" t="s">
        <v>4825</v>
      </c>
    </row>
    <row r="344" spans="1:7" ht="15.75" customHeight="1" x14ac:dyDescent="0.2">
      <c r="A344" s="14" t="s">
        <v>4721</v>
      </c>
      <c r="D344" s="14" t="s">
        <v>4784</v>
      </c>
      <c r="E344" s="14" t="s">
        <v>4801</v>
      </c>
      <c r="F344" s="13" t="s">
        <v>4826</v>
      </c>
      <c r="G344" s="13" t="s">
        <v>4405</v>
      </c>
    </row>
    <row r="345" spans="1:7" ht="15.75" customHeight="1" x14ac:dyDescent="0.2">
      <c r="A345" s="14" t="s">
        <v>4721</v>
      </c>
      <c r="D345" s="14" t="s">
        <v>4784</v>
      </c>
      <c r="E345" s="14" t="s">
        <v>4801</v>
      </c>
      <c r="F345" s="13" t="s">
        <v>4827</v>
      </c>
      <c r="G345" s="13" t="s">
        <v>4828</v>
      </c>
    </row>
    <row r="346" spans="1:7" ht="15.75" customHeight="1" x14ac:dyDescent="0.2">
      <c r="A346" s="13" t="s">
        <v>4829</v>
      </c>
      <c r="D346" s="14" t="s">
        <v>4784</v>
      </c>
      <c r="E346" s="14" t="s">
        <v>4830</v>
      </c>
      <c r="F346" s="13" t="s">
        <v>4831</v>
      </c>
      <c r="G346" s="13" t="s">
        <v>4832</v>
      </c>
    </row>
    <row r="347" spans="1:7" ht="15.75" customHeight="1" x14ac:dyDescent="0.2">
      <c r="A347" s="13" t="s">
        <v>4829</v>
      </c>
      <c r="D347" s="14" t="s">
        <v>4784</v>
      </c>
      <c r="E347" s="14" t="s">
        <v>4830</v>
      </c>
      <c r="F347" s="13" t="s">
        <v>4833</v>
      </c>
      <c r="G347" s="13" t="s">
        <v>4834</v>
      </c>
    </row>
    <row r="348" spans="1:7" ht="15.75" customHeight="1" x14ac:dyDescent="0.2">
      <c r="A348" s="13" t="s">
        <v>4829</v>
      </c>
      <c r="D348" s="14" t="s">
        <v>4784</v>
      </c>
      <c r="E348" s="14" t="s">
        <v>4830</v>
      </c>
      <c r="F348" s="13" t="s">
        <v>4835</v>
      </c>
      <c r="G348" s="13" t="s">
        <v>4836</v>
      </c>
    </row>
    <row r="349" spans="1:7" ht="15.75" customHeight="1" x14ac:dyDescent="0.2">
      <c r="A349" s="13" t="s">
        <v>4829</v>
      </c>
      <c r="D349" s="14" t="s">
        <v>4784</v>
      </c>
      <c r="E349" s="14" t="s">
        <v>4830</v>
      </c>
      <c r="F349" s="13" t="s">
        <v>4837</v>
      </c>
      <c r="G349" s="13" t="s">
        <v>4838</v>
      </c>
    </row>
    <row r="350" spans="1:7" ht="15.75" customHeight="1" x14ac:dyDescent="0.2">
      <c r="A350" s="13" t="s">
        <v>4829</v>
      </c>
      <c r="D350" s="14" t="s">
        <v>4784</v>
      </c>
      <c r="E350" s="14" t="s">
        <v>4830</v>
      </c>
      <c r="F350" s="13" t="s">
        <v>4835</v>
      </c>
      <c r="G350" s="13" t="s">
        <v>4839</v>
      </c>
    </row>
    <row r="351" spans="1:7" ht="15.75" customHeight="1" x14ac:dyDescent="0.2">
      <c r="A351" s="13" t="s">
        <v>4829</v>
      </c>
      <c r="D351" s="14" t="s">
        <v>4784</v>
      </c>
      <c r="E351" s="14" t="s">
        <v>4830</v>
      </c>
      <c r="F351" s="13" t="s">
        <v>4840</v>
      </c>
      <c r="G351" s="13" t="s">
        <v>4841</v>
      </c>
    </row>
    <row r="352" spans="1:7" ht="15.75" customHeight="1" x14ac:dyDescent="0.2">
      <c r="A352" s="13" t="s">
        <v>4829</v>
      </c>
      <c r="D352" s="14" t="s">
        <v>4784</v>
      </c>
      <c r="E352" s="14" t="s">
        <v>4830</v>
      </c>
      <c r="F352" s="13" t="s">
        <v>4629</v>
      </c>
      <c r="G352" s="13" t="s">
        <v>4320</v>
      </c>
    </row>
    <row r="353" spans="1:7" ht="15.75" customHeight="1" x14ac:dyDescent="0.2">
      <c r="A353" s="13" t="s">
        <v>4829</v>
      </c>
      <c r="D353" s="14" t="s">
        <v>4784</v>
      </c>
      <c r="E353" s="14" t="s">
        <v>4830</v>
      </c>
      <c r="F353" s="13" t="s">
        <v>4783</v>
      </c>
      <c r="G353" s="13" t="s">
        <v>4842</v>
      </c>
    </row>
    <row r="354" spans="1:7" ht="15.75" customHeight="1" x14ac:dyDescent="0.2">
      <c r="A354" s="13" t="s">
        <v>4829</v>
      </c>
      <c r="D354" s="14" t="s">
        <v>4784</v>
      </c>
      <c r="E354" s="14" t="s">
        <v>4830</v>
      </c>
      <c r="F354" s="13" t="s">
        <v>4843</v>
      </c>
      <c r="G354" s="13" t="s">
        <v>4844</v>
      </c>
    </row>
    <row r="355" spans="1:7" ht="15.75" customHeight="1" x14ac:dyDescent="0.2">
      <c r="A355" s="13" t="s">
        <v>4829</v>
      </c>
      <c r="D355" s="14" t="s">
        <v>4784</v>
      </c>
      <c r="E355" s="14" t="s">
        <v>4830</v>
      </c>
      <c r="F355" s="13" t="s">
        <v>4845</v>
      </c>
      <c r="G355" s="13" t="s">
        <v>4846</v>
      </c>
    </row>
    <row r="356" spans="1:7" ht="15.75" customHeight="1" x14ac:dyDescent="0.2">
      <c r="A356" s="13" t="s">
        <v>4829</v>
      </c>
      <c r="D356" s="14" t="s">
        <v>4784</v>
      </c>
      <c r="E356" s="14" t="s">
        <v>4830</v>
      </c>
      <c r="F356" s="13" t="s">
        <v>4847</v>
      </c>
      <c r="G356" s="13" t="s">
        <v>4848</v>
      </c>
    </row>
    <row r="357" spans="1:7" ht="15.75" customHeight="1" x14ac:dyDescent="0.2">
      <c r="A357" s="13" t="s">
        <v>4829</v>
      </c>
      <c r="D357" s="14" t="s">
        <v>4784</v>
      </c>
      <c r="E357" s="14" t="s">
        <v>4830</v>
      </c>
      <c r="F357" s="13" t="s">
        <v>4327</v>
      </c>
      <c r="G357" s="13" t="s">
        <v>4849</v>
      </c>
    </row>
    <row r="358" spans="1:7" ht="15.75" customHeight="1" x14ac:dyDescent="0.2">
      <c r="A358" s="13" t="s">
        <v>4829</v>
      </c>
      <c r="D358" s="14" t="s">
        <v>4784</v>
      </c>
      <c r="E358" s="14" t="s">
        <v>4830</v>
      </c>
      <c r="F358" s="13" t="s">
        <v>4850</v>
      </c>
      <c r="G358" s="13" t="s">
        <v>4851</v>
      </c>
    </row>
    <row r="359" spans="1:7" ht="15.75" customHeight="1" x14ac:dyDescent="0.2">
      <c r="A359" s="13" t="s">
        <v>4829</v>
      </c>
      <c r="D359" s="14" t="s">
        <v>4784</v>
      </c>
      <c r="E359" s="14" t="s">
        <v>4830</v>
      </c>
      <c r="F359" s="13" t="s">
        <v>4852</v>
      </c>
      <c r="G359" s="13" t="s">
        <v>4616</v>
      </c>
    </row>
    <row r="360" spans="1:7" ht="15.75" customHeight="1" x14ac:dyDescent="0.2">
      <c r="A360" s="13" t="s">
        <v>4829</v>
      </c>
      <c r="D360" s="14" t="s">
        <v>4784</v>
      </c>
      <c r="E360" s="14" t="s">
        <v>4830</v>
      </c>
      <c r="F360" s="13" t="s">
        <v>4853</v>
      </c>
      <c r="G360" s="13" t="s">
        <v>153</v>
      </c>
    </row>
    <row r="361" spans="1:7" ht="15.75" customHeight="1" x14ac:dyDescent="0.2">
      <c r="A361" s="13" t="s">
        <v>4829</v>
      </c>
      <c r="D361" s="14" t="s">
        <v>4784</v>
      </c>
      <c r="E361" s="14" t="s">
        <v>4830</v>
      </c>
      <c r="F361" s="13" t="s">
        <v>4854</v>
      </c>
      <c r="G361" s="13" t="s">
        <v>4314</v>
      </c>
    </row>
    <row r="362" spans="1:7" ht="15.75" customHeight="1" x14ac:dyDescent="0.2">
      <c r="A362" s="13" t="s">
        <v>4829</v>
      </c>
      <c r="D362" s="14" t="s">
        <v>4784</v>
      </c>
      <c r="E362" s="14" t="s">
        <v>4830</v>
      </c>
      <c r="F362" s="13" t="s">
        <v>4855</v>
      </c>
      <c r="G362" s="13" t="s">
        <v>4856</v>
      </c>
    </row>
    <row r="363" spans="1:7" ht="15.75" customHeight="1" x14ac:dyDescent="0.2">
      <c r="A363" s="13" t="s">
        <v>4829</v>
      </c>
      <c r="D363" s="14" t="s">
        <v>4784</v>
      </c>
      <c r="E363" s="14" t="s">
        <v>4830</v>
      </c>
      <c r="F363" s="13" t="s">
        <v>4857</v>
      </c>
      <c r="G363" s="13" t="s">
        <v>4858</v>
      </c>
    </row>
    <row r="364" spans="1:7" ht="15.75" customHeight="1" x14ac:dyDescent="0.2">
      <c r="A364" s="13" t="s">
        <v>4829</v>
      </c>
      <c r="D364" s="14" t="s">
        <v>4784</v>
      </c>
      <c r="E364" s="14" t="s">
        <v>4830</v>
      </c>
      <c r="F364" s="13" t="s">
        <v>4859</v>
      </c>
      <c r="G364" s="13" t="s">
        <v>3570</v>
      </c>
    </row>
    <row r="365" spans="1:7" ht="15.75" customHeight="1" x14ac:dyDescent="0.2">
      <c r="A365" s="13" t="s">
        <v>4829</v>
      </c>
      <c r="D365" s="14" t="s">
        <v>4784</v>
      </c>
      <c r="E365" s="14" t="s">
        <v>4830</v>
      </c>
      <c r="F365" s="13" t="s">
        <v>4860</v>
      </c>
      <c r="G365" s="13" t="s">
        <v>4861</v>
      </c>
    </row>
    <row r="366" spans="1:7" ht="15.75" customHeight="1" x14ac:dyDescent="0.2">
      <c r="A366" s="13" t="s">
        <v>4829</v>
      </c>
      <c r="D366" s="14" t="s">
        <v>4784</v>
      </c>
      <c r="E366" s="14" t="s">
        <v>4862</v>
      </c>
      <c r="F366" s="13" t="s">
        <v>4863</v>
      </c>
      <c r="G366" s="13" t="s">
        <v>4864</v>
      </c>
    </row>
    <row r="367" spans="1:7" ht="15.75" customHeight="1" x14ac:dyDescent="0.2">
      <c r="A367" s="13" t="s">
        <v>4829</v>
      </c>
      <c r="D367" s="14" t="s">
        <v>4784</v>
      </c>
      <c r="E367" s="14" t="s">
        <v>4862</v>
      </c>
      <c r="F367" s="13" t="s">
        <v>4865</v>
      </c>
      <c r="G367" s="13" t="s">
        <v>4866</v>
      </c>
    </row>
    <row r="368" spans="1:7" ht="15.75" customHeight="1" x14ac:dyDescent="0.2">
      <c r="A368" s="13" t="s">
        <v>4829</v>
      </c>
      <c r="D368" s="14" t="s">
        <v>4784</v>
      </c>
      <c r="E368" s="14" t="s">
        <v>4862</v>
      </c>
      <c r="F368" s="13" t="s">
        <v>4867</v>
      </c>
      <c r="G368" s="13" t="s">
        <v>4868</v>
      </c>
    </row>
    <row r="369" spans="1:7" ht="15.75" customHeight="1" x14ac:dyDescent="0.2">
      <c r="A369" s="13" t="s">
        <v>4829</v>
      </c>
      <c r="D369" s="14" t="s">
        <v>4784</v>
      </c>
      <c r="E369" s="14" t="s">
        <v>4862</v>
      </c>
      <c r="F369" s="13" t="s">
        <v>4869</v>
      </c>
      <c r="G369" s="13" t="s">
        <v>4870</v>
      </c>
    </row>
    <row r="370" spans="1:7" ht="15.75" customHeight="1" x14ac:dyDescent="0.2">
      <c r="A370" s="13" t="s">
        <v>4829</v>
      </c>
      <c r="D370" s="14" t="s">
        <v>4784</v>
      </c>
      <c r="E370" s="14" t="s">
        <v>4862</v>
      </c>
      <c r="F370" s="13" t="s">
        <v>4871</v>
      </c>
      <c r="G370" s="13" t="s">
        <v>4320</v>
      </c>
    </row>
    <row r="371" spans="1:7" ht="15.75" customHeight="1" x14ac:dyDescent="0.2">
      <c r="A371" s="13" t="s">
        <v>4829</v>
      </c>
      <c r="D371" s="14" t="s">
        <v>4784</v>
      </c>
      <c r="E371" s="14" t="s">
        <v>4862</v>
      </c>
      <c r="F371" s="13" t="s">
        <v>4872</v>
      </c>
      <c r="G371" s="13" t="s">
        <v>4873</v>
      </c>
    </row>
    <row r="372" spans="1:7" ht="15.75" customHeight="1" x14ac:dyDescent="0.2">
      <c r="A372" s="13" t="s">
        <v>4829</v>
      </c>
      <c r="D372" s="14" t="s">
        <v>4784</v>
      </c>
      <c r="E372" s="14" t="s">
        <v>4862</v>
      </c>
      <c r="F372" s="13" t="s">
        <v>4874</v>
      </c>
      <c r="G372" s="13" t="s">
        <v>4875</v>
      </c>
    </row>
    <row r="373" spans="1:7" ht="15.75" customHeight="1" x14ac:dyDescent="0.2">
      <c r="A373" s="13" t="s">
        <v>4829</v>
      </c>
      <c r="D373" s="14" t="s">
        <v>4784</v>
      </c>
      <c r="E373" s="14" t="s">
        <v>4862</v>
      </c>
      <c r="F373" s="13" t="s">
        <v>4876</v>
      </c>
      <c r="G373" s="13" t="s">
        <v>4877</v>
      </c>
    </row>
    <row r="374" spans="1:7" ht="15.75" customHeight="1" x14ac:dyDescent="0.2">
      <c r="A374" s="13" t="s">
        <v>4829</v>
      </c>
      <c r="D374" s="14" t="s">
        <v>4784</v>
      </c>
      <c r="E374" s="14" t="s">
        <v>4862</v>
      </c>
      <c r="F374" s="13" t="s">
        <v>4568</v>
      </c>
      <c r="G374" s="13" t="s">
        <v>4878</v>
      </c>
    </row>
    <row r="375" spans="1:7" ht="15.75" customHeight="1" x14ac:dyDescent="0.2">
      <c r="A375" s="13" t="s">
        <v>4829</v>
      </c>
      <c r="D375" s="14" t="s">
        <v>4784</v>
      </c>
      <c r="E375" s="14" t="s">
        <v>4862</v>
      </c>
      <c r="F375" s="13" t="s">
        <v>4879</v>
      </c>
      <c r="G375" s="13" t="s">
        <v>4880</v>
      </c>
    </row>
    <row r="376" spans="1:7" ht="15.75" customHeight="1" x14ac:dyDescent="0.2">
      <c r="A376" s="13" t="s">
        <v>4829</v>
      </c>
      <c r="D376" s="14" t="s">
        <v>4784</v>
      </c>
      <c r="E376" s="14" t="s">
        <v>4862</v>
      </c>
      <c r="F376" s="13" t="s">
        <v>4881</v>
      </c>
      <c r="G376" s="13" t="s">
        <v>4882</v>
      </c>
    </row>
    <row r="377" spans="1:7" ht="15.75" customHeight="1" x14ac:dyDescent="0.2">
      <c r="A377" s="13" t="s">
        <v>4829</v>
      </c>
      <c r="D377" s="14" t="s">
        <v>4784</v>
      </c>
      <c r="E377" s="14" t="s">
        <v>4862</v>
      </c>
      <c r="F377" s="13" t="s">
        <v>4883</v>
      </c>
      <c r="G377" s="13" t="s">
        <v>4884</v>
      </c>
    </row>
    <row r="378" spans="1:7" ht="15.75" customHeight="1" x14ac:dyDescent="0.2">
      <c r="A378" s="13" t="s">
        <v>4829</v>
      </c>
      <c r="D378" s="14" t="s">
        <v>4784</v>
      </c>
      <c r="E378" s="14" t="s">
        <v>4862</v>
      </c>
      <c r="F378" s="13" t="s">
        <v>4885</v>
      </c>
      <c r="G378" s="13" t="s">
        <v>4886</v>
      </c>
    </row>
    <row r="379" spans="1:7" ht="15.75" customHeight="1" x14ac:dyDescent="0.2">
      <c r="A379" s="13" t="s">
        <v>4829</v>
      </c>
      <c r="D379" s="14" t="s">
        <v>4784</v>
      </c>
      <c r="E379" s="14" t="s">
        <v>4862</v>
      </c>
      <c r="F379" s="13" t="s">
        <v>4462</v>
      </c>
      <c r="G379" s="13" t="s">
        <v>4858</v>
      </c>
    </row>
    <row r="380" spans="1:7" ht="15.75" customHeight="1" x14ac:dyDescent="0.2">
      <c r="A380" s="13" t="s">
        <v>4829</v>
      </c>
      <c r="D380" s="14" t="s">
        <v>4784</v>
      </c>
      <c r="E380" s="14" t="s">
        <v>4862</v>
      </c>
      <c r="F380" s="13" t="s">
        <v>4701</v>
      </c>
      <c r="G380" s="13" t="s">
        <v>4357</v>
      </c>
    </row>
    <row r="381" spans="1:7" ht="15.75" customHeight="1" x14ac:dyDescent="0.2">
      <c r="A381" s="13" t="s">
        <v>4829</v>
      </c>
      <c r="D381" s="14" t="s">
        <v>4784</v>
      </c>
      <c r="E381" s="14" t="s">
        <v>4862</v>
      </c>
      <c r="F381" s="13" t="s">
        <v>4887</v>
      </c>
      <c r="G381" s="13" t="s">
        <v>4888</v>
      </c>
    </row>
    <row r="382" spans="1:7" ht="15.75" customHeight="1" x14ac:dyDescent="0.2">
      <c r="A382" s="13" t="s">
        <v>4829</v>
      </c>
      <c r="D382" s="14" t="s">
        <v>4784</v>
      </c>
      <c r="E382" s="14" t="s">
        <v>4889</v>
      </c>
      <c r="F382" s="13" t="s">
        <v>4890</v>
      </c>
      <c r="G382" s="13" t="s">
        <v>4891</v>
      </c>
    </row>
    <row r="383" spans="1:7" ht="15.75" customHeight="1" x14ac:dyDescent="0.2">
      <c r="A383" s="13" t="s">
        <v>4829</v>
      </c>
      <c r="D383" s="14" t="s">
        <v>4784</v>
      </c>
      <c r="E383" s="14" t="s">
        <v>4889</v>
      </c>
      <c r="F383" s="13" t="s">
        <v>4342</v>
      </c>
      <c r="G383" s="13" t="s">
        <v>4892</v>
      </c>
    </row>
    <row r="384" spans="1:7" ht="15.75" customHeight="1" x14ac:dyDescent="0.2">
      <c r="A384" s="13" t="s">
        <v>4829</v>
      </c>
      <c r="D384" s="14" t="s">
        <v>4784</v>
      </c>
      <c r="E384" s="14" t="s">
        <v>4889</v>
      </c>
      <c r="F384" s="13" t="s">
        <v>4893</v>
      </c>
      <c r="G384" s="13" t="s">
        <v>4894</v>
      </c>
    </row>
    <row r="385" spans="1:7" ht="15.75" customHeight="1" x14ac:dyDescent="0.2">
      <c r="A385" s="13" t="s">
        <v>4829</v>
      </c>
      <c r="D385" s="14" t="s">
        <v>4784</v>
      </c>
      <c r="E385" s="14" t="s">
        <v>4889</v>
      </c>
      <c r="F385" s="13" t="s">
        <v>4895</v>
      </c>
      <c r="G385" s="13" t="s">
        <v>4896</v>
      </c>
    </row>
    <row r="386" spans="1:7" ht="15.75" customHeight="1" x14ac:dyDescent="0.2">
      <c r="A386" s="13" t="s">
        <v>4829</v>
      </c>
      <c r="D386" s="14" t="s">
        <v>4784</v>
      </c>
      <c r="E386" s="14" t="s">
        <v>4889</v>
      </c>
      <c r="F386" s="13" t="s">
        <v>4755</v>
      </c>
      <c r="G386" s="13" t="s">
        <v>4897</v>
      </c>
    </row>
    <row r="387" spans="1:7" ht="15.75" customHeight="1" x14ac:dyDescent="0.2">
      <c r="A387" s="13" t="s">
        <v>4829</v>
      </c>
      <c r="D387" s="14" t="s">
        <v>4784</v>
      </c>
      <c r="E387" s="14" t="s">
        <v>4889</v>
      </c>
      <c r="F387" s="13" t="s">
        <v>4898</v>
      </c>
      <c r="G387" s="13" t="s">
        <v>4756</v>
      </c>
    </row>
    <row r="388" spans="1:7" ht="15.75" customHeight="1" x14ac:dyDescent="0.2">
      <c r="A388" s="13" t="s">
        <v>4829</v>
      </c>
      <c r="D388" s="14" t="s">
        <v>4784</v>
      </c>
      <c r="E388" s="14" t="s">
        <v>4889</v>
      </c>
      <c r="F388" s="13" t="s">
        <v>4899</v>
      </c>
      <c r="G388" s="13" t="s">
        <v>4900</v>
      </c>
    </row>
    <row r="389" spans="1:7" ht="15.75" customHeight="1" x14ac:dyDescent="0.2">
      <c r="A389" s="13" t="s">
        <v>4829</v>
      </c>
      <c r="D389" s="14" t="s">
        <v>4784</v>
      </c>
      <c r="E389" s="14" t="s">
        <v>4889</v>
      </c>
      <c r="F389" s="13" t="s">
        <v>3770</v>
      </c>
      <c r="G389" s="13" t="s">
        <v>4901</v>
      </c>
    </row>
    <row r="390" spans="1:7" ht="15.75" customHeight="1" x14ac:dyDescent="0.2">
      <c r="A390" s="13" t="s">
        <v>4829</v>
      </c>
      <c r="D390" s="14" t="s">
        <v>4784</v>
      </c>
      <c r="E390" s="14" t="s">
        <v>4889</v>
      </c>
      <c r="F390" s="13" t="s">
        <v>4615</v>
      </c>
      <c r="G390" s="13" t="s">
        <v>4902</v>
      </c>
    </row>
    <row r="391" spans="1:7" ht="15.75" customHeight="1" x14ac:dyDescent="0.2">
      <c r="A391" s="13" t="s">
        <v>4829</v>
      </c>
      <c r="D391" s="14" t="s">
        <v>4784</v>
      </c>
      <c r="E391" s="14" t="s">
        <v>4889</v>
      </c>
      <c r="F391" s="13" t="s">
        <v>4903</v>
      </c>
      <c r="G391" s="13" t="s">
        <v>4616</v>
      </c>
    </row>
    <row r="392" spans="1:7" ht="15.75" customHeight="1" x14ac:dyDescent="0.2">
      <c r="A392" s="13" t="s">
        <v>4829</v>
      </c>
      <c r="D392" s="14" t="s">
        <v>4784</v>
      </c>
      <c r="E392" s="14" t="s">
        <v>4889</v>
      </c>
      <c r="F392" s="13" t="s">
        <v>4904</v>
      </c>
      <c r="G392" s="13" t="s">
        <v>4905</v>
      </c>
    </row>
    <row r="393" spans="1:7" ht="15.75" customHeight="1" x14ac:dyDescent="0.2">
      <c r="A393" s="13" t="s">
        <v>4829</v>
      </c>
      <c r="D393" s="14" t="s">
        <v>4784</v>
      </c>
      <c r="E393" s="14" t="s">
        <v>4889</v>
      </c>
      <c r="F393" s="13" t="s">
        <v>4906</v>
      </c>
      <c r="G393" s="13" t="s">
        <v>4907</v>
      </c>
    </row>
    <row r="394" spans="1:7" ht="15.75" customHeight="1" x14ac:dyDescent="0.2">
      <c r="A394" s="13" t="s">
        <v>4829</v>
      </c>
      <c r="D394" s="14" t="s">
        <v>4784</v>
      </c>
      <c r="E394" s="14" t="s">
        <v>4889</v>
      </c>
      <c r="F394" s="13" t="s">
        <v>4462</v>
      </c>
      <c r="G394" s="13" t="s">
        <v>4908</v>
      </c>
    </row>
    <row r="395" spans="1:7" ht="15.75" customHeight="1" x14ac:dyDescent="0.2">
      <c r="A395" s="13" t="s">
        <v>4829</v>
      </c>
      <c r="D395" s="14" t="s">
        <v>4784</v>
      </c>
      <c r="E395" s="14" t="s">
        <v>4889</v>
      </c>
      <c r="F395" s="13" t="s">
        <v>4909</v>
      </c>
      <c r="G395" s="13" t="s">
        <v>4858</v>
      </c>
    </row>
    <row r="396" spans="1:7" ht="15.75" customHeight="1" x14ac:dyDescent="0.2">
      <c r="A396" s="13" t="s">
        <v>4829</v>
      </c>
      <c r="D396" s="14" t="s">
        <v>4784</v>
      </c>
      <c r="E396" s="14" t="s">
        <v>4889</v>
      </c>
      <c r="F396" s="13" t="s">
        <v>4910</v>
      </c>
      <c r="G396" s="13" t="s">
        <v>3222</v>
      </c>
    </row>
    <row r="397" spans="1:7" ht="15.75" customHeight="1" x14ac:dyDescent="0.2">
      <c r="A397" s="13" t="s">
        <v>4829</v>
      </c>
      <c r="D397" s="14" t="s">
        <v>4784</v>
      </c>
      <c r="E397" s="14" t="s">
        <v>4911</v>
      </c>
      <c r="F397" s="13" t="s">
        <v>4833</v>
      </c>
      <c r="G397" s="13" t="s">
        <v>4912</v>
      </c>
    </row>
    <row r="398" spans="1:7" ht="15.75" customHeight="1" x14ac:dyDescent="0.2">
      <c r="A398" s="13" t="s">
        <v>4829</v>
      </c>
      <c r="D398" s="14" t="s">
        <v>4784</v>
      </c>
      <c r="E398" s="14" t="s">
        <v>4911</v>
      </c>
      <c r="F398" s="13" t="s">
        <v>4913</v>
      </c>
      <c r="G398" s="13" t="s">
        <v>4914</v>
      </c>
    </row>
    <row r="399" spans="1:7" ht="15.75" customHeight="1" x14ac:dyDescent="0.2">
      <c r="A399" s="13" t="s">
        <v>4829</v>
      </c>
      <c r="D399" s="14" t="s">
        <v>4784</v>
      </c>
      <c r="E399" s="14" t="s">
        <v>4911</v>
      </c>
      <c r="F399" s="13" t="s">
        <v>4915</v>
      </c>
      <c r="G399" s="13" t="s">
        <v>4916</v>
      </c>
    </row>
    <row r="400" spans="1:7" ht="15.75" customHeight="1" x14ac:dyDescent="0.2">
      <c r="A400" s="13" t="s">
        <v>4829</v>
      </c>
      <c r="D400" s="14" t="s">
        <v>4784</v>
      </c>
      <c r="E400" s="14" t="s">
        <v>4911</v>
      </c>
      <c r="F400" s="13" t="s">
        <v>4818</v>
      </c>
      <c r="G400" s="13" t="s">
        <v>4917</v>
      </c>
    </row>
    <row r="401" spans="1:7" ht="15.75" customHeight="1" x14ac:dyDescent="0.2">
      <c r="A401" s="13" t="s">
        <v>4829</v>
      </c>
      <c r="D401" s="14" t="s">
        <v>4784</v>
      </c>
      <c r="E401" s="14" t="s">
        <v>4911</v>
      </c>
      <c r="F401" s="13" t="s">
        <v>4918</v>
      </c>
      <c r="G401" s="13" t="s">
        <v>4919</v>
      </c>
    </row>
    <row r="402" spans="1:7" ht="15.75" customHeight="1" x14ac:dyDescent="0.2">
      <c r="A402" s="13" t="s">
        <v>4829</v>
      </c>
      <c r="D402" s="14" t="s">
        <v>4784</v>
      </c>
      <c r="E402" s="14" t="s">
        <v>4911</v>
      </c>
      <c r="F402" s="13" t="s">
        <v>4920</v>
      </c>
      <c r="G402" s="13" t="s">
        <v>4921</v>
      </c>
    </row>
    <row r="403" spans="1:7" ht="15.75" customHeight="1" x14ac:dyDescent="0.2">
      <c r="A403" s="13" t="s">
        <v>4829</v>
      </c>
      <c r="D403" s="14" t="s">
        <v>4784</v>
      </c>
      <c r="E403" s="14" t="s">
        <v>4911</v>
      </c>
      <c r="F403" s="13" t="s">
        <v>4922</v>
      </c>
      <c r="G403" s="13" t="s">
        <v>4923</v>
      </c>
    </row>
    <row r="404" spans="1:7" ht="15.75" customHeight="1" x14ac:dyDescent="0.2">
      <c r="A404" s="13" t="s">
        <v>4829</v>
      </c>
      <c r="D404" s="14" t="s">
        <v>4784</v>
      </c>
      <c r="E404" s="14" t="s">
        <v>4911</v>
      </c>
      <c r="F404" s="13" t="s">
        <v>4924</v>
      </c>
      <c r="G404" s="13" t="s">
        <v>4925</v>
      </c>
    </row>
    <row r="405" spans="1:7" ht="15.75" customHeight="1" x14ac:dyDescent="0.2">
      <c r="A405" s="13" t="s">
        <v>4829</v>
      </c>
      <c r="D405" s="14" t="s">
        <v>4784</v>
      </c>
      <c r="E405" s="14" t="s">
        <v>4911</v>
      </c>
      <c r="F405" s="13" t="s">
        <v>4926</v>
      </c>
      <c r="G405" s="13" t="s">
        <v>4927</v>
      </c>
    </row>
    <row r="406" spans="1:7" ht="15.75" customHeight="1" x14ac:dyDescent="0.2">
      <c r="A406" s="13" t="s">
        <v>4829</v>
      </c>
      <c r="D406" s="14" t="s">
        <v>4784</v>
      </c>
      <c r="E406" s="14" t="s">
        <v>4911</v>
      </c>
      <c r="F406" s="13" t="s">
        <v>4928</v>
      </c>
      <c r="G406" s="13" t="s">
        <v>4929</v>
      </c>
    </row>
    <row r="407" spans="1:7" ht="15.75" customHeight="1" x14ac:dyDescent="0.2">
      <c r="A407" s="13" t="s">
        <v>4829</v>
      </c>
      <c r="D407" s="14" t="s">
        <v>4784</v>
      </c>
      <c r="E407" s="14" t="s">
        <v>4911</v>
      </c>
      <c r="F407" s="13" t="s">
        <v>4930</v>
      </c>
      <c r="G407" s="13" t="s">
        <v>4931</v>
      </c>
    </row>
    <row r="408" spans="1:7" ht="15.75" customHeight="1" x14ac:dyDescent="0.2">
      <c r="A408" s="13" t="s">
        <v>4829</v>
      </c>
      <c r="D408" s="14" t="s">
        <v>4784</v>
      </c>
      <c r="E408" s="14" t="s">
        <v>4911</v>
      </c>
      <c r="F408" s="13" t="s">
        <v>4932</v>
      </c>
      <c r="G408" s="13" t="s">
        <v>4933</v>
      </c>
    </row>
    <row r="409" spans="1:7" ht="15.75" customHeight="1" x14ac:dyDescent="0.2">
      <c r="A409" s="13" t="s">
        <v>4829</v>
      </c>
      <c r="D409" s="14" t="s">
        <v>4784</v>
      </c>
      <c r="E409" s="14" t="s">
        <v>4911</v>
      </c>
      <c r="F409" s="13" t="s">
        <v>4684</v>
      </c>
      <c r="G409" s="13" t="s">
        <v>4686</v>
      </c>
    </row>
    <row r="410" spans="1:7" ht="15.75" customHeight="1" x14ac:dyDescent="0.2">
      <c r="A410" s="13" t="s">
        <v>4829</v>
      </c>
      <c r="D410" s="14" t="s">
        <v>4784</v>
      </c>
      <c r="E410" s="14" t="s">
        <v>4911</v>
      </c>
      <c r="F410" s="13" t="s">
        <v>4934</v>
      </c>
      <c r="G410" s="13" t="s">
        <v>4935</v>
      </c>
    </row>
    <row r="411" spans="1:7" ht="15.75" customHeight="1" x14ac:dyDescent="0.2">
      <c r="A411" s="13" t="s">
        <v>4829</v>
      </c>
      <c r="D411" s="14" t="s">
        <v>4784</v>
      </c>
      <c r="E411" s="14" t="s">
        <v>4911</v>
      </c>
      <c r="F411" s="13" t="s">
        <v>4936</v>
      </c>
      <c r="G411" s="13" t="s">
        <v>4937</v>
      </c>
    </row>
    <row r="412" spans="1:7" ht="15.75" customHeight="1" x14ac:dyDescent="0.2">
      <c r="A412" s="13" t="s">
        <v>4829</v>
      </c>
      <c r="D412" s="14" t="s">
        <v>4784</v>
      </c>
      <c r="E412" s="14" t="s">
        <v>4911</v>
      </c>
      <c r="F412" s="13" t="s">
        <v>4938</v>
      </c>
      <c r="G412" s="13" t="s">
        <v>4939</v>
      </c>
    </row>
    <row r="413" spans="1:7" ht="15.75" customHeight="1" x14ac:dyDescent="0.2">
      <c r="A413" s="13" t="s">
        <v>4829</v>
      </c>
      <c r="D413" s="14" t="s">
        <v>4784</v>
      </c>
      <c r="E413" s="14" t="s">
        <v>4911</v>
      </c>
      <c r="F413" s="13" t="s">
        <v>4940</v>
      </c>
      <c r="G413" s="13" t="s">
        <v>4941</v>
      </c>
    </row>
    <row r="414" spans="1:7" ht="15.75" customHeight="1" x14ac:dyDescent="0.2">
      <c r="A414" s="13" t="s">
        <v>4829</v>
      </c>
      <c r="D414" s="14" t="s">
        <v>4784</v>
      </c>
      <c r="E414" s="14" t="s">
        <v>4911</v>
      </c>
      <c r="F414" s="13" t="s">
        <v>4942</v>
      </c>
      <c r="G414" s="13" t="s">
        <v>4943</v>
      </c>
    </row>
    <row r="415" spans="1:7" ht="15.75" customHeight="1" x14ac:dyDescent="0.2">
      <c r="A415" s="13" t="s">
        <v>4829</v>
      </c>
      <c r="D415" s="14" t="s">
        <v>4784</v>
      </c>
      <c r="E415" s="14" t="s">
        <v>4911</v>
      </c>
      <c r="F415" s="13" t="s">
        <v>4944</v>
      </c>
      <c r="G415" s="13" t="s">
        <v>4945</v>
      </c>
    </row>
    <row r="416" spans="1:7" ht="15.75" customHeight="1" x14ac:dyDescent="0.2">
      <c r="A416" s="13" t="s">
        <v>4946</v>
      </c>
      <c r="D416" s="14" t="s">
        <v>4784</v>
      </c>
      <c r="E416" s="14" t="s">
        <v>4947</v>
      </c>
      <c r="F416" s="13" t="s">
        <v>4948</v>
      </c>
      <c r="G416" s="13" t="s">
        <v>4949</v>
      </c>
    </row>
    <row r="417" spans="1:7" ht="15.75" customHeight="1" x14ac:dyDescent="0.2">
      <c r="A417" s="13" t="s">
        <v>4946</v>
      </c>
      <c r="D417" s="14" t="s">
        <v>4784</v>
      </c>
      <c r="E417" s="14" t="s">
        <v>4947</v>
      </c>
      <c r="F417" s="13" t="s">
        <v>4950</v>
      </c>
      <c r="G417" s="13" t="s">
        <v>4951</v>
      </c>
    </row>
    <row r="418" spans="1:7" ht="15.75" customHeight="1" x14ac:dyDescent="0.2">
      <c r="A418" s="13" t="s">
        <v>4946</v>
      </c>
      <c r="D418" s="14" t="s">
        <v>4784</v>
      </c>
      <c r="E418" s="14" t="s">
        <v>4947</v>
      </c>
      <c r="F418" s="13" t="s">
        <v>4796</v>
      </c>
      <c r="G418" s="13" t="s">
        <v>4952</v>
      </c>
    </row>
    <row r="419" spans="1:7" ht="15.75" customHeight="1" x14ac:dyDescent="0.2">
      <c r="A419" s="13" t="s">
        <v>4946</v>
      </c>
      <c r="D419" s="14" t="s">
        <v>4784</v>
      </c>
      <c r="E419" s="14" t="s">
        <v>4947</v>
      </c>
      <c r="F419" s="13" t="s">
        <v>4953</v>
      </c>
      <c r="G419" s="13" t="s">
        <v>4954</v>
      </c>
    </row>
    <row r="420" spans="1:7" ht="15.75" customHeight="1" x14ac:dyDescent="0.2">
      <c r="A420" s="13" t="s">
        <v>4946</v>
      </c>
      <c r="D420" s="14" t="s">
        <v>4784</v>
      </c>
      <c r="E420" s="14" t="s">
        <v>4947</v>
      </c>
      <c r="F420" s="13" t="s">
        <v>4955</v>
      </c>
      <c r="G420" s="13" t="s">
        <v>4956</v>
      </c>
    </row>
    <row r="421" spans="1:7" ht="15.75" customHeight="1" x14ac:dyDescent="0.2">
      <c r="A421" s="13" t="s">
        <v>4946</v>
      </c>
      <c r="D421" s="14" t="s">
        <v>4784</v>
      </c>
      <c r="E421" s="14" t="s">
        <v>4947</v>
      </c>
      <c r="F421" s="13" t="s">
        <v>4375</v>
      </c>
      <c r="G421" s="13" t="s">
        <v>4957</v>
      </c>
    </row>
    <row r="422" spans="1:7" ht="15.75" customHeight="1" x14ac:dyDescent="0.2">
      <c r="A422" s="13" t="s">
        <v>4946</v>
      </c>
      <c r="D422" s="14" t="s">
        <v>4784</v>
      </c>
      <c r="E422" s="14" t="s">
        <v>4947</v>
      </c>
      <c r="F422" s="13" t="s">
        <v>4958</v>
      </c>
      <c r="G422" s="13" t="s">
        <v>4959</v>
      </c>
    </row>
    <row r="423" spans="1:7" ht="15.75" customHeight="1" x14ac:dyDescent="0.2">
      <c r="A423" s="13" t="s">
        <v>4946</v>
      </c>
      <c r="D423" s="14" t="s">
        <v>4784</v>
      </c>
      <c r="E423" s="14" t="s">
        <v>4947</v>
      </c>
      <c r="F423" s="13" t="s">
        <v>4557</v>
      </c>
      <c r="G423" s="13" t="s">
        <v>4674</v>
      </c>
    </row>
    <row r="424" spans="1:7" ht="15.75" customHeight="1" x14ac:dyDescent="0.2">
      <c r="A424" s="13" t="s">
        <v>4946</v>
      </c>
      <c r="D424" s="14" t="s">
        <v>4784</v>
      </c>
      <c r="E424" s="14" t="s">
        <v>4947</v>
      </c>
      <c r="F424" s="13" t="s">
        <v>4960</v>
      </c>
      <c r="G424" s="13" t="s">
        <v>4907</v>
      </c>
    </row>
    <row r="425" spans="1:7" ht="15.75" customHeight="1" x14ac:dyDescent="0.2">
      <c r="A425" s="13" t="s">
        <v>4946</v>
      </c>
      <c r="D425" s="14" t="s">
        <v>4784</v>
      </c>
      <c r="E425" s="14" t="s">
        <v>4947</v>
      </c>
      <c r="F425" s="13" t="s">
        <v>4961</v>
      </c>
      <c r="G425" s="13" t="s">
        <v>4962</v>
      </c>
    </row>
    <row r="426" spans="1:7" ht="15.75" customHeight="1" x14ac:dyDescent="0.2">
      <c r="A426" s="13" t="s">
        <v>4946</v>
      </c>
      <c r="D426" s="14" t="s">
        <v>4784</v>
      </c>
      <c r="E426" s="14" t="s">
        <v>4947</v>
      </c>
      <c r="F426" s="13" t="s">
        <v>4963</v>
      </c>
      <c r="G426" s="13" t="s">
        <v>4964</v>
      </c>
    </row>
    <row r="427" spans="1:7" ht="15.75" customHeight="1" x14ac:dyDescent="0.2">
      <c r="A427" s="13" t="s">
        <v>4946</v>
      </c>
      <c r="D427" s="14" t="s">
        <v>4784</v>
      </c>
      <c r="E427" s="14" t="s">
        <v>4947</v>
      </c>
      <c r="F427" s="13" t="s">
        <v>4965</v>
      </c>
      <c r="G427" s="13" t="s">
        <v>4966</v>
      </c>
    </row>
    <row r="428" spans="1:7" ht="15.75" customHeight="1" x14ac:dyDescent="0.2">
      <c r="A428" s="13" t="s">
        <v>4946</v>
      </c>
      <c r="D428" s="14" t="s">
        <v>4784</v>
      </c>
      <c r="E428" s="14" t="s">
        <v>4967</v>
      </c>
      <c r="F428" s="13" t="s">
        <v>4968</v>
      </c>
      <c r="G428" s="13" t="s">
        <v>4969</v>
      </c>
    </row>
    <row r="429" spans="1:7" ht="15.75" customHeight="1" x14ac:dyDescent="0.2">
      <c r="A429" s="13" t="s">
        <v>4946</v>
      </c>
      <c r="D429" s="14" t="s">
        <v>4784</v>
      </c>
      <c r="E429" s="14" t="s">
        <v>4967</v>
      </c>
      <c r="F429" s="13" t="s">
        <v>4970</v>
      </c>
      <c r="G429" s="13" t="s">
        <v>4971</v>
      </c>
    </row>
    <row r="430" spans="1:7" ht="15.75" customHeight="1" x14ac:dyDescent="0.2">
      <c r="A430" s="13" t="s">
        <v>4946</v>
      </c>
      <c r="D430" s="14" t="s">
        <v>4784</v>
      </c>
      <c r="E430" s="14" t="s">
        <v>4967</v>
      </c>
      <c r="F430" s="13" t="s">
        <v>4972</v>
      </c>
      <c r="G430" s="13" t="s">
        <v>4320</v>
      </c>
    </row>
    <row r="431" spans="1:7" ht="15.75" customHeight="1" x14ac:dyDescent="0.2">
      <c r="A431" s="13" t="s">
        <v>4946</v>
      </c>
      <c r="D431" s="14" t="s">
        <v>4784</v>
      </c>
      <c r="E431" s="14" t="s">
        <v>4967</v>
      </c>
      <c r="F431" s="13" t="s">
        <v>4973</v>
      </c>
      <c r="G431" s="13" t="s">
        <v>4974</v>
      </c>
    </row>
    <row r="432" spans="1:7" ht="15.75" customHeight="1" x14ac:dyDescent="0.2">
      <c r="A432" s="13" t="s">
        <v>4946</v>
      </c>
      <c r="D432" s="14" t="s">
        <v>4784</v>
      </c>
      <c r="E432" s="14" t="s">
        <v>4967</v>
      </c>
      <c r="F432" s="13" t="s">
        <v>4975</v>
      </c>
      <c r="G432" s="13" t="s">
        <v>4976</v>
      </c>
    </row>
    <row r="433" spans="1:7" ht="15.75" customHeight="1" x14ac:dyDescent="0.2">
      <c r="A433" s="13" t="s">
        <v>4946</v>
      </c>
      <c r="D433" s="14" t="s">
        <v>4784</v>
      </c>
      <c r="E433" s="14" t="s">
        <v>4967</v>
      </c>
      <c r="F433" s="13" t="s">
        <v>4977</v>
      </c>
      <c r="G433" s="13" t="s">
        <v>4978</v>
      </c>
    </row>
    <row r="434" spans="1:7" ht="15.75" customHeight="1" x14ac:dyDescent="0.2">
      <c r="A434" s="13" t="s">
        <v>4946</v>
      </c>
      <c r="D434" s="14" t="s">
        <v>4784</v>
      </c>
      <c r="E434" s="14" t="s">
        <v>4967</v>
      </c>
      <c r="F434" s="13" t="s">
        <v>4979</v>
      </c>
      <c r="G434" s="13" t="s">
        <v>4980</v>
      </c>
    </row>
    <row r="435" spans="1:7" ht="15.75" customHeight="1" x14ac:dyDescent="0.2">
      <c r="A435" s="13" t="s">
        <v>4946</v>
      </c>
      <c r="D435" s="14" t="s">
        <v>4784</v>
      </c>
      <c r="E435" s="14" t="s">
        <v>4967</v>
      </c>
      <c r="F435" s="13" t="s">
        <v>4981</v>
      </c>
      <c r="G435" s="13" t="s">
        <v>4982</v>
      </c>
    </row>
    <row r="436" spans="1:7" ht="15.75" customHeight="1" x14ac:dyDescent="0.2">
      <c r="A436" s="13" t="s">
        <v>4946</v>
      </c>
      <c r="D436" s="14" t="s">
        <v>4784</v>
      </c>
      <c r="E436" s="14" t="s">
        <v>4967</v>
      </c>
      <c r="F436" s="13" t="s">
        <v>4983</v>
      </c>
      <c r="G436" s="13" t="s">
        <v>4984</v>
      </c>
    </row>
    <row r="437" spans="1:7" ht="15.75" customHeight="1" x14ac:dyDescent="0.2">
      <c r="A437" s="13" t="s">
        <v>4946</v>
      </c>
      <c r="D437" s="14" t="s">
        <v>4784</v>
      </c>
      <c r="E437" s="14" t="s">
        <v>4967</v>
      </c>
      <c r="F437" s="13" t="s">
        <v>4985</v>
      </c>
      <c r="G437" s="13" t="s">
        <v>4986</v>
      </c>
    </row>
    <row r="438" spans="1:7" ht="15.75" customHeight="1" x14ac:dyDescent="0.2">
      <c r="A438" s="13" t="s">
        <v>4946</v>
      </c>
      <c r="D438" s="14" t="s">
        <v>4784</v>
      </c>
      <c r="E438" s="14" t="s">
        <v>4967</v>
      </c>
      <c r="F438" s="13" t="s">
        <v>4987</v>
      </c>
      <c r="G438" s="13" t="s">
        <v>4908</v>
      </c>
    </row>
    <row r="439" spans="1:7" ht="15.75" customHeight="1" x14ac:dyDescent="0.2">
      <c r="A439" s="13" t="s">
        <v>4946</v>
      </c>
      <c r="D439" s="14" t="s">
        <v>4784</v>
      </c>
      <c r="E439" s="14" t="s">
        <v>4967</v>
      </c>
      <c r="F439" s="13" t="s">
        <v>4988</v>
      </c>
      <c r="G439" s="13" t="s">
        <v>4989</v>
      </c>
    </row>
    <row r="440" spans="1:7" ht="15.75" customHeight="1" x14ac:dyDescent="0.2">
      <c r="A440" s="13" t="s">
        <v>4946</v>
      </c>
      <c r="D440" s="14" t="s">
        <v>4784</v>
      </c>
      <c r="E440" s="14" t="s">
        <v>4967</v>
      </c>
      <c r="F440" s="13" t="s">
        <v>4692</v>
      </c>
      <c r="G440" s="13" t="s">
        <v>4990</v>
      </c>
    </row>
    <row r="441" spans="1:7" ht="15.75" customHeight="1" x14ac:dyDescent="0.2">
      <c r="A441" s="13" t="s">
        <v>4946</v>
      </c>
      <c r="D441" s="14" t="s">
        <v>4784</v>
      </c>
      <c r="E441" s="14" t="s">
        <v>4967</v>
      </c>
      <c r="F441" s="13" t="s">
        <v>4991</v>
      </c>
      <c r="G441" s="13" t="s">
        <v>4992</v>
      </c>
    </row>
    <row r="442" spans="1:7" ht="15.75" customHeight="1" x14ac:dyDescent="0.2">
      <c r="A442" s="13" t="s">
        <v>4946</v>
      </c>
      <c r="D442" s="14" t="s">
        <v>4784</v>
      </c>
      <c r="E442" s="14" t="s">
        <v>4993</v>
      </c>
      <c r="F442" s="13" t="s">
        <v>4994</v>
      </c>
      <c r="G442" s="13" t="s">
        <v>4995</v>
      </c>
    </row>
    <row r="443" spans="1:7" ht="15.75" customHeight="1" x14ac:dyDescent="0.2">
      <c r="A443" s="13" t="s">
        <v>4946</v>
      </c>
      <c r="D443" s="14" t="s">
        <v>4784</v>
      </c>
      <c r="E443" s="14" t="s">
        <v>4993</v>
      </c>
      <c r="F443" s="13" t="s">
        <v>4996</v>
      </c>
      <c r="G443" s="13" t="s">
        <v>4272</v>
      </c>
    </row>
    <row r="444" spans="1:7" ht="15.75" customHeight="1" x14ac:dyDescent="0.2">
      <c r="A444" s="13" t="s">
        <v>4946</v>
      </c>
      <c r="D444" s="14" t="s">
        <v>4784</v>
      </c>
      <c r="E444" s="14" t="s">
        <v>4993</v>
      </c>
      <c r="F444" s="13" t="s">
        <v>4997</v>
      </c>
      <c r="G444" s="13" t="s">
        <v>4320</v>
      </c>
    </row>
    <row r="445" spans="1:7" ht="15.75" customHeight="1" x14ac:dyDescent="0.2">
      <c r="A445" s="13" t="s">
        <v>4946</v>
      </c>
      <c r="D445" s="14" t="s">
        <v>4784</v>
      </c>
      <c r="E445" s="14" t="s">
        <v>4993</v>
      </c>
      <c r="F445" s="13" t="s">
        <v>483</v>
      </c>
      <c r="G445" s="13" t="s">
        <v>4756</v>
      </c>
    </row>
    <row r="446" spans="1:7" ht="15.75" customHeight="1" x14ac:dyDescent="0.2">
      <c r="A446" s="13" t="s">
        <v>4946</v>
      </c>
      <c r="D446" s="14" t="s">
        <v>4784</v>
      </c>
      <c r="E446" s="14" t="s">
        <v>4993</v>
      </c>
      <c r="F446" s="13" t="s">
        <v>1366</v>
      </c>
      <c r="G446" s="13" t="s">
        <v>4998</v>
      </c>
    </row>
    <row r="447" spans="1:7" ht="15.75" customHeight="1" x14ac:dyDescent="0.2">
      <c r="A447" s="13" t="s">
        <v>4946</v>
      </c>
      <c r="D447" s="14" t="s">
        <v>4784</v>
      </c>
      <c r="E447" s="14" t="s">
        <v>4993</v>
      </c>
      <c r="F447" s="13" t="s">
        <v>4432</v>
      </c>
      <c r="G447" s="13" t="s">
        <v>4502</v>
      </c>
    </row>
    <row r="448" spans="1:7" ht="15.75" customHeight="1" x14ac:dyDescent="0.2">
      <c r="A448" s="13" t="s">
        <v>4946</v>
      </c>
      <c r="D448" s="14" t="s">
        <v>4784</v>
      </c>
      <c r="E448" s="14" t="s">
        <v>4993</v>
      </c>
      <c r="F448" s="13" t="s">
        <v>4999</v>
      </c>
      <c r="G448" s="13" t="s">
        <v>5000</v>
      </c>
    </row>
    <row r="449" spans="1:7" ht="15.75" customHeight="1" x14ac:dyDescent="0.2">
      <c r="A449" s="13" t="s">
        <v>4946</v>
      </c>
      <c r="D449" s="14" t="s">
        <v>4784</v>
      </c>
      <c r="E449" s="14" t="s">
        <v>4993</v>
      </c>
      <c r="F449" s="13" t="s">
        <v>5001</v>
      </c>
      <c r="G449" s="13" t="s">
        <v>5002</v>
      </c>
    </row>
    <row r="450" spans="1:7" ht="15.75" customHeight="1" x14ac:dyDescent="0.2">
      <c r="A450" s="13" t="s">
        <v>4946</v>
      </c>
      <c r="D450" s="14" t="s">
        <v>4784</v>
      </c>
      <c r="E450" s="14" t="s">
        <v>4993</v>
      </c>
      <c r="F450" s="13" t="s">
        <v>4958</v>
      </c>
      <c r="G450" s="13" t="s">
        <v>5003</v>
      </c>
    </row>
    <row r="451" spans="1:7" ht="15.75" customHeight="1" x14ac:dyDescent="0.2">
      <c r="A451" s="13" t="s">
        <v>4946</v>
      </c>
      <c r="D451" s="14" t="s">
        <v>4784</v>
      </c>
      <c r="E451" s="14" t="s">
        <v>4993</v>
      </c>
      <c r="F451" s="13" t="s">
        <v>4619</v>
      </c>
      <c r="G451" s="13" t="s">
        <v>5004</v>
      </c>
    </row>
    <row r="452" spans="1:7" ht="15.75" customHeight="1" x14ac:dyDescent="0.2">
      <c r="A452" s="13" t="s">
        <v>4946</v>
      </c>
      <c r="D452" s="14" t="s">
        <v>4784</v>
      </c>
      <c r="E452" s="14" t="s">
        <v>4993</v>
      </c>
      <c r="F452" s="13" t="s">
        <v>5005</v>
      </c>
      <c r="G452" s="13" t="s">
        <v>4437</v>
      </c>
    </row>
    <row r="453" spans="1:7" ht="15.75" customHeight="1" x14ac:dyDescent="0.2">
      <c r="A453" s="13" t="s">
        <v>4946</v>
      </c>
      <c r="D453" s="14" t="s">
        <v>4784</v>
      </c>
      <c r="E453" s="14" t="s">
        <v>4993</v>
      </c>
      <c r="F453" s="13" t="s">
        <v>4402</v>
      </c>
      <c r="G453" s="13" t="s">
        <v>4674</v>
      </c>
    </row>
    <row r="454" spans="1:7" ht="15.75" customHeight="1" x14ac:dyDescent="0.2">
      <c r="A454" s="13" t="s">
        <v>4946</v>
      </c>
      <c r="D454" s="14" t="s">
        <v>4784</v>
      </c>
      <c r="E454" s="14" t="s">
        <v>4993</v>
      </c>
      <c r="F454" s="13" t="s">
        <v>4559</v>
      </c>
      <c r="G454" s="13" t="s">
        <v>5006</v>
      </c>
    </row>
    <row r="455" spans="1:7" ht="15.75" customHeight="1" x14ac:dyDescent="0.2">
      <c r="A455" s="13" t="s">
        <v>4946</v>
      </c>
      <c r="D455" s="14" t="s">
        <v>4784</v>
      </c>
      <c r="E455" s="14" t="s">
        <v>4993</v>
      </c>
      <c r="F455" s="13" t="s">
        <v>5007</v>
      </c>
      <c r="G455" s="13" t="s">
        <v>4403</v>
      </c>
    </row>
    <row r="456" spans="1:7" ht="15.75" customHeight="1" x14ac:dyDescent="0.2">
      <c r="A456" s="13" t="s">
        <v>4946</v>
      </c>
      <c r="D456" s="14" t="s">
        <v>4784</v>
      </c>
      <c r="E456" s="14" t="s">
        <v>4993</v>
      </c>
      <c r="F456" s="13" t="s">
        <v>5008</v>
      </c>
      <c r="G456" s="13" t="s">
        <v>5009</v>
      </c>
    </row>
    <row r="457" spans="1:7" ht="15.75" customHeight="1" x14ac:dyDescent="0.2">
      <c r="A457" s="13" t="s">
        <v>4946</v>
      </c>
      <c r="D457" s="14" t="s">
        <v>4784</v>
      </c>
      <c r="E457" s="14" t="s">
        <v>4993</v>
      </c>
      <c r="F457" s="13" t="s">
        <v>5010</v>
      </c>
      <c r="G457" s="13" t="s">
        <v>5011</v>
      </c>
    </row>
    <row r="458" spans="1:7" ht="15.75" customHeight="1" x14ac:dyDescent="0.2">
      <c r="A458" s="13" t="s">
        <v>4946</v>
      </c>
      <c r="D458" s="14" t="s">
        <v>4784</v>
      </c>
      <c r="E458" s="14" t="s">
        <v>4993</v>
      </c>
      <c r="F458" s="13" t="s">
        <v>5012</v>
      </c>
      <c r="G458" s="13" t="s">
        <v>5013</v>
      </c>
    </row>
    <row r="459" spans="1:7" ht="15.75" customHeight="1" x14ac:dyDescent="0.2">
      <c r="A459" s="13" t="s">
        <v>4946</v>
      </c>
      <c r="D459" s="14" t="s">
        <v>4784</v>
      </c>
      <c r="E459" s="14" t="s">
        <v>5014</v>
      </c>
      <c r="F459" s="13" t="s">
        <v>5015</v>
      </c>
      <c r="G459" s="13" t="s">
        <v>5016</v>
      </c>
    </row>
    <row r="460" spans="1:7" ht="15.75" customHeight="1" x14ac:dyDescent="0.2">
      <c r="A460" s="13" t="s">
        <v>4946</v>
      </c>
      <c r="D460" s="14" t="s">
        <v>4784</v>
      </c>
      <c r="E460" s="14" t="s">
        <v>5014</v>
      </c>
      <c r="F460" s="13" t="s">
        <v>5017</v>
      </c>
      <c r="G460" s="13" t="s">
        <v>5018</v>
      </c>
    </row>
    <row r="461" spans="1:7" ht="15.75" customHeight="1" x14ac:dyDescent="0.2">
      <c r="A461" s="13" t="s">
        <v>4946</v>
      </c>
      <c r="D461" s="14" t="s">
        <v>4784</v>
      </c>
      <c r="E461" s="14" t="s">
        <v>5014</v>
      </c>
      <c r="F461" s="13" t="s">
        <v>5015</v>
      </c>
      <c r="G461" s="13" t="s">
        <v>4320</v>
      </c>
    </row>
    <row r="462" spans="1:7" ht="15.75" customHeight="1" x14ac:dyDescent="0.2">
      <c r="A462" s="13" t="s">
        <v>4946</v>
      </c>
      <c r="D462" s="14" t="s">
        <v>4784</v>
      </c>
      <c r="E462" s="14" t="s">
        <v>5014</v>
      </c>
      <c r="F462" s="13" t="s">
        <v>5019</v>
      </c>
      <c r="G462" s="13" t="s">
        <v>5020</v>
      </c>
    </row>
    <row r="463" spans="1:7" ht="15.75" customHeight="1" x14ac:dyDescent="0.2">
      <c r="A463" s="13" t="s">
        <v>4946</v>
      </c>
      <c r="D463" s="14" t="s">
        <v>4784</v>
      </c>
      <c r="E463" s="14" t="s">
        <v>5014</v>
      </c>
      <c r="F463" s="13" t="s">
        <v>5021</v>
      </c>
      <c r="G463" s="13" t="s">
        <v>5022</v>
      </c>
    </row>
    <row r="464" spans="1:7" ht="15.75" customHeight="1" x14ac:dyDescent="0.2">
      <c r="A464" s="13" t="s">
        <v>4946</v>
      </c>
      <c r="D464" s="14" t="s">
        <v>4784</v>
      </c>
      <c r="E464" s="14" t="s">
        <v>5014</v>
      </c>
      <c r="F464" s="13" t="s">
        <v>5023</v>
      </c>
      <c r="G464" s="13" t="s">
        <v>5024</v>
      </c>
    </row>
    <row r="465" spans="1:7" ht="15.75" customHeight="1" x14ac:dyDescent="0.2">
      <c r="A465" s="13" t="s">
        <v>4946</v>
      </c>
      <c r="D465" s="14" t="s">
        <v>4784</v>
      </c>
      <c r="E465" s="14" t="s">
        <v>5014</v>
      </c>
      <c r="F465" s="13" t="s">
        <v>5025</v>
      </c>
      <c r="G465" s="13" t="s">
        <v>4616</v>
      </c>
    </row>
    <row r="466" spans="1:7" ht="15.75" customHeight="1" x14ac:dyDescent="0.2">
      <c r="A466" s="13" t="s">
        <v>4946</v>
      </c>
      <c r="D466" s="14" t="s">
        <v>4784</v>
      </c>
      <c r="E466" s="14" t="s">
        <v>5014</v>
      </c>
      <c r="F466" s="13" t="s">
        <v>4375</v>
      </c>
      <c r="G466" s="13" t="s">
        <v>5026</v>
      </c>
    </row>
    <row r="467" spans="1:7" ht="15.75" customHeight="1" x14ac:dyDescent="0.2">
      <c r="A467" s="13" t="s">
        <v>4946</v>
      </c>
      <c r="D467" s="14" t="s">
        <v>4784</v>
      </c>
      <c r="E467" s="14" t="s">
        <v>5014</v>
      </c>
      <c r="F467" s="13" t="s">
        <v>5027</v>
      </c>
      <c r="G467" s="13" t="s">
        <v>5028</v>
      </c>
    </row>
    <row r="468" spans="1:7" ht="15.75" customHeight="1" x14ac:dyDescent="0.2">
      <c r="A468" s="13" t="s">
        <v>4946</v>
      </c>
      <c r="D468" s="14" t="s">
        <v>4784</v>
      </c>
      <c r="E468" s="14" t="s">
        <v>5014</v>
      </c>
      <c r="F468" s="13" t="s">
        <v>5029</v>
      </c>
      <c r="G468" s="13" t="s">
        <v>5030</v>
      </c>
    </row>
    <row r="469" spans="1:7" ht="15.75" customHeight="1" x14ac:dyDescent="0.2">
      <c r="A469" s="13" t="s">
        <v>4946</v>
      </c>
      <c r="D469" s="14" t="s">
        <v>4784</v>
      </c>
      <c r="E469" s="14" t="s">
        <v>5014</v>
      </c>
      <c r="F469" s="13" t="s">
        <v>5031</v>
      </c>
      <c r="G469" s="13" t="s">
        <v>5032</v>
      </c>
    </row>
    <row r="470" spans="1:7" ht="15.75" customHeight="1" x14ac:dyDescent="0.2">
      <c r="A470" s="13" t="s">
        <v>5033</v>
      </c>
      <c r="D470" s="14" t="s">
        <v>4784</v>
      </c>
      <c r="E470" s="14" t="s">
        <v>5034</v>
      </c>
      <c r="F470" s="13" t="s">
        <v>5035</v>
      </c>
      <c r="G470" s="13" t="s">
        <v>4318</v>
      </c>
    </row>
    <row r="471" spans="1:7" ht="15.75" customHeight="1" x14ac:dyDescent="0.2">
      <c r="A471" s="13" t="s">
        <v>5033</v>
      </c>
      <c r="D471" s="14" t="s">
        <v>4784</v>
      </c>
      <c r="E471" s="14" t="s">
        <v>5034</v>
      </c>
      <c r="F471" s="13" t="s">
        <v>5036</v>
      </c>
      <c r="G471" s="13" t="s">
        <v>5037</v>
      </c>
    </row>
    <row r="472" spans="1:7" ht="15.75" customHeight="1" x14ac:dyDescent="0.2">
      <c r="A472" s="13" t="s">
        <v>5033</v>
      </c>
      <c r="D472" s="14" t="s">
        <v>4784</v>
      </c>
      <c r="E472" s="14" t="s">
        <v>5034</v>
      </c>
      <c r="F472" s="13" t="s">
        <v>5038</v>
      </c>
      <c r="G472" s="13" t="s">
        <v>5039</v>
      </c>
    </row>
    <row r="473" spans="1:7" ht="15.75" customHeight="1" x14ac:dyDescent="0.2">
      <c r="A473" s="13" t="s">
        <v>5033</v>
      </c>
      <c r="D473" s="14" t="s">
        <v>4784</v>
      </c>
      <c r="E473" s="14" t="s">
        <v>5034</v>
      </c>
      <c r="F473" s="13" t="s">
        <v>5040</v>
      </c>
      <c r="G473" s="13" t="s">
        <v>4320</v>
      </c>
    </row>
    <row r="474" spans="1:7" ht="15.75" customHeight="1" x14ac:dyDescent="0.2">
      <c r="A474" s="13" t="s">
        <v>5033</v>
      </c>
      <c r="D474" s="14" t="s">
        <v>4784</v>
      </c>
      <c r="E474" s="14" t="s">
        <v>5034</v>
      </c>
      <c r="F474" s="13" t="s">
        <v>5041</v>
      </c>
      <c r="G474" s="13" t="s">
        <v>4875</v>
      </c>
    </row>
    <row r="475" spans="1:7" ht="15.75" customHeight="1" x14ac:dyDescent="0.2">
      <c r="A475" s="13" t="s">
        <v>5033</v>
      </c>
      <c r="D475" s="14" t="s">
        <v>4784</v>
      </c>
      <c r="E475" s="14" t="s">
        <v>5034</v>
      </c>
      <c r="F475" s="13" t="s">
        <v>606</v>
      </c>
      <c r="G475" s="13" t="s">
        <v>5042</v>
      </c>
    </row>
    <row r="476" spans="1:7" ht="15.75" customHeight="1" x14ac:dyDescent="0.2">
      <c r="A476" s="13" t="s">
        <v>5033</v>
      </c>
      <c r="D476" s="14" t="s">
        <v>4784</v>
      </c>
      <c r="E476" s="14" t="s">
        <v>5034</v>
      </c>
      <c r="F476" s="13" t="s">
        <v>5043</v>
      </c>
      <c r="G476" s="13" t="s">
        <v>5044</v>
      </c>
    </row>
    <row r="477" spans="1:7" ht="15.75" customHeight="1" x14ac:dyDescent="0.2">
      <c r="A477" s="13" t="s">
        <v>5033</v>
      </c>
      <c r="D477" s="14" t="s">
        <v>4784</v>
      </c>
      <c r="E477" s="14" t="s">
        <v>5034</v>
      </c>
      <c r="F477" s="13" t="s">
        <v>5045</v>
      </c>
      <c r="G477" s="13" t="s">
        <v>5046</v>
      </c>
    </row>
    <row r="478" spans="1:7" ht="15.75" customHeight="1" x14ac:dyDescent="0.2">
      <c r="A478" s="13" t="s">
        <v>5033</v>
      </c>
      <c r="D478" s="14" t="s">
        <v>4784</v>
      </c>
      <c r="E478" s="14" t="s">
        <v>5034</v>
      </c>
      <c r="F478" s="13" t="s">
        <v>5047</v>
      </c>
      <c r="G478" s="13" t="s">
        <v>5048</v>
      </c>
    </row>
    <row r="479" spans="1:7" ht="15.75" customHeight="1" x14ac:dyDescent="0.2">
      <c r="A479" s="13" t="s">
        <v>5033</v>
      </c>
      <c r="D479" s="14" t="s">
        <v>4784</v>
      </c>
      <c r="E479" s="14" t="s">
        <v>5034</v>
      </c>
      <c r="F479" s="13" t="s">
        <v>1478</v>
      </c>
      <c r="G479" s="13" t="s">
        <v>5049</v>
      </c>
    </row>
    <row r="480" spans="1:7" ht="15.75" customHeight="1" x14ac:dyDescent="0.2">
      <c r="A480" s="13" t="s">
        <v>5033</v>
      </c>
      <c r="D480" s="14" t="s">
        <v>4784</v>
      </c>
      <c r="E480" s="14" t="s">
        <v>5034</v>
      </c>
      <c r="F480" s="13" t="s">
        <v>5050</v>
      </c>
      <c r="G480" s="13" t="s">
        <v>5051</v>
      </c>
    </row>
    <row r="481" spans="1:7" ht="15.75" customHeight="1" x14ac:dyDescent="0.2">
      <c r="A481" s="13" t="s">
        <v>5033</v>
      </c>
      <c r="D481" s="14" t="s">
        <v>4784</v>
      </c>
      <c r="E481" s="14" t="s">
        <v>5034</v>
      </c>
      <c r="F481" s="13" t="s">
        <v>5052</v>
      </c>
      <c r="G481" s="13" t="s">
        <v>5053</v>
      </c>
    </row>
    <row r="482" spans="1:7" ht="15.75" customHeight="1" x14ac:dyDescent="0.2">
      <c r="A482" s="13" t="s">
        <v>5033</v>
      </c>
      <c r="D482" s="14" t="s">
        <v>4784</v>
      </c>
      <c r="E482" s="14" t="s">
        <v>5034</v>
      </c>
      <c r="F482" s="13" t="s">
        <v>5054</v>
      </c>
      <c r="G482" s="13" t="s">
        <v>5055</v>
      </c>
    </row>
    <row r="483" spans="1:7" ht="15.75" customHeight="1" x14ac:dyDescent="0.2">
      <c r="A483" s="13" t="s">
        <v>5033</v>
      </c>
      <c r="D483" s="14" t="s">
        <v>4784</v>
      </c>
      <c r="E483" s="14" t="s">
        <v>5034</v>
      </c>
      <c r="F483" s="13" t="s">
        <v>1238</v>
      </c>
      <c r="G483" s="13" t="s">
        <v>248</v>
      </c>
    </row>
    <row r="484" spans="1:7" ht="15.75" customHeight="1" x14ac:dyDescent="0.2">
      <c r="A484" s="13" t="s">
        <v>5033</v>
      </c>
      <c r="D484" s="14" t="s">
        <v>4784</v>
      </c>
      <c r="E484" s="14" t="s">
        <v>5056</v>
      </c>
      <c r="F484" s="13" t="s">
        <v>5057</v>
      </c>
      <c r="G484" s="13" t="s">
        <v>4318</v>
      </c>
    </row>
    <row r="485" spans="1:7" ht="15.75" customHeight="1" x14ac:dyDescent="0.2">
      <c r="A485" s="13" t="s">
        <v>5033</v>
      </c>
      <c r="D485" s="14" t="s">
        <v>4784</v>
      </c>
      <c r="E485" s="14" t="s">
        <v>5056</v>
      </c>
      <c r="F485" s="13" t="s">
        <v>4729</v>
      </c>
      <c r="G485" s="13" t="s">
        <v>5058</v>
      </c>
    </row>
    <row r="486" spans="1:7" ht="15.75" customHeight="1" x14ac:dyDescent="0.2">
      <c r="A486" s="13" t="s">
        <v>5033</v>
      </c>
      <c r="D486" s="14" t="s">
        <v>4784</v>
      </c>
      <c r="E486" s="14" t="s">
        <v>5056</v>
      </c>
      <c r="F486" s="13" t="s">
        <v>5059</v>
      </c>
      <c r="G486" s="13" t="s">
        <v>5060</v>
      </c>
    </row>
    <row r="487" spans="1:7" ht="15.75" customHeight="1" x14ac:dyDescent="0.2">
      <c r="A487" s="13" t="s">
        <v>5033</v>
      </c>
      <c r="D487" s="14" t="s">
        <v>4784</v>
      </c>
      <c r="E487" s="14" t="s">
        <v>5056</v>
      </c>
      <c r="F487" s="13" t="s">
        <v>5061</v>
      </c>
      <c r="G487" s="13" t="s">
        <v>4320</v>
      </c>
    </row>
    <row r="488" spans="1:7" ht="15.75" customHeight="1" x14ac:dyDescent="0.2">
      <c r="A488" s="13" t="s">
        <v>5033</v>
      </c>
      <c r="D488" s="14" t="s">
        <v>4784</v>
      </c>
      <c r="E488" s="14" t="s">
        <v>5056</v>
      </c>
      <c r="F488" s="13" t="s">
        <v>5062</v>
      </c>
      <c r="G488" s="13" t="s">
        <v>5063</v>
      </c>
    </row>
    <row r="489" spans="1:7" ht="15.75" customHeight="1" x14ac:dyDescent="0.2">
      <c r="A489" s="13" t="s">
        <v>5033</v>
      </c>
      <c r="D489" s="14" t="s">
        <v>4784</v>
      </c>
      <c r="E489" s="14" t="s">
        <v>5056</v>
      </c>
      <c r="F489" s="13" t="s">
        <v>5064</v>
      </c>
      <c r="G489" s="13" t="s">
        <v>5065</v>
      </c>
    </row>
    <row r="490" spans="1:7" ht="15.75" customHeight="1" x14ac:dyDescent="0.2">
      <c r="A490" s="13" t="s">
        <v>5033</v>
      </c>
      <c r="D490" s="14" t="s">
        <v>4784</v>
      </c>
      <c r="E490" s="14" t="s">
        <v>5056</v>
      </c>
      <c r="F490" s="13" t="s">
        <v>5066</v>
      </c>
      <c r="G490" s="13" t="s">
        <v>5067</v>
      </c>
    </row>
    <row r="491" spans="1:7" ht="15.75" customHeight="1" x14ac:dyDescent="0.2">
      <c r="A491" s="13" t="s">
        <v>5033</v>
      </c>
      <c r="D491" s="14" t="s">
        <v>4784</v>
      </c>
      <c r="E491" s="14" t="s">
        <v>5056</v>
      </c>
      <c r="F491" s="13" t="s">
        <v>5068</v>
      </c>
      <c r="G491" s="13" t="s">
        <v>5069</v>
      </c>
    </row>
    <row r="492" spans="1:7" ht="15.75" customHeight="1" x14ac:dyDescent="0.2">
      <c r="A492" s="13" t="s">
        <v>5033</v>
      </c>
      <c r="D492" s="14" t="s">
        <v>4784</v>
      </c>
      <c r="E492" s="14" t="s">
        <v>5056</v>
      </c>
      <c r="F492" s="13" t="s">
        <v>5070</v>
      </c>
      <c r="G492" s="13" t="s">
        <v>5071</v>
      </c>
    </row>
    <row r="493" spans="1:7" ht="15.75" customHeight="1" x14ac:dyDescent="0.2">
      <c r="A493" s="13" t="s">
        <v>5033</v>
      </c>
      <c r="D493" s="14" t="s">
        <v>4784</v>
      </c>
      <c r="E493" s="14" t="s">
        <v>5056</v>
      </c>
      <c r="F493" s="13" t="s">
        <v>5072</v>
      </c>
      <c r="G493" s="13" t="s">
        <v>4587</v>
      </c>
    </row>
    <row r="494" spans="1:7" ht="15.75" customHeight="1" x14ac:dyDescent="0.2">
      <c r="A494" s="13" t="s">
        <v>5033</v>
      </c>
      <c r="D494" s="14" t="s">
        <v>4784</v>
      </c>
      <c r="E494" s="14" t="s">
        <v>5056</v>
      </c>
      <c r="F494" s="13" t="s">
        <v>5073</v>
      </c>
      <c r="G494" s="13" t="s">
        <v>4503</v>
      </c>
    </row>
    <row r="495" spans="1:7" ht="15.75" customHeight="1" x14ac:dyDescent="0.2">
      <c r="A495" s="13" t="s">
        <v>5033</v>
      </c>
      <c r="D495" s="14" t="s">
        <v>4784</v>
      </c>
      <c r="E495" s="14" t="s">
        <v>5056</v>
      </c>
      <c r="F495" s="13" t="s">
        <v>4394</v>
      </c>
      <c r="G495" s="13" t="s">
        <v>5074</v>
      </c>
    </row>
    <row r="496" spans="1:7" ht="15.75" customHeight="1" x14ac:dyDescent="0.2">
      <c r="A496" s="13" t="s">
        <v>5033</v>
      </c>
      <c r="D496" s="14" t="s">
        <v>4784</v>
      </c>
      <c r="E496" s="14" t="s">
        <v>5056</v>
      </c>
      <c r="F496" s="13" t="s">
        <v>4589</v>
      </c>
      <c r="G496" s="13" t="s">
        <v>5075</v>
      </c>
    </row>
    <row r="497" spans="1:7" ht="15.75" customHeight="1" x14ac:dyDescent="0.2">
      <c r="A497" s="13" t="s">
        <v>5033</v>
      </c>
      <c r="D497" s="14" t="s">
        <v>4784</v>
      </c>
      <c r="E497" s="14" t="s">
        <v>5056</v>
      </c>
      <c r="F497" s="13" t="s">
        <v>5076</v>
      </c>
      <c r="G497" s="13" t="s">
        <v>3570</v>
      </c>
    </row>
    <row r="498" spans="1:7" ht="15.75" customHeight="1" x14ac:dyDescent="0.2">
      <c r="A498" s="13" t="s">
        <v>5033</v>
      </c>
      <c r="D498" s="14" t="s">
        <v>4784</v>
      </c>
      <c r="E498" s="14" t="s">
        <v>5077</v>
      </c>
      <c r="F498" s="13" t="s">
        <v>5078</v>
      </c>
      <c r="G498" s="13" t="s">
        <v>4318</v>
      </c>
    </row>
    <row r="499" spans="1:7" ht="15.75" customHeight="1" x14ac:dyDescent="0.2">
      <c r="A499" s="13" t="s">
        <v>5033</v>
      </c>
      <c r="D499" s="14" t="s">
        <v>4784</v>
      </c>
      <c r="E499" s="14" t="s">
        <v>5077</v>
      </c>
      <c r="F499" s="13" t="s">
        <v>5079</v>
      </c>
      <c r="G499" s="13" t="s">
        <v>5080</v>
      </c>
    </row>
    <row r="500" spans="1:7" ht="15.75" customHeight="1" x14ac:dyDescent="0.2">
      <c r="A500" s="13" t="s">
        <v>5033</v>
      </c>
      <c r="D500" s="14" t="s">
        <v>4784</v>
      </c>
      <c r="E500" s="14" t="s">
        <v>5077</v>
      </c>
      <c r="F500" s="13" t="s">
        <v>5081</v>
      </c>
      <c r="G500" s="13" t="s">
        <v>5082</v>
      </c>
    </row>
    <row r="501" spans="1:7" ht="15.75" customHeight="1" x14ac:dyDescent="0.2">
      <c r="A501" s="13" t="s">
        <v>5033</v>
      </c>
      <c r="D501" s="14" t="s">
        <v>4784</v>
      </c>
      <c r="E501" s="14" t="s">
        <v>5077</v>
      </c>
      <c r="F501" s="13" t="s">
        <v>5083</v>
      </c>
      <c r="G501" s="13" t="s">
        <v>5084</v>
      </c>
    </row>
    <row r="502" spans="1:7" ht="15.75" customHeight="1" x14ac:dyDescent="0.2">
      <c r="A502" s="13" t="s">
        <v>5033</v>
      </c>
      <c r="D502" s="14" t="s">
        <v>4784</v>
      </c>
      <c r="E502" s="14" t="s">
        <v>5077</v>
      </c>
      <c r="F502" s="13" t="s">
        <v>5085</v>
      </c>
      <c r="G502" s="13" t="s">
        <v>5086</v>
      </c>
    </row>
    <row r="503" spans="1:7" ht="15.75" customHeight="1" x14ac:dyDescent="0.2">
      <c r="A503" s="13" t="s">
        <v>5033</v>
      </c>
      <c r="D503" s="14" t="s">
        <v>4784</v>
      </c>
      <c r="E503" s="14" t="s">
        <v>5077</v>
      </c>
      <c r="F503" s="13" t="s">
        <v>4635</v>
      </c>
      <c r="G503" s="13" t="s">
        <v>5002</v>
      </c>
    </row>
    <row r="504" spans="1:7" ht="15.75" customHeight="1" x14ac:dyDescent="0.2">
      <c r="A504" s="13" t="s">
        <v>5033</v>
      </c>
      <c r="D504" s="14" t="s">
        <v>4784</v>
      </c>
      <c r="E504" s="14" t="s">
        <v>5077</v>
      </c>
      <c r="F504" s="13" t="s">
        <v>5087</v>
      </c>
      <c r="G504" s="13" t="s">
        <v>4522</v>
      </c>
    </row>
    <row r="505" spans="1:7" ht="15.75" customHeight="1" x14ac:dyDescent="0.2">
      <c r="A505" s="13" t="s">
        <v>5033</v>
      </c>
      <c r="D505" s="14" t="s">
        <v>4784</v>
      </c>
      <c r="E505" s="14" t="s">
        <v>5077</v>
      </c>
      <c r="F505" s="13" t="s">
        <v>5088</v>
      </c>
      <c r="G505" s="13" t="s">
        <v>5089</v>
      </c>
    </row>
    <row r="506" spans="1:7" ht="15.75" customHeight="1" x14ac:dyDescent="0.2">
      <c r="A506" s="13" t="s">
        <v>5033</v>
      </c>
      <c r="D506" s="14" t="s">
        <v>4784</v>
      </c>
      <c r="E506" s="14" t="s">
        <v>5077</v>
      </c>
      <c r="F506" s="13" t="s">
        <v>5090</v>
      </c>
      <c r="G506" s="13" t="s">
        <v>5091</v>
      </c>
    </row>
    <row r="507" spans="1:7" ht="15.75" customHeight="1" x14ac:dyDescent="0.2">
      <c r="A507" s="13" t="s">
        <v>5033</v>
      </c>
      <c r="D507" s="14" t="s">
        <v>4784</v>
      </c>
      <c r="E507" s="14" t="s">
        <v>5077</v>
      </c>
      <c r="F507" s="13" t="s">
        <v>5092</v>
      </c>
      <c r="G507" s="13" t="s">
        <v>148</v>
      </c>
    </row>
    <row r="508" spans="1:7" ht="15.75" customHeight="1" x14ac:dyDescent="0.2">
      <c r="A508" s="13" t="s">
        <v>5033</v>
      </c>
      <c r="D508" s="14" t="s">
        <v>4784</v>
      </c>
      <c r="E508" s="14" t="s">
        <v>5077</v>
      </c>
      <c r="F508" s="13" t="s">
        <v>5093</v>
      </c>
      <c r="G508" s="13" t="s">
        <v>3608</v>
      </c>
    </row>
    <row r="509" spans="1:7" ht="15.75" customHeight="1" x14ac:dyDescent="0.2">
      <c r="A509" s="13" t="s">
        <v>5033</v>
      </c>
      <c r="D509" s="14" t="s">
        <v>4784</v>
      </c>
      <c r="E509" s="14" t="s">
        <v>5094</v>
      </c>
      <c r="F509" s="13" t="s">
        <v>5095</v>
      </c>
      <c r="G509" s="13" t="s">
        <v>5096</v>
      </c>
    </row>
    <row r="510" spans="1:7" ht="15.75" customHeight="1" x14ac:dyDescent="0.2">
      <c r="A510" s="13" t="s">
        <v>5033</v>
      </c>
      <c r="D510" s="14" t="s">
        <v>4784</v>
      </c>
      <c r="E510" s="14" t="s">
        <v>5094</v>
      </c>
      <c r="F510" s="13" t="s">
        <v>5097</v>
      </c>
      <c r="G510" s="13" t="s">
        <v>4320</v>
      </c>
    </row>
    <row r="511" spans="1:7" ht="15.75" customHeight="1" x14ac:dyDescent="0.2">
      <c r="A511" s="13" t="s">
        <v>5033</v>
      </c>
      <c r="D511" s="14" t="s">
        <v>4784</v>
      </c>
      <c r="E511" s="14" t="s">
        <v>5094</v>
      </c>
      <c r="F511" s="13" t="s">
        <v>5098</v>
      </c>
      <c r="G511" s="13" t="s">
        <v>5099</v>
      </c>
    </row>
    <row r="512" spans="1:7" ht="15.75" customHeight="1" x14ac:dyDescent="0.2">
      <c r="A512" s="13" t="s">
        <v>5033</v>
      </c>
      <c r="D512" s="14" t="s">
        <v>4784</v>
      </c>
      <c r="E512" s="14" t="s">
        <v>5094</v>
      </c>
      <c r="F512" s="13" t="s">
        <v>5100</v>
      </c>
      <c r="G512" s="13" t="s">
        <v>5101</v>
      </c>
    </row>
    <row r="513" spans="1:7" ht="15.75" customHeight="1" x14ac:dyDescent="0.2">
      <c r="A513" s="13" t="s">
        <v>5033</v>
      </c>
      <c r="D513" s="14" t="s">
        <v>4784</v>
      </c>
      <c r="E513" s="14" t="s">
        <v>5094</v>
      </c>
      <c r="F513" s="13" t="s">
        <v>5102</v>
      </c>
      <c r="G513" s="13" t="s">
        <v>5103</v>
      </c>
    </row>
    <row r="514" spans="1:7" ht="15.75" customHeight="1" x14ac:dyDescent="0.2">
      <c r="A514" s="13" t="s">
        <v>5033</v>
      </c>
      <c r="D514" s="14" t="s">
        <v>4784</v>
      </c>
      <c r="E514" s="14" t="s">
        <v>5094</v>
      </c>
      <c r="F514" s="13" t="s">
        <v>5104</v>
      </c>
      <c r="G514" s="13" t="s">
        <v>5051</v>
      </c>
    </row>
    <row r="515" spans="1:7" ht="15.75" customHeight="1" x14ac:dyDescent="0.2">
      <c r="A515" s="13" t="s">
        <v>5033</v>
      </c>
      <c r="D515" s="14" t="s">
        <v>4784</v>
      </c>
      <c r="E515" s="14" t="s">
        <v>5094</v>
      </c>
      <c r="F515" s="13" t="s">
        <v>5105</v>
      </c>
      <c r="G515" s="13" t="s">
        <v>5106</v>
      </c>
    </row>
    <row r="516" spans="1:7" ht="15.75" customHeight="1" x14ac:dyDescent="0.2">
      <c r="A516" s="13" t="s">
        <v>5033</v>
      </c>
      <c r="D516" s="14" t="s">
        <v>4784</v>
      </c>
      <c r="E516" s="14" t="s">
        <v>5094</v>
      </c>
      <c r="F516" s="13" t="s">
        <v>4823</v>
      </c>
      <c r="G516" s="13" t="s">
        <v>4825</v>
      </c>
    </row>
    <row r="517" spans="1:7" ht="15.75" customHeight="1" x14ac:dyDescent="0.2">
      <c r="A517" s="13" t="s">
        <v>5033</v>
      </c>
      <c r="D517" s="14" t="s">
        <v>4784</v>
      </c>
      <c r="E517" s="14" t="s">
        <v>5094</v>
      </c>
      <c r="F517" s="13" t="s">
        <v>5107</v>
      </c>
      <c r="G517" s="13" t="s">
        <v>5108</v>
      </c>
    </row>
    <row r="518" spans="1:7" ht="15.75" customHeight="1" x14ac:dyDescent="0.2">
      <c r="A518" s="13" t="s">
        <v>5033</v>
      </c>
      <c r="D518" s="14" t="s">
        <v>4784</v>
      </c>
      <c r="E518" s="14" t="s">
        <v>5094</v>
      </c>
      <c r="F518" s="13" t="s">
        <v>4652</v>
      </c>
      <c r="G518" s="13" t="s">
        <v>5109</v>
      </c>
    </row>
    <row r="519" spans="1:7" ht="15.75" customHeight="1" x14ac:dyDescent="0.2">
      <c r="A519" s="13" t="s">
        <v>5033</v>
      </c>
      <c r="D519" s="14" t="s">
        <v>4784</v>
      </c>
      <c r="E519" s="14" t="s">
        <v>5094</v>
      </c>
      <c r="F519" s="13" t="s">
        <v>5110</v>
      </c>
      <c r="G519" s="13" t="s">
        <v>5111</v>
      </c>
    </row>
    <row r="520" spans="1:7" ht="15.75" customHeight="1" x14ac:dyDescent="0.2">
      <c r="A520" s="13" t="s">
        <v>5033</v>
      </c>
      <c r="D520" s="14" t="s">
        <v>4784</v>
      </c>
      <c r="E520" s="14" t="s">
        <v>5094</v>
      </c>
      <c r="F520" s="13" t="s">
        <v>3827</v>
      </c>
      <c r="G520" s="13" t="s">
        <v>4561</v>
      </c>
    </row>
    <row r="521" spans="1:7" ht="15.75" customHeight="1" x14ac:dyDescent="0.2">
      <c r="A521" s="13" t="s">
        <v>5033</v>
      </c>
      <c r="D521" s="14" t="s">
        <v>4784</v>
      </c>
      <c r="E521" s="14" t="s">
        <v>5094</v>
      </c>
      <c r="F521" s="13" t="s">
        <v>5112</v>
      </c>
      <c r="G521" s="13" t="s">
        <v>4406</v>
      </c>
    </row>
    <row r="522" spans="1:7" ht="15.75" customHeight="1" x14ac:dyDescent="0.2">
      <c r="A522" s="13" t="s">
        <v>5033</v>
      </c>
      <c r="D522" s="14" t="s">
        <v>4784</v>
      </c>
      <c r="E522" s="14" t="s">
        <v>5094</v>
      </c>
      <c r="F522" s="13" t="s">
        <v>5113</v>
      </c>
      <c r="G522" s="13" t="s">
        <v>5114</v>
      </c>
    </row>
    <row r="523" spans="1:7" ht="15.75" customHeight="1" x14ac:dyDescent="0.2">
      <c r="A523" s="13" t="s">
        <v>5033</v>
      </c>
      <c r="D523" s="14" t="s">
        <v>4784</v>
      </c>
      <c r="E523" s="14" t="s">
        <v>5115</v>
      </c>
      <c r="F523" s="13" t="s">
        <v>5116</v>
      </c>
      <c r="G523" s="13" t="s">
        <v>5096</v>
      </c>
    </row>
    <row r="524" spans="1:7" ht="15.75" customHeight="1" x14ac:dyDescent="0.2">
      <c r="A524" s="13" t="s">
        <v>5033</v>
      </c>
      <c r="D524" s="14" t="s">
        <v>4784</v>
      </c>
      <c r="E524" s="14" t="s">
        <v>5115</v>
      </c>
      <c r="F524" s="13" t="s">
        <v>5117</v>
      </c>
      <c r="G524" s="13" t="s">
        <v>5118</v>
      </c>
    </row>
    <row r="525" spans="1:7" ht="15.75" customHeight="1" x14ac:dyDescent="0.2">
      <c r="A525" s="13" t="s">
        <v>5033</v>
      </c>
      <c r="D525" s="14" t="s">
        <v>4784</v>
      </c>
      <c r="E525" s="14" t="s">
        <v>5115</v>
      </c>
      <c r="F525" s="13" t="s">
        <v>5119</v>
      </c>
      <c r="G525" s="13" t="s">
        <v>5120</v>
      </c>
    </row>
    <row r="526" spans="1:7" ht="15.75" customHeight="1" x14ac:dyDescent="0.2">
      <c r="A526" s="13" t="s">
        <v>5033</v>
      </c>
      <c r="D526" s="14" t="s">
        <v>4784</v>
      </c>
      <c r="E526" s="14" t="s">
        <v>5115</v>
      </c>
      <c r="F526" s="13" t="s">
        <v>5121</v>
      </c>
      <c r="G526" s="13" t="s">
        <v>4320</v>
      </c>
    </row>
    <row r="527" spans="1:7" ht="15.75" customHeight="1" x14ac:dyDescent="0.2">
      <c r="A527" s="13" t="s">
        <v>5033</v>
      </c>
      <c r="D527" s="14" t="s">
        <v>4784</v>
      </c>
      <c r="E527" s="14" t="s">
        <v>5115</v>
      </c>
      <c r="F527" s="13" t="s">
        <v>5122</v>
      </c>
      <c r="G527" s="13" t="s">
        <v>5123</v>
      </c>
    </row>
    <row r="528" spans="1:7" ht="15.75" customHeight="1" x14ac:dyDescent="0.2">
      <c r="A528" s="13" t="s">
        <v>5033</v>
      </c>
      <c r="D528" s="14" t="s">
        <v>4784</v>
      </c>
      <c r="E528" s="14" t="s">
        <v>5115</v>
      </c>
      <c r="F528" s="13" t="s">
        <v>5124</v>
      </c>
      <c r="G528" s="13" t="s">
        <v>5125</v>
      </c>
    </row>
    <row r="529" spans="1:7" ht="15.75" customHeight="1" x14ac:dyDescent="0.2">
      <c r="A529" s="13" t="s">
        <v>5033</v>
      </c>
      <c r="D529" s="14" t="s">
        <v>4784</v>
      </c>
      <c r="E529" s="14" t="s">
        <v>5115</v>
      </c>
      <c r="F529" s="13" t="s">
        <v>5126</v>
      </c>
      <c r="G529" s="13" t="s">
        <v>5127</v>
      </c>
    </row>
    <row r="530" spans="1:7" ht="15.75" customHeight="1" x14ac:dyDescent="0.2">
      <c r="A530" s="13" t="s">
        <v>5033</v>
      </c>
      <c r="D530" s="14" t="s">
        <v>4784</v>
      </c>
      <c r="E530" s="14" t="s">
        <v>5115</v>
      </c>
      <c r="F530" s="13" t="s">
        <v>5128</v>
      </c>
      <c r="G530" s="13" t="s">
        <v>5129</v>
      </c>
    </row>
    <row r="531" spans="1:7" ht="15.75" customHeight="1" x14ac:dyDescent="0.2">
      <c r="A531" s="13" t="s">
        <v>5033</v>
      </c>
      <c r="D531" s="14" t="s">
        <v>4784</v>
      </c>
      <c r="E531" s="14" t="s">
        <v>5115</v>
      </c>
      <c r="F531" s="13" t="s">
        <v>5130</v>
      </c>
      <c r="G531" s="13" t="s">
        <v>4622</v>
      </c>
    </row>
    <row r="532" spans="1:7" ht="15.75" customHeight="1" x14ac:dyDescent="0.2">
      <c r="A532" s="13" t="s">
        <v>5033</v>
      </c>
      <c r="D532" s="14" t="s">
        <v>4784</v>
      </c>
      <c r="E532" s="14" t="s">
        <v>5115</v>
      </c>
      <c r="F532" s="13" t="s">
        <v>5131</v>
      </c>
      <c r="G532" s="13" t="s">
        <v>5132</v>
      </c>
    </row>
    <row r="533" spans="1:7" ht="15.75" customHeight="1" x14ac:dyDescent="0.2">
      <c r="A533" s="13" t="s">
        <v>5033</v>
      </c>
      <c r="D533" s="14" t="s">
        <v>4784</v>
      </c>
      <c r="E533" s="14" t="s">
        <v>5115</v>
      </c>
      <c r="F533" s="13" t="s">
        <v>5133</v>
      </c>
      <c r="G533" s="13" t="s">
        <v>5134</v>
      </c>
    </row>
    <row r="534" spans="1:7" ht="15.75" customHeight="1" x14ac:dyDescent="0.2">
      <c r="A534" s="13" t="s">
        <v>5033</v>
      </c>
      <c r="D534" s="14" t="s">
        <v>4784</v>
      </c>
      <c r="E534" s="14" t="s">
        <v>5115</v>
      </c>
      <c r="F534" s="13" t="s">
        <v>4360</v>
      </c>
      <c r="G534" s="13" t="s">
        <v>982</v>
      </c>
    </row>
    <row r="535" spans="1:7" ht="15.75" customHeight="1" x14ac:dyDescent="0.2">
      <c r="A535" s="13" t="s">
        <v>5033</v>
      </c>
      <c r="D535" s="14" t="s">
        <v>4784</v>
      </c>
      <c r="E535" s="14" t="s">
        <v>5115</v>
      </c>
      <c r="F535" s="13" t="s">
        <v>5135</v>
      </c>
      <c r="G535" s="13" t="s">
        <v>4361</v>
      </c>
    </row>
    <row r="536" spans="1:7" ht="15.75" customHeight="1" x14ac:dyDescent="0.2">
      <c r="A536" s="13" t="s">
        <v>5033</v>
      </c>
      <c r="D536" s="14" t="s">
        <v>4784</v>
      </c>
      <c r="E536" s="14" t="s">
        <v>5136</v>
      </c>
      <c r="F536" s="13" t="s">
        <v>4678</v>
      </c>
      <c r="G536" s="13" t="s">
        <v>5137</v>
      </c>
    </row>
    <row r="537" spans="1:7" ht="15.75" customHeight="1" x14ac:dyDescent="0.2">
      <c r="A537" s="13" t="s">
        <v>5033</v>
      </c>
      <c r="D537" s="14" t="s">
        <v>4784</v>
      </c>
      <c r="E537" s="14" t="s">
        <v>5136</v>
      </c>
      <c r="F537" s="13" t="s">
        <v>1273</v>
      </c>
      <c r="G537" s="13" t="s">
        <v>4320</v>
      </c>
    </row>
    <row r="538" spans="1:7" ht="15.75" customHeight="1" x14ac:dyDescent="0.2">
      <c r="A538" s="13" t="s">
        <v>5033</v>
      </c>
      <c r="D538" s="14" t="s">
        <v>4784</v>
      </c>
      <c r="E538" s="14" t="s">
        <v>5136</v>
      </c>
      <c r="F538" s="13" t="s">
        <v>5138</v>
      </c>
      <c r="G538" s="13" t="s">
        <v>4954</v>
      </c>
    </row>
    <row r="539" spans="1:7" ht="15.75" customHeight="1" x14ac:dyDescent="0.2">
      <c r="A539" s="13" t="s">
        <v>5033</v>
      </c>
      <c r="D539" s="14" t="s">
        <v>4784</v>
      </c>
      <c r="E539" s="14" t="s">
        <v>5136</v>
      </c>
      <c r="F539" s="13" t="s">
        <v>5139</v>
      </c>
      <c r="G539" s="13" t="s">
        <v>5140</v>
      </c>
    </row>
    <row r="540" spans="1:7" ht="15.75" customHeight="1" x14ac:dyDescent="0.2">
      <c r="A540" s="13" t="s">
        <v>5033</v>
      </c>
      <c r="D540" s="14" t="s">
        <v>4784</v>
      </c>
      <c r="E540" s="14" t="s">
        <v>5136</v>
      </c>
      <c r="F540" s="13" t="s">
        <v>5141</v>
      </c>
      <c r="G540" s="13" t="s">
        <v>5142</v>
      </c>
    </row>
    <row r="541" spans="1:7" ht="15.75" customHeight="1" x14ac:dyDescent="0.2">
      <c r="A541" s="13" t="s">
        <v>5033</v>
      </c>
      <c r="D541" s="14" t="s">
        <v>4784</v>
      </c>
      <c r="E541" s="14" t="s">
        <v>5136</v>
      </c>
      <c r="F541" s="13" t="s">
        <v>5143</v>
      </c>
      <c r="G541" s="13" t="s">
        <v>5144</v>
      </c>
    </row>
    <row r="542" spans="1:7" ht="15.75" customHeight="1" x14ac:dyDescent="0.2">
      <c r="A542" s="13" t="s">
        <v>5033</v>
      </c>
      <c r="D542" s="14" t="s">
        <v>4784</v>
      </c>
      <c r="E542" s="14" t="s">
        <v>5136</v>
      </c>
      <c r="F542" s="13" t="s">
        <v>5145</v>
      </c>
      <c r="G542" s="13" t="s">
        <v>5146</v>
      </c>
    </row>
    <row r="543" spans="1:7" ht="15.75" customHeight="1" x14ac:dyDescent="0.2">
      <c r="A543" s="13" t="s">
        <v>5033</v>
      </c>
      <c r="D543" s="14" t="s">
        <v>4784</v>
      </c>
      <c r="E543" s="14" t="s">
        <v>5136</v>
      </c>
      <c r="F543" s="13" t="s">
        <v>5147</v>
      </c>
      <c r="G543" s="13" t="s">
        <v>5148</v>
      </c>
    </row>
    <row r="544" spans="1:7" ht="15.75" customHeight="1" x14ac:dyDescent="0.2">
      <c r="A544" s="13" t="s">
        <v>5033</v>
      </c>
      <c r="D544" s="14" t="s">
        <v>4784</v>
      </c>
      <c r="E544" s="14" t="s">
        <v>5136</v>
      </c>
      <c r="F544" s="13" t="s">
        <v>5149</v>
      </c>
      <c r="G544" s="13" t="s">
        <v>5150</v>
      </c>
    </row>
    <row r="545" spans="1:7" ht="15.75" customHeight="1" x14ac:dyDescent="0.2">
      <c r="A545" s="13" t="s">
        <v>5033</v>
      </c>
      <c r="D545" s="14" t="s">
        <v>4784</v>
      </c>
      <c r="E545" s="14" t="s">
        <v>5136</v>
      </c>
      <c r="F545" s="13" t="s">
        <v>5151</v>
      </c>
      <c r="G545" s="13" t="s">
        <v>5152</v>
      </c>
    </row>
    <row r="546" spans="1:7" ht="15.75" customHeight="1" x14ac:dyDescent="0.2">
      <c r="A546" s="13" t="s">
        <v>5033</v>
      </c>
      <c r="D546" s="14" t="s">
        <v>4784</v>
      </c>
      <c r="E546" s="14" t="s">
        <v>5136</v>
      </c>
      <c r="F546" s="13" t="s">
        <v>4885</v>
      </c>
      <c r="G546" s="28" t="s">
        <v>5153</v>
      </c>
    </row>
    <row r="547" spans="1:7" ht="15.75" customHeight="1" x14ac:dyDescent="0.2">
      <c r="A547" s="13" t="s">
        <v>5033</v>
      </c>
      <c r="D547" s="14" t="s">
        <v>4784</v>
      </c>
      <c r="E547" s="14" t="s">
        <v>5136</v>
      </c>
      <c r="F547" s="13" t="s">
        <v>5154</v>
      </c>
      <c r="G547" s="13" t="s">
        <v>5155</v>
      </c>
    </row>
    <row r="548" spans="1:7" ht="15.75" customHeight="1" x14ac:dyDescent="0.2">
      <c r="A548" s="13" t="s">
        <v>5033</v>
      </c>
      <c r="D548" s="14" t="s">
        <v>4784</v>
      </c>
      <c r="E548" s="14" t="s">
        <v>5136</v>
      </c>
      <c r="F548" s="13" t="s">
        <v>5156</v>
      </c>
      <c r="G548" s="13" t="s">
        <v>3565</v>
      </c>
    </row>
    <row r="549" spans="1:7" ht="15.75" customHeight="1" x14ac:dyDescent="0.2">
      <c r="A549" s="13" t="s">
        <v>5033</v>
      </c>
      <c r="D549" s="14" t="s">
        <v>4784</v>
      </c>
      <c r="E549" s="14" t="s">
        <v>5136</v>
      </c>
      <c r="F549" s="13" t="s">
        <v>2444</v>
      </c>
      <c r="G549" s="13" t="s">
        <v>5157</v>
      </c>
    </row>
    <row r="550" spans="1:7" ht="15.75" customHeight="1" x14ac:dyDescent="0.2">
      <c r="A550" s="13" t="s">
        <v>5033</v>
      </c>
      <c r="D550" s="14" t="s">
        <v>4784</v>
      </c>
      <c r="E550" s="14" t="s">
        <v>5136</v>
      </c>
      <c r="F550" s="13" t="s">
        <v>5158</v>
      </c>
      <c r="G550" s="13" t="s">
        <v>5159</v>
      </c>
    </row>
    <row r="551" spans="1:7" ht="15.75" customHeight="1" x14ac:dyDescent="0.2">
      <c r="A551" s="13" t="s">
        <v>5160</v>
      </c>
      <c r="D551" s="14" t="s">
        <v>4784</v>
      </c>
      <c r="E551" s="14" t="s">
        <v>5161</v>
      </c>
      <c r="F551" s="13" t="s">
        <v>5162</v>
      </c>
      <c r="G551" s="13" t="s">
        <v>5163</v>
      </c>
    </row>
    <row r="552" spans="1:7" ht="15.75" customHeight="1" x14ac:dyDescent="0.2">
      <c r="A552" s="13" t="s">
        <v>5160</v>
      </c>
      <c r="D552" s="14" t="s">
        <v>4784</v>
      </c>
      <c r="E552" s="14" t="s">
        <v>5161</v>
      </c>
      <c r="F552" s="13" t="s">
        <v>5164</v>
      </c>
      <c r="G552" s="13" t="s">
        <v>4756</v>
      </c>
    </row>
    <row r="553" spans="1:7" ht="15.75" customHeight="1" x14ac:dyDescent="0.2">
      <c r="A553" s="13" t="s">
        <v>5160</v>
      </c>
      <c r="D553" s="14" t="s">
        <v>4784</v>
      </c>
      <c r="E553" s="14" t="s">
        <v>5161</v>
      </c>
      <c r="F553" s="13" t="s">
        <v>5165</v>
      </c>
      <c r="G553" s="13" t="s">
        <v>5166</v>
      </c>
    </row>
    <row r="554" spans="1:7" ht="15.75" customHeight="1" x14ac:dyDescent="0.2">
      <c r="A554" s="13" t="s">
        <v>5160</v>
      </c>
      <c r="D554" s="14" t="s">
        <v>4784</v>
      </c>
      <c r="E554" s="14" t="s">
        <v>5161</v>
      </c>
      <c r="F554" s="13" t="s">
        <v>5167</v>
      </c>
      <c r="G554" s="13" t="s">
        <v>5168</v>
      </c>
    </row>
    <row r="555" spans="1:7" ht="15.75" customHeight="1" x14ac:dyDescent="0.2">
      <c r="A555" s="13" t="s">
        <v>5160</v>
      </c>
      <c r="D555" s="14" t="s">
        <v>4784</v>
      </c>
      <c r="E555" s="14" t="s">
        <v>5161</v>
      </c>
      <c r="F555" s="13" t="s">
        <v>5169</v>
      </c>
      <c r="G555" s="13" t="s">
        <v>5170</v>
      </c>
    </row>
    <row r="556" spans="1:7" ht="15.75" customHeight="1" x14ac:dyDescent="0.2">
      <c r="A556" s="13" t="s">
        <v>5160</v>
      </c>
      <c r="D556" s="14" t="s">
        <v>4784</v>
      </c>
      <c r="E556" s="14" t="s">
        <v>5161</v>
      </c>
      <c r="F556" s="13" t="s">
        <v>5171</v>
      </c>
      <c r="G556" s="13" t="s">
        <v>5172</v>
      </c>
    </row>
    <row r="557" spans="1:7" ht="15.75" customHeight="1" x14ac:dyDescent="0.2">
      <c r="A557" s="13" t="s">
        <v>5160</v>
      </c>
      <c r="D557" s="14" t="s">
        <v>4784</v>
      </c>
      <c r="E557" s="14" t="s">
        <v>5161</v>
      </c>
      <c r="F557" s="13" t="s">
        <v>5173</v>
      </c>
      <c r="G557" s="13" t="s">
        <v>5174</v>
      </c>
    </row>
    <row r="558" spans="1:7" ht="15.75" customHeight="1" x14ac:dyDescent="0.2">
      <c r="A558" s="13" t="s">
        <v>5160</v>
      </c>
      <c r="D558" s="14" t="s">
        <v>4784</v>
      </c>
      <c r="E558" s="14" t="s">
        <v>5161</v>
      </c>
      <c r="F558" s="13" t="s">
        <v>5175</v>
      </c>
      <c r="G558" s="13" t="s">
        <v>5176</v>
      </c>
    </row>
    <row r="559" spans="1:7" ht="15.75" customHeight="1" x14ac:dyDescent="0.2">
      <c r="A559" s="13" t="s">
        <v>5160</v>
      </c>
      <c r="D559" s="14" t="s">
        <v>4784</v>
      </c>
      <c r="E559" s="14" t="s">
        <v>5161</v>
      </c>
      <c r="F559" s="13" t="s">
        <v>5177</v>
      </c>
      <c r="G559" s="13" t="s">
        <v>5178</v>
      </c>
    </row>
    <row r="560" spans="1:7" ht="15.75" customHeight="1" x14ac:dyDescent="0.2">
      <c r="A560" s="13" t="s">
        <v>5160</v>
      </c>
      <c r="D560" s="14" t="s">
        <v>4784</v>
      </c>
      <c r="E560" s="14" t="s">
        <v>5161</v>
      </c>
      <c r="F560" s="13" t="s">
        <v>5179</v>
      </c>
      <c r="G560" s="13" t="s">
        <v>5180</v>
      </c>
    </row>
    <row r="561" spans="1:7" ht="15.75" customHeight="1" x14ac:dyDescent="0.2">
      <c r="A561" s="13" t="s">
        <v>5160</v>
      </c>
      <c r="D561" s="14" t="s">
        <v>4784</v>
      </c>
      <c r="E561" s="14" t="s">
        <v>5161</v>
      </c>
      <c r="F561" s="13" t="s">
        <v>5181</v>
      </c>
      <c r="G561" s="13" t="s">
        <v>5182</v>
      </c>
    </row>
    <row r="562" spans="1:7" ht="15.75" customHeight="1" x14ac:dyDescent="0.2">
      <c r="A562" s="13" t="s">
        <v>5160</v>
      </c>
      <c r="D562" s="14" t="s">
        <v>4784</v>
      </c>
      <c r="E562" s="14" t="s">
        <v>5161</v>
      </c>
      <c r="F562" s="13" t="s">
        <v>5183</v>
      </c>
      <c r="G562" s="13" t="s">
        <v>4908</v>
      </c>
    </row>
    <row r="563" spans="1:7" ht="15.75" customHeight="1" x14ac:dyDescent="0.2">
      <c r="A563" s="13" t="s">
        <v>5160</v>
      </c>
      <c r="D563" s="14" t="s">
        <v>4784</v>
      </c>
      <c r="E563" s="14" t="s">
        <v>5161</v>
      </c>
      <c r="F563" s="13" t="s">
        <v>4887</v>
      </c>
      <c r="G563" s="13" t="s">
        <v>5184</v>
      </c>
    </row>
    <row r="564" spans="1:7" ht="15.75" customHeight="1" x14ac:dyDescent="0.2">
      <c r="A564" s="13" t="s">
        <v>5160</v>
      </c>
      <c r="D564" s="14" t="s">
        <v>4784</v>
      </c>
      <c r="E564" s="14" t="s">
        <v>5161</v>
      </c>
      <c r="F564" s="13" t="s">
        <v>5185</v>
      </c>
      <c r="G564" s="13" t="s">
        <v>5186</v>
      </c>
    </row>
    <row r="565" spans="1:7" ht="15.75" customHeight="1" x14ac:dyDescent="0.2">
      <c r="A565" s="13" t="s">
        <v>5160</v>
      </c>
      <c r="D565" s="14" t="s">
        <v>4784</v>
      </c>
      <c r="E565" s="14" t="s">
        <v>5187</v>
      </c>
      <c r="F565" s="13" t="s">
        <v>5188</v>
      </c>
      <c r="G565" s="13" t="s">
        <v>5189</v>
      </c>
    </row>
    <row r="566" spans="1:7" ht="15.75" customHeight="1" x14ac:dyDescent="0.2">
      <c r="A566" s="13" t="s">
        <v>5160</v>
      </c>
      <c r="D566" s="14" t="s">
        <v>4784</v>
      </c>
      <c r="E566" s="14" t="s">
        <v>5187</v>
      </c>
      <c r="F566" s="13" t="s">
        <v>5190</v>
      </c>
      <c r="G566" s="13" t="s">
        <v>5191</v>
      </c>
    </row>
    <row r="567" spans="1:7" ht="15.75" customHeight="1" x14ac:dyDescent="0.2">
      <c r="A567" s="13" t="s">
        <v>5160</v>
      </c>
      <c r="D567" s="14" t="s">
        <v>4784</v>
      </c>
      <c r="E567" s="14" t="s">
        <v>5187</v>
      </c>
      <c r="F567" s="13" t="s">
        <v>5192</v>
      </c>
      <c r="G567" s="13" t="s">
        <v>5193</v>
      </c>
    </row>
    <row r="568" spans="1:7" ht="15.75" customHeight="1" x14ac:dyDescent="0.2">
      <c r="A568" s="13" t="s">
        <v>5160</v>
      </c>
      <c r="D568" s="14" t="s">
        <v>4784</v>
      </c>
      <c r="E568" s="14" t="s">
        <v>5187</v>
      </c>
      <c r="F568" s="13" t="s">
        <v>5194</v>
      </c>
      <c r="G568" s="13" t="s">
        <v>4756</v>
      </c>
    </row>
    <row r="569" spans="1:7" ht="15.75" customHeight="1" x14ac:dyDescent="0.2">
      <c r="A569" s="13" t="s">
        <v>5160</v>
      </c>
      <c r="D569" s="14" t="s">
        <v>4784</v>
      </c>
      <c r="E569" s="14" t="s">
        <v>5187</v>
      </c>
      <c r="F569" s="13" t="s">
        <v>5195</v>
      </c>
      <c r="G569" s="13" t="s">
        <v>5196</v>
      </c>
    </row>
    <row r="570" spans="1:7" ht="15.75" customHeight="1" x14ac:dyDescent="0.2">
      <c r="A570" s="13" t="s">
        <v>5160</v>
      </c>
      <c r="D570" s="14" t="s">
        <v>4784</v>
      </c>
      <c r="E570" s="14" t="s">
        <v>5187</v>
      </c>
      <c r="F570" s="13" t="s">
        <v>5197</v>
      </c>
      <c r="G570" s="13" t="s">
        <v>5198</v>
      </c>
    </row>
    <row r="571" spans="1:7" ht="15.75" customHeight="1" x14ac:dyDescent="0.2">
      <c r="A571" s="13" t="s">
        <v>5160</v>
      </c>
      <c r="D571" s="14" t="s">
        <v>4784</v>
      </c>
      <c r="E571" s="14" t="s">
        <v>5187</v>
      </c>
      <c r="F571" s="13" t="s">
        <v>5199</v>
      </c>
      <c r="G571" s="13" t="s">
        <v>5200</v>
      </c>
    </row>
    <row r="572" spans="1:7" ht="15.75" customHeight="1" x14ac:dyDescent="0.2">
      <c r="A572" s="13" t="s">
        <v>5160</v>
      </c>
      <c r="D572" s="14" t="s">
        <v>4784</v>
      </c>
      <c r="E572" s="14" t="s">
        <v>5187</v>
      </c>
      <c r="F572" s="13" t="s">
        <v>1518</v>
      </c>
      <c r="G572" s="13" t="s">
        <v>5201</v>
      </c>
    </row>
    <row r="573" spans="1:7" ht="15.75" customHeight="1" x14ac:dyDescent="0.2">
      <c r="A573" s="13" t="s">
        <v>5160</v>
      </c>
      <c r="D573" s="14" t="s">
        <v>4784</v>
      </c>
      <c r="E573" s="14" t="s">
        <v>5187</v>
      </c>
      <c r="F573" s="13" t="s">
        <v>4977</v>
      </c>
      <c r="G573" s="13" t="s">
        <v>5202</v>
      </c>
    </row>
    <row r="574" spans="1:7" ht="15.75" customHeight="1" x14ac:dyDescent="0.2">
      <c r="A574" s="13" t="s">
        <v>5160</v>
      </c>
      <c r="D574" s="14" t="s">
        <v>4784</v>
      </c>
      <c r="E574" s="14" t="s">
        <v>5187</v>
      </c>
      <c r="F574" s="13" t="s">
        <v>1080</v>
      </c>
      <c r="G574" s="13" t="s">
        <v>4540</v>
      </c>
    </row>
    <row r="575" spans="1:7" ht="15.75" customHeight="1" x14ac:dyDescent="0.2">
      <c r="A575" s="13" t="s">
        <v>5160</v>
      </c>
      <c r="D575" s="14" t="s">
        <v>4784</v>
      </c>
      <c r="E575" s="14" t="s">
        <v>5187</v>
      </c>
      <c r="F575" s="13" t="s">
        <v>4457</v>
      </c>
      <c r="G575" s="13" t="s">
        <v>5203</v>
      </c>
    </row>
    <row r="576" spans="1:7" ht="15.75" customHeight="1" x14ac:dyDescent="0.2">
      <c r="A576" s="13" t="s">
        <v>5160</v>
      </c>
      <c r="D576" s="14" t="s">
        <v>4784</v>
      </c>
      <c r="E576" s="14" t="s">
        <v>5187</v>
      </c>
      <c r="F576" s="13" t="s">
        <v>5204</v>
      </c>
      <c r="G576" s="13" t="s">
        <v>4401</v>
      </c>
    </row>
    <row r="577" spans="1:7" ht="15.75" customHeight="1" x14ac:dyDescent="0.2">
      <c r="A577" s="13" t="s">
        <v>5160</v>
      </c>
      <c r="D577" s="14" t="s">
        <v>4784</v>
      </c>
      <c r="E577" s="14" t="s">
        <v>5187</v>
      </c>
      <c r="F577" s="13" t="s">
        <v>5205</v>
      </c>
      <c r="G577" s="13" t="s">
        <v>1196</v>
      </c>
    </row>
    <row r="578" spans="1:7" ht="15.75" customHeight="1" x14ac:dyDescent="0.2">
      <c r="A578" s="13" t="s">
        <v>5160</v>
      </c>
      <c r="D578" s="14" t="s">
        <v>4784</v>
      </c>
      <c r="E578" s="14" t="s">
        <v>5206</v>
      </c>
      <c r="F578" s="13" t="s">
        <v>5207</v>
      </c>
      <c r="G578" s="13" t="s">
        <v>4272</v>
      </c>
    </row>
    <row r="579" spans="1:7" ht="15.75" customHeight="1" x14ac:dyDescent="0.2">
      <c r="A579" s="13" t="s">
        <v>5160</v>
      </c>
      <c r="D579" s="14" t="s">
        <v>4784</v>
      </c>
      <c r="E579" s="14" t="s">
        <v>5206</v>
      </c>
      <c r="F579" s="13" t="s">
        <v>5208</v>
      </c>
      <c r="G579" s="13" t="s">
        <v>5209</v>
      </c>
    </row>
    <row r="580" spans="1:7" ht="15.75" customHeight="1" x14ac:dyDescent="0.2">
      <c r="A580" s="13" t="s">
        <v>5160</v>
      </c>
      <c r="D580" s="14" t="s">
        <v>4784</v>
      </c>
      <c r="E580" s="14" t="s">
        <v>5206</v>
      </c>
      <c r="F580" s="13" t="s">
        <v>5210</v>
      </c>
      <c r="G580" s="13" t="s">
        <v>5211</v>
      </c>
    </row>
    <row r="581" spans="1:7" ht="15.75" customHeight="1" x14ac:dyDescent="0.2">
      <c r="A581" s="13" t="s">
        <v>5160</v>
      </c>
      <c r="D581" s="14" t="s">
        <v>4784</v>
      </c>
      <c r="E581" s="14" t="s">
        <v>5206</v>
      </c>
      <c r="F581" s="13" t="s">
        <v>5212</v>
      </c>
      <c r="G581" s="13" t="s">
        <v>5213</v>
      </c>
    </row>
    <row r="582" spans="1:7" ht="15.75" customHeight="1" x14ac:dyDescent="0.2">
      <c r="A582" s="13" t="s">
        <v>5160</v>
      </c>
      <c r="D582" s="14" t="s">
        <v>4784</v>
      </c>
      <c r="E582" s="14" t="s">
        <v>5206</v>
      </c>
      <c r="F582" s="13" t="s">
        <v>5214</v>
      </c>
      <c r="G582" s="13" t="s">
        <v>4976</v>
      </c>
    </row>
    <row r="583" spans="1:7" ht="15.75" customHeight="1" x14ac:dyDescent="0.2">
      <c r="A583" s="13" t="s">
        <v>5160</v>
      </c>
      <c r="D583" s="14" t="s">
        <v>4784</v>
      </c>
      <c r="E583" s="14" t="s">
        <v>5206</v>
      </c>
      <c r="F583" s="13" t="s">
        <v>5212</v>
      </c>
      <c r="G583" s="13" t="s">
        <v>5215</v>
      </c>
    </row>
    <row r="584" spans="1:7" ht="15.75" customHeight="1" x14ac:dyDescent="0.2">
      <c r="A584" s="13" t="s">
        <v>5160</v>
      </c>
      <c r="D584" s="14" t="s">
        <v>4784</v>
      </c>
      <c r="E584" s="14" t="s">
        <v>5206</v>
      </c>
      <c r="F584" s="13" t="s">
        <v>5216</v>
      </c>
      <c r="G584" s="13" t="s">
        <v>4935</v>
      </c>
    </row>
    <row r="585" spans="1:7" ht="15.75" customHeight="1" x14ac:dyDescent="0.2">
      <c r="A585" s="13" t="s">
        <v>5160</v>
      </c>
      <c r="D585" s="14" t="s">
        <v>4784</v>
      </c>
      <c r="E585" s="14" t="s">
        <v>5206</v>
      </c>
      <c r="F585" s="13" t="s">
        <v>5217</v>
      </c>
      <c r="G585" s="13" t="s">
        <v>5218</v>
      </c>
    </row>
    <row r="586" spans="1:7" ht="15.75" customHeight="1" x14ac:dyDescent="0.2">
      <c r="A586" s="13" t="s">
        <v>5160</v>
      </c>
      <c r="D586" s="14" t="s">
        <v>4784</v>
      </c>
      <c r="E586" s="14" t="s">
        <v>5206</v>
      </c>
      <c r="F586" s="13" t="s">
        <v>5219</v>
      </c>
      <c r="G586" s="13" t="s">
        <v>5220</v>
      </c>
    </row>
    <row r="587" spans="1:7" ht="15.75" customHeight="1" x14ac:dyDescent="0.2">
      <c r="A587" s="13" t="s">
        <v>5160</v>
      </c>
      <c r="D587" s="14" t="s">
        <v>4784</v>
      </c>
      <c r="E587" s="14" t="s">
        <v>5221</v>
      </c>
      <c r="F587" s="13" t="s">
        <v>5222</v>
      </c>
      <c r="G587" s="13" t="s">
        <v>4272</v>
      </c>
    </row>
    <row r="588" spans="1:7" ht="15.75" customHeight="1" x14ac:dyDescent="0.2">
      <c r="A588" s="13" t="s">
        <v>5160</v>
      </c>
      <c r="D588" s="14" t="s">
        <v>4784</v>
      </c>
      <c r="E588" s="14" t="s">
        <v>5221</v>
      </c>
      <c r="F588" s="13" t="s">
        <v>5223</v>
      </c>
      <c r="G588" s="13" t="s">
        <v>5224</v>
      </c>
    </row>
    <row r="589" spans="1:7" ht="15.75" customHeight="1" x14ac:dyDescent="0.2">
      <c r="A589" s="13" t="s">
        <v>5160</v>
      </c>
      <c r="D589" s="14" t="s">
        <v>4784</v>
      </c>
      <c r="E589" s="14" t="s">
        <v>5221</v>
      </c>
      <c r="F589" s="13" t="s">
        <v>5225</v>
      </c>
      <c r="G589" s="13" t="s">
        <v>5226</v>
      </c>
    </row>
    <row r="590" spans="1:7" ht="15.75" customHeight="1" x14ac:dyDescent="0.2">
      <c r="A590" s="13" t="s">
        <v>5160</v>
      </c>
      <c r="D590" s="14" t="s">
        <v>4784</v>
      </c>
      <c r="E590" s="14" t="s">
        <v>5221</v>
      </c>
      <c r="F590" s="13" t="s">
        <v>5227</v>
      </c>
      <c r="G590" s="13" t="s">
        <v>5228</v>
      </c>
    </row>
    <row r="591" spans="1:7" ht="15.75" customHeight="1" x14ac:dyDescent="0.2">
      <c r="A591" s="13" t="s">
        <v>5160</v>
      </c>
      <c r="D591" s="14" t="s">
        <v>4784</v>
      </c>
      <c r="E591" s="14" t="s">
        <v>5221</v>
      </c>
      <c r="F591" s="13" t="s">
        <v>5229</v>
      </c>
      <c r="G591" s="13" t="s">
        <v>5230</v>
      </c>
    </row>
    <row r="592" spans="1:7" ht="15.75" customHeight="1" x14ac:dyDescent="0.2">
      <c r="A592" s="13" t="s">
        <v>5160</v>
      </c>
      <c r="D592" s="14" t="s">
        <v>4784</v>
      </c>
      <c r="E592" s="14" t="s">
        <v>5221</v>
      </c>
      <c r="F592" s="13" t="s">
        <v>5231</v>
      </c>
      <c r="G592" s="13" t="s">
        <v>5232</v>
      </c>
    </row>
    <row r="593" spans="1:7" ht="15.75" customHeight="1" x14ac:dyDescent="0.2">
      <c r="A593" s="13" t="s">
        <v>5160</v>
      </c>
      <c r="D593" s="14" t="s">
        <v>4784</v>
      </c>
      <c r="E593" s="14" t="s">
        <v>5221</v>
      </c>
      <c r="F593" s="13" t="s">
        <v>4606</v>
      </c>
      <c r="G593" s="13" t="s">
        <v>4616</v>
      </c>
    </row>
    <row r="594" spans="1:7" ht="15.75" customHeight="1" x14ac:dyDescent="0.2">
      <c r="A594" s="13" t="s">
        <v>5160</v>
      </c>
      <c r="D594" s="14" t="s">
        <v>4784</v>
      </c>
      <c r="E594" s="14" t="s">
        <v>5221</v>
      </c>
      <c r="F594" s="13" t="s">
        <v>4643</v>
      </c>
      <c r="G594" s="13" t="s">
        <v>4286</v>
      </c>
    </row>
    <row r="595" spans="1:7" ht="15.75" customHeight="1" x14ac:dyDescent="0.2">
      <c r="A595" s="13" t="s">
        <v>5160</v>
      </c>
      <c r="D595" s="14" t="s">
        <v>4784</v>
      </c>
      <c r="E595" s="14" t="s">
        <v>5221</v>
      </c>
      <c r="F595" s="13" t="s">
        <v>4400</v>
      </c>
      <c r="G595" s="13" t="s">
        <v>5233</v>
      </c>
    </row>
    <row r="596" spans="1:7" ht="15.75" customHeight="1" x14ac:dyDescent="0.2">
      <c r="A596" s="13" t="s">
        <v>5160</v>
      </c>
      <c r="D596" s="14" t="s">
        <v>4784</v>
      </c>
      <c r="E596" s="14" t="s">
        <v>5221</v>
      </c>
      <c r="F596" s="13" t="s">
        <v>4332</v>
      </c>
      <c r="G596" s="13" t="s">
        <v>145</v>
      </c>
    </row>
    <row r="597" spans="1:7" ht="15.75" customHeight="1" x14ac:dyDescent="0.2">
      <c r="A597" s="13" t="s">
        <v>5160</v>
      </c>
      <c r="D597" s="14" t="s">
        <v>4784</v>
      </c>
      <c r="E597" s="14" t="s">
        <v>5221</v>
      </c>
      <c r="F597" s="13" t="s">
        <v>5234</v>
      </c>
      <c r="G597" s="13" t="s">
        <v>4437</v>
      </c>
    </row>
    <row r="598" spans="1:7" ht="15.75" customHeight="1" x14ac:dyDescent="0.2">
      <c r="A598" s="13" t="s">
        <v>5160</v>
      </c>
      <c r="D598" s="14" t="s">
        <v>4784</v>
      </c>
      <c r="E598" s="14" t="s">
        <v>5221</v>
      </c>
      <c r="F598" s="13" t="s">
        <v>4356</v>
      </c>
      <c r="G598" s="13" t="s">
        <v>4526</v>
      </c>
    </row>
    <row r="599" spans="1:7" ht="15.75" customHeight="1" x14ac:dyDescent="0.2">
      <c r="A599" s="13" t="s">
        <v>5160</v>
      </c>
      <c r="D599" s="14" t="s">
        <v>4784</v>
      </c>
      <c r="E599" s="14" t="s">
        <v>5221</v>
      </c>
      <c r="F599" s="13" t="s">
        <v>5235</v>
      </c>
      <c r="G599" s="13" t="s">
        <v>4622</v>
      </c>
    </row>
    <row r="600" spans="1:7" ht="15.75" customHeight="1" x14ac:dyDescent="0.2">
      <c r="A600" s="13" t="s">
        <v>5160</v>
      </c>
      <c r="D600" s="14" t="s">
        <v>4784</v>
      </c>
      <c r="E600" s="14" t="s">
        <v>5221</v>
      </c>
      <c r="F600" s="13" t="s">
        <v>5236</v>
      </c>
      <c r="G600" s="13" t="s">
        <v>5237</v>
      </c>
    </row>
    <row r="601" spans="1:7" ht="15.75" customHeight="1" x14ac:dyDescent="0.2">
      <c r="A601" s="13" t="s">
        <v>5160</v>
      </c>
      <c r="D601" s="14" t="s">
        <v>4784</v>
      </c>
      <c r="E601" s="14" t="s">
        <v>5221</v>
      </c>
      <c r="F601" s="13" t="s">
        <v>5238</v>
      </c>
      <c r="G601" s="13" t="s">
        <v>5239</v>
      </c>
    </row>
    <row r="602" spans="1:7" ht="15.75" customHeight="1" x14ac:dyDescent="0.2">
      <c r="A602" s="13" t="s">
        <v>5160</v>
      </c>
      <c r="D602" s="14" t="s">
        <v>4784</v>
      </c>
      <c r="E602" s="14" t="s">
        <v>5221</v>
      </c>
      <c r="F602" s="13" t="s">
        <v>5240</v>
      </c>
      <c r="G602" s="13" t="s">
        <v>5241</v>
      </c>
    </row>
    <row r="603" spans="1:7" ht="15.75" customHeight="1" x14ac:dyDescent="0.2">
      <c r="A603" s="13" t="s">
        <v>5160</v>
      </c>
      <c r="D603" s="14" t="s">
        <v>4784</v>
      </c>
      <c r="E603" s="14" t="s">
        <v>5221</v>
      </c>
      <c r="F603" s="13" t="s">
        <v>5242</v>
      </c>
      <c r="G603" s="13" t="s">
        <v>346</v>
      </c>
    </row>
    <row r="604" spans="1:7" ht="15.75" customHeight="1" x14ac:dyDescent="0.2">
      <c r="A604" s="13" t="s">
        <v>5160</v>
      </c>
      <c r="D604" s="14" t="s">
        <v>4784</v>
      </c>
      <c r="E604" s="14" t="s">
        <v>5243</v>
      </c>
      <c r="F604" s="13" t="s">
        <v>5244</v>
      </c>
      <c r="G604" s="13" t="s">
        <v>5245</v>
      </c>
    </row>
    <row r="605" spans="1:7" ht="15.75" customHeight="1" x14ac:dyDescent="0.2">
      <c r="A605" s="13" t="s">
        <v>5160</v>
      </c>
      <c r="D605" s="14" t="s">
        <v>4784</v>
      </c>
      <c r="E605" s="14" t="s">
        <v>5243</v>
      </c>
      <c r="F605" s="13" t="s">
        <v>5246</v>
      </c>
      <c r="G605" s="13" t="s">
        <v>5247</v>
      </c>
    </row>
    <row r="606" spans="1:7" ht="15.75" customHeight="1" x14ac:dyDescent="0.2">
      <c r="A606" s="13" t="s">
        <v>5160</v>
      </c>
      <c r="D606" s="14" t="s">
        <v>4784</v>
      </c>
      <c r="E606" s="14" t="s">
        <v>5243</v>
      </c>
      <c r="F606" s="13" t="s">
        <v>5248</v>
      </c>
      <c r="G606" s="13" t="s">
        <v>5249</v>
      </c>
    </row>
    <row r="607" spans="1:7" ht="15.75" customHeight="1" x14ac:dyDescent="0.2">
      <c r="A607" s="13" t="s">
        <v>5160</v>
      </c>
      <c r="D607" s="14" t="s">
        <v>4784</v>
      </c>
      <c r="E607" s="14" t="s">
        <v>5243</v>
      </c>
      <c r="F607" s="13" t="s">
        <v>5250</v>
      </c>
      <c r="G607" s="13" t="s">
        <v>5251</v>
      </c>
    </row>
    <row r="608" spans="1:7" ht="15.75" customHeight="1" x14ac:dyDescent="0.2">
      <c r="A608" s="13" t="s">
        <v>5160</v>
      </c>
      <c r="D608" s="14" t="s">
        <v>4784</v>
      </c>
      <c r="E608" s="14" t="s">
        <v>5243</v>
      </c>
      <c r="F608" s="13" t="s">
        <v>5252</v>
      </c>
      <c r="G608" s="13" t="s">
        <v>5253</v>
      </c>
    </row>
    <row r="609" spans="1:7" ht="15.75" customHeight="1" x14ac:dyDescent="0.2">
      <c r="A609" s="13" t="s">
        <v>5160</v>
      </c>
      <c r="D609" s="14" t="s">
        <v>4784</v>
      </c>
      <c r="E609" s="14" t="s">
        <v>5243</v>
      </c>
      <c r="F609" s="13" t="s">
        <v>5254</v>
      </c>
      <c r="G609" s="13" t="s">
        <v>5255</v>
      </c>
    </row>
    <row r="610" spans="1:7" ht="15.75" customHeight="1" x14ac:dyDescent="0.2">
      <c r="A610" s="13" t="s">
        <v>5160</v>
      </c>
      <c r="D610" s="14" t="s">
        <v>4784</v>
      </c>
      <c r="E610" s="14" t="s">
        <v>5243</v>
      </c>
      <c r="F610" s="13" t="s">
        <v>5256</v>
      </c>
      <c r="G610" s="13" t="s">
        <v>5257</v>
      </c>
    </row>
    <row r="611" spans="1:7" ht="15.75" customHeight="1" x14ac:dyDescent="0.2">
      <c r="A611" s="13" t="s">
        <v>5160</v>
      </c>
      <c r="D611" s="14" t="s">
        <v>4784</v>
      </c>
      <c r="E611" s="14" t="s">
        <v>5243</v>
      </c>
      <c r="F611" s="13" t="s">
        <v>5254</v>
      </c>
      <c r="G611" s="13" t="s">
        <v>5258</v>
      </c>
    </row>
    <row r="612" spans="1:7" ht="15.75" customHeight="1" x14ac:dyDescent="0.2">
      <c r="A612" s="13" t="s">
        <v>5160</v>
      </c>
      <c r="D612" s="14" t="s">
        <v>4784</v>
      </c>
      <c r="E612" s="14" t="s">
        <v>5243</v>
      </c>
      <c r="F612" s="13" t="s">
        <v>5227</v>
      </c>
      <c r="G612" s="13" t="s">
        <v>5259</v>
      </c>
    </row>
    <row r="613" spans="1:7" ht="15.75" customHeight="1" x14ac:dyDescent="0.2">
      <c r="A613" s="13" t="s">
        <v>5160</v>
      </c>
      <c r="D613" s="14" t="s">
        <v>4784</v>
      </c>
      <c r="E613" s="14" t="s">
        <v>5243</v>
      </c>
      <c r="F613" s="13" t="s">
        <v>5260</v>
      </c>
      <c r="G613" s="13" t="s">
        <v>5261</v>
      </c>
    </row>
    <row r="614" spans="1:7" ht="15.75" customHeight="1" x14ac:dyDescent="0.2">
      <c r="A614" s="13" t="s">
        <v>5160</v>
      </c>
      <c r="D614" s="14" t="s">
        <v>4784</v>
      </c>
      <c r="E614" s="14" t="s">
        <v>5243</v>
      </c>
      <c r="F614" s="13" t="s">
        <v>5262</v>
      </c>
      <c r="G614" s="13" t="s">
        <v>5263</v>
      </c>
    </row>
    <row r="615" spans="1:7" ht="15.75" customHeight="1" x14ac:dyDescent="0.2">
      <c r="A615" s="13" t="s">
        <v>5160</v>
      </c>
      <c r="D615" s="14" t="s">
        <v>4784</v>
      </c>
      <c r="E615" s="14" t="s">
        <v>5243</v>
      </c>
      <c r="F615" s="13" t="s">
        <v>5264</v>
      </c>
      <c r="G615" s="13" t="s">
        <v>5265</v>
      </c>
    </row>
    <row r="616" spans="1:7" ht="15.75" customHeight="1" x14ac:dyDescent="0.2">
      <c r="A616" s="13" t="s">
        <v>5160</v>
      </c>
      <c r="D616" s="14" t="s">
        <v>4784</v>
      </c>
      <c r="E616" s="14" t="s">
        <v>5243</v>
      </c>
      <c r="F616" s="13" t="s">
        <v>1366</v>
      </c>
      <c r="G616" s="13" t="s">
        <v>4935</v>
      </c>
    </row>
    <row r="617" spans="1:7" ht="15.75" customHeight="1" x14ac:dyDescent="0.2">
      <c r="A617" s="13" t="s">
        <v>5160</v>
      </c>
      <c r="D617" s="14" t="s">
        <v>4784</v>
      </c>
      <c r="E617" s="14" t="s">
        <v>5243</v>
      </c>
      <c r="F617" s="13" t="s">
        <v>5266</v>
      </c>
      <c r="G617" s="13" t="s">
        <v>4506</v>
      </c>
    </row>
    <row r="618" spans="1:7" ht="15.75" customHeight="1" x14ac:dyDescent="0.2">
      <c r="A618" s="13" t="s">
        <v>5160</v>
      </c>
      <c r="D618" s="14" t="s">
        <v>4784</v>
      </c>
      <c r="E618" s="14" t="s">
        <v>5243</v>
      </c>
      <c r="F618" s="13" t="s">
        <v>5267</v>
      </c>
      <c r="G618" s="13" t="s">
        <v>5268</v>
      </c>
    </row>
    <row r="619" spans="1:7" ht="15.75" customHeight="1" x14ac:dyDescent="0.2">
      <c r="A619" s="13" t="s">
        <v>5160</v>
      </c>
      <c r="D619" s="14" t="s">
        <v>4784</v>
      </c>
      <c r="E619" s="14" t="s">
        <v>5243</v>
      </c>
      <c r="F619" s="13" t="s">
        <v>5092</v>
      </c>
      <c r="G619" s="13" t="s">
        <v>3608</v>
      </c>
    </row>
    <row r="620" spans="1:7" ht="15.75" customHeight="1" x14ac:dyDescent="0.2">
      <c r="A620" s="13" t="s">
        <v>5160</v>
      </c>
      <c r="D620" s="14" t="s">
        <v>4784</v>
      </c>
      <c r="E620" s="14" t="s">
        <v>5269</v>
      </c>
      <c r="F620" s="13" t="s">
        <v>5057</v>
      </c>
      <c r="G620" s="13" t="s">
        <v>4733</v>
      </c>
    </row>
    <row r="621" spans="1:7" ht="15.75" customHeight="1" x14ac:dyDescent="0.2">
      <c r="A621" s="13" t="s">
        <v>5160</v>
      </c>
      <c r="D621" s="14" t="s">
        <v>4784</v>
      </c>
      <c r="E621" s="14" t="s">
        <v>5269</v>
      </c>
      <c r="F621" s="13" t="s">
        <v>4818</v>
      </c>
      <c r="G621" s="13" t="s">
        <v>5270</v>
      </c>
    </row>
    <row r="622" spans="1:7" ht="15.75" customHeight="1" x14ac:dyDescent="0.2">
      <c r="A622" s="13" t="s">
        <v>5160</v>
      </c>
      <c r="D622" s="14" t="s">
        <v>4784</v>
      </c>
      <c r="E622" s="14" t="s">
        <v>5269</v>
      </c>
      <c r="F622" s="13" t="s">
        <v>4816</v>
      </c>
      <c r="G622" s="13" t="s">
        <v>5271</v>
      </c>
    </row>
    <row r="623" spans="1:7" ht="15.75" customHeight="1" x14ac:dyDescent="0.2">
      <c r="A623" s="13" t="s">
        <v>5160</v>
      </c>
      <c r="D623" s="14" t="s">
        <v>4784</v>
      </c>
      <c r="E623" s="14" t="s">
        <v>5269</v>
      </c>
      <c r="F623" s="13" t="s">
        <v>5272</v>
      </c>
      <c r="G623" s="13" t="s">
        <v>5273</v>
      </c>
    </row>
    <row r="624" spans="1:7" ht="15.75" customHeight="1" x14ac:dyDescent="0.2">
      <c r="A624" s="13" t="s">
        <v>5160</v>
      </c>
      <c r="D624" s="14" t="s">
        <v>4784</v>
      </c>
      <c r="E624" s="14" t="s">
        <v>5269</v>
      </c>
      <c r="F624" s="13" t="s">
        <v>5151</v>
      </c>
      <c r="G624" s="13" t="s">
        <v>5213</v>
      </c>
    </row>
    <row r="625" spans="1:7" ht="15.75" customHeight="1" x14ac:dyDescent="0.2">
      <c r="A625" s="13" t="s">
        <v>5160</v>
      </c>
      <c r="D625" s="14" t="s">
        <v>4784</v>
      </c>
      <c r="E625" s="14" t="s">
        <v>5269</v>
      </c>
      <c r="F625" s="13" t="s">
        <v>4879</v>
      </c>
      <c r="G625" s="13" t="s">
        <v>5274</v>
      </c>
    </row>
    <row r="626" spans="1:7" ht="15.75" customHeight="1" x14ac:dyDescent="0.2">
      <c r="A626" s="13" t="s">
        <v>5160</v>
      </c>
      <c r="D626" s="14" t="s">
        <v>4784</v>
      </c>
      <c r="E626" s="14" t="s">
        <v>5269</v>
      </c>
      <c r="F626" s="13" t="s">
        <v>4058</v>
      </c>
      <c r="G626" s="13" t="s">
        <v>5275</v>
      </c>
    </row>
    <row r="627" spans="1:7" ht="15.75" customHeight="1" x14ac:dyDescent="0.2">
      <c r="A627" s="13" t="s">
        <v>5160</v>
      </c>
      <c r="D627" s="14" t="s">
        <v>4784</v>
      </c>
      <c r="E627" s="14" t="s">
        <v>5269</v>
      </c>
      <c r="F627" s="13" t="s">
        <v>5276</v>
      </c>
      <c r="G627" s="13" t="s">
        <v>4616</v>
      </c>
    </row>
    <row r="628" spans="1:7" ht="15.75" customHeight="1" x14ac:dyDescent="0.2">
      <c r="A628" s="13" t="s">
        <v>5160</v>
      </c>
      <c r="D628" s="14" t="s">
        <v>4784</v>
      </c>
      <c r="E628" s="14" t="s">
        <v>5269</v>
      </c>
      <c r="F628" s="13" t="s">
        <v>5277</v>
      </c>
      <c r="G628" s="13" t="s">
        <v>5278</v>
      </c>
    </row>
    <row r="629" spans="1:7" ht="15.75" customHeight="1" x14ac:dyDescent="0.2">
      <c r="A629" s="13" t="s">
        <v>5160</v>
      </c>
      <c r="D629" s="14" t="s">
        <v>4784</v>
      </c>
      <c r="E629" s="14" t="s">
        <v>5269</v>
      </c>
      <c r="F629" s="13" t="s">
        <v>5279</v>
      </c>
      <c r="G629" s="13" t="s">
        <v>4587</v>
      </c>
    </row>
    <row r="630" spans="1:7" ht="15.75" customHeight="1" x14ac:dyDescent="0.2">
      <c r="A630" s="13" t="s">
        <v>5160</v>
      </c>
      <c r="D630" s="14" t="s">
        <v>4784</v>
      </c>
      <c r="E630" s="14" t="s">
        <v>5269</v>
      </c>
      <c r="F630" s="13" t="s">
        <v>3433</v>
      </c>
      <c r="G630" s="13" t="s">
        <v>5280</v>
      </c>
    </row>
    <row r="631" spans="1:7" ht="15.75" customHeight="1" x14ac:dyDescent="0.2">
      <c r="A631" s="13" t="s">
        <v>5160</v>
      </c>
      <c r="D631" s="14" t="s">
        <v>4784</v>
      </c>
      <c r="E631" s="14" t="s">
        <v>5269</v>
      </c>
      <c r="F631" s="13" t="s">
        <v>4639</v>
      </c>
      <c r="G631" s="13" t="s">
        <v>5281</v>
      </c>
    </row>
    <row r="632" spans="1:7" ht="15.75" customHeight="1" x14ac:dyDescent="0.2">
      <c r="A632" s="13" t="s">
        <v>5160</v>
      </c>
      <c r="D632" s="14" t="s">
        <v>4784</v>
      </c>
      <c r="E632" s="14" t="s">
        <v>5269</v>
      </c>
      <c r="F632" s="13" t="s">
        <v>5282</v>
      </c>
      <c r="G632" s="13" t="s">
        <v>4509</v>
      </c>
    </row>
    <row r="633" spans="1:7" ht="15.75" customHeight="1" x14ac:dyDescent="0.2">
      <c r="A633" s="13" t="s">
        <v>5160</v>
      </c>
      <c r="D633" s="14" t="s">
        <v>4784</v>
      </c>
      <c r="E633" s="14" t="s">
        <v>5269</v>
      </c>
      <c r="F633" s="13" t="s">
        <v>5283</v>
      </c>
      <c r="G633" s="13" t="s">
        <v>5284</v>
      </c>
    </row>
    <row r="634" spans="1:7" ht="15.75" customHeight="1" x14ac:dyDescent="0.2">
      <c r="A634" s="13" t="s">
        <v>5285</v>
      </c>
      <c r="D634" s="14" t="s">
        <v>4784</v>
      </c>
      <c r="E634" s="14" t="s">
        <v>5286</v>
      </c>
      <c r="F634" s="13" t="s">
        <v>5287</v>
      </c>
      <c r="G634" s="13" t="s">
        <v>5288</v>
      </c>
    </row>
    <row r="635" spans="1:7" ht="15.75" customHeight="1" x14ac:dyDescent="0.2">
      <c r="A635" s="13" t="s">
        <v>5285</v>
      </c>
      <c r="D635" s="14" t="s">
        <v>4784</v>
      </c>
      <c r="E635" s="14" t="s">
        <v>5286</v>
      </c>
      <c r="F635" s="13" t="s">
        <v>5289</v>
      </c>
      <c r="G635" s="13" t="s">
        <v>5290</v>
      </c>
    </row>
    <row r="636" spans="1:7" ht="15.75" customHeight="1" x14ac:dyDescent="0.2">
      <c r="A636" s="13" t="s">
        <v>5285</v>
      </c>
      <c r="D636" s="14" t="s">
        <v>4784</v>
      </c>
      <c r="E636" s="14" t="s">
        <v>5286</v>
      </c>
      <c r="F636" s="13" t="s">
        <v>5291</v>
      </c>
      <c r="G636" s="13" t="s">
        <v>5292</v>
      </c>
    </row>
    <row r="637" spans="1:7" ht="15.75" customHeight="1" x14ac:dyDescent="0.2">
      <c r="A637" s="13" t="s">
        <v>5285</v>
      </c>
      <c r="D637" s="14" t="s">
        <v>4784</v>
      </c>
      <c r="E637" s="14" t="s">
        <v>5286</v>
      </c>
      <c r="F637" s="13" t="s">
        <v>5293</v>
      </c>
      <c r="G637" s="13" t="s">
        <v>5294</v>
      </c>
    </row>
    <row r="638" spans="1:7" ht="15.75" customHeight="1" x14ac:dyDescent="0.2">
      <c r="A638" s="13" t="s">
        <v>5285</v>
      </c>
      <c r="D638" s="14" t="s">
        <v>4784</v>
      </c>
      <c r="E638" s="14" t="s">
        <v>5286</v>
      </c>
      <c r="F638" s="13" t="s">
        <v>5197</v>
      </c>
      <c r="G638" s="13" t="s">
        <v>5295</v>
      </c>
    </row>
    <row r="639" spans="1:7" ht="15.75" customHeight="1" x14ac:dyDescent="0.2">
      <c r="A639" s="13" t="s">
        <v>5285</v>
      </c>
      <c r="D639" s="14" t="s">
        <v>4784</v>
      </c>
      <c r="E639" s="14" t="s">
        <v>5286</v>
      </c>
      <c r="F639" s="13" t="s">
        <v>5296</v>
      </c>
      <c r="G639" s="13" t="s">
        <v>5198</v>
      </c>
    </row>
    <row r="640" spans="1:7" ht="15.75" customHeight="1" x14ac:dyDescent="0.2">
      <c r="A640" s="13" t="s">
        <v>5285</v>
      </c>
      <c r="D640" s="14" t="s">
        <v>4784</v>
      </c>
      <c r="E640" s="14" t="s">
        <v>5286</v>
      </c>
      <c r="F640" s="13" t="s">
        <v>5297</v>
      </c>
      <c r="G640" s="13" t="s">
        <v>5298</v>
      </c>
    </row>
    <row r="641" spans="1:7" ht="15.75" customHeight="1" x14ac:dyDescent="0.2">
      <c r="A641" s="13" t="s">
        <v>5285</v>
      </c>
      <c r="D641" s="14" t="s">
        <v>4784</v>
      </c>
      <c r="E641" s="14" t="s">
        <v>5286</v>
      </c>
      <c r="F641" s="13" t="s">
        <v>5299</v>
      </c>
      <c r="G641" s="13" t="s">
        <v>5300</v>
      </c>
    </row>
    <row r="642" spans="1:7" ht="15.75" customHeight="1" x14ac:dyDescent="0.2">
      <c r="A642" s="13" t="s">
        <v>5285</v>
      </c>
      <c r="D642" s="14" t="s">
        <v>4784</v>
      </c>
      <c r="E642" s="14" t="s">
        <v>5286</v>
      </c>
      <c r="F642" s="13" t="s">
        <v>5301</v>
      </c>
      <c r="G642" s="13" t="s">
        <v>5302</v>
      </c>
    </row>
    <row r="643" spans="1:7" ht="15.75" customHeight="1" x14ac:dyDescent="0.2">
      <c r="A643" s="13" t="s">
        <v>5285</v>
      </c>
      <c r="D643" s="14" t="s">
        <v>4784</v>
      </c>
      <c r="E643" s="14" t="s">
        <v>5286</v>
      </c>
      <c r="F643" s="13" t="s">
        <v>5303</v>
      </c>
      <c r="G643" s="13" t="s">
        <v>5304</v>
      </c>
    </row>
    <row r="644" spans="1:7" ht="15.75" customHeight="1" x14ac:dyDescent="0.2">
      <c r="A644" s="13" t="s">
        <v>5285</v>
      </c>
      <c r="D644" s="14" t="s">
        <v>4784</v>
      </c>
      <c r="E644" s="14" t="s">
        <v>5286</v>
      </c>
      <c r="F644" s="13" t="s">
        <v>5305</v>
      </c>
      <c r="G644" s="13" t="s">
        <v>4715</v>
      </c>
    </row>
    <row r="645" spans="1:7" ht="15.75" customHeight="1" x14ac:dyDescent="0.2">
      <c r="A645" s="13" t="s">
        <v>5285</v>
      </c>
      <c r="D645" s="14" t="s">
        <v>4784</v>
      </c>
      <c r="E645" s="13" t="s">
        <v>5306</v>
      </c>
      <c r="F645" s="13" t="s">
        <v>5307</v>
      </c>
      <c r="G645" s="13" t="s">
        <v>5308</v>
      </c>
    </row>
    <row r="646" spans="1:7" ht="15.75" customHeight="1" x14ac:dyDescent="0.2">
      <c r="A646" s="13" t="s">
        <v>5285</v>
      </c>
      <c r="D646" s="14" t="s">
        <v>4784</v>
      </c>
      <c r="E646" s="13" t="s">
        <v>5306</v>
      </c>
      <c r="F646" s="13" t="s">
        <v>5309</v>
      </c>
      <c r="G646" s="13" t="s">
        <v>5310</v>
      </c>
    </row>
    <row r="647" spans="1:7" ht="15.75" customHeight="1" x14ac:dyDescent="0.2">
      <c r="A647" s="13" t="s">
        <v>5285</v>
      </c>
      <c r="D647" s="14" t="s">
        <v>4784</v>
      </c>
      <c r="E647" s="13" t="s">
        <v>5306</v>
      </c>
      <c r="F647" s="13" t="s">
        <v>5311</v>
      </c>
      <c r="G647" s="13" t="s">
        <v>5312</v>
      </c>
    </row>
    <row r="648" spans="1:7" ht="15.75" customHeight="1" x14ac:dyDescent="0.2">
      <c r="A648" s="13" t="s">
        <v>5285</v>
      </c>
      <c r="D648" s="14" t="s">
        <v>4784</v>
      </c>
      <c r="E648" s="13" t="s">
        <v>5306</v>
      </c>
      <c r="F648" s="13" t="s">
        <v>5313</v>
      </c>
      <c r="G648" s="13" t="s">
        <v>5314</v>
      </c>
    </row>
    <row r="649" spans="1:7" ht="15.75" customHeight="1" x14ac:dyDescent="0.2">
      <c r="A649" s="13" t="s">
        <v>5285</v>
      </c>
      <c r="D649" s="14" t="s">
        <v>4784</v>
      </c>
      <c r="E649" s="13" t="s">
        <v>5306</v>
      </c>
      <c r="F649" s="13" t="s">
        <v>4874</v>
      </c>
      <c r="G649" s="13" t="s">
        <v>5315</v>
      </c>
    </row>
    <row r="650" spans="1:7" ht="15.75" customHeight="1" x14ac:dyDescent="0.2">
      <c r="A650" s="13" t="s">
        <v>5285</v>
      </c>
      <c r="D650" s="14" t="s">
        <v>4784</v>
      </c>
      <c r="E650" s="13" t="s">
        <v>5306</v>
      </c>
      <c r="F650" s="13" t="s">
        <v>5316</v>
      </c>
      <c r="G650" s="13" t="s">
        <v>4875</v>
      </c>
    </row>
    <row r="651" spans="1:7" ht="15.75" customHeight="1" x14ac:dyDescent="0.2">
      <c r="A651" s="13" t="s">
        <v>5285</v>
      </c>
      <c r="D651" s="14" t="s">
        <v>4784</v>
      </c>
      <c r="E651" s="13" t="s">
        <v>5306</v>
      </c>
      <c r="F651" s="13" t="s">
        <v>4850</v>
      </c>
      <c r="G651" s="13" t="s">
        <v>5255</v>
      </c>
    </row>
    <row r="652" spans="1:7" ht="15.75" customHeight="1" x14ac:dyDescent="0.2">
      <c r="A652" s="13" t="s">
        <v>5285</v>
      </c>
      <c r="D652" s="14" t="s">
        <v>4784</v>
      </c>
      <c r="E652" s="13" t="s">
        <v>5306</v>
      </c>
      <c r="F652" s="13" t="s">
        <v>5317</v>
      </c>
      <c r="G652" s="13" t="s">
        <v>5318</v>
      </c>
    </row>
    <row r="653" spans="1:7" ht="15.75" customHeight="1" x14ac:dyDescent="0.2">
      <c r="A653" s="13" t="s">
        <v>5285</v>
      </c>
      <c r="D653" s="14" t="s">
        <v>4784</v>
      </c>
      <c r="E653" s="13" t="s">
        <v>5306</v>
      </c>
      <c r="F653" s="13" t="s">
        <v>4852</v>
      </c>
      <c r="G653" s="13" t="s">
        <v>5319</v>
      </c>
    </row>
    <row r="654" spans="1:7" ht="15.75" customHeight="1" x14ac:dyDescent="0.2">
      <c r="A654" s="13" t="s">
        <v>5285</v>
      </c>
      <c r="D654" s="14" t="s">
        <v>4784</v>
      </c>
      <c r="E654" s="13" t="s">
        <v>5306</v>
      </c>
      <c r="F654" s="13" t="s">
        <v>4398</v>
      </c>
      <c r="G654" s="13" t="s">
        <v>4616</v>
      </c>
    </row>
    <row r="655" spans="1:7" ht="15.75" customHeight="1" x14ac:dyDescent="0.2">
      <c r="A655" s="13" t="s">
        <v>5285</v>
      </c>
      <c r="D655" s="14" t="s">
        <v>4784</v>
      </c>
      <c r="E655" s="13" t="s">
        <v>5306</v>
      </c>
      <c r="F655" s="13" t="s">
        <v>5320</v>
      </c>
      <c r="G655" s="13" t="s">
        <v>5321</v>
      </c>
    </row>
    <row r="656" spans="1:7" ht="15.75" customHeight="1" x14ac:dyDescent="0.2">
      <c r="A656" s="13" t="s">
        <v>5285</v>
      </c>
      <c r="D656" s="14" t="s">
        <v>4784</v>
      </c>
      <c r="E656" s="13" t="s">
        <v>5306</v>
      </c>
      <c r="F656" s="13" t="s">
        <v>5322</v>
      </c>
      <c r="G656" s="13" t="s">
        <v>5323</v>
      </c>
    </row>
    <row r="657" spans="1:7" ht="15.75" customHeight="1" x14ac:dyDescent="0.2">
      <c r="A657" s="13" t="s">
        <v>5285</v>
      </c>
      <c r="D657" s="14" t="s">
        <v>4784</v>
      </c>
      <c r="E657" s="13" t="s">
        <v>5306</v>
      </c>
      <c r="F657" s="13" t="s">
        <v>5324</v>
      </c>
      <c r="G657" s="13" t="s">
        <v>4637</v>
      </c>
    </row>
    <row r="658" spans="1:7" ht="15.75" customHeight="1" x14ac:dyDescent="0.2">
      <c r="A658" s="13" t="s">
        <v>5285</v>
      </c>
      <c r="D658" s="14" t="s">
        <v>4784</v>
      </c>
      <c r="E658" s="13" t="s">
        <v>5306</v>
      </c>
      <c r="F658" s="13" t="s">
        <v>5325</v>
      </c>
      <c r="G658" s="13" t="s">
        <v>5326</v>
      </c>
    </row>
    <row r="659" spans="1:7" ht="15.75" customHeight="1" x14ac:dyDescent="0.2">
      <c r="A659" s="13" t="s">
        <v>5285</v>
      </c>
      <c r="D659" s="14" t="s">
        <v>4784</v>
      </c>
      <c r="E659" s="13" t="s">
        <v>5306</v>
      </c>
      <c r="F659" s="13" t="s">
        <v>5327</v>
      </c>
      <c r="G659" s="13" t="s">
        <v>5328</v>
      </c>
    </row>
    <row r="660" spans="1:7" ht="15.75" customHeight="1" x14ac:dyDescent="0.2">
      <c r="A660" s="13" t="s">
        <v>5285</v>
      </c>
      <c r="D660" s="14" t="s">
        <v>4784</v>
      </c>
      <c r="E660" s="13" t="s">
        <v>5329</v>
      </c>
      <c r="F660" s="13" t="s">
        <v>5330</v>
      </c>
      <c r="G660" s="13" t="s">
        <v>5331</v>
      </c>
    </row>
    <row r="661" spans="1:7" ht="15.75" customHeight="1" x14ac:dyDescent="0.2">
      <c r="A661" s="13" t="s">
        <v>5285</v>
      </c>
      <c r="D661" s="14" t="s">
        <v>4784</v>
      </c>
      <c r="E661" s="13" t="s">
        <v>5329</v>
      </c>
      <c r="F661" s="13" t="s">
        <v>5332</v>
      </c>
      <c r="G661" s="13" t="s">
        <v>5333</v>
      </c>
    </row>
    <row r="662" spans="1:7" ht="15.75" customHeight="1" x14ac:dyDescent="0.2">
      <c r="A662" s="13" t="s">
        <v>5285</v>
      </c>
      <c r="D662" s="14" t="s">
        <v>4784</v>
      </c>
      <c r="E662" s="13" t="s">
        <v>5329</v>
      </c>
      <c r="F662" s="13" t="s">
        <v>5334</v>
      </c>
      <c r="G662" s="13" t="s">
        <v>5335</v>
      </c>
    </row>
    <row r="663" spans="1:7" ht="15.75" customHeight="1" x14ac:dyDescent="0.2">
      <c r="A663" s="13" t="s">
        <v>5285</v>
      </c>
      <c r="D663" s="14" t="s">
        <v>4784</v>
      </c>
      <c r="E663" s="13" t="s">
        <v>5329</v>
      </c>
      <c r="F663" s="13" t="s">
        <v>5336</v>
      </c>
      <c r="G663" s="13" t="s">
        <v>5337</v>
      </c>
    </row>
    <row r="664" spans="1:7" ht="15.75" customHeight="1" x14ac:dyDescent="0.2">
      <c r="A664" s="13" t="s">
        <v>5285</v>
      </c>
      <c r="D664" s="14" t="s">
        <v>4784</v>
      </c>
      <c r="E664" s="13" t="s">
        <v>5329</v>
      </c>
      <c r="F664" s="13" t="s">
        <v>5087</v>
      </c>
      <c r="G664" s="13" t="s">
        <v>4425</v>
      </c>
    </row>
    <row r="665" spans="1:7" ht="15.75" customHeight="1" x14ac:dyDescent="0.2">
      <c r="A665" s="13" t="s">
        <v>5285</v>
      </c>
      <c r="D665" s="14" t="s">
        <v>4784</v>
      </c>
      <c r="E665" s="13" t="s">
        <v>5329</v>
      </c>
      <c r="F665" s="13" t="s">
        <v>5338</v>
      </c>
      <c r="G665" s="13" t="s">
        <v>4522</v>
      </c>
    </row>
    <row r="666" spans="1:7" ht="15.75" customHeight="1" x14ac:dyDescent="0.2">
      <c r="A666" s="13" t="s">
        <v>5285</v>
      </c>
      <c r="D666" s="14" t="s">
        <v>4784</v>
      </c>
      <c r="E666" s="13" t="s">
        <v>5329</v>
      </c>
      <c r="F666" s="13" t="s">
        <v>5339</v>
      </c>
      <c r="G666" s="13" t="s">
        <v>4986</v>
      </c>
    </row>
    <row r="667" spans="1:7" ht="15.75" customHeight="1" x14ac:dyDescent="0.2">
      <c r="A667" s="13" t="s">
        <v>5285</v>
      </c>
      <c r="D667" s="14" t="s">
        <v>4784</v>
      </c>
      <c r="E667" s="13" t="s">
        <v>5329</v>
      </c>
      <c r="F667" s="13" t="s">
        <v>5340</v>
      </c>
      <c r="G667" s="13" t="s">
        <v>5341</v>
      </c>
    </row>
    <row r="668" spans="1:7" ht="15.75" customHeight="1" x14ac:dyDescent="0.2">
      <c r="A668" s="13" t="s">
        <v>5285</v>
      </c>
      <c r="D668" s="14" t="s">
        <v>4784</v>
      </c>
      <c r="E668" s="13" t="s">
        <v>5329</v>
      </c>
      <c r="F668" s="13" t="s">
        <v>5342</v>
      </c>
      <c r="G668" s="13" t="s">
        <v>5051</v>
      </c>
    </row>
    <row r="669" spans="1:7" ht="15.75" customHeight="1" x14ac:dyDescent="0.2">
      <c r="A669" s="13" t="s">
        <v>5285</v>
      </c>
      <c r="D669" s="14" t="s">
        <v>4784</v>
      </c>
      <c r="E669" s="13" t="s">
        <v>5329</v>
      </c>
      <c r="F669" s="13" t="s">
        <v>5343</v>
      </c>
      <c r="G669" s="13" t="s">
        <v>4506</v>
      </c>
    </row>
    <row r="670" spans="1:7" ht="15.75" customHeight="1" x14ac:dyDescent="0.2">
      <c r="A670" s="13" t="s">
        <v>5285</v>
      </c>
      <c r="D670" s="14" t="s">
        <v>4784</v>
      </c>
      <c r="E670" s="13" t="s">
        <v>5329</v>
      </c>
      <c r="F670" s="13" t="s">
        <v>5344</v>
      </c>
      <c r="G670" s="13" t="s">
        <v>5345</v>
      </c>
    </row>
    <row r="671" spans="1:7" ht="15.75" customHeight="1" x14ac:dyDescent="0.2">
      <c r="A671" s="13" t="s">
        <v>5285</v>
      </c>
      <c r="D671" s="14" t="s">
        <v>4784</v>
      </c>
      <c r="E671" s="13" t="s">
        <v>5329</v>
      </c>
      <c r="F671" s="13" t="s">
        <v>5346</v>
      </c>
      <c r="G671" s="13" t="s">
        <v>5347</v>
      </c>
    </row>
    <row r="672" spans="1:7" ht="15.75" customHeight="1" x14ac:dyDescent="0.2">
      <c r="A672" s="13" t="s">
        <v>5285</v>
      </c>
      <c r="D672" s="14" t="s">
        <v>4784</v>
      </c>
      <c r="E672" s="13" t="s">
        <v>5348</v>
      </c>
      <c r="F672" s="13" t="s">
        <v>5349</v>
      </c>
      <c r="G672" s="13" t="s">
        <v>5350</v>
      </c>
    </row>
    <row r="673" spans="1:7" ht="15.75" customHeight="1" x14ac:dyDescent="0.2">
      <c r="A673" s="13" t="s">
        <v>5285</v>
      </c>
      <c r="D673" s="14" t="s">
        <v>4784</v>
      </c>
      <c r="E673" s="13" t="s">
        <v>5348</v>
      </c>
      <c r="F673" s="13" t="s">
        <v>5351</v>
      </c>
      <c r="G673" s="13" t="s">
        <v>4954</v>
      </c>
    </row>
    <row r="674" spans="1:7" ht="15.75" customHeight="1" x14ac:dyDescent="0.2">
      <c r="A674" s="13" t="s">
        <v>5285</v>
      </c>
      <c r="D674" s="14" t="s">
        <v>4784</v>
      </c>
      <c r="E674" s="13" t="s">
        <v>5348</v>
      </c>
      <c r="F674" s="13" t="s">
        <v>2133</v>
      </c>
      <c r="G674" s="13" t="s">
        <v>5352</v>
      </c>
    </row>
    <row r="675" spans="1:7" ht="15.75" customHeight="1" x14ac:dyDescent="0.2">
      <c r="A675" s="13" t="s">
        <v>5285</v>
      </c>
      <c r="D675" s="14" t="s">
        <v>4784</v>
      </c>
      <c r="E675" s="13" t="s">
        <v>5348</v>
      </c>
      <c r="F675" s="13" t="s">
        <v>5353</v>
      </c>
      <c r="G675" s="13" t="s">
        <v>5354</v>
      </c>
    </row>
    <row r="676" spans="1:7" ht="15.75" customHeight="1" x14ac:dyDescent="0.2">
      <c r="A676" s="13" t="s">
        <v>5285</v>
      </c>
      <c r="D676" s="14" t="s">
        <v>4784</v>
      </c>
      <c r="E676" s="13" t="s">
        <v>5348</v>
      </c>
      <c r="F676" s="13" t="s">
        <v>5355</v>
      </c>
      <c r="G676" s="13" t="s">
        <v>5356</v>
      </c>
    </row>
    <row r="677" spans="1:7" ht="15.75" customHeight="1" x14ac:dyDescent="0.2">
      <c r="A677" s="13" t="s">
        <v>5285</v>
      </c>
      <c r="D677" s="14" t="s">
        <v>4784</v>
      </c>
      <c r="E677" s="13" t="s">
        <v>5348</v>
      </c>
      <c r="F677" s="13" t="s">
        <v>2187</v>
      </c>
      <c r="G677" s="13" t="s">
        <v>5357</v>
      </c>
    </row>
    <row r="678" spans="1:7" ht="15.75" customHeight="1" x14ac:dyDescent="0.2">
      <c r="A678" s="13" t="s">
        <v>5285</v>
      </c>
      <c r="D678" s="14" t="s">
        <v>4784</v>
      </c>
      <c r="E678" s="13" t="s">
        <v>5348</v>
      </c>
      <c r="F678" s="13" t="s">
        <v>5358</v>
      </c>
      <c r="G678" s="13" t="s">
        <v>5359</v>
      </c>
    </row>
    <row r="679" spans="1:7" ht="15.75" customHeight="1" x14ac:dyDescent="0.2">
      <c r="A679" s="13" t="s">
        <v>5285</v>
      </c>
      <c r="D679" s="14" t="s">
        <v>4784</v>
      </c>
      <c r="E679" s="13" t="s">
        <v>5348</v>
      </c>
      <c r="F679" s="13" t="s">
        <v>5029</v>
      </c>
      <c r="G679" s="13" t="s">
        <v>5360</v>
      </c>
    </row>
    <row r="680" spans="1:7" ht="15.75" customHeight="1" x14ac:dyDescent="0.2">
      <c r="A680" s="13" t="s">
        <v>5285</v>
      </c>
      <c r="D680" s="14" t="s">
        <v>4784</v>
      </c>
      <c r="E680" s="13" t="s">
        <v>5348</v>
      </c>
      <c r="F680" s="13" t="s">
        <v>5361</v>
      </c>
      <c r="G680" s="13" t="s">
        <v>5030</v>
      </c>
    </row>
    <row r="681" spans="1:7" ht="15.75" customHeight="1" x14ac:dyDescent="0.2">
      <c r="A681" s="13" t="s">
        <v>5285</v>
      </c>
      <c r="D681" s="14" t="s">
        <v>4784</v>
      </c>
      <c r="E681" s="13" t="s">
        <v>5348</v>
      </c>
      <c r="F681" s="13" t="s">
        <v>4800</v>
      </c>
      <c r="G681" s="13" t="s">
        <v>5362</v>
      </c>
    </row>
    <row r="682" spans="1:7" ht="15.75" customHeight="1" x14ac:dyDescent="0.2">
      <c r="A682" s="13" t="s">
        <v>5285</v>
      </c>
      <c r="D682" s="14" t="s">
        <v>4784</v>
      </c>
      <c r="E682" s="13" t="s">
        <v>5348</v>
      </c>
      <c r="F682" s="13" t="s">
        <v>5363</v>
      </c>
      <c r="G682" s="13" t="s">
        <v>3270</v>
      </c>
    </row>
    <row r="683" spans="1:7" ht="15.75" customHeight="1" x14ac:dyDescent="0.2">
      <c r="A683" s="13" t="s">
        <v>5285</v>
      </c>
      <c r="D683" s="14" t="s">
        <v>4784</v>
      </c>
      <c r="E683" s="13" t="s">
        <v>5364</v>
      </c>
      <c r="F683" s="13" t="s">
        <v>5365</v>
      </c>
      <c r="G683" s="13" t="s">
        <v>5366</v>
      </c>
    </row>
    <row r="684" spans="1:7" ht="15.75" customHeight="1" x14ac:dyDescent="0.2">
      <c r="A684" s="13" t="s">
        <v>5285</v>
      </c>
      <c r="D684" s="14" t="s">
        <v>4784</v>
      </c>
      <c r="E684" s="13" t="s">
        <v>5364</v>
      </c>
      <c r="F684" s="13" t="s">
        <v>5367</v>
      </c>
      <c r="G684" s="13" t="s">
        <v>5368</v>
      </c>
    </row>
    <row r="685" spans="1:7" ht="15.75" customHeight="1" x14ac:dyDescent="0.2">
      <c r="A685" s="13" t="s">
        <v>5285</v>
      </c>
      <c r="D685" s="14" t="s">
        <v>4784</v>
      </c>
      <c r="E685" s="13" t="s">
        <v>5364</v>
      </c>
      <c r="F685" s="13" t="s">
        <v>5369</v>
      </c>
      <c r="G685" s="13" t="s">
        <v>5071</v>
      </c>
    </row>
    <row r="686" spans="1:7" ht="15.75" customHeight="1" x14ac:dyDescent="0.2">
      <c r="A686" s="13" t="s">
        <v>5285</v>
      </c>
      <c r="D686" s="14" t="s">
        <v>4784</v>
      </c>
      <c r="E686" s="13" t="s">
        <v>5364</v>
      </c>
      <c r="F686" s="13" t="s">
        <v>4687</v>
      </c>
      <c r="G686" s="13" t="s">
        <v>5370</v>
      </c>
    </row>
    <row r="687" spans="1:7" ht="15.75" customHeight="1" x14ac:dyDescent="0.2">
      <c r="A687" s="13" t="s">
        <v>5285</v>
      </c>
      <c r="D687" s="14" t="s">
        <v>4784</v>
      </c>
      <c r="E687" s="13" t="s">
        <v>5364</v>
      </c>
      <c r="F687" s="13" t="s">
        <v>5371</v>
      </c>
      <c r="G687" s="13" t="s">
        <v>5372</v>
      </c>
    </row>
    <row r="688" spans="1:7" ht="15.75" customHeight="1" x14ac:dyDescent="0.2">
      <c r="A688" s="13" t="s">
        <v>5285</v>
      </c>
      <c r="D688" s="14" t="s">
        <v>4784</v>
      </c>
      <c r="E688" s="13" t="s">
        <v>5364</v>
      </c>
      <c r="F688" s="13" t="s">
        <v>5373</v>
      </c>
      <c r="G688" s="13" t="s">
        <v>5374</v>
      </c>
    </row>
    <row r="689" spans="1:7" ht="15.75" customHeight="1" x14ac:dyDescent="0.2">
      <c r="A689" s="13" t="s">
        <v>5285</v>
      </c>
      <c r="D689" s="14" t="s">
        <v>4784</v>
      </c>
      <c r="E689" s="13" t="s">
        <v>5364</v>
      </c>
      <c r="F689" s="13" t="s">
        <v>5375</v>
      </c>
      <c r="G689" s="13" t="s">
        <v>5376</v>
      </c>
    </row>
    <row r="690" spans="1:7" ht="15.75" customHeight="1" x14ac:dyDescent="0.2">
      <c r="A690" s="13" t="s">
        <v>5285</v>
      </c>
      <c r="D690" s="14" t="s">
        <v>4784</v>
      </c>
      <c r="E690" s="13" t="s">
        <v>5364</v>
      </c>
      <c r="F690" s="13" t="s">
        <v>5377</v>
      </c>
      <c r="G690" s="13" t="s">
        <v>4939</v>
      </c>
    </row>
    <row r="691" spans="1:7" ht="15.75" customHeight="1" x14ac:dyDescent="0.2">
      <c r="A691" s="13" t="s">
        <v>5285</v>
      </c>
      <c r="D691" s="14" t="s">
        <v>4784</v>
      </c>
      <c r="E691" s="13" t="s">
        <v>5378</v>
      </c>
      <c r="F691" s="13" t="s">
        <v>5379</v>
      </c>
      <c r="G691" s="13" t="s">
        <v>5380</v>
      </c>
    </row>
    <row r="692" spans="1:7" ht="15.75" customHeight="1" x14ac:dyDescent="0.2">
      <c r="A692" s="13" t="s">
        <v>5285</v>
      </c>
      <c r="D692" s="14" t="s">
        <v>4784</v>
      </c>
      <c r="E692" s="13" t="s">
        <v>5378</v>
      </c>
      <c r="F692" s="13" t="s">
        <v>5256</v>
      </c>
      <c r="G692" s="13" t="s">
        <v>4901</v>
      </c>
    </row>
    <row r="693" spans="1:7" ht="15.75" customHeight="1" x14ac:dyDescent="0.2">
      <c r="A693" s="13" t="s">
        <v>5285</v>
      </c>
      <c r="D693" s="14" t="s">
        <v>4784</v>
      </c>
      <c r="E693" s="13" t="s">
        <v>5378</v>
      </c>
      <c r="F693" s="13" t="s">
        <v>5254</v>
      </c>
      <c r="G693" s="13" t="s">
        <v>5381</v>
      </c>
    </row>
    <row r="694" spans="1:7" ht="15.75" customHeight="1" x14ac:dyDescent="0.2">
      <c r="A694" s="13" t="s">
        <v>5285</v>
      </c>
      <c r="D694" s="14" t="s">
        <v>4784</v>
      </c>
      <c r="E694" s="13" t="s">
        <v>5378</v>
      </c>
      <c r="F694" s="13" t="s">
        <v>5382</v>
      </c>
      <c r="G694" s="13" t="s">
        <v>5383</v>
      </c>
    </row>
    <row r="695" spans="1:7" ht="15.75" customHeight="1" x14ac:dyDescent="0.2">
      <c r="A695" s="13" t="s">
        <v>5285</v>
      </c>
      <c r="D695" s="14" t="s">
        <v>4784</v>
      </c>
      <c r="E695" s="13" t="s">
        <v>5378</v>
      </c>
      <c r="F695" s="13" t="s">
        <v>4879</v>
      </c>
      <c r="G695" s="13" t="s">
        <v>5384</v>
      </c>
    </row>
    <row r="696" spans="1:7" ht="15.75" customHeight="1" x14ac:dyDescent="0.2">
      <c r="A696" s="13" t="s">
        <v>5285</v>
      </c>
      <c r="D696" s="14" t="s">
        <v>4784</v>
      </c>
      <c r="E696" s="13" t="s">
        <v>5378</v>
      </c>
      <c r="F696" s="13" t="s">
        <v>5385</v>
      </c>
      <c r="G696" s="13" t="s">
        <v>5274</v>
      </c>
    </row>
    <row r="697" spans="1:7" ht="15.75" customHeight="1" x14ac:dyDescent="0.2">
      <c r="A697" s="13" t="s">
        <v>5285</v>
      </c>
      <c r="D697" s="14" t="s">
        <v>4784</v>
      </c>
      <c r="E697" s="13" t="s">
        <v>5378</v>
      </c>
      <c r="F697" s="13" t="s">
        <v>5386</v>
      </c>
      <c r="G697" s="13" t="s">
        <v>5387</v>
      </c>
    </row>
    <row r="698" spans="1:7" ht="15.75" customHeight="1" x14ac:dyDescent="0.2">
      <c r="A698" s="13" t="s">
        <v>5285</v>
      </c>
      <c r="D698" s="14" t="s">
        <v>4784</v>
      </c>
      <c r="E698" s="13" t="s">
        <v>5378</v>
      </c>
      <c r="F698" s="13" t="s">
        <v>5388</v>
      </c>
      <c r="G698" s="13" t="s">
        <v>4908</v>
      </c>
    </row>
    <row r="699" spans="1:7" ht="15.75" customHeight="1" x14ac:dyDescent="0.2">
      <c r="A699" s="13" t="s">
        <v>5285</v>
      </c>
      <c r="D699" s="14" t="s">
        <v>4784</v>
      </c>
      <c r="E699" s="13" t="s">
        <v>5378</v>
      </c>
      <c r="F699" s="13" t="s">
        <v>5208</v>
      </c>
      <c r="G699" s="13" t="s">
        <v>4769</v>
      </c>
    </row>
    <row r="700" spans="1:7" ht="15.75" customHeight="1" x14ac:dyDescent="0.2">
      <c r="A700" s="13" t="s">
        <v>5285</v>
      </c>
      <c r="D700" s="14" t="s">
        <v>4784</v>
      </c>
      <c r="E700" s="13" t="s">
        <v>5378</v>
      </c>
      <c r="F700" s="13" t="s">
        <v>4463</v>
      </c>
      <c r="G700" s="13" t="s">
        <v>5389</v>
      </c>
    </row>
    <row r="701" spans="1:7" ht="15.75" customHeight="1" x14ac:dyDescent="0.2">
      <c r="A701" s="13" t="s">
        <v>5285</v>
      </c>
      <c r="D701" s="14" t="s">
        <v>4784</v>
      </c>
      <c r="E701" s="13" t="s">
        <v>5378</v>
      </c>
      <c r="F701" s="13" t="s">
        <v>5390</v>
      </c>
      <c r="G701" s="13" t="s">
        <v>4609</v>
      </c>
    </row>
    <row r="702" spans="1:7" ht="15.75" customHeight="1" x14ac:dyDescent="0.2">
      <c r="A702" s="13" t="s">
        <v>5285</v>
      </c>
      <c r="D702" s="14" t="s">
        <v>4784</v>
      </c>
      <c r="E702" s="13" t="s">
        <v>5378</v>
      </c>
      <c r="F702" s="13" t="s">
        <v>5391</v>
      </c>
      <c r="G702" s="13" t="s">
        <v>5392</v>
      </c>
    </row>
    <row r="703" spans="1:7" ht="15.75" customHeight="1" x14ac:dyDescent="0.2">
      <c r="A703" s="13" t="s">
        <v>5393</v>
      </c>
      <c r="D703" s="14" t="s">
        <v>4784</v>
      </c>
      <c r="E703" s="13" t="s">
        <v>5394</v>
      </c>
      <c r="F703" s="13" t="s">
        <v>5395</v>
      </c>
      <c r="G703" s="13" t="s">
        <v>4875</v>
      </c>
    </row>
    <row r="704" spans="1:7" ht="15.75" customHeight="1" x14ac:dyDescent="0.2">
      <c r="A704" s="13" t="s">
        <v>5393</v>
      </c>
      <c r="D704" s="14" t="s">
        <v>4784</v>
      </c>
      <c r="E704" s="13" t="s">
        <v>5394</v>
      </c>
      <c r="F704" s="13" t="s">
        <v>4635</v>
      </c>
      <c r="G704" s="13" t="s">
        <v>5396</v>
      </c>
    </row>
    <row r="705" spans="1:7" ht="15.75" customHeight="1" x14ac:dyDescent="0.2">
      <c r="A705" s="13" t="s">
        <v>5393</v>
      </c>
      <c r="D705" s="14" t="s">
        <v>4784</v>
      </c>
      <c r="E705" s="13" t="s">
        <v>5394</v>
      </c>
      <c r="F705" s="13" t="s">
        <v>5397</v>
      </c>
      <c r="G705" s="13" t="s">
        <v>5002</v>
      </c>
    </row>
    <row r="706" spans="1:7" ht="15.75" customHeight="1" x14ac:dyDescent="0.2">
      <c r="A706" s="13" t="s">
        <v>5393</v>
      </c>
      <c r="D706" s="14" t="s">
        <v>4784</v>
      </c>
      <c r="E706" s="13" t="s">
        <v>5394</v>
      </c>
      <c r="F706" s="13" t="s">
        <v>5398</v>
      </c>
      <c r="G706" s="13" t="s">
        <v>5399</v>
      </c>
    </row>
    <row r="707" spans="1:7" ht="15.75" customHeight="1" x14ac:dyDescent="0.2">
      <c r="A707" s="13" t="s">
        <v>5393</v>
      </c>
      <c r="D707" s="14" t="s">
        <v>4784</v>
      </c>
      <c r="E707" s="13" t="s">
        <v>5394</v>
      </c>
      <c r="F707" s="13" t="s">
        <v>5400</v>
      </c>
      <c r="G707" s="13" t="s">
        <v>5401</v>
      </c>
    </row>
    <row r="708" spans="1:7" ht="15.75" customHeight="1" x14ac:dyDescent="0.2">
      <c r="A708" s="13" t="s">
        <v>5393</v>
      </c>
      <c r="D708" s="14" t="s">
        <v>4784</v>
      </c>
      <c r="E708" s="13" t="s">
        <v>5394</v>
      </c>
      <c r="F708" s="13" t="s">
        <v>5402</v>
      </c>
      <c r="G708" s="13" t="s">
        <v>5004</v>
      </c>
    </row>
    <row r="709" spans="1:7" ht="15.75" customHeight="1" x14ac:dyDescent="0.2">
      <c r="A709" s="13" t="s">
        <v>5393</v>
      </c>
      <c r="D709" s="14" t="s">
        <v>4784</v>
      </c>
      <c r="E709" s="13" t="s">
        <v>5394</v>
      </c>
      <c r="F709" s="13" t="s">
        <v>5403</v>
      </c>
      <c r="G709" s="13" t="s">
        <v>5404</v>
      </c>
    </row>
    <row r="710" spans="1:7" ht="15.75" customHeight="1" x14ac:dyDescent="0.2">
      <c r="A710" s="13" t="s">
        <v>5393</v>
      </c>
      <c r="D710" s="14" t="s">
        <v>4784</v>
      </c>
      <c r="E710" s="13" t="s">
        <v>5394</v>
      </c>
      <c r="F710" s="13" t="s">
        <v>5301</v>
      </c>
      <c r="G710" s="13" t="s">
        <v>5405</v>
      </c>
    </row>
    <row r="711" spans="1:7" ht="15.75" customHeight="1" x14ac:dyDescent="0.2">
      <c r="A711" s="13" t="s">
        <v>5393</v>
      </c>
      <c r="D711" s="14" t="s">
        <v>4784</v>
      </c>
      <c r="E711" s="13" t="s">
        <v>5394</v>
      </c>
      <c r="F711" s="13" t="s">
        <v>5406</v>
      </c>
      <c r="G711" s="13" t="s">
        <v>5302</v>
      </c>
    </row>
    <row r="712" spans="1:7" ht="15.75" customHeight="1" x14ac:dyDescent="0.2">
      <c r="A712" s="13" t="s">
        <v>5393</v>
      </c>
      <c r="D712" s="14" t="s">
        <v>4784</v>
      </c>
      <c r="E712" s="13" t="s">
        <v>5394</v>
      </c>
      <c r="F712" s="13" t="s">
        <v>5407</v>
      </c>
      <c r="G712" s="13" t="s">
        <v>5237</v>
      </c>
    </row>
    <row r="713" spans="1:7" ht="15.75" customHeight="1" x14ac:dyDescent="0.2">
      <c r="A713" s="13" t="s">
        <v>5393</v>
      </c>
      <c r="D713" s="14" t="s">
        <v>4784</v>
      </c>
      <c r="E713" s="13" t="s">
        <v>5394</v>
      </c>
      <c r="F713" s="13" t="s">
        <v>5408</v>
      </c>
      <c r="G713" s="13" t="s">
        <v>5409</v>
      </c>
    </row>
    <row r="714" spans="1:7" ht="15.75" customHeight="1" x14ac:dyDescent="0.2">
      <c r="A714" s="13" t="s">
        <v>5393</v>
      </c>
      <c r="D714" s="14" t="s">
        <v>4784</v>
      </c>
      <c r="E714" s="13" t="s">
        <v>5394</v>
      </c>
      <c r="F714" s="13" t="s">
        <v>5410</v>
      </c>
      <c r="G714" s="13" t="s">
        <v>5411</v>
      </c>
    </row>
    <row r="715" spans="1:7" ht="15.75" customHeight="1" x14ac:dyDescent="0.2">
      <c r="A715" s="13" t="s">
        <v>5393</v>
      </c>
      <c r="D715" s="14" t="s">
        <v>4784</v>
      </c>
      <c r="E715" s="13" t="s">
        <v>5394</v>
      </c>
      <c r="F715" s="13" t="s">
        <v>5412</v>
      </c>
      <c r="G715" s="13" t="s">
        <v>136</v>
      </c>
    </row>
    <row r="716" spans="1:7" ht="15.75" customHeight="1" x14ac:dyDescent="0.2">
      <c r="A716" s="13" t="s">
        <v>5393</v>
      </c>
      <c r="D716" s="14" t="s">
        <v>4784</v>
      </c>
      <c r="E716" s="13" t="s">
        <v>5413</v>
      </c>
      <c r="F716" s="13" t="s">
        <v>5414</v>
      </c>
      <c r="G716" s="13" t="s">
        <v>4875</v>
      </c>
    </row>
    <row r="717" spans="1:7" ht="15.75" customHeight="1" x14ac:dyDescent="0.2">
      <c r="A717" s="13" t="s">
        <v>5393</v>
      </c>
      <c r="D717" s="14" t="s">
        <v>4784</v>
      </c>
      <c r="E717" s="13" t="s">
        <v>5413</v>
      </c>
      <c r="F717" s="13" t="s">
        <v>5415</v>
      </c>
      <c r="G717" s="13" t="s">
        <v>5416</v>
      </c>
    </row>
    <row r="718" spans="1:7" ht="15.75" customHeight="1" x14ac:dyDescent="0.2">
      <c r="A718" s="13" t="s">
        <v>5393</v>
      </c>
      <c r="D718" s="14" t="s">
        <v>4784</v>
      </c>
      <c r="E718" s="13" t="s">
        <v>5413</v>
      </c>
      <c r="F718" s="13" t="s">
        <v>5417</v>
      </c>
      <c r="G718" s="13" t="s">
        <v>5418</v>
      </c>
    </row>
    <row r="719" spans="1:7" ht="15.75" customHeight="1" x14ac:dyDescent="0.2">
      <c r="A719" s="13" t="s">
        <v>5393</v>
      </c>
      <c r="D719" s="14" t="s">
        <v>4784</v>
      </c>
      <c r="E719" s="13" t="s">
        <v>5413</v>
      </c>
      <c r="F719" s="13" t="s">
        <v>5419</v>
      </c>
      <c r="G719" s="13" t="s">
        <v>4848</v>
      </c>
    </row>
    <row r="720" spans="1:7" ht="15.75" customHeight="1" x14ac:dyDescent="0.2">
      <c r="A720" s="13" t="s">
        <v>5393</v>
      </c>
      <c r="D720" s="14" t="s">
        <v>4784</v>
      </c>
      <c r="E720" s="13" t="s">
        <v>5413</v>
      </c>
      <c r="F720" s="13" t="s">
        <v>5068</v>
      </c>
      <c r="G720" s="13" t="s">
        <v>5420</v>
      </c>
    </row>
    <row r="721" spans="1:7" ht="15.75" customHeight="1" x14ac:dyDescent="0.2">
      <c r="A721" s="13" t="s">
        <v>5393</v>
      </c>
      <c r="D721" s="14" t="s">
        <v>4784</v>
      </c>
      <c r="E721" s="13" t="s">
        <v>5413</v>
      </c>
      <c r="F721" s="13" t="s">
        <v>5421</v>
      </c>
      <c r="G721" s="13" t="s">
        <v>5422</v>
      </c>
    </row>
    <row r="722" spans="1:7" ht="15.75" customHeight="1" x14ac:dyDescent="0.2">
      <c r="A722" s="13" t="s">
        <v>5393</v>
      </c>
      <c r="D722" s="14" t="s">
        <v>4784</v>
      </c>
      <c r="E722" s="13" t="s">
        <v>5413</v>
      </c>
      <c r="F722" s="13" t="s">
        <v>4459</v>
      </c>
      <c r="G722" s="13" t="s">
        <v>5423</v>
      </c>
    </row>
    <row r="723" spans="1:7" ht="15.75" customHeight="1" x14ac:dyDescent="0.2">
      <c r="A723" s="13" t="s">
        <v>5393</v>
      </c>
      <c r="D723" s="14" t="s">
        <v>4784</v>
      </c>
      <c r="E723" s="13" t="s">
        <v>5413</v>
      </c>
      <c r="F723" s="13" t="s">
        <v>5424</v>
      </c>
      <c r="G723" s="13" t="s">
        <v>4618</v>
      </c>
    </row>
    <row r="724" spans="1:7" ht="15.75" customHeight="1" x14ac:dyDescent="0.2">
      <c r="A724" s="13" t="s">
        <v>5393</v>
      </c>
      <c r="D724" s="14" t="s">
        <v>4784</v>
      </c>
      <c r="E724" s="13" t="s">
        <v>5413</v>
      </c>
      <c r="F724" s="13" t="s">
        <v>4782</v>
      </c>
      <c r="G724" s="13" t="s">
        <v>5425</v>
      </c>
    </row>
    <row r="725" spans="1:7" ht="15.75" customHeight="1" x14ac:dyDescent="0.2">
      <c r="A725" s="13" t="s">
        <v>5393</v>
      </c>
      <c r="D725" s="14" t="s">
        <v>4784</v>
      </c>
      <c r="E725" s="13" t="s">
        <v>5413</v>
      </c>
      <c r="F725" s="13" t="s">
        <v>5426</v>
      </c>
      <c r="G725" s="13" t="s">
        <v>163</v>
      </c>
    </row>
    <row r="726" spans="1:7" ht="15.75" customHeight="1" x14ac:dyDescent="0.2">
      <c r="A726" s="13" t="s">
        <v>5393</v>
      </c>
      <c r="D726" s="14" t="s">
        <v>4784</v>
      </c>
      <c r="E726" s="13" t="s">
        <v>5413</v>
      </c>
      <c r="F726" s="13" t="s">
        <v>5427</v>
      </c>
      <c r="G726" s="13" t="s">
        <v>3548</v>
      </c>
    </row>
    <row r="727" spans="1:7" ht="15.75" customHeight="1" x14ac:dyDescent="0.2">
      <c r="A727" s="13" t="s">
        <v>5393</v>
      </c>
      <c r="D727" s="14" t="s">
        <v>4784</v>
      </c>
      <c r="E727" s="13" t="s">
        <v>5413</v>
      </c>
      <c r="F727" s="13" t="s">
        <v>5428</v>
      </c>
      <c r="G727" s="13" t="s">
        <v>309</v>
      </c>
    </row>
    <row r="728" spans="1:7" ht="15.75" customHeight="1" x14ac:dyDescent="0.2">
      <c r="A728" s="13" t="s">
        <v>5393</v>
      </c>
      <c r="D728" s="14" t="s">
        <v>4784</v>
      </c>
      <c r="E728" s="13" t="s">
        <v>5413</v>
      </c>
      <c r="F728" s="13" t="s">
        <v>903</v>
      </c>
      <c r="G728" s="13" t="s">
        <v>5429</v>
      </c>
    </row>
    <row r="729" spans="1:7" ht="15.75" customHeight="1" x14ac:dyDescent="0.2">
      <c r="A729" s="13" t="s">
        <v>5393</v>
      </c>
      <c r="D729" s="14" t="s">
        <v>4784</v>
      </c>
      <c r="E729" s="13" t="s">
        <v>5430</v>
      </c>
      <c r="F729" s="13" t="s">
        <v>5431</v>
      </c>
      <c r="G729" s="13" t="s">
        <v>4875</v>
      </c>
    </row>
    <row r="730" spans="1:7" ht="15.75" customHeight="1" x14ac:dyDescent="0.2">
      <c r="A730" s="13" t="s">
        <v>5393</v>
      </c>
      <c r="D730" s="14" t="s">
        <v>4784</v>
      </c>
      <c r="E730" s="13" t="s">
        <v>5430</v>
      </c>
      <c r="F730" s="13" t="s">
        <v>5432</v>
      </c>
      <c r="G730" s="13" t="s">
        <v>5433</v>
      </c>
    </row>
    <row r="731" spans="1:7" ht="15.75" customHeight="1" x14ac:dyDescent="0.2">
      <c r="A731" s="13" t="s">
        <v>5393</v>
      </c>
      <c r="D731" s="14" t="s">
        <v>4784</v>
      </c>
      <c r="E731" s="13" t="s">
        <v>5430</v>
      </c>
      <c r="F731" s="13" t="s">
        <v>5434</v>
      </c>
      <c r="G731" s="13" t="s">
        <v>5435</v>
      </c>
    </row>
    <row r="732" spans="1:7" ht="15.75" customHeight="1" x14ac:dyDescent="0.2">
      <c r="A732" s="13" t="s">
        <v>5393</v>
      </c>
      <c r="D732" s="14" t="s">
        <v>4784</v>
      </c>
      <c r="E732" s="13" t="s">
        <v>5430</v>
      </c>
      <c r="F732" s="13" t="s">
        <v>5436</v>
      </c>
      <c r="G732" s="13" t="s">
        <v>5437</v>
      </c>
    </row>
    <row r="733" spans="1:7" ht="15.75" customHeight="1" x14ac:dyDescent="0.2">
      <c r="A733" s="13" t="s">
        <v>5393</v>
      </c>
      <c r="D733" s="14" t="s">
        <v>4784</v>
      </c>
      <c r="E733" s="13" t="s">
        <v>5430</v>
      </c>
      <c r="F733" s="13" t="s">
        <v>5438</v>
      </c>
      <c r="G733" s="13" t="s">
        <v>5439</v>
      </c>
    </row>
    <row r="734" spans="1:7" ht="15.75" customHeight="1" x14ac:dyDescent="0.2">
      <c r="A734" s="13" t="s">
        <v>5393</v>
      </c>
      <c r="D734" s="14" t="s">
        <v>4784</v>
      </c>
      <c r="E734" s="13" t="s">
        <v>5430</v>
      </c>
      <c r="F734" s="13" t="s">
        <v>5440</v>
      </c>
      <c r="G734" s="13" t="s">
        <v>5441</v>
      </c>
    </row>
    <row r="735" spans="1:7" ht="15.75" customHeight="1" x14ac:dyDescent="0.2">
      <c r="A735" s="13" t="s">
        <v>5393</v>
      </c>
      <c r="D735" s="14" t="s">
        <v>4784</v>
      </c>
      <c r="E735" s="13" t="s">
        <v>5430</v>
      </c>
      <c r="F735" s="13" t="s">
        <v>4958</v>
      </c>
      <c r="G735" s="13" t="s">
        <v>5442</v>
      </c>
    </row>
    <row r="736" spans="1:7" ht="15.75" customHeight="1" x14ac:dyDescent="0.2">
      <c r="A736" s="13" t="s">
        <v>5393</v>
      </c>
      <c r="D736" s="14" t="s">
        <v>4784</v>
      </c>
      <c r="E736" s="13" t="s">
        <v>5430</v>
      </c>
      <c r="F736" s="13" t="s">
        <v>5443</v>
      </c>
      <c r="G736" s="13" t="s">
        <v>4616</v>
      </c>
    </row>
    <row r="737" spans="1:7" ht="15.75" customHeight="1" x14ac:dyDescent="0.2">
      <c r="A737" s="13" t="s">
        <v>5393</v>
      </c>
      <c r="D737" s="14" t="s">
        <v>4784</v>
      </c>
      <c r="E737" s="13" t="s">
        <v>5430</v>
      </c>
      <c r="F737" s="13" t="s">
        <v>5444</v>
      </c>
      <c r="G737" s="13" t="s">
        <v>5445</v>
      </c>
    </row>
    <row r="738" spans="1:7" ht="15.75" customHeight="1" x14ac:dyDescent="0.2">
      <c r="A738" s="13" t="s">
        <v>5393</v>
      </c>
      <c r="D738" s="14" t="s">
        <v>4784</v>
      </c>
      <c r="E738" s="13" t="s">
        <v>5430</v>
      </c>
      <c r="F738" s="13" t="s">
        <v>5446</v>
      </c>
      <c r="G738" s="13" t="s">
        <v>5447</v>
      </c>
    </row>
    <row r="739" spans="1:7" ht="15.75" customHeight="1" x14ac:dyDescent="0.2">
      <c r="A739" s="13" t="s">
        <v>5393</v>
      </c>
      <c r="D739" s="14" t="s">
        <v>4784</v>
      </c>
      <c r="E739" s="13" t="s">
        <v>5430</v>
      </c>
      <c r="F739" s="13" t="s">
        <v>5448</v>
      </c>
      <c r="G739" s="13" t="s">
        <v>5449</v>
      </c>
    </row>
    <row r="740" spans="1:7" ht="15.75" customHeight="1" x14ac:dyDescent="0.2">
      <c r="A740" s="13" t="s">
        <v>5393</v>
      </c>
      <c r="D740" s="14" t="s">
        <v>4784</v>
      </c>
      <c r="E740" s="13" t="s">
        <v>5430</v>
      </c>
      <c r="F740" s="13" t="s">
        <v>903</v>
      </c>
      <c r="G740" s="13" t="s">
        <v>5450</v>
      </c>
    </row>
    <row r="741" spans="1:7" ht="15.75" customHeight="1" x14ac:dyDescent="0.2">
      <c r="A741" s="13" t="s">
        <v>5393</v>
      </c>
      <c r="D741" s="14" t="s">
        <v>4784</v>
      </c>
      <c r="E741" s="13" t="s">
        <v>5430</v>
      </c>
      <c r="F741" s="13" t="s">
        <v>1334</v>
      </c>
      <c r="G741" s="13" t="s">
        <v>5429</v>
      </c>
    </row>
    <row r="742" spans="1:7" ht="15.75" customHeight="1" x14ac:dyDescent="0.2">
      <c r="A742" s="13" t="s">
        <v>5393</v>
      </c>
      <c r="D742" s="14" t="s">
        <v>4784</v>
      </c>
      <c r="E742" s="13" t="s">
        <v>5430</v>
      </c>
      <c r="F742" s="13" t="s">
        <v>5451</v>
      </c>
    </row>
    <row r="743" spans="1:7" ht="15.75" customHeight="1" x14ac:dyDescent="0.2">
      <c r="A743" s="13" t="s">
        <v>5393</v>
      </c>
      <c r="D743" s="14" t="s">
        <v>4784</v>
      </c>
      <c r="E743" s="13" t="s">
        <v>5452</v>
      </c>
      <c r="F743" s="13" t="s">
        <v>5453</v>
      </c>
      <c r="G743" s="13" t="s">
        <v>4875</v>
      </c>
    </row>
    <row r="744" spans="1:7" ht="15.75" customHeight="1" x14ac:dyDescent="0.2">
      <c r="A744" s="13" t="s">
        <v>5393</v>
      </c>
      <c r="D744" s="14" t="s">
        <v>4784</v>
      </c>
      <c r="E744" s="13" t="s">
        <v>5452</v>
      </c>
      <c r="F744" s="13" t="s">
        <v>5454</v>
      </c>
      <c r="G744" s="13" t="s">
        <v>5455</v>
      </c>
    </row>
    <row r="745" spans="1:7" ht="15.75" customHeight="1" x14ac:dyDescent="0.2">
      <c r="A745" s="13" t="s">
        <v>5393</v>
      </c>
      <c r="D745" s="14" t="s">
        <v>4784</v>
      </c>
      <c r="E745" s="13" t="s">
        <v>5452</v>
      </c>
      <c r="F745" s="13" t="s">
        <v>5456</v>
      </c>
      <c r="G745" s="13" t="s">
        <v>5457</v>
      </c>
    </row>
    <row r="746" spans="1:7" ht="15.75" customHeight="1" x14ac:dyDescent="0.2">
      <c r="A746" s="13" t="s">
        <v>5393</v>
      </c>
      <c r="D746" s="14" t="s">
        <v>4784</v>
      </c>
      <c r="E746" s="13" t="s">
        <v>5452</v>
      </c>
      <c r="F746" s="13" t="s">
        <v>5277</v>
      </c>
      <c r="G746" s="13" t="s">
        <v>5458</v>
      </c>
    </row>
    <row r="747" spans="1:7" ht="15.75" customHeight="1" x14ac:dyDescent="0.2">
      <c r="A747" s="13" t="s">
        <v>5393</v>
      </c>
      <c r="D747" s="14" t="s">
        <v>4784</v>
      </c>
      <c r="E747" s="13" t="s">
        <v>5452</v>
      </c>
      <c r="F747" s="13" t="s">
        <v>5459</v>
      </c>
      <c r="G747" s="13" t="s">
        <v>5460</v>
      </c>
    </row>
    <row r="748" spans="1:7" ht="15.75" customHeight="1" x14ac:dyDescent="0.2">
      <c r="A748" s="13" t="s">
        <v>5393</v>
      </c>
      <c r="D748" s="14" t="s">
        <v>4784</v>
      </c>
      <c r="E748" s="13" t="s">
        <v>5452</v>
      </c>
      <c r="F748" s="13" t="s">
        <v>5299</v>
      </c>
      <c r="G748" s="13" t="s">
        <v>5461</v>
      </c>
    </row>
    <row r="749" spans="1:7" ht="15.75" customHeight="1" x14ac:dyDescent="0.2">
      <c r="A749" s="13" t="s">
        <v>5393</v>
      </c>
      <c r="D749" s="14" t="s">
        <v>4784</v>
      </c>
      <c r="E749" s="13" t="s">
        <v>5452</v>
      </c>
      <c r="F749" s="13" t="s">
        <v>5462</v>
      </c>
      <c r="G749" s="13" t="s">
        <v>5463</v>
      </c>
    </row>
    <row r="750" spans="1:7" ht="15.75" customHeight="1" x14ac:dyDescent="0.2">
      <c r="A750" s="13" t="s">
        <v>5393</v>
      </c>
      <c r="D750" s="14" t="s">
        <v>4784</v>
      </c>
      <c r="E750" s="13" t="s">
        <v>5452</v>
      </c>
      <c r="F750" s="13" t="s">
        <v>2233</v>
      </c>
      <c r="G750" s="13" t="s">
        <v>405</v>
      </c>
    </row>
    <row r="751" spans="1:7" ht="15.75" customHeight="1" x14ac:dyDescent="0.2">
      <c r="A751" s="13" t="s">
        <v>5393</v>
      </c>
      <c r="D751" s="14" t="s">
        <v>4784</v>
      </c>
      <c r="E751" s="13" t="s">
        <v>5452</v>
      </c>
      <c r="F751" s="13" t="s">
        <v>5464</v>
      </c>
      <c r="G751" s="13" t="s">
        <v>5051</v>
      </c>
    </row>
    <row r="752" spans="1:7" ht="15.75" customHeight="1" x14ac:dyDescent="0.2">
      <c r="A752" s="13" t="s">
        <v>5393</v>
      </c>
      <c r="D752" s="14" t="s">
        <v>4784</v>
      </c>
      <c r="E752" s="13" t="s">
        <v>5452</v>
      </c>
      <c r="F752" s="13" t="s">
        <v>2182</v>
      </c>
      <c r="G752" s="13" t="s">
        <v>5465</v>
      </c>
    </row>
    <row r="753" spans="1:7" ht="15.75" customHeight="1" x14ac:dyDescent="0.2">
      <c r="A753" s="13" t="s">
        <v>5393</v>
      </c>
      <c r="D753" s="14" t="s">
        <v>4784</v>
      </c>
      <c r="E753" s="13" t="s">
        <v>5452</v>
      </c>
      <c r="F753" s="13" t="s">
        <v>5466</v>
      </c>
      <c r="G753" s="13" t="s">
        <v>5467</v>
      </c>
    </row>
    <row r="754" spans="1:7" ht="15.75" customHeight="1" x14ac:dyDescent="0.2">
      <c r="A754" s="13" t="s">
        <v>5393</v>
      </c>
      <c r="D754" s="14" t="s">
        <v>4784</v>
      </c>
      <c r="E754" s="13" t="s">
        <v>5452</v>
      </c>
      <c r="F754" s="13" t="s">
        <v>5468</v>
      </c>
      <c r="G754" s="13" t="s">
        <v>5469</v>
      </c>
    </row>
    <row r="755" spans="1:7" ht="15.75" customHeight="1" x14ac:dyDescent="0.2">
      <c r="A755" s="13" t="s">
        <v>5393</v>
      </c>
      <c r="D755" s="14" t="s">
        <v>4784</v>
      </c>
      <c r="E755" s="13" t="s">
        <v>5470</v>
      </c>
      <c r="F755" s="13" t="s">
        <v>5471</v>
      </c>
      <c r="G755" s="13" t="s">
        <v>4875</v>
      </c>
    </row>
    <row r="756" spans="1:7" ht="15.75" customHeight="1" x14ac:dyDescent="0.2">
      <c r="A756" s="13" t="s">
        <v>5393</v>
      </c>
      <c r="D756" s="14" t="s">
        <v>4784</v>
      </c>
      <c r="E756" s="13" t="s">
        <v>5470</v>
      </c>
      <c r="F756" s="13" t="s">
        <v>5472</v>
      </c>
      <c r="G756" s="13" t="s">
        <v>5473</v>
      </c>
    </row>
    <row r="757" spans="1:7" ht="15.75" customHeight="1" x14ac:dyDescent="0.2">
      <c r="A757" s="13" t="s">
        <v>5393</v>
      </c>
      <c r="D757" s="14" t="s">
        <v>4784</v>
      </c>
      <c r="E757" s="13" t="s">
        <v>5470</v>
      </c>
      <c r="F757" s="13" t="s">
        <v>5474</v>
      </c>
      <c r="G757" s="13" t="s">
        <v>5475</v>
      </c>
    </row>
    <row r="758" spans="1:7" ht="15.75" customHeight="1" x14ac:dyDescent="0.2">
      <c r="A758" s="13" t="s">
        <v>5393</v>
      </c>
      <c r="D758" s="14" t="s">
        <v>4784</v>
      </c>
      <c r="E758" s="13" t="s">
        <v>5470</v>
      </c>
      <c r="F758" s="13" t="s">
        <v>5476</v>
      </c>
      <c r="G758" s="13" t="s">
        <v>5477</v>
      </c>
    </row>
    <row r="759" spans="1:7" ht="15.75" customHeight="1" x14ac:dyDescent="0.2">
      <c r="A759" s="13" t="s">
        <v>5393</v>
      </c>
      <c r="D759" s="14" t="s">
        <v>4784</v>
      </c>
      <c r="E759" s="13" t="s">
        <v>5470</v>
      </c>
      <c r="F759" s="13" t="s">
        <v>2414</v>
      </c>
      <c r="G759" s="13" t="s">
        <v>5478</v>
      </c>
    </row>
    <row r="760" spans="1:7" ht="15.75" customHeight="1" x14ac:dyDescent="0.2">
      <c r="A760" s="13" t="s">
        <v>5393</v>
      </c>
      <c r="D760" s="14" t="s">
        <v>4784</v>
      </c>
      <c r="E760" s="13" t="s">
        <v>5470</v>
      </c>
      <c r="F760" s="13" t="s">
        <v>4485</v>
      </c>
      <c r="G760" s="13" t="s">
        <v>5479</v>
      </c>
    </row>
    <row r="761" spans="1:7" ht="15.75" customHeight="1" x14ac:dyDescent="0.2">
      <c r="A761" s="13" t="s">
        <v>5393</v>
      </c>
      <c r="D761" s="14" t="s">
        <v>4784</v>
      </c>
      <c r="E761" s="13" t="s">
        <v>5470</v>
      </c>
      <c r="F761" s="13" t="s">
        <v>5480</v>
      </c>
      <c r="G761" s="13" t="s">
        <v>5152</v>
      </c>
    </row>
    <row r="762" spans="1:7" ht="15.75" customHeight="1" x14ac:dyDescent="0.2">
      <c r="A762" s="13" t="s">
        <v>5393</v>
      </c>
      <c r="D762" s="14" t="s">
        <v>4784</v>
      </c>
      <c r="E762" s="13" t="s">
        <v>5470</v>
      </c>
      <c r="F762" s="13" t="s">
        <v>3592</v>
      </c>
      <c r="G762" s="13" t="s">
        <v>5481</v>
      </c>
    </row>
    <row r="763" spans="1:7" ht="15.75" customHeight="1" x14ac:dyDescent="0.2">
      <c r="A763" s="13" t="s">
        <v>5393</v>
      </c>
      <c r="D763" s="14" t="s">
        <v>4784</v>
      </c>
      <c r="E763" s="13" t="s">
        <v>5470</v>
      </c>
      <c r="F763" s="13" t="s">
        <v>5482</v>
      </c>
      <c r="G763" s="13" t="s">
        <v>5483</v>
      </c>
    </row>
    <row r="764" spans="1:7" ht="15.75" customHeight="1" x14ac:dyDescent="0.2">
      <c r="A764" s="13" t="s">
        <v>5393</v>
      </c>
      <c r="D764" s="14" t="s">
        <v>4784</v>
      </c>
      <c r="E764" s="13" t="s">
        <v>5470</v>
      </c>
      <c r="F764" s="13" t="s">
        <v>5484</v>
      </c>
      <c r="G764" s="13" t="s">
        <v>5485</v>
      </c>
    </row>
    <row r="765" spans="1:7" ht="15.75" customHeight="1" x14ac:dyDescent="0.2">
      <c r="A765" s="13" t="s">
        <v>5393</v>
      </c>
      <c r="D765" s="14" t="s">
        <v>4784</v>
      </c>
      <c r="E765" s="13" t="s">
        <v>5470</v>
      </c>
      <c r="F765" s="13" t="s">
        <v>5486</v>
      </c>
      <c r="G765" s="13" t="s">
        <v>5487</v>
      </c>
    </row>
    <row r="766" spans="1:7" ht="15.75" customHeight="1" x14ac:dyDescent="0.2">
      <c r="A766" s="13" t="s">
        <v>5393</v>
      </c>
      <c r="D766" s="14" t="s">
        <v>4784</v>
      </c>
      <c r="E766" s="13" t="s">
        <v>5488</v>
      </c>
      <c r="F766" s="13" t="s">
        <v>5489</v>
      </c>
      <c r="G766" s="13" t="s">
        <v>4875</v>
      </c>
    </row>
    <row r="767" spans="1:7" ht="15.75" customHeight="1" x14ac:dyDescent="0.2">
      <c r="A767" s="13" t="s">
        <v>5393</v>
      </c>
      <c r="D767" s="14" t="s">
        <v>4784</v>
      </c>
      <c r="E767" s="13" t="s">
        <v>5488</v>
      </c>
      <c r="F767" s="13" t="s">
        <v>5143</v>
      </c>
      <c r="G767" s="13" t="s">
        <v>5490</v>
      </c>
    </row>
    <row r="768" spans="1:7" ht="15.75" customHeight="1" x14ac:dyDescent="0.2">
      <c r="A768" s="13" t="s">
        <v>5393</v>
      </c>
      <c r="D768" s="14" t="s">
        <v>4784</v>
      </c>
      <c r="E768" s="13" t="s">
        <v>5488</v>
      </c>
      <c r="F768" s="13" t="s">
        <v>5491</v>
      </c>
      <c r="G768" s="13" t="s">
        <v>5492</v>
      </c>
    </row>
    <row r="769" spans="1:7" ht="15.75" customHeight="1" x14ac:dyDescent="0.2">
      <c r="A769" s="13" t="s">
        <v>5393</v>
      </c>
      <c r="D769" s="14" t="s">
        <v>4784</v>
      </c>
      <c r="E769" s="13" t="s">
        <v>5488</v>
      </c>
      <c r="F769" s="13" t="s">
        <v>5493</v>
      </c>
      <c r="G769" s="13" t="s">
        <v>5494</v>
      </c>
    </row>
    <row r="770" spans="1:7" ht="15.75" customHeight="1" x14ac:dyDescent="0.2">
      <c r="A770" s="13" t="s">
        <v>5393</v>
      </c>
      <c r="D770" s="14" t="s">
        <v>4784</v>
      </c>
      <c r="E770" s="13" t="s">
        <v>5488</v>
      </c>
      <c r="F770" s="13" t="s">
        <v>5045</v>
      </c>
      <c r="G770" s="13" t="s">
        <v>5495</v>
      </c>
    </row>
    <row r="771" spans="1:7" ht="15.75" customHeight="1" x14ac:dyDescent="0.2">
      <c r="A771" s="13" t="s">
        <v>5393</v>
      </c>
      <c r="D771" s="14" t="s">
        <v>4784</v>
      </c>
      <c r="E771" s="13" t="s">
        <v>5488</v>
      </c>
      <c r="F771" s="13" t="s">
        <v>5496</v>
      </c>
      <c r="G771" s="13" t="s">
        <v>4935</v>
      </c>
    </row>
    <row r="772" spans="1:7" ht="15.75" customHeight="1" x14ac:dyDescent="0.2">
      <c r="A772" s="13" t="s">
        <v>5393</v>
      </c>
      <c r="D772" s="14" t="s">
        <v>4784</v>
      </c>
      <c r="E772" s="13" t="s">
        <v>5488</v>
      </c>
      <c r="F772" s="13" t="s">
        <v>5497</v>
      </c>
      <c r="G772" s="13" t="s">
        <v>5203</v>
      </c>
    </row>
    <row r="773" spans="1:7" ht="15.75" customHeight="1" x14ac:dyDescent="0.2">
      <c r="A773" s="13" t="s">
        <v>5393</v>
      </c>
      <c r="D773" s="14" t="s">
        <v>4784</v>
      </c>
      <c r="E773" s="13" t="s">
        <v>5488</v>
      </c>
      <c r="F773" s="13" t="s">
        <v>5498</v>
      </c>
      <c r="G773" s="13" t="s">
        <v>4330</v>
      </c>
    </row>
    <row r="774" spans="1:7" ht="15.75" customHeight="1" x14ac:dyDescent="0.2">
      <c r="A774" s="13" t="s">
        <v>5393</v>
      </c>
      <c r="D774" s="14" t="s">
        <v>4784</v>
      </c>
      <c r="E774" s="13" t="s">
        <v>5488</v>
      </c>
      <c r="F774" s="13" t="s">
        <v>1192</v>
      </c>
      <c r="G774" s="13" t="s">
        <v>5499</v>
      </c>
    </row>
    <row r="775" spans="1:7" ht="15.75" customHeight="1" x14ac:dyDescent="0.2">
      <c r="A775" s="13" t="s">
        <v>5393</v>
      </c>
      <c r="D775" s="14" t="s">
        <v>4784</v>
      </c>
      <c r="E775" s="13" t="s">
        <v>5488</v>
      </c>
      <c r="F775" s="13" t="s">
        <v>5500</v>
      </c>
      <c r="G775" s="13" t="s">
        <v>5501</v>
      </c>
    </row>
    <row r="776" spans="1:7" ht="15.75" customHeight="1" x14ac:dyDescent="0.2">
      <c r="A776" s="13" t="s">
        <v>5393</v>
      </c>
      <c r="D776" s="14" t="s">
        <v>4784</v>
      </c>
      <c r="E776" s="13" t="s">
        <v>5488</v>
      </c>
      <c r="F776" s="13" t="s">
        <v>5502</v>
      </c>
      <c r="G776" s="13" t="s">
        <v>5503</v>
      </c>
    </row>
    <row r="777" spans="1:7" ht="15.75" customHeight="1" x14ac:dyDescent="0.2">
      <c r="A777" s="13" t="s">
        <v>5504</v>
      </c>
      <c r="D777" s="14" t="s">
        <v>4784</v>
      </c>
      <c r="E777" s="13" t="s">
        <v>5505</v>
      </c>
      <c r="F777" s="13" t="s">
        <v>5506</v>
      </c>
      <c r="G777" s="13" t="s">
        <v>4819</v>
      </c>
    </row>
    <row r="778" spans="1:7" ht="15.75" customHeight="1" x14ac:dyDescent="0.2">
      <c r="A778" s="13" t="s">
        <v>5504</v>
      </c>
      <c r="D778" s="14" t="s">
        <v>4784</v>
      </c>
      <c r="E778" s="13" t="s">
        <v>5505</v>
      </c>
      <c r="F778" s="13" t="s">
        <v>5507</v>
      </c>
      <c r="G778" s="13" t="s">
        <v>5508</v>
      </c>
    </row>
    <row r="779" spans="1:7" ht="15.75" customHeight="1" x14ac:dyDescent="0.2">
      <c r="A779" s="13" t="s">
        <v>5504</v>
      </c>
      <c r="D779" s="14" t="s">
        <v>4784</v>
      </c>
      <c r="E779" s="13" t="s">
        <v>5505</v>
      </c>
      <c r="F779" s="13" t="s">
        <v>5509</v>
      </c>
      <c r="G779" s="13" t="s">
        <v>5510</v>
      </c>
    </row>
    <row r="780" spans="1:7" ht="15.75" customHeight="1" x14ac:dyDescent="0.2">
      <c r="A780" s="13" t="s">
        <v>5504</v>
      </c>
      <c r="D780" s="14" t="s">
        <v>4784</v>
      </c>
      <c r="E780" s="13" t="s">
        <v>5505</v>
      </c>
      <c r="F780" s="13" t="s">
        <v>5511</v>
      </c>
      <c r="G780" s="13" t="s">
        <v>5512</v>
      </c>
    </row>
    <row r="781" spans="1:7" ht="15.75" customHeight="1" x14ac:dyDescent="0.2">
      <c r="A781" s="13" t="s">
        <v>5504</v>
      </c>
      <c r="D781" s="14" t="s">
        <v>4784</v>
      </c>
      <c r="E781" s="13" t="s">
        <v>5513</v>
      </c>
      <c r="F781" s="13" t="s">
        <v>5514</v>
      </c>
      <c r="G781" s="13" t="s">
        <v>4819</v>
      </c>
    </row>
    <row r="782" spans="1:7" ht="15.75" customHeight="1" x14ac:dyDescent="0.2">
      <c r="A782" s="13" t="s">
        <v>5504</v>
      </c>
      <c r="D782" s="14" t="s">
        <v>4784</v>
      </c>
      <c r="E782" s="13" t="s">
        <v>5513</v>
      </c>
      <c r="F782" s="13" t="s">
        <v>5515</v>
      </c>
      <c r="G782" s="13" t="s">
        <v>5516</v>
      </c>
    </row>
    <row r="783" spans="1:7" ht="15.75" customHeight="1" x14ac:dyDescent="0.2">
      <c r="A783" s="13" t="s">
        <v>5504</v>
      </c>
      <c r="D783" s="14" t="s">
        <v>4784</v>
      </c>
      <c r="E783" s="13" t="s">
        <v>5513</v>
      </c>
      <c r="F783" s="13" t="s">
        <v>5517</v>
      </c>
      <c r="G783" s="13" t="s">
        <v>5518</v>
      </c>
    </row>
    <row r="784" spans="1:7" ht="15.75" customHeight="1" x14ac:dyDescent="0.2">
      <c r="A784" s="13" t="s">
        <v>5504</v>
      </c>
      <c r="D784" s="14" t="s">
        <v>4784</v>
      </c>
      <c r="E784" s="13" t="s">
        <v>5513</v>
      </c>
      <c r="F784" s="13" t="s">
        <v>5397</v>
      </c>
      <c r="G784" s="13" t="s">
        <v>5519</v>
      </c>
    </row>
    <row r="785" spans="1:7" ht="15.75" customHeight="1" x14ac:dyDescent="0.2">
      <c r="A785" s="13" t="s">
        <v>5504</v>
      </c>
      <c r="D785" s="14" t="s">
        <v>4784</v>
      </c>
      <c r="E785" s="13" t="s">
        <v>5513</v>
      </c>
      <c r="F785" s="13" t="s">
        <v>5229</v>
      </c>
      <c r="G785" s="13" t="s">
        <v>5146</v>
      </c>
    </row>
    <row r="786" spans="1:7" ht="15.75" customHeight="1" x14ac:dyDescent="0.2">
      <c r="A786" s="13" t="s">
        <v>5504</v>
      </c>
      <c r="D786" s="14" t="s">
        <v>4784</v>
      </c>
      <c r="E786" s="13" t="s">
        <v>5513</v>
      </c>
      <c r="F786" s="13" t="s">
        <v>4977</v>
      </c>
      <c r="G786" s="13" t="s">
        <v>5230</v>
      </c>
    </row>
    <row r="787" spans="1:7" ht="15.75" customHeight="1" x14ac:dyDescent="0.2">
      <c r="A787" s="13" t="s">
        <v>5504</v>
      </c>
      <c r="D787" s="14" t="s">
        <v>4784</v>
      </c>
      <c r="E787" s="13" t="s">
        <v>5513</v>
      </c>
      <c r="F787" s="13" t="s">
        <v>4979</v>
      </c>
      <c r="G787" s="13" t="s">
        <v>5520</v>
      </c>
    </row>
    <row r="788" spans="1:7" ht="15.75" customHeight="1" x14ac:dyDescent="0.2">
      <c r="A788" s="13" t="s">
        <v>5504</v>
      </c>
      <c r="D788" s="14" t="s">
        <v>4784</v>
      </c>
      <c r="E788" s="13" t="s">
        <v>5513</v>
      </c>
      <c r="F788" s="13" t="s">
        <v>4981</v>
      </c>
      <c r="G788" s="13" t="s">
        <v>4980</v>
      </c>
    </row>
    <row r="789" spans="1:7" ht="15.75" customHeight="1" x14ac:dyDescent="0.2">
      <c r="A789" s="13" t="s">
        <v>5504</v>
      </c>
      <c r="D789" s="14" t="s">
        <v>4784</v>
      </c>
      <c r="E789" s="13" t="s">
        <v>5513</v>
      </c>
      <c r="F789" s="13" t="s">
        <v>5276</v>
      </c>
      <c r="G789" s="13" t="s">
        <v>5521</v>
      </c>
    </row>
    <row r="790" spans="1:7" ht="15.75" customHeight="1" x14ac:dyDescent="0.2">
      <c r="A790" s="13" t="s">
        <v>5504</v>
      </c>
      <c r="D790" s="14" t="s">
        <v>4784</v>
      </c>
      <c r="E790" s="13" t="s">
        <v>5513</v>
      </c>
      <c r="F790" s="13" t="s">
        <v>4666</v>
      </c>
      <c r="G790" s="13" t="s">
        <v>4616</v>
      </c>
    </row>
    <row r="791" spans="1:7" ht="15.75" customHeight="1" x14ac:dyDescent="0.2">
      <c r="A791" s="13" t="s">
        <v>5504</v>
      </c>
      <c r="D791" s="14" t="s">
        <v>4784</v>
      </c>
      <c r="E791" s="13" t="s">
        <v>5513</v>
      </c>
      <c r="F791" s="13" t="s">
        <v>5522</v>
      </c>
      <c r="G791" s="13" t="s">
        <v>4667</v>
      </c>
    </row>
    <row r="792" spans="1:7" ht="15.75" customHeight="1" x14ac:dyDescent="0.2">
      <c r="A792" s="13" t="s">
        <v>5504</v>
      </c>
      <c r="D792" s="14" t="s">
        <v>4784</v>
      </c>
      <c r="E792" s="13" t="s">
        <v>5513</v>
      </c>
      <c r="F792" s="13" t="s">
        <v>4354</v>
      </c>
      <c r="G792" s="13" t="s">
        <v>5523</v>
      </c>
    </row>
    <row r="793" spans="1:7" ht="15.75" customHeight="1" x14ac:dyDescent="0.2">
      <c r="A793" s="13" t="s">
        <v>5504</v>
      </c>
      <c r="D793" s="14" t="s">
        <v>4784</v>
      </c>
      <c r="E793" s="13" t="s">
        <v>5513</v>
      </c>
      <c r="F793" s="13" t="s">
        <v>4679</v>
      </c>
      <c r="G793" s="13" t="s">
        <v>4691</v>
      </c>
    </row>
    <row r="794" spans="1:7" ht="15.75" customHeight="1" x14ac:dyDescent="0.2">
      <c r="A794" s="13" t="s">
        <v>5504</v>
      </c>
      <c r="D794" s="14" t="s">
        <v>4784</v>
      </c>
      <c r="E794" s="13" t="s">
        <v>5513</v>
      </c>
      <c r="F794" s="13" t="s">
        <v>5524</v>
      </c>
      <c r="G794" s="13" t="s">
        <v>4680</v>
      </c>
    </row>
    <row r="795" spans="1:7" ht="15.75" customHeight="1" x14ac:dyDescent="0.2">
      <c r="A795" s="13" t="s">
        <v>5504</v>
      </c>
      <c r="D795" s="14" t="s">
        <v>4784</v>
      </c>
      <c r="E795" s="13" t="s">
        <v>5525</v>
      </c>
      <c r="F795" s="13" t="s">
        <v>5227</v>
      </c>
      <c r="G795" s="13" t="s">
        <v>5526</v>
      </c>
    </row>
    <row r="796" spans="1:7" ht="15.75" customHeight="1" x14ac:dyDescent="0.2">
      <c r="A796" s="13" t="s">
        <v>5504</v>
      </c>
      <c r="D796" s="14" t="s">
        <v>4784</v>
      </c>
      <c r="E796" s="13" t="s">
        <v>5525</v>
      </c>
      <c r="F796" s="13" t="s">
        <v>5527</v>
      </c>
      <c r="G796" s="13" t="s">
        <v>5259</v>
      </c>
    </row>
    <row r="797" spans="1:7" ht="15.75" customHeight="1" x14ac:dyDescent="0.2">
      <c r="A797" s="13" t="s">
        <v>5504</v>
      </c>
      <c r="D797" s="14" t="s">
        <v>4784</v>
      </c>
      <c r="E797" s="13" t="s">
        <v>5525</v>
      </c>
      <c r="F797" s="13" t="s">
        <v>5528</v>
      </c>
      <c r="G797" s="13" t="s">
        <v>5529</v>
      </c>
    </row>
    <row r="798" spans="1:7" ht="15.75" customHeight="1" x14ac:dyDescent="0.2">
      <c r="A798" s="13" t="s">
        <v>5504</v>
      </c>
      <c r="D798" s="14" t="s">
        <v>4784</v>
      </c>
      <c r="E798" s="13" t="s">
        <v>5525</v>
      </c>
      <c r="F798" s="13" t="s">
        <v>5530</v>
      </c>
      <c r="G798" s="13" t="s">
        <v>5531</v>
      </c>
    </row>
    <row r="799" spans="1:7" ht="15.75" customHeight="1" x14ac:dyDescent="0.2">
      <c r="A799" s="13" t="s">
        <v>5504</v>
      </c>
      <c r="D799" s="14" t="s">
        <v>4784</v>
      </c>
      <c r="E799" s="13" t="s">
        <v>5525</v>
      </c>
      <c r="F799" s="13" t="s">
        <v>5532</v>
      </c>
      <c r="G799" s="13" t="s">
        <v>5533</v>
      </c>
    </row>
    <row r="800" spans="1:7" ht="15.75" customHeight="1" x14ac:dyDescent="0.2">
      <c r="A800" s="13" t="s">
        <v>5504</v>
      </c>
      <c r="D800" s="14" t="s">
        <v>4784</v>
      </c>
      <c r="E800" s="13" t="s">
        <v>5525</v>
      </c>
      <c r="F800" s="13" t="s">
        <v>5534</v>
      </c>
      <c r="G800" s="13" t="s">
        <v>5535</v>
      </c>
    </row>
    <row r="801" spans="1:7" ht="15.75" customHeight="1" x14ac:dyDescent="0.2">
      <c r="A801" s="13" t="s">
        <v>5504</v>
      </c>
      <c r="D801" s="14" t="s">
        <v>4784</v>
      </c>
      <c r="E801" s="13" t="s">
        <v>5525</v>
      </c>
      <c r="F801" s="13" t="s">
        <v>5536</v>
      </c>
      <c r="G801" s="13" t="s">
        <v>5537</v>
      </c>
    </row>
    <row r="802" spans="1:7" ht="15.75" customHeight="1" x14ac:dyDescent="0.2">
      <c r="A802" s="13" t="s">
        <v>5504</v>
      </c>
      <c r="D802" s="14" t="s">
        <v>4784</v>
      </c>
      <c r="E802" s="13" t="s">
        <v>5525</v>
      </c>
      <c r="F802" s="13" t="s">
        <v>4439</v>
      </c>
      <c r="G802" s="13" t="s">
        <v>5538</v>
      </c>
    </row>
    <row r="803" spans="1:7" ht="15.75" customHeight="1" x14ac:dyDescent="0.2">
      <c r="A803" s="13" t="s">
        <v>5504</v>
      </c>
      <c r="D803" s="14" t="s">
        <v>4784</v>
      </c>
      <c r="E803" s="13" t="s">
        <v>5525</v>
      </c>
      <c r="F803" s="13" t="s">
        <v>5539</v>
      </c>
      <c r="G803" s="13" t="s">
        <v>5540</v>
      </c>
    </row>
    <row r="804" spans="1:7" ht="15.75" customHeight="1" x14ac:dyDescent="0.2">
      <c r="A804" s="13" t="s">
        <v>5504</v>
      </c>
      <c r="D804" s="14" t="s">
        <v>4784</v>
      </c>
      <c r="E804" s="13" t="s">
        <v>5525</v>
      </c>
      <c r="F804" s="13" t="s">
        <v>5541</v>
      </c>
      <c r="G804" s="13" t="s">
        <v>5542</v>
      </c>
    </row>
    <row r="805" spans="1:7" ht="15.75" customHeight="1" x14ac:dyDescent="0.2">
      <c r="A805" s="13" t="s">
        <v>5504</v>
      </c>
      <c r="D805" s="14" t="s">
        <v>4784</v>
      </c>
      <c r="E805" s="13" t="s">
        <v>5525</v>
      </c>
      <c r="F805" s="13" t="s">
        <v>5375</v>
      </c>
      <c r="G805" s="13" t="s">
        <v>5543</v>
      </c>
    </row>
    <row r="806" spans="1:7" ht="15.75" customHeight="1" x14ac:dyDescent="0.2">
      <c r="A806" s="13" t="s">
        <v>5504</v>
      </c>
      <c r="D806" s="14" t="s">
        <v>4784</v>
      </c>
      <c r="E806" s="13" t="s">
        <v>5525</v>
      </c>
      <c r="F806" s="13" t="s">
        <v>5544</v>
      </c>
      <c r="G806" s="13" t="s">
        <v>5545</v>
      </c>
    </row>
    <row r="807" spans="1:7" ht="15.75" customHeight="1" x14ac:dyDescent="0.2">
      <c r="A807" s="13" t="s">
        <v>5504</v>
      </c>
      <c r="D807" s="14" t="s">
        <v>4784</v>
      </c>
      <c r="E807" s="13" t="s">
        <v>5546</v>
      </c>
      <c r="F807" s="13" t="s">
        <v>4913</v>
      </c>
      <c r="G807" s="13" t="s">
        <v>5526</v>
      </c>
    </row>
    <row r="808" spans="1:7" ht="15.75" customHeight="1" x14ac:dyDescent="0.2">
      <c r="A808" s="13" t="s">
        <v>5504</v>
      </c>
      <c r="D808" s="14" t="s">
        <v>4784</v>
      </c>
      <c r="E808" s="13" t="s">
        <v>5546</v>
      </c>
      <c r="F808" s="13" t="s">
        <v>2359</v>
      </c>
      <c r="G808" s="13" t="s">
        <v>5547</v>
      </c>
    </row>
    <row r="809" spans="1:7" ht="15.75" customHeight="1" x14ac:dyDescent="0.2">
      <c r="A809" s="13" t="s">
        <v>5504</v>
      </c>
      <c r="D809" s="14" t="s">
        <v>4784</v>
      </c>
      <c r="E809" s="13" t="s">
        <v>5546</v>
      </c>
      <c r="F809" s="13" t="s">
        <v>5548</v>
      </c>
      <c r="G809" s="13" t="s">
        <v>5549</v>
      </c>
    </row>
    <row r="810" spans="1:7" ht="15.75" customHeight="1" x14ac:dyDescent="0.2">
      <c r="A810" s="13" t="s">
        <v>5504</v>
      </c>
      <c r="D810" s="14" t="s">
        <v>4784</v>
      </c>
      <c r="E810" s="13" t="s">
        <v>5546</v>
      </c>
      <c r="F810" s="13" t="s">
        <v>5550</v>
      </c>
      <c r="G810" s="13" t="s">
        <v>5551</v>
      </c>
    </row>
    <row r="811" spans="1:7" ht="15.75" customHeight="1" x14ac:dyDescent="0.2">
      <c r="A811" s="13" t="s">
        <v>5504</v>
      </c>
      <c r="D811" s="14" t="s">
        <v>4784</v>
      </c>
      <c r="E811" s="13" t="s">
        <v>5546</v>
      </c>
      <c r="F811" s="13" t="s">
        <v>5552</v>
      </c>
      <c r="G811" s="13" t="s">
        <v>5553</v>
      </c>
    </row>
    <row r="812" spans="1:7" ht="15.75" customHeight="1" x14ac:dyDescent="0.2">
      <c r="A812" s="13" t="s">
        <v>5504</v>
      </c>
      <c r="D812" s="14" t="s">
        <v>4784</v>
      </c>
      <c r="E812" s="13" t="s">
        <v>5546</v>
      </c>
      <c r="F812" s="13" t="s">
        <v>5532</v>
      </c>
      <c r="G812" s="13" t="s">
        <v>5554</v>
      </c>
    </row>
    <row r="813" spans="1:7" ht="15.75" customHeight="1" x14ac:dyDescent="0.2">
      <c r="A813" s="13" t="s">
        <v>5504</v>
      </c>
      <c r="D813" s="14" t="s">
        <v>4784</v>
      </c>
      <c r="E813" s="13" t="s">
        <v>5546</v>
      </c>
      <c r="F813" s="13" t="s">
        <v>5555</v>
      </c>
      <c r="G813" s="13" t="s">
        <v>5556</v>
      </c>
    </row>
    <row r="814" spans="1:7" ht="15.75" customHeight="1" x14ac:dyDescent="0.2">
      <c r="A814" s="13" t="s">
        <v>5504</v>
      </c>
      <c r="D814" s="14" t="s">
        <v>4784</v>
      </c>
      <c r="E814" s="13" t="s">
        <v>5546</v>
      </c>
      <c r="F814" s="13" t="s">
        <v>5480</v>
      </c>
      <c r="G814" s="13" t="s">
        <v>5481</v>
      </c>
    </row>
    <row r="815" spans="1:7" ht="15.75" customHeight="1" x14ac:dyDescent="0.2">
      <c r="A815" s="13" t="s">
        <v>5504</v>
      </c>
      <c r="D815" s="14" t="s">
        <v>4784</v>
      </c>
      <c r="E815" s="13" t="s">
        <v>5546</v>
      </c>
      <c r="F815" s="13" t="s">
        <v>5066</v>
      </c>
      <c r="G815" s="13" t="s">
        <v>5557</v>
      </c>
    </row>
    <row r="816" spans="1:7" ht="15.75" customHeight="1" x14ac:dyDescent="0.2">
      <c r="A816" s="13" t="s">
        <v>5504</v>
      </c>
      <c r="D816" s="14" t="s">
        <v>4784</v>
      </c>
      <c r="E816" s="13" t="s">
        <v>5546</v>
      </c>
      <c r="F816" s="13" t="s">
        <v>4883</v>
      </c>
      <c r="G816" s="13" t="s">
        <v>5558</v>
      </c>
    </row>
    <row r="817" spans="1:7" ht="15.75" customHeight="1" x14ac:dyDescent="0.2">
      <c r="A817" s="13" t="s">
        <v>5504</v>
      </c>
      <c r="D817" s="14" t="s">
        <v>4784</v>
      </c>
      <c r="E817" s="13" t="s">
        <v>5546</v>
      </c>
      <c r="F817" s="13" t="s">
        <v>5559</v>
      </c>
      <c r="G817" s="13" t="s">
        <v>5560</v>
      </c>
    </row>
    <row r="818" spans="1:7" ht="15.75" customHeight="1" x14ac:dyDescent="0.2">
      <c r="A818" s="13" t="s">
        <v>5504</v>
      </c>
      <c r="D818" s="14" t="s">
        <v>4784</v>
      </c>
      <c r="E818" s="13" t="s">
        <v>5546</v>
      </c>
      <c r="F818" s="13" t="s">
        <v>5561</v>
      </c>
      <c r="G818" s="13" t="s">
        <v>5562</v>
      </c>
    </row>
    <row r="819" spans="1:7" ht="15.75" customHeight="1" x14ac:dyDescent="0.2">
      <c r="A819" s="13" t="s">
        <v>5504</v>
      </c>
      <c r="D819" s="14" t="s">
        <v>4784</v>
      </c>
      <c r="E819" s="13" t="s">
        <v>5546</v>
      </c>
      <c r="F819" s="13" t="s">
        <v>5563</v>
      </c>
      <c r="G819" s="13" t="s">
        <v>5564</v>
      </c>
    </row>
    <row r="820" spans="1:7" ht="15.75" customHeight="1" x14ac:dyDescent="0.2">
      <c r="A820" s="13" t="s">
        <v>5504</v>
      </c>
      <c r="D820" s="14" t="s">
        <v>4784</v>
      </c>
      <c r="E820" s="13" t="s">
        <v>5546</v>
      </c>
      <c r="F820" s="13" t="s">
        <v>5565</v>
      </c>
      <c r="G820" s="13" t="s">
        <v>5566</v>
      </c>
    </row>
    <row r="821" spans="1:7" ht="15.75" customHeight="1" x14ac:dyDescent="0.2">
      <c r="A821" s="13" t="s">
        <v>5504</v>
      </c>
      <c r="D821" s="14" t="s">
        <v>4784</v>
      </c>
      <c r="E821" s="13" t="s">
        <v>5546</v>
      </c>
      <c r="F821" s="13" t="s">
        <v>5567</v>
      </c>
      <c r="G821" s="13" t="s">
        <v>5568</v>
      </c>
    </row>
    <row r="822" spans="1:7" ht="15.75" customHeight="1" x14ac:dyDescent="0.2">
      <c r="A822" s="13" t="s">
        <v>5504</v>
      </c>
      <c r="D822" s="14" t="s">
        <v>4784</v>
      </c>
      <c r="E822" s="13" t="s">
        <v>5546</v>
      </c>
      <c r="F822" s="13" t="s">
        <v>5569</v>
      </c>
      <c r="G822" s="13" t="s">
        <v>5570</v>
      </c>
    </row>
    <row r="823" spans="1:7" ht="15.75" customHeight="1" x14ac:dyDescent="0.2">
      <c r="A823" s="13" t="s">
        <v>5504</v>
      </c>
      <c r="D823" s="14" t="s">
        <v>4784</v>
      </c>
      <c r="E823" s="13" t="s">
        <v>5571</v>
      </c>
      <c r="F823" s="13" t="s">
        <v>5572</v>
      </c>
      <c r="G823" s="13" t="s">
        <v>5526</v>
      </c>
    </row>
    <row r="824" spans="1:7" ht="15.75" customHeight="1" x14ac:dyDescent="0.2">
      <c r="A824" s="13" t="s">
        <v>5504</v>
      </c>
      <c r="D824" s="14" t="s">
        <v>4784</v>
      </c>
      <c r="E824" s="13" t="s">
        <v>5571</v>
      </c>
      <c r="F824" s="13" t="s">
        <v>5573</v>
      </c>
      <c r="G824" s="13" t="s">
        <v>5574</v>
      </c>
    </row>
    <row r="825" spans="1:7" ht="15.75" customHeight="1" x14ac:dyDescent="0.2">
      <c r="A825" s="13" t="s">
        <v>5504</v>
      </c>
      <c r="D825" s="14" t="s">
        <v>4784</v>
      </c>
      <c r="E825" s="13" t="s">
        <v>5571</v>
      </c>
      <c r="F825" s="13" t="s">
        <v>5575</v>
      </c>
      <c r="G825" s="13" t="s">
        <v>5576</v>
      </c>
    </row>
    <row r="826" spans="1:7" ht="15.75" customHeight="1" x14ac:dyDescent="0.2">
      <c r="A826" s="13" t="s">
        <v>5504</v>
      </c>
      <c r="D826" s="14" t="s">
        <v>4784</v>
      </c>
      <c r="E826" s="13" t="s">
        <v>5571</v>
      </c>
      <c r="F826" s="13" t="s">
        <v>5577</v>
      </c>
      <c r="G826" s="13" t="s">
        <v>5578</v>
      </c>
    </row>
    <row r="827" spans="1:7" ht="15.75" customHeight="1" x14ac:dyDescent="0.2">
      <c r="A827" s="13" t="s">
        <v>5504</v>
      </c>
      <c r="D827" s="14" t="s">
        <v>4784</v>
      </c>
      <c r="E827" s="13" t="s">
        <v>5571</v>
      </c>
      <c r="F827" s="13" t="s">
        <v>4615</v>
      </c>
      <c r="G827" s="13" t="s">
        <v>5579</v>
      </c>
    </row>
    <row r="828" spans="1:7" ht="15.75" customHeight="1" x14ac:dyDescent="0.2">
      <c r="A828" s="13" t="s">
        <v>5504</v>
      </c>
      <c r="D828" s="14" t="s">
        <v>4784</v>
      </c>
      <c r="E828" s="13" t="s">
        <v>5571</v>
      </c>
      <c r="F828" s="13" t="s">
        <v>4398</v>
      </c>
      <c r="G828" s="13" t="s">
        <v>4902</v>
      </c>
    </row>
    <row r="829" spans="1:7" ht="15.75" customHeight="1" x14ac:dyDescent="0.2">
      <c r="A829" s="13" t="s">
        <v>5504</v>
      </c>
      <c r="D829" s="14" t="s">
        <v>4784</v>
      </c>
      <c r="E829" s="13" t="s">
        <v>5571</v>
      </c>
      <c r="F829" s="13" t="s">
        <v>353</v>
      </c>
      <c r="G829" s="13" t="s">
        <v>4616</v>
      </c>
    </row>
    <row r="830" spans="1:7" ht="15.75" customHeight="1" x14ac:dyDescent="0.2">
      <c r="A830" s="13" t="s">
        <v>5504</v>
      </c>
      <c r="D830" s="14" t="s">
        <v>4784</v>
      </c>
      <c r="E830" s="13" t="s">
        <v>5571</v>
      </c>
      <c r="F830" s="13" t="s">
        <v>4983</v>
      </c>
      <c r="G830" s="13" t="s">
        <v>4935</v>
      </c>
    </row>
    <row r="831" spans="1:7" ht="15.75" customHeight="1" x14ac:dyDescent="0.2">
      <c r="A831" s="13" t="s">
        <v>5504</v>
      </c>
      <c r="D831" s="14" t="s">
        <v>4784</v>
      </c>
      <c r="E831" s="13" t="s">
        <v>5571</v>
      </c>
      <c r="F831" s="13" t="s">
        <v>5580</v>
      </c>
      <c r="G831" s="13" t="s">
        <v>4984</v>
      </c>
    </row>
    <row r="832" spans="1:7" ht="15.75" customHeight="1" x14ac:dyDescent="0.2">
      <c r="A832" s="13" t="s">
        <v>5504</v>
      </c>
      <c r="D832" s="14" t="s">
        <v>4784</v>
      </c>
      <c r="E832" s="13" t="s">
        <v>5571</v>
      </c>
      <c r="F832" s="13" t="s">
        <v>5581</v>
      </c>
      <c r="G832" s="13" t="s">
        <v>5582</v>
      </c>
    </row>
    <row r="833" spans="1:7" ht="15.75" customHeight="1" x14ac:dyDescent="0.2">
      <c r="A833" s="13" t="s">
        <v>5504</v>
      </c>
      <c r="D833" s="14" t="s">
        <v>4784</v>
      </c>
      <c r="E833" s="13" t="s">
        <v>5571</v>
      </c>
      <c r="F833" s="13" t="s">
        <v>5179</v>
      </c>
      <c r="G833" s="13" t="s">
        <v>4646</v>
      </c>
    </row>
    <row r="834" spans="1:7" ht="15.75" customHeight="1" x14ac:dyDescent="0.2">
      <c r="A834" s="13" t="s">
        <v>5504</v>
      </c>
      <c r="D834" s="14" t="s">
        <v>4784</v>
      </c>
      <c r="E834" s="13" t="s">
        <v>5571</v>
      </c>
      <c r="F834" s="13" t="s">
        <v>5583</v>
      </c>
      <c r="G834" s="13" t="s">
        <v>5584</v>
      </c>
    </row>
    <row r="835" spans="1:7" ht="15.75" customHeight="1" x14ac:dyDescent="0.2">
      <c r="A835" s="13" t="s">
        <v>5504</v>
      </c>
      <c r="D835" s="14" t="s">
        <v>4784</v>
      </c>
      <c r="E835" s="13" t="s">
        <v>5571</v>
      </c>
      <c r="F835" s="13" t="s">
        <v>5585</v>
      </c>
      <c r="G835" s="13" t="s">
        <v>5586</v>
      </c>
    </row>
    <row r="836" spans="1:7" ht="15.75" customHeight="1" x14ac:dyDescent="0.2">
      <c r="A836" s="13" t="s">
        <v>5504</v>
      </c>
      <c r="D836" s="14" t="s">
        <v>4784</v>
      </c>
      <c r="E836" s="13" t="s">
        <v>5587</v>
      </c>
      <c r="F836" s="13" t="s">
        <v>5066</v>
      </c>
      <c r="G836" s="13" t="s">
        <v>5069</v>
      </c>
    </row>
    <row r="837" spans="1:7" ht="15.75" customHeight="1" x14ac:dyDescent="0.2">
      <c r="A837" s="13" t="s">
        <v>5504</v>
      </c>
      <c r="D837" s="14" t="s">
        <v>4784</v>
      </c>
      <c r="E837" s="13" t="s">
        <v>5587</v>
      </c>
      <c r="F837" s="13" t="s">
        <v>5588</v>
      </c>
      <c r="G837" s="13" t="s">
        <v>5557</v>
      </c>
    </row>
    <row r="838" spans="1:7" ht="15.75" customHeight="1" x14ac:dyDescent="0.2">
      <c r="A838" s="13" t="s">
        <v>5504</v>
      </c>
      <c r="D838" s="14" t="s">
        <v>4784</v>
      </c>
      <c r="E838" s="13" t="s">
        <v>5587</v>
      </c>
      <c r="F838" s="13" t="s">
        <v>5403</v>
      </c>
      <c r="G838" s="13" t="s">
        <v>5405</v>
      </c>
    </row>
    <row r="839" spans="1:7" ht="15.75" customHeight="1" x14ac:dyDescent="0.2">
      <c r="A839" s="13" t="s">
        <v>5504</v>
      </c>
      <c r="D839" s="14" t="s">
        <v>4784</v>
      </c>
      <c r="E839" s="13" t="s">
        <v>5587</v>
      </c>
      <c r="F839" s="13" t="s">
        <v>5589</v>
      </c>
      <c r="G839" s="13" t="s">
        <v>5590</v>
      </c>
    </row>
    <row r="840" spans="1:7" ht="15.75" customHeight="1" x14ac:dyDescent="0.2">
      <c r="A840" s="13" t="s">
        <v>5504</v>
      </c>
      <c r="D840" s="14" t="s">
        <v>4784</v>
      </c>
      <c r="E840" s="13" t="s">
        <v>5587</v>
      </c>
      <c r="F840" s="13" t="s">
        <v>5591</v>
      </c>
      <c r="G840" s="13" t="s">
        <v>5592</v>
      </c>
    </row>
    <row r="841" spans="1:7" ht="15.75" customHeight="1" x14ac:dyDescent="0.2">
      <c r="A841" s="13" t="s">
        <v>5504</v>
      </c>
      <c r="D841" s="14" t="s">
        <v>4784</v>
      </c>
      <c r="E841" s="13" t="s">
        <v>5587</v>
      </c>
      <c r="F841" s="13" t="s">
        <v>5593</v>
      </c>
      <c r="G841" s="13" t="s">
        <v>5594</v>
      </c>
    </row>
    <row r="842" spans="1:7" ht="15.75" customHeight="1" x14ac:dyDescent="0.2">
      <c r="A842" s="13" t="s">
        <v>5504</v>
      </c>
      <c r="D842" s="14" t="s">
        <v>4784</v>
      </c>
      <c r="E842" s="13" t="s">
        <v>5587</v>
      </c>
      <c r="F842" s="13" t="s">
        <v>5595</v>
      </c>
      <c r="G842" s="13" t="s">
        <v>5596</v>
      </c>
    </row>
    <row r="843" spans="1:7" ht="15.75" customHeight="1" x14ac:dyDescent="0.2">
      <c r="A843" s="13" t="s">
        <v>5597</v>
      </c>
      <c r="D843" s="14" t="s">
        <v>4784</v>
      </c>
      <c r="E843" s="13" t="s">
        <v>5598</v>
      </c>
      <c r="F843" s="13" t="s">
        <v>5599</v>
      </c>
      <c r="G843" s="13" t="s">
        <v>5576</v>
      </c>
    </row>
    <row r="844" spans="1:7" ht="15.75" customHeight="1" x14ac:dyDescent="0.2">
      <c r="A844" s="13" t="s">
        <v>5597</v>
      </c>
      <c r="D844" s="14" t="s">
        <v>4784</v>
      </c>
      <c r="E844" s="13" t="s">
        <v>5598</v>
      </c>
      <c r="F844" s="13" t="s">
        <v>5600</v>
      </c>
      <c r="G844" s="13" t="s">
        <v>4618</v>
      </c>
    </row>
    <row r="845" spans="1:7" ht="15.75" customHeight="1" x14ac:dyDescent="0.2">
      <c r="A845" s="13" t="s">
        <v>5597</v>
      </c>
      <c r="D845" s="14" t="s">
        <v>4784</v>
      </c>
      <c r="E845" s="13" t="s">
        <v>5598</v>
      </c>
      <c r="F845" s="13" t="s">
        <v>5601</v>
      </c>
      <c r="G845" s="13" t="s">
        <v>5405</v>
      </c>
    </row>
    <row r="846" spans="1:7" ht="15.75" customHeight="1" x14ac:dyDescent="0.2">
      <c r="A846" s="13" t="s">
        <v>5597</v>
      </c>
      <c r="D846" s="14" t="s">
        <v>4784</v>
      </c>
      <c r="E846" s="13" t="s">
        <v>5598</v>
      </c>
      <c r="F846" s="13" t="s">
        <v>5602</v>
      </c>
      <c r="G846" s="13" t="s">
        <v>5603</v>
      </c>
    </row>
    <row r="847" spans="1:7" ht="15.75" customHeight="1" x14ac:dyDescent="0.2">
      <c r="A847" s="13" t="s">
        <v>5597</v>
      </c>
      <c r="D847" s="14" t="s">
        <v>4784</v>
      </c>
      <c r="E847" s="13" t="s">
        <v>5598</v>
      </c>
      <c r="F847" s="13" t="s">
        <v>5604</v>
      </c>
      <c r="G847" s="13" t="s">
        <v>4355</v>
      </c>
    </row>
    <row r="848" spans="1:7" ht="15.75" customHeight="1" x14ac:dyDescent="0.2">
      <c r="A848" s="13" t="s">
        <v>5597</v>
      </c>
      <c r="D848" s="14" t="s">
        <v>4784</v>
      </c>
      <c r="E848" s="13" t="s">
        <v>5598</v>
      </c>
      <c r="F848" s="13" t="s">
        <v>5605</v>
      </c>
      <c r="G848" s="13" t="s">
        <v>5606</v>
      </c>
    </row>
    <row r="849" spans="1:7" ht="15.75" customHeight="1" x14ac:dyDescent="0.2">
      <c r="A849" s="13" t="s">
        <v>5597</v>
      </c>
      <c r="D849" s="14" t="s">
        <v>4784</v>
      </c>
      <c r="E849" s="13" t="s">
        <v>5598</v>
      </c>
      <c r="F849" s="13" t="s">
        <v>5607</v>
      </c>
      <c r="G849" s="13" t="s">
        <v>5608</v>
      </c>
    </row>
    <row r="850" spans="1:7" ht="15.75" customHeight="1" x14ac:dyDescent="0.2">
      <c r="A850" s="13" t="s">
        <v>5597</v>
      </c>
      <c r="D850" s="14" t="s">
        <v>4784</v>
      </c>
      <c r="E850" s="13" t="s">
        <v>5609</v>
      </c>
      <c r="F850" s="13" t="s">
        <v>5607</v>
      </c>
      <c r="G850" s="13" t="s">
        <v>576</v>
      </c>
    </row>
    <row r="851" spans="1:7" ht="15.75" customHeight="1" x14ac:dyDescent="0.2">
      <c r="A851" s="13" t="s">
        <v>5597</v>
      </c>
      <c r="D851" s="14" t="s">
        <v>4784</v>
      </c>
      <c r="E851" s="13" t="s">
        <v>5609</v>
      </c>
      <c r="F851" s="13" t="s">
        <v>3715</v>
      </c>
      <c r="G851" s="13" t="s">
        <v>5610</v>
      </c>
    </row>
    <row r="852" spans="1:7" ht="15.75" customHeight="1" x14ac:dyDescent="0.2">
      <c r="A852" s="13" t="s">
        <v>5597</v>
      </c>
      <c r="D852" s="14" t="s">
        <v>4784</v>
      </c>
      <c r="E852" s="13" t="s">
        <v>5611</v>
      </c>
      <c r="F852" s="13" t="s">
        <v>5612</v>
      </c>
      <c r="G852" s="13" t="s">
        <v>5613</v>
      </c>
    </row>
    <row r="853" spans="1:7" ht="15.75" customHeight="1" x14ac:dyDescent="0.2">
      <c r="A853" s="13" t="s">
        <v>5597</v>
      </c>
      <c r="D853" s="14" t="s">
        <v>4784</v>
      </c>
      <c r="E853" s="13" t="s">
        <v>5611</v>
      </c>
      <c r="F853" s="13" t="s">
        <v>5339</v>
      </c>
      <c r="G853" s="13" t="s">
        <v>5614</v>
      </c>
    </row>
    <row r="854" spans="1:7" ht="15.75" customHeight="1" x14ac:dyDescent="0.2">
      <c r="A854" s="13" t="s">
        <v>5597</v>
      </c>
      <c r="D854" s="14" t="s">
        <v>4784</v>
      </c>
      <c r="E854" s="13" t="s">
        <v>5611</v>
      </c>
      <c r="F854" s="13" t="s">
        <v>5615</v>
      </c>
      <c r="G854" s="13" t="s">
        <v>5616</v>
      </c>
    </row>
    <row r="855" spans="1:7" ht="15.75" customHeight="1" x14ac:dyDescent="0.2">
      <c r="A855" s="13" t="s">
        <v>5597</v>
      </c>
      <c r="D855" s="14" t="s">
        <v>4784</v>
      </c>
      <c r="E855" s="13" t="s">
        <v>5611</v>
      </c>
      <c r="F855" s="13" t="s">
        <v>5617</v>
      </c>
      <c r="G855" s="13" t="s">
        <v>5618</v>
      </c>
    </row>
    <row r="856" spans="1:7" ht="15.75" customHeight="1" x14ac:dyDescent="0.2">
      <c r="A856" s="13" t="s">
        <v>5597</v>
      </c>
      <c r="D856" s="14" t="s">
        <v>4784</v>
      </c>
      <c r="E856" s="13" t="s">
        <v>5619</v>
      </c>
      <c r="F856" s="13" t="s">
        <v>4823</v>
      </c>
      <c r="G856" s="13" t="s">
        <v>5620</v>
      </c>
    </row>
    <row r="857" spans="1:7" ht="15.75" customHeight="1" x14ac:dyDescent="0.2">
      <c r="A857" s="13" t="s">
        <v>5597</v>
      </c>
      <c r="D857" s="14" t="s">
        <v>4784</v>
      </c>
      <c r="E857" s="13" t="s">
        <v>5619</v>
      </c>
      <c r="F857" s="13" t="s">
        <v>5621</v>
      </c>
      <c r="G857" s="13" t="s">
        <v>4587</v>
      </c>
    </row>
    <row r="858" spans="1:7" ht="15.75" customHeight="1" x14ac:dyDescent="0.2">
      <c r="A858" s="13" t="s">
        <v>5597</v>
      </c>
      <c r="D858" s="14" t="s">
        <v>4784</v>
      </c>
      <c r="E858" s="13" t="s">
        <v>5619</v>
      </c>
      <c r="F858" s="13" t="s">
        <v>2757</v>
      </c>
      <c r="G858" s="13" t="s">
        <v>5049</v>
      </c>
    </row>
    <row r="859" spans="1:7" ht="15.75" customHeight="1" x14ac:dyDescent="0.2">
      <c r="A859" s="13" t="s">
        <v>5597</v>
      </c>
      <c r="D859" s="14" t="s">
        <v>4784</v>
      </c>
      <c r="E859" s="13" t="s">
        <v>5619</v>
      </c>
      <c r="F859" s="13" t="s">
        <v>5565</v>
      </c>
      <c r="G859" s="13" t="s">
        <v>5622</v>
      </c>
    </row>
    <row r="860" spans="1:7" ht="15.75" customHeight="1" x14ac:dyDescent="0.2">
      <c r="A860" s="13" t="s">
        <v>5597</v>
      </c>
      <c r="D860" s="14" t="s">
        <v>4784</v>
      </c>
      <c r="E860" s="13" t="s">
        <v>5619</v>
      </c>
      <c r="F860" s="13" t="s">
        <v>5623</v>
      </c>
      <c r="G860" s="13" t="s">
        <v>5566</v>
      </c>
    </row>
    <row r="861" spans="1:7" ht="15.75" customHeight="1" x14ac:dyDescent="0.2">
      <c r="A861" s="13" t="s">
        <v>5597</v>
      </c>
      <c r="D861" s="14" t="s">
        <v>4784</v>
      </c>
      <c r="E861" s="13" t="s">
        <v>5619</v>
      </c>
      <c r="F861" s="13" t="s">
        <v>5624</v>
      </c>
      <c r="G861" s="13" t="s">
        <v>5625</v>
      </c>
    </row>
    <row r="862" spans="1:7" ht="15.75" customHeight="1" x14ac:dyDescent="0.2">
      <c r="A862" s="13" t="s">
        <v>5597</v>
      </c>
      <c r="D862" s="14" t="s">
        <v>4784</v>
      </c>
      <c r="E862" s="13" t="s">
        <v>5619</v>
      </c>
      <c r="F862" s="13" t="s">
        <v>5626</v>
      </c>
      <c r="G862" s="13" t="s">
        <v>4945</v>
      </c>
    </row>
    <row r="863" spans="1:7" ht="15.75" customHeight="1" x14ac:dyDescent="0.2">
      <c r="A863" s="13" t="s">
        <v>5597</v>
      </c>
      <c r="D863" s="14" t="s">
        <v>4784</v>
      </c>
      <c r="E863" s="13" t="s">
        <v>5627</v>
      </c>
      <c r="F863" s="13" t="s">
        <v>5628</v>
      </c>
      <c r="G863" s="13" t="s">
        <v>5629</v>
      </c>
    </row>
    <row r="864" spans="1:7" ht="15.75" customHeight="1" x14ac:dyDescent="0.2">
      <c r="A864" s="13" t="s">
        <v>5597</v>
      </c>
      <c r="D864" s="14" t="s">
        <v>4784</v>
      </c>
      <c r="E864" s="13" t="s">
        <v>5627</v>
      </c>
      <c r="F864" s="13" t="s">
        <v>5630</v>
      </c>
      <c r="G864" s="13" t="s">
        <v>5631</v>
      </c>
    </row>
    <row r="865" spans="1:7" ht="15.75" customHeight="1" x14ac:dyDescent="0.2">
      <c r="A865" s="13" t="s">
        <v>5597</v>
      </c>
      <c r="D865" s="14" t="s">
        <v>4784</v>
      </c>
      <c r="E865" s="13" t="s">
        <v>5627</v>
      </c>
      <c r="F865" s="13" t="s">
        <v>5632</v>
      </c>
      <c r="G865" s="13" t="s">
        <v>5633</v>
      </c>
    </row>
    <row r="866" spans="1:7" ht="15.75" customHeight="1" x14ac:dyDescent="0.2">
      <c r="A866" s="13" t="s">
        <v>5597</v>
      </c>
      <c r="D866" s="14" t="s">
        <v>4784</v>
      </c>
      <c r="E866" s="13" t="s">
        <v>5627</v>
      </c>
      <c r="F866" s="13" t="s">
        <v>5634</v>
      </c>
      <c r="G866" s="13" t="s">
        <v>5635</v>
      </c>
    </row>
    <row r="867" spans="1:7" ht="15.75" customHeight="1" x14ac:dyDescent="0.2">
      <c r="A867" s="13" t="s">
        <v>5597</v>
      </c>
      <c r="D867" s="14" t="s">
        <v>4784</v>
      </c>
      <c r="E867" s="13" t="s">
        <v>5627</v>
      </c>
      <c r="F867" s="13" t="s">
        <v>493</v>
      </c>
      <c r="G867" s="13" t="s">
        <v>5636</v>
      </c>
    </row>
    <row r="868" spans="1:7" ht="15.75" customHeight="1" x14ac:dyDescent="0.2">
      <c r="A868" s="13" t="s">
        <v>5597</v>
      </c>
      <c r="D868" s="14" t="s">
        <v>4784</v>
      </c>
      <c r="E868" s="13" t="s">
        <v>5627</v>
      </c>
      <c r="F868" s="13" t="s">
        <v>5637</v>
      </c>
      <c r="G868" s="13" t="s">
        <v>5638</v>
      </c>
    </row>
    <row r="869" spans="1:7" ht="15.75" customHeight="1" x14ac:dyDescent="0.2">
      <c r="A869" s="13" t="s">
        <v>5597</v>
      </c>
      <c r="D869" s="14" t="s">
        <v>4784</v>
      </c>
      <c r="E869" s="13" t="s">
        <v>5639</v>
      </c>
      <c r="F869" s="13" t="s">
        <v>5320</v>
      </c>
      <c r="G869" s="13" t="s">
        <v>5640</v>
      </c>
    </row>
    <row r="870" spans="1:7" ht="15.75" customHeight="1" x14ac:dyDescent="0.2">
      <c r="A870" s="13" t="s">
        <v>5597</v>
      </c>
      <c r="D870" s="14" t="s">
        <v>4784</v>
      </c>
      <c r="E870" s="13" t="s">
        <v>5639</v>
      </c>
      <c r="F870" s="13" t="s">
        <v>5373</v>
      </c>
      <c r="G870" s="13" t="s">
        <v>5641</v>
      </c>
    </row>
    <row r="871" spans="1:7" ht="15.75" customHeight="1" x14ac:dyDescent="0.2">
      <c r="A871" s="13" t="s">
        <v>5597</v>
      </c>
      <c r="D871" s="14" t="s">
        <v>4784</v>
      </c>
      <c r="E871" s="13" t="s">
        <v>5639</v>
      </c>
      <c r="F871" s="13" t="s">
        <v>5563</v>
      </c>
      <c r="G871" s="13" t="s">
        <v>5374</v>
      </c>
    </row>
    <row r="872" spans="1:7" ht="15.75" customHeight="1" x14ac:dyDescent="0.2">
      <c r="A872" s="13" t="s">
        <v>5597</v>
      </c>
      <c r="D872" s="14" t="s">
        <v>4784</v>
      </c>
      <c r="E872" s="13" t="s">
        <v>5639</v>
      </c>
      <c r="F872" s="13" t="s">
        <v>5642</v>
      </c>
      <c r="G872" s="13" t="s">
        <v>5564</v>
      </c>
    </row>
    <row r="873" spans="1:7" ht="15.75" customHeight="1" x14ac:dyDescent="0.2">
      <c r="A873" s="13" t="s">
        <v>5597</v>
      </c>
      <c r="D873" s="14" t="s">
        <v>4784</v>
      </c>
      <c r="E873" s="13" t="s">
        <v>5639</v>
      </c>
      <c r="F873" s="13" t="s">
        <v>5643</v>
      </c>
      <c r="G873" s="13" t="s">
        <v>5644</v>
      </c>
    </row>
    <row r="874" spans="1:7" ht="15.75" customHeight="1" x14ac:dyDescent="0.2">
      <c r="A874" s="13" t="s">
        <v>5597</v>
      </c>
      <c r="D874" s="14" t="s">
        <v>4784</v>
      </c>
      <c r="E874" s="13" t="s">
        <v>5639</v>
      </c>
      <c r="F874" s="13" t="s">
        <v>5645</v>
      </c>
      <c r="G874" s="13" t="s">
        <v>5646</v>
      </c>
    </row>
    <row r="875" spans="1:7" ht="15.75" customHeight="1" x14ac:dyDescent="0.2">
      <c r="A875" s="13" t="s">
        <v>5597</v>
      </c>
      <c r="D875" s="14" t="s">
        <v>4784</v>
      </c>
      <c r="E875" s="13" t="s">
        <v>5639</v>
      </c>
      <c r="F875" s="13" t="s">
        <v>5647</v>
      </c>
      <c r="G875" s="13" t="s">
        <v>5648</v>
      </c>
    </row>
    <row r="876" spans="1:7" ht="15.75" customHeight="1" x14ac:dyDescent="0.2">
      <c r="A876" s="13" t="s">
        <v>5597</v>
      </c>
      <c r="D876" s="14" t="s">
        <v>4784</v>
      </c>
      <c r="E876" s="13" t="s">
        <v>5639</v>
      </c>
      <c r="F876" s="13" t="s">
        <v>5649</v>
      </c>
      <c r="G876" s="13" t="s">
        <v>5650</v>
      </c>
    </row>
    <row r="877" spans="1:7" ht="15.75" customHeight="1" x14ac:dyDescent="0.2">
      <c r="A877" s="13" t="s">
        <v>5597</v>
      </c>
      <c r="D877" s="14" t="s">
        <v>4784</v>
      </c>
      <c r="E877" s="13" t="s">
        <v>5651</v>
      </c>
      <c r="F877" s="13" t="s">
        <v>988</v>
      </c>
      <c r="G877" s="13" t="s">
        <v>5652</v>
      </c>
    </row>
    <row r="878" spans="1:7" ht="15.75" customHeight="1" x14ac:dyDescent="0.2">
      <c r="A878" s="13" t="s">
        <v>5597</v>
      </c>
      <c r="D878" s="14" t="s">
        <v>4784</v>
      </c>
      <c r="E878" s="13" t="s">
        <v>5651</v>
      </c>
      <c r="F878" s="13" t="s">
        <v>5653</v>
      </c>
      <c r="G878" s="13" t="s">
        <v>5654</v>
      </c>
    </row>
    <row r="879" spans="1:7" ht="15.75" customHeight="1" x14ac:dyDescent="0.2">
      <c r="A879" s="13" t="s">
        <v>5597</v>
      </c>
      <c r="D879" s="14" t="s">
        <v>4784</v>
      </c>
      <c r="E879" s="13" t="s">
        <v>5651</v>
      </c>
      <c r="F879" s="13" t="s">
        <v>5655</v>
      </c>
      <c r="G879" s="13" t="s">
        <v>5656</v>
      </c>
    </row>
    <row r="880" spans="1:7" ht="15.75" customHeight="1" x14ac:dyDescent="0.2">
      <c r="A880" s="13" t="s">
        <v>5597</v>
      </c>
      <c r="D880" s="14" t="s">
        <v>4784</v>
      </c>
      <c r="E880" s="13" t="s">
        <v>5651</v>
      </c>
      <c r="F880" s="13" t="s">
        <v>5657</v>
      </c>
      <c r="G880" s="13" t="s">
        <v>5304</v>
      </c>
    </row>
    <row r="881" spans="1:7" ht="15.75" customHeight="1" x14ac:dyDescent="0.2">
      <c r="A881" s="13" t="s">
        <v>5597</v>
      </c>
      <c r="D881" s="14" t="s">
        <v>4784</v>
      </c>
      <c r="E881" s="13" t="s">
        <v>5658</v>
      </c>
      <c r="F881" s="13" t="s">
        <v>5659</v>
      </c>
      <c r="G881" s="13" t="s">
        <v>5660</v>
      </c>
    </row>
    <row r="882" spans="1:7" ht="15.75" customHeight="1" x14ac:dyDescent="0.2">
      <c r="A882" s="13" t="s">
        <v>5597</v>
      </c>
      <c r="D882" s="14" t="s">
        <v>4784</v>
      </c>
      <c r="E882" s="13" t="s">
        <v>5658</v>
      </c>
      <c r="F882" s="13" t="s">
        <v>5661</v>
      </c>
      <c r="G882" s="13" t="s">
        <v>5662</v>
      </c>
    </row>
    <row r="883" spans="1:7" ht="15.75" customHeight="1" x14ac:dyDescent="0.2">
      <c r="A883" s="13" t="s">
        <v>5597</v>
      </c>
      <c r="D883" s="14" t="s">
        <v>4784</v>
      </c>
      <c r="E883" s="13" t="s">
        <v>5658</v>
      </c>
      <c r="F883" s="13" t="s">
        <v>5663</v>
      </c>
      <c r="G883" s="13" t="s">
        <v>5664</v>
      </c>
    </row>
    <row r="884" spans="1:7" ht="15.75" customHeight="1" x14ac:dyDescent="0.2">
      <c r="A884" s="13" t="s">
        <v>5597</v>
      </c>
      <c r="D884" s="14" t="s">
        <v>4784</v>
      </c>
      <c r="E884" s="13" t="s">
        <v>5658</v>
      </c>
      <c r="F884" s="13" t="s">
        <v>5665</v>
      </c>
      <c r="G884" s="13" t="s">
        <v>5666</v>
      </c>
    </row>
    <row r="885" spans="1:7" ht="15.75" customHeight="1" x14ac:dyDescent="0.2">
      <c r="A885" s="13" t="s">
        <v>5597</v>
      </c>
      <c r="D885" s="14" t="s">
        <v>4784</v>
      </c>
      <c r="E885" s="13" t="s">
        <v>5667</v>
      </c>
      <c r="F885" s="13" t="s">
        <v>5497</v>
      </c>
      <c r="G885" s="13" t="s">
        <v>5652</v>
      </c>
    </row>
    <row r="886" spans="1:7" ht="15.75" customHeight="1" x14ac:dyDescent="0.2">
      <c r="A886" s="13" t="s">
        <v>5597</v>
      </c>
      <c r="D886" s="14" t="s">
        <v>4784</v>
      </c>
      <c r="E886" s="13" t="s">
        <v>5667</v>
      </c>
      <c r="F886" s="13" t="s">
        <v>5444</v>
      </c>
      <c r="G886" s="13" t="s">
        <v>5668</v>
      </c>
    </row>
    <row r="887" spans="1:7" ht="15.75" customHeight="1" x14ac:dyDescent="0.2">
      <c r="A887" s="13" t="s">
        <v>5597</v>
      </c>
      <c r="D887" s="14" t="s">
        <v>4784</v>
      </c>
      <c r="E887" s="13" t="s">
        <v>5667</v>
      </c>
      <c r="F887" s="13" t="s">
        <v>4669</v>
      </c>
      <c r="G887" s="13" t="s">
        <v>4986</v>
      </c>
    </row>
    <row r="888" spans="1:7" ht="15.75" customHeight="1" x14ac:dyDescent="0.2">
      <c r="A888" s="13" t="s">
        <v>5597</v>
      </c>
      <c r="D888" s="14" t="s">
        <v>4784</v>
      </c>
      <c r="E888" s="13" t="s">
        <v>5667</v>
      </c>
      <c r="F888" s="13" t="s">
        <v>140</v>
      </c>
      <c r="G888" s="13" t="s">
        <v>4647</v>
      </c>
    </row>
    <row r="889" spans="1:7" ht="15.75" customHeight="1" x14ac:dyDescent="0.2">
      <c r="A889" s="13" t="s">
        <v>5597</v>
      </c>
      <c r="D889" s="14" t="s">
        <v>4784</v>
      </c>
      <c r="E889" s="13" t="s">
        <v>5667</v>
      </c>
      <c r="F889" s="13" t="s">
        <v>5669</v>
      </c>
      <c r="G889" s="13" t="s">
        <v>4330</v>
      </c>
    </row>
    <row r="890" spans="1:7" ht="15.75" customHeight="1" x14ac:dyDescent="0.2">
      <c r="A890" s="13" t="s">
        <v>5597</v>
      </c>
      <c r="D890" s="14" t="s">
        <v>4784</v>
      </c>
      <c r="E890" s="13" t="s">
        <v>5667</v>
      </c>
      <c r="F890" s="13" t="s">
        <v>5670</v>
      </c>
      <c r="G890" s="13" t="s">
        <v>5671</v>
      </c>
    </row>
    <row r="891" spans="1:7" ht="15.75" customHeight="1" x14ac:dyDescent="0.2">
      <c r="A891" s="13" t="s">
        <v>5597</v>
      </c>
      <c r="D891" s="14" t="s">
        <v>4784</v>
      </c>
      <c r="E891" s="13" t="s">
        <v>5667</v>
      </c>
      <c r="F891" s="13" t="s">
        <v>5672</v>
      </c>
      <c r="G891" s="13" t="s">
        <v>4506</v>
      </c>
    </row>
    <row r="892" spans="1:7" ht="15.75" customHeight="1" x14ac:dyDescent="0.2">
      <c r="A892" s="13" t="s">
        <v>5597</v>
      </c>
      <c r="D892" s="14" t="s">
        <v>4784</v>
      </c>
      <c r="E892" s="13" t="s">
        <v>5667</v>
      </c>
      <c r="F892" s="13" t="s">
        <v>4692</v>
      </c>
      <c r="G892" s="13" t="s">
        <v>5673</v>
      </c>
    </row>
    <row r="893" spans="1:7" ht="15.75" customHeight="1" x14ac:dyDescent="0.2">
      <c r="A893" s="13" t="s">
        <v>5597</v>
      </c>
      <c r="D893" s="14" t="s">
        <v>4784</v>
      </c>
      <c r="E893" s="13" t="s">
        <v>5667</v>
      </c>
      <c r="F893" s="13" t="s">
        <v>5674</v>
      </c>
      <c r="G893" s="13" t="s">
        <v>4990</v>
      </c>
    </row>
    <row r="894" spans="1:7" ht="15.75" customHeight="1" x14ac:dyDescent="0.2">
      <c r="A894" s="13" t="s">
        <v>5597</v>
      </c>
      <c r="D894" s="14" t="s">
        <v>4784</v>
      </c>
      <c r="E894" s="13" t="s">
        <v>5667</v>
      </c>
      <c r="F894" s="13" t="s">
        <v>5675</v>
      </c>
      <c r="G894" s="13" t="s">
        <v>5676</v>
      </c>
    </row>
    <row r="895" spans="1:7" ht="15.75" customHeight="1" x14ac:dyDescent="0.2">
      <c r="A895" s="13" t="s">
        <v>5597</v>
      </c>
      <c r="D895" s="14" t="s">
        <v>4784</v>
      </c>
      <c r="E895" s="13" t="s">
        <v>5667</v>
      </c>
      <c r="F895" s="13" t="s">
        <v>5677</v>
      </c>
      <c r="G895" s="13" t="s">
        <v>5678</v>
      </c>
    </row>
    <row r="896" spans="1:7" ht="15.75" customHeight="1" x14ac:dyDescent="0.2">
      <c r="A896" s="13" t="s">
        <v>5597</v>
      </c>
      <c r="D896" s="14" t="s">
        <v>4784</v>
      </c>
      <c r="E896" s="13" t="s">
        <v>5667</v>
      </c>
      <c r="F896" s="13" t="s">
        <v>5679</v>
      </c>
      <c r="G896" s="13" t="s">
        <v>5680</v>
      </c>
    </row>
    <row r="897" spans="1:7" ht="15.75" customHeight="1" x14ac:dyDescent="0.2">
      <c r="A897" s="13" t="s">
        <v>5681</v>
      </c>
      <c r="D897" s="14" t="s">
        <v>4784</v>
      </c>
      <c r="E897" s="13" t="s">
        <v>5682</v>
      </c>
      <c r="F897" s="13" t="s">
        <v>5683</v>
      </c>
      <c r="G897" s="13" t="s">
        <v>5684</v>
      </c>
    </row>
    <row r="898" spans="1:7" ht="15.75" customHeight="1" x14ac:dyDescent="0.2">
      <c r="A898" s="13" t="s">
        <v>5681</v>
      </c>
      <c r="D898" s="14" t="s">
        <v>4784</v>
      </c>
      <c r="E898" s="13" t="s">
        <v>5682</v>
      </c>
      <c r="F898" s="13" t="s">
        <v>5685</v>
      </c>
      <c r="G898" s="13" t="s">
        <v>5686</v>
      </c>
    </row>
    <row r="899" spans="1:7" ht="15.75" customHeight="1" x14ac:dyDescent="0.2">
      <c r="A899" s="13" t="s">
        <v>5681</v>
      </c>
      <c r="D899" s="14" t="s">
        <v>4784</v>
      </c>
      <c r="E899" s="13" t="s">
        <v>5682</v>
      </c>
      <c r="F899" s="13" t="s">
        <v>4988</v>
      </c>
      <c r="G899" s="13" t="s">
        <v>5687</v>
      </c>
    </row>
    <row r="900" spans="1:7" ht="15.75" customHeight="1" x14ac:dyDescent="0.2">
      <c r="A900" s="13" t="s">
        <v>5681</v>
      </c>
      <c r="D900" s="14" t="s">
        <v>4784</v>
      </c>
      <c r="E900" s="13" t="s">
        <v>5682</v>
      </c>
      <c r="F900" s="13" t="s">
        <v>5688</v>
      </c>
      <c r="G900" s="13" t="s">
        <v>5689</v>
      </c>
    </row>
    <row r="901" spans="1:7" ht="15.75" customHeight="1" x14ac:dyDescent="0.2">
      <c r="A901" s="13" t="s">
        <v>5681</v>
      </c>
      <c r="D901" s="14" t="s">
        <v>4784</v>
      </c>
      <c r="E901" s="13" t="s">
        <v>5690</v>
      </c>
      <c r="F901" s="13" t="s">
        <v>493</v>
      </c>
      <c r="G901" s="13" t="s">
        <v>5691</v>
      </c>
    </row>
    <row r="902" spans="1:7" ht="15.75" customHeight="1" x14ac:dyDescent="0.2">
      <c r="A902" s="13" t="s">
        <v>5681</v>
      </c>
      <c r="D902" s="14" t="s">
        <v>4784</v>
      </c>
      <c r="E902" s="13" t="s">
        <v>5690</v>
      </c>
      <c r="F902" s="13" t="s">
        <v>4462</v>
      </c>
      <c r="G902" s="13" t="s">
        <v>5692</v>
      </c>
    </row>
    <row r="903" spans="1:7" ht="15.75" customHeight="1" x14ac:dyDescent="0.2">
      <c r="A903" s="13" t="s">
        <v>5681</v>
      </c>
      <c r="D903" s="14" t="s">
        <v>4784</v>
      </c>
      <c r="E903" s="13" t="s">
        <v>5690</v>
      </c>
      <c r="F903" s="13" t="s">
        <v>5693</v>
      </c>
      <c r="G903" s="13" t="s">
        <v>5694</v>
      </c>
    </row>
    <row r="904" spans="1:7" ht="15.75" customHeight="1" x14ac:dyDescent="0.2">
      <c r="A904" s="13" t="s">
        <v>5681</v>
      </c>
      <c r="D904" s="14" t="s">
        <v>4784</v>
      </c>
      <c r="E904" s="13" t="s">
        <v>5690</v>
      </c>
      <c r="F904" s="13" t="s">
        <v>5695</v>
      </c>
      <c r="G904" s="13" t="s">
        <v>5696</v>
      </c>
    </row>
    <row r="905" spans="1:7" ht="15.75" customHeight="1" x14ac:dyDescent="0.2">
      <c r="A905" s="13" t="s">
        <v>5681</v>
      </c>
      <c r="D905" s="14" t="s">
        <v>4784</v>
      </c>
      <c r="E905" s="13" t="s">
        <v>5690</v>
      </c>
      <c r="F905" s="13" t="s">
        <v>4940</v>
      </c>
      <c r="G905" s="13" t="s">
        <v>5697</v>
      </c>
    </row>
    <row r="906" spans="1:7" ht="15.75" customHeight="1" x14ac:dyDescent="0.2">
      <c r="A906" s="13" t="s">
        <v>5681</v>
      </c>
      <c r="D906" s="14" t="s">
        <v>4784</v>
      </c>
      <c r="E906" s="13" t="s">
        <v>5690</v>
      </c>
      <c r="F906" s="13" t="s">
        <v>5698</v>
      </c>
      <c r="G906" s="13" t="s">
        <v>5699</v>
      </c>
    </row>
    <row r="907" spans="1:7" ht="15.75" customHeight="1" x14ac:dyDescent="0.2">
      <c r="A907" s="13" t="s">
        <v>5681</v>
      </c>
      <c r="D907" s="14" t="s">
        <v>4784</v>
      </c>
      <c r="E907" s="13" t="s">
        <v>5690</v>
      </c>
      <c r="F907" s="13" t="s">
        <v>5700</v>
      </c>
      <c r="G907" s="13" t="s">
        <v>5701</v>
      </c>
    </row>
    <row r="908" spans="1:7" ht="15.75" customHeight="1" x14ac:dyDescent="0.2">
      <c r="A908" s="13" t="s">
        <v>5681</v>
      </c>
      <c r="D908" s="14" t="s">
        <v>4784</v>
      </c>
      <c r="E908" s="13" t="s">
        <v>5690</v>
      </c>
      <c r="F908" s="13" t="s">
        <v>5702</v>
      </c>
      <c r="G908" s="13" t="s">
        <v>5703</v>
      </c>
    </row>
    <row r="909" spans="1:7" ht="15.75" customHeight="1" x14ac:dyDescent="0.2">
      <c r="A909" s="13" t="s">
        <v>5681</v>
      </c>
      <c r="D909" s="14" t="s">
        <v>4784</v>
      </c>
      <c r="E909" s="13" t="s">
        <v>5704</v>
      </c>
      <c r="F909" s="13" t="s">
        <v>4394</v>
      </c>
      <c r="G909" s="13" t="s">
        <v>5705</v>
      </c>
    </row>
    <row r="910" spans="1:7" ht="15.75" customHeight="1" x14ac:dyDescent="0.2">
      <c r="A910" s="13" t="s">
        <v>5681</v>
      </c>
      <c r="D910" s="14" t="s">
        <v>4784</v>
      </c>
      <c r="E910" s="13" t="s">
        <v>5704</v>
      </c>
      <c r="F910" s="13" t="s">
        <v>5706</v>
      </c>
      <c r="G910" s="13" t="s">
        <v>5074</v>
      </c>
    </row>
    <row r="911" spans="1:7" ht="15.75" customHeight="1" x14ac:dyDescent="0.2">
      <c r="A911" s="13" t="s">
        <v>5681</v>
      </c>
      <c r="D911" s="14" t="s">
        <v>4784</v>
      </c>
      <c r="E911" s="13" t="s">
        <v>5704</v>
      </c>
      <c r="F911" s="13" t="s">
        <v>5707</v>
      </c>
      <c r="G911" s="13" t="s">
        <v>5708</v>
      </c>
    </row>
    <row r="912" spans="1:7" ht="15.75" customHeight="1" x14ac:dyDescent="0.2">
      <c r="A912" s="13" t="s">
        <v>5681</v>
      </c>
      <c r="D912" s="14" t="s">
        <v>4784</v>
      </c>
      <c r="E912" s="13" t="s">
        <v>5709</v>
      </c>
      <c r="F912" s="13" t="s">
        <v>5710</v>
      </c>
      <c r="G912" s="13" t="s">
        <v>5711</v>
      </c>
    </row>
    <row r="913" spans="1:7" ht="15.75" customHeight="1" x14ac:dyDescent="0.2">
      <c r="A913" s="13" t="s">
        <v>5681</v>
      </c>
      <c r="D913" s="14" t="s">
        <v>4784</v>
      </c>
      <c r="E913" s="13" t="s">
        <v>5709</v>
      </c>
      <c r="F913" s="13" t="s">
        <v>5029</v>
      </c>
      <c r="G913" s="13" t="s">
        <v>5712</v>
      </c>
    </row>
    <row r="914" spans="1:7" ht="15.75" customHeight="1" x14ac:dyDescent="0.2">
      <c r="A914" s="13" t="s">
        <v>5681</v>
      </c>
      <c r="D914" s="14" t="s">
        <v>4784</v>
      </c>
      <c r="E914" s="13" t="s">
        <v>5709</v>
      </c>
      <c r="F914" s="13" t="s">
        <v>5205</v>
      </c>
      <c r="G914" s="13" t="s">
        <v>4405</v>
      </c>
    </row>
    <row r="915" spans="1:7" ht="15.75" customHeight="1" x14ac:dyDescent="0.2">
      <c r="A915" s="13" t="s">
        <v>5681</v>
      </c>
      <c r="D915" s="14" t="s">
        <v>4784</v>
      </c>
      <c r="E915" s="13" t="s">
        <v>5709</v>
      </c>
      <c r="F915" s="13" t="s">
        <v>5713</v>
      </c>
      <c r="G915" s="13" t="s">
        <v>1196</v>
      </c>
    </row>
    <row r="916" spans="1:7" ht="15.75" customHeight="1" x14ac:dyDescent="0.2">
      <c r="A916" s="13" t="s">
        <v>5681</v>
      </c>
      <c r="D916" s="14" t="s">
        <v>4784</v>
      </c>
      <c r="E916" s="13" t="s">
        <v>5709</v>
      </c>
      <c r="F916" s="13" t="s">
        <v>5714</v>
      </c>
      <c r="G916" s="13" t="s">
        <v>5715</v>
      </c>
    </row>
    <row r="917" spans="1:7" ht="15.75" customHeight="1" x14ac:dyDescent="0.2">
      <c r="A917" s="13" t="s">
        <v>5681</v>
      </c>
      <c r="D917" s="14" t="s">
        <v>4784</v>
      </c>
      <c r="E917" s="13" t="s">
        <v>5716</v>
      </c>
      <c r="F917" s="13" t="s">
        <v>5007</v>
      </c>
      <c r="G917" s="13" t="s">
        <v>5717</v>
      </c>
    </row>
    <row r="918" spans="1:7" ht="15.75" customHeight="1" x14ac:dyDescent="0.2">
      <c r="A918" s="13" t="s">
        <v>5681</v>
      </c>
      <c r="D918" s="14" t="s">
        <v>4784</v>
      </c>
      <c r="E918" s="13" t="s">
        <v>5716</v>
      </c>
      <c r="F918" s="13" t="s">
        <v>5718</v>
      </c>
      <c r="G918" s="13" t="s">
        <v>4461</v>
      </c>
    </row>
    <row r="919" spans="1:7" ht="15.75" customHeight="1" x14ac:dyDescent="0.2">
      <c r="A919" s="13" t="s">
        <v>5681</v>
      </c>
      <c r="D919" s="14" t="s">
        <v>4784</v>
      </c>
      <c r="E919" s="13" t="s">
        <v>5716</v>
      </c>
      <c r="F919" s="13" t="s">
        <v>5719</v>
      </c>
      <c r="G919" s="13" t="s">
        <v>5720</v>
      </c>
    </row>
    <row r="920" spans="1:7" ht="15.75" customHeight="1" x14ac:dyDescent="0.2">
      <c r="A920" s="13" t="s">
        <v>5681</v>
      </c>
      <c r="D920" s="14" t="s">
        <v>4784</v>
      </c>
      <c r="E920" s="13" t="s">
        <v>5721</v>
      </c>
      <c r="F920" s="13" t="s">
        <v>353</v>
      </c>
      <c r="G920" s="13" t="s">
        <v>5722</v>
      </c>
    </row>
    <row r="921" spans="1:7" ht="15.75" customHeight="1" x14ac:dyDescent="0.2">
      <c r="A921" s="13" t="s">
        <v>5681</v>
      </c>
      <c r="D921" s="14" t="s">
        <v>4784</v>
      </c>
      <c r="E921" s="13" t="s">
        <v>5721</v>
      </c>
      <c r="F921" s="13" t="s">
        <v>5723</v>
      </c>
      <c r="G921" s="13" t="s">
        <v>4333</v>
      </c>
    </row>
    <row r="922" spans="1:7" ht="15.75" customHeight="1" x14ac:dyDescent="0.2">
      <c r="A922" s="13" t="s">
        <v>5681</v>
      </c>
      <c r="D922" s="14" t="s">
        <v>4784</v>
      </c>
      <c r="E922" s="13" t="s">
        <v>5721</v>
      </c>
      <c r="F922" s="13" t="s">
        <v>5426</v>
      </c>
      <c r="G922" s="13" t="s">
        <v>5724</v>
      </c>
    </row>
    <row r="923" spans="1:7" ht="15.75" customHeight="1" x14ac:dyDescent="0.2">
      <c r="A923" s="13" t="s">
        <v>5681</v>
      </c>
      <c r="D923" s="14" t="s">
        <v>4784</v>
      </c>
      <c r="E923" s="13" t="s">
        <v>5721</v>
      </c>
      <c r="F923" s="13" t="s">
        <v>5725</v>
      </c>
      <c r="G923" s="13" t="s">
        <v>5726</v>
      </c>
    </row>
    <row r="924" spans="1:7" ht="15.75" customHeight="1" x14ac:dyDescent="0.2">
      <c r="A924" s="13" t="s">
        <v>5681</v>
      </c>
      <c r="D924" s="14" t="s">
        <v>4784</v>
      </c>
      <c r="E924" s="13" t="s">
        <v>5727</v>
      </c>
      <c r="F924" s="13" t="s">
        <v>5728</v>
      </c>
      <c r="G924" s="13" t="s">
        <v>5729</v>
      </c>
    </row>
    <row r="925" spans="1:7" ht="15.75" customHeight="1" x14ac:dyDescent="0.2">
      <c r="A925" s="13" t="s">
        <v>5681</v>
      </c>
      <c r="D925" s="14" t="s">
        <v>4784</v>
      </c>
      <c r="E925" s="13" t="s">
        <v>5727</v>
      </c>
      <c r="F925" s="13" t="s">
        <v>5730</v>
      </c>
      <c r="G925" s="13" t="s">
        <v>5731</v>
      </c>
    </row>
    <row r="926" spans="1:7" ht="15.75" customHeight="1" x14ac:dyDescent="0.2">
      <c r="A926" s="13" t="s">
        <v>5681</v>
      </c>
      <c r="D926" s="14" t="s">
        <v>4784</v>
      </c>
      <c r="E926" s="13" t="s">
        <v>5727</v>
      </c>
      <c r="F926" s="13" t="s">
        <v>5732</v>
      </c>
      <c r="G926" s="13" t="s">
        <v>5733</v>
      </c>
    </row>
    <row r="927" spans="1:7" ht="15.75" customHeight="1" x14ac:dyDescent="0.2">
      <c r="A927" s="13" t="s">
        <v>5681</v>
      </c>
      <c r="D927" s="14" t="s">
        <v>4784</v>
      </c>
      <c r="E927" s="13" t="s">
        <v>5727</v>
      </c>
      <c r="F927" s="13" t="s">
        <v>5734</v>
      </c>
      <c r="G927" s="28" t="s">
        <v>5735</v>
      </c>
    </row>
    <row r="928" spans="1:7" ht="15.75" customHeight="1" x14ac:dyDescent="0.2">
      <c r="A928" s="13" t="s">
        <v>5681</v>
      </c>
      <c r="D928" s="14" t="s">
        <v>4784</v>
      </c>
      <c r="E928" s="13" t="s">
        <v>5727</v>
      </c>
      <c r="F928" s="13" t="s">
        <v>5736</v>
      </c>
      <c r="G928" s="13" t="s">
        <v>5449</v>
      </c>
    </row>
    <row r="929" spans="1:7" ht="15.75" customHeight="1" x14ac:dyDescent="0.2">
      <c r="A929" s="13" t="s">
        <v>5681</v>
      </c>
      <c r="D929" s="14" t="s">
        <v>4784</v>
      </c>
      <c r="E929" s="13" t="s">
        <v>5727</v>
      </c>
      <c r="F929" s="13" t="s">
        <v>5133</v>
      </c>
      <c r="G929" s="13" t="s">
        <v>5737</v>
      </c>
    </row>
    <row r="930" spans="1:7" ht="15.75" customHeight="1" x14ac:dyDescent="0.2">
      <c r="A930" s="13" t="s">
        <v>5681</v>
      </c>
      <c r="D930" s="14" t="s">
        <v>4784</v>
      </c>
      <c r="E930" s="13" t="s">
        <v>5727</v>
      </c>
      <c r="F930" s="13" t="s">
        <v>1034</v>
      </c>
      <c r="G930" s="13" t="s">
        <v>5738</v>
      </c>
    </row>
    <row r="931" spans="1:7" ht="15.75" customHeight="1" x14ac:dyDescent="0.2">
      <c r="A931" s="13" t="s">
        <v>5681</v>
      </c>
      <c r="D931" s="14" t="s">
        <v>4784</v>
      </c>
      <c r="E931" s="13" t="s">
        <v>5727</v>
      </c>
      <c r="F931" s="13" t="s">
        <v>1238</v>
      </c>
      <c r="G931" s="13" t="s">
        <v>5570</v>
      </c>
    </row>
    <row r="932" spans="1:7" ht="15.75" customHeight="1" x14ac:dyDescent="0.2">
      <c r="A932" s="13" t="s">
        <v>5681</v>
      </c>
      <c r="D932" s="14" t="s">
        <v>4784</v>
      </c>
      <c r="E932" s="13" t="s">
        <v>5727</v>
      </c>
      <c r="F932" s="13" t="s">
        <v>5739</v>
      </c>
      <c r="G932" s="13" t="s">
        <v>248</v>
      </c>
    </row>
    <row r="933" spans="1:7" ht="15.75" customHeight="1" x14ac:dyDescent="0.2">
      <c r="A933" s="13" t="s">
        <v>5681</v>
      </c>
      <c r="D933" s="14" t="s">
        <v>4784</v>
      </c>
      <c r="E933" s="13" t="s">
        <v>5740</v>
      </c>
      <c r="F933" s="13" t="s">
        <v>5741</v>
      </c>
      <c r="G933" s="13" t="s">
        <v>5742</v>
      </c>
    </row>
    <row r="934" spans="1:7" ht="15.75" customHeight="1" x14ac:dyDescent="0.2">
      <c r="A934" s="13" t="s">
        <v>5681</v>
      </c>
      <c r="D934" s="14" t="s">
        <v>4784</v>
      </c>
      <c r="E934" s="13" t="s">
        <v>5740</v>
      </c>
      <c r="F934" s="13" t="s">
        <v>4652</v>
      </c>
      <c r="G934" s="13" t="s">
        <v>5743</v>
      </c>
    </row>
    <row r="935" spans="1:7" ht="15.75" customHeight="1" x14ac:dyDescent="0.2">
      <c r="A935" s="13" t="s">
        <v>5681</v>
      </c>
      <c r="D935" s="14" t="s">
        <v>4784</v>
      </c>
      <c r="E935" s="13" t="s">
        <v>5740</v>
      </c>
      <c r="F935" s="13" t="s">
        <v>5744</v>
      </c>
      <c r="G935" s="13" t="s">
        <v>5745</v>
      </c>
    </row>
    <row r="936" spans="1:7" ht="15.75" customHeight="1" x14ac:dyDescent="0.2">
      <c r="A936" s="13" t="s">
        <v>5681</v>
      </c>
      <c r="D936" s="14" t="s">
        <v>4784</v>
      </c>
      <c r="E936" s="13" t="s">
        <v>5740</v>
      </c>
      <c r="F936" s="13" t="s">
        <v>5746</v>
      </c>
      <c r="G936" s="13" t="s">
        <v>5747</v>
      </c>
    </row>
    <row r="937" spans="1:7" ht="15.75" customHeight="1" x14ac:dyDescent="0.2">
      <c r="A937" s="13" t="s">
        <v>5681</v>
      </c>
      <c r="D937" s="14" t="s">
        <v>4784</v>
      </c>
      <c r="E937" s="13" t="s">
        <v>5748</v>
      </c>
      <c r="F937" s="13" t="s">
        <v>5749</v>
      </c>
      <c r="G937" s="13" t="s">
        <v>5750</v>
      </c>
    </row>
    <row r="938" spans="1:7" ht="15.75" customHeight="1" x14ac:dyDescent="0.2">
      <c r="A938" s="13" t="s">
        <v>5681</v>
      </c>
      <c r="D938" s="14" t="s">
        <v>4784</v>
      </c>
      <c r="E938" s="13" t="s">
        <v>5748</v>
      </c>
      <c r="F938" s="13" t="s">
        <v>5751</v>
      </c>
      <c r="G938" s="13" t="s">
        <v>5752</v>
      </c>
    </row>
    <row r="939" spans="1:7" ht="15.75" customHeight="1" x14ac:dyDescent="0.2">
      <c r="A939" s="13" t="s">
        <v>5681</v>
      </c>
      <c r="D939" s="14" t="s">
        <v>4784</v>
      </c>
      <c r="E939" s="13" t="s">
        <v>5748</v>
      </c>
      <c r="F939" s="13" t="s">
        <v>4445</v>
      </c>
      <c r="G939" s="13" t="s">
        <v>5753</v>
      </c>
    </row>
    <row r="940" spans="1:7" ht="15.75" customHeight="1" x14ac:dyDescent="0.2">
      <c r="A940" s="13" t="s">
        <v>5681</v>
      </c>
      <c r="D940" s="14" t="s">
        <v>4784</v>
      </c>
      <c r="E940" s="13" t="s">
        <v>5748</v>
      </c>
      <c r="F940" s="13" t="s">
        <v>353</v>
      </c>
      <c r="G940" s="13" t="s">
        <v>631</v>
      </c>
    </row>
    <row r="941" spans="1:7" ht="15.75" customHeight="1" x14ac:dyDescent="0.2">
      <c r="A941" s="13" t="s">
        <v>5681</v>
      </c>
      <c r="D941" s="14" t="s">
        <v>4784</v>
      </c>
      <c r="E941" s="13" t="s">
        <v>5754</v>
      </c>
      <c r="F941" s="13" t="s">
        <v>5755</v>
      </c>
      <c r="G941" s="13" t="s">
        <v>5742</v>
      </c>
    </row>
    <row r="942" spans="1:7" ht="15.75" customHeight="1" x14ac:dyDescent="0.2">
      <c r="A942" s="13" t="s">
        <v>5681</v>
      </c>
      <c r="D942" s="14" t="s">
        <v>4784</v>
      </c>
      <c r="E942" s="13" t="s">
        <v>5754</v>
      </c>
      <c r="F942" s="13" t="s">
        <v>4560</v>
      </c>
      <c r="G942" s="13" t="s">
        <v>5756</v>
      </c>
    </row>
    <row r="943" spans="1:7" ht="15.75" customHeight="1" x14ac:dyDescent="0.2">
      <c r="A943" s="13" t="s">
        <v>5681</v>
      </c>
      <c r="D943" s="14" t="s">
        <v>4784</v>
      </c>
      <c r="E943" s="13" t="s">
        <v>5754</v>
      </c>
      <c r="F943" s="13" t="s">
        <v>5757</v>
      </c>
      <c r="G943" s="13" t="s">
        <v>4444</v>
      </c>
    </row>
    <row r="944" spans="1:7" ht="15.75" customHeight="1" x14ac:dyDescent="0.2">
      <c r="A944" s="13" t="s">
        <v>5681</v>
      </c>
      <c r="D944" s="14" t="s">
        <v>4784</v>
      </c>
      <c r="E944" s="13" t="s">
        <v>5754</v>
      </c>
      <c r="F944" s="13" t="s">
        <v>4942</v>
      </c>
      <c r="G944" s="13" t="s">
        <v>5758</v>
      </c>
    </row>
    <row r="945" spans="1:7" ht="15.75" customHeight="1" x14ac:dyDescent="0.2">
      <c r="A945" s="13" t="s">
        <v>5681</v>
      </c>
      <c r="D945" s="14" t="s">
        <v>4784</v>
      </c>
      <c r="E945" s="13" t="s">
        <v>5754</v>
      </c>
      <c r="F945" s="13" t="s">
        <v>16</v>
      </c>
      <c r="G945" s="13" t="s">
        <v>4943</v>
      </c>
    </row>
    <row r="946" spans="1:7" ht="15.75" customHeight="1" x14ac:dyDescent="0.2">
      <c r="A946" s="13" t="s">
        <v>5759</v>
      </c>
      <c r="D946" s="14" t="s">
        <v>4784</v>
      </c>
      <c r="E946" s="13" t="s">
        <v>5760</v>
      </c>
      <c r="F946" s="13" t="s">
        <v>5761</v>
      </c>
      <c r="G946" s="13" t="s">
        <v>5711</v>
      </c>
    </row>
    <row r="947" spans="1:7" ht="15.75" customHeight="1" x14ac:dyDescent="0.2">
      <c r="A947" s="13" t="s">
        <v>5759</v>
      </c>
      <c r="D947" s="14" t="s">
        <v>4784</v>
      </c>
      <c r="E947" s="13" t="s">
        <v>5760</v>
      </c>
      <c r="F947" s="13" t="s">
        <v>5762</v>
      </c>
      <c r="G947" s="13" t="s">
        <v>4405</v>
      </c>
    </row>
    <row r="948" spans="1:7" ht="15.75" customHeight="1" x14ac:dyDescent="0.2">
      <c r="A948" s="13" t="s">
        <v>5759</v>
      </c>
      <c r="D948" s="14" t="s">
        <v>4784</v>
      </c>
      <c r="E948" s="13" t="s">
        <v>5760</v>
      </c>
      <c r="F948" s="13" t="s">
        <v>5763</v>
      </c>
      <c r="G948" s="13" t="s">
        <v>5764</v>
      </c>
    </row>
    <row r="949" spans="1:7" ht="15.75" customHeight="1" x14ac:dyDescent="0.2">
      <c r="A949" s="13" t="s">
        <v>5759</v>
      </c>
      <c r="D949" s="14" t="s">
        <v>4784</v>
      </c>
      <c r="E949" s="13" t="s">
        <v>5765</v>
      </c>
      <c r="F949" s="13" t="s">
        <v>4782</v>
      </c>
      <c r="G949" s="13" t="s">
        <v>5766</v>
      </c>
    </row>
    <row r="950" spans="1:7" ht="15.75" customHeight="1" x14ac:dyDescent="0.2">
      <c r="A950" s="13" t="s">
        <v>5759</v>
      </c>
      <c r="D950" s="14" t="s">
        <v>4784</v>
      </c>
      <c r="E950" s="13" t="s">
        <v>5765</v>
      </c>
      <c r="F950" s="13" t="s">
        <v>493</v>
      </c>
      <c r="G950" s="13" t="s">
        <v>5767</v>
      </c>
    </row>
    <row r="951" spans="1:7" ht="15.75" customHeight="1" x14ac:dyDescent="0.2">
      <c r="A951" s="13" t="s">
        <v>5759</v>
      </c>
      <c r="D951" s="14" t="s">
        <v>4784</v>
      </c>
      <c r="E951" s="13" t="s">
        <v>5765</v>
      </c>
      <c r="F951" s="13" t="s">
        <v>5130</v>
      </c>
      <c r="G951" s="13" t="s">
        <v>5768</v>
      </c>
    </row>
    <row r="952" spans="1:7" ht="15.75" customHeight="1" x14ac:dyDescent="0.2">
      <c r="A952" s="13" t="s">
        <v>5759</v>
      </c>
      <c r="D952" s="14" t="s">
        <v>4784</v>
      </c>
      <c r="E952" s="13" t="s">
        <v>5765</v>
      </c>
      <c r="F952" s="13" t="s">
        <v>4639</v>
      </c>
      <c r="G952" s="13" t="s">
        <v>5163</v>
      </c>
    </row>
    <row r="953" spans="1:7" ht="15.75" customHeight="1" x14ac:dyDescent="0.2">
      <c r="A953" s="13" t="s">
        <v>5759</v>
      </c>
      <c r="D953" s="14" t="s">
        <v>4784</v>
      </c>
      <c r="E953" s="13" t="s">
        <v>5765</v>
      </c>
      <c r="F953" s="13" t="s">
        <v>4857</v>
      </c>
      <c r="G953" s="13" t="s">
        <v>4858</v>
      </c>
    </row>
    <row r="954" spans="1:7" ht="15.75" customHeight="1" x14ac:dyDescent="0.2">
      <c r="A954" s="13" t="s">
        <v>5759</v>
      </c>
      <c r="D954" s="14" t="s">
        <v>4784</v>
      </c>
      <c r="E954" s="13" t="s">
        <v>5769</v>
      </c>
      <c r="F954" s="13" t="s">
        <v>4988</v>
      </c>
      <c r="G954" s="13" t="s">
        <v>5770</v>
      </c>
    </row>
    <row r="955" spans="1:7" ht="15.75" customHeight="1" x14ac:dyDescent="0.2">
      <c r="A955" s="13" t="s">
        <v>5759</v>
      </c>
      <c r="D955" s="14" t="s">
        <v>4784</v>
      </c>
      <c r="E955" s="13" t="s">
        <v>5769</v>
      </c>
      <c r="F955" s="13" t="s">
        <v>5771</v>
      </c>
      <c r="G955" s="13" t="s">
        <v>5772</v>
      </c>
    </row>
    <row r="956" spans="1:7" ht="15.75" customHeight="1" x14ac:dyDescent="0.2">
      <c r="A956" s="13" t="s">
        <v>5759</v>
      </c>
      <c r="D956" s="14" t="s">
        <v>4784</v>
      </c>
      <c r="E956" s="13" t="s">
        <v>5769</v>
      </c>
      <c r="F956" s="13" t="s">
        <v>5107</v>
      </c>
      <c r="G956" s="13" t="s">
        <v>5773</v>
      </c>
    </row>
    <row r="957" spans="1:7" ht="15.75" customHeight="1" x14ac:dyDescent="0.2">
      <c r="A957" s="13" t="s">
        <v>5759</v>
      </c>
      <c r="D957" s="14" t="s">
        <v>4784</v>
      </c>
      <c r="E957" s="13" t="s">
        <v>5769</v>
      </c>
      <c r="F957" s="13" t="s">
        <v>5774</v>
      </c>
      <c r="G957" s="13" t="s">
        <v>5775</v>
      </c>
    </row>
    <row r="958" spans="1:7" ht="15.75" customHeight="1" x14ac:dyDescent="0.2">
      <c r="A958" s="13" t="s">
        <v>5759</v>
      </c>
      <c r="D958" s="14" t="s">
        <v>4784</v>
      </c>
      <c r="E958" s="13" t="s">
        <v>5769</v>
      </c>
      <c r="F958" s="13" t="s">
        <v>5730</v>
      </c>
      <c r="G958" s="13" t="s">
        <v>5182</v>
      </c>
    </row>
    <row r="959" spans="1:7" ht="15.75" customHeight="1" x14ac:dyDescent="0.2">
      <c r="A959" s="13" t="s">
        <v>5759</v>
      </c>
      <c r="D959" s="14" t="s">
        <v>4784</v>
      </c>
      <c r="E959" s="13" t="s">
        <v>5769</v>
      </c>
      <c r="F959" s="13" t="s">
        <v>5776</v>
      </c>
      <c r="G959" s="13" t="s">
        <v>5731</v>
      </c>
    </row>
    <row r="960" spans="1:7" ht="15.75" customHeight="1" x14ac:dyDescent="0.2">
      <c r="A960" s="13" t="s">
        <v>5759</v>
      </c>
      <c r="D960" s="14" t="s">
        <v>4784</v>
      </c>
      <c r="E960" s="13" t="s">
        <v>5769</v>
      </c>
      <c r="F960" s="13" t="s">
        <v>2099</v>
      </c>
      <c r="G960" s="13" t="s">
        <v>5777</v>
      </c>
    </row>
    <row r="961" spans="1:7" ht="15.75" customHeight="1" x14ac:dyDescent="0.2">
      <c r="A961" s="13" t="s">
        <v>5759</v>
      </c>
      <c r="D961" s="14" t="s">
        <v>4784</v>
      </c>
      <c r="E961" s="13" t="s">
        <v>5769</v>
      </c>
      <c r="F961" s="13" t="s">
        <v>5092</v>
      </c>
      <c r="G961" s="13" t="s">
        <v>4908</v>
      </c>
    </row>
    <row r="962" spans="1:7" ht="15.75" customHeight="1" x14ac:dyDescent="0.2">
      <c r="A962" s="13" t="s">
        <v>5759</v>
      </c>
      <c r="D962" s="14" t="s">
        <v>4784</v>
      </c>
      <c r="E962" s="13" t="s">
        <v>5769</v>
      </c>
      <c r="F962" s="13" t="s">
        <v>5643</v>
      </c>
      <c r="G962" s="13" t="s">
        <v>5778</v>
      </c>
    </row>
    <row r="963" spans="1:7" ht="15.75" customHeight="1" x14ac:dyDescent="0.2">
      <c r="A963" s="13" t="s">
        <v>5759</v>
      </c>
      <c r="D963" s="14" t="s">
        <v>4784</v>
      </c>
      <c r="E963" s="13" t="s">
        <v>5769</v>
      </c>
      <c r="F963" s="13" t="s">
        <v>5779</v>
      </c>
      <c r="G963" s="13" t="s">
        <v>5564</v>
      </c>
    </row>
    <row r="964" spans="1:7" ht="15.75" customHeight="1" x14ac:dyDescent="0.2">
      <c r="A964" s="13" t="s">
        <v>5759</v>
      </c>
      <c r="D964" s="14" t="s">
        <v>4784</v>
      </c>
      <c r="E964" s="13" t="s">
        <v>5769</v>
      </c>
      <c r="F964" s="13" t="s">
        <v>4991</v>
      </c>
      <c r="G964" s="13" t="s">
        <v>148</v>
      </c>
    </row>
    <row r="965" spans="1:7" ht="15.75" customHeight="1" x14ac:dyDescent="0.2">
      <c r="A965" s="13" t="s">
        <v>5759</v>
      </c>
      <c r="D965" s="14" t="s">
        <v>4784</v>
      </c>
      <c r="E965" s="13" t="s">
        <v>5769</v>
      </c>
      <c r="F965" s="13" t="s">
        <v>5780</v>
      </c>
      <c r="G965" s="13" t="s">
        <v>4528</v>
      </c>
    </row>
    <row r="966" spans="1:7" ht="15.75" customHeight="1" x14ac:dyDescent="0.2">
      <c r="A966" s="13" t="s">
        <v>5759</v>
      </c>
      <c r="D966" s="14" t="s">
        <v>4784</v>
      </c>
      <c r="E966" s="13" t="s">
        <v>5769</v>
      </c>
      <c r="F966" s="13" t="s">
        <v>5325</v>
      </c>
      <c r="G966" s="13" t="s">
        <v>5781</v>
      </c>
    </row>
    <row r="967" spans="1:7" ht="15.75" customHeight="1" x14ac:dyDescent="0.2">
      <c r="A967" s="13" t="s">
        <v>5759</v>
      </c>
      <c r="D967" s="14" t="s">
        <v>4784</v>
      </c>
      <c r="E967" s="13" t="s">
        <v>5769</v>
      </c>
      <c r="F967" s="13" t="s">
        <v>5782</v>
      </c>
      <c r="G967" s="13" t="s">
        <v>5783</v>
      </c>
    </row>
    <row r="968" spans="1:7" ht="15.75" customHeight="1" x14ac:dyDescent="0.2">
      <c r="A968" s="13" t="s">
        <v>5759</v>
      </c>
      <c r="D968" s="14" t="s">
        <v>4784</v>
      </c>
      <c r="E968" s="13" t="s">
        <v>5769</v>
      </c>
      <c r="F968" s="13" t="s">
        <v>2444</v>
      </c>
      <c r="G968" s="13" t="s">
        <v>5784</v>
      </c>
    </row>
    <row r="969" spans="1:7" ht="15.75" customHeight="1" x14ac:dyDescent="0.2">
      <c r="A969" s="13" t="s">
        <v>5759</v>
      </c>
      <c r="D969" s="14" t="s">
        <v>4784</v>
      </c>
      <c r="E969" s="13" t="s">
        <v>5769</v>
      </c>
      <c r="F969" s="13" t="s">
        <v>5785</v>
      </c>
      <c r="G969" s="13" t="s">
        <v>5786</v>
      </c>
    </row>
    <row r="970" spans="1:7" ht="15.75" customHeight="1" x14ac:dyDescent="0.2">
      <c r="A970" s="13" t="s">
        <v>5759</v>
      </c>
      <c r="D970" s="14" t="s">
        <v>4784</v>
      </c>
      <c r="E970" s="13" t="s">
        <v>5769</v>
      </c>
      <c r="F970" s="13" t="s">
        <v>5787</v>
      </c>
      <c r="G970" s="13" t="s">
        <v>5157</v>
      </c>
    </row>
    <row r="971" spans="1:7" ht="15.75" customHeight="1" x14ac:dyDescent="0.2">
      <c r="A971" s="13" t="s">
        <v>5759</v>
      </c>
      <c r="D971" s="14" t="s">
        <v>4784</v>
      </c>
      <c r="E971" s="13" t="s">
        <v>5769</v>
      </c>
      <c r="F971" s="13" t="s">
        <v>5788</v>
      </c>
      <c r="G971" s="13" t="s">
        <v>5789</v>
      </c>
    </row>
    <row r="972" spans="1:7" ht="15.75" customHeight="1" x14ac:dyDescent="0.2">
      <c r="A972" s="13" t="s">
        <v>5759</v>
      </c>
      <c r="D972" s="14" t="s">
        <v>4784</v>
      </c>
      <c r="E972" s="13" t="s">
        <v>5769</v>
      </c>
      <c r="F972" s="13" t="s">
        <v>4963</v>
      </c>
      <c r="G972" s="13" t="s">
        <v>5789</v>
      </c>
    </row>
    <row r="973" spans="1:7" ht="15.75" customHeight="1" x14ac:dyDescent="0.2">
      <c r="A973" s="13" t="s">
        <v>5759</v>
      </c>
      <c r="D973" s="14" t="s">
        <v>4784</v>
      </c>
      <c r="E973" s="13" t="s">
        <v>5769</v>
      </c>
      <c r="F973" s="13" t="s">
        <v>5790</v>
      </c>
      <c r="G973" s="13" t="s">
        <v>4964</v>
      </c>
    </row>
    <row r="974" spans="1:7" ht="15.75" customHeight="1" x14ac:dyDescent="0.2">
      <c r="A974" s="13" t="s">
        <v>5759</v>
      </c>
      <c r="D974" s="14" t="s">
        <v>4784</v>
      </c>
      <c r="E974" s="13" t="s">
        <v>5769</v>
      </c>
      <c r="F974" s="13" t="s">
        <v>5791</v>
      </c>
      <c r="G974" s="13" t="s">
        <v>5792</v>
      </c>
    </row>
    <row r="975" spans="1:7" ht="15.75" customHeight="1" x14ac:dyDescent="0.2">
      <c r="A975" s="13" t="s">
        <v>5759</v>
      </c>
      <c r="D975" s="14" t="s">
        <v>4784</v>
      </c>
      <c r="E975" s="13" t="s">
        <v>5793</v>
      </c>
      <c r="F975" s="13" t="s">
        <v>5794</v>
      </c>
      <c r="G975" s="13" t="s">
        <v>5795</v>
      </c>
    </row>
    <row r="976" spans="1:7" ht="15.75" customHeight="1" x14ac:dyDescent="0.2">
      <c r="A976" s="13" t="s">
        <v>5759</v>
      </c>
      <c r="D976" s="14" t="s">
        <v>4784</v>
      </c>
      <c r="E976" s="13" t="s">
        <v>5793</v>
      </c>
      <c r="F976" s="13" t="s">
        <v>5796</v>
      </c>
      <c r="G976" s="13" t="s">
        <v>5797</v>
      </c>
    </row>
    <row r="977" spans="1:7" ht="15.75" customHeight="1" x14ac:dyDescent="0.2">
      <c r="A977" s="13" t="s">
        <v>5759</v>
      </c>
      <c r="D977" s="14" t="s">
        <v>4784</v>
      </c>
      <c r="E977" s="13" t="s">
        <v>5793</v>
      </c>
      <c r="F977" s="13" t="s">
        <v>4938</v>
      </c>
      <c r="G977" s="13" t="s">
        <v>5542</v>
      </c>
    </row>
    <row r="978" spans="1:7" ht="15.75" customHeight="1" x14ac:dyDescent="0.2">
      <c r="A978" s="13" t="s">
        <v>5759</v>
      </c>
      <c r="D978" s="14" t="s">
        <v>4784</v>
      </c>
      <c r="E978" s="13" t="s">
        <v>5793</v>
      </c>
      <c r="F978" s="13" t="s">
        <v>5798</v>
      </c>
      <c r="G978" s="13" t="s">
        <v>4939</v>
      </c>
    </row>
    <row r="979" spans="1:7" ht="15.75" customHeight="1" x14ac:dyDescent="0.2">
      <c r="A979" s="13" t="s">
        <v>5759</v>
      </c>
      <c r="D979" s="14" t="s">
        <v>4784</v>
      </c>
      <c r="E979" s="13" t="s">
        <v>5793</v>
      </c>
      <c r="F979" s="13" t="s">
        <v>5799</v>
      </c>
      <c r="G979" s="13" t="s">
        <v>5157</v>
      </c>
    </row>
    <row r="980" spans="1:7" ht="15.75" customHeight="1" x14ac:dyDescent="0.2">
      <c r="A980" s="13" t="s">
        <v>5759</v>
      </c>
      <c r="D980" s="14" t="s">
        <v>4784</v>
      </c>
      <c r="E980" s="13" t="s">
        <v>5800</v>
      </c>
      <c r="F980" s="13" t="s">
        <v>5801</v>
      </c>
      <c r="G980" s="13" t="s">
        <v>5795</v>
      </c>
    </row>
    <row r="981" spans="1:7" ht="15.75" customHeight="1" x14ac:dyDescent="0.2">
      <c r="A981" s="13" t="s">
        <v>5759</v>
      </c>
      <c r="D981" s="14" t="s">
        <v>4784</v>
      </c>
      <c r="E981" s="13" t="s">
        <v>5800</v>
      </c>
      <c r="F981" s="13" t="s">
        <v>5802</v>
      </c>
      <c r="G981" s="13" t="s">
        <v>5326</v>
      </c>
    </row>
    <row r="982" spans="1:7" ht="15.75" customHeight="1" x14ac:dyDescent="0.2">
      <c r="A982" s="13" t="s">
        <v>5759</v>
      </c>
      <c r="D982" s="14" t="s">
        <v>4784</v>
      </c>
      <c r="E982" s="13" t="s">
        <v>5800</v>
      </c>
      <c r="F982" s="13" t="s">
        <v>5803</v>
      </c>
      <c r="G982" s="13" t="s">
        <v>5804</v>
      </c>
    </row>
    <row r="983" spans="1:7" ht="15.75" customHeight="1" x14ac:dyDescent="0.2">
      <c r="A983" s="13" t="s">
        <v>5759</v>
      </c>
      <c r="D983" s="14" t="s">
        <v>4784</v>
      </c>
      <c r="E983" s="13" t="s">
        <v>5805</v>
      </c>
      <c r="F983" s="13" t="s">
        <v>5561</v>
      </c>
      <c r="G983" s="13" t="s">
        <v>5795</v>
      </c>
    </row>
    <row r="984" spans="1:7" ht="15.75" customHeight="1" x14ac:dyDescent="0.2">
      <c r="A984" s="13" t="s">
        <v>5759</v>
      </c>
      <c r="D984" s="14" t="s">
        <v>4784</v>
      </c>
      <c r="E984" s="13" t="s">
        <v>5805</v>
      </c>
      <c r="F984" s="13" t="s">
        <v>4940</v>
      </c>
      <c r="G984" s="13" t="s">
        <v>5562</v>
      </c>
    </row>
    <row r="985" spans="1:7" ht="15.75" customHeight="1" x14ac:dyDescent="0.2">
      <c r="A985" s="13" t="s">
        <v>5759</v>
      </c>
      <c r="D985" s="14" t="s">
        <v>4784</v>
      </c>
      <c r="E985" s="13" t="s">
        <v>5805</v>
      </c>
      <c r="F985" s="13" t="s">
        <v>5806</v>
      </c>
      <c r="G985" s="13" t="s">
        <v>4989</v>
      </c>
    </row>
    <row r="986" spans="1:7" ht="15.75" customHeight="1" x14ac:dyDescent="0.2">
      <c r="A986" s="13" t="s">
        <v>5759</v>
      </c>
      <c r="D986" s="14" t="s">
        <v>4784</v>
      </c>
      <c r="E986" s="13" t="s">
        <v>5805</v>
      </c>
      <c r="F986" s="13" t="s">
        <v>5807</v>
      </c>
      <c r="G986" s="13" t="s">
        <v>5808</v>
      </c>
    </row>
    <row r="987" spans="1:7" ht="15.75" customHeight="1" x14ac:dyDescent="0.2">
      <c r="A987" s="13" t="s">
        <v>5759</v>
      </c>
      <c r="D987" s="14" t="s">
        <v>4784</v>
      </c>
      <c r="E987" s="13" t="s">
        <v>5805</v>
      </c>
      <c r="F987" s="13" t="s">
        <v>5809</v>
      </c>
      <c r="G987" s="13" t="s">
        <v>5810</v>
      </c>
    </row>
    <row r="988" spans="1:7" ht="15.75" customHeight="1" x14ac:dyDescent="0.2">
      <c r="A988" s="13" t="s">
        <v>5759</v>
      </c>
      <c r="D988" s="14" t="s">
        <v>4784</v>
      </c>
      <c r="E988" s="13" t="s">
        <v>5805</v>
      </c>
      <c r="F988" s="13" t="s">
        <v>5012</v>
      </c>
      <c r="G988" s="13" t="s">
        <v>5811</v>
      </c>
    </row>
    <row r="989" spans="1:7" ht="15.75" customHeight="1" x14ac:dyDescent="0.2">
      <c r="A989" s="13" t="s">
        <v>5759</v>
      </c>
      <c r="D989" s="14" t="s">
        <v>4784</v>
      </c>
      <c r="E989" s="13" t="s">
        <v>5805</v>
      </c>
      <c r="F989" s="13" t="s">
        <v>5812</v>
      </c>
      <c r="G989" s="13" t="s">
        <v>5013</v>
      </c>
    </row>
    <row r="990" spans="1:7" ht="15.75" customHeight="1" x14ac:dyDescent="0.2">
      <c r="A990" s="13" t="s">
        <v>5759</v>
      </c>
      <c r="D990" s="14" t="s">
        <v>4784</v>
      </c>
      <c r="E990" s="13" t="s">
        <v>5805</v>
      </c>
      <c r="F990" s="13" t="s">
        <v>5813</v>
      </c>
      <c r="G990" s="13" t="s">
        <v>4406</v>
      </c>
    </row>
    <row r="991" spans="1:7" ht="15.75" customHeight="1" x14ac:dyDescent="0.2">
      <c r="A991" s="13" t="s">
        <v>5759</v>
      </c>
      <c r="D991" s="14" t="s">
        <v>4784</v>
      </c>
      <c r="E991" s="13" t="s">
        <v>5814</v>
      </c>
      <c r="F991" s="13" t="s">
        <v>4987</v>
      </c>
      <c r="G991" s="13" t="s">
        <v>5795</v>
      </c>
    </row>
    <row r="992" spans="1:7" ht="15.75" customHeight="1" x14ac:dyDescent="0.2">
      <c r="A992" s="13" t="s">
        <v>5759</v>
      </c>
      <c r="D992" s="14" t="s">
        <v>4784</v>
      </c>
      <c r="E992" s="13" t="s">
        <v>5814</v>
      </c>
      <c r="F992" s="13" t="s">
        <v>5815</v>
      </c>
      <c r="G992" s="13" t="s">
        <v>5590</v>
      </c>
    </row>
    <row r="993" spans="1:7" ht="15.75" customHeight="1" x14ac:dyDescent="0.2">
      <c r="A993" s="13" t="s">
        <v>5759</v>
      </c>
      <c r="D993" s="14" t="s">
        <v>4784</v>
      </c>
      <c r="E993" s="13" t="s">
        <v>5814</v>
      </c>
      <c r="F993" s="13" t="s">
        <v>5624</v>
      </c>
      <c r="G993" s="13" t="s">
        <v>5816</v>
      </c>
    </row>
    <row r="994" spans="1:7" ht="15.75" customHeight="1" x14ac:dyDescent="0.2">
      <c r="A994" s="13" t="s">
        <v>5759</v>
      </c>
      <c r="D994" s="14" t="s">
        <v>4784</v>
      </c>
      <c r="E994" s="13" t="s">
        <v>5814</v>
      </c>
      <c r="F994" s="13" t="s">
        <v>5817</v>
      </c>
      <c r="G994" s="13" t="s">
        <v>5818</v>
      </c>
    </row>
    <row r="995" spans="1:7" ht="15.75" customHeight="1" x14ac:dyDescent="0.2">
      <c r="A995" s="13" t="s">
        <v>5759</v>
      </c>
      <c r="D995" s="14" t="s">
        <v>4784</v>
      </c>
      <c r="E995" s="13" t="s">
        <v>5814</v>
      </c>
      <c r="F995" s="13" t="s">
        <v>5819</v>
      </c>
      <c r="G995" s="13" t="s">
        <v>5820</v>
      </c>
    </row>
    <row r="996" spans="1:7" ht="15.75" customHeight="1" x14ac:dyDescent="0.2">
      <c r="A996" s="13" t="s">
        <v>5759</v>
      </c>
      <c r="D996" s="14" t="s">
        <v>4784</v>
      </c>
      <c r="E996" s="13" t="s">
        <v>5821</v>
      </c>
      <c r="F996" s="13" t="s">
        <v>5591</v>
      </c>
      <c r="G996" s="13" t="s">
        <v>5795</v>
      </c>
    </row>
    <row r="997" spans="1:7" ht="15.75" customHeight="1" x14ac:dyDescent="0.2">
      <c r="A997" s="13" t="s">
        <v>5759</v>
      </c>
      <c r="D997" s="14" t="s">
        <v>4784</v>
      </c>
      <c r="E997" s="13" t="s">
        <v>5821</v>
      </c>
      <c r="F997" s="13" t="s">
        <v>5822</v>
      </c>
      <c r="G997" s="13" t="s">
        <v>5823</v>
      </c>
    </row>
    <row r="998" spans="1:7" ht="15.75" customHeight="1" x14ac:dyDescent="0.2">
      <c r="A998" s="13" t="s">
        <v>5759</v>
      </c>
      <c r="D998" s="14" t="s">
        <v>4784</v>
      </c>
      <c r="E998" s="13" t="s">
        <v>5821</v>
      </c>
      <c r="F998" s="13" t="s">
        <v>5267</v>
      </c>
      <c r="G998" s="13" t="s">
        <v>5824</v>
      </c>
    </row>
    <row r="999" spans="1:7" ht="15.75" customHeight="1" x14ac:dyDescent="0.2">
      <c r="A999" s="13" t="s">
        <v>5759</v>
      </c>
      <c r="D999" s="14" t="s">
        <v>4784</v>
      </c>
      <c r="E999" s="13" t="s">
        <v>5821</v>
      </c>
      <c r="F999" s="13" t="s">
        <v>5825</v>
      </c>
      <c r="G999" s="13" t="s">
        <v>4508</v>
      </c>
    </row>
    <row r="1000" spans="1:7" ht="15.75" customHeight="1" x14ac:dyDescent="0.2">
      <c r="A1000" s="13" t="s">
        <v>5759</v>
      </c>
      <c r="D1000" s="14" t="s">
        <v>4784</v>
      </c>
      <c r="E1000" s="13" t="s">
        <v>5821</v>
      </c>
      <c r="F1000" s="13" t="s">
        <v>5826</v>
      </c>
      <c r="G1000" s="13" t="s">
        <v>5827</v>
      </c>
    </row>
    <row r="1001" spans="1:7" ht="15" customHeight="1" x14ac:dyDescent="0.2">
      <c r="A1001" s="13" t="s">
        <v>5759</v>
      </c>
      <c r="D1001" s="14" t="s">
        <v>4784</v>
      </c>
      <c r="E1001" s="13" t="s">
        <v>5821</v>
      </c>
      <c r="F1001" s="13" t="s">
        <v>4263</v>
      </c>
      <c r="G1001" s="13" t="s">
        <v>5828</v>
      </c>
    </row>
    <row r="1002" spans="1:7" ht="15" customHeight="1" x14ac:dyDescent="0.2">
      <c r="A1002" s="13" t="s">
        <v>5759</v>
      </c>
      <c r="D1002" s="14" t="s">
        <v>4784</v>
      </c>
      <c r="E1002" s="13" t="s">
        <v>5821</v>
      </c>
      <c r="F1002" s="13" t="s">
        <v>5829</v>
      </c>
      <c r="G1002" s="13" t="s">
        <v>5830</v>
      </c>
    </row>
    <row r="1003" spans="1:7" ht="15" customHeight="1" x14ac:dyDescent="0.2">
      <c r="A1003" s="13" t="s">
        <v>5759</v>
      </c>
      <c r="D1003" s="14" t="s">
        <v>4784</v>
      </c>
      <c r="E1003" s="13" t="s">
        <v>5831</v>
      </c>
      <c r="F1003" s="13" t="s">
        <v>5029</v>
      </c>
      <c r="G1003" s="13" t="s">
        <v>5795</v>
      </c>
    </row>
    <row r="1004" spans="1:7" ht="15" customHeight="1" x14ac:dyDescent="0.2">
      <c r="A1004" s="13" t="s">
        <v>5759</v>
      </c>
      <c r="D1004" s="14" t="s">
        <v>4784</v>
      </c>
      <c r="E1004" s="13" t="s">
        <v>5831</v>
      </c>
      <c r="F1004" s="13" t="s">
        <v>5832</v>
      </c>
      <c r="G1004" s="13" t="s">
        <v>5833</v>
      </c>
    </row>
    <row r="1005" spans="1:7" ht="15" customHeight="1" x14ac:dyDescent="0.2">
      <c r="A1005" s="13" t="s">
        <v>5759</v>
      </c>
      <c r="D1005" s="14" t="s">
        <v>4784</v>
      </c>
      <c r="E1005" s="13" t="s">
        <v>5831</v>
      </c>
      <c r="F1005" s="13" t="s">
        <v>4800</v>
      </c>
      <c r="G1005" s="13" t="s">
        <v>5834</v>
      </c>
    </row>
    <row r="1006" spans="1:7" ht="15" customHeight="1" x14ac:dyDescent="0.2">
      <c r="A1006" s="13" t="s">
        <v>5759</v>
      </c>
      <c r="D1006" s="14" t="s">
        <v>4784</v>
      </c>
      <c r="E1006" s="13" t="s">
        <v>5831</v>
      </c>
      <c r="F1006" s="13" t="s">
        <v>5835</v>
      </c>
      <c r="G1006" s="13" t="s">
        <v>5836</v>
      </c>
    </row>
    <row r="1007" spans="1:7" ht="15" customHeight="1" x14ac:dyDescent="0.2">
      <c r="A1007" s="13" t="s">
        <v>5837</v>
      </c>
      <c r="D1007" s="14" t="s">
        <v>4784</v>
      </c>
      <c r="E1007" s="13" t="s">
        <v>5838</v>
      </c>
      <c r="F1007" s="13" t="s">
        <v>5839</v>
      </c>
      <c r="G1007" s="13" t="s">
        <v>5795</v>
      </c>
    </row>
    <row r="1008" spans="1:7" ht="15" customHeight="1" x14ac:dyDescent="0.2">
      <c r="A1008" s="13" t="s">
        <v>5837</v>
      </c>
      <c r="D1008" s="14" t="s">
        <v>4784</v>
      </c>
      <c r="E1008" s="13" t="s">
        <v>5838</v>
      </c>
      <c r="F1008" s="13" t="s">
        <v>5840</v>
      </c>
      <c r="G1008" s="13" t="s">
        <v>5841</v>
      </c>
    </row>
    <row r="1009" spans="1:7" ht="15" customHeight="1" x14ac:dyDescent="0.2">
      <c r="A1009" s="13" t="s">
        <v>5837</v>
      </c>
      <c r="D1009" s="14" t="s">
        <v>4784</v>
      </c>
      <c r="E1009" s="13" t="s">
        <v>5838</v>
      </c>
      <c r="F1009" s="13" t="s">
        <v>4798</v>
      </c>
      <c r="G1009" s="13" t="s">
        <v>5842</v>
      </c>
    </row>
    <row r="1010" spans="1:7" ht="15" customHeight="1" x14ac:dyDescent="0.2">
      <c r="A1010" s="13" t="s">
        <v>5837</v>
      </c>
      <c r="D1010" s="14" t="s">
        <v>4784</v>
      </c>
      <c r="E1010" s="13" t="s">
        <v>5838</v>
      </c>
      <c r="F1010" s="13" t="s">
        <v>5843</v>
      </c>
      <c r="G1010" s="13" t="s">
        <v>5345</v>
      </c>
    </row>
    <row r="1011" spans="1:7" ht="15" customHeight="1" x14ac:dyDescent="0.2">
      <c r="A1011" s="13" t="s">
        <v>5837</v>
      </c>
      <c r="D1011" s="14" t="s">
        <v>4784</v>
      </c>
      <c r="E1011" s="13" t="s">
        <v>5838</v>
      </c>
      <c r="F1011" s="13" t="s">
        <v>5844</v>
      </c>
      <c r="G1011" s="13" t="s">
        <v>5845</v>
      </c>
    </row>
    <row r="1012" spans="1:7" ht="15" customHeight="1" x14ac:dyDescent="0.2">
      <c r="A1012" s="13" t="s">
        <v>5837</v>
      </c>
      <c r="D1012" s="14" t="s">
        <v>4784</v>
      </c>
      <c r="E1012" s="13" t="s">
        <v>5846</v>
      </c>
      <c r="F1012" s="13" t="s">
        <v>161</v>
      </c>
      <c r="G1012" s="13" t="s">
        <v>165</v>
      </c>
    </row>
    <row r="1013" spans="1:7" ht="15" customHeight="1" x14ac:dyDescent="0.2">
      <c r="A1013" s="13" t="s">
        <v>5837</v>
      </c>
      <c r="D1013" s="14" t="s">
        <v>4784</v>
      </c>
      <c r="E1013" s="13" t="s">
        <v>5847</v>
      </c>
      <c r="F1013" s="13" t="s">
        <v>5848</v>
      </c>
      <c r="G1013" s="13" t="s">
        <v>5849</v>
      </c>
    </row>
    <row r="1014" spans="1:7" ht="15" customHeight="1" x14ac:dyDescent="0.2">
      <c r="A1014" s="13" t="s">
        <v>5837</v>
      </c>
      <c r="D1014" s="14" t="s">
        <v>4784</v>
      </c>
      <c r="E1014" s="13" t="s">
        <v>5847</v>
      </c>
      <c r="F1014" s="13" t="s">
        <v>5850</v>
      </c>
      <c r="G1014" s="13" t="s">
        <v>5701</v>
      </c>
    </row>
    <row r="1015" spans="1:7" ht="15" customHeight="1" x14ac:dyDescent="0.2">
      <c r="A1015" s="13" t="s">
        <v>5837</v>
      </c>
      <c r="D1015" s="14" t="s">
        <v>4784</v>
      </c>
      <c r="E1015" s="13" t="s">
        <v>5847</v>
      </c>
      <c r="F1015" s="13" t="s">
        <v>4944</v>
      </c>
      <c r="G1015" s="13" t="s">
        <v>5851</v>
      </c>
    </row>
    <row r="1016" spans="1:7" ht="15" customHeight="1" x14ac:dyDescent="0.2">
      <c r="A1016" s="13" t="s">
        <v>5837</v>
      </c>
      <c r="D1016" s="14" t="s">
        <v>4784</v>
      </c>
      <c r="E1016" s="13" t="s">
        <v>5847</v>
      </c>
      <c r="F1016" s="13" t="s">
        <v>5852</v>
      </c>
      <c r="G1016" s="13" t="s">
        <v>4945</v>
      </c>
    </row>
    <row r="1017" spans="1:7" ht="15" customHeight="1" x14ac:dyDescent="0.2">
      <c r="A1017" s="13" t="s">
        <v>5837</v>
      </c>
      <c r="D1017" s="14" t="s">
        <v>4784</v>
      </c>
      <c r="E1017" s="13" t="s">
        <v>5853</v>
      </c>
      <c r="F1017" s="13" t="s">
        <v>5426</v>
      </c>
      <c r="G1017" s="13" t="s">
        <v>5854</v>
      </c>
    </row>
    <row r="1018" spans="1:7" ht="15" customHeight="1" x14ac:dyDescent="0.2">
      <c r="A1018" s="13" t="s">
        <v>5837</v>
      </c>
      <c r="D1018" s="14" t="s">
        <v>4784</v>
      </c>
      <c r="E1018" s="13" t="s">
        <v>5853</v>
      </c>
      <c r="F1018" s="13" t="s">
        <v>5714</v>
      </c>
      <c r="G1018" s="13" t="s">
        <v>5855</v>
      </c>
    </row>
    <row r="1019" spans="1:7" ht="15" customHeight="1" x14ac:dyDescent="0.2">
      <c r="A1019" s="13" t="s">
        <v>5837</v>
      </c>
      <c r="D1019" s="14" t="s">
        <v>4784</v>
      </c>
      <c r="E1019" s="13" t="s">
        <v>5853</v>
      </c>
      <c r="F1019" s="13" t="s">
        <v>5856</v>
      </c>
      <c r="G1019" s="13" t="s">
        <v>5857</v>
      </c>
    </row>
    <row r="1020" spans="1:7" ht="15" customHeight="1" x14ac:dyDescent="0.2">
      <c r="A1020" s="13" t="s">
        <v>5837</v>
      </c>
      <c r="D1020" s="14" t="s">
        <v>4784</v>
      </c>
      <c r="E1020" s="13" t="s">
        <v>5853</v>
      </c>
      <c r="F1020" s="13" t="s">
        <v>5858</v>
      </c>
      <c r="G1020" s="13" t="s">
        <v>5859</v>
      </c>
    </row>
    <row r="1021" spans="1:7" ht="15" customHeight="1" x14ac:dyDescent="0.2">
      <c r="A1021" s="13" t="s">
        <v>5837</v>
      </c>
      <c r="D1021" s="14" t="s">
        <v>4784</v>
      </c>
      <c r="E1021" s="13" t="s">
        <v>5860</v>
      </c>
      <c r="F1021" s="13" t="s">
        <v>5861</v>
      </c>
      <c r="G1021" s="13" t="s">
        <v>5862</v>
      </c>
    </row>
    <row r="1022" spans="1:7" ht="15" customHeight="1" x14ac:dyDescent="0.2">
      <c r="A1022" s="13" t="s">
        <v>5837</v>
      </c>
      <c r="D1022" s="14" t="s">
        <v>4784</v>
      </c>
      <c r="E1022" s="13" t="s">
        <v>5860</v>
      </c>
      <c r="F1022" s="13" t="s">
        <v>4963</v>
      </c>
      <c r="G1022" s="13" t="s">
        <v>4966</v>
      </c>
    </row>
    <row r="1023" spans="1:7" ht="15" customHeight="1" x14ac:dyDescent="0.2">
      <c r="A1023" s="13" t="s">
        <v>5837</v>
      </c>
      <c r="D1023" s="14" t="s">
        <v>4784</v>
      </c>
      <c r="E1023" s="13" t="s">
        <v>5863</v>
      </c>
      <c r="F1023" s="13" t="s">
        <v>5864</v>
      </c>
      <c r="G1023" s="13" t="s">
        <v>5865</v>
      </c>
    </row>
    <row r="1024" spans="1:7" ht="15" customHeight="1" x14ac:dyDescent="0.2">
      <c r="A1024" s="13" t="s">
        <v>5837</v>
      </c>
      <c r="D1024" s="14" t="s">
        <v>4784</v>
      </c>
      <c r="E1024" s="13" t="s">
        <v>5863</v>
      </c>
      <c r="F1024" s="13" t="s">
        <v>5866</v>
      </c>
      <c r="G1024" s="13" t="s">
        <v>5867</v>
      </c>
    </row>
    <row r="1025" spans="1:7" ht="15" customHeight="1" x14ac:dyDescent="0.2">
      <c r="A1025" s="13" t="s">
        <v>5837</v>
      </c>
      <c r="D1025" s="14" t="s">
        <v>4784</v>
      </c>
      <c r="E1025" s="13" t="s">
        <v>5863</v>
      </c>
      <c r="F1025" s="13" t="s">
        <v>1015</v>
      </c>
      <c r="G1025" s="13" t="s">
        <v>5545</v>
      </c>
    </row>
    <row r="1026" spans="1:7" ht="15" customHeight="1" x14ac:dyDescent="0.2">
      <c r="A1026" s="13" t="s">
        <v>5837</v>
      </c>
      <c r="D1026" s="14" t="s">
        <v>4784</v>
      </c>
      <c r="E1026" s="13" t="s">
        <v>5868</v>
      </c>
      <c r="F1026" s="13" t="s">
        <v>5869</v>
      </c>
      <c r="G1026" s="13" t="s">
        <v>4861</v>
      </c>
    </row>
    <row r="1027" spans="1:7" ht="15" customHeight="1" x14ac:dyDescent="0.2">
      <c r="A1027" s="13" t="s">
        <v>5837</v>
      </c>
      <c r="D1027" s="14" t="s">
        <v>4784</v>
      </c>
      <c r="E1027" s="13" t="s">
        <v>5868</v>
      </c>
      <c r="F1027" s="13" t="s">
        <v>5870</v>
      </c>
      <c r="G1027" s="13" t="s">
        <v>5596</v>
      </c>
    </row>
    <row r="1028" spans="1:7" ht="15" customHeight="1" x14ac:dyDescent="0.2">
      <c r="A1028" s="13" t="s">
        <v>5837</v>
      </c>
      <c r="D1028" s="14" t="s">
        <v>4784</v>
      </c>
      <c r="E1028" s="13" t="s">
        <v>5871</v>
      </c>
      <c r="F1028" s="13" t="s">
        <v>5872</v>
      </c>
      <c r="G1028" s="13" t="s">
        <v>1067</v>
      </c>
    </row>
    <row r="1029" spans="1:7" ht="15" customHeight="1" x14ac:dyDescent="0.2">
      <c r="A1029" s="13" t="s">
        <v>5837</v>
      </c>
      <c r="D1029" s="14" t="s">
        <v>4784</v>
      </c>
      <c r="E1029" s="13" t="s">
        <v>5871</v>
      </c>
      <c r="F1029" s="13" t="s">
        <v>5282</v>
      </c>
      <c r="G1029" s="13" t="s">
        <v>3405</v>
      </c>
    </row>
    <row r="1030" spans="1:7" ht="15" customHeight="1" x14ac:dyDescent="0.2">
      <c r="A1030" s="13" t="s">
        <v>5837</v>
      </c>
      <c r="D1030" s="14" t="s">
        <v>4784</v>
      </c>
      <c r="E1030" s="13" t="s">
        <v>5873</v>
      </c>
      <c r="F1030" s="13" t="s">
        <v>5874</v>
      </c>
      <c r="G1030" s="13" t="s">
        <v>1067</v>
      </c>
    </row>
    <row r="1031" spans="1:7" ht="15" customHeight="1" x14ac:dyDescent="0.2">
      <c r="A1031" s="13" t="s">
        <v>5837</v>
      </c>
      <c r="D1031" s="14" t="s">
        <v>4784</v>
      </c>
      <c r="E1031" s="13" t="s">
        <v>5875</v>
      </c>
      <c r="F1031" s="13" t="s">
        <v>5876</v>
      </c>
      <c r="G1031" s="13" t="s">
        <v>1067</v>
      </c>
    </row>
    <row r="1032" spans="1:7" ht="15" customHeight="1" x14ac:dyDescent="0.2">
      <c r="A1032" s="13" t="s">
        <v>5837</v>
      </c>
      <c r="D1032" s="14" t="s">
        <v>4784</v>
      </c>
      <c r="E1032" s="13" t="s">
        <v>5877</v>
      </c>
      <c r="F1032" s="13" t="s">
        <v>5878</v>
      </c>
      <c r="G1032" s="13" t="s">
        <v>1067</v>
      </c>
    </row>
    <row r="1033" spans="1:7" ht="15" customHeight="1" x14ac:dyDescent="0.2">
      <c r="A1033" s="13" t="s">
        <v>5837</v>
      </c>
      <c r="D1033" s="14" t="s">
        <v>4784</v>
      </c>
      <c r="E1033" s="13" t="s">
        <v>5877</v>
      </c>
      <c r="F1033" s="13" t="s">
        <v>1026</v>
      </c>
      <c r="G1033" s="13" t="s">
        <v>651</v>
      </c>
    </row>
    <row r="1034" spans="1:7" ht="15" customHeight="1" x14ac:dyDescent="0.2">
      <c r="A1034" s="13" t="s">
        <v>5837</v>
      </c>
      <c r="D1034" s="14" t="s">
        <v>4784</v>
      </c>
      <c r="E1034" s="13" t="s">
        <v>5877</v>
      </c>
      <c r="F1034" s="13" t="s">
        <v>5879</v>
      </c>
      <c r="G1034" s="13" t="s">
        <v>651</v>
      </c>
    </row>
    <row r="1035" spans="1:7" ht="15" customHeight="1" x14ac:dyDescent="0.2">
      <c r="A1035" s="13" t="s">
        <v>5837</v>
      </c>
      <c r="D1035" s="14" t="s">
        <v>4784</v>
      </c>
      <c r="E1035" s="13" t="s">
        <v>5880</v>
      </c>
      <c r="F1035" s="13" t="s">
        <v>5881</v>
      </c>
      <c r="G1035" s="13" t="s">
        <v>5882</v>
      </c>
    </row>
    <row r="1036" spans="1:7" ht="15" customHeight="1" x14ac:dyDescent="0.2">
      <c r="A1036" s="13" t="s">
        <v>5837</v>
      </c>
      <c r="D1036" s="14" t="s">
        <v>4784</v>
      </c>
      <c r="E1036" s="13" t="s">
        <v>5880</v>
      </c>
      <c r="F1036" s="13" t="s">
        <v>1135</v>
      </c>
      <c r="G1036" s="13" t="s">
        <v>651</v>
      </c>
    </row>
    <row r="1037" spans="1:7" ht="15" customHeight="1" x14ac:dyDescent="0.2">
      <c r="A1037" s="13" t="s">
        <v>5837</v>
      </c>
      <c r="D1037" s="14" t="s">
        <v>4784</v>
      </c>
      <c r="E1037" s="13" t="s">
        <v>5880</v>
      </c>
      <c r="F1037" s="13" t="s">
        <v>5883</v>
      </c>
      <c r="G1037" s="13" t="s">
        <v>651</v>
      </c>
    </row>
    <row r="1038" spans="1:7" ht="15" customHeight="1" x14ac:dyDescent="0.2">
      <c r="A1038" s="13" t="s">
        <v>5837</v>
      </c>
      <c r="D1038" s="14" t="s">
        <v>3159</v>
      </c>
      <c r="E1038" s="13" t="s">
        <v>5884</v>
      </c>
      <c r="F1038" s="13" t="s">
        <v>5885</v>
      </c>
      <c r="G1038" s="13" t="s">
        <v>5886</v>
      </c>
    </row>
    <row r="1039" spans="1:7" ht="15" customHeight="1" x14ac:dyDescent="0.2">
      <c r="A1039" s="13" t="s">
        <v>5837</v>
      </c>
      <c r="D1039" s="14" t="s">
        <v>3159</v>
      </c>
      <c r="E1039" s="13" t="s">
        <v>5884</v>
      </c>
      <c r="F1039" s="13" t="s">
        <v>5887</v>
      </c>
      <c r="G1039" s="13" t="s">
        <v>5888</v>
      </c>
    </row>
    <row r="1040" spans="1:7" ht="15" customHeight="1" x14ac:dyDescent="0.2">
      <c r="A1040" s="13" t="s">
        <v>5837</v>
      </c>
      <c r="D1040" s="14" t="s">
        <v>3159</v>
      </c>
      <c r="E1040" s="13" t="s">
        <v>5884</v>
      </c>
      <c r="F1040" s="13" t="s">
        <v>5889</v>
      </c>
      <c r="G1040" s="13" t="s">
        <v>5890</v>
      </c>
    </row>
    <row r="1041" spans="1:7" ht="15" customHeight="1" x14ac:dyDescent="0.2">
      <c r="A1041" s="13" t="s">
        <v>5837</v>
      </c>
      <c r="D1041" s="14" t="s">
        <v>3159</v>
      </c>
      <c r="E1041" s="13" t="s">
        <v>5884</v>
      </c>
      <c r="F1041" s="13" t="s">
        <v>5891</v>
      </c>
      <c r="G1041" s="13" t="s">
        <v>5892</v>
      </c>
    </row>
    <row r="1042" spans="1:7" ht="15" customHeight="1" x14ac:dyDescent="0.2">
      <c r="A1042" s="13" t="s">
        <v>5837</v>
      </c>
      <c r="D1042" s="14" t="s">
        <v>3159</v>
      </c>
      <c r="E1042" s="13" t="s">
        <v>5884</v>
      </c>
      <c r="F1042" s="13" t="s">
        <v>5893</v>
      </c>
      <c r="G1042" s="13" t="s">
        <v>5894</v>
      </c>
    </row>
    <row r="1043" spans="1:7" ht="15" customHeight="1" x14ac:dyDescent="0.2">
      <c r="A1043" s="13" t="s">
        <v>5837</v>
      </c>
      <c r="D1043" s="14" t="s">
        <v>3159</v>
      </c>
      <c r="E1043" s="13" t="s">
        <v>5884</v>
      </c>
      <c r="F1043" s="13" t="s">
        <v>5895</v>
      </c>
      <c r="G1043" s="13" t="s">
        <v>3440</v>
      </c>
    </row>
    <row r="1044" spans="1:7" ht="15" customHeight="1" x14ac:dyDescent="0.2">
      <c r="A1044" s="13" t="s">
        <v>5837</v>
      </c>
      <c r="D1044" s="14" t="s">
        <v>3159</v>
      </c>
      <c r="E1044" s="13" t="s">
        <v>5884</v>
      </c>
      <c r="F1044" s="13" t="s">
        <v>5896</v>
      </c>
      <c r="G1044" s="13" t="s">
        <v>5897</v>
      </c>
    </row>
    <row r="1045" spans="1:7" ht="15" customHeight="1" x14ac:dyDescent="0.2">
      <c r="A1045" s="13" t="s">
        <v>5837</v>
      </c>
      <c r="D1045" s="14" t="s">
        <v>3159</v>
      </c>
      <c r="E1045" s="13" t="s">
        <v>5884</v>
      </c>
      <c r="F1045" s="13" t="s">
        <v>5898</v>
      </c>
      <c r="G1045" s="13" t="s">
        <v>3475</v>
      </c>
    </row>
    <row r="1046" spans="1:7" ht="15" customHeight="1" x14ac:dyDescent="0.2">
      <c r="A1046" s="13" t="s">
        <v>5837</v>
      </c>
      <c r="D1046" s="14" t="s">
        <v>3159</v>
      </c>
      <c r="E1046" s="13" t="s">
        <v>5884</v>
      </c>
      <c r="F1046" s="13" t="s">
        <v>3119</v>
      </c>
      <c r="G1046" s="13" t="s">
        <v>429</v>
      </c>
    </row>
    <row r="1047" spans="1:7" ht="15" customHeight="1" x14ac:dyDescent="0.2">
      <c r="A1047" s="13" t="s">
        <v>5837</v>
      </c>
      <c r="D1047" s="14" t="s">
        <v>3159</v>
      </c>
      <c r="E1047" s="13" t="s">
        <v>5884</v>
      </c>
      <c r="F1047" s="13" t="s">
        <v>3120</v>
      </c>
      <c r="G1047" s="13" t="s">
        <v>3121</v>
      </c>
    </row>
    <row r="1048" spans="1:7" ht="15" customHeight="1" x14ac:dyDescent="0.2">
      <c r="A1048" s="13" t="s">
        <v>5837</v>
      </c>
      <c r="D1048" s="14" t="s">
        <v>3159</v>
      </c>
      <c r="E1048" s="13" t="s">
        <v>5884</v>
      </c>
      <c r="F1048" s="13" t="s">
        <v>3123</v>
      </c>
      <c r="G1048" s="13" t="s">
        <v>3124</v>
      </c>
    </row>
    <row r="1049" spans="1:7" ht="15" customHeight="1" x14ac:dyDescent="0.2">
      <c r="A1049" s="13" t="s">
        <v>5837</v>
      </c>
      <c r="D1049" s="14" t="s">
        <v>3159</v>
      </c>
      <c r="E1049" s="13" t="s">
        <v>5899</v>
      </c>
      <c r="F1049" s="13" t="s">
        <v>5900</v>
      </c>
      <c r="G1049" s="13" t="s">
        <v>5901</v>
      </c>
    </row>
    <row r="1050" spans="1:7" ht="15" customHeight="1" x14ac:dyDescent="0.2">
      <c r="A1050" s="13" t="s">
        <v>5837</v>
      </c>
      <c r="D1050" s="14" t="s">
        <v>3159</v>
      </c>
      <c r="E1050" s="13" t="s">
        <v>5899</v>
      </c>
      <c r="F1050" s="13" t="s">
        <v>5902</v>
      </c>
      <c r="G1050" s="13" t="s">
        <v>5901</v>
      </c>
    </row>
    <row r="1051" spans="1:7" ht="15" customHeight="1" x14ac:dyDescent="0.2">
      <c r="A1051" s="13" t="s">
        <v>5837</v>
      </c>
      <c r="D1051" s="14" t="s">
        <v>3159</v>
      </c>
      <c r="E1051" s="13" t="s">
        <v>5899</v>
      </c>
      <c r="F1051" s="13" t="s">
        <v>5903</v>
      </c>
      <c r="G1051" s="13" t="s">
        <v>5904</v>
      </c>
    </row>
    <row r="1052" spans="1:7" ht="15" customHeight="1" x14ac:dyDescent="0.2">
      <c r="A1052" s="13" t="s">
        <v>5837</v>
      </c>
      <c r="D1052" s="14" t="s">
        <v>3159</v>
      </c>
      <c r="E1052" s="13" t="s">
        <v>5899</v>
      </c>
      <c r="F1052" s="13" t="s">
        <v>5905</v>
      </c>
      <c r="G1052" s="13" t="s">
        <v>5906</v>
      </c>
    </row>
    <row r="1053" spans="1:7" ht="15" customHeight="1" x14ac:dyDescent="0.2">
      <c r="A1053" s="13" t="s">
        <v>5837</v>
      </c>
      <c r="D1053" s="14" t="s">
        <v>3159</v>
      </c>
      <c r="E1053" s="13" t="s">
        <v>5899</v>
      </c>
      <c r="F1053" s="13" t="s">
        <v>5907</v>
      </c>
      <c r="G1053" s="13" t="s">
        <v>3495</v>
      </c>
    </row>
    <row r="1054" spans="1:7" ht="15" customHeight="1" x14ac:dyDescent="0.2">
      <c r="A1054" s="13" t="s">
        <v>5837</v>
      </c>
      <c r="D1054" s="14" t="s">
        <v>3159</v>
      </c>
      <c r="E1054" s="13" t="s">
        <v>5908</v>
      </c>
      <c r="F1054" s="13" t="s">
        <v>5909</v>
      </c>
      <c r="G1054" s="13" t="s">
        <v>5910</v>
      </c>
    </row>
    <row r="1055" spans="1:7" ht="15" customHeight="1" x14ac:dyDescent="0.2">
      <c r="A1055" s="13" t="s">
        <v>5837</v>
      </c>
      <c r="D1055" s="14" t="s">
        <v>3159</v>
      </c>
      <c r="E1055" s="13" t="s">
        <v>5908</v>
      </c>
      <c r="F1055" s="13" t="s">
        <v>5911</v>
      </c>
    </row>
    <row r="1056" spans="1:7" ht="15" customHeight="1" x14ac:dyDescent="0.2">
      <c r="A1056" s="13" t="s">
        <v>5837</v>
      </c>
      <c r="D1056" s="14" t="s">
        <v>3159</v>
      </c>
      <c r="E1056" s="13" t="s">
        <v>5908</v>
      </c>
      <c r="F1056" s="13" t="s">
        <v>5912</v>
      </c>
      <c r="G1056" s="13" t="s">
        <v>1196</v>
      </c>
    </row>
    <row r="1057" spans="1:7" ht="15" customHeight="1" x14ac:dyDescent="0.2">
      <c r="A1057" s="13" t="s">
        <v>5837</v>
      </c>
      <c r="D1057" s="14" t="s">
        <v>3159</v>
      </c>
      <c r="E1057" s="13" t="s">
        <v>5908</v>
      </c>
      <c r="F1057" s="13" t="s">
        <v>5913</v>
      </c>
      <c r="G1057" s="13" t="s">
        <v>5914</v>
      </c>
    </row>
    <row r="1058" spans="1:7" ht="15" customHeight="1" x14ac:dyDescent="0.2">
      <c r="A1058" s="13" t="s">
        <v>5837</v>
      </c>
      <c r="D1058" s="14" t="s">
        <v>3159</v>
      </c>
      <c r="E1058" s="13" t="s">
        <v>5908</v>
      </c>
      <c r="F1058" s="13" t="s">
        <v>5915</v>
      </c>
      <c r="G1058" s="13" t="s">
        <v>5916</v>
      </c>
    </row>
    <row r="1059" spans="1:7" ht="15" customHeight="1" x14ac:dyDescent="0.2">
      <c r="A1059" s="13" t="s">
        <v>5837</v>
      </c>
      <c r="D1059" s="14" t="s">
        <v>3159</v>
      </c>
      <c r="E1059" s="13" t="s">
        <v>5908</v>
      </c>
      <c r="F1059" s="13" t="s">
        <v>1080</v>
      </c>
      <c r="G1059" s="13" t="s">
        <v>5917</v>
      </c>
    </row>
    <row r="1060" spans="1:7" ht="15" customHeight="1" x14ac:dyDescent="0.2">
      <c r="A1060" s="13" t="s">
        <v>5837</v>
      </c>
      <c r="D1060" s="14" t="s">
        <v>3159</v>
      </c>
      <c r="E1060" s="13" t="s">
        <v>5908</v>
      </c>
      <c r="F1060" s="13" t="s">
        <v>5918</v>
      </c>
      <c r="G1060" s="13" t="s">
        <v>5919</v>
      </c>
    </row>
    <row r="1061" spans="1:7" ht="15" customHeight="1" x14ac:dyDescent="0.2">
      <c r="A1061" s="13" t="s">
        <v>5837</v>
      </c>
      <c r="D1061" s="14" t="s">
        <v>3159</v>
      </c>
      <c r="E1061" s="13" t="s">
        <v>5908</v>
      </c>
      <c r="F1061" s="13" t="s">
        <v>5920</v>
      </c>
      <c r="G1061" s="13" t="s">
        <v>5921</v>
      </c>
    </row>
    <row r="1062" spans="1:7" ht="15" customHeight="1" x14ac:dyDescent="0.2">
      <c r="A1062" s="13" t="s">
        <v>5837</v>
      </c>
      <c r="D1062" s="14" t="s">
        <v>3159</v>
      </c>
      <c r="E1062" s="13" t="s">
        <v>5908</v>
      </c>
      <c r="F1062" s="13" t="s">
        <v>5922</v>
      </c>
      <c r="G1062" s="13" t="s">
        <v>5923</v>
      </c>
    </row>
    <row r="1063" spans="1:7" ht="15" customHeight="1" x14ac:dyDescent="0.2">
      <c r="A1063" s="13" t="s">
        <v>5837</v>
      </c>
      <c r="D1063" s="14" t="s">
        <v>3159</v>
      </c>
      <c r="E1063" s="13" t="s">
        <v>5908</v>
      </c>
      <c r="F1063" s="13" t="s">
        <v>5924</v>
      </c>
      <c r="G1063" s="28" t="s">
        <v>3548</v>
      </c>
    </row>
    <row r="1064" spans="1:7" ht="15" customHeight="1" x14ac:dyDescent="0.2">
      <c r="A1064" s="13" t="s">
        <v>5925</v>
      </c>
      <c r="D1064" s="14" t="s">
        <v>5926</v>
      </c>
      <c r="E1064" s="13" t="s">
        <v>5927</v>
      </c>
      <c r="F1064" s="13" t="s">
        <v>5928</v>
      </c>
      <c r="G1064" s="13" t="s">
        <v>5929</v>
      </c>
    </row>
    <row r="1065" spans="1:7" ht="15" customHeight="1" x14ac:dyDescent="0.2">
      <c r="A1065" s="13" t="s">
        <v>5925</v>
      </c>
      <c r="D1065" s="14" t="s">
        <v>5926</v>
      </c>
      <c r="E1065" s="13" t="s">
        <v>5927</v>
      </c>
      <c r="F1065" s="13" t="s">
        <v>5930</v>
      </c>
      <c r="G1065" s="13" t="s">
        <v>5931</v>
      </c>
    </row>
    <row r="1066" spans="1:7" ht="15" customHeight="1" x14ac:dyDescent="0.2">
      <c r="A1066" s="13" t="s">
        <v>5925</v>
      </c>
      <c r="D1066" s="14" t="s">
        <v>5926</v>
      </c>
      <c r="E1066" s="13" t="s">
        <v>5927</v>
      </c>
      <c r="F1066" s="13" t="s">
        <v>5932</v>
      </c>
      <c r="G1066" s="13" t="s">
        <v>5933</v>
      </c>
    </row>
    <row r="1067" spans="1:7" ht="15" customHeight="1" x14ac:dyDescent="0.2">
      <c r="A1067" s="13" t="s">
        <v>5925</v>
      </c>
      <c r="D1067" s="14" t="s">
        <v>5926</v>
      </c>
      <c r="E1067" s="13" t="s">
        <v>5927</v>
      </c>
      <c r="F1067" s="13" t="s">
        <v>5934</v>
      </c>
      <c r="G1067" s="13" t="s">
        <v>5935</v>
      </c>
    </row>
    <row r="1068" spans="1:7" ht="15" customHeight="1" x14ac:dyDescent="0.2">
      <c r="A1068" s="13" t="s">
        <v>5925</v>
      </c>
      <c r="D1068" s="14" t="s">
        <v>5926</v>
      </c>
      <c r="E1068" s="13" t="s">
        <v>5927</v>
      </c>
      <c r="F1068" s="13" t="s">
        <v>5936</v>
      </c>
      <c r="G1068" s="13" t="s">
        <v>5937</v>
      </c>
    </row>
    <row r="1069" spans="1:7" ht="15" customHeight="1" x14ac:dyDescent="0.2">
      <c r="A1069" s="13" t="s">
        <v>5925</v>
      </c>
      <c r="D1069" s="14" t="s">
        <v>5926</v>
      </c>
      <c r="E1069" s="13" t="s">
        <v>5927</v>
      </c>
      <c r="F1069" s="13" t="s">
        <v>5938</v>
      </c>
      <c r="G1069" s="13" t="s">
        <v>5939</v>
      </c>
    </row>
    <row r="1070" spans="1:7" ht="15" customHeight="1" x14ac:dyDescent="0.2">
      <c r="A1070" s="13" t="s">
        <v>5925</v>
      </c>
      <c r="D1070" s="14" t="s">
        <v>5926</v>
      </c>
      <c r="E1070" s="13" t="s">
        <v>5927</v>
      </c>
      <c r="F1070" s="13" t="s">
        <v>5940</v>
      </c>
      <c r="G1070" s="13" t="s">
        <v>5941</v>
      </c>
    </row>
    <row r="1071" spans="1:7" ht="15" customHeight="1" x14ac:dyDescent="0.2">
      <c r="A1071" s="13" t="s">
        <v>5925</v>
      </c>
      <c r="D1071" s="14" t="s">
        <v>5926</v>
      </c>
      <c r="E1071" s="13" t="s">
        <v>5927</v>
      </c>
      <c r="F1071" s="13" t="s">
        <v>4345</v>
      </c>
      <c r="G1071" s="13" t="s">
        <v>5942</v>
      </c>
    </row>
    <row r="1072" spans="1:7" ht="15" customHeight="1" x14ac:dyDescent="0.2">
      <c r="A1072" s="13" t="s">
        <v>5925</v>
      </c>
      <c r="D1072" s="14" t="s">
        <v>5926</v>
      </c>
      <c r="E1072" s="13" t="s">
        <v>5927</v>
      </c>
      <c r="F1072" s="13" t="s">
        <v>5943</v>
      </c>
      <c r="G1072" s="13" t="s">
        <v>5942</v>
      </c>
    </row>
    <row r="1073" spans="1:7" ht="15" customHeight="1" x14ac:dyDescent="0.2">
      <c r="A1073" s="13" t="s">
        <v>5925</v>
      </c>
      <c r="D1073" s="14" t="s">
        <v>5926</v>
      </c>
      <c r="E1073" s="13" t="s">
        <v>5927</v>
      </c>
      <c r="F1073" s="13" t="s">
        <v>5944</v>
      </c>
      <c r="G1073" s="13" t="s">
        <v>5942</v>
      </c>
    </row>
    <row r="1074" spans="1:7" ht="15" customHeight="1" x14ac:dyDescent="0.2">
      <c r="A1074" s="13" t="s">
        <v>5925</v>
      </c>
      <c r="D1074" s="14" t="s">
        <v>5926</v>
      </c>
      <c r="E1074" s="13" t="s">
        <v>5927</v>
      </c>
      <c r="F1074" s="13" t="s">
        <v>5944</v>
      </c>
      <c r="G1074" s="13" t="s">
        <v>5945</v>
      </c>
    </row>
    <row r="1075" spans="1:7" ht="15" customHeight="1" x14ac:dyDescent="0.2">
      <c r="A1075" s="13" t="s">
        <v>5925</v>
      </c>
      <c r="D1075" s="14" t="s">
        <v>5926</v>
      </c>
      <c r="E1075" s="13" t="s">
        <v>5927</v>
      </c>
      <c r="F1075" s="13" t="s">
        <v>5946</v>
      </c>
      <c r="G1075" s="13" t="s">
        <v>5947</v>
      </c>
    </row>
    <row r="1076" spans="1:7" ht="15" customHeight="1" x14ac:dyDescent="0.2">
      <c r="A1076" s="13" t="s">
        <v>5925</v>
      </c>
      <c r="D1076" s="14" t="s">
        <v>5926</v>
      </c>
      <c r="E1076" s="13" t="s">
        <v>5927</v>
      </c>
      <c r="F1076" s="13" t="s">
        <v>5948</v>
      </c>
      <c r="G1076" s="13" t="s">
        <v>5947</v>
      </c>
    </row>
    <row r="1077" spans="1:7" ht="15" customHeight="1" x14ac:dyDescent="0.2">
      <c r="A1077" s="13" t="s">
        <v>5925</v>
      </c>
      <c r="D1077" s="14" t="s">
        <v>5926</v>
      </c>
      <c r="E1077" s="13" t="s">
        <v>5927</v>
      </c>
      <c r="F1077" s="13" t="s">
        <v>5949</v>
      </c>
      <c r="G1077" s="13" t="s">
        <v>5947</v>
      </c>
    </row>
    <row r="1078" spans="1:7" ht="15" customHeight="1" x14ac:dyDescent="0.2">
      <c r="A1078" s="13" t="s">
        <v>5925</v>
      </c>
      <c r="D1078" s="14" t="s">
        <v>5926</v>
      </c>
      <c r="E1078" s="13" t="s">
        <v>5927</v>
      </c>
      <c r="F1078" s="13" t="s">
        <v>5950</v>
      </c>
      <c r="G1078" s="13" t="s">
        <v>5951</v>
      </c>
    </row>
    <row r="1079" spans="1:7" ht="15" customHeight="1" x14ac:dyDescent="0.2">
      <c r="A1079" s="13" t="s">
        <v>5925</v>
      </c>
      <c r="D1079" s="14" t="s">
        <v>5926</v>
      </c>
      <c r="E1079" s="13" t="s">
        <v>5927</v>
      </c>
      <c r="F1079" s="13" t="s">
        <v>5952</v>
      </c>
      <c r="G1079" s="13" t="s">
        <v>5953</v>
      </c>
    </row>
    <row r="1080" spans="1:7" ht="15" customHeight="1" x14ac:dyDescent="0.2">
      <c r="A1080" s="13" t="s">
        <v>5925</v>
      </c>
      <c r="D1080" s="14" t="s">
        <v>5926</v>
      </c>
      <c r="E1080" s="13" t="s">
        <v>5927</v>
      </c>
      <c r="F1080" s="13" t="s">
        <v>5954</v>
      </c>
      <c r="G1080" s="13" t="s">
        <v>5955</v>
      </c>
    </row>
    <row r="1081" spans="1:7" ht="15" customHeight="1" x14ac:dyDescent="0.2">
      <c r="A1081" s="13" t="s">
        <v>5925</v>
      </c>
      <c r="D1081" s="14" t="s">
        <v>5926</v>
      </c>
      <c r="E1081" s="13" t="s">
        <v>5927</v>
      </c>
      <c r="F1081" s="13" t="s">
        <v>5956</v>
      </c>
      <c r="G1081" s="13" t="s">
        <v>5957</v>
      </c>
    </row>
    <row r="1082" spans="1:7" ht="15" customHeight="1" x14ac:dyDescent="0.2">
      <c r="A1082" s="13" t="s">
        <v>5925</v>
      </c>
      <c r="D1082" s="14" t="s">
        <v>5926</v>
      </c>
      <c r="E1082" s="13" t="s">
        <v>5927</v>
      </c>
      <c r="F1082" s="13" t="s">
        <v>4344</v>
      </c>
      <c r="G1082" s="13" t="s">
        <v>5958</v>
      </c>
    </row>
    <row r="1083" spans="1:7" ht="15" customHeight="1" x14ac:dyDescent="0.2">
      <c r="A1083" s="13" t="s">
        <v>5925</v>
      </c>
      <c r="D1083" s="14" t="s">
        <v>5926</v>
      </c>
      <c r="E1083" s="13" t="s">
        <v>5927</v>
      </c>
      <c r="F1083" s="13" t="s">
        <v>5959</v>
      </c>
      <c r="G1083" s="13" t="s">
        <v>5960</v>
      </c>
    </row>
    <row r="1084" spans="1:7" ht="15" customHeight="1" x14ac:dyDescent="0.2">
      <c r="A1084" s="13" t="s">
        <v>5925</v>
      </c>
      <c r="D1084" s="14" t="s">
        <v>5926</v>
      </c>
      <c r="E1084" s="13" t="s">
        <v>5927</v>
      </c>
      <c r="F1084" s="13" t="s">
        <v>5961</v>
      </c>
      <c r="G1084" s="13" t="s">
        <v>5228</v>
      </c>
    </row>
    <row r="1085" spans="1:7" ht="15" customHeight="1" x14ac:dyDescent="0.2">
      <c r="A1085" s="13" t="s">
        <v>5925</v>
      </c>
      <c r="D1085" s="14" t="s">
        <v>5926</v>
      </c>
      <c r="E1085" s="13" t="s">
        <v>5927</v>
      </c>
      <c r="F1085" s="13" t="s">
        <v>5962</v>
      </c>
      <c r="G1085" s="13" t="s">
        <v>5963</v>
      </c>
    </row>
    <row r="1086" spans="1:7" ht="15" customHeight="1" x14ac:dyDescent="0.2">
      <c r="A1086" s="13" t="s">
        <v>5925</v>
      </c>
      <c r="D1086" s="14" t="s">
        <v>5926</v>
      </c>
      <c r="E1086" s="13" t="s">
        <v>5927</v>
      </c>
      <c r="F1086" s="13" t="s">
        <v>5964</v>
      </c>
      <c r="G1086" s="13" t="s">
        <v>5965</v>
      </c>
    </row>
    <row r="1087" spans="1:7" ht="15" customHeight="1" x14ac:dyDescent="0.2">
      <c r="A1087" s="13" t="s">
        <v>5925</v>
      </c>
      <c r="D1087" s="14" t="s">
        <v>5926</v>
      </c>
      <c r="E1087" s="13" t="s">
        <v>5927</v>
      </c>
      <c r="F1087" s="13" t="s">
        <v>4329</v>
      </c>
      <c r="G1087" s="13" t="s">
        <v>5966</v>
      </c>
    </row>
    <row r="1088" spans="1:7" ht="15" customHeight="1" x14ac:dyDescent="0.2">
      <c r="A1088" s="13" t="s">
        <v>5925</v>
      </c>
      <c r="D1088" s="14" t="s">
        <v>5926</v>
      </c>
      <c r="E1088" s="13" t="s">
        <v>5927</v>
      </c>
      <c r="F1088" s="13" t="s">
        <v>5967</v>
      </c>
      <c r="G1088" s="13" t="s">
        <v>5968</v>
      </c>
    </row>
    <row r="1089" spans="1:7" ht="15" customHeight="1" x14ac:dyDescent="0.2">
      <c r="A1089" s="13" t="s">
        <v>5925</v>
      </c>
      <c r="D1089" s="14" t="s">
        <v>5926</v>
      </c>
      <c r="E1089" s="13" t="s">
        <v>5927</v>
      </c>
      <c r="F1089" s="13" t="s">
        <v>5969</v>
      </c>
      <c r="G1089" s="13" t="s">
        <v>5970</v>
      </c>
    </row>
    <row r="1090" spans="1:7" ht="15" customHeight="1" x14ac:dyDescent="0.2">
      <c r="A1090" s="13" t="s">
        <v>5925</v>
      </c>
      <c r="D1090" s="14" t="s">
        <v>5926</v>
      </c>
      <c r="E1090" s="13" t="s">
        <v>5927</v>
      </c>
      <c r="F1090" s="13" t="s">
        <v>4294</v>
      </c>
      <c r="G1090" s="13" t="s">
        <v>5971</v>
      </c>
    </row>
    <row r="1091" spans="1:7" ht="15" customHeight="1" x14ac:dyDescent="0.2">
      <c r="A1091" s="13" t="s">
        <v>5925</v>
      </c>
      <c r="D1091" s="14" t="s">
        <v>5926</v>
      </c>
      <c r="E1091" s="13" t="s">
        <v>5927</v>
      </c>
      <c r="F1091" s="13" t="s">
        <v>5972</v>
      </c>
      <c r="G1091" s="13" t="s">
        <v>5973</v>
      </c>
    </row>
    <row r="1092" spans="1:7" ht="15" customHeight="1" x14ac:dyDescent="0.2">
      <c r="A1092" s="13" t="s">
        <v>5925</v>
      </c>
      <c r="D1092" s="14" t="s">
        <v>5926</v>
      </c>
      <c r="E1092" s="13" t="s">
        <v>5927</v>
      </c>
      <c r="F1092" s="13" t="s">
        <v>5974</v>
      </c>
      <c r="G1092" s="13" t="s">
        <v>5975</v>
      </c>
    </row>
    <row r="1093" spans="1:7" ht="15" customHeight="1" x14ac:dyDescent="0.2">
      <c r="A1093" s="13" t="s">
        <v>5925</v>
      </c>
      <c r="D1093" s="14" t="s">
        <v>5926</v>
      </c>
      <c r="E1093" s="13" t="s">
        <v>5927</v>
      </c>
      <c r="F1093" s="13" t="s">
        <v>5972</v>
      </c>
      <c r="G1093" s="13" t="s">
        <v>5976</v>
      </c>
    </row>
    <row r="1094" spans="1:7" ht="15" customHeight="1" x14ac:dyDescent="0.2">
      <c r="A1094" s="13" t="s">
        <v>5925</v>
      </c>
      <c r="D1094" s="14" t="s">
        <v>5926</v>
      </c>
      <c r="E1094" s="13" t="s">
        <v>5927</v>
      </c>
      <c r="F1094" s="13" t="s">
        <v>5974</v>
      </c>
      <c r="G1094" s="13" t="s">
        <v>5976</v>
      </c>
    </row>
    <row r="1095" spans="1:7" ht="15" customHeight="1" x14ac:dyDescent="0.2">
      <c r="A1095" s="13" t="s">
        <v>5925</v>
      </c>
      <c r="D1095" s="14" t="s">
        <v>5926</v>
      </c>
      <c r="E1095" s="13" t="s">
        <v>5977</v>
      </c>
      <c r="F1095" s="13" t="s">
        <v>5978</v>
      </c>
      <c r="G1095" s="13" t="s">
        <v>5979</v>
      </c>
    </row>
    <row r="1096" spans="1:7" ht="15" customHeight="1" x14ac:dyDescent="0.2">
      <c r="A1096" s="13" t="s">
        <v>5925</v>
      </c>
      <c r="D1096" s="14" t="s">
        <v>5926</v>
      </c>
      <c r="E1096" s="13" t="s">
        <v>5977</v>
      </c>
      <c r="F1096" s="13" t="s">
        <v>5980</v>
      </c>
      <c r="G1096" s="13" t="s">
        <v>5981</v>
      </c>
    </row>
    <row r="1097" spans="1:7" ht="15" customHeight="1" x14ac:dyDescent="0.2">
      <c r="A1097" s="13" t="s">
        <v>5925</v>
      </c>
      <c r="D1097" s="14" t="s">
        <v>5926</v>
      </c>
      <c r="E1097" s="13" t="s">
        <v>5977</v>
      </c>
      <c r="F1097" s="13" t="s">
        <v>5982</v>
      </c>
      <c r="G1097" s="13" t="s">
        <v>5983</v>
      </c>
    </row>
    <row r="1098" spans="1:7" ht="15" customHeight="1" x14ac:dyDescent="0.2">
      <c r="A1098" s="13" t="s">
        <v>5925</v>
      </c>
      <c r="D1098" s="14" t="s">
        <v>5926</v>
      </c>
      <c r="E1098" s="13" t="s">
        <v>5977</v>
      </c>
      <c r="F1098" s="13" t="s">
        <v>5984</v>
      </c>
      <c r="G1098" s="13" t="s">
        <v>5985</v>
      </c>
    </row>
    <row r="1099" spans="1:7" ht="15" customHeight="1" x14ac:dyDescent="0.2">
      <c r="A1099" s="13" t="s">
        <v>5925</v>
      </c>
      <c r="D1099" s="14" t="s">
        <v>5926</v>
      </c>
      <c r="E1099" s="13" t="s">
        <v>5977</v>
      </c>
      <c r="F1099" s="13" t="s">
        <v>5986</v>
      </c>
      <c r="G1099" s="13" t="s">
        <v>5987</v>
      </c>
    </row>
    <row r="1100" spans="1:7" ht="15" customHeight="1" x14ac:dyDescent="0.2">
      <c r="A1100" s="13" t="s">
        <v>5925</v>
      </c>
      <c r="D1100" s="14" t="s">
        <v>5926</v>
      </c>
      <c r="E1100" s="13" t="s">
        <v>5977</v>
      </c>
      <c r="F1100" s="13" t="s">
        <v>5988</v>
      </c>
      <c r="G1100" s="13" t="s">
        <v>5951</v>
      </c>
    </row>
    <row r="1101" spans="1:7" ht="15" customHeight="1" x14ac:dyDescent="0.2">
      <c r="A1101" s="13" t="s">
        <v>5925</v>
      </c>
      <c r="D1101" s="14" t="s">
        <v>5926</v>
      </c>
      <c r="E1101" s="13" t="s">
        <v>5977</v>
      </c>
      <c r="F1101" s="13" t="s">
        <v>5989</v>
      </c>
      <c r="G1101" s="13" t="s">
        <v>5990</v>
      </c>
    </row>
    <row r="1102" spans="1:7" ht="15" customHeight="1" x14ac:dyDescent="0.2">
      <c r="A1102" s="13" t="s">
        <v>5925</v>
      </c>
      <c r="D1102" s="14" t="s">
        <v>5926</v>
      </c>
      <c r="E1102" s="13" t="s">
        <v>5977</v>
      </c>
      <c r="F1102" s="13" t="s">
        <v>5991</v>
      </c>
      <c r="G1102" s="13" t="s">
        <v>5992</v>
      </c>
    </row>
    <row r="1103" spans="1:7" ht="15" customHeight="1" x14ac:dyDescent="0.2">
      <c r="A1103" s="13" t="s">
        <v>5925</v>
      </c>
      <c r="D1103" s="14" t="s">
        <v>5926</v>
      </c>
      <c r="E1103" s="13" t="s">
        <v>5977</v>
      </c>
      <c r="F1103" s="13" t="s">
        <v>5993</v>
      </c>
      <c r="G1103" s="13" t="s">
        <v>5994</v>
      </c>
    </row>
    <row r="1104" spans="1:7" ht="15" customHeight="1" x14ac:dyDescent="0.2">
      <c r="A1104" s="13" t="s">
        <v>5925</v>
      </c>
      <c r="D1104" s="14" t="s">
        <v>5926</v>
      </c>
      <c r="E1104" s="13" t="s">
        <v>5977</v>
      </c>
      <c r="F1104" s="13" t="s">
        <v>5208</v>
      </c>
      <c r="G1104" s="13" t="s">
        <v>5995</v>
      </c>
    </row>
    <row r="1105" spans="1:7" ht="15" customHeight="1" x14ac:dyDescent="0.2">
      <c r="A1105" s="13" t="s">
        <v>5925</v>
      </c>
      <c r="D1105" s="14" t="s">
        <v>5926</v>
      </c>
      <c r="E1105" s="13" t="s">
        <v>5977</v>
      </c>
      <c r="F1105" s="13" t="s">
        <v>606</v>
      </c>
      <c r="G1105" s="13" t="s">
        <v>5996</v>
      </c>
    </row>
    <row r="1106" spans="1:7" ht="15" customHeight="1" x14ac:dyDescent="0.2">
      <c r="A1106" s="13" t="s">
        <v>5925</v>
      </c>
      <c r="D1106" s="14" t="s">
        <v>5926</v>
      </c>
      <c r="E1106" s="13" t="s">
        <v>5977</v>
      </c>
      <c r="F1106" s="13" t="s">
        <v>5208</v>
      </c>
      <c r="G1106" s="13" t="s">
        <v>5997</v>
      </c>
    </row>
    <row r="1107" spans="1:7" ht="15" customHeight="1" x14ac:dyDescent="0.2">
      <c r="A1107" s="13" t="s">
        <v>5925</v>
      </c>
      <c r="D1107" s="14" t="s">
        <v>5926</v>
      </c>
      <c r="E1107" s="13" t="s">
        <v>5977</v>
      </c>
      <c r="F1107" s="13" t="s">
        <v>5998</v>
      </c>
      <c r="G1107" s="13" t="s">
        <v>4351</v>
      </c>
    </row>
    <row r="1108" spans="1:7" ht="15" customHeight="1" x14ac:dyDescent="0.2">
      <c r="A1108" s="13" t="s">
        <v>5925</v>
      </c>
      <c r="D1108" s="14" t="s">
        <v>5926</v>
      </c>
      <c r="E1108" s="13" t="s">
        <v>5977</v>
      </c>
      <c r="F1108" s="13" t="s">
        <v>5999</v>
      </c>
      <c r="G1108" s="13" t="s">
        <v>6000</v>
      </c>
    </row>
    <row r="1109" spans="1:7" ht="15" customHeight="1" x14ac:dyDescent="0.2">
      <c r="A1109" s="13" t="s">
        <v>5925</v>
      </c>
      <c r="D1109" s="14" t="s">
        <v>5926</v>
      </c>
      <c r="E1109" s="13" t="s">
        <v>5977</v>
      </c>
      <c r="F1109" s="13" t="s">
        <v>2414</v>
      </c>
      <c r="G1109" s="13" t="s">
        <v>6001</v>
      </c>
    </row>
    <row r="1110" spans="1:7" ht="15" customHeight="1" x14ac:dyDescent="0.2">
      <c r="A1110" s="13" t="s">
        <v>5925</v>
      </c>
      <c r="D1110" s="14" t="s">
        <v>5926</v>
      </c>
      <c r="E1110" s="13" t="s">
        <v>5977</v>
      </c>
      <c r="F1110" s="13" t="s">
        <v>6002</v>
      </c>
      <c r="G1110" s="13" t="s">
        <v>6003</v>
      </c>
    </row>
    <row r="1111" spans="1:7" ht="15" customHeight="1" x14ac:dyDescent="0.2">
      <c r="A1111" s="13" t="s">
        <v>5925</v>
      </c>
      <c r="D1111" s="14" t="s">
        <v>5926</v>
      </c>
      <c r="E1111" s="13" t="s">
        <v>5977</v>
      </c>
      <c r="F1111" s="13" t="s">
        <v>6004</v>
      </c>
      <c r="G1111" s="13" t="s">
        <v>6005</v>
      </c>
    </row>
    <row r="1112" spans="1:7" ht="15" customHeight="1" x14ac:dyDescent="0.2">
      <c r="A1112" s="13" t="s">
        <v>5925</v>
      </c>
      <c r="D1112" s="14" t="s">
        <v>5926</v>
      </c>
      <c r="E1112" s="13" t="s">
        <v>5977</v>
      </c>
      <c r="F1112" s="13" t="s">
        <v>6006</v>
      </c>
      <c r="G1112" s="13" t="s">
        <v>3434</v>
      </c>
    </row>
    <row r="1113" spans="1:7" ht="15" customHeight="1" x14ac:dyDescent="0.2">
      <c r="A1113" s="13" t="s">
        <v>5925</v>
      </c>
      <c r="D1113" s="14" t="s">
        <v>5926</v>
      </c>
      <c r="E1113" s="13" t="s">
        <v>5977</v>
      </c>
      <c r="F1113" s="13" t="s">
        <v>5972</v>
      </c>
      <c r="G1113" s="13" t="s">
        <v>6007</v>
      </c>
    </row>
    <row r="1114" spans="1:7" ht="15" customHeight="1" x14ac:dyDescent="0.2">
      <c r="A1114" s="13" t="s">
        <v>5925</v>
      </c>
      <c r="D1114" s="14" t="s">
        <v>5926</v>
      </c>
      <c r="E1114" s="13" t="s">
        <v>5977</v>
      </c>
      <c r="F1114" s="13" t="s">
        <v>140</v>
      </c>
      <c r="G1114" s="13" t="s">
        <v>6008</v>
      </c>
    </row>
    <row r="1115" spans="1:7" ht="15" customHeight="1" x14ac:dyDescent="0.2">
      <c r="A1115" s="13" t="s">
        <v>5925</v>
      </c>
      <c r="D1115" s="14" t="s">
        <v>5926</v>
      </c>
      <c r="E1115" s="13" t="s">
        <v>5977</v>
      </c>
      <c r="F1115" s="13" t="s">
        <v>6009</v>
      </c>
      <c r="G1115" s="13" t="s">
        <v>6010</v>
      </c>
    </row>
    <row r="1116" spans="1:7" ht="15" customHeight="1" x14ac:dyDescent="0.2">
      <c r="A1116" s="13" t="s">
        <v>5925</v>
      </c>
      <c r="D1116" s="14" t="s">
        <v>5926</v>
      </c>
      <c r="E1116" s="13" t="s">
        <v>5977</v>
      </c>
      <c r="F1116" s="13" t="s">
        <v>6011</v>
      </c>
      <c r="G1116" s="13" t="s">
        <v>6012</v>
      </c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78</v>
      </c>
      <c r="E1" s="1" t="s">
        <v>25</v>
      </c>
      <c r="F1" s="1" t="s">
        <v>4</v>
      </c>
      <c r="G1" s="1" t="s">
        <v>27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1001"/>
  <sheetViews>
    <sheetView zoomScale="80" zoomScaleNormal="80" workbookViewId="0">
      <pane ySplit="1" topLeftCell="A2" activePane="bottomLeft" state="frozen"/>
      <selection pane="bottomLeft" activeCell="E158" sqref="E158"/>
    </sheetView>
  </sheetViews>
  <sheetFormatPr defaultColWidth="12.7109375" defaultRowHeight="15" customHeight="1" x14ac:dyDescent="0.2"/>
  <cols>
    <col min="1" max="1" width="5.7109375" style="13" bestFit="1" customWidth="1"/>
    <col min="2" max="2" width="9.140625" style="13" bestFit="1" customWidth="1"/>
    <col min="3" max="3" width="18" style="13" bestFit="1" customWidth="1"/>
    <col min="4" max="4" width="12.42578125" style="13" bestFit="1" customWidth="1"/>
    <col min="5" max="5" width="27.85546875" style="13" bestFit="1" customWidth="1"/>
    <col min="6" max="6" width="17.5703125" style="13" bestFit="1" customWidth="1"/>
    <col min="7" max="7" width="12.42578125" style="13" bestFit="1" customWidth="1"/>
    <col min="8" max="8" width="5.140625" style="13" bestFit="1" customWidth="1"/>
    <col min="9" max="9" width="13.140625" style="13" bestFit="1" customWidth="1"/>
    <col min="10" max="16384" width="12.7109375" style="13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4</v>
      </c>
      <c r="F1" s="1" t="s">
        <v>25</v>
      </c>
      <c r="G1" s="1" t="s">
        <v>82</v>
      </c>
      <c r="H1" s="1" t="s">
        <v>19</v>
      </c>
      <c r="I1" s="12" t="s">
        <v>12</v>
      </c>
      <c r="J1" s="93" t="s">
        <v>15353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13" t="s">
        <v>7926</v>
      </c>
      <c r="B2" s="15"/>
      <c r="C2" s="15"/>
      <c r="D2" s="13" t="s">
        <v>15192</v>
      </c>
      <c r="E2" s="13" t="s">
        <v>15193</v>
      </c>
      <c r="F2" s="15" t="s">
        <v>40</v>
      </c>
      <c r="J2" s="94" t="b" cm="1">
        <f t="array" ref="J2">SUMPRODUCT( --ISNUMBER(SEARCH(TextCheck,E2)))&gt;0</f>
        <v>0</v>
      </c>
    </row>
    <row r="3" spans="1:20" ht="15.75" customHeight="1" x14ac:dyDescent="0.2">
      <c r="A3" s="13" t="s">
        <v>7926</v>
      </c>
      <c r="D3" s="13" t="s">
        <v>15192</v>
      </c>
      <c r="E3" s="16" t="s">
        <v>7927</v>
      </c>
      <c r="F3" s="15" t="s">
        <v>8161</v>
      </c>
      <c r="G3" s="13" t="s">
        <v>7928</v>
      </c>
      <c r="J3" s="94" t="b" cm="1">
        <f t="array" ref="J3">SUMPRODUCT( --ISNUMBER(SEARCH(TextCheck,E3)))&gt;0</f>
        <v>0</v>
      </c>
    </row>
    <row r="4" spans="1:20" ht="15.75" customHeight="1" x14ac:dyDescent="0.2">
      <c r="A4" s="13" t="s">
        <v>7926</v>
      </c>
      <c r="D4" s="16" t="s">
        <v>7929</v>
      </c>
      <c r="E4" s="16" t="s">
        <v>7930</v>
      </c>
      <c r="F4" s="15" t="s">
        <v>41</v>
      </c>
      <c r="G4" s="14"/>
      <c r="J4" s="94" t="b" cm="1">
        <f t="array" ref="J4">SUMPRODUCT( --ISNUMBER(SEARCH(TextCheck,E4)))&gt;0</f>
        <v>0</v>
      </c>
    </row>
    <row r="5" spans="1:20" ht="15.75" customHeight="1" x14ac:dyDescent="0.2">
      <c r="A5" s="13" t="s">
        <v>7926</v>
      </c>
      <c r="D5" s="16" t="s">
        <v>7931</v>
      </c>
      <c r="E5" s="14" t="s">
        <v>7932</v>
      </c>
      <c r="F5" s="15" t="s">
        <v>40</v>
      </c>
      <c r="J5" s="94" t="b" cm="1">
        <f t="array" ref="J5">SUMPRODUCT( --ISNUMBER(SEARCH(TextCheck,E5)))&gt;0</f>
        <v>0</v>
      </c>
    </row>
    <row r="6" spans="1:20" ht="15.75" customHeight="1" x14ac:dyDescent="0.2">
      <c r="A6" s="13" t="s">
        <v>7926</v>
      </c>
      <c r="D6" s="16" t="s">
        <v>7931</v>
      </c>
      <c r="E6" s="14" t="s">
        <v>7933</v>
      </c>
      <c r="F6" s="15" t="s">
        <v>41</v>
      </c>
      <c r="J6" s="94" t="b" cm="1">
        <f t="array" ref="J6">SUMPRODUCT( --ISNUMBER(SEARCH(TextCheck,E6)))&gt;0</f>
        <v>0</v>
      </c>
    </row>
    <row r="7" spans="1:20" ht="15.75" customHeight="1" x14ac:dyDescent="0.2">
      <c r="A7" s="13" t="s">
        <v>7926</v>
      </c>
      <c r="D7" s="16" t="s">
        <v>7934</v>
      </c>
      <c r="E7" s="16" t="s">
        <v>7935</v>
      </c>
      <c r="F7" s="15" t="s">
        <v>39</v>
      </c>
      <c r="G7" s="14" t="s">
        <v>7936</v>
      </c>
      <c r="J7" s="94" t="b" cm="1">
        <f t="array" ref="J7">SUMPRODUCT( --ISNUMBER(SEARCH(TextCheck,E7)))&gt;0</f>
        <v>0</v>
      </c>
    </row>
    <row r="8" spans="1:20" ht="15.75" customHeight="1" x14ac:dyDescent="0.2">
      <c r="A8" s="13" t="s">
        <v>7926</v>
      </c>
      <c r="D8" s="16" t="s">
        <v>7934</v>
      </c>
      <c r="E8" s="16" t="s">
        <v>15195</v>
      </c>
      <c r="F8" s="15" t="s">
        <v>69</v>
      </c>
      <c r="J8" s="94" t="b" cm="1">
        <f t="array" ref="J8">SUMPRODUCT( --ISNUMBER(SEARCH(TextCheck,E8)))&gt;0</f>
        <v>0</v>
      </c>
    </row>
    <row r="9" spans="1:20" ht="15.75" customHeight="1" x14ac:dyDescent="0.2">
      <c r="A9" s="13" t="s">
        <v>7926</v>
      </c>
      <c r="D9" s="16" t="s">
        <v>7934</v>
      </c>
      <c r="E9" s="16" t="s">
        <v>7937</v>
      </c>
      <c r="F9" s="15" t="s">
        <v>40</v>
      </c>
      <c r="J9" s="94" t="b" cm="1">
        <f t="array" ref="J9">SUMPRODUCT( --ISNUMBER(SEARCH(TextCheck,E9)))&gt;0</f>
        <v>0</v>
      </c>
    </row>
    <row r="10" spans="1:20" ht="15.75" customHeight="1" x14ac:dyDescent="0.2">
      <c r="A10" s="13" t="s">
        <v>7926</v>
      </c>
      <c r="D10" s="16" t="s">
        <v>7934</v>
      </c>
      <c r="E10" s="16" t="s">
        <v>15196</v>
      </c>
      <c r="F10" s="15" t="s">
        <v>40</v>
      </c>
      <c r="G10" s="13" t="s">
        <v>7938</v>
      </c>
      <c r="J10" s="94" t="b" cm="1">
        <f t="array" ref="J10">SUMPRODUCT( --ISNUMBER(SEARCH(TextCheck,E10)))&gt;0</f>
        <v>0</v>
      </c>
    </row>
    <row r="11" spans="1:20" ht="15.75" customHeight="1" x14ac:dyDescent="0.2">
      <c r="A11" s="13" t="s">
        <v>7926</v>
      </c>
      <c r="D11" s="16" t="s">
        <v>7939</v>
      </c>
      <c r="E11" s="16" t="s">
        <v>7940</v>
      </c>
      <c r="F11" s="15" t="s">
        <v>40</v>
      </c>
      <c r="G11" s="13" t="s">
        <v>7941</v>
      </c>
      <c r="J11" s="94" t="b" cm="1">
        <f t="array" ref="J11">SUMPRODUCT( --ISNUMBER(SEARCH(TextCheck,E11)))&gt;0</f>
        <v>0</v>
      </c>
    </row>
    <row r="12" spans="1:20" ht="15.75" customHeight="1" x14ac:dyDescent="0.2">
      <c r="A12" s="13" t="s">
        <v>7926</v>
      </c>
      <c r="D12" s="16" t="s">
        <v>7939</v>
      </c>
      <c r="E12" s="16" t="s">
        <v>15197</v>
      </c>
      <c r="F12" s="15" t="s">
        <v>41</v>
      </c>
      <c r="J12" s="94" t="b" cm="1">
        <f t="array" ref="J12">SUMPRODUCT( --ISNUMBER(SEARCH(TextCheck,E12)))&gt;0</f>
        <v>0</v>
      </c>
    </row>
    <row r="13" spans="1:20" ht="15.75" customHeight="1" x14ac:dyDescent="0.2">
      <c r="A13" s="13" t="s">
        <v>7926</v>
      </c>
      <c r="D13" s="16" t="s">
        <v>7942</v>
      </c>
      <c r="E13" s="16" t="s">
        <v>7943</v>
      </c>
      <c r="F13" s="15" t="s">
        <v>41</v>
      </c>
      <c r="G13" s="16"/>
      <c r="J13" s="94" t="b" cm="1">
        <f t="array" ref="J13">SUMPRODUCT( --ISNUMBER(SEARCH(TextCheck,E13)))&gt;0</f>
        <v>0</v>
      </c>
    </row>
    <row r="14" spans="1:20" ht="15.75" customHeight="1" x14ac:dyDescent="0.2">
      <c r="A14" s="13" t="s">
        <v>7926</v>
      </c>
      <c r="D14" s="16" t="s">
        <v>7942</v>
      </c>
      <c r="E14" s="16" t="s">
        <v>7944</v>
      </c>
      <c r="F14" s="15" t="s">
        <v>41</v>
      </c>
      <c r="G14" s="16"/>
      <c r="J14" s="94" t="b" cm="1">
        <f t="array" ref="J14">SUMPRODUCT( --ISNUMBER(SEARCH(TextCheck,E14)))&gt;0</f>
        <v>0</v>
      </c>
    </row>
    <row r="15" spans="1:20" ht="15.75" customHeight="1" x14ac:dyDescent="0.2">
      <c r="A15" s="13" t="s">
        <v>7926</v>
      </c>
      <c r="D15" s="16" t="s">
        <v>7945</v>
      </c>
      <c r="E15" s="16" t="s">
        <v>7946</v>
      </c>
      <c r="F15" s="15" t="s">
        <v>45</v>
      </c>
      <c r="G15" s="13" t="s">
        <v>7947</v>
      </c>
      <c r="J15" s="94" t="b" cm="1">
        <f t="array" ref="J15">SUMPRODUCT( --ISNUMBER(SEARCH(TextCheck,E15)))&gt;0</f>
        <v>0</v>
      </c>
    </row>
    <row r="16" spans="1:20" ht="15.75" customHeight="1" x14ac:dyDescent="0.2">
      <c r="A16" s="13" t="s">
        <v>7926</v>
      </c>
      <c r="D16" s="16" t="s">
        <v>7945</v>
      </c>
      <c r="E16" s="16" t="s">
        <v>7948</v>
      </c>
      <c r="F16" s="15" t="s">
        <v>39</v>
      </c>
      <c r="G16" s="13" t="s">
        <v>7949</v>
      </c>
      <c r="J16" s="94" t="b" cm="1">
        <f t="array" ref="J16">SUMPRODUCT( --ISNUMBER(SEARCH(TextCheck,E16)))&gt;0</f>
        <v>0</v>
      </c>
    </row>
    <row r="17" spans="1:10" ht="15.75" customHeight="1" x14ac:dyDescent="0.2">
      <c r="A17" s="13" t="s">
        <v>7926</v>
      </c>
      <c r="D17" s="16" t="s">
        <v>7945</v>
      </c>
      <c r="E17" s="16" t="s">
        <v>7950</v>
      </c>
      <c r="F17" s="15" t="s">
        <v>40</v>
      </c>
      <c r="G17" s="16"/>
      <c r="J17" s="94" t="b" cm="1">
        <f t="array" ref="J17">SUMPRODUCT( --ISNUMBER(SEARCH(TextCheck,E17)))&gt;0</f>
        <v>0</v>
      </c>
    </row>
    <row r="18" spans="1:10" ht="15.75" customHeight="1" x14ac:dyDescent="0.2">
      <c r="A18" s="13" t="s">
        <v>7926</v>
      </c>
      <c r="D18" s="16" t="s">
        <v>7945</v>
      </c>
      <c r="E18" s="16" t="s">
        <v>7951</v>
      </c>
      <c r="F18" s="15" t="s">
        <v>49</v>
      </c>
      <c r="J18" s="94" t="b" cm="1">
        <f t="array" ref="J18">SUMPRODUCT( --ISNUMBER(SEARCH(TextCheck,E18)))&gt;0</f>
        <v>0</v>
      </c>
    </row>
    <row r="19" spans="1:10" ht="15.75" customHeight="1" x14ac:dyDescent="0.2">
      <c r="A19" s="13" t="s">
        <v>7926</v>
      </c>
      <c r="D19" s="16" t="s">
        <v>7952</v>
      </c>
      <c r="E19" s="16" t="s">
        <v>7953</v>
      </c>
      <c r="F19" s="15" t="s">
        <v>39</v>
      </c>
      <c r="G19" s="16"/>
      <c r="J19" s="94" t="b" cm="1">
        <f t="array" ref="J19">SUMPRODUCT( --ISNUMBER(SEARCH(TextCheck,E19)))&gt;0</f>
        <v>0</v>
      </c>
    </row>
    <row r="20" spans="1:10" ht="15.75" customHeight="1" x14ac:dyDescent="0.2">
      <c r="A20" s="13" t="s">
        <v>7926</v>
      </c>
      <c r="D20" s="16" t="s">
        <v>7954</v>
      </c>
      <c r="E20" s="16" t="s">
        <v>7955</v>
      </c>
      <c r="F20" s="15" t="s">
        <v>41</v>
      </c>
      <c r="J20" s="94" t="b" cm="1">
        <f t="array" ref="J20">SUMPRODUCT( --ISNUMBER(SEARCH(TextCheck,E20)))&gt;0</f>
        <v>0</v>
      </c>
    </row>
    <row r="21" spans="1:10" ht="15.75" customHeight="1" x14ac:dyDescent="0.2">
      <c r="A21" s="13" t="s">
        <v>7926</v>
      </c>
      <c r="D21" s="16" t="s">
        <v>7954</v>
      </c>
      <c r="E21" s="16" t="s">
        <v>7956</v>
      </c>
      <c r="F21" s="15" t="s">
        <v>41</v>
      </c>
      <c r="J21" s="94" t="b" cm="1">
        <f t="array" ref="J21">SUMPRODUCT( --ISNUMBER(SEARCH(TextCheck,E21)))&gt;0</f>
        <v>0</v>
      </c>
    </row>
    <row r="22" spans="1:10" ht="15.75" customHeight="1" x14ac:dyDescent="0.2">
      <c r="A22" s="13" t="s">
        <v>7926</v>
      </c>
      <c r="D22" s="16" t="s">
        <v>7957</v>
      </c>
      <c r="E22" s="16" t="s">
        <v>15198</v>
      </c>
      <c r="F22" s="15" t="s">
        <v>41</v>
      </c>
      <c r="J22" s="94" t="b" cm="1">
        <f t="array" ref="J22">SUMPRODUCT( --ISNUMBER(SEARCH(TextCheck,E22)))&gt;0</f>
        <v>0</v>
      </c>
    </row>
    <row r="23" spans="1:10" ht="15.75" customHeight="1" x14ac:dyDescent="0.2">
      <c r="A23" s="13" t="s">
        <v>7926</v>
      </c>
      <c r="D23" s="16" t="s">
        <v>7958</v>
      </c>
      <c r="E23" s="16" t="s">
        <v>7959</v>
      </c>
      <c r="F23" s="15" t="s">
        <v>45</v>
      </c>
      <c r="G23" s="16"/>
      <c r="J23" s="94" t="b" cm="1">
        <f t="array" ref="J23">SUMPRODUCT( --ISNUMBER(SEARCH(TextCheck,E23)))&gt;0</f>
        <v>0</v>
      </c>
    </row>
    <row r="24" spans="1:10" ht="15.75" customHeight="1" x14ac:dyDescent="0.2">
      <c r="A24" s="13" t="s">
        <v>7926</v>
      </c>
      <c r="D24" s="16" t="s">
        <v>7958</v>
      </c>
      <c r="E24" s="16" t="s">
        <v>7960</v>
      </c>
      <c r="F24" s="15" t="s">
        <v>40</v>
      </c>
      <c r="G24" s="16" t="s">
        <v>7961</v>
      </c>
      <c r="J24" s="94" t="b" cm="1">
        <f t="array" ref="J24">SUMPRODUCT( --ISNUMBER(SEARCH(TextCheck,E24)))&gt;0</f>
        <v>0</v>
      </c>
    </row>
    <row r="25" spans="1:10" ht="15.75" customHeight="1" x14ac:dyDescent="0.2">
      <c r="A25" s="13" t="s">
        <v>7926</v>
      </c>
      <c r="D25" s="16" t="s">
        <v>7958</v>
      </c>
      <c r="E25" s="16" t="s">
        <v>1016</v>
      </c>
      <c r="F25" s="15" t="s">
        <v>171</v>
      </c>
      <c r="G25" s="13" t="s">
        <v>7962</v>
      </c>
      <c r="J25" s="94" t="b" cm="1">
        <f t="array" ref="J25">SUMPRODUCT( --ISNUMBER(SEARCH(TextCheck,E25)))&gt;0</f>
        <v>0</v>
      </c>
    </row>
    <row r="26" spans="1:10" ht="15.75" customHeight="1" x14ac:dyDescent="0.2">
      <c r="A26" s="13" t="s">
        <v>7926</v>
      </c>
      <c r="D26" s="16" t="s">
        <v>7958</v>
      </c>
      <c r="E26" s="16" t="s">
        <v>7963</v>
      </c>
      <c r="F26" s="15" t="s">
        <v>24</v>
      </c>
      <c r="G26" s="16"/>
      <c r="J26" s="94" t="b" cm="1">
        <f t="array" ref="J26">SUMPRODUCT( --ISNUMBER(SEARCH(TextCheck,E26)))&gt;0</f>
        <v>0</v>
      </c>
    </row>
    <row r="27" spans="1:10" ht="15.75" customHeight="1" x14ac:dyDescent="0.2">
      <c r="A27" s="13" t="s">
        <v>7926</v>
      </c>
      <c r="D27" s="16" t="s">
        <v>7958</v>
      </c>
      <c r="E27" s="16" t="s">
        <v>15199</v>
      </c>
      <c r="F27" s="15" t="s">
        <v>39</v>
      </c>
      <c r="G27" s="16"/>
      <c r="J27" s="94" t="b" cm="1">
        <f t="array" ref="J27">SUMPRODUCT( --ISNUMBER(SEARCH(TextCheck,E27)))&gt;0</f>
        <v>0</v>
      </c>
    </row>
    <row r="28" spans="1:10" ht="15.75" customHeight="1" x14ac:dyDescent="0.2">
      <c r="A28" s="13" t="s">
        <v>7926</v>
      </c>
      <c r="D28" s="16" t="s">
        <v>7958</v>
      </c>
      <c r="E28" s="16" t="s">
        <v>7964</v>
      </c>
      <c r="F28" s="15" t="s">
        <v>40</v>
      </c>
      <c r="G28" s="16"/>
      <c r="J28" s="94" t="b" cm="1">
        <f t="array" ref="J28">SUMPRODUCT( --ISNUMBER(SEARCH(TextCheck,E28)))&gt;0</f>
        <v>0</v>
      </c>
    </row>
    <row r="29" spans="1:10" ht="15.75" customHeight="1" x14ac:dyDescent="0.2">
      <c r="A29" s="13" t="s">
        <v>7926</v>
      </c>
      <c r="D29" s="16" t="s">
        <v>7958</v>
      </c>
      <c r="E29" s="16" t="s">
        <v>7965</v>
      </c>
      <c r="F29" s="15" t="s">
        <v>44</v>
      </c>
      <c r="G29" s="16"/>
      <c r="J29" s="94" t="b" cm="1">
        <f t="array" ref="J29">SUMPRODUCT( --ISNUMBER(SEARCH(TextCheck,E29)))&gt;0</f>
        <v>0</v>
      </c>
    </row>
    <row r="30" spans="1:10" ht="15.75" customHeight="1" x14ac:dyDescent="0.2">
      <c r="A30" s="13" t="s">
        <v>7926</v>
      </c>
      <c r="D30" s="16" t="s">
        <v>7966</v>
      </c>
      <c r="E30" s="16" t="s">
        <v>7967</v>
      </c>
      <c r="F30" s="15" t="s">
        <v>41</v>
      </c>
      <c r="G30" s="16"/>
      <c r="J30" s="94" t="b" cm="1">
        <f t="array" ref="J30">SUMPRODUCT( --ISNUMBER(SEARCH(TextCheck,E30)))&gt;0</f>
        <v>0</v>
      </c>
    </row>
    <row r="31" spans="1:10" ht="15.75" customHeight="1" x14ac:dyDescent="0.2">
      <c r="A31" s="13" t="s">
        <v>7926</v>
      </c>
      <c r="D31" s="16" t="s">
        <v>7968</v>
      </c>
      <c r="E31" s="16" t="s">
        <v>7969</v>
      </c>
      <c r="F31" s="15" t="s">
        <v>45</v>
      </c>
      <c r="G31" s="16" t="s">
        <v>7970</v>
      </c>
      <c r="J31" s="94" t="b" cm="1">
        <f t="array" ref="J31">SUMPRODUCT( --ISNUMBER(SEARCH(TextCheck,E31)))&gt;0</f>
        <v>0</v>
      </c>
    </row>
    <row r="32" spans="1:10" ht="15.75" customHeight="1" x14ac:dyDescent="0.2">
      <c r="A32" s="13" t="s">
        <v>7926</v>
      </c>
      <c r="D32" s="16" t="s">
        <v>7971</v>
      </c>
      <c r="E32" s="16" t="s">
        <v>7972</v>
      </c>
      <c r="F32" s="15" t="s">
        <v>40</v>
      </c>
      <c r="G32" s="16" t="s">
        <v>7973</v>
      </c>
      <c r="J32" s="94" t="b" cm="1">
        <f t="array" ref="J32">SUMPRODUCT( --ISNUMBER(SEARCH(TextCheck,E32)))&gt;0</f>
        <v>0</v>
      </c>
    </row>
    <row r="33" spans="1:10" ht="15.75" customHeight="1" x14ac:dyDescent="0.2">
      <c r="A33" s="13" t="s">
        <v>7926</v>
      </c>
      <c r="D33" s="16" t="s">
        <v>7974</v>
      </c>
      <c r="E33" s="16" t="s">
        <v>7975</v>
      </c>
      <c r="F33" s="15" t="s">
        <v>43</v>
      </c>
      <c r="G33" s="16" t="s">
        <v>7976</v>
      </c>
      <c r="J33" s="94" t="b" cm="1">
        <f t="array" ref="J33">SUMPRODUCT( --ISNUMBER(SEARCH(TextCheck,E33)))&gt;0</f>
        <v>0</v>
      </c>
    </row>
    <row r="34" spans="1:10" ht="15.75" customHeight="1" x14ac:dyDescent="0.2">
      <c r="A34" s="13" t="s">
        <v>7926</v>
      </c>
      <c r="D34" s="16" t="s">
        <v>7974</v>
      </c>
      <c r="E34" s="16" t="s">
        <v>7977</v>
      </c>
      <c r="F34" s="15" t="s">
        <v>41</v>
      </c>
      <c r="G34" s="16"/>
      <c r="J34" s="94" t="b" cm="1">
        <f t="array" ref="J34">SUMPRODUCT( --ISNUMBER(SEARCH(TextCheck,E34)))&gt;0</f>
        <v>0</v>
      </c>
    </row>
    <row r="35" spans="1:10" ht="15.75" customHeight="1" x14ac:dyDescent="0.2">
      <c r="A35" s="13" t="s">
        <v>7926</v>
      </c>
      <c r="D35" s="16" t="s">
        <v>7974</v>
      </c>
      <c r="E35" s="16" t="s">
        <v>7978</v>
      </c>
      <c r="F35" s="15" t="s">
        <v>41</v>
      </c>
      <c r="G35" s="16"/>
      <c r="J35" s="94" t="b" cm="1">
        <f t="array" ref="J35">SUMPRODUCT( --ISNUMBER(SEARCH(TextCheck,E35)))&gt;0</f>
        <v>0</v>
      </c>
    </row>
    <row r="36" spans="1:10" ht="15.75" customHeight="1" x14ac:dyDescent="0.2">
      <c r="A36" s="13" t="s">
        <v>7926</v>
      </c>
      <c r="D36" s="16" t="s">
        <v>7979</v>
      </c>
      <c r="E36" s="16" t="s">
        <v>7980</v>
      </c>
      <c r="F36" s="15" t="s">
        <v>41</v>
      </c>
      <c r="G36" s="16" t="s">
        <v>7981</v>
      </c>
      <c r="J36" s="94" t="b" cm="1">
        <f t="array" ref="J36">SUMPRODUCT( --ISNUMBER(SEARCH(TextCheck,E36)))&gt;0</f>
        <v>0</v>
      </c>
    </row>
    <row r="37" spans="1:10" ht="15.75" customHeight="1" x14ac:dyDescent="0.2">
      <c r="A37" s="13" t="s">
        <v>7926</v>
      </c>
      <c r="D37" s="16" t="s">
        <v>7982</v>
      </c>
      <c r="E37" s="16" t="s">
        <v>7983</v>
      </c>
      <c r="F37" s="15" t="s">
        <v>24</v>
      </c>
      <c r="G37" s="16" t="s">
        <v>7984</v>
      </c>
      <c r="J37" s="94" t="b" cm="1">
        <f t="array" ref="J37">SUMPRODUCT( --ISNUMBER(SEARCH(TextCheck,E37)))&gt;0</f>
        <v>0</v>
      </c>
    </row>
    <row r="38" spans="1:10" ht="15.75" customHeight="1" x14ac:dyDescent="0.2">
      <c r="A38" s="13" t="s">
        <v>7926</v>
      </c>
      <c r="D38" s="16" t="s">
        <v>7982</v>
      </c>
      <c r="E38" s="16" t="s">
        <v>7985</v>
      </c>
      <c r="F38" s="15" t="s">
        <v>39</v>
      </c>
      <c r="G38" s="16"/>
      <c r="J38" s="94" t="b" cm="1">
        <f t="array" ref="J38">SUMPRODUCT( --ISNUMBER(SEARCH(TextCheck,E38)))&gt;0</f>
        <v>0</v>
      </c>
    </row>
    <row r="39" spans="1:10" ht="15.75" customHeight="1" x14ac:dyDescent="0.2">
      <c r="A39" s="13" t="s">
        <v>7926</v>
      </c>
      <c r="D39" s="16" t="s">
        <v>7982</v>
      </c>
      <c r="E39" s="16" t="s">
        <v>7986</v>
      </c>
      <c r="F39" s="15" t="s">
        <v>40</v>
      </c>
      <c r="G39" s="16"/>
      <c r="J39" s="94" t="b" cm="1">
        <f t="array" ref="J39">SUMPRODUCT( --ISNUMBER(SEARCH(TextCheck,E39)))&gt;0</f>
        <v>0</v>
      </c>
    </row>
    <row r="40" spans="1:10" ht="15.75" customHeight="1" x14ac:dyDescent="0.2">
      <c r="A40" s="13" t="s">
        <v>7926</v>
      </c>
      <c r="D40" s="16" t="s">
        <v>7982</v>
      </c>
      <c r="E40" s="16" t="s">
        <v>7025</v>
      </c>
      <c r="F40" s="15" t="s">
        <v>41</v>
      </c>
      <c r="G40" s="16"/>
      <c r="J40" s="94" t="b" cm="1">
        <f t="array" ref="J40">SUMPRODUCT( --ISNUMBER(SEARCH(TextCheck,E40)))&gt;0</f>
        <v>0</v>
      </c>
    </row>
    <row r="41" spans="1:10" ht="15.75" customHeight="1" x14ac:dyDescent="0.2">
      <c r="A41" s="13" t="s">
        <v>7926</v>
      </c>
      <c r="D41" s="16" t="s">
        <v>7982</v>
      </c>
      <c r="E41" s="16" t="s">
        <v>7987</v>
      </c>
      <c r="F41" s="15" t="s">
        <v>40</v>
      </c>
      <c r="G41" s="16" t="s">
        <v>7988</v>
      </c>
      <c r="J41" s="94" t="b" cm="1">
        <f t="array" ref="J41">SUMPRODUCT( --ISNUMBER(SEARCH(TextCheck,E41)))&gt;0</f>
        <v>0</v>
      </c>
    </row>
    <row r="42" spans="1:10" ht="15.75" customHeight="1" x14ac:dyDescent="0.2">
      <c r="A42" s="13" t="s">
        <v>7926</v>
      </c>
      <c r="D42" s="16" t="s">
        <v>7982</v>
      </c>
      <c r="E42" s="16" t="s">
        <v>7989</v>
      </c>
      <c r="F42" s="15" t="s">
        <v>41</v>
      </c>
      <c r="G42" s="16"/>
      <c r="J42" s="94" t="b" cm="1">
        <f t="array" ref="J42">SUMPRODUCT( --ISNUMBER(SEARCH(TextCheck,E42)))&gt;0</f>
        <v>0</v>
      </c>
    </row>
    <row r="43" spans="1:10" ht="15.75" customHeight="1" x14ac:dyDescent="0.2">
      <c r="A43" s="13" t="s">
        <v>7926</v>
      </c>
      <c r="D43" s="16" t="s">
        <v>7990</v>
      </c>
      <c r="E43" s="16" t="s">
        <v>7991</v>
      </c>
      <c r="F43" s="15" t="s">
        <v>49</v>
      </c>
      <c r="G43" s="16"/>
      <c r="J43" s="94" t="b" cm="1">
        <f t="array" ref="J43">SUMPRODUCT( --ISNUMBER(SEARCH(TextCheck,E43)))&gt;0</f>
        <v>0</v>
      </c>
    </row>
    <row r="44" spans="1:10" ht="15.75" customHeight="1" x14ac:dyDescent="0.2">
      <c r="A44" s="13" t="s">
        <v>7926</v>
      </c>
      <c r="D44" s="16" t="s">
        <v>7992</v>
      </c>
      <c r="E44" s="16" t="s">
        <v>7993</v>
      </c>
      <c r="F44" s="15" t="s">
        <v>40</v>
      </c>
      <c r="G44" s="16" t="s">
        <v>7994</v>
      </c>
      <c r="J44" s="94" t="b" cm="1">
        <f t="array" ref="J44">SUMPRODUCT( --ISNUMBER(SEARCH(TextCheck,E44)))&gt;0</f>
        <v>0</v>
      </c>
    </row>
    <row r="45" spans="1:10" ht="15.75" customHeight="1" x14ac:dyDescent="0.2">
      <c r="A45" s="13" t="s">
        <v>7926</v>
      </c>
      <c r="D45" s="16" t="s">
        <v>7992</v>
      </c>
      <c r="E45" s="16" t="s">
        <v>7995</v>
      </c>
      <c r="F45" s="15" t="s">
        <v>44</v>
      </c>
      <c r="G45" s="16" t="s">
        <v>7996</v>
      </c>
      <c r="J45" s="94" t="b" cm="1">
        <f t="array" ref="J45">SUMPRODUCT( --ISNUMBER(SEARCH(TextCheck,E45)))&gt;0</f>
        <v>0</v>
      </c>
    </row>
    <row r="46" spans="1:10" ht="15.75" customHeight="1" x14ac:dyDescent="0.2">
      <c r="A46" s="13" t="s">
        <v>7926</v>
      </c>
      <c r="D46" s="13" t="s">
        <v>7997</v>
      </c>
      <c r="E46" s="16" t="s">
        <v>7998</v>
      </c>
      <c r="F46" s="15" t="s">
        <v>49</v>
      </c>
      <c r="J46" s="94" t="b" cm="1">
        <f t="array" ref="J46">SUMPRODUCT( --ISNUMBER(SEARCH(TextCheck,E46)))&gt;0</f>
        <v>0</v>
      </c>
    </row>
    <row r="47" spans="1:10" ht="15.75" customHeight="1" x14ac:dyDescent="0.2">
      <c r="A47" s="13" t="s">
        <v>7999</v>
      </c>
      <c r="D47" s="13" t="s">
        <v>8000</v>
      </c>
      <c r="E47" s="16" t="s">
        <v>8001</v>
      </c>
      <c r="F47" s="15" t="s">
        <v>39</v>
      </c>
      <c r="G47" s="16" t="s">
        <v>8002</v>
      </c>
      <c r="J47" s="94" t="b" cm="1">
        <f t="array" ref="J47">SUMPRODUCT( --ISNUMBER(SEARCH(TextCheck,E47)))&gt;0</f>
        <v>0</v>
      </c>
    </row>
    <row r="48" spans="1:10" ht="15.75" customHeight="1" x14ac:dyDescent="0.2">
      <c r="A48" s="13" t="s">
        <v>7999</v>
      </c>
      <c r="D48" s="13" t="s">
        <v>8000</v>
      </c>
      <c r="E48" s="16" t="s">
        <v>8003</v>
      </c>
      <c r="F48" s="15" t="s">
        <v>40</v>
      </c>
      <c r="J48" s="94" t="b" cm="1">
        <f t="array" ref="J48">SUMPRODUCT( --ISNUMBER(SEARCH(TextCheck,E48)))&gt;0</f>
        <v>0</v>
      </c>
    </row>
    <row r="49" spans="1:10" ht="15.75" customHeight="1" x14ac:dyDescent="0.2">
      <c r="A49" s="13" t="s">
        <v>7999</v>
      </c>
      <c r="D49" s="13" t="s">
        <v>8000</v>
      </c>
      <c r="E49" s="16" t="s">
        <v>8004</v>
      </c>
      <c r="F49" s="15" t="s">
        <v>49</v>
      </c>
      <c r="J49" s="94" t="b" cm="1">
        <f t="array" ref="J49">SUMPRODUCT( --ISNUMBER(SEARCH(TextCheck,E49)))&gt;0</f>
        <v>0</v>
      </c>
    </row>
    <row r="50" spans="1:10" ht="15.75" customHeight="1" x14ac:dyDescent="0.2">
      <c r="A50" s="13" t="s">
        <v>7999</v>
      </c>
      <c r="D50" s="13" t="s">
        <v>8000</v>
      </c>
      <c r="E50" s="16" t="s">
        <v>8005</v>
      </c>
      <c r="F50" s="15" t="s">
        <v>39</v>
      </c>
      <c r="G50" s="13" t="s">
        <v>8006</v>
      </c>
      <c r="J50" s="94" t="b" cm="1">
        <f t="array" ref="J50">SUMPRODUCT( --ISNUMBER(SEARCH(TextCheck,E50)))&gt;0</f>
        <v>0</v>
      </c>
    </row>
    <row r="51" spans="1:10" ht="15.75" customHeight="1" x14ac:dyDescent="0.2">
      <c r="A51" s="13" t="s">
        <v>7999</v>
      </c>
      <c r="D51" s="13" t="s">
        <v>8000</v>
      </c>
      <c r="E51" s="16" t="s">
        <v>8007</v>
      </c>
      <c r="F51" s="15" t="s">
        <v>40</v>
      </c>
      <c r="J51" s="94" t="b" cm="1">
        <f t="array" ref="J51">SUMPRODUCT( --ISNUMBER(SEARCH(TextCheck,E51)))&gt;0</f>
        <v>0</v>
      </c>
    </row>
    <row r="52" spans="1:10" ht="15.75" customHeight="1" x14ac:dyDescent="0.2">
      <c r="A52" s="13" t="s">
        <v>7999</v>
      </c>
      <c r="D52" s="13" t="s">
        <v>8000</v>
      </c>
      <c r="E52" s="16" t="s">
        <v>8008</v>
      </c>
      <c r="F52" s="15" t="s">
        <v>40</v>
      </c>
      <c r="G52" s="13" t="s">
        <v>8009</v>
      </c>
      <c r="J52" s="94" t="b" cm="1">
        <f t="array" ref="J52">SUMPRODUCT( --ISNUMBER(SEARCH(TextCheck,E52)))&gt;0</f>
        <v>0</v>
      </c>
    </row>
    <row r="53" spans="1:10" ht="15.75" customHeight="1" x14ac:dyDescent="0.2">
      <c r="A53" s="13" t="s">
        <v>7999</v>
      </c>
      <c r="D53" s="13" t="s">
        <v>8010</v>
      </c>
      <c r="E53" s="16" t="s">
        <v>8011</v>
      </c>
      <c r="F53" s="15" t="s">
        <v>40</v>
      </c>
      <c r="G53" s="16" t="s">
        <v>8012</v>
      </c>
      <c r="J53" s="94" t="b" cm="1">
        <f t="array" ref="J53">SUMPRODUCT( --ISNUMBER(SEARCH(TextCheck,E53)))&gt;0</f>
        <v>0</v>
      </c>
    </row>
    <row r="54" spans="1:10" ht="15.75" customHeight="1" x14ac:dyDescent="0.2">
      <c r="A54" s="13" t="s">
        <v>7999</v>
      </c>
      <c r="D54" s="13" t="s">
        <v>8013</v>
      </c>
      <c r="E54" s="16" t="s">
        <v>8014</v>
      </c>
      <c r="F54" s="15" t="s">
        <v>39</v>
      </c>
      <c r="G54" s="16" t="s">
        <v>8015</v>
      </c>
      <c r="J54" s="94" t="b" cm="1">
        <f t="array" ref="J54">SUMPRODUCT( --ISNUMBER(SEARCH(TextCheck,E54)))&gt;0</f>
        <v>0</v>
      </c>
    </row>
    <row r="55" spans="1:10" ht="15.75" customHeight="1" x14ac:dyDescent="0.2">
      <c r="A55" s="13" t="s">
        <v>7999</v>
      </c>
      <c r="D55" s="13" t="s">
        <v>8013</v>
      </c>
      <c r="E55" s="16" t="s">
        <v>8016</v>
      </c>
      <c r="F55" s="15" t="s">
        <v>69</v>
      </c>
      <c r="J55" s="94" t="b" cm="1">
        <f t="array" ref="J55">SUMPRODUCT( --ISNUMBER(SEARCH(TextCheck,E55)))&gt;0</f>
        <v>0</v>
      </c>
    </row>
    <row r="56" spans="1:10" ht="15.75" customHeight="1" x14ac:dyDescent="0.2">
      <c r="A56" s="13" t="s">
        <v>7999</v>
      </c>
      <c r="D56" s="13" t="s">
        <v>8013</v>
      </c>
      <c r="E56" s="16" t="s">
        <v>8017</v>
      </c>
      <c r="F56" s="15" t="s">
        <v>49</v>
      </c>
      <c r="G56" s="13" t="s">
        <v>8018</v>
      </c>
      <c r="J56" s="94" t="b" cm="1">
        <f t="array" ref="J56">SUMPRODUCT( --ISNUMBER(SEARCH(TextCheck,E56)))&gt;0</f>
        <v>0</v>
      </c>
    </row>
    <row r="57" spans="1:10" ht="15.75" customHeight="1" x14ac:dyDescent="0.2">
      <c r="A57" s="13" t="s">
        <v>7999</v>
      </c>
      <c r="D57" s="13" t="s">
        <v>8019</v>
      </c>
      <c r="E57" s="16" t="s">
        <v>8020</v>
      </c>
      <c r="F57" s="15" t="s">
        <v>39</v>
      </c>
      <c r="J57" s="94" t="b" cm="1">
        <f t="array" ref="J57">SUMPRODUCT( --ISNUMBER(SEARCH(TextCheck,E57)))&gt;0</f>
        <v>0</v>
      </c>
    </row>
    <row r="58" spans="1:10" ht="15.75" customHeight="1" x14ac:dyDescent="0.2">
      <c r="A58" s="13" t="s">
        <v>7999</v>
      </c>
      <c r="D58" s="13" t="s">
        <v>8019</v>
      </c>
      <c r="E58" s="16" t="s">
        <v>8021</v>
      </c>
      <c r="F58" s="15" t="s">
        <v>40</v>
      </c>
      <c r="J58" s="94" t="b" cm="1">
        <f t="array" ref="J58">SUMPRODUCT( --ISNUMBER(SEARCH(TextCheck,E58)))&gt;0</f>
        <v>0</v>
      </c>
    </row>
    <row r="59" spans="1:10" ht="15.75" customHeight="1" x14ac:dyDescent="0.2">
      <c r="A59" s="13" t="s">
        <v>7999</v>
      </c>
      <c r="D59" s="13" t="s">
        <v>8019</v>
      </c>
      <c r="E59" s="16" t="s">
        <v>8022</v>
      </c>
      <c r="F59" s="15" t="s">
        <v>49</v>
      </c>
      <c r="J59" s="94" t="b" cm="1">
        <f t="array" ref="J59">SUMPRODUCT( --ISNUMBER(SEARCH(TextCheck,E59)))&gt;0</f>
        <v>0</v>
      </c>
    </row>
    <row r="60" spans="1:10" ht="15.75" customHeight="1" x14ac:dyDescent="0.2">
      <c r="A60" s="13" t="s">
        <v>7999</v>
      </c>
      <c r="D60" s="13" t="s">
        <v>8019</v>
      </c>
      <c r="E60" s="16" t="s">
        <v>14032</v>
      </c>
      <c r="F60" s="15" t="s">
        <v>40</v>
      </c>
      <c r="G60" s="13" t="s">
        <v>8023</v>
      </c>
      <c r="J60" s="94" t="b" cm="1">
        <f t="array" ref="J60">SUMPRODUCT( --ISNUMBER(SEARCH(TextCheck,E60)))&gt;0</f>
        <v>0</v>
      </c>
    </row>
    <row r="61" spans="1:10" ht="15.75" customHeight="1" x14ac:dyDescent="0.2">
      <c r="A61" s="13" t="s">
        <v>7999</v>
      </c>
      <c r="D61" s="13" t="s">
        <v>8019</v>
      </c>
      <c r="E61" s="16" t="s">
        <v>8024</v>
      </c>
      <c r="F61" s="15" t="s">
        <v>49</v>
      </c>
      <c r="J61" s="94" t="b" cm="1">
        <f t="array" ref="J61">SUMPRODUCT( --ISNUMBER(SEARCH(TextCheck,E61)))&gt;0</f>
        <v>0</v>
      </c>
    </row>
    <row r="62" spans="1:10" ht="15.75" customHeight="1" x14ac:dyDescent="0.2">
      <c r="A62" s="13" t="s">
        <v>7999</v>
      </c>
      <c r="D62" s="13" t="s">
        <v>8019</v>
      </c>
      <c r="E62" s="16" t="s">
        <v>8025</v>
      </c>
      <c r="F62" s="15" t="s">
        <v>49</v>
      </c>
      <c r="J62" s="94" t="b" cm="1">
        <f t="array" ref="J62">SUMPRODUCT( --ISNUMBER(SEARCH(TextCheck,E62)))&gt;0</f>
        <v>0</v>
      </c>
    </row>
    <row r="63" spans="1:10" ht="15.75" customHeight="1" x14ac:dyDescent="0.2">
      <c r="A63" s="13" t="s">
        <v>7999</v>
      </c>
      <c r="D63" s="13" t="s">
        <v>8019</v>
      </c>
      <c r="E63" s="16" t="s">
        <v>8026</v>
      </c>
      <c r="F63" s="15" t="s">
        <v>44</v>
      </c>
      <c r="G63" s="13" t="s">
        <v>8027</v>
      </c>
      <c r="J63" s="94" t="b" cm="1">
        <f t="array" ref="J63">SUMPRODUCT( --ISNUMBER(SEARCH(TextCheck,E63)))&gt;0</f>
        <v>0</v>
      </c>
    </row>
    <row r="64" spans="1:10" ht="15.75" customHeight="1" x14ac:dyDescent="0.2">
      <c r="A64" s="13" t="s">
        <v>7999</v>
      </c>
      <c r="D64" s="13" t="s">
        <v>8028</v>
      </c>
      <c r="E64" s="16" t="s">
        <v>503</v>
      </c>
      <c r="F64" s="15" t="s">
        <v>49</v>
      </c>
      <c r="J64" s="94" t="b" cm="1">
        <f t="array" ref="J64">SUMPRODUCT( --ISNUMBER(SEARCH(TextCheck,E64)))&gt;0</f>
        <v>0</v>
      </c>
    </row>
    <row r="65" spans="1:10" ht="15.75" customHeight="1" x14ac:dyDescent="0.2">
      <c r="A65" s="13" t="s">
        <v>7999</v>
      </c>
      <c r="D65" s="13" t="s">
        <v>8029</v>
      </c>
      <c r="E65" s="16" t="s">
        <v>15430</v>
      </c>
      <c r="F65" s="15" t="s">
        <v>40</v>
      </c>
      <c r="G65" s="16" t="s">
        <v>8030</v>
      </c>
      <c r="J65" s="94" t="b" cm="1">
        <f t="array" ref="J65">SUMPRODUCT( --ISNUMBER(SEARCH(TextCheck,E65)))&gt;0</f>
        <v>0</v>
      </c>
    </row>
    <row r="66" spans="1:10" ht="15.75" customHeight="1" x14ac:dyDescent="0.2">
      <c r="A66" s="13" t="s">
        <v>7999</v>
      </c>
      <c r="D66" s="13" t="s">
        <v>8029</v>
      </c>
      <c r="E66" s="16" t="s">
        <v>15200</v>
      </c>
      <c r="F66" s="15" t="s">
        <v>49</v>
      </c>
      <c r="J66" s="94" t="b" cm="1">
        <f t="array" ref="J66">SUMPRODUCT( --ISNUMBER(SEARCH(TextCheck,E66)))&gt;0</f>
        <v>0</v>
      </c>
    </row>
    <row r="67" spans="1:10" ht="15.75" customHeight="1" x14ac:dyDescent="0.2">
      <c r="A67" s="13" t="s">
        <v>7999</v>
      </c>
      <c r="D67" s="13" t="s">
        <v>8029</v>
      </c>
      <c r="E67" s="16" t="s">
        <v>8031</v>
      </c>
      <c r="F67" s="15" t="s">
        <v>40</v>
      </c>
      <c r="G67" s="13" t="s">
        <v>8032</v>
      </c>
      <c r="J67" s="94" t="b" cm="1">
        <f t="array" ref="J67">SUMPRODUCT( --ISNUMBER(SEARCH(TextCheck,E67)))&gt;0</f>
        <v>0</v>
      </c>
    </row>
    <row r="68" spans="1:10" ht="15.75" customHeight="1" x14ac:dyDescent="0.2">
      <c r="A68" s="13" t="s">
        <v>7999</v>
      </c>
      <c r="D68" s="13" t="s">
        <v>8033</v>
      </c>
      <c r="E68" s="16" t="s">
        <v>8034</v>
      </c>
      <c r="F68" s="15" t="s">
        <v>40</v>
      </c>
      <c r="G68" s="16" t="s">
        <v>8035</v>
      </c>
      <c r="J68" s="94" t="b" cm="1">
        <f t="array" ref="J68">SUMPRODUCT( --ISNUMBER(SEARCH(TextCheck,E68)))&gt;0</f>
        <v>0</v>
      </c>
    </row>
    <row r="69" spans="1:10" ht="15.75" customHeight="1" x14ac:dyDescent="0.2">
      <c r="A69" s="13" t="s">
        <v>7999</v>
      </c>
      <c r="D69" s="13" t="s">
        <v>8036</v>
      </c>
      <c r="E69" s="16" t="s">
        <v>8037</v>
      </c>
      <c r="F69" s="15" t="s">
        <v>40</v>
      </c>
      <c r="J69" s="94" t="b" cm="1">
        <f t="array" ref="J69">SUMPRODUCT( --ISNUMBER(SEARCH(TextCheck,E69)))&gt;0</f>
        <v>0</v>
      </c>
    </row>
    <row r="70" spans="1:10" ht="15.75" customHeight="1" x14ac:dyDescent="0.2">
      <c r="A70" s="13" t="s">
        <v>7999</v>
      </c>
      <c r="D70" s="13" t="s">
        <v>8036</v>
      </c>
      <c r="E70" s="16" t="s">
        <v>8038</v>
      </c>
      <c r="F70" s="15" t="s">
        <v>40</v>
      </c>
      <c r="J70" s="94" t="b" cm="1">
        <f t="array" ref="J70">SUMPRODUCT( --ISNUMBER(SEARCH(TextCheck,E70)))&gt;0</f>
        <v>0</v>
      </c>
    </row>
    <row r="71" spans="1:10" ht="15.75" customHeight="1" x14ac:dyDescent="0.2">
      <c r="A71" s="13" t="s">
        <v>7999</v>
      </c>
      <c r="D71" s="13" t="s">
        <v>8039</v>
      </c>
      <c r="E71" s="16" t="s">
        <v>8040</v>
      </c>
      <c r="F71" s="15" t="s">
        <v>39</v>
      </c>
      <c r="G71" s="16" t="s">
        <v>8041</v>
      </c>
      <c r="J71" s="94" t="b" cm="1">
        <f t="array" ref="J71">SUMPRODUCT( --ISNUMBER(SEARCH(TextCheck,E71)))&gt;0</f>
        <v>0</v>
      </c>
    </row>
    <row r="72" spans="1:10" ht="15.75" customHeight="1" x14ac:dyDescent="0.2">
      <c r="A72" s="13" t="s">
        <v>7999</v>
      </c>
      <c r="D72" s="13" t="s">
        <v>8039</v>
      </c>
      <c r="E72" s="16" t="s">
        <v>15201</v>
      </c>
      <c r="F72" s="15" t="s">
        <v>49</v>
      </c>
      <c r="J72" s="94" t="b" cm="1">
        <f t="array" ref="J72">SUMPRODUCT( --ISNUMBER(SEARCH(TextCheck,E72)))&gt;0</f>
        <v>0</v>
      </c>
    </row>
    <row r="73" spans="1:10" ht="15.75" customHeight="1" x14ac:dyDescent="0.2">
      <c r="A73" s="13" t="s">
        <v>7999</v>
      </c>
      <c r="D73" s="13" t="s">
        <v>8042</v>
      </c>
      <c r="E73" s="16" t="s">
        <v>8043</v>
      </c>
      <c r="F73" s="15" t="s">
        <v>49</v>
      </c>
      <c r="J73" s="94" t="b" cm="1">
        <f t="array" ref="J73">SUMPRODUCT( --ISNUMBER(SEARCH(TextCheck,E73)))&gt;0</f>
        <v>0</v>
      </c>
    </row>
    <row r="74" spans="1:10" ht="15.75" customHeight="1" x14ac:dyDescent="0.2">
      <c r="A74" s="13" t="s">
        <v>7999</v>
      </c>
      <c r="D74" s="13" t="s">
        <v>8044</v>
      </c>
      <c r="E74" s="16" t="s">
        <v>8045</v>
      </c>
      <c r="F74" s="15" t="s">
        <v>39</v>
      </c>
      <c r="J74" s="94" t="b" cm="1">
        <f t="array" ref="J74">SUMPRODUCT( --ISNUMBER(SEARCH(TextCheck,E74)))&gt;0</f>
        <v>0</v>
      </c>
    </row>
    <row r="75" spans="1:10" ht="15.75" customHeight="1" x14ac:dyDescent="0.2">
      <c r="A75" s="13" t="s">
        <v>7999</v>
      </c>
      <c r="D75" s="13" t="s">
        <v>8044</v>
      </c>
      <c r="E75" s="16" t="s">
        <v>3131</v>
      </c>
      <c r="F75" s="15" t="s">
        <v>40</v>
      </c>
      <c r="J75" s="94" t="b" cm="1">
        <f t="array" ref="J75">SUMPRODUCT( --ISNUMBER(SEARCH(TextCheck,E75)))&gt;0</f>
        <v>0</v>
      </c>
    </row>
    <row r="76" spans="1:10" ht="15.75" customHeight="1" x14ac:dyDescent="0.2">
      <c r="A76" s="13" t="s">
        <v>7999</v>
      </c>
      <c r="D76" s="13" t="s">
        <v>8046</v>
      </c>
      <c r="E76" s="16" t="s">
        <v>8047</v>
      </c>
      <c r="F76" s="15" t="s">
        <v>40</v>
      </c>
      <c r="G76" s="16" t="s">
        <v>8048</v>
      </c>
      <c r="J76" s="94" t="b" cm="1">
        <f t="array" ref="J76">SUMPRODUCT( --ISNUMBER(SEARCH(TextCheck,E76)))&gt;0</f>
        <v>0</v>
      </c>
    </row>
    <row r="77" spans="1:10" ht="15.75" customHeight="1" x14ac:dyDescent="0.2">
      <c r="A77" s="13" t="s">
        <v>7999</v>
      </c>
      <c r="D77" s="13" t="s">
        <v>8046</v>
      </c>
      <c r="E77" s="16" t="s">
        <v>8049</v>
      </c>
      <c r="F77" s="15" t="s">
        <v>8050</v>
      </c>
      <c r="G77" s="13" t="s">
        <v>8051</v>
      </c>
      <c r="J77" s="94" t="b" cm="1">
        <f t="array" ref="J77">SUMPRODUCT( --ISNUMBER(SEARCH(TextCheck,E77)))&gt;0</f>
        <v>0</v>
      </c>
    </row>
    <row r="78" spans="1:10" ht="15.75" customHeight="1" x14ac:dyDescent="0.2">
      <c r="A78" s="13" t="s">
        <v>7999</v>
      </c>
      <c r="D78" s="13" t="s">
        <v>8052</v>
      </c>
      <c r="E78" s="16" t="s">
        <v>8053</v>
      </c>
      <c r="F78" s="15" t="s">
        <v>40</v>
      </c>
      <c r="J78" s="94" t="b" cm="1">
        <f t="array" ref="J78">SUMPRODUCT( --ISNUMBER(SEARCH(TextCheck,E78)))&gt;0</f>
        <v>0</v>
      </c>
    </row>
    <row r="79" spans="1:10" ht="15.75" customHeight="1" x14ac:dyDescent="0.2">
      <c r="A79" s="13" t="s">
        <v>7999</v>
      </c>
      <c r="D79" s="13" t="s">
        <v>8052</v>
      </c>
      <c r="E79" s="16" t="s">
        <v>8054</v>
      </c>
      <c r="F79" s="15" t="s">
        <v>49</v>
      </c>
      <c r="J79" s="94" t="b" cm="1">
        <f t="array" ref="J79">SUMPRODUCT( --ISNUMBER(SEARCH(TextCheck,E79)))&gt;0</f>
        <v>0</v>
      </c>
    </row>
    <row r="80" spans="1:10" ht="15.75" customHeight="1" x14ac:dyDescent="0.2">
      <c r="A80" s="13" t="s">
        <v>7999</v>
      </c>
      <c r="D80" s="13" t="s">
        <v>8055</v>
      </c>
      <c r="E80" s="16" t="s">
        <v>8056</v>
      </c>
      <c r="F80" s="15" t="s">
        <v>39</v>
      </c>
      <c r="G80" s="16" t="s">
        <v>8057</v>
      </c>
      <c r="J80" s="94" t="b" cm="1">
        <f t="array" ref="J80">SUMPRODUCT( --ISNUMBER(SEARCH(TextCheck,E80)))&gt;0</f>
        <v>0</v>
      </c>
    </row>
    <row r="81" spans="1:10" ht="15.75" customHeight="1" x14ac:dyDescent="0.2">
      <c r="A81" s="13" t="s">
        <v>7999</v>
      </c>
      <c r="D81" s="13" t="s">
        <v>8055</v>
      </c>
      <c r="E81" s="16" t="s">
        <v>8058</v>
      </c>
      <c r="F81" s="15" t="s">
        <v>69</v>
      </c>
      <c r="J81" s="94" t="b" cm="1">
        <f t="array" ref="J81">SUMPRODUCT( --ISNUMBER(SEARCH(TextCheck,E81)))&gt;0</f>
        <v>0</v>
      </c>
    </row>
    <row r="82" spans="1:10" ht="15.75" customHeight="1" x14ac:dyDescent="0.2">
      <c r="A82" s="13" t="s">
        <v>7999</v>
      </c>
      <c r="D82" s="13" t="s">
        <v>8055</v>
      </c>
      <c r="E82" s="16" t="s">
        <v>8059</v>
      </c>
      <c r="F82" s="15" t="s">
        <v>49</v>
      </c>
      <c r="G82" s="13" t="s">
        <v>8060</v>
      </c>
      <c r="J82" s="94" t="b" cm="1">
        <f t="array" ref="J82">SUMPRODUCT( --ISNUMBER(SEARCH(TextCheck,E82)))&gt;0</f>
        <v>0</v>
      </c>
    </row>
    <row r="83" spans="1:10" ht="15.75" customHeight="1" x14ac:dyDescent="0.2">
      <c r="A83" s="13" t="s">
        <v>7999</v>
      </c>
      <c r="D83" s="13" t="s">
        <v>8055</v>
      </c>
      <c r="E83" s="16" t="s">
        <v>8061</v>
      </c>
      <c r="F83" s="15" t="s">
        <v>49</v>
      </c>
      <c r="J83" s="94" t="b" cm="1">
        <f t="array" ref="J83">SUMPRODUCT( --ISNUMBER(SEARCH(TextCheck,E83)))&gt;0</f>
        <v>0</v>
      </c>
    </row>
    <row r="84" spans="1:10" ht="15.75" customHeight="1" x14ac:dyDescent="0.2">
      <c r="A84" s="13" t="s">
        <v>7999</v>
      </c>
      <c r="D84" s="13" t="s">
        <v>8055</v>
      </c>
      <c r="E84" s="16" t="s">
        <v>8062</v>
      </c>
      <c r="F84" s="15" t="s">
        <v>44</v>
      </c>
      <c r="J84" s="94" t="b" cm="1">
        <f t="array" ref="J84">SUMPRODUCT( --ISNUMBER(SEARCH(TextCheck,E84)))&gt;0</f>
        <v>0</v>
      </c>
    </row>
    <row r="85" spans="1:10" ht="15.75" customHeight="1" x14ac:dyDescent="0.2">
      <c r="A85" s="13" t="s">
        <v>7999</v>
      </c>
      <c r="D85" s="13" t="s">
        <v>8063</v>
      </c>
      <c r="E85" s="16" t="s">
        <v>13863</v>
      </c>
      <c r="F85" s="15" t="s">
        <v>39</v>
      </c>
      <c r="J85" s="94" t="b" cm="1">
        <f t="array" ref="J85">SUMPRODUCT( --ISNUMBER(SEARCH(TextCheck,E85)))&gt;0</f>
        <v>0</v>
      </c>
    </row>
    <row r="86" spans="1:10" ht="15.75" customHeight="1" x14ac:dyDescent="0.2">
      <c r="A86" s="13" t="s">
        <v>7999</v>
      </c>
      <c r="D86" s="13" t="s">
        <v>8063</v>
      </c>
      <c r="E86" s="16" t="s">
        <v>8064</v>
      </c>
      <c r="F86" s="15" t="s">
        <v>69</v>
      </c>
      <c r="J86" s="94" t="b" cm="1">
        <f t="array" ref="J86">SUMPRODUCT( --ISNUMBER(SEARCH(TextCheck,E86)))&gt;0</f>
        <v>0</v>
      </c>
    </row>
    <row r="87" spans="1:10" ht="15.75" customHeight="1" x14ac:dyDescent="0.2">
      <c r="A87" s="13" t="s">
        <v>7999</v>
      </c>
      <c r="D87" s="13" t="s">
        <v>8063</v>
      </c>
      <c r="E87" s="16" t="s">
        <v>8065</v>
      </c>
      <c r="F87" s="15" t="s">
        <v>40</v>
      </c>
      <c r="J87" s="94" t="b" cm="1">
        <f t="array" ref="J87">SUMPRODUCT( --ISNUMBER(SEARCH(TextCheck,E87)))&gt;0</f>
        <v>0</v>
      </c>
    </row>
    <row r="88" spans="1:10" ht="15.75" customHeight="1" x14ac:dyDescent="0.2">
      <c r="A88" s="13" t="s">
        <v>7999</v>
      </c>
      <c r="D88" s="13" t="s">
        <v>8063</v>
      </c>
      <c r="E88" s="16" t="s">
        <v>1621</v>
      </c>
      <c r="F88" s="15" t="s">
        <v>49</v>
      </c>
      <c r="J88" s="94" t="b" cm="1">
        <f t="array" ref="J88">SUMPRODUCT( --ISNUMBER(SEARCH(TextCheck,E88)))&gt;0</f>
        <v>0</v>
      </c>
    </row>
    <row r="89" spans="1:10" ht="15.75" customHeight="1" x14ac:dyDescent="0.2">
      <c r="A89" s="13" t="s">
        <v>7999</v>
      </c>
      <c r="D89" s="13" t="s">
        <v>8063</v>
      </c>
      <c r="E89" s="16" t="s">
        <v>1266</v>
      </c>
      <c r="F89" s="15" t="s">
        <v>49</v>
      </c>
      <c r="J89" s="94" t="b" cm="1">
        <f t="array" ref="J89">SUMPRODUCT( --ISNUMBER(SEARCH(TextCheck,E89)))&gt;0</f>
        <v>0</v>
      </c>
    </row>
    <row r="90" spans="1:10" ht="15.75" customHeight="1" x14ac:dyDescent="0.2">
      <c r="A90" s="13" t="s">
        <v>7999</v>
      </c>
      <c r="D90" s="13" t="s">
        <v>8066</v>
      </c>
      <c r="E90" s="16" t="s">
        <v>8067</v>
      </c>
      <c r="F90" s="15" t="s">
        <v>39</v>
      </c>
      <c r="G90" s="16" t="s">
        <v>8068</v>
      </c>
      <c r="J90" s="94" t="b" cm="1">
        <f t="array" ref="J90">SUMPRODUCT( --ISNUMBER(SEARCH(TextCheck,E90)))&gt;0</f>
        <v>0</v>
      </c>
    </row>
    <row r="91" spans="1:10" ht="15.75" customHeight="1" x14ac:dyDescent="0.2">
      <c r="A91" s="13" t="s">
        <v>7999</v>
      </c>
      <c r="D91" s="13" t="s">
        <v>8066</v>
      </c>
      <c r="E91" s="16" t="s">
        <v>8069</v>
      </c>
      <c r="F91" s="15" t="s">
        <v>49</v>
      </c>
      <c r="J91" s="94" t="b" cm="1">
        <f t="array" ref="J91">SUMPRODUCT( --ISNUMBER(SEARCH(TextCheck,E91)))&gt;0</f>
        <v>0</v>
      </c>
    </row>
    <row r="92" spans="1:10" ht="15.75" customHeight="1" x14ac:dyDescent="0.2">
      <c r="A92" s="13" t="s">
        <v>7999</v>
      </c>
      <c r="D92" s="13" t="s">
        <v>8066</v>
      </c>
      <c r="E92" s="16" t="s">
        <v>8070</v>
      </c>
      <c r="F92" s="15" t="s">
        <v>8050</v>
      </c>
      <c r="G92" s="13" t="s">
        <v>8071</v>
      </c>
      <c r="J92" s="94" t="b" cm="1">
        <f t="array" ref="J92">SUMPRODUCT( --ISNUMBER(SEARCH(TextCheck,E92)))&gt;0</f>
        <v>0</v>
      </c>
    </row>
    <row r="93" spans="1:10" ht="15.75" customHeight="1" x14ac:dyDescent="0.2">
      <c r="A93" s="13" t="s">
        <v>7999</v>
      </c>
      <c r="D93" s="13" t="s">
        <v>8072</v>
      </c>
      <c r="E93" s="16" t="s">
        <v>8073</v>
      </c>
      <c r="F93" s="15" t="s">
        <v>24</v>
      </c>
      <c r="J93" s="94" t="b" cm="1">
        <f t="array" ref="J93">SUMPRODUCT( --ISNUMBER(SEARCH(TextCheck,E93)))&gt;0</f>
        <v>0</v>
      </c>
    </row>
    <row r="94" spans="1:10" ht="15.75" customHeight="1" x14ac:dyDescent="0.2">
      <c r="A94" s="13" t="s">
        <v>7999</v>
      </c>
      <c r="D94" s="13" t="s">
        <v>8074</v>
      </c>
      <c r="E94" s="16" t="s">
        <v>3143</v>
      </c>
      <c r="F94" s="15" t="s">
        <v>24</v>
      </c>
      <c r="J94" s="94" t="b" cm="1">
        <f t="array" ref="J94">SUMPRODUCT( --ISNUMBER(SEARCH(TextCheck,E94)))&gt;0</f>
        <v>0</v>
      </c>
    </row>
    <row r="95" spans="1:10" ht="15.75" customHeight="1" x14ac:dyDescent="0.2">
      <c r="A95" s="13" t="s">
        <v>7999</v>
      </c>
      <c r="D95" s="13" t="s">
        <v>8075</v>
      </c>
      <c r="E95" s="16" t="s">
        <v>8076</v>
      </c>
      <c r="F95" s="15" t="s">
        <v>69</v>
      </c>
      <c r="G95" s="16" t="s">
        <v>8077</v>
      </c>
      <c r="J95" s="94" t="b" cm="1">
        <f t="array" ref="J95">SUMPRODUCT( --ISNUMBER(SEARCH(TextCheck,E95)))&gt;0</f>
        <v>0</v>
      </c>
    </row>
    <row r="96" spans="1:10" ht="15.75" customHeight="1" x14ac:dyDescent="0.2">
      <c r="A96" s="13" t="s">
        <v>8078</v>
      </c>
      <c r="D96" s="13" t="s">
        <v>8075</v>
      </c>
      <c r="E96" s="16" t="s">
        <v>8079</v>
      </c>
      <c r="F96" s="15" t="s">
        <v>40</v>
      </c>
      <c r="J96" s="94" t="b" cm="1">
        <f t="array" ref="J96">SUMPRODUCT( --ISNUMBER(SEARCH(TextCheck,E96)))&gt;0</f>
        <v>0</v>
      </c>
    </row>
    <row r="97" spans="1:10" ht="15.75" customHeight="1" x14ac:dyDescent="0.2">
      <c r="A97" s="13" t="s">
        <v>8078</v>
      </c>
      <c r="D97" s="13" t="s">
        <v>8075</v>
      </c>
      <c r="E97" s="16" t="s">
        <v>8080</v>
      </c>
      <c r="F97" s="15" t="s">
        <v>40</v>
      </c>
      <c r="J97" s="94" t="b" cm="1">
        <f t="array" ref="J97">SUMPRODUCT( --ISNUMBER(SEARCH(TextCheck,E97)))&gt;0</f>
        <v>0</v>
      </c>
    </row>
    <row r="98" spans="1:10" ht="15.75" customHeight="1" x14ac:dyDescent="0.2">
      <c r="A98" s="13" t="s">
        <v>8078</v>
      </c>
      <c r="D98" s="13" t="s">
        <v>8075</v>
      </c>
      <c r="E98" s="16" t="s">
        <v>8081</v>
      </c>
      <c r="F98" s="15" t="s">
        <v>49</v>
      </c>
      <c r="J98" s="94" t="b" cm="1">
        <f t="array" ref="J98">SUMPRODUCT( --ISNUMBER(SEARCH(TextCheck,E98)))&gt;0</f>
        <v>0</v>
      </c>
    </row>
    <row r="99" spans="1:10" ht="15.75" customHeight="1" x14ac:dyDescent="0.2">
      <c r="A99" s="13" t="s">
        <v>8078</v>
      </c>
      <c r="D99" s="13" t="s">
        <v>8075</v>
      </c>
      <c r="E99" s="16" t="s">
        <v>8082</v>
      </c>
      <c r="F99" s="15" t="s">
        <v>49</v>
      </c>
      <c r="J99" s="94" t="b" cm="1">
        <f t="array" ref="J99">SUMPRODUCT( --ISNUMBER(SEARCH(TextCheck,E99)))&gt;0</f>
        <v>0</v>
      </c>
    </row>
    <row r="100" spans="1:10" ht="15.75" customHeight="1" x14ac:dyDescent="0.2">
      <c r="A100" s="13" t="s">
        <v>8078</v>
      </c>
      <c r="D100" s="13" t="s">
        <v>8075</v>
      </c>
      <c r="E100" s="16" t="s">
        <v>8083</v>
      </c>
      <c r="F100" s="15" t="s">
        <v>44</v>
      </c>
      <c r="G100" s="13" t="s">
        <v>8084</v>
      </c>
      <c r="J100" s="94" t="b" cm="1">
        <f t="array" ref="J100">SUMPRODUCT( --ISNUMBER(SEARCH(TextCheck,E100)))&gt;0</f>
        <v>0</v>
      </c>
    </row>
    <row r="101" spans="1:10" ht="15.75" customHeight="1" x14ac:dyDescent="0.2">
      <c r="A101" s="13" t="s">
        <v>8078</v>
      </c>
      <c r="D101" s="13" t="s">
        <v>8085</v>
      </c>
      <c r="E101" s="16" t="s">
        <v>8086</v>
      </c>
      <c r="F101" s="15" t="s">
        <v>49</v>
      </c>
      <c r="J101" s="94" t="b" cm="1">
        <f t="array" ref="J101">SUMPRODUCT( --ISNUMBER(SEARCH(TextCheck,E101)))&gt;0</f>
        <v>0</v>
      </c>
    </row>
    <row r="102" spans="1:10" ht="15.75" customHeight="1" x14ac:dyDescent="0.2">
      <c r="A102" s="13" t="s">
        <v>8078</v>
      </c>
      <c r="D102" s="13" t="s">
        <v>8087</v>
      </c>
      <c r="E102" s="16" t="s">
        <v>8088</v>
      </c>
      <c r="F102" s="15" t="s">
        <v>39</v>
      </c>
      <c r="J102" s="94" t="b" cm="1">
        <f t="array" ref="J102">SUMPRODUCT( --ISNUMBER(SEARCH(TextCheck,E102)))&gt;0</f>
        <v>0</v>
      </c>
    </row>
    <row r="103" spans="1:10" ht="15.75" customHeight="1" x14ac:dyDescent="0.2">
      <c r="A103" s="13" t="s">
        <v>8078</v>
      </c>
      <c r="D103" s="13" t="s">
        <v>8087</v>
      </c>
      <c r="E103" s="16" t="s">
        <v>8089</v>
      </c>
      <c r="F103" s="15" t="s">
        <v>69</v>
      </c>
      <c r="J103" s="94" t="b" cm="1">
        <f t="array" ref="J103">SUMPRODUCT( --ISNUMBER(SEARCH(TextCheck,E103)))&gt;0</f>
        <v>0</v>
      </c>
    </row>
    <row r="104" spans="1:10" ht="15.75" customHeight="1" x14ac:dyDescent="0.2">
      <c r="A104" s="13" t="s">
        <v>8078</v>
      </c>
      <c r="D104" s="13" t="s">
        <v>8087</v>
      </c>
      <c r="E104" s="16" t="s">
        <v>8090</v>
      </c>
      <c r="F104" s="15" t="s">
        <v>40</v>
      </c>
      <c r="J104" s="94" t="b" cm="1">
        <f t="array" ref="J104">SUMPRODUCT( --ISNUMBER(SEARCH(TextCheck,E104)))&gt;0</f>
        <v>0</v>
      </c>
    </row>
    <row r="105" spans="1:10" ht="15.75" customHeight="1" x14ac:dyDescent="0.2">
      <c r="A105" s="13" t="s">
        <v>8078</v>
      </c>
      <c r="D105" s="13" t="s">
        <v>8087</v>
      </c>
      <c r="E105" s="16" t="s">
        <v>8091</v>
      </c>
      <c r="F105" s="15" t="s">
        <v>49</v>
      </c>
      <c r="J105" s="94" t="b" cm="1">
        <f t="array" ref="J105">SUMPRODUCT( --ISNUMBER(SEARCH(TextCheck,E105)))&gt;0</f>
        <v>0</v>
      </c>
    </row>
    <row r="106" spans="1:10" ht="15.75" customHeight="1" x14ac:dyDescent="0.2">
      <c r="A106" s="13" t="s">
        <v>8078</v>
      </c>
      <c r="D106" s="13" t="s">
        <v>8087</v>
      </c>
      <c r="E106" s="16" t="s">
        <v>2825</v>
      </c>
      <c r="F106" s="15" t="s">
        <v>39</v>
      </c>
      <c r="G106" s="13" t="s">
        <v>8092</v>
      </c>
      <c r="J106" s="94" t="b" cm="1">
        <f t="array" ref="J106">SUMPRODUCT( --ISNUMBER(SEARCH(TextCheck,E106)))&gt;0</f>
        <v>0</v>
      </c>
    </row>
    <row r="107" spans="1:10" ht="15.75" customHeight="1" x14ac:dyDescent="0.2">
      <c r="A107" s="13" t="s">
        <v>8078</v>
      </c>
      <c r="D107" s="13" t="s">
        <v>8087</v>
      </c>
      <c r="E107" s="16" t="s">
        <v>8093</v>
      </c>
      <c r="F107" s="15" t="s">
        <v>40</v>
      </c>
      <c r="G107" s="13" t="s">
        <v>8094</v>
      </c>
      <c r="J107" s="94" t="b" cm="1">
        <f t="array" ref="J107">SUMPRODUCT( --ISNUMBER(SEARCH(TextCheck,E107)))&gt;0</f>
        <v>0</v>
      </c>
    </row>
    <row r="108" spans="1:10" ht="15.75" customHeight="1" x14ac:dyDescent="0.2">
      <c r="A108" s="13" t="s">
        <v>8078</v>
      </c>
      <c r="D108" s="13" t="s">
        <v>8087</v>
      </c>
      <c r="E108" s="16" t="s">
        <v>8095</v>
      </c>
      <c r="F108" s="15" t="s">
        <v>49</v>
      </c>
      <c r="G108" s="13" t="s">
        <v>7981</v>
      </c>
      <c r="J108" s="94" t="b" cm="1">
        <f t="array" ref="J108">SUMPRODUCT( --ISNUMBER(SEARCH(TextCheck,E108)))&gt;0</f>
        <v>0</v>
      </c>
    </row>
    <row r="109" spans="1:10" ht="15.75" customHeight="1" x14ac:dyDescent="0.2">
      <c r="A109" s="13" t="s">
        <v>8078</v>
      </c>
      <c r="D109" s="13" t="s">
        <v>8087</v>
      </c>
      <c r="E109" s="16" t="s">
        <v>15202</v>
      </c>
      <c r="F109" s="15" t="s">
        <v>49</v>
      </c>
      <c r="J109" s="94" t="b" cm="1">
        <f t="array" ref="J109">SUMPRODUCT( --ISNUMBER(SEARCH(TextCheck,E109)))&gt;0</f>
        <v>0</v>
      </c>
    </row>
    <row r="110" spans="1:10" ht="15.75" customHeight="1" x14ac:dyDescent="0.2">
      <c r="A110" s="13" t="s">
        <v>8078</v>
      </c>
      <c r="D110" s="13" t="s">
        <v>8096</v>
      </c>
      <c r="E110" s="16" t="s">
        <v>8097</v>
      </c>
      <c r="F110" s="15" t="s">
        <v>24</v>
      </c>
      <c r="G110" s="16" t="s">
        <v>8092</v>
      </c>
      <c r="J110" s="94" t="b" cm="1">
        <f t="array" ref="J110">SUMPRODUCT( --ISNUMBER(SEARCH(TextCheck,E110)))&gt;0</f>
        <v>0</v>
      </c>
    </row>
    <row r="111" spans="1:10" ht="15.75" customHeight="1" x14ac:dyDescent="0.2">
      <c r="A111" s="13" t="s">
        <v>8078</v>
      </c>
      <c r="D111" s="13" t="s">
        <v>8098</v>
      </c>
      <c r="E111" s="16" t="s">
        <v>8099</v>
      </c>
      <c r="F111" s="15" t="s">
        <v>40</v>
      </c>
      <c r="G111" s="16" t="s">
        <v>8100</v>
      </c>
      <c r="J111" s="94" t="b" cm="1">
        <f t="array" ref="J111">SUMPRODUCT( --ISNUMBER(SEARCH(TextCheck,E111)))&gt;0</f>
        <v>0</v>
      </c>
    </row>
    <row r="112" spans="1:10" ht="15.75" customHeight="1" x14ac:dyDescent="0.2">
      <c r="A112" s="13" t="s">
        <v>8078</v>
      </c>
      <c r="D112" s="13" t="s">
        <v>8101</v>
      </c>
      <c r="E112" s="16" t="s">
        <v>8102</v>
      </c>
      <c r="F112" s="15" t="s">
        <v>39</v>
      </c>
      <c r="G112" s="16" t="s">
        <v>8103</v>
      </c>
      <c r="J112" s="94" t="b" cm="1">
        <f t="array" ref="J112">SUMPRODUCT( --ISNUMBER(SEARCH(TextCheck,E112)))&gt;0</f>
        <v>0</v>
      </c>
    </row>
    <row r="113" spans="1:10" ht="15.75" customHeight="1" x14ac:dyDescent="0.2">
      <c r="A113" s="13" t="s">
        <v>8078</v>
      </c>
      <c r="D113" s="13" t="s">
        <v>8101</v>
      </c>
      <c r="E113" s="16" t="s">
        <v>8104</v>
      </c>
      <c r="F113" s="15" t="s">
        <v>49</v>
      </c>
      <c r="J113" s="94" t="b" cm="1">
        <f t="array" ref="J113">SUMPRODUCT( --ISNUMBER(SEARCH(TextCheck,E113)))&gt;0</f>
        <v>0</v>
      </c>
    </row>
    <row r="114" spans="1:10" ht="15.75" customHeight="1" x14ac:dyDescent="0.2">
      <c r="A114" s="13" t="s">
        <v>8078</v>
      </c>
      <c r="D114" s="13" t="s">
        <v>8105</v>
      </c>
      <c r="E114" s="16" t="s">
        <v>8106</v>
      </c>
      <c r="F114" s="15" t="s">
        <v>40</v>
      </c>
      <c r="G114" s="16" t="s">
        <v>8107</v>
      </c>
      <c r="J114" s="94" t="b" cm="1">
        <f t="array" ref="J114">SUMPRODUCT( --ISNUMBER(SEARCH(TextCheck,E114)))&gt;0</f>
        <v>0</v>
      </c>
    </row>
    <row r="115" spans="1:10" ht="15.75" customHeight="1" x14ac:dyDescent="0.2">
      <c r="A115" s="13" t="s">
        <v>8078</v>
      </c>
      <c r="D115" s="13" t="s">
        <v>8108</v>
      </c>
      <c r="E115" s="16" t="s">
        <v>8109</v>
      </c>
      <c r="F115" s="15" t="s">
        <v>39</v>
      </c>
      <c r="J115" s="94" t="b" cm="1">
        <f t="array" ref="J115">SUMPRODUCT( --ISNUMBER(SEARCH(TextCheck,E115)))&gt;0</f>
        <v>0</v>
      </c>
    </row>
    <row r="116" spans="1:10" ht="15.75" customHeight="1" x14ac:dyDescent="0.2">
      <c r="A116" s="13" t="s">
        <v>8078</v>
      </c>
      <c r="D116" s="13" t="s">
        <v>8108</v>
      </c>
      <c r="E116" s="16" t="s">
        <v>15102</v>
      </c>
      <c r="F116" s="15" t="s">
        <v>49</v>
      </c>
      <c r="J116" s="94" t="b" cm="1">
        <f t="array" ref="J116">SUMPRODUCT( --ISNUMBER(SEARCH(TextCheck,E116)))&gt;0</f>
        <v>0</v>
      </c>
    </row>
    <row r="117" spans="1:10" ht="15.75" customHeight="1" x14ac:dyDescent="0.2">
      <c r="A117" s="13" t="s">
        <v>8078</v>
      </c>
      <c r="D117" s="13" t="s">
        <v>8110</v>
      </c>
      <c r="E117" s="16" t="s">
        <v>8111</v>
      </c>
      <c r="F117" s="15" t="s">
        <v>39</v>
      </c>
      <c r="G117" s="16" t="s">
        <v>8112</v>
      </c>
      <c r="J117" s="94" t="b" cm="1">
        <f t="array" ref="J117">SUMPRODUCT( --ISNUMBER(SEARCH(TextCheck,E117)))&gt;0</f>
        <v>0</v>
      </c>
    </row>
    <row r="118" spans="1:10" ht="15.75" customHeight="1" x14ac:dyDescent="0.2">
      <c r="A118" s="13" t="s">
        <v>8078</v>
      </c>
      <c r="D118" s="13" t="s">
        <v>8110</v>
      </c>
      <c r="E118" s="16" t="s">
        <v>8113</v>
      </c>
      <c r="F118" s="15" t="s">
        <v>69</v>
      </c>
      <c r="J118" s="94" t="b" cm="1">
        <f t="array" ref="J118">SUMPRODUCT( --ISNUMBER(SEARCH(TextCheck,E118)))&gt;0</f>
        <v>0</v>
      </c>
    </row>
    <row r="119" spans="1:10" ht="15.75" customHeight="1" x14ac:dyDescent="0.2">
      <c r="A119" s="13" t="s">
        <v>8078</v>
      </c>
      <c r="D119" s="13" t="s">
        <v>8110</v>
      </c>
      <c r="E119" s="16" t="s">
        <v>8114</v>
      </c>
      <c r="F119" s="15" t="s">
        <v>40</v>
      </c>
      <c r="J119" s="94" t="b" cm="1">
        <f t="array" ref="J119">SUMPRODUCT( --ISNUMBER(SEARCH(TextCheck,E119)))&gt;0</f>
        <v>0</v>
      </c>
    </row>
    <row r="120" spans="1:10" ht="15.75" customHeight="1" x14ac:dyDescent="0.2">
      <c r="A120" s="13" t="s">
        <v>8078</v>
      </c>
      <c r="D120" s="13" t="s">
        <v>8110</v>
      </c>
      <c r="E120" s="16" t="s">
        <v>15203</v>
      </c>
      <c r="F120" s="15" t="s">
        <v>49</v>
      </c>
      <c r="J120" s="94" t="b" cm="1">
        <f t="array" ref="J120">SUMPRODUCT( --ISNUMBER(SEARCH(TextCheck,E120)))&gt;0</f>
        <v>0</v>
      </c>
    </row>
    <row r="121" spans="1:10" ht="15.75" customHeight="1" x14ac:dyDescent="0.2">
      <c r="A121" s="13" t="s">
        <v>8078</v>
      </c>
      <c r="D121" s="13" t="s">
        <v>8115</v>
      </c>
      <c r="E121" s="16" t="s">
        <v>8116</v>
      </c>
      <c r="F121" s="15" t="s">
        <v>39</v>
      </c>
      <c r="J121" s="94" t="b" cm="1">
        <f t="array" ref="J121">SUMPRODUCT( --ISNUMBER(SEARCH(TextCheck,E121)))&gt;0</f>
        <v>0</v>
      </c>
    </row>
    <row r="122" spans="1:10" ht="15.75" customHeight="1" x14ac:dyDescent="0.2">
      <c r="A122" s="13" t="s">
        <v>8078</v>
      </c>
      <c r="D122" s="13" t="s">
        <v>8117</v>
      </c>
      <c r="E122" s="16" t="s">
        <v>8118</v>
      </c>
      <c r="F122" s="15" t="s">
        <v>49</v>
      </c>
      <c r="J122" s="94" t="b" cm="1">
        <f t="array" ref="J122">SUMPRODUCT( --ISNUMBER(SEARCH(TextCheck,E122)))&gt;0</f>
        <v>0</v>
      </c>
    </row>
    <row r="123" spans="1:10" ht="15.75" customHeight="1" x14ac:dyDescent="0.2">
      <c r="A123" s="13" t="s">
        <v>8078</v>
      </c>
      <c r="D123" s="13" t="s">
        <v>8119</v>
      </c>
      <c r="E123" s="16" t="s">
        <v>9336</v>
      </c>
      <c r="F123" s="15" t="s">
        <v>24</v>
      </c>
      <c r="G123" s="16" t="s">
        <v>8120</v>
      </c>
      <c r="J123" s="94" t="b" cm="1">
        <f t="array" ref="J123">SUMPRODUCT( --ISNUMBER(SEARCH(TextCheck,E123)))&gt;0</f>
        <v>0</v>
      </c>
    </row>
    <row r="124" spans="1:10" ht="15.75" customHeight="1" x14ac:dyDescent="0.2">
      <c r="A124" s="13" t="s">
        <v>8078</v>
      </c>
      <c r="D124" s="13" t="s">
        <v>8119</v>
      </c>
      <c r="E124" s="16" t="s">
        <v>1792</v>
      </c>
      <c r="F124" s="15" t="s">
        <v>39</v>
      </c>
      <c r="J124" s="94" t="b" cm="1">
        <f t="array" ref="J124">SUMPRODUCT( --ISNUMBER(SEARCH(TextCheck,E124)))&gt;0</f>
        <v>0</v>
      </c>
    </row>
    <row r="125" spans="1:10" ht="15.75" customHeight="1" x14ac:dyDescent="0.2">
      <c r="A125" s="13" t="s">
        <v>8078</v>
      </c>
      <c r="D125" s="13" t="s">
        <v>8119</v>
      </c>
      <c r="E125" s="16" t="s">
        <v>8121</v>
      </c>
      <c r="F125" s="15" t="s">
        <v>40</v>
      </c>
      <c r="J125" s="94" t="b" cm="1">
        <f t="array" ref="J125">SUMPRODUCT( --ISNUMBER(SEARCH(TextCheck,E125)))&gt;0</f>
        <v>0</v>
      </c>
    </row>
    <row r="126" spans="1:10" ht="15.75" customHeight="1" x14ac:dyDescent="0.2">
      <c r="A126" s="13" t="s">
        <v>8078</v>
      </c>
      <c r="D126" s="13" t="s">
        <v>8122</v>
      </c>
      <c r="E126" s="16" t="s">
        <v>1903</v>
      </c>
      <c r="F126" s="15" t="s">
        <v>24</v>
      </c>
      <c r="G126" s="16" t="s">
        <v>8123</v>
      </c>
      <c r="J126" s="94" t="b" cm="1">
        <f t="array" ref="J126">SUMPRODUCT( --ISNUMBER(SEARCH(TextCheck,E126)))&gt;0</f>
        <v>0</v>
      </c>
    </row>
    <row r="127" spans="1:10" ht="15.75" customHeight="1" x14ac:dyDescent="0.2">
      <c r="A127" s="13" t="s">
        <v>8078</v>
      </c>
      <c r="D127" s="13" t="s">
        <v>8122</v>
      </c>
      <c r="E127" s="16" t="s">
        <v>8124</v>
      </c>
      <c r="F127" s="15" t="s">
        <v>39</v>
      </c>
      <c r="J127" s="94" t="b" cm="1">
        <f t="array" ref="J127">SUMPRODUCT( --ISNUMBER(SEARCH(TextCheck,E127)))&gt;0</f>
        <v>0</v>
      </c>
    </row>
    <row r="128" spans="1:10" ht="15.75" customHeight="1" x14ac:dyDescent="0.2">
      <c r="A128" s="13" t="s">
        <v>8078</v>
      </c>
      <c r="D128" s="13" t="s">
        <v>8125</v>
      </c>
      <c r="E128" s="16" t="s">
        <v>8126</v>
      </c>
      <c r="F128" s="15" t="s">
        <v>49</v>
      </c>
      <c r="J128" s="94" t="b" cm="1">
        <f t="array" ref="J128">SUMPRODUCT( --ISNUMBER(SEARCH(TextCheck,E128)))&gt;0</f>
        <v>0</v>
      </c>
    </row>
    <row r="129" spans="1:10" ht="15.75" customHeight="1" x14ac:dyDescent="0.2">
      <c r="A129" s="13" t="s">
        <v>8078</v>
      </c>
      <c r="D129" s="13" t="s">
        <v>8127</v>
      </c>
      <c r="E129" s="16" t="s">
        <v>8128</v>
      </c>
      <c r="F129" s="15" t="s">
        <v>40</v>
      </c>
      <c r="G129" s="16" t="s">
        <v>8129</v>
      </c>
      <c r="J129" s="94" t="b" cm="1">
        <f t="array" ref="J129">SUMPRODUCT( --ISNUMBER(SEARCH(TextCheck,E129)))&gt;0</f>
        <v>0</v>
      </c>
    </row>
    <row r="130" spans="1:10" ht="15.75" customHeight="1" x14ac:dyDescent="0.2">
      <c r="A130" s="13" t="s">
        <v>8078</v>
      </c>
      <c r="D130" s="13" t="s">
        <v>8127</v>
      </c>
      <c r="E130" s="16" t="s">
        <v>8130</v>
      </c>
      <c r="F130" s="15" t="s">
        <v>40</v>
      </c>
      <c r="G130" s="13" t="s">
        <v>8131</v>
      </c>
      <c r="J130" s="94" t="b" cm="1">
        <f t="array" ref="J130">SUMPRODUCT( --ISNUMBER(SEARCH(TextCheck,E130)))&gt;0</f>
        <v>0</v>
      </c>
    </row>
    <row r="131" spans="1:10" ht="15.75" customHeight="1" x14ac:dyDescent="0.2">
      <c r="A131" s="13" t="s">
        <v>8078</v>
      </c>
      <c r="D131" s="13" t="s">
        <v>8132</v>
      </c>
      <c r="E131" s="16" t="s">
        <v>8133</v>
      </c>
      <c r="F131" s="15" t="s">
        <v>39</v>
      </c>
      <c r="G131" s="16" t="s">
        <v>8134</v>
      </c>
      <c r="J131" s="94" t="b" cm="1">
        <f t="array" ref="J131">SUMPRODUCT( --ISNUMBER(SEARCH(TextCheck,E131)))&gt;0</f>
        <v>0</v>
      </c>
    </row>
    <row r="132" spans="1:10" ht="15.75" customHeight="1" x14ac:dyDescent="0.2">
      <c r="A132" s="13" t="s">
        <v>8078</v>
      </c>
      <c r="D132" s="13" t="s">
        <v>8132</v>
      </c>
      <c r="E132" s="16" t="s">
        <v>8135</v>
      </c>
      <c r="F132" s="15" t="s">
        <v>69</v>
      </c>
      <c r="J132" s="94" t="b" cm="1">
        <f t="array" ref="J132">SUMPRODUCT( --ISNUMBER(SEARCH(TextCheck,E132)))&gt;0</f>
        <v>0</v>
      </c>
    </row>
    <row r="133" spans="1:10" ht="15.75" customHeight="1" x14ac:dyDescent="0.2">
      <c r="A133" s="13" t="s">
        <v>8078</v>
      </c>
      <c r="D133" s="13" t="s">
        <v>8132</v>
      </c>
      <c r="E133" s="16" t="s">
        <v>8136</v>
      </c>
      <c r="F133" s="15" t="s">
        <v>40</v>
      </c>
      <c r="J133" s="94" t="b" cm="1">
        <f t="array" ref="J133">SUMPRODUCT( --ISNUMBER(SEARCH(TextCheck,E133)))&gt;0</f>
        <v>0</v>
      </c>
    </row>
    <row r="134" spans="1:10" ht="15.75" customHeight="1" x14ac:dyDescent="0.2">
      <c r="A134" s="13" t="s">
        <v>8078</v>
      </c>
      <c r="D134" s="13" t="s">
        <v>8132</v>
      </c>
      <c r="E134" s="16" t="s">
        <v>8137</v>
      </c>
      <c r="F134" s="15" t="s">
        <v>49</v>
      </c>
      <c r="J134" s="94" t="b" cm="1">
        <f t="array" ref="J134">SUMPRODUCT( --ISNUMBER(SEARCH(TextCheck,E134)))&gt;0</f>
        <v>0</v>
      </c>
    </row>
    <row r="135" spans="1:10" ht="15.75" customHeight="1" x14ac:dyDescent="0.2">
      <c r="A135" s="13" t="s">
        <v>8078</v>
      </c>
      <c r="D135" s="13" t="s">
        <v>8132</v>
      </c>
      <c r="E135" s="16" t="s">
        <v>15204</v>
      </c>
      <c r="F135" s="15" t="s">
        <v>39</v>
      </c>
      <c r="G135" s="13" t="s">
        <v>8138</v>
      </c>
      <c r="J135" s="94" t="b" cm="1">
        <f t="array" ref="J135">SUMPRODUCT( --ISNUMBER(SEARCH(TextCheck,E135)))&gt;0</f>
        <v>0</v>
      </c>
    </row>
    <row r="136" spans="1:10" ht="15.75" customHeight="1" x14ac:dyDescent="0.2">
      <c r="A136" s="13" t="s">
        <v>8078</v>
      </c>
      <c r="D136" s="13" t="s">
        <v>8132</v>
      </c>
      <c r="E136" s="16" t="s">
        <v>8139</v>
      </c>
      <c r="F136" s="15" t="s">
        <v>40</v>
      </c>
      <c r="G136" s="13" t="s">
        <v>8140</v>
      </c>
      <c r="J136" s="94" t="b" cm="1">
        <f t="array" ref="J136">SUMPRODUCT( --ISNUMBER(SEARCH(TextCheck,E136)))&gt;0</f>
        <v>0</v>
      </c>
    </row>
    <row r="137" spans="1:10" ht="15.75" customHeight="1" x14ac:dyDescent="0.2">
      <c r="A137" s="13" t="s">
        <v>8078</v>
      </c>
      <c r="D137" s="13" t="s">
        <v>8141</v>
      </c>
      <c r="E137" s="16" t="s">
        <v>8142</v>
      </c>
      <c r="F137" s="15" t="s">
        <v>40</v>
      </c>
      <c r="J137" s="94" t="b" cm="1">
        <f t="array" ref="J137">SUMPRODUCT( --ISNUMBER(SEARCH(TextCheck,E137)))&gt;0</f>
        <v>0</v>
      </c>
    </row>
    <row r="138" spans="1:10" ht="15.75" customHeight="1" x14ac:dyDescent="0.2">
      <c r="A138" s="13" t="s">
        <v>8078</v>
      </c>
      <c r="D138" s="13" t="s">
        <v>8143</v>
      </c>
      <c r="E138" s="16" t="s">
        <v>8144</v>
      </c>
      <c r="F138" s="15" t="s">
        <v>40</v>
      </c>
      <c r="J138" s="94" t="b" cm="1">
        <f t="array" ref="J138">SUMPRODUCT( --ISNUMBER(SEARCH(TextCheck,E138)))&gt;0</f>
        <v>0</v>
      </c>
    </row>
    <row r="139" spans="1:10" ht="15.75" customHeight="1" x14ac:dyDescent="0.2">
      <c r="A139" s="13" t="s">
        <v>8078</v>
      </c>
      <c r="D139" s="13" t="s">
        <v>8143</v>
      </c>
      <c r="E139" s="16" t="s">
        <v>8145</v>
      </c>
      <c r="F139" s="15" t="s">
        <v>40</v>
      </c>
      <c r="J139" s="94" t="b" cm="1">
        <f t="array" ref="J139">SUMPRODUCT( --ISNUMBER(SEARCH(TextCheck,E139)))&gt;0</f>
        <v>0</v>
      </c>
    </row>
    <row r="140" spans="1:10" ht="15.75" customHeight="1" x14ac:dyDescent="0.2">
      <c r="A140" s="13" t="s">
        <v>8078</v>
      </c>
      <c r="D140" s="13" t="s">
        <v>8143</v>
      </c>
      <c r="E140" s="16" t="s">
        <v>8146</v>
      </c>
      <c r="F140" s="15" t="s">
        <v>40</v>
      </c>
      <c r="J140" s="94" t="b" cm="1">
        <f t="array" ref="J140">SUMPRODUCT( --ISNUMBER(SEARCH(TextCheck,E140)))&gt;0</f>
        <v>0</v>
      </c>
    </row>
    <row r="141" spans="1:10" ht="15.75" customHeight="1" x14ac:dyDescent="0.2">
      <c r="A141" s="13" t="s">
        <v>8078</v>
      </c>
      <c r="D141" s="13" t="s">
        <v>8143</v>
      </c>
      <c r="E141" s="16" t="s">
        <v>8147</v>
      </c>
      <c r="F141" s="15" t="s">
        <v>40</v>
      </c>
      <c r="J141" s="94" t="b" cm="1">
        <f t="array" ref="J141">SUMPRODUCT( --ISNUMBER(SEARCH(TextCheck,E141)))&gt;0</f>
        <v>0</v>
      </c>
    </row>
    <row r="142" spans="1:10" ht="15.75" customHeight="1" x14ac:dyDescent="0.2">
      <c r="A142" s="13" t="s">
        <v>8078</v>
      </c>
      <c r="D142" s="13" t="s">
        <v>8143</v>
      </c>
      <c r="E142" s="16" t="s">
        <v>1097</v>
      </c>
      <c r="F142" s="15" t="s">
        <v>40</v>
      </c>
      <c r="J142" s="94" t="b" cm="1">
        <f t="array" ref="J142">SUMPRODUCT( --ISNUMBER(SEARCH(TextCheck,E142)))&gt;0</f>
        <v>0</v>
      </c>
    </row>
    <row r="143" spans="1:10" ht="15.75" customHeight="1" x14ac:dyDescent="0.2">
      <c r="A143" s="13" t="s">
        <v>8078</v>
      </c>
      <c r="D143" s="13" t="s">
        <v>8143</v>
      </c>
      <c r="E143" s="16" t="s">
        <v>6107</v>
      </c>
      <c r="F143" s="15" t="s">
        <v>40</v>
      </c>
      <c r="J143" s="94" t="b" cm="1">
        <f t="array" ref="J143">SUMPRODUCT( --ISNUMBER(SEARCH(TextCheck,E143)))&gt;0</f>
        <v>0</v>
      </c>
    </row>
    <row r="144" spans="1:10" ht="15.75" customHeight="1" x14ac:dyDescent="0.2">
      <c r="A144" s="13" t="s">
        <v>8078</v>
      </c>
      <c r="D144" s="13" t="s">
        <v>8143</v>
      </c>
      <c r="E144" s="16" t="s">
        <v>8148</v>
      </c>
      <c r="F144" s="15" t="s">
        <v>40</v>
      </c>
      <c r="J144" s="94" t="b" cm="1">
        <f t="array" ref="J144">SUMPRODUCT( --ISNUMBER(SEARCH(TextCheck,E144)))&gt;0</f>
        <v>0</v>
      </c>
    </row>
    <row r="145" spans="1:10" ht="15.75" customHeight="1" x14ac:dyDescent="0.2">
      <c r="A145" s="13" t="s">
        <v>8078</v>
      </c>
      <c r="D145" s="13" t="s">
        <v>8143</v>
      </c>
      <c r="E145" s="16" t="s">
        <v>8149</v>
      </c>
      <c r="F145" s="15" t="s">
        <v>40</v>
      </c>
      <c r="G145" s="13" t="s">
        <v>15205</v>
      </c>
      <c r="J145" s="94" t="b" cm="1">
        <f t="array" ref="J145">SUMPRODUCT( --ISNUMBER(SEARCH(TextCheck,E145)))&gt;0</f>
        <v>0</v>
      </c>
    </row>
    <row r="146" spans="1:10" ht="15.75" customHeight="1" x14ac:dyDescent="0.2">
      <c r="A146" s="13" t="s">
        <v>8150</v>
      </c>
      <c r="D146" s="13" t="s">
        <v>8151</v>
      </c>
      <c r="E146" s="16" t="s">
        <v>7152</v>
      </c>
      <c r="F146" s="15" t="s">
        <v>40</v>
      </c>
      <c r="J146" s="94" t="b" cm="1">
        <f t="array" ref="J146">SUMPRODUCT( --ISNUMBER(SEARCH(TextCheck,E146)))&gt;0</f>
        <v>0</v>
      </c>
    </row>
    <row r="147" spans="1:10" ht="15.75" customHeight="1" x14ac:dyDescent="0.2">
      <c r="A147" s="13" t="s">
        <v>8150</v>
      </c>
      <c r="D147" s="13" t="s">
        <v>8151</v>
      </c>
      <c r="E147" s="16" t="s">
        <v>8152</v>
      </c>
      <c r="F147" s="15" t="s">
        <v>40</v>
      </c>
      <c r="J147" s="94" t="b" cm="1">
        <f t="array" ref="J147">SUMPRODUCT( --ISNUMBER(SEARCH(TextCheck,E147)))&gt;0</f>
        <v>0</v>
      </c>
    </row>
    <row r="148" spans="1:10" ht="15.75" customHeight="1" x14ac:dyDescent="0.2">
      <c r="A148" s="13" t="s">
        <v>8150</v>
      </c>
      <c r="D148" s="13" t="s">
        <v>14368</v>
      </c>
      <c r="E148" s="16" t="s">
        <v>8153</v>
      </c>
      <c r="F148" s="15" t="s">
        <v>40</v>
      </c>
      <c r="J148" s="94" t="b" cm="1">
        <f t="array" ref="J148">SUMPRODUCT( --ISNUMBER(SEARCH(TextCheck,E148)))&gt;0</f>
        <v>0</v>
      </c>
    </row>
    <row r="149" spans="1:10" ht="15.75" customHeight="1" x14ac:dyDescent="0.2">
      <c r="A149" s="13" t="s">
        <v>8150</v>
      </c>
      <c r="D149" s="13" t="s">
        <v>8154</v>
      </c>
      <c r="E149" s="16" t="s">
        <v>8155</v>
      </c>
      <c r="F149" s="15" t="s">
        <v>1176</v>
      </c>
      <c r="G149" s="16" t="s">
        <v>8156</v>
      </c>
      <c r="J149" s="94" t="b" cm="1">
        <f t="array" ref="J149">SUMPRODUCT( --ISNUMBER(SEARCH(TextCheck,E149)))&gt;0</f>
        <v>0</v>
      </c>
    </row>
    <row r="150" spans="1:10" ht="15.75" customHeight="1" x14ac:dyDescent="0.2">
      <c r="A150" s="13" t="s">
        <v>8150</v>
      </c>
      <c r="D150" s="13" t="s">
        <v>8154</v>
      </c>
      <c r="E150" s="16" t="s">
        <v>537</v>
      </c>
      <c r="F150" s="15" t="s">
        <v>40</v>
      </c>
      <c r="G150" s="13" t="s">
        <v>8157</v>
      </c>
      <c r="J150" s="94" t="b" cm="1">
        <f t="array" ref="J150">SUMPRODUCT( --ISNUMBER(SEARCH(TextCheck,E150)))&gt;0</f>
        <v>0</v>
      </c>
    </row>
    <row r="151" spans="1:10" ht="15.75" customHeight="1" x14ac:dyDescent="0.2">
      <c r="A151" s="13" t="s">
        <v>8150</v>
      </c>
      <c r="D151" s="13" t="s">
        <v>8154</v>
      </c>
      <c r="E151" s="16" t="s">
        <v>1144</v>
      </c>
      <c r="F151" s="15" t="s">
        <v>40</v>
      </c>
      <c r="J151" s="94" t="b" cm="1">
        <f t="array" ref="J151">SUMPRODUCT( --ISNUMBER(SEARCH(TextCheck,E151)))&gt;0</f>
        <v>0</v>
      </c>
    </row>
    <row r="152" spans="1:10" ht="15.75" customHeight="1" x14ac:dyDescent="0.2">
      <c r="A152" s="13" t="s">
        <v>8150</v>
      </c>
      <c r="D152" s="13" t="s">
        <v>8154</v>
      </c>
      <c r="E152" s="16" t="s">
        <v>765</v>
      </c>
      <c r="F152" s="15" t="s">
        <v>40</v>
      </c>
      <c r="J152" s="94" t="b" cm="1">
        <f t="array" ref="J152">SUMPRODUCT( --ISNUMBER(SEARCH(TextCheck,E152)))&gt;0</f>
        <v>0</v>
      </c>
    </row>
    <row r="153" spans="1:10" ht="15.75" customHeight="1" x14ac:dyDescent="0.2">
      <c r="A153" s="13" t="s">
        <v>8150</v>
      </c>
      <c r="D153" s="13" t="s">
        <v>8154</v>
      </c>
      <c r="E153" s="16" t="s">
        <v>8158</v>
      </c>
      <c r="F153" s="15" t="s">
        <v>40</v>
      </c>
      <c r="J153" s="94" t="b" cm="1">
        <f t="array" ref="J153">SUMPRODUCT( --ISNUMBER(SEARCH(TextCheck,E153)))&gt;0</f>
        <v>0</v>
      </c>
    </row>
    <row r="154" spans="1:10" ht="15.75" customHeight="1" x14ac:dyDescent="0.2">
      <c r="A154" s="13" t="s">
        <v>8150</v>
      </c>
      <c r="D154" s="13" t="s">
        <v>8159</v>
      </c>
      <c r="E154" s="16" t="s">
        <v>873</v>
      </c>
      <c r="F154" s="15" t="s">
        <v>49</v>
      </c>
      <c r="J154" s="94" t="b" cm="1">
        <f t="array" ref="J154">SUMPRODUCT( --ISNUMBER(SEARCH(TextCheck,E154)))&gt;0</f>
        <v>0</v>
      </c>
    </row>
    <row r="155" spans="1:10" ht="15.75" customHeight="1" x14ac:dyDescent="0.2">
      <c r="A155" s="13" t="s">
        <v>8150</v>
      </c>
      <c r="D155" s="13" t="s">
        <v>15194</v>
      </c>
      <c r="E155" s="16" t="s">
        <v>656</v>
      </c>
      <c r="F155" s="15" t="s">
        <v>39</v>
      </c>
      <c r="G155" s="16" t="s">
        <v>8160</v>
      </c>
      <c r="J155" s="94" t="b" cm="1">
        <f t="array" ref="J155">SUMPRODUCT( --ISNUMBER(SEARCH(TextCheck,E155)))&gt;0</f>
        <v>0</v>
      </c>
    </row>
    <row r="156" spans="1:10" ht="15.75" customHeight="1" x14ac:dyDescent="0.2">
      <c r="A156" s="13" t="s">
        <v>8150</v>
      </c>
      <c r="D156" s="13" t="s">
        <v>15194</v>
      </c>
      <c r="E156" s="16" t="s">
        <v>1102</v>
      </c>
      <c r="F156" s="15" t="s">
        <v>40</v>
      </c>
      <c r="J156" s="94" t="b" cm="1">
        <f t="array" ref="J156">SUMPRODUCT( --ISNUMBER(SEARCH(TextCheck,E156)))&gt;0</f>
        <v>0</v>
      </c>
    </row>
    <row r="157" spans="1:10" ht="15.75" customHeight="1" x14ac:dyDescent="0.2">
      <c r="A157" s="13" t="s">
        <v>8150</v>
      </c>
      <c r="D157" s="13" t="s">
        <v>15194</v>
      </c>
      <c r="E157" s="16" t="s">
        <v>15206</v>
      </c>
      <c r="F157" s="15" t="s">
        <v>44</v>
      </c>
      <c r="J157" s="94" t="b" cm="1">
        <f t="array" ref="J157">SUMPRODUCT( --ISNUMBER(SEARCH(TextCheck,E157)))&gt;0</f>
        <v>0</v>
      </c>
    </row>
    <row r="158" spans="1:10" ht="15.75" customHeight="1" x14ac:dyDescent="0.2"/>
    <row r="159" spans="1:10" ht="15.75" customHeight="1" x14ac:dyDescent="0.2"/>
    <row r="160" spans="1:1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autoFilter ref="A1:J157" xr:uid="{00000000-0001-0000-1B00-000000000000}"/>
  <conditionalFormatting sqref="F2:F157">
    <cfRule type="notContainsBlanks" dxfId="0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F9 F14:F45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6" width="12.7109375" customWidth="1"/>
  </cols>
  <sheetData>
    <row r="1" spans="1:16" ht="15.75" customHeight="1" x14ac:dyDescent="0.2">
      <c r="A1" s="1" t="s">
        <v>0</v>
      </c>
      <c r="B1" s="1" t="s">
        <v>1</v>
      </c>
      <c r="C1" s="1" t="s">
        <v>2</v>
      </c>
      <c r="D1" s="1" t="s">
        <v>82</v>
      </c>
      <c r="E1" s="2" t="s">
        <v>12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2">
      <c r="B2" s="4" t="b">
        <v>0</v>
      </c>
      <c r="C2" s="4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1000"/>
  <sheetViews>
    <sheetView workbookViewId="0">
      <selection activeCell="C1" sqref="C1:C5"/>
    </sheetView>
  </sheetViews>
  <sheetFormatPr defaultColWidth="12.7109375" defaultRowHeight="15" customHeight="1" x14ac:dyDescent="0.2"/>
  <cols>
    <col min="1" max="1" width="36.7109375" customWidth="1"/>
    <col min="2" max="6" width="12.7109375" customWidth="1"/>
  </cols>
  <sheetData>
    <row r="1" spans="1:3" ht="15.75" customHeight="1" x14ac:dyDescent="0.2">
      <c r="A1" s="8" t="s">
        <v>44</v>
      </c>
      <c r="C1" t="s">
        <v>15348</v>
      </c>
    </row>
    <row r="2" spans="1:3" ht="15.75" customHeight="1" x14ac:dyDescent="0.2">
      <c r="A2" s="8" t="s">
        <v>83</v>
      </c>
      <c r="C2" s="91" t="s">
        <v>15349</v>
      </c>
    </row>
    <row r="3" spans="1:3" ht="15.75" customHeight="1" x14ac:dyDescent="0.2">
      <c r="A3" s="8" t="s">
        <v>84</v>
      </c>
      <c r="C3" s="91" t="s">
        <v>15350</v>
      </c>
    </row>
    <row r="4" spans="1:3" ht="15.75" customHeight="1" x14ac:dyDescent="0.2">
      <c r="A4" s="8" t="s">
        <v>85</v>
      </c>
      <c r="C4" s="91" t="s">
        <v>15351</v>
      </c>
    </row>
    <row r="5" spans="1:3" ht="15.75" customHeight="1" x14ac:dyDescent="0.2">
      <c r="A5" s="8" t="s">
        <v>86</v>
      </c>
      <c r="C5" s="92" t="s">
        <v>15352</v>
      </c>
    </row>
    <row r="6" spans="1:3" ht="15.75" customHeight="1" x14ac:dyDescent="0.2">
      <c r="A6" s="8" t="s">
        <v>87</v>
      </c>
    </row>
    <row r="7" spans="1:3" ht="15.75" customHeight="1" x14ac:dyDescent="0.2">
      <c r="A7" s="8" t="s">
        <v>88</v>
      </c>
    </row>
    <row r="8" spans="1:3" ht="15.75" customHeight="1" x14ac:dyDescent="0.2">
      <c r="A8" s="8" t="s">
        <v>52</v>
      </c>
    </row>
    <row r="9" spans="1:3" ht="15.75" customHeight="1" x14ac:dyDescent="0.2">
      <c r="A9" s="8" t="s">
        <v>67</v>
      </c>
    </row>
    <row r="10" spans="1:3" ht="15.75" customHeight="1" x14ac:dyDescent="0.2">
      <c r="A10" s="8" t="s">
        <v>21</v>
      </c>
    </row>
    <row r="11" spans="1:3" ht="15.75" customHeight="1" x14ac:dyDescent="0.2">
      <c r="A11" s="8" t="s">
        <v>89</v>
      </c>
    </row>
    <row r="12" spans="1:3" ht="15.75" customHeight="1" x14ac:dyDescent="0.2">
      <c r="A12" s="8" t="s">
        <v>90</v>
      </c>
    </row>
    <row r="13" spans="1:3" ht="15.75" customHeight="1" x14ac:dyDescent="0.2">
      <c r="A13" s="8" t="s">
        <v>39</v>
      </c>
    </row>
    <row r="14" spans="1:3" ht="15.75" customHeight="1" x14ac:dyDescent="0.2">
      <c r="A14" s="8" t="s">
        <v>91</v>
      </c>
    </row>
    <row r="15" spans="1:3" ht="15.75" customHeight="1" x14ac:dyDescent="0.2">
      <c r="A15" s="8" t="s">
        <v>69</v>
      </c>
    </row>
    <row r="16" spans="1:3" ht="15.75" customHeight="1" x14ac:dyDescent="0.2">
      <c r="A16" s="8" t="s">
        <v>42</v>
      </c>
    </row>
    <row r="17" spans="1:1" ht="15.75" customHeight="1" x14ac:dyDescent="0.2">
      <c r="A17" s="8" t="s">
        <v>92</v>
      </c>
    </row>
    <row r="18" spans="1:1" ht="15.75" customHeight="1" x14ac:dyDescent="0.2">
      <c r="A18" s="8" t="s">
        <v>43</v>
      </c>
    </row>
    <row r="19" spans="1:1" ht="15.75" customHeight="1" x14ac:dyDescent="0.2">
      <c r="A19" s="8" t="s">
        <v>93</v>
      </c>
    </row>
    <row r="20" spans="1:1" ht="15.75" customHeight="1" x14ac:dyDescent="0.2">
      <c r="A20" s="8" t="s">
        <v>94</v>
      </c>
    </row>
    <row r="21" spans="1:1" ht="15.75" customHeight="1" x14ac:dyDescent="0.2">
      <c r="A21" s="8" t="s">
        <v>22</v>
      </c>
    </row>
    <row r="22" spans="1:1" ht="15.75" customHeight="1" x14ac:dyDescent="0.2">
      <c r="A22" s="8" t="s">
        <v>53</v>
      </c>
    </row>
    <row r="23" spans="1:1" ht="15.75" customHeight="1" x14ac:dyDescent="0.2">
      <c r="A23" s="8" t="s">
        <v>41</v>
      </c>
    </row>
    <row r="24" spans="1:1" ht="15.75" customHeight="1" x14ac:dyDescent="0.2">
      <c r="A24" s="8" t="s">
        <v>95</v>
      </c>
    </row>
    <row r="25" spans="1:1" ht="15.75" customHeight="1" x14ac:dyDescent="0.2">
      <c r="A25" s="8" t="s">
        <v>96</v>
      </c>
    </row>
    <row r="26" spans="1:1" ht="15.75" customHeight="1" x14ac:dyDescent="0.2">
      <c r="A26" s="8" t="s">
        <v>97</v>
      </c>
    </row>
    <row r="27" spans="1:1" ht="15.75" customHeight="1" x14ac:dyDescent="0.2">
      <c r="A27" s="8" t="s">
        <v>98</v>
      </c>
    </row>
    <row r="28" spans="1:1" ht="15.75" customHeight="1" x14ac:dyDescent="0.2">
      <c r="A28" s="8" t="s">
        <v>99</v>
      </c>
    </row>
    <row r="29" spans="1:1" ht="15.75" customHeight="1" x14ac:dyDescent="0.2">
      <c r="A29" s="8" t="s">
        <v>100</v>
      </c>
    </row>
    <row r="30" spans="1:1" ht="15.75" customHeight="1" x14ac:dyDescent="0.2">
      <c r="A30" s="8" t="s">
        <v>101</v>
      </c>
    </row>
    <row r="31" spans="1:1" ht="15.75" customHeight="1" x14ac:dyDescent="0.2">
      <c r="A31" s="8" t="s">
        <v>49</v>
      </c>
    </row>
    <row r="32" spans="1:1" ht="15.75" customHeight="1" x14ac:dyDescent="0.2">
      <c r="A32" s="8" t="s">
        <v>102</v>
      </c>
    </row>
    <row r="33" spans="1:1" ht="15.75" customHeight="1" x14ac:dyDescent="0.2">
      <c r="A33" s="8" t="s">
        <v>103</v>
      </c>
    </row>
    <row r="34" spans="1:1" ht="15.75" customHeight="1" x14ac:dyDescent="0.2">
      <c r="A34" s="8" t="s">
        <v>104</v>
      </c>
    </row>
    <row r="35" spans="1:1" ht="15.75" customHeight="1" x14ac:dyDescent="0.2">
      <c r="A35" s="8" t="s">
        <v>63</v>
      </c>
    </row>
    <row r="36" spans="1:1" ht="15.75" customHeight="1" x14ac:dyDescent="0.2">
      <c r="A36" s="8" t="s">
        <v>105</v>
      </c>
    </row>
    <row r="37" spans="1:1" ht="15.75" customHeight="1" x14ac:dyDescent="0.2">
      <c r="A37" s="8" t="s">
        <v>13</v>
      </c>
    </row>
    <row r="38" spans="1:1" ht="15.75" customHeight="1" x14ac:dyDescent="0.2">
      <c r="A38" s="8" t="s">
        <v>106</v>
      </c>
    </row>
    <row r="39" spans="1:1" ht="15.75" customHeight="1" x14ac:dyDescent="0.2">
      <c r="A39" s="8" t="s">
        <v>107</v>
      </c>
    </row>
    <row r="40" spans="1:1" ht="15.75" customHeight="1" x14ac:dyDescent="0.2">
      <c r="A40" s="8" t="s">
        <v>108</v>
      </c>
    </row>
    <row r="41" spans="1:1" ht="15.75" customHeight="1" x14ac:dyDescent="0.2">
      <c r="A41" s="8" t="s">
        <v>109</v>
      </c>
    </row>
    <row r="42" spans="1:1" ht="15.75" customHeight="1" x14ac:dyDescent="0.2">
      <c r="A42" s="8" t="s">
        <v>40</v>
      </c>
    </row>
    <row r="43" spans="1:1" ht="15.75" customHeight="1" x14ac:dyDescent="0.2">
      <c r="A43" s="8" t="s">
        <v>110</v>
      </c>
    </row>
    <row r="44" spans="1:1" ht="15.75" customHeight="1" x14ac:dyDescent="0.2">
      <c r="A44" s="8" t="s">
        <v>23</v>
      </c>
    </row>
    <row r="45" spans="1:1" ht="15.75" customHeight="1" x14ac:dyDescent="0.2">
      <c r="A45" s="8" t="s">
        <v>111</v>
      </c>
    </row>
    <row r="46" spans="1:1" ht="15.75" customHeight="1" x14ac:dyDescent="0.2">
      <c r="A46" s="8" t="s">
        <v>14</v>
      </c>
    </row>
    <row r="47" spans="1:1" ht="15.75" customHeight="1" x14ac:dyDescent="0.2">
      <c r="A47" s="8" t="s">
        <v>24</v>
      </c>
    </row>
    <row r="48" spans="1:1" ht="15.75" customHeight="1" x14ac:dyDescent="0.2">
      <c r="A48" s="8" t="s">
        <v>38</v>
      </c>
    </row>
    <row r="49" spans="1:1" ht="15.75" customHeight="1" x14ac:dyDescent="0.2">
      <c r="A49" s="8" t="s">
        <v>15</v>
      </c>
    </row>
    <row r="50" spans="1:1" ht="15.75" customHeight="1" x14ac:dyDescent="0.2">
      <c r="A50" s="8" t="s">
        <v>112</v>
      </c>
    </row>
    <row r="51" spans="1:1" ht="15.75" customHeight="1" x14ac:dyDescent="0.2">
      <c r="A51" s="8" t="s">
        <v>113</v>
      </c>
    </row>
    <row r="52" spans="1:1" ht="15.75" customHeight="1" x14ac:dyDescent="0.2">
      <c r="A52" s="8" t="s">
        <v>51</v>
      </c>
    </row>
    <row r="53" spans="1:1" ht="15.75" customHeight="1" x14ac:dyDescent="0.2">
      <c r="A53" s="8" t="s">
        <v>114</v>
      </c>
    </row>
    <row r="54" spans="1:1" ht="15.75" customHeight="1" x14ac:dyDescent="0.2">
      <c r="A54" s="8" t="s">
        <v>115</v>
      </c>
    </row>
    <row r="55" spans="1:1" ht="15.75" customHeight="1" x14ac:dyDescent="0.2">
      <c r="A55" s="8" t="s">
        <v>116</v>
      </c>
    </row>
    <row r="56" spans="1:1" ht="15.75" customHeight="1" x14ac:dyDescent="0.2">
      <c r="A56" s="8" t="s">
        <v>117</v>
      </c>
    </row>
    <row r="57" spans="1:1" ht="15.75" customHeight="1" x14ac:dyDescent="0.2">
      <c r="A57" s="8" t="s">
        <v>118</v>
      </c>
    </row>
    <row r="58" spans="1:1" ht="15.75" customHeight="1" x14ac:dyDescent="0.2">
      <c r="A58" s="8" t="s">
        <v>74</v>
      </c>
    </row>
    <row r="59" spans="1:1" ht="15.75" customHeight="1" x14ac:dyDescent="0.2">
      <c r="A59" s="8" t="s">
        <v>119</v>
      </c>
    </row>
    <row r="60" spans="1:1" ht="15.75" customHeight="1" x14ac:dyDescent="0.2">
      <c r="A60" s="8" t="s">
        <v>120</v>
      </c>
    </row>
    <row r="61" spans="1:1" ht="15.75" customHeight="1" x14ac:dyDescent="0.2">
      <c r="A61" s="8" t="s">
        <v>121</v>
      </c>
    </row>
    <row r="62" spans="1:1" ht="15.75" customHeight="1" x14ac:dyDescent="0.2">
      <c r="A62" s="8" t="s">
        <v>66</v>
      </c>
    </row>
    <row r="63" spans="1:1" ht="15.75" customHeight="1" x14ac:dyDescent="0.2">
      <c r="A63" s="8" t="s">
        <v>122</v>
      </c>
    </row>
    <row r="64" spans="1:1" ht="15.75" customHeight="1" x14ac:dyDescent="0.2">
      <c r="A64" s="8" t="s">
        <v>123</v>
      </c>
    </row>
    <row r="65" spans="1:1" ht="15.75" customHeight="1" x14ac:dyDescent="0.2">
      <c r="A65" s="8" t="s">
        <v>124</v>
      </c>
    </row>
    <row r="66" spans="1:1" ht="15.75" customHeight="1" x14ac:dyDescent="0.2">
      <c r="A66" s="8" t="s">
        <v>125</v>
      </c>
    </row>
    <row r="67" spans="1:1" ht="15.75" customHeight="1" x14ac:dyDescent="0.2">
      <c r="A67" s="8" t="s">
        <v>126</v>
      </c>
    </row>
    <row r="68" spans="1:1" ht="15.75" customHeight="1" x14ac:dyDescent="0.2">
      <c r="A68" s="8" t="s">
        <v>127</v>
      </c>
    </row>
    <row r="69" spans="1:1" ht="15.75" customHeight="1" x14ac:dyDescent="0.2">
      <c r="A69" s="8" t="s">
        <v>45</v>
      </c>
    </row>
    <row r="70" spans="1:1" ht="15.75" customHeight="1" x14ac:dyDescent="0.2">
      <c r="A70" s="8" t="s">
        <v>68</v>
      </c>
    </row>
    <row r="71" spans="1:1" ht="15.75" customHeight="1" x14ac:dyDescent="0.2">
      <c r="A71" s="8" t="s">
        <v>128</v>
      </c>
    </row>
    <row r="72" spans="1:1" ht="15.75" customHeight="1" x14ac:dyDescent="0.2">
      <c r="A72" s="8" t="s">
        <v>129</v>
      </c>
    </row>
    <row r="73" spans="1:1" ht="15.75" customHeight="1" x14ac:dyDescent="0.2">
      <c r="A73" s="8" t="s">
        <v>130</v>
      </c>
    </row>
    <row r="74" spans="1:1" ht="15.75" customHeight="1" x14ac:dyDescent="0.2">
      <c r="A74" s="8" t="s">
        <v>131</v>
      </c>
    </row>
    <row r="75" spans="1:1" ht="15.75" customHeight="1" x14ac:dyDescent="0.2">
      <c r="A75" s="8" t="s">
        <v>132</v>
      </c>
    </row>
    <row r="76" spans="1:1" ht="15.75" customHeight="1" x14ac:dyDescent="0.2">
      <c r="A76" s="8" t="s">
        <v>133</v>
      </c>
    </row>
    <row r="77" spans="1:1" ht="15.75" customHeight="1" x14ac:dyDescent="0.2">
      <c r="A77" s="8" t="s">
        <v>134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1ABC-6E49-4963-B81D-7C13F6895718}">
  <dimension ref="A1:I11910"/>
  <sheetViews>
    <sheetView workbookViewId="0">
      <selection activeCell="I5" sqref="I5"/>
    </sheetView>
  </sheetViews>
  <sheetFormatPr defaultRowHeight="12.75" x14ac:dyDescent="0.2"/>
  <sheetData>
    <row r="1" spans="1:9" x14ac:dyDescent="0.2">
      <c r="A1" t="s">
        <v>15213</v>
      </c>
      <c r="B1" t="s">
        <v>15214</v>
      </c>
      <c r="E1" t="s">
        <v>0</v>
      </c>
      <c r="F1" t="s">
        <v>15215</v>
      </c>
      <c r="H1" t="s">
        <v>15216</v>
      </c>
      <c r="I1" t="s">
        <v>15217</v>
      </c>
    </row>
    <row r="2" spans="1:9" x14ac:dyDescent="0.2">
      <c r="A2">
        <v>1</v>
      </c>
      <c r="B2">
        <f t="shared" ref="B2:B65" si="0">COUNTIF(F:F,A2)</f>
        <v>0</v>
      </c>
      <c r="E2" t="str" cm="1">
        <f t="array" ref="E2:E11910">_xlfn._xlws.FILTER(_xlfn.VSTACK('1. General and Field Officers:36. Errata'!A2:A15000),_xlfn.VSTACK('1. General and Field Officers:36. Errata'!A2:A15000)&lt;&gt; "")</f>
        <v>5b</v>
      </c>
      <c r="F2">
        <f>VALUE(LEFT(E2,LEN(E2)-1))</f>
        <v>5</v>
      </c>
      <c r="H2">
        <f>_xlfn.AGGREGATE(4, 6, F:F)</f>
        <v>320</v>
      </c>
      <c r="I2">
        <f>SUM(B:B)</f>
        <v>11859</v>
      </c>
    </row>
    <row r="3" spans="1:9" x14ac:dyDescent="0.2">
      <c r="A3">
        <v>2</v>
      </c>
      <c r="B3">
        <f t="shared" si="0"/>
        <v>0</v>
      </c>
      <c r="E3" t="str">
        <v>5b</v>
      </c>
      <c r="F3">
        <f t="shared" ref="F3:F66" si="1">VALUE(LEFT(E3,LEN(E3)-1))</f>
        <v>5</v>
      </c>
    </row>
    <row r="4" spans="1:9" x14ac:dyDescent="0.2">
      <c r="A4">
        <v>3</v>
      </c>
      <c r="B4">
        <f t="shared" si="0"/>
        <v>0</v>
      </c>
      <c r="E4" t="str">
        <v>5b</v>
      </c>
      <c r="F4">
        <f t="shared" si="1"/>
        <v>5</v>
      </c>
    </row>
    <row r="5" spans="1:9" x14ac:dyDescent="0.2">
      <c r="A5">
        <v>4</v>
      </c>
      <c r="B5">
        <f t="shared" si="0"/>
        <v>0</v>
      </c>
      <c r="E5" t="str">
        <v>5b</v>
      </c>
      <c r="F5">
        <f t="shared" si="1"/>
        <v>5</v>
      </c>
    </row>
    <row r="6" spans="1:9" x14ac:dyDescent="0.2">
      <c r="A6">
        <v>5</v>
      </c>
      <c r="B6">
        <f t="shared" si="0"/>
        <v>7</v>
      </c>
      <c r="E6" t="str">
        <v>5b</v>
      </c>
      <c r="F6">
        <f t="shared" si="1"/>
        <v>5</v>
      </c>
    </row>
    <row r="7" spans="1:9" x14ac:dyDescent="0.2">
      <c r="A7">
        <v>6</v>
      </c>
      <c r="B7">
        <f t="shared" si="0"/>
        <v>79</v>
      </c>
      <c r="E7" t="str">
        <v>5b</v>
      </c>
      <c r="F7">
        <f t="shared" si="1"/>
        <v>5</v>
      </c>
    </row>
    <row r="8" spans="1:9" x14ac:dyDescent="0.2">
      <c r="A8">
        <v>7</v>
      </c>
      <c r="B8">
        <f t="shared" si="0"/>
        <v>65</v>
      </c>
      <c r="E8" t="str">
        <v>5b</v>
      </c>
      <c r="F8">
        <f t="shared" si="1"/>
        <v>5</v>
      </c>
    </row>
    <row r="9" spans="1:9" x14ac:dyDescent="0.2">
      <c r="A9">
        <v>8</v>
      </c>
      <c r="B9">
        <f t="shared" si="0"/>
        <v>61</v>
      </c>
      <c r="E9" t="str">
        <v>6a</v>
      </c>
      <c r="F9">
        <f t="shared" si="1"/>
        <v>6</v>
      </c>
    </row>
    <row r="10" spans="1:9" x14ac:dyDescent="0.2">
      <c r="A10">
        <v>9</v>
      </c>
      <c r="B10">
        <f t="shared" si="0"/>
        <v>84</v>
      </c>
      <c r="E10" t="str">
        <v>6a</v>
      </c>
      <c r="F10">
        <f t="shared" si="1"/>
        <v>6</v>
      </c>
    </row>
    <row r="11" spans="1:9" x14ac:dyDescent="0.2">
      <c r="A11">
        <v>10</v>
      </c>
      <c r="B11">
        <f t="shared" si="0"/>
        <v>90</v>
      </c>
      <c r="E11" t="str">
        <v>6a</v>
      </c>
      <c r="F11">
        <f t="shared" si="1"/>
        <v>6</v>
      </c>
    </row>
    <row r="12" spans="1:9" x14ac:dyDescent="0.2">
      <c r="A12">
        <v>11</v>
      </c>
      <c r="B12">
        <f t="shared" si="0"/>
        <v>100</v>
      </c>
      <c r="E12" t="str">
        <v>6a</v>
      </c>
      <c r="F12">
        <f t="shared" si="1"/>
        <v>6</v>
      </c>
    </row>
    <row r="13" spans="1:9" x14ac:dyDescent="0.2">
      <c r="A13">
        <v>12</v>
      </c>
      <c r="B13">
        <f t="shared" si="0"/>
        <v>68</v>
      </c>
      <c r="E13" t="str">
        <v>6a</v>
      </c>
      <c r="F13">
        <f t="shared" si="1"/>
        <v>6</v>
      </c>
    </row>
    <row r="14" spans="1:9" x14ac:dyDescent="0.2">
      <c r="A14">
        <v>13</v>
      </c>
      <c r="B14">
        <f t="shared" si="0"/>
        <v>90</v>
      </c>
      <c r="E14" t="str">
        <v>6a</v>
      </c>
      <c r="F14">
        <f t="shared" si="1"/>
        <v>6</v>
      </c>
    </row>
    <row r="15" spans="1:9" x14ac:dyDescent="0.2">
      <c r="A15">
        <v>14</v>
      </c>
      <c r="B15">
        <f t="shared" si="0"/>
        <v>100</v>
      </c>
      <c r="E15" t="str">
        <v>6a</v>
      </c>
      <c r="F15">
        <f t="shared" si="1"/>
        <v>6</v>
      </c>
    </row>
    <row r="16" spans="1:9" x14ac:dyDescent="0.2">
      <c r="A16">
        <v>15</v>
      </c>
      <c r="B16">
        <f t="shared" si="0"/>
        <v>79</v>
      </c>
      <c r="E16" t="str">
        <v>6a</v>
      </c>
      <c r="F16">
        <f t="shared" si="1"/>
        <v>6</v>
      </c>
    </row>
    <row r="17" spans="1:6" x14ac:dyDescent="0.2">
      <c r="A17">
        <v>16</v>
      </c>
      <c r="B17">
        <f t="shared" si="0"/>
        <v>55</v>
      </c>
      <c r="E17" t="str">
        <v>6a</v>
      </c>
      <c r="F17">
        <f t="shared" si="1"/>
        <v>6</v>
      </c>
    </row>
    <row r="18" spans="1:6" x14ac:dyDescent="0.2">
      <c r="A18">
        <v>17</v>
      </c>
      <c r="B18">
        <f t="shared" si="0"/>
        <v>30</v>
      </c>
      <c r="E18" t="str">
        <v>6a</v>
      </c>
      <c r="F18">
        <f t="shared" si="1"/>
        <v>6</v>
      </c>
    </row>
    <row r="19" spans="1:6" x14ac:dyDescent="0.2">
      <c r="A19">
        <v>18</v>
      </c>
      <c r="B19">
        <f t="shared" si="0"/>
        <v>19</v>
      </c>
      <c r="E19" t="str">
        <v>6a</v>
      </c>
      <c r="F19">
        <f t="shared" si="1"/>
        <v>6</v>
      </c>
    </row>
    <row r="20" spans="1:6" x14ac:dyDescent="0.2">
      <c r="A20">
        <v>19</v>
      </c>
      <c r="B20">
        <f t="shared" si="0"/>
        <v>20</v>
      </c>
      <c r="E20" t="str">
        <v>6a</v>
      </c>
      <c r="F20">
        <f t="shared" si="1"/>
        <v>6</v>
      </c>
    </row>
    <row r="21" spans="1:6" x14ac:dyDescent="0.2">
      <c r="A21">
        <v>20</v>
      </c>
      <c r="B21">
        <f t="shared" si="0"/>
        <v>29</v>
      </c>
      <c r="E21" t="str">
        <v>6a</v>
      </c>
      <c r="F21">
        <f t="shared" si="1"/>
        <v>6</v>
      </c>
    </row>
    <row r="22" spans="1:6" x14ac:dyDescent="0.2">
      <c r="A22">
        <v>21</v>
      </c>
      <c r="B22">
        <f t="shared" si="0"/>
        <v>27</v>
      </c>
      <c r="E22" t="str">
        <v>6a</v>
      </c>
      <c r="F22">
        <f t="shared" si="1"/>
        <v>6</v>
      </c>
    </row>
    <row r="23" spans="1:6" x14ac:dyDescent="0.2">
      <c r="A23">
        <v>22</v>
      </c>
      <c r="B23">
        <f t="shared" si="0"/>
        <v>21</v>
      </c>
      <c r="E23" t="str">
        <v>6a</v>
      </c>
      <c r="F23">
        <f t="shared" si="1"/>
        <v>6</v>
      </c>
    </row>
    <row r="24" spans="1:6" x14ac:dyDescent="0.2">
      <c r="A24">
        <v>23</v>
      </c>
      <c r="B24">
        <f t="shared" si="0"/>
        <v>22</v>
      </c>
      <c r="E24" t="str">
        <v>6a</v>
      </c>
      <c r="F24">
        <f t="shared" si="1"/>
        <v>6</v>
      </c>
    </row>
    <row r="25" spans="1:6" x14ac:dyDescent="0.2">
      <c r="A25">
        <v>24</v>
      </c>
      <c r="B25">
        <f t="shared" si="0"/>
        <v>21</v>
      </c>
      <c r="E25" t="str">
        <v>6a</v>
      </c>
      <c r="F25">
        <f t="shared" si="1"/>
        <v>6</v>
      </c>
    </row>
    <row r="26" spans="1:6" x14ac:dyDescent="0.2">
      <c r="A26">
        <v>25</v>
      </c>
      <c r="B26">
        <f t="shared" si="0"/>
        <v>18</v>
      </c>
      <c r="E26" t="str">
        <v>6a</v>
      </c>
      <c r="F26">
        <f t="shared" si="1"/>
        <v>6</v>
      </c>
    </row>
    <row r="27" spans="1:6" x14ac:dyDescent="0.2">
      <c r="A27">
        <v>26</v>
      </c>
      <c r="B27">
        <f t="shared" si="0"/>
        <v>20</v>
      </c>
      <c r="E27" t="str">
        <v>6a</v>
      </c>
      <c r="F27">
        <f t="shared" si="1"/>
        <v>6</v>
      </c>
    </row>
    <row r="28" spans="1:6" x14ac:dyDescent="0.2">
      <c r="A28">
        <v>27</v>
      </c>
      <c r="B28">
        <f t="shared" si="0"/>
        <v>18</v>
      </c>
      <c r="E28" t="str">
        <v>6a</v>
      </c>
      <c r="F28">
        <f t="shared" si="1"/>
        <v>6</v>
      </c>
    </row>
    <row r="29" spans="1:6" x14ac:dyDescent="0.2">
      <c r="A29">
        <v>28</v>
      </c>
      <c r="B29">
        <f t="shared" si="0"/>
        <v>24</v>
      </c>
      <c r="E29" t="str">
        <v>6a</v>
      </c>
      <c r="F29">
        <f t="shared" si="1"/>
        <v>6</v>
      </c>
    </row>
    <row r="30" spans="1:6" x14ac:dyDescent="0.2">
      <c r="A30">
        <v>29</v>
      </c>
      <c r="B30">
        <f t="shared" si="0"/>
        <v>20</v>
      </c>
      <c r="E30" t="str">
        <v>6a</v>
      </c>
      <c r="F30">
        <f t="shared" si="1"/>
        <v>6</v>
      </c>
    </row>
    <row r="31" spans="1:6" x14ac:dyDescent="0.2">
      <c r="A31">
        <v>30</v>
      </c>
      <c r="B31">
        <f t="shared" si="0"/>
        <v>22</v>
      </c>
      <c r="E31" t="str">
        <v>6a</v>
      </c>
      <c r="F31">
        <f t="shared" si="1"/>
        <v>6</v>
      </c>
    </row>
    <row r="32" spans="1:6" x14ac:dyDescent="0.2">
      <c r="A32">
        <v>31</v>
      </c>
      <c r="B32">
        <f t="shared" si="0"/>
        <v>22</v>
      </c>
      <c r="E32" t="str">
        <v>6a</v>
      </c>
      <c r="F32">
        <f t="shared" si="1"/>
        <v>6</v>
      </c>
    </row>
    <row r="33" spans="1:6" x14ac:dyDescent="0.2">
      <c r="A33">
        <v>32</v>
      </c>
      <c r="B33">
        <f t="shared" si="0"/>
        <v>0</v>
      </c>
      <c r="E33" t="str">
        <v>6a</v>
      </c>
      <c r="F33">
        <f t="shared" si="1"/>
        <v>6</v>
      </c>
    </row>
    <row r="34" spans="1:6" x14ac:dyDescent="0.2">
      <c r="A34">
        <v>33</v>
      </c>
      <c r="B34">
        <f t="shared" si="0"/>
        <v>24</v>
      </c>
      <c r="E34" t="str">
        <v>6a</v>
      </c>
      <c r="F34">
        <f t="shared" si="1"/>
        <v>6</v>
      </c>
    </row>
    <row r="35" spans="1:6" x14ac:dyDescent="0.2">
      <c r="A35">
        <v>34</v>
      </c>
      <c r="B35">
        <f t="shared" si="0"/>
        <v>24</v>
      </c>
      <c r="E35" t="str">
        <v>6a</v>
      </c>
      <c r="F35">
        <f t="shared" si="1"/>
        <v>6</v>
      </c>
    </row>
    <row r="36" spans="1:6" x14ac:dyDescent="0.2">
      <c r="A36">
        <v>35</v>
      </c>
      <c r="B36">
        <f t="shared" si="0"/>
        <v>20</v>
      </c>
      <c r="E36" t="str">
        <v>6a</v>
      </c>
      <c r="F36">
        <f t="shared" si="1"/>
        <v>6</v>
      </c>
    </row>
    <row r="37" spans="1:6" x14ac:dyDescent="0.2">
      <c r="A37">
        <v>36</v>
      </c>
      <c r="B37">
        <f t="shared" si="0"/>
        <v>20</v>
      </c>
      <c r="E37" t="str">
        <v>6a</v>
      </c>
      <c r="F37">
        <f t="shared" si="1"/>
        <v>6</v>
      </c>
    </row>
    <row r="38" spans="1:6" x14ac:dyDescent="0.2">
      <c r="A38">
        <v>37</v>
      </c>
      <c r="B38">
        <f t="shared" si="0"/>
        <v>31</v>
      </c>
      <c r="E38" t="str">
        <v>6a</v>
      </c>
      <c r="F38">
        <f t="shared" si="1"/>
        <v>6</v>
      </c>
    </row>
    <row r="39" spans="1:6" x14ac:dyDescent="0.2">
      <c r="A39">
        <v>38</v>
      </c>
      <c r="B39">
        <f t="shared" si="0"/>
        <v>21</v>
      </c>
      <c r="E39" t="str">
        <v>6a</v>
      </c>
      <c r="F39">
        <f t="shared" si="1"/>
        <v>6</v>
      </c>
    </row>
    <row r="40" spans="1:6" x14ac:dyDescent="0.2">
      <c r="A40">
        <v>39</v>
      </c>
      <c r="B40">
        <f t="shared" si="0"/>
        <v>20</v>
      </c>
      <c r="E40" t="str">
        <v>6a</v>
      </c>
      <c r="F40">
        <f t="shared" si="1"/>
        <v>6</v>
      </c>
    </row>
    <row r="41" spans="1:6" x14ac:dyDescent="0.2">
      <c r="A41">
        <v>40</v>
      </c>
      <c r="B41">
        <f t="shared" si="0"/>
        <v>18</v>
      </c>
      <c r="E41" t="str">
        <v>6a</v>
      </c>
      <c r="F41">
        <f t="shared" si="1"/>
        <v>6</v>
      </c>
    </row>
    <row r="42" spans="1:6" x14ac:dyDescent="0.2">
      <c r="A42">
        <v>41</v>
      </c>
      <c r="B42">
        <f t="shared" si="0"/>
        <v>19</v>
      </c>
      <c r="E42" t="str">
        <v>6a</v>
      </c>
      <c r="F42">
        <f t="shared" si="1"/>
        <v>6</v>
      </c>
    </row>
    <row r="43" spans="1:6" x14ac:dyDescent="0.2">
      <c r="A43">
        <v>42</v>
      </c>
      <c r="B43">
        <f t="shared" si="0"/>
        <v>23</v>
      </c>
      <c r="E43" t="str">
        <v>6a</v>
      </c>
      <c r="F43">
        <f t="shared" si="1"/>
        <v>6</v>
      </c>
    </row>
    <row r="44" spans="1:6" x14ac:dyDescent="0.2">
      <c r="A44">
        <v>43</v>
      </c>
      <c r="B44">
        <f t="shared" si="0"/>
        <v>21</v>
      </c>
      <c r="E44" t="str">
        <v>6a</v>
      </c>
      <c r="F44">
        <f t="shared" si="1"/>
        <v>6</v>
      </c>
    </row>
    <row r="45" spans="1:6" x14ac:dyDescent="0.2">
      <c r="A45">
        <v>44</v>
      </c>
      <c r="B45">
        <f t="shared" si="0"/>
        <v>20</v>
      </c>
      <c r="E45" t="str">
        <v>6a</v>
      </c>
      <c r="F45">
        <f t="shared" si="1"/>
        <v>6</v>
      </c>
    </row>
    <row r="46" spans="1:6" x14ac:dyDescent="0.2">
      <c r="A46">
        <v>45</v>
      </c>
      <c r="B46">
        <f t="shared" si="0"/>
        <v>18</v>
      </c>
      <c r="E46" t="str">
        <v>6a</v>
      </c>
      <c r="F46">
        <f t="shared" si="1"/>
        <v>6</v>
      </c>
    </row>
    <row r="47" spans="1:6" x14ac:dyDescent="0.2">
      <c r="A47">
        <v>46</v>
      </c>
      <c r="B47">
        <f t="shared" si="0"/>
        <v>29</v>
      </c>
      <c r="E47" t="str">
        <v>6a</v>
      </c>
      <c r="F47">
        <f t="shared" si="1"/>
        <v>6</v>
      </c>
    </row>
    <row r="48" spans="1:6" x14ac:dyDescent="0.2">
      <c r="A48">
        <v>47</v>
      </c>
      <c r="B48">
        <f t="shared" si="0"/>
        <v>14</v>
      </c>
      <c r="E48" t="str">
        <v>6b</v>
      </c>
      <c r="F48">
        <f t="shared" si="1"/>
        <v>6</v>
      </c>
    </row>
    <row r="49" spans="1:6" x14ac:dyDescent="0.2">
      <c r="A49">
        <v>48</v>
      </c>
      <c r="B49">
        <f t="shared" si="0"/>
        <v>32</v>
      </c>
      <c r="E49" t="str">
        <v>6b</v>
      </c>
      <c r="F49">
        <f t="shared" si="1"/>
        <v>6</v>
      </c>
    </row>
    <row r="50" spans="1:6" x14ac:dyDescent="0.2">
      <c r="A50">
        <v>49</v>
      </c>
      <c r="B50">
        <f t="shared" si="0"/>
        <v>40</v>
      </c>
      <c r="E50" t="str">
        <v>6b</v>
      </c>
      <c r="F50">
        <f t="shared" si="1"/>
        <v>6</v>
      </c>
    </row>
    <row r="51" spans="1:6" x14ac:dyDescent="0.2">
      <c r="A51">
        <v>50</v>
      </c>
      <c r="B51">
        <f t="shared" si="0"/>
        <v>30</v>
      </c>
      <c r="E51" t="str">
        <v>6b</v>
      </c>
      <c r="F51">
        <f t="shared" si="1"/>
        <v>6</v>
      </c>
    </row>
    <row r="52" spans="1:6" x14ac:dyDescent="0.2">
      <c r="A52">
        <v>51</v>
      </c>
      <c r="B52">
        <f t="shared" si="0"/>
        <v>27</v>
      </c>
      <c r="E52" t="str">
        <v>6b</v>
      </c>
      <c r="F52">
        <f t="shared" si="1"/>
        <v>6</v>
      </c>
    </row>
    <row r="53" spans="1:6" x14ac:dyDescent="0.2">
      <c r="A53">
        <v>52</v>
      </c>
      <c r="B53">
        <f t="shared" si="0"/>
        <v>38</v>
      </c>
      <c r="E53" t="str">
        <v>6b</v>
      </c>
      <c r="F53">
        <f t="shared" si="1"/>
        <v>6</v>
      </c>
    </row>
    <row r="54" spans="1:6" x14ac:dyDescent="0.2">
      <c r="A54">
        <v>53</v>
      </c>
      <c r="B54">
        <f t="shared" si="0"/>
        <v>27</v>
      </c>
      <c r="E54" t="str">
        <v>6b</v>
      </c>
      <c r="F54">
        <f t="shared" si="1"/>
        <v>6</v>
      </c>
    </row>
    <row r="55" spans="1:6" x14ac:dyDescent="0.2">
      <c r="A55">
        <v>54</v>
      </c>
      <c r="B55">
        <f t="shared" si="0"/>
        <v>38</v>
      </c>
      <c r="E55" t="str">
        <v>6b</v>
      </c>
      <c r="F55">
        <f t="shared" si="1"/>
        <v>6</v>
      </c>
    </row>
    <row r="56" spans="1:6" x14ac:dyDescent="0.2">
      <c r="A56">
        <v>55</v>
      </c>
      <c r="B56">
        <f t="shared" si="0"/>
        <v>34</v>
      </c>
      <c r="E56" t="str">
        <v>6b</v>
      </c>
      <c r="F56">
        <f t="shared" si="1"/>
        <v>6</v>
      </c>
    </row>
    <row r="57" spans="1:6" x14ac:dyDescent="0.2">
      <c r="A57">
        <v>56</v>
      </c>
      <c r="B57">
        <f t="shared" si="0"/>
        <v>36</v>
      </c>
      <c r="E57" t="str">
        <v>6b</v>
      </c>
      <c r="F57">
        <f t="shared" si="1"/>
        <v>6</v>
      </c>
    </row>
    <row r="58" spans="1:6" x14ac:dyDescent="0.2">
      <c r="A58">
        <v>57</v>
      </c>
      <c r="B58">
        <f t="shared" si="0"/>
        <v>32</v>
      </c>
      <c r="E58" t="str">
        <v>6b</v>
      </c>
      <c r="F58">
        <f t="shared" si="1"/>
        <v>6</v>
      </c>
    </row>
    <row r="59" spans="1:6" x14ac:dyDescent="0.2">
      <c r="A59">
        <v>58</v>
      </c>
      <c r="B59">
        <f t="shared" si="0"/>
        <v>34</v>
      </c>
      <c r="E59" t="str">
        <v>6b</v>
      </c>
      <c r="F59">
        <f t="shared" si="1"/>
        <v>6</v>
      </c>
    </row>
    <row r="60" spans="1:6" x14ac:dyDescent="0.2">
      <c r="A60">
        <v>59</v>
      </c>
      <c r="B60">
        <f t="shared" si="0"/>
        <v>32</v>
      </c>
      <c r="E60" t="str">
        <v>6b</v>
      </c>
      <c r="F60">
        <f t="shared" si="1"/>
        <v>6</v>
      </c>
    </row>
    <row r="61" spans="1:6" x14ac:dyDescent="0.2">
      <c r="A61">
        <v>60</v>
      </c>
      <c r="B61">
        <f t="shared" si="0"/>
        <v>33</v>
      </c>
      <c r="E61" t="str">
        <v>6b</v>
      </c>
      <c r="F61">
        <f t="shared" si="1"/>
        <v>6</v>
      </c>
    </row>
    <row r="62" spans="1:6" x14ac:dyDescent="0.2">
      <c r="A62">
        <v>61</v>
      </c>
      <c r="B62">
        <f t="shared" si="0"/>
        <v>30</v>
      </c>
      <c r="E62" t="str">
        <v>6b</v>
      </c>
      <c r="F62">
        <f t="shared" si="1"/>
        <v>6</v>
      </c>
    </row>
    <row r="63" spans="1:6" x14ac:dyDescent="0.2">
      <c r="A63">
        <v>62</v>
      </c>
      <c r="B63">
        <f t="shared" si="0"/>
        <v>35</v>
      </c>
      <c r="E63" t="str">
        <v>6b</v>
      </c>
      <c r="F63">
        <f t="shared" si="1"/>
        <v>6</v>
      </c>
    </row>
    <row r="64" spans="1:6" x14ac:dyDescent="0.2">
      <c r="A64">
        <v>63</v>
      </c>
      <c r="B64">
        <f t="shared" si="0"/>
        <v>34</v>
      </c>
      <c r="E64" t="str">
        <v>6b</v>
      </c>
      <c r="F64">
        <f t="shared" si="1"/>
        <v>6</v>
      </c>
    </row>
    <row r="65" spans="1:6" x14ac:dyDescent="0.2">
      <c r="A65">
        <v>64</v>
      </c>
      <c r="B65">
        <f t="shared" si="0"/>
        <v>33</v>
      </c>
      <c r="E65" t="str">
        <v>6b</v>
      </c>
      <c r="F65">
        <f t="shared" si="1"/>
        <v>6</v>
      </c>
    </row>
    <row r="66" spans="1:6" x14ac:dyDescent="0.2">
      <c r="A66">
        <v>65</v>
      </c>
      <c r="B66">
        <f t="shared" ref="B66:B129" si="2">COUNTIF(F:F,A66)</f>
        <v>34</v>
      </c>
      <c r="E66" t="str">
        <v>6b</v>
      </c>
      <c r="F66">
        <f t="shared" si="1"/>
        <v>6</v>
      </c>
    </row>
    <row r="67" spans="1:6" x14ac:dyDescent="0.2">
      <c r="A67">
        <v>66</v>
      </c>
      <c r="B67">
        <f t="shared" si="2"/>
        <v>32</v>
      </c>
      <c r="E67" t="str">
        <v>6b</v>
      </c>
      <c r="F67">
        <f t="shared" ref="F67:F130" si="3">VALUE(LEFT(E67,LEN(E67)-1))</f>
        <v>6</v>
      </c>
    </row>
    <row r="68" spans="1:6" x14ac:dyDescent="0.2">
      <c r="A68">
        <v>67</v>
      </c>
      <c r="B68">
        <f t="shared" si="2"/>
        <v>36</v>
      </c>
      <c r="E68" t="str">
        <v>6b</v>
      </c>
      <c r="F68">
        <f t="shared" si="3"/>
        <v>6</v>
      </c>
    </row>
    <row r="69" spans="1:6" x14ac:dyDescent="0.2">
      <c r="A69">
        <v>68</v>
      </c>
      <c r="B69">
        <f t="shared" si="2"/>
        <v>34</v>
      </c>
      <c r="E69" t="str">
        <v>6b</v>
      </c>
      <c r="F69">
        <f t="shared" si="3"/>
        <v>6</v>
      </c>
    </row>
    <row r="70" spans="1:6" x14ac:dyDescent="0.2">
      <c r="A70">
        <v>69</v>
      </c>
      <c r="B70">
        <f t="shared" si="2"/>
        <v>32</v>
      </c>
      <c r="E70" t="str">
        <v>6b</v>
      </c>
      <c r="F70">
        <f t="shared" si="3"/>
        <v>6</v>
      </c>
    </row>
    <row r="71" spans="1:6" x14ac:dyDescent="0.2">
      <c r="A71">
        <v>70</v>
      </c>
      <c r="B71">
        <f t="shared" si="2"/>
        <v>34</v>
      </c>
      <c r="E71" t="str">
        <v>6b</v>
      </c>
      <c r="F71">
        <f t="shared" si="3"/>
        <v>6</v>
      </c>
    </row>
    <row r="72" spans="1:6" x14ac:dyDescent="0.2">
      <c r="A72">
        <v>71</v>
      </c>
      <c r="B72">
        <f t="shared" si="2"/>
        <v>32</v>
      </c>
      <c r="E72" t="str">
        <v>6b</v>
      </c>
      <c r="F72">
        <f t="shared" si="3"/>
        <v>6</v>
      </c>
    </row>
    <row r="73" spans="1:6" x14ac:dyDescent="0.2">
      <c r="A73">
        <v>72</v>
      </c>
      <c r="B73">
        <f t="shared" si="2"/>
        <v>30</v>
      </c>
      <c r="E73" t="str">
        <v>6b</v>
      </c>
      <c r="F73">
        <f t="shared" si="3"/>
        <v>6</v>
      </c>
    </row>
    <row r="74" spans="1:6" x14ac:dyDescent="0.2">
      <c r="A74">
        <v>73</v>
      </c>
      <c r="B74">
        <f t="shared" si="2"/>
        <v>32</v>
      </c>
      <c r="E74" t="str">
        <v>6b</v>
      </c>
      <c r="F74">
        <f t="shared" si="3"/>
        <v>6</v>
      </c>
    </row>
    <row r="75" spans="1:6" x14ac:dyDescent="0.2">
      <c r="A75">
        <v>74</v>
      </c>
      <c r="B75">
        <f t="shared" si="2"/>
        <v>32</v>
      </c>
      <c r="E75" t="str">
        <v>6b</v>
      </c>
      <c r="F75">
        <f t="shared" si="3"/>
        <v>6</v>
      </c>
    </row>
    <row r="76" spans="1:6" x14ac:dyDescent="0.2">
      <c r="A76">
        <v>75</v>
      </c>
      <c r="B76">
        <f t="shared" si="2"/>
        <v>33</v>
      </c>
      <c r="E76" t="str">
        <v>6b</v>
      </c>
      <c r="F76">
        <f t="shared" si="3"/>
        <v>6</v>
      </c>
    </row>
    <row r="77" spans="1:6" x14ac:dyDescent="0.2">
      <c r="A77">
        <v>76</v>
      </c>
      <c r="B77">
        <f t="shared" si="2"/>
        <v>33</v>
      </c>
      <c r="E77" t="str">
        <v>6b</v>
      </c>
      <c r="F77">
        <f t="shared" si="3"/>
        <v>6</v>
      </c>
    </row>
    <row r="78" spans="1:6" x14ac:dyDescent="0.2">
      <c r="A78">
        <v>77</v>
      </c>
      <c r="B78">
        <f t="shared" si="2"/>
        <v>31</v>
      </c>
      <c r="E78" t="str">
        <v>6b</v>
      </c>
      <c r="F78">
        <f t="shared" si="3"/>
        <v>6</v>
      </c>
    </row>
    <row r="79" spans="1:6" x14ac:dyDescent="0.2">
      <c r="A79">
        <v>78</v>
      </c>
      <c r="B79">
        <f t="shared" si="2"/>
        <v>31</v>
      </c>
      <c r="E79" t="str">
        <v>6b</v>
      </c>
      <c r="F79">
        <f t="shared" si="3"/>
        <v>6</v>
      </c>
    </row>
    <row r="80" spans="1:6" x14ac:dyDescent="0.2">
      <c r="A80">
        <v>79</v>
      </c>
      <c r="B80">
        <f t="shared" si="2"/>
        <v>34</v>
      </c>
      <c r="E80" t="str">
        <v>6b</v>
      </c>
      <c r="F80">
        <f t="shared" si="3"/>
        <v>6</v>
      </c>
    </row>
    <row r="81" spans="1:6" x14ac:dyDescent="0.2">
      <c r="A81">
        <v>80</v>
      </c>
      <c r="B81">
        <f t="shared" si="2"/>
        <v>28</v>
      </c>
      <c r="E81" t="str">
        <v>6b</v>
      </c>
      <c r="F81">
        <f t="shared" si="3"/>
        <v>6</v>
      </c>
    </row>
    <row r="82" spans="1:6" x14ac:dyDescent="0.2">
      <c r="A82">
        <v>81</v>
      </c>
      <c r="B82">
        <f t="shared" si="2"/>
        <v>32</v>
      </c>
      <c r="E82" t="str">
        <v>6b</v>
      </c>
      <c r="F82">
        <f t="shared" si="3"/>
        <v>6</v>
      </c>
    </row>
    <row r="83" spans="1:6" x14ac:dyDescent="0.2">
      <c r="A83">
        <v>82</v>
      </c>
      <c r="B83">
        <f t="shared" si="2"/>
        <v>31</v>
      </c>
      <c r="E83" t="str">
        <v>6b</v>
      </c>
      <c r="F83">
        <f t="shared" si="3"/>
        <v>6</v>
      </c>
    </row>
    <row r="84" spans="1:6" x14ac:dyDescent="0.2">
      <c r="A84">
        <v>83</v>
      </c>
      <c r="B84">
        <f t="shared" si="2"/>
        <v>32</v>
      </c>
      <c r="E84" t="str">
        <v>6b</v>
      </c>
      <c r="F84">
        <f t="shared" si="3"/>
        <v>6</v>
      </c>
    </row>
    <row r="85" spans="1:6" x14ac:dyDescent="0.2">
      <c r="A85">
        <v>84</v>
      </c>
      <c r="B85">
        <f t="shared" si="2"/>
        <v>34</v>
      </c>
      <c r="E85" t="str">
        <v>6b</v>
      </c>
      <c r="F85">
        <f t="shared" si="3"/>
        <v>6</v>
      </c>
    </row>
    <row r="86" spans="1:6" x14ac:dyDescent="0.2">
      <c r="A86">
        <v>85</v>
      </c>
      <c r="B86">
        <f t="shared" si="2"/>
        <v>33</v>
      </c>
      <c r="E86" t="str">
        <v>6b</v>
      </c>
      <c r="F86">
        <f t="shared" si="3"/>
        <v>6</v>
      </c>
    </row>
    <row r="87" spans="1:6" x14ac:dyDescent="0.2">
      <c r="A87">
        <v>86</v>
      </c>
      <c r="B87">
        <f t="shared" si="2"/>
        <v>37</v>
      </c>
      <c r="E87" t="str">
        <v>6b</v>
      </c>
      <c r="F87">
        <f t="shared" si="3"/>
        <v>6</v>
      </c>
    </row>
    <row r="88" spans="1:6" x14ac:dyDescent="0.2">
      <c r="A88">
        <v>87</v>
      </c>
      <c r="B88">
        <f t="shared" si="2"/>
        <v>34</v>
      </c>
      <c r="E88" t="str">
        <v>7a</v>
      </c>
      <c r="F88">
        <f t="shared" si="3"/>
        <v>7</v>
      </c>
    </row>
    <row r="89" spans="1:6" x14ac:dyDescent="0.2">
      <c r="A89">
        <v>88</v>
      </c>
      <c r="B89">
        <f t="shared" si="2"/>
        <v>32</v>
      </c>
      <c r="E89" t="str">
        <v>7a</v>
      </c>
      <c r="F89">
        <f t="shared" si="3"/>
        <v>7</v>
      </c>
    </row>
    <row r="90" spans="1:6" x14ac:dyDescent="0.2">
      <c r="A90">
        <v>89</v>
      </c>
      <c r="B90">
        <f t="shared" si="2"/>
        <v>37</v>
      </c>
      <c r="E90" t="str">
        <v>7a</v>
      </c>
      <c r="F90">
        <f t="shared" si="3"/>
        <v>7</v>
      </c>
    </row>
    <row r="91" spans="1:6" x14ac:dyDescent="0.2">
      <c r="A91">
        <v>90</v>
      </c>
      <c r="B91">
        <f t="shared" si="2"/>
        <v>34</v>
      </c>
      <c r="E91" t="str">
        <v>7a</v>
      </c>
      <c r="F91">
        <f t="shared" si="3"/>
        <v>7</v>
      </c>
    </row>
    <row r="92" spans="1:6" x14ac:dyDescent="0.2">
      <c r="A92">
        <v>91</v>
      </c>
      <c r="B92">
        <f t="shared" si="2"/>
        <v>46</v>
      </c>
      <c r="E92" t="str">
        <v>7a</v>
      </c>
      <c r="F92">
        <f t="shared" si="3"/>
        <v>7</v>
      </c>
    </row>
    <row r="93" spans="1:6" x14ac:dyDescent="0.2">
      <c r="A93">
        <v>92</v>
      </c>
      <c r="B93">
        <f t="shared" si="2"/>
        <v>30</v>
      </c>
      <c r="E93" t="str">
        <v>7a</v>
      </c>
      <c r="F93">
        <f t="shared" si="3"/>
        <v>7</v>
      </c>
    </row>
    <row r="94" spans="1:6" x14ac:dyDescent="0.2">
      <c r="A94">
        <v>93</v>
      </c>
      <c r="B94">
        <f t="shared" si="2"/>
        <v>35</v>
      </c>
      <c r="E94" t="str">
        <v>7a</v>
      </c>
      <c r="F94">
        <f t="shared" si="3"/>
        <v>7</v>
      </c>
    </row>
    <row r="95" spans="1:6" x14ac:dyDescent="0.2">
      <c r="A95">
        <v>94</v>
      </c>
      <c r="B95">
        <f t="shared" si="2"/>
        <v>33</v>
      </c>
      <c r="E95" t="str">
        <v>7a</v>
      </c>
      <c r="F95">
        <f t="shared" si="3"/>
        <v>7</v>
      </c>
    </row>
    <row r="96" spans="1:6" x14ac:dyDescent="0.2">
      <c r="A96">
        <v>95</v>
      </c>
      <c r="B96">
        <f t="shared" si="2"/>
        <v>31</v>
      </c>
      <c r="E96" t="str">
        <v>7a</v>
      </c>
      <c r="F96">
        <f t="shared" si="3"/>
        <v>7</v>
      </c>
    </row>
    <row r="97" spans="1:6" x14ac:dyDescent="0.2">
      <c r="A97">
        <v>96</v>
      </c>
      <c r="B97">
        <f t="shared" si="2"/>
        <v>32</v>
      </c>
      <c r="E97" t="str">
        <v>7a</v>
      </c>
      <c r="F97">
        <f t="shared" si="3"/>
        <v>7</v>
      </c>
    </row>
    <row r="98" spans="1:6" x14ac:dyDescent="0.2">
      <c r="A98">
        <v>97</v>
      </c>
      <c r="B98">
        <f t="shared" si="2"/>
        <v>32</v>
      </c>
      <c r="E98" t="str">
        <v>7a</v>
      </c>
      <c r="F98">
        <f t="shared" si="3"/>
        <v>7</v>
      </c>
    </row>
    <row r="99" spans="1:6" x14ac:dyDescent="0.2">
      <c r="A99">
        <v>98</v>
      </c>
      <c r="B99">
        <f t="shared" si="2"/>
        <v>33</v>
      </c>
      <c r="E99" t="str">
        <v>7a</v>
      </c>
      <c r="F99">
        <f t="shared" si="3"/>
        <v>7</v>
      </c>
    </row>
    <row r="100" spans="1:6" x14ac:dyDescent="0.2">
      <c r="A100">
        <v>99</v>
      </c>
      <c r="B100">
        <f t="shared" si="2"/>
        <v>31</v>
      </c>
      <c r="E100" t="str">
        <v>7a</v>
      </c>
      <c r="F100">
        <f t="shared" si="3"/>
        <v>7</v>
      </c>
    </row>
    <row r="101" spans="1:6" x14ac:dyDescent="0.2">
      <c r="A101">
        <v>100</v>
      </c>
      <c r="B101">
        <f t="shared" si="2"/>
        <v>34</v>
      </c>
      <c r="E101" t="str">
        <v>7a</v>
      </c>
      <c r="F101">
        <f t="shared" si="3"/>
        <v>7</v>
      </c>
    </row>
    <row r="102" spans="1:6" x14ac:dyDescent="0.2">
      <c r="A102">
        <v>101</v>
      </c>
      <c r="B102">
        <f t="shared" si="2"/>
        <v>33</v>
      </c>
      <c r="E102" t="str">
        <v>7a</v>
      </c>
      <c r="F102">
        <f t="shared" si="3"/>
        <v>7</v>
      </c>
    </row>
    <row r="103" spans="1:6" x14ac:dyDescent="0.2">
      <c r="A103">
        <v>102</v>
      </c>
      <c r="B103">
        <f t="shared" si="2"/>
        <v>33</v>
      </c>
      <c r="E103" t="str">
        <v>7a</v>
      </c>
      <c r="F103">
        <f t="shared" si="3"/>
        <v>7</v>
      </c>
    </row>
    <row r="104" spans="1:6" x14ac:dyDescent="0.2">
      <c r="A104">
        <v>103</v>
      </c>
      <c r="B104">
        <f t="shared" si="2"/>
        <v>33</v>
      </c>
      <c r="E104" t="str">
        <v>7a</v>
      </c>
      <c r="F104">
        <f t="shared" si="3"/>
        <v>7</v>
      </c>
    </row>
    <row r="105" spans="1:6" x14ac:dyDescent="0.2">
      <c r="A105">
        <v>104</v>
      </c>
      <c r="B105">
        <f t="shared" si="2"/>
        <v>33</v>
      </c>
      <c r="E105" t="str">
        <v>7a</v>
      </c>
      <c r="F105">
        <f t="shared" si="3"/>
        <v>7</v>
      </c>
    </row>
    <row r="106" spans="1:6" x14ac:dyDescent="0.2">
      <c r="A106">
        <v>105</v>
      </c>
      <c r="B106">
        <f t="shared" si="2"/>
        <v>33</v>
      </c>
      <c r="E106" t="str">
        <v>7a</v>
      </c>
      <c r="F106">
        <f t="shared" si="3"/>
        <v>7</v>
      </c>
    </row>
    <row r="107" spans="1:6" x14ac:dyDescent="0.2">
      <c r="A107">
        <v>106</v>
      </c>
      <c r="B107">
        <f t="shared" si="2"/>
        <v>32</v>
      </c>
      <c r="E107" t="str">
        <v>7a</v>
      </c>
      <c r="F107">
        <f t="shared" si="3"/>
        <v>7</v>
      </c>
    </row>
    <row r="108" spans="1:6" x14ac:dyDescent="0.2">
      <c r="A108">
        <v>107</v>
      </c>
      <c r="B108">
        <f t="shared" si="2"/>
        <v>45</v>
      </c>
      <c r="E108" t="str">
        <v>7a</v>
      </c>
      <c r="F108">
        <f t="shared" si="3"/>
        <v>7</v>
      </c>
    </row>
    <row r="109" spans="1:6" x14ac:dyDescent="0.2">
      <c r="A109">
        <v>108</v>
      </c>
      <c r="B109">
        <f t="shared" si="2"/>
        <v>34</v>
      </c>
      <c r="E109" t="str">
        <v>7a</v>
      </c>
      <c r="F109">
        <f t="shared" si="3"/>
        <v>7</v>
      </c>
    </row>
    <row r="110" spans="1:6" x14ac:dyDescent="0.2">
      <c r="A110">
        <v>109</v>
      </c>
      <c r="B110">
        <f t="shared" si="2"/>
        <v>30</v>
      </c>
      <c r="E110" t="str">
        <v>7a</v>
      </c>
      <c r="F110">
        <f t="shared" si="3"/>
        <v>7</v>
      </c>
    </row>
    <row r="111" spans="1:6" x14ac:dyDescent="0.2">
      <c r="A111">
        <v>110</v>
      </c>
      <c r="B111">
        <f t="shared" si="2"/>
        <v>33</v>
      </c>
      <c r="E111" t="str">
        <v>7a</v>
      </c>
      <c r="F111">
        <f t="shared" si="3"/>
        <v>7</v>
      </c>
    </row>
    <row r="112" spans="1:6" x14ac:dyDescent="0.2">
      <c r="A112">
        <v>111</v>
      </c>
      <c r="B112">
        <f t="shared" si="2"/>
        <v>32</v>
      </c>
      <c r="E112" t="str">
        <v>7a</v>
      </c>
      <c r="F112">
        <f t="shared" si="3"/>
        <v>7</v>
      </c>
    </row>
    <row r="113" spans="1:6" x14ac:dyDescent="0.2">
      <c r="A113">
        <v>112</v>
      </c>
      <c r="B113">
        <f t="shared" si="2"/>
        <v>33</v>
      </c>
      <c r="E113" t="str">
        <v>7b</v>
      </c>
      <c r="F113">
        <f t="shared" si="3"/>
        <v>7</v>
      </c>
    </row>
    <row r="114" spans="1:6" x14ac:dyDescent="0.2">
      <c r="A114">
        <v>113</v>
      </c>
      <c r="B114">
        <f t="shared" si="2"/>
        <v>30</v>
      </c>
      <c r="E114" t="str">
        <v>7b</v>
      </c>
      <c r="F114">
        <f t="shared" si="3"/>
        <v>7</v>
      </c>
    </row>
    <row r="115" spans="1:6" x14ac:dyDescent="0.2">
      <c r="A115">
        <v>114</v>
      </c>
      <c r="B115">
        <f t="shared" si="2"/>
        <v>40</v>
      </c>
      <c r="E115" t="str">
        <v>7b</v>
      </c>
      <c r="F115">
        <f t="shared" si="3"/>
        <v>7</v>
      </c>
    </row>
    <row r="116" spans="1:6" x14ac:dyDescent="0.2">
      <c r="A116">
        <v>115</v>
      </c>
      <c r="B116">
        <f t="shared" si="2"/>
        <v>41</v>
      </c>
      <c r="E116" t="str">
        <v>7b</v>
      </c>
      <c r="F116">
        <f t="shared" si="3"/>
        <v>7</v>
      </c>
    </row>
    <row r="117" spans="1:6" x14ac:dyDescent="0.2">
      <c r="A117">
        <v>116</v>
      </c>
      <c r="B117">
        <f t="shared" si="2"/>
        <v>18</v>
      </c>
      <c r="E117" t="str">
        <v>7b</v>
      </c>
      <c r="F117">
        <f t="shared" si="3"/>
        <v>7</v>
      </c>
    </row>
    <row r="118" spans="1:6" x14ac:dyDescent="0.2">
      <c r="A118">
        <v>117</v>
      </c>
      <c r="B118">
        <f t="shared" si="2"/>
        <v>33</v>
      </c>
      <c r="E118" t="str">
        <v>7b</v>
      </c>
      <c r="F118">
        <f t="shared" si="3"/>
        <v>7</v>
      </c>
    </row>
    <row r="119" spans="1:6" x14ac:dyDescent="0.2">
      <c r="A119">
        <v>118</v>
      </c>
      <c r="B119">
        <f t="shared" si="2"/>
        <v>1</v>
      </c>
      <c r="E119" t="str">
        <v>7b</v>
      </c>
      <c r="F119">
        <f t="shared" si="3"/>
        <v>7</v>
      </c>
    </row>
    <row r="120" spans="1:6" x14ac:dyDescent="0.2">
      <c r="A120">
        <v>119</v>
      </c>
      <c r="B120">
        <f t="shared" si="2"/>
        <v>34</v>
      </c>
      <c r="E120" t="str">
        <v>7b</v>
      </c>
      <c r="F120">
        <f t="shared" si="3"/>
        <v>7</v>
      </c>
    </row>
    <row r="121" spans="1:6" x14ac:dyDescent="0.2">
      <c r="A121">
        <v>120</v>
      </c>
      <c r="B121">
        <f t="shared" si="2"/>
        <v>33</v>
      </c>
      <c r="E121" t="str">
        <v>7b</v>
      </c>
      <c r="F121">
        <f t="shared" si="3"/>
        <v>7</v>
      </c>
    </row>
    <row r="122" spans="1:6" x14ac:dyDescent="0.2">
      <c r="A122">
        <v>121</v>
      </c>
      <c r="B122">
        <f t="shared" si="2"/>
        <v>34</v>
      </c>
      <c r="E122" t="str">
        <v>7b</v>
      </c>
      <c r="F122">
        <f t="shared" si="3"/>
        <v>7</v>
      </c>
    </row>
    <row r="123" spans="1:6" x14ac:dyDescent="0.2">
      <c r="A123">
        <v>122</v>
      </c>
      <c r="B123">
        <f t="shared" si="2"/>
        <v>34</v>
      </c>
      <c r="E123" t="str">
        <v>7b</v>
      </c>
      <c r="F123">
        <f t="shared" si="3"/>
        <v>7</v>
      </c>
    </row>
    <row r="124" spans="1:6" x14ac:dyDescent="0.2">
      <c r="A124">
        <v>123</v>
      </c>
      <c r="B124">
        <f t="shared" si="2"/>
        <v>34</v>
      </c>
      <c r="E124" t="str">
        <v>7b</v>
      </c>
      <c r="F124">
        <f t="shared" si="3"/>
        <v>7</v>
      </c>
    </row>
    <row r="125" spans="1:6" x14ac:dyDescent="0.2">
      <c r="A125">
        <v>124</v>
      </c>
      <c r="B125">
        <f t="shared" si="2"/>
        <v>31</v>
      </c>
      <c r="E125" t="str">
        <v>7b</v>
      </c>
      <c r="F125">
        <f t="shared" si="3"/>
        <v>7</v>
      </c>
    </row>
    <row r="126" spans="1:6" x14ac:dyDescent="0.2">
      <c r="A126">
        <v>125</v>
      </c>
      <c r="B126">
        <f t="shared" si="2"/>
        <v>33</v>
      </c>
      <c r="E126" t="str">
        <v>7b</v>
      </c>
      <c r="F126">
        <f t="shared" si="3"/>
        <v>7</v>
      </c>
    </row>
    <row r="127" spans="1:6" x14ac:dyDescent="0.2">
      <c r="A127">
        <v>126</v>
      </c>
      <c r="B127">
        <f t="shared" si="2"/>
        <v>33</v>
      </c>
      <c r="E127" t="str">
        <v>7b</v>
      </c>
      <c r="F127">
        <f t="shared" si="3"/>
        <v>7</v>
      </c>
    </row>
    <row r="128" spans="1:6" x14ac:dyDescent="0.2">
      <c r="A128">
        <v>127</v>
      </c>
      <c r="B128">
        <f t="shared" si="2"/>
        <v>33</v>
      </c>
      <c r="E128" t="str">
        <v>7b</v>
      </c>
      <c r="F128">
        <f t="shared" si="3"/>
        <v>7</v>
      </c>
    </row>
    <row r="129" spans="1:6" x14ac:dyDescent="0.2">
      <c r="A129">
        <v>128</v>
      </c>
      <c r="B129">
        <f t="shared" si="2"/>
        <v>46</v>
      </c>
      <c r="E129" t="str">
        <v>7b</v>
      </c>
      <c r="F129">
        <f t="shared" si="3"/>
        <v>7</v>
      </c>
    </row>
    <row r="130" spans="1:6" x14ac:dyDescent="0.2">
      <c r="A130">
        <v>129</v>
      </c>
      <c r="B130">
        <f t="shared" ref="B130:B193" si="4">COUNTIF(F:F,A130)</f>
        <v>47</v>
      </c>
      <c r="E130" t="str">
        <v>7b</v>
      </c>
      <c r="F130">
        <f t="shared" si="3"/>
        <v>7</v>
      </c>
    </row>
    <row r="131" spans="1:6" x14ac:dyDescent="0.2">
      <c r="A131">
        <v>130</v>
      </c>
      <c r="B131">
        <f t="shared" si="4"/>
        <v>48</v>
      </c>
      <c r="E131" t="str">
        <v>7b</v>
      </c>
      <c r="F131">
        <f t="shared" ref="F131:F194" si="5">VALUE(LEFT(E131,LEN(E131)-1))</f>
        <v>7</v>
      </c>
    </row>
    <row r="132" spans="1:6" x14ac:dyDescent="0.2">
      <c r="A132">
        <v>131</v>
      </c>
      <c r="B132">
        <f t="shared" si="4"/>
        <v>46</v>
      </c>
      <c r="E132" t="str">
        <v>7b</v>
      </c>
      <c r="F132">
        <f t="shared" si="5"/>
        <v>7</v>
      </c>
    </row>
    <row r="133" spans="1:6" x14ac:dyDescent="0.2">
      <c r="A133">
        <v>132</v>
      </c>
      <c r="B133">
        <f t="shared" si="4"/>
        <v>44</v>
      </c>
      <c r="E133" t="str">
        <v>7b</v>
      </c>
      <c r="F133">
        <f t="shared" si="5"/>
        <v>7</v>
      </c>
    </row>
    <row r="134" spans="1:6" x14ac:dyDescent="0.2">
      <c r="A134">
        <v>133</v>
      </c>
      <c r="B134">
        <f t="shared" si="4"/>
        <v>45</v>
      </c>
      <c r="E134" t="str">
        <v>7b</v>
      </c>
      <c r="F134">
        <f t="shared" si="5"/>
        <v>7</v>
      </c>
    </row>
    <row r="135" spans="1:6" x14ac:dyDescent="0.2">
      <c r="A135">
        <v>134</v>
      </c>
      <c r="B135">
        <f t="shared" si="4"/>
        <v>45</v>
      </c>
      <c r="E135" t="str">
        <v>7b</v>
      </c>
      <c r="F135">
        <f t="shared" si="5"/>
        <v>7</v>
      </c>
    </row>
    <row r="136" spans="1:6" x14ac:dyDescent="0.2">
      <c r="A136">
        <v>135</v>
      </c>
      <c r="B136">
        <f t="shared" si="4"/>
        <v>34</v>
      </c>
      <c r="E136" t="str">
        <v>7b</v>
      </c>
      <c r="F136">
        <f t="shared" si="5"/>
        <v>7</v>
      </c>
    </row>
    <row r="137" spans="1:6" x14ac:dyDescent="0.2">
      <c r="A137">
        <v>136</v>
      </c>
      <c r="B137">
        <f t="shared" si="4"/>
        <v>1</v>
      </c>
      <c r="E137" t="str">
        <v>7b</v>
      </c>
      <c r="F137">
        <f t="shared" si="5"/>
        <v>7</v>
      </c>
    </row>
    <row r="138" spans="1:6" x14ac:dyDescent="0.2">
      <c r="A138">
        <v>137</v>
      </c>
      <c r="B138">
        <f t="shared" si="4"/>
        <v>24</v>
      </c>
      <c r="E138" t="str">
        <v>7b</v>
      </c>
      <c r="F138">
        <f t="shared" si="5"/>
        <v>7</v>
      </c>
    </row>
    <row r="139" spans="1:6" x14ac:dyDescent="0.2">
      <c r="A139">
        <v>138</v>
      </c>
      <c r="B139">
        <f t="shared" si="4"/>
        <v>33</v>
      </c>
      <c r="E139" t="str">
        <v>7b</v>
      </c>
      <c r="F139">
        <f t="shared" si="5"/>
        <v>7</v>
      </c>
    </row>
    <row r="140" spans="1:6" x14ac:dyDescent="0.2">
      <c r="A140">
        <v>139</v>
      </c>
      <c r="B140">
        <f t="shared" si="4"/>
        <v>23</v>
      </c>
      <c r="E140" t="str">
        <v>7b</v>
      </c>
      <c r="F140">
        <f t="shared" si="5"/>
        <v>7</v>
      </c>
    </row>
    <row r="141" spans="1:6" x14ac:dyDescent="0.2">
      <c r="A141">
        <v>140</v>
      </c>
      <c r="B141">
        <f t="shared" si="4"/>
        <v>26</v>
      </c>
      <c r="E141" t="str">
        <v>7b</v>
      </c>
      <c r="F141">
        <f t="shared" si="5"/>
        <v>7</v>
      </c>
    </row>
    <row r="142" spans="1:6" x14ac:dyDescent="0.2">
      <c r="A142">
        <v>141</v>
      </c>
      <c r="B142">
        <f t="shared" si="4"/>
        <v>30</v>
      </c>
      <c r="E142" t="str">
        <v>7b</v>
      </c>
      <c r="F142">
        <f t="shared" si="5"/>
        <v>7</v>
      </c>
    </row>
    <row r="143" spans="1:6" x14ac:dyDescent="0.2">
      <c r="A143">
        <v>142</v>
      </c>
      <c r="B143">
        <f t="shared" si="4"/>
        <v>28</v>
      </c>
      <c r="E143" t="str">
        <v>7b</v>
      </c>
      <c r="F143">
        <f t="shared" si="5"/>
        <v>7</v>
      </c>
    </row>
    <row r="144" spans="1:6" x14ac:dyDescent="0.2">
      <c r="A144">
        <v>143</v>
      </c>
      <c r="B144">
        <f t="shared" si="4"/>
        <v>24</v>
      </c>
      <c r="E144" t="str">
        <v>7b</v>
      </c>
      <c r="F144">
        <f t="shared" si="5"/>
        <v>7</v>
      </c>
    </row>
    <row r="145" spans="1:6" x14ac:dyDescent="0.2">
      <c r="A145">
        <v>144</v>
      </c>
      <c r="B145">
        <f t="shared" si="4"/>
        <v>15</v>
      </c>
      <c r="E145" t="str">
        <v>7b</v>
      </c>
      <c r="F145">
        <f t="shared" si="5"/>
        <v>7</v>
      </c>
    </row>
    <row r="146" spans="1:6" x14ac:dyDescent="0.2">
      <c r="A146">
        <v>145</v>
      </c>
      <c r="B146">
        <f t="shared" si="4"/>
        <v>22</v>
      </c>
      <c r="E146" t="str">
        <v>7b</v>
      </c>
      <c r="F146">
        <f t="shared" si="5"/>
        <v>7</v>
      </c>
    </row>
    <row r="147" spans="1:6" x14ac:dyDescent="0.2">
      <c r="A147">
        <v>146</v>
      </c>
      <c r="B147">
        <f t="shared" si="4"/>
        <v>0</v>
      </c>
      <c r="E147" t="str">
        <v>7b</v>
      </c>
      <c r="F147">
        <f t="shared" si="5"/>
        <v>7</v>
      </c>
    </row>
    <row r="148" spans="1:6" x14ac:dyDescent="0.2">
      <c r="A148">
        <v>147</v>
      </c>
      <c r="B148">
        <f t="shared" si="4"/>
        <v>20</v>
      </c>
      <c r="E148" t="str">
        <v>7b</v>
      </c>
      <c r="F148">
        <f t="shared" si="5"/>
        <v>7</v>
      </c>
    </row>
    <row r="149" spans="1:6" x14ac:dyDescent="0.2">
      <c r="A149">
        <v>148</v>
      </c>
      <c r="B149">
        <f t="shared" si="4"/>
        <v>23</v>
      </c>
      <c r="E149" t="str">
        <v>7b</v>
      </c>
      <c r="F149">
        <f t="shared" si="5"/>
        <v>7</v>
      </c>
    </row>
    <row r="150" spans="1:6" x14ac:dyDescent="0.2">
      <c r="A150">
        <v>149</v>
      </c>
      <c r="B150">
        <f t="shared" si="4"/>
        <v>25</v>
      </c>
      <c r="E150" t="str">
        <v>7b</v>
      </c>
      <c r="F150">
        <f t="shared" si="5"/>
        <v>7</v>
      </c>
    </row>
    <row r="151" spans="1:6" x14ac:dyDescent="0.2">
      <c r="A151">
        <v>150</v>
      </c>
      <c r="B151">
        <f t="shared" si="4"/>
        <v>21</v>
      </c>
      <c r="E151" t="str">
        <v>7b</v>
      </c>
      <c r="F151">
        <f t="shared" si="5"/>
        <v>7</v>
      </c>
    </row>
    <row r="152" spans="1:6" x14ac:dyDescent="0.2">
      <c r="A152">
        <v>151</v>
      </c>
      <c r="B152">
        <f t="shared" si="4"/>
        <v>19</v>
      </c>
      <c r="E152" t="str">
        <v>7b</v>
      </c>
      <c r="F152">
        <f t="shared" si="5"/>
        <v>7</v>
      </c>
    </row>
    <row r="153" spans="1:6" x14ac:dyDescent="0.2">
      <c r="A153">
        <v>152</v>
      </c>
      <c r="B153">
        <f t="shared" si="4"/>
        <v>19</v>
      </c>
      <c r="E153" t="str">
        <v>8a</v>
      </c>
      <c r="F153">
        <f t="shared" si="5"/>
        <v>8</v>
      </c>
    </row>
    <row r="154" spans="1:6" x14ac:dyDescent="0.2">
      <c r="A154">
        <v>153</v>
      </c>
      <c r="B154">
        <f t="shared" si="4"/>
        <v>10</v>
      </c>
      <c r="E154" t="str">
        <v>8a</v>
      </c>
      <c r="F154">
        <f t="shared" si="5"/>
        <v>8</v>
      </c>
    </row>
    <row r="155" spans="1:6" x14ac:dyDescent="0.2">
      <c r="A155">
        <v>154</v>
      </c>
      <c r="B155">
        <f t="shared" si="4"/>
        <v>36</v>
      </c>
      <c r="E155" t="str">
        <v>8a</v>
      </c>
      <c r="F155">
        <f t="shared" si="5"/>
        <v>8</v>
      </c>
    </row>
    <row r="156" spans="1:6" x14ac:dyDescent="0.2">
      <c r="A156">
        <v>155</v>
      </c>
      <c r="B156">
        <f t="shared" si="4"/>
        <v>33</v>
      </c>
      <c r="E156" t="str">
        <v>8a</v>
      </c>
      <c r="F156">
        <f t="shared" si="5"/>
        <v>8</v>
      </c>
    </row>
    <row r="157" spans="1:6" x14ac:dyDescent="0.2">
      <c r="A157">
        <v>156</v>
      </c>
      <c r="B157">
        <f t="shared" si="4"/>
        <v>33</v>
      </c>
      <c r="E157" t="str">
        <v>8a</v>
      </c>
      <c r="F157">
        <f t="shared" si="5"/>
        <v>8</v>
      </c>
    </row>
    <row r="158" spans="1:6" x14ac:dyDescent="0.2">
      <c r="A158">
        <v>157</v>
      </c>
      <c r="B158">
        <f t="shared" si="4"/>
        <v>27</v>
      </c>
      <c r="E158" t="str">
        <v>8a</v>
      </c>
      <c r="F158">
        <f t="shared" si="5"/>
        <v>8</v>
      </c>
    </row>
    <row r="159" spans="1:6" x14ac:dyDescent="0.2">
      <c r="A159">
        <v>158</v>
      </c>
      <c r="B159">
        <f t="shared" si="4"/>
        <v>21</v>
      </c>
      <c r="E159" t="str">
        <v>8a</v>
      </c>
      <c r="F159">
        <f t="shared" si="5"/>
        <v>8</v>
      </c>
    </row>
    <row r="160" spans="1:6" x14ac:dyDescent="0.2">
      <c r="A160">
        <v>159</v>
      </c>
      <c r="B160">
        <f t="shared" si="4"/>
        <v>17</v>
      </c>
      <c r="E160" t="str">
        <v>8a</v>
      </c>
      <c r="F160">
        <f t="shared" si="5"/>
        <v>8</v>
      </c>
    </row>
    <row r="161" spans="1:6" x14ac:dyDescent="0.2">
      <c r="A161">
        <v>160</v>
      </c>
      <c r="B161">
        <f t="shared" si="4"/>
        <v>18</v>
      </c>
      <c r="E161" t="str">
        <v>8a</v>
      </c>
      <c r="F161">
        <f t="shared" si="5"/>
        <v>8</v>
      </c>
    </row>
    <row r="162" spans="1:6" x14ac:dyDescent="0.2">
      <c r="A162">
        <v>161</v>
      </c>
      <c r="B162">
        <f t="shared" si="4"/>
        <v>31</v>
      </c>
      <c r="E162" t="str">
        <v>8a</v>
      </c>
      <c r="F162">
        <f t="shared" si="5"/>
        <v>8</v>
      </c>
    </row>
    <row r="163" spans="1:6" x14ac:dyDescent="0.2">
      <c r="A163">
        <v>162</v>
      </c>
      <c r="B163">
        <f t="shared" si="4"/>
        <v>41</v>
      </c>
      <c r="E163" t="str">
        <v>8a</v>
      </c>
      <c r="F163">
        <f t="shared" si="5"/>
        <v>8</v>
      </c>
    </row>
    <row r="164" spans="1:6" x14ac:dyDescent="0.2">
      <c r="A164">
        <v>163</v>
      </c>
      <c r="B164">
        <f t="shared" si="4"/>
        <v>45</v>
      </c>
      <c r="E164" t="str">
        <v>8a</v>
      </c>
      <c r="F164">
        <f t="shared" si="5"/>
        <v>8</v>
      </c>
    </row>
    <row r="165" spans="1:6" x14ac:dyDescent="0.2">
      <c r="A165">
        <v>164</v>
      </c>
      <c r="B165">
        <f t="shared" si="4"/>
        <v>37</v>
      </c>
      <c r="E165" t="str">
        <v>8a</v>
      </c>
      <c r="F165">
        <f t="shared" si="5"/>
        <v>8</v>
      </c>
    </row>
    <row r="166" spans="1:6" x14ac:dyDescent="0.2">
      <c r="A166">
        <v>165</v>
      </c>
      <c r="B166">
        <f t="shared" si="4"/>
        <v>29</v>
      </c>
      <c r="E166" t="str">
        <v>8a</v>
      </c>
      <c r="F166">
        <f t="shared" si="5"/>
        <v>8</v>
      </c>
    </row>
    <row r="167" spans="1:6" x14ac:dyDescent="0.2">
      <c r="A167">
        <v>166</v>
      </c>
      <c r="B167">
        <f t="shared" si="4"/>
        <v>28</v>
      </c>
      <c r="E167" t="str">
        <v>8a</v>
      </c>
      <c r="F167">
        <f t="shared" si="5"/>
        <v>8</v>
      </c>
    </row>
    <row r="168" spans="1:6" x14ac:dyDescent="0.2">
      <c r="A168">
        <v>167</v>
      </c>
      <c r="B168">
        <f t="shared" si="4"/>
        <v>21</v>
      </c>
      <c r="E168" t="str">
        <v>8a</v>
      </c>
      <c r="F168">
        <f t="shared" si="5"/>
        <v>8</v>
      </c>
    </row>
    <row r="169" spans="1:6" x14ac:dyDescent="0.2">
      <c r="A169">
        <v>168</v>
      </c>
      <c r="B169">
        <f t="shared" si="4"/>
        <v>30</v>
      </c>
      <c r="E169" t="str">
        <v>8a</v>
      </c>
      <c r="F169">
        <f t="shared" si="5"/>
        <v>8</v>
      </c>
    </row>
    <row r="170" spans="1:6" x14ac:dyDescent="0.2">
      <c r="A170">
        <v>169</v>
      </c>
      <c r="B170">
        <f t="shared" si="4"/>
        <v>87</v>
      </c>
      <c r="E170" t="str">
        <v>8a</v>
      </c>
      <c r="F170">
        <f t="shared" si="5"/>
        <v>8</v>
      </c>
    </row>
    <row r="171" spans="1:6" x14ac:dyDescent="0.2">
      <c r="A171">
        <v>170</v>
      </c>
      <c r="B171">
        <f t="shared" si="4"/>
        <v>48</v>
      </c>
      <c r="E171" t="str">
        <v>8a</v>
      </c>
      <c r="F171">
        <f t="shared" si="5"/>
        <v>8</v>
      </c>
    </row>
    <row r="172" spans="1:6" x14ac:dyDescent="0.2">
      <c r="A172">
        <v>171</v>
      </c>
      <c r="B172">
        <f t="shared" si="4"/>
        <v>30</v>
      </c>
      <c r="E172" t="str">
        <v>8a</v>
      </c>
      <c r="F172">
        <f t="shared" si="5"/>
        <v>8</v>
      </c>
    </row>
    <row r="173" spans="1:6" x14ac:dyDescent="0.2">
      <c r="A173">
        <v>172</v>
      </c>
      <c r="B173">
        <f t="shared" si="4"/>
        <v>29</v>
      </c>
      <c r="E173" t="str">
        <v>8a</v>
      </c>
      <c r="F173">
        <f t="shared" si="5"/>
        <v>8</v>
      </c>
    </row>
    <row r="174" spans="1:6" x14ac:dyDescent="0.2">
      <c r="A174">
        <v>173</v>
      </c>
      <c r="B174">
        <f t="shared" si="4"/>
        <v>25</v>
      </c>
      <c r="E174" t="str">
        <v>8a</v>
      </c>
      <c r="F174">
        <f t="shared" si="5"/>
        <v>8</v>
      </c>
    </row>
    <row r="175" spans="1:6" x14ac:dyDescent="0.2">
      <c r="A175">
        <v>174</v>
      </c>
      <c r="B175">
        <f t="shared" si="4"/>
        <v>38</v>
      </c>
      <c r="E175" t="str">
        <v>8a</v>
      </c>
      <c r="F175">
        <f t="shared" si="5"/>
        <v>8</v>
      </c>
    </row>
    <row r="176" spans="1:6" x14ac:dyDescent="0.2">
      <c r="A176">
        <v>175</v>
      </c>
      <c r="B176">
        <f t="shared" si="4"/>
        <v>37</v>
      </c>
      <c r="E176" t="str">
        <v>8a</v>
      </c>
      <c r="F176">
        <f t="shared" si="5"/>
        <v>8</v>
      </c>
    </row>
    <row r="177" spans="1:6" x14ac:dyDescent="0.2">
      <c r="A177">
        <v>176</v>
      </c>
      <c r="B177">
        <f t="shared" si="4"/>
        <v>40</v>
      </c>
      <c r="E177" t="str">
        <v>8a</v>
      </c>
      <c r="F177">
        <f t="shared" si="5"/>
        <v>8</v>
      </c>
    </row>
    <row r="178" spans="1:6" x14ac:dyDescent="0.2">
      <c r="A178">
        <v>177</v>
      </c>
      <c r="B178">
        <f t="shared" si="4"/>
        <v>41</v>
      </c>
      <c r="E178" t="str">
        <v>8a</v>
      </c>
      <c r="F178">
        <f t="shared" si="5"/>
        <v>8</v>
      </c>
    </row>
    <row r="179" spans="1:6" x14ac:dyDescent="0.2">
      <c r="A179">
        <v>178</v>
      </c>
      <c r="B179">
        <f t="shared" si="4"/>
        <v>7</v>
      </c>
      <c r="E179" t="str">
        <v>8a</v>
      </c>
      <c r="F179">
        <f t="shared" si="5"/>
        <v>8</v>
      </c>
    </row>
    <row r="180" spans="1:6" x14ac:dyDescent="0.2">
      <c r="A180">
        <v>179</v>
      </c>
      <c r="B180">
        <f t="shared" si="4"/>
        <v>34</v>
      </c>
      <c r="E180" t="str">
        <v>8a</v>
      </c>
      <c r="F180">
        <f t="shared" si="5"/>
        <v>8</v>
      </c>
    </row>
    <row r="181" spans="1:6" x14ac:dyDescent="0.2">
      <c r="A181">
        <v>180</v>
      </c>
      <c r="B181">
        <f t="shared" si="4"/>
        <v>50</v>
      </c>
      <c r="E181" t="str">
        <v>8a</v>
      </c>
      <c r="F181">
        <f t="shared" si="5"/>
        <v>8</v>
      </c>
    </row>
    <row r="182" spans="1:6" x14ac:dyDescent="0.2">
      <c r="A182">
        <v>181</v>
      </c>
      <c r="B182">
        <f t="shared" si="4"/>
        <v>40</v>
      </c>
      <c r="E182" t="str">
        <v>8a</v>
      </c>
      <c r="F182">
        <f t="shared" si="5"/>
        <v>8</v>
      </c>
    </row>
    <row r="183" spans="1:6" x14ac:dyDescent="0.2">
      <c r="A183">
        <v>182</v>
      </c>
      <c r="B183">
        <f t="shared" si="4"/>
        <v>47</v>
      </c>
      <c r="E183" t="str">
        <v>8a</v>
      </c>
      <c r="F183">
        <f t="shared" si="5"/>
        <v>8</v>
      </c>
    </row>
    <row r="184" spans="1:6" x14ac:dyDescent="0.2">
      <c r="A184">
        <v>183</v>
      </c>
      <c r="B184">
        <f t="shared" si="4"/>
        <v>50</v>
      </c>
      <c r="E184" t="str">
        <v>8a</v>
      </c>
      <c r="F184">
        <f t="shared" si="5"/>
        <v>8</v>
      </c>
    </row>
    <row r="185" spans="1:6" x14ac:dyDescent="0.2">
      <c r="A185">
        <v>184</v>
      </c>
      <c r="B185">
        <f t="shared" si="4"/>
        <v>47</v>
      </c>
      <c r="E185" t="str">
        <v>8a</v>
      </c>
      <c r="F185">
        <f t="shared" si="5"/>
        <v>8</v>
      </c>
    </row>
    <row r="186" spans="1:6" x14ac:dyDescent="0.2">
      <c r="A186">
        <v>185</v>
      </c>
      <c r="B186">
        <f t="shared" si="4"/>
        <v>47</v>
      </c>
      <c r="E186" t="str">
        <v>8a</v>
      </c>
      <c r="F186">
        <f t="shared" si="5"/>
        <v>8</v>
      </c>
    </row>
    <row r="187" spans="1:6" x14ac:dyDescent="0.2">
      <c r="A187">
        <v>186</v>
      </c>
      <c r="B187">
        <f t="shared" si="4"/>
        <v>50</v>
      </c>
      <c r="E187" t="str">
        <v>8a</v>
      </c>
      <c r="F187">
        <f t="shared" si="5"/>
        <v>8</v>
      </c>
    </row>
    <row r="188" spans="1:6" x14ac:dyDescent="0.2">
      <c r="A188">
        <v>187</v>
      </c>
      <c r="B188">
        <f t="shared" si="4"/>
        <v>34</v>
      </c>
      <c r="E188" t="str">
        <v>8a</v>
      </c>
      <c r="F188">
        <f t="shared" si="5"/>
        <v>8</v>
      </c>
    </row>
    <row r="189" spans="1:6" x14ac:dyDescent="0.2">
      <c r="A189">
        <v>188</v>
      </c>
      <c r="B189">
        <f t="shared" si="4"/>
        <v>24</v>
      </c>
      <c r="E189" t="str">
        <v>8a</v>
      </c>
      <c r="F189">
        <f t="shared" si="5"/>
        <v>8</v>
      </c>
    </row>
    <row r="190" spans="1:6" x14ac:dyDescent="0.2">
      <c r="A190">
        <v>189</v>
      </c>
      <c r="B190">
        <f t="shared" si="4"/>
        <v>0</v>
      </c>
      <c r="E190" t="str">
        <v>8a</v>
      </c>
      <c r="F190">
        <f t="shared" si="5"/>
        <v>8</v>
      </c>
    </row>
    <row r="191" spans="1:6" x14ac:dyDescent="0.2">
      <c r="A191">
        <v>190</v>
      </c>
      <c r="B191">
        <f t="shared" si="4"/>
        <v>0</v>
      </c>
      <c r="E191" t="str">
        <v>8a</v>
      </c>
      <c r="F191">
        <f t="shared" si="5"/>
        <v>8</v>
      </c>
    </row>
    <row r="192" spans="1:6" x14ac:dyDescent="0.2">
      <c r="A192">
        <v>191</v>
      </c>
      <c r="B192">
        <f t="shared" si="4"/>
        <v>0</v>
      </c>
      <c r="E192" t="str">
        <v>8a</v>
      </c>
      <c r="F192">
        <f t="shared" si="5"/>
        <v>8</v>
      </c>
    </row>
    <row r="193" spans="1:6" x14ac:dyDescent="0.2">
      <c r="A193">
        <v>192</v>
      </c>
      <c r="B193">
        <f t="shared" si="4"/>
        <v>0</v>
      </c>
      <c r="E193" t="str">
        <v>8a</v>
      </c>
      <c r="F193">
        <f t="shared" si="5"/>
        <v>8</v>
      </c>
    </row>
    <row r="194" spans="1:6" x14ac:dyDescent="0.2">
      <c r="A194">
        <v>193</v>
      </c>
      <c r="B194">
        <f t="shared" ref="B194:B257" si="6">COUNTIF(F:F,A194)</f>
        <v>0</v>
      </c>
      <c r="E194" t="str">
        <v>8a</v>
      </c>
      <c r="F194">
        <f t="shared" si="5"/>
        <v>8</v>
      </c>
    </row>
    <row r="195" spans="1:6" x14ac:dyDescent="0.2">
      <c r="A195">
        <v>194</v>
      </c>
      <c r="B195">
        <f t="shared" si="6"/>
        <v>0</v>
      </c>
      <c r="E195" t="str">
        <v>8a</v>
      </c>
      <c r="F195">
        <f t="shared" ref="F195:F258" si="7">VALUE(LEFT(E195,LEN(E195)-1))</f>
        <v>8</v>
      </c>
    </row>
    <row r="196" spans="1:6" x14ac:dyDescent="0.2">
      <c r="A196">
        <v>195</v>
      </c>
      <c r="B196">
        <f t="shared" si="6"/>
        <v>0</v>
      </c>
      <c r="E196" t="str">
        <v>8a</v>
      </c>
      <c r="F196">
        <f t="shared" si="7"/>
        <v>8</v>
      </c>
    </row>
    <row r="197" spans="1:6" x14ac:dyDescent="0.2">
      <c r="A197">
        <v>196</v>
      </c>
      <c r="B197">
        <f t="shared" si="6"/>
        <v>0</v>
      </c>
      <c r="E197" t="str">
        <v>8a</v>
      </c>
      <c r="F197">
        <f t="shared" si="7"/>
        <v>8</v>
      </c>
    </row>
    <row r="198" spans="1:6" x14ac:dyDescent="0.2">
      <c r="A198">
        <v>197</v>
      </c>
      <c r="B198">
        <f t="shared" si="6"/>
        <v>0</v>
      </c>
      <c r="E198" t="str">
        <v>8a</v>
      </c>
      <c r="F198">
        <f t="shared" si="7"/>
        <v>8</v>
      </c>
    </row>
    <row r="199" spans="1:6" x14ac:dyDescent="0.2">
      <c r="A199">
        <v>198</v>
      </c>
      <c r="B199">
        <f t="shared" si="6"/>
        <v>0</v>
      </c>
      <c r="E199" t="str">
        <v>8a</v>
      </c>
      <c r="F199">
        <f t="shared" si="7"/>
        <v>8</v>
      </c>
    </row>
    <row r="200" spans="1:6" x14ac:dyDescent="0.2">
      <c r="A200">
        <v>199</v>
      </c>
      <c r="B200">
        <f t="shared" si="6"/>
        <v>0</v>
      </c>
      <c r="E200" t="str">
        <v>8a</v>
      </c>
      <c r="F200">
        <f t="shared" si="7"/>
        <v>8</v>
      </c>
    </row>
    <row r="201" spans="1:6" x14ac:dyDescent="0.2">
      <c r="A201">
        <v>200</v>
      </c>
      <c r="B201">
        <f t="shared" si="6"/>
        <v>0</v>
      </c>
      <c r="E201" t="str">
        <v>8a</v>
      </c>
      <c r="F201">
        <f t="shared" si="7"/>
        <v>8</v>
      </c>
    </row>
    <row r="202" spans="1:6" x14ac:dyDescent="0.2">
      <c r="A202">
        <v>201</v>
      </c>
      <c r="B202">
        <f t="shared" si="6"/>
        <v>0</v>
      </c>
      <c r="E202" t="str">
        <v>8a</v>
      </c>
      <c r="F202">
        <f t="shared" si="7"/>
        <v>8</v>
      </c>
    </row>
    <row r="203" spans="1:6" x14ac:dyDescent="0.2">
      <c r="A203">
        <v>202</v>
      </c>
      <c r="B203">
        <f t="shared" si="6"/>
        <v>0</v>
      </c>
      <c r="E203" t="str">
        <v>8a</v>
      </c>
      <c r="F203">
        <f t="shared" si="7"/>
        <v>8</v>
      </c>
    </row>
    <row r="204" spans="1:6" x14ac:dyDescent="0.2">
      <c r="A204">
        <v>203</v>
      </c>
      <c r="B204">
        <f t="shared" si="6"/>
        <v>0</v>
      </c>
      <c r="E204" t="str">
        <v>8b</v>
      </c>
      <c r="F204">
        <f t="shared" si="7"/>
        <v>8</v>
      </c>
    </row>
    <row r="205" spans="1:6" x14ac:dyDescent="0.2">
      <c r="A205">
        <v>204</v>
      </c>
      <c r="B205">
        <f t="shared" si="6"/>
        <v>0</v>
      </c>
      <c r="E205" t="str">
        <v>8b</v>
      </c>
      <c r="F205">
        <f t="shared" si="7"/>
        <v>8</v>
      </c>
    </row>
    <row r="206" spans="1:6" x14ac:dyDescent="0.2">
      <c r="A206">
        <v>205</v>
      </c>
      <c r="B206">
        <f t="shared" si="6"/>
        <v>0</v>
      </c>
      <c r="E206" t="str">
        <v>8b</v>
      </c>
      <c r="F206">
        <f t="shared" si="7"/>
        <v>8</v>
      </c>
    </row>
    <row r="207" spans="1:6" x14ac:dyDescent="0.2">
      <c r="A207">
        <v>206</v>
      </c>
      <c r="B207">
        <f t="shared" si="6"/>
        <v>0</v>
      </c>
      <c r="E207" t="str">
        <v>8b</v>
      </c>
      <c r="F207">
        <f t="shared" si="7"/>
        <v>8</v>
      </c>
    </row>
    <row r="208" spans="1:6" x14ac:dyDescent="0.2">
      <c r="A208">
        <v>207</v>
      </c>
      <c r="B208">
        <f t="shared" si="6"/>
        <v>0</v>
      </c>
      <c r="E208" t="str">
        <v>8b</v>
      </c>
      <c r="F208">
        <f t="shared" si="7"/>
        <v>8</v>
      </c>
    </row>
    <row r="209" spans="1:6" x14ac:dyDescent="0.2">
      <c r="A209">
        <v>208</v>
      </c>
      <c r="B209">
        <f t="shared" si="6"/>
        <v>0</v>
      </c>
      <c r="E209" t="str">
        <v>8b</v>
      </c>
      <c r="F209">
        <f t="shared" si="7"/>
        <v>8</v>
      </c>
    </row>
    <row r="210" spans="1:6" x14ac:dyDescent="0.2">
      <c r="A210">
        <v>209</v>
      </c>
      <c r="B210">
        <f t="shared" si="6"/>
        <v>0</v>
      </c>
      <c r="E210" t="str">
        <v>8b</v>
      </c>
      <c r="F210">
        <f t="shared" si="7"/>
        <v>8</v>
      </c>
    </row>
    <row r="211" spans="1:6" x14ac:dyDescent="0.2">
      <c r="A211">
        <v>210</v>
      </c>
      <c r="B211">
        <f t="shared" si="6"/>
        <v>0</v>
      </c>
      <c r="E211" t="str">
        <v>8b</v>
      </c>
      <c r="F211">
        <f t="shared" si="7"/>
        <v>8</v>
      </c>
    </row>
    <row r="212" spans="1:6" x14ac:dyDescent="0.2">
      <c r="A212">
        <v>211</v>
      </c>
      <c r="B212">
        <f t="shared" si="6"/>
        <v>0</v>
      </c>
      <c r="E212" t="str">
        <v>8b</v>
      </c>
      <c r="F212">
        <f t="shared" si="7"/>
        <v>8</v>
      </c>
    </row>
    <row r="213" spans="1:6" x14ac:dyDescent="0.2">
      <c r="A213">
        <v>212</v>
      </c>
      <c r="B213">
        <f t="shared" si="6"/>
        <v>0</v>
      </c>
      <c r="E213" t="str">
        <v>8b</v>
      </c>
      <c r="F213">
        <f t="shared" si="7"/>
        <v>8</v>
      </c>
    </row>
    <row r="214" spans="1:6" x14ac:dyDescent="0.2">
      <c r="A214">
        <v>213</v>
      </c>
      <c r="B214">
        <f t="shared" si="6"/>
        <v>0</v>
      </c>
      <c r="E214" t="str">
        <v>9a</v>
      </c>
      <c r="F214">
        <f t="shared" si="7"/>
        <v>9</v>
      </c>
    </row>
    <row r="215" spans="1:6" x14ac:dyDescent="0.2">
      <c r="A215">
        <v>214</v>
      </c>
      <c r="B215">
        <f t="shared" si="6"/>
        <v>0</v>
      </c>
      <c r="E215" t="str">
        <v>9a</v>
      </c>
      <c r="F215">
        <f t="shared" si="7"/>
        <v>9</v>
      </c>
    </row>
    <row r="216" spans="1:6" x14ac:dyDescent="0.2">
      <c r="A216">
        <v>215</v>
      </c>
      <c r="B216">
        <f t="shared" si="6"/>
        <v>42</v>
      </c>
      <c r="E216" t="str">
        <v>9a</v>
      </c>
      <c r="F216">
        <f t="shared" si="7"/>
        <v>9</v>
      </c>
    </row>
    <row r="217" spans="1:6" x14ac:dyDescent="0.2">
      <c r="A217">
        <v>216</v>
      </c>
      <c r="B217">
        <f t="shared" si="6"/>
        <v>139</v>
      </c>
      <c r="E217" t="str">
        <v>9a</v>
      </c>
      <c r="F217">
        <f t="shared" si="7"/>
        <v>9</v>
      </c>
    </row>
    <row r="218" spans="1:6" x14ac:dyDescent="0.2">
      <c r="A218">
        <v>217</v>
      </c>
      <c r="B218">
        <f t="shared" si="6"/>
        <v>100</v>
      </c>
      <c r="E218" t="str">
        <v>9a</v>
      </c>
      <c r="F218">
        <f t="shared" si="7"/>
        <v>9</v>
      </c>
    </row>
    <row r="219" spans="1:6" x14ac:dyDescent="0.2">
      <c r="A219">
        <v>218</v>
      </c>
      <c r="B219">
        <f t="shared" si="6"/>
        <v>133</v>
      </c>
      <c r="E219" t="str">
        <v>9a</v>
      </c>
      <c r="F219">
        <f t="shared" si="7"/>
        <v>9</v>
      </c>
    </row>
    <row r="220" spans="1:6" x14ac:dyDescent="0.2">
      <c r="A220">
        <v>219</v>
      </c>
      <c r="B220">
        <f t="shared" si="6"/>
        <v>135</v>
      </c>
      <c r="E220" t="str">
        <v>9a</v>
      </c>
      <c r="F220">
        <f t="shared" si="7"/>
        <v>9</v>
      </c>
    </row>
    <row r="221" spans="1:6" x14ac:dyDescent="0.2">
      <c r="A221">
        <v>220</v>
      </c>
      <c r="B221">
        <f t="shared" si="6"/>
        <v>152</v>
      </c>
      <c r="E221" t="str">
        <v>9a</v>
      </c>
      <c r="F221">
        <f t="shared" si="7"/>
        <v>9</v>
      </c>
    </row>
    <row r="222" spans="1:6" x14ac:dyDescent="0.2">
      <c r="A222">
        <v>221</v>
      </c>
      <c r="B222">
        <f t="shared" si="6"/>
        <v>140</v>
      </c>
      <c r="E222" t="str">
        <v>9a</v>
      </c>
      <c r="F222">
        <f t="shared" si="7"/>
        <v>9</v>
      </c>
    </row>
    <row r="223" spans="1:6" x14ac:dyDescent="0.2">
      <c r="A223">
        <v>222</v>
      </c>
      <c r="B223">
        <f t="shared" si="6"/>
        <v>103</v>
      </c>
      <c r="E223" t="str">
        <v>9a</v>
      </c>
      <c r="F223">
        <f t="shared" si="7"/>
        <v>9</v>
      </c>
    </row>
    <row r="224" spans="1:6" x14ac:dyDescent="0.2">
      <c r="A224">
        <v>223</v>
      </c>
      <c r="B224">
        <f t="shared" si="6"/>
        <v>118</v>
      </c>
      <c r="E224" t="str">
        <v>9a</v>
      </c>
      <c r="F224">
        <f t="shared" si="7"/>
        <v>9</v>
      </c>
    </row>
    <row r="225" spans="1:6" x14ac:dyDescent="0.2">
      <c r="A225">
        <v>224</v>
      </c>
      <c r="B225">
        <f t="shared" si="6"/>
        <v>53</v>
      </c>
      <c r="E225" t="str">
        <v>9a</v>
      </c>
      <c r="F225">
        <f t="shared" si="7"/>
        <v>9</v>
      </c>
    </row>
    <row r="226" spans="1:6" x14ac:dyDescent="0.2">
      <c r="A226">
        <v>225</v>
      </c>
      <c r="B226">
        <f t="shared" si="6"/>
        <v>11</v>
      </c>
      <c r="E226" t="str">
        <v>9a</v>
      </c>
      <c r="F226">
        <f t="shared" si="7"/>
        <v>9</v>
      </c>
    </row>
    <row r="227" spans="1:6" x14ac:dyDescent="0.2">
      <c r="A227">
        <v>226</v>
      </c>
      <c r="B227">
        <f t="shared" si="6"/>
        <v>93</v>
      </c>
      <c r="E227" t="str">
        <v>9a</v>
      </c>
      <c r="F227">
        <f t="shared" si="7"/>
        <v>9</v>
      </c>
    </row>
    <row r="228" spans="1:6" x14ac:dyDescent="0.2">
      <c r="A228">
        <v>227</v>
      </c>
      <c r="B228">
        <f t="shared" si="6"/>
        <v>114</v>
      </c>
      <c r="E228" t="str">
        <v>9a</v>
      </c>
      <c r="F228">
        <f t="shared" si="7"/>
        <v>9</v>
      </c>
    </row>
    <row r="229" spans="1:6" x14ac:dyDescent="0.2">
      <c r="A229">
        <v>228</v>
      </c>
      <c r="B229">
        <f t="shared" si="6"/>
        <v>137</v>
      </c>
      <c r="E229" t="str">
        <v>9a</v>
      </c>
      <c r="F229">
        <f t="shared" si="7"/>
        <v>9</v>
      </c>
    </row>
    <row r="230" spans="1:6" x14ac:dyDescent="0.2">
      <c r="A230">
        <v>229</v>
      </c>
      <c r="B230">
        <f t="shared" si="6"/>
        <v>161</v>
      </c>
      <c r="E230" t="str">
        <v>9a</v>
      </c>
      <c r="F230">
        <f t="shared" si="7"/>
        <v>9</v>
      </c>
    </row>
    <row r="231" spans="1:6" x14ac:dyDescent="0.2">
      <c r="A231">
        <v>230</v>
      </c>
      <c r="B231">
        <f t="shared" si="6"/>
        <v>148</v>
      </c>
      <c r="E231" t="str">
        <v>9a</v>
      </c>
      <c r="F231">
        <f t="shared" si="7"/>
        <v>9</v>
      </c>
    </row>
    <row r="232" spans="1:6" x14ac:dyDescent="0.2">
      <c r="A232">
        <v>231</v>
      </c>
      <c r="B232">
        <f t="shared" si="6"/>
        <v>137</v>
      </c>
      <c r="E232" t="str">
        <v>9a</v>
      </c>
      <c r="F232">
        <f t="shared" si="7"/>
        <v>9</v>
      </c>
    </row>
    <row r="233" spans="1:6" x14ac:dyDescent="0.2">
      <c r="A233">
        <v>232</v>
      </c>
      <c r="B233">
        <f t="shared" si="6"/>
        <v>134</v>
      </c>
      <c r="E233" t="str">
        <v>9a</v>
      </c>
      <c r="F233">
        <f t="shared" si="7"/>
        <v>9</v>
      </c>
    </row>
    <row r="234" spans="1:6" x14ac:dyDescent="0.2">
      <c r="A234">
        <v>233</v>
      </c>
      <c r="B234">
        <f t="shared" si="6"/>
        <v>138</v>
      </c>
      <c r="E234" t="str">
        <v>9a</v>
      </c>
      <c r="F234">
        <f t="shared" si="7"/>
        <v>9</v>
      </c>
    </row>
    <row r="235" spans="1:6" x14ac:dyDescent="0.2">
      <c r="A235">
        <v>234</v>
      </c>
      <c r="B235">
        <f t="shared" si="6"/>
        <v>170</v>
      </c>
      <c r="E235" t="str">
        <v>9a</v>
      </c>
      <c r="F235">
        <f t="shared" si="7"/>
        <v>9</v>
      </c>
    </row>
    <row r="236" spans="1:6" x14ac:dyDescent="0.2">
      <c r="A236">
        <v>235</v>
      </c>
      <c r="B236">
        <f t="shared" si="6"/>
        <v>175</v>
      </c>
      <c r="E236" t="str">
        <v>9a</v>
      </c>
      <c r="F236">
        <f t="shared" si="7"/>
        <v>9</v>
      </c>
    </row>
    <row r="237" spans="1:6" x14ac:dyDescent="0.2">
      <c r="A237">
        <v>236</v>
      </c>
      <c r="B237">
        <f t="shared" si="6"/>
        <v>174</v>
      </c>
      <c r="E237" t="str">
        <v>9a</v>
      </c>
      <c r="F237">
        <f t="shared" si="7"/>
        <v>9</v>
      </c>
    </row>
    <row r="238" spans="1:6" x14ac:dyDescent="0.2">
      <c r="A238">
        <v>237</v>
      </c>
      <c r="B238">
        <f t="shared" si="6"/>
        <v>172</v>
      </c>
      <c r="E238" t="str">
        <v>9a</v>
      </c>
      <c r="F238">
        <f t="shared" si="7"/>
        <v>9</v>
      </c>
    </row>
    <row r="239" spans="1:6" x14ac:dyDescent="0.2">
      <c r="A239">
        <v>238</v>
      </c>
      <c r="B239">
        <f t="shared" si="6"/>
        <v>170</v>
      </c>
      <c r="E239" t="str">
        <v>9a</v>
      </c>
      <c r="F239">
        <f t="shared" si="7"/>
        <v>9</v>
      </c>
    </row>
    <row r="240" spans="1:6" x14ac:dyDescent="0.2">
      <c r="A240">
        <v>239</v>
      </c>
      <c r="B240">
        <f t="shared" si="6"/>
        <v>167</v>
      </c>
      <c r="E240" t="str">
        <v>9a</v>
      </c>
      <c r="F240">
        <f t="shared" si="7"/>
        <v>9</v>
      </c>
    </row>
    <row r="241" spans="1:6" x14ac:dyDescent="0.2">
      <c r="A241">
        <v>240</v>
      </c>
      <c r="B241">
        <f t="shared" si="6"/>
        <v>171</v>
      </c>
      <c r="E241" t="str">
        <v>9a</v>
      </c>
      <c r="F241">
        <f t="shared" si="7"/>
        <v>9</v>
      </c>
    </row>
    <row r="242" spans="1:6" x14ac:dyDescent="0.2">
      <c r="A242">
        <v>241</v>
      </c>
      <c r="B242">
        <f t="shared" si="6"/>
        <v>161</v>
      </c>
      <c r="E242" t="str">
        <v>9a</v>
      </c>
      <c r="F242">
        <f t="shared" si="7"/>
        <v>9</v>
      </c>
    </row>
    <row r="243" spans="1:6" x14ac:dyDescent="0.2">
      <c r="A243">
        <v>242</v>
      </c>
      <c r="B243">
        <f t="shared" si="6"/>
        <v>102</v>
      </c>
      <c r="E243" t="str">
        <v>9a</v>
      </c>
      <c r="F243">
        <f t="shared" si="7"/>
        <v>9</v>
      </c>
    </row>
    <row r="244" spans="1:6" x14ac:dyDescent="0.2">
      <c r="A244">
        <v>243</v>
      </c>
      <c r="B244">
        <f t="shared" si="6"/>
        <v>136</v>
      </c>
      <c r="E244" t="str">
        <v>9a</v>
      </c>
      <c r="F244">
        <f t="shared" si="7"/>
        <v>9</v>
      </c>
    </row>
    <row r="245" spans="1:6" x14ac:dyDescent="0.2">
      <c r="A245">
        <v>244</v>
      </c>
      <c r="B245">
        <f t="shared" si="6"/>
        <v>102</v>
      </c>
      <c r="E245" t="str">
        <v>9a</v>
      </c>
      <c r="F245">
        <f t="shared" si="7"/>
        <v>9</v>
      </c>
    </row>
    <row r="246" spans="1:6" x14ac:dyDescent="0.2">
      <c r="A246">
        <v>245</v>
      </c>
      <c r="B246">
        <f t="shared" si="6"/>
        <v>68</v>
      </c>
      <c r="E246" t="str">
        <v>9a</v>
      </c>
      <c r="F246">
        <f t="shared" si="7"/>
        <v>9</v>
      </c>
    </row>
    <row r="247" spans="1:6" x14ac:dyDescent="0.2">
      <c r="A247">
        <v>246</v>
      </c>
      <c r="B247">
        <f t="shared" si="6"/>
        <v>150</v>
      </c>
      <c r="E247" t="str">
        <v>9a</v>
      </c>
      <c r="F247">
        <f t="shared" si="7"/>
        <v>9</v>
      </c>
    </row>
    <row r="248" spans="1:6" x14ac:dyDescent="0.2">
      <c r="A248">
        <v>247</v>
      </c>
      <c r="B248">
        <f t="shared" si="6"/>
        <v>115</v>
      </c>
      <c r="E248" t="str">
        <v>9a</v>
      </c>
      <c r="F248">
        <f t="shared" si="7"/>
        <v>9</v>
      </c>
    </row>
    <row r="249" spans="1:6" x14ac:dyDescent="0.2">
      <c r="A249">
        <v>248</v>
      </c>
      <c r="B249">
        <f t="shared" si="6"/>
        <v>181</v>
      </c>
      <c r="E249" t="str">
        <v>9a</v>
      </c>
      <c r="F249">
        <f t="shared" si="7"/>
        <v>9</v>
      </c>
    </row>
    <row r="250" spans="1:6" x14ac:dyDescent="0.2">
      <c r="A250">
        <v>249</v>
      </c>
      <c r="B250">
        <f t="shared" si="6"/>
        <v>194</v>
      </c>
      <c r="E250" t="str">
        <v>9a</v>
      </c>
      <c r="F250">
        <f t="shared" si="7"/>
        <v>9</v>
      </c>
    </row>
    <row r="251" spans="1:6" x14ac:dyDescent="0.2">
      <c r="A251">
        <v>250</v>
      </c>
      <c r="B251">
        <f t="shared" si="6"/>
        <v>32</v>
      </c>
      <c r="E251" t="str">
        <v>9a</v>
      </c>
      <c r="F251">
        <f t="shared" si="7"/>
        <v>9</v>
      </c>
    </row>
    <row r="252" spans="1:6" x14ac:dyDescent="0.2">
      <c r="A252">
        <v>251</v>
      </c>
      <c r="B252">
        <f t="shared" si="6"/>
        <v>0</v>
      </c>
      <c r="E252" t="str">
        <v>9a</v>
      </c>
      <c r="F252">
        <f t="shared" si="7"/>
        <v>9</v>
      </c>
    </row>
    <row r="253" spans="1:6" x14ac:dyDescent="0.2">
      <c r="A253">
        <v>252</v>
      </c>
      <c r="B253">
        <f t="shared" si="6"/>
        <v>0</v>
      </c>
      <c r="E253" t="str">
        <v>9a</v>
      </c>
      <c r="F253">
        <f t="shared" si="7"/>
        <v>9</v>
      </c>
    </row>
    <row r="254" spans="1:6" x14ac:dyDescent="0.2">
      <c r="A254">
        <v>253</v>
      </c>
      <c r="B254">
        <f t="shared" si="6"/>
        <v>0</v>
      </c>
      <c r="E254" t="str">
        <v>9b</v>
      </c>
      <c r="F254">
        <f t="shared" si="7"/>
        <v>9</v>
      </c>
    </row>
    <row r="255" spans="1:6" x14ac:dyDescent="0.2">
      <c r="A255">
        <v>254</v>
      </c>
      <c r="B255">
        <f t="shared" si="6"/>
        <v>0</v>
      </c>
      <c r="E255" t="str">
        <v>9b</v>
      </c>
      <c r="F255">
        <f t="shared" si="7"/>
        <v>9</v>
      </c>
    </row>
    <row r="256" spans="1:6" x14ac:dyDescent="0.2">
      <c r="A256">
        <v>255</v>
      </c>
      <c r="B256">
        <f t="shared" si="6"/>
        <v>1</v>
      </c>
      <c r="E256" t="str">
        <v>9b</v>
      </c>
      <c r="F256">
        <f t="shared" si="7"/>
        <v>9</v>
      </c>
    </row>
    <row r="257" spans="1:6" x14ac:dyDescent="0.2">
      <c r="A257">
        <v>256</v>
      </c>
      <c r="B257">
        <f t="shared" si="6"/>
        <v>0</v>
      </c>
      <c r="E257" t="str">
        <v>9b</v>
      </c>
      <c r="F257">
        <f t="shared" si="7"/>
        <v>9</v>
      </c>
    </row>
    <row r="258" spans="1:6" x14ac:dyDescent="0.2">
      <c r="A258">
        <v>257</v>
      </c>
      <c r="B258">
        <f t="shared" ref="B258:B321" si="8">COUNTIF(F:F,A258)</f>
        <v>0</v>
      </c>
      <c r="E258" t="str">
        <v>9b</v>
      </c>
      <c r="F258">
        <f t="shared" si="7"/>
        <v>9</v>
      </c>
    </row>
    <row r="259" spans="1:6" x14ac:dyDescent="0.2">
      <c r="A259">
        <v>258</v>
      </c>
      <c r="B259">
        <f t="shared" si="8"/>
        <v>0</v>
      </c>
      <c r="E259" t="str">
        <v>9b</v>
      </c>
      <c r="F259">
        <f t="shared" ref="F259:F322" si="9">VALUE(LEFT(E259,LEN(E259)-1))</f>
        <v>9</v>
      </c>
    </row>
    <row r="260" spans="1:6" x14ac:dyDescent="0.2">
      <c r="A260">
        <v>259</v>
      </c>
      <c r="B260">
        <f t="shared" si="8"/>
        <v>0</v>
      </c>
      <c r="E260" t="str">
        <v>9b</v>
      </c>
      <c r="F260">
        <f t="shared" si="9"/>
        <v>9</v>
      </c>
    </row>
    <row r="261" spans="1:6" x14ac:dyDescent="0.2">
      <c r="A261">
        <v>260</v>
      </c>
      <c r="B261">
        <f t="shared" si="8"/>
        <v>0</v>
      </c>
      <c r="E261" t="str">
        <v>9b</v>
      </c>
      <c r="F261">
        <f t="shared" si="9"/>
        <v>9</v>
      </c>
    </row>
    <row r="262" spans="1:6" x14ac:dyDescent="0.2">
      <c r="A262">
        <v>261</v>
      </c>
      <c r="B262">
        <f t="shared" si="8"/>
        <v>0</v>
      </c>
      <c r="E262" t="str">
        <v>9b</v>
      </c>
      <c r="F262">
        <f t="shared" si="9"/>
        <v>9</v>
      </c>
    </row>
    <row r="263" spans="1:6" x14ac:dyDescent="0.2">
      <c r="A263">
        <v>262</v>
      </c>
      <c r="B263">
        <f t="shared" si="8"/>
        <v>0</v>
      </c>
      <c r="E263" t="str">
        <v>9b</v>
      </c>
      <c r="F263">
        <f t="shared" si="9"/>
        <v>9</v>
      </c>
    </row>
    <row r="264" spans="1:6" x14ac:dyDescent="0.2">
      <c r="A264">
        <v>263</v>
      </c>
      <c r="B264">
        <f t="shared" si="8"/>
        <v>0</v>
      </c>
      <c r="E264" t="str">
        <v>9b</v>
      </c>
      <c r="F264">
        <f t="shared" si="9"/>
        <v>9</v>
      </c>
    </row>
    <row r="265" spans="1:6" x14ac:dyDescent="0.2">
      <c r="A265">
        <v>264</v>
      </c>
      <c r="B265">
        <f t="shared" si="8"/>
        <v>0</v>
      </c>
      <c r="E265" t="str">
        <v>9b</v>
      </c>
      <c r="F265">
        <f t="shared" si="9"/>
        <v>9</v>
      </c>
    </row>
    <row r="266" spans="1:6" x14ac:dyDescent="0.2">
      <c r="A266">
        <v>265</v>
      </c>
      <c r="B266">
        <f t="shared" si="8"/>
        <v>0</v>
      </c>
      <c r="E266" t="str">
        <v>9b</v>
      </c>
      <c r="F266">
        <f t="shared" si="9"/>
        <v>9</v>
      </c>
    </row>
    <row r="267" spans="1:6" x14ac:dyDescent="0.2">
      <c r="A267">
        <v>266</v>
      </c>
      <c r="B267">
        <f t="shared" si="8"/>
        <v>0</v>
      </c>
      <c r="E267" t="str">
        <v>9b</v>
      </c>
      <c r="F267">
        <f t="shared" si="9"/>
        <v>9</v>
      </c>
    </row>
    <row r="268" spans="1:6" x14ac:dyDescent="0.2">
      <c r="A268">
        <v>267</v>
      </c>
      <c r="B268">
        <f t="shared" si="8"/>
        <v>45</v>
      </c>
      <c r="E268" t="str">
        <v>9b</v>
      </c>
      <c r="F268">
        <f t="shared" si="9"/>
        <v>9</v>
      </c>
    </row>
    <row r="269" spans="1:6" x14ac:dyDescent="0.2">
      <c r="A269">
        <v>268</v>
      </c>
      <c r="B269">
        <f t="shared" si="8"/>
        <v>99</v>
      </c>
      <c r="E269" t="str">
        <v>9b</v>
      </c>
      <c r="F269">
        <f t="shared" si="9"/>
        <v>9</v>
      </c>
    </row>
    <row r="270" spans="1:6" x14ac:dyDescent="0.2">
      <c r="A270">
        <v>269</v>
      </c>
      <c r="B270">
        <f t="shared" si="8"/>
        <v>2</v>
      </c>
      <c r="E270" t="str">
        <v>9b</v>
      </c>
      <c r="F270">
        <f t="shared" si="9"/>
        <v>9</v>
      </c>
    </row>
    <row r="271" spans="1:6" x14ac:dyDescent="0.2">
      <c r="A271">
        <v>270</v>
      </c>
      <c r="B271">
        <f t="shared" si="8"/>
        <v>0</v>
      </c>
      <c r="E271" t="str">
        <v>9b</v>
      </c>
      <c r="F271">
        <f t="shared" si="9"/>
        <v>9</v>
      </c>
    </row>
    <row r="272" spans="1:6" x14ac:dyDescent="0.2">
      <c r="A272">
        <v>271</v>
      </c>
      <c r="B272">
        <f t="shared" si="8"/>
        <v>0</v>
      </c>
      <c r="E272" t="str">
        <v>9b</v>
      </c>
      <c r="F272">
        <f t="shared" si="9"/>
        <v>9</v>
      </c>
    </row>
    <row r="273" spans="1:6" x14ac:dyDescent="0.2">
      <c r="A273">
        <v>272</v>
      </c>
      <c r="B273">
        <f t="shared" si="8"/>
        <v>9</v>
      </c>
      <c r="E273" t="str">
        <v>9b</v>
      </c>
      <c r="F273">
        <f t="shared" si="9"/>
        <v>9</v>
      </c>
    </row>
    <row r="274" spans="1:6" x14ac:dyDescent="0.2">
      <c r="A274">
        <v>273</v>
      </c>
      <c r="B274">
        <f t="shared" si="8"/>
        <v>14</v>
      </c>
      <c r="E274" t="str">
        <v>9b</v>
      </c>
      <c r="F274">
        <f t="shared" si="9"/>
        <v>9</v>
      </c>
    </row>
    <row r="275" spans="1:6" x14ac:dyDescent="0.2">
      <c r="A275">
        <v>274</v>
      </c>
      <c r="B275">
        <f t="shared" si="8"/>
        <v>0</v>
      </c>
      <c r="E275" t="str">
        <v>9b</v>
      </c>
      <c r="F275">
        <f t="shared" si="9"/>
        <v>9</v>
      </c>
    </row>
    <row r="276" spans="1:6" x14ac:dyDescent="0.2">
      <c r="A276">
        <v>275</v>
      </c>
      <c r="B276">
        <f t="shared" si="8"/>
        <v>0</v>
      </c>
      <c r="E276" t="str">
        <v>9b</v>
      </c>
      <c r="F276">
        <f t="shared" si="9"/>
        <v>9</v>
      </c>
    </row>
    <row r="277" spans="1:6" x14ac:dyDescent="0.2">
      <c r="A277">
        <v>276</v>
      </c>
      <c r="B277">
        <f t="shared" si="8"/>
        <v>0</v>
      </c>
      <c r="E277" t="str">
        <v>9b</v>
      </c>
      <c r="F277">
        <f t="shared" si="9"/>
        <v>9</v>
      </c>
    </row>
    <row r="278" spans="1:6" x14ac:dyDescent="0.2">
      <c r="A278">
        <v>277</v>
      </c>
      <c r="B278">
        <f t="shared" si="8"/>
        <v>44</v>
      </c>
      <c r="E278" t="str">
        <v>9b</v>
      </c>
      <c r="F278">
        <f t="shared" si="9"/>
        <v>9</v>
      </c>
    </row>
    <row r="279" spans="1:6" x14ac:dyDescent="0.2">
      <c r="A279">
        <v>278</v>
      </c>
      <c r="B279">
        <f t="shared" si="8"/>
        <v>1</v>
      </c>
      <c r="E279" t="str">
        <v>9b</v>
      </c>
      <c r="F279">
        <f t="shared" si="9"/>
        <v>9</v>
      </c>
    </row>
    <row r="280" spans="1:6" x14ac:dyDescent="0.2">
      <c r="A280">
        <v>279</v>
      </c>
      <c r="B280">
        <f t="shared" si="8"/>
        <v>24</v>
      </c>
      <c r="E280" t="str">
        <v>9b</v>
      </c>
      <c r="F280">
        <f t="shared" si="9"/>
        <v>9</v>
      </c>
    </row>
    <row r="281" spans="1:6" x14ac:dyDescent="0.2">
      <c r="A281">
        <v>280</v>
      </c>
      <c r="B281">
        <f t="shared" si="8"/>
        <v>30</v>
      </c>
      <c r="E281" t="str">
        <v>9b</v>
      </c>
      <c r="F281">
        <f t="shared" si="9"/>
        <v>9</v>
      </c>
    </row>
    <row r="282" spans="1:6" x14ac:dyDescent="0.2">
      <c r="A282">
        <v>281</v>
      </c>
      <c r="B282">
        <f t="shared" si="8"/>
        <v>28</v>
      </c>
      <c r="E282" t="str">
        <v>9b</v>
      </c>
      <c r="F282">
        <f t="shared" si="9"/>
        <v>9</v>
      </c>
    </row>
    <row r="283" spans="1:6" x14ac:dyDescent="0.2">
      <c r="A283">
        <v>282</v>
      </c>
      <c r="B283">
        <f t="shared" si="8"/>
        <v>31</v>
      </c>
      <c r="E283" t="str">
        <v>9b</v>
      </c>
      <c r="F283">
        <f t="shared" si="9"/>
        <v>9</v>
      </c>
    </row>
    <row r="284" spans="1:6" x14ac:dyDescent="0.2">
      <c r="A284">
        <v>283</v>
      </c>
      <c r="B284">
        <f t="shared" si="8"/>
        <v>1</v>
      </c>
      <c r="E284" t="str">
        <v>9b</v>
      </c>
      <c r="F284">
        <f t="shared" si="9"/>
        <v>9</v>
      </c>
    </row>
    <row r="285" spans="1:6" x14ac:dyDescent="0.2">
      <c r="A285">
        <v>284</v>
      </c>
      <c r="B285">
        <f t="shared" si="8"/>
        <v>38</v>
      </c>
      <c r="E285" t="str">
        <v>9b</v>
      </c>
      <c r="F285">
        <f t="shared" si="9"/>
        <v>9</v>
      </c>
    </row>
    <row r="286" spans="1:6" x14ac:dyDescent="0.2">
      <c r="A286">
        <v>285</v>
      </c>
      <c r="B286">
        <f t="shared" si="8"/>
        <v>29</v>
      </c>
      <c r="E286" t="str">
        <v>9b</v>
      </c>
      <c r="F286">
        <f t="shared" si="9"/>
        <v>9</v>
      </c>
    </row>
    <row r="287" spans="1:6" x14ac:dyDescent="0.2">
      <c r="A287">
        <v>286</v>
      </c>
      <c r="B287">
        <f t="shared" si="8"/>
        <v>1</v>
      </c>
      <c r="E287" t="str">
        <v>9b</v>
      </c>
      <c r="F287">
        <f t="shared" si="9"/>
        <v>9</v>
      </c>
    </row>
    <row r="288" spans="1:6" x14ac:dyDescent="0.2">
      <c r="A288">
        <v>287</v>
      </c>
      <c r="B288">
        <f t="shared" si="8"/>
        <v>28</v>
      </c>
      <c r="E288" t="str">
        <v>9b</v>
      </c>
      <c r="F288">
        <f t="shared" si="9"/>
        <v>9</v>
      </c>
    </row>
    <row r="289" spans="1:6" x14ac:dyDescent="0.2">
      <c r="A289">
        <v>288</v>
      </c>
      <c r="B289">
        <f t="shared" si="8"/>
        <v>0</v>
      </c>
      <c r="E289" t="str">
        <v>9b</v>
      </c>
      <c r="F289">
        <f t="shared" si="9"/>
        <v>9</v>
      </c>
    </row>
    <row r="290" spans="1:6" x14ac:dyDescent="0.2">
      <c r="A290">
        <v>289</v>
      </c>
      <c r="B290">
        <f t="shared" si="8"/>
        <v>30</v>
      </c>
      <c r="E290" t="str">
        <v>9b</v>
      </c>
      <c r="F290">
        <f t="shared" si="9"/>
        <v>9</v>
      </c>
    </row>
    <row r="291" spans="1:6" x14ac:dyDescent="0.2">
      <c r="A291">
        <v>290</v>
      </c>
      <c r="B291">
        <f t="shared" si="8"/>
        <v>30</v>
      </c>
      <c r="E291" t="str">
        <v>9b</v>
      </c>
      <c r="F291">
        <f t="shared" si="9"/>
        <v>9</v>
      </c>
    </row>
    <row r="292" spans="1:6" x14ac:dyDescent="0.2">
      <c r="A292">
        <v>291</v>
      </c>
      <c r="B292">
        <f t="shared" si="8"/>
        <v>30</v>
      </c>
      <c r="E292" t="str">
        <v>9b</v>
      </c>
      <c r="F292">
        <f t="shared" si="9"/>
        <v>9</v>
      </c>
    </row>
    <row r="293" spans="1:6" x14ac:dyDescent="0.2">
      <c r="A293">
        <v>292</v>
      </c>
      <c r="B293">
        <f t="shared" si="8"/>
        <v>28</v>
      </c>
      <c r="E293" t="str">
        <v>9b</v>
      </c>
      <c r="F293">
        <f t="shared" si="9"/>
        <v>9</v>
      </c>
    </row>
    <row r="294" spans="1:6" x14ac:dyDescent="0.2">
      <c r="A294">
        <v>293</v>
      </c>
      <c r="B294">
        <f t="shared" si="8"/>
        <v>0</v>
      </c>
      <c r="E294" t="str">
        <v>9b</v>
      </c>
      <c r="F294">
        <f t="shared" si="9"/>
        <v>9</v>
      </c>
    </row>
    <row r="295" spans="1:6" x14ac:dyDescent="0.2">
      <c r="A295">
        <v>294</v>
      </c>
      <c r="B295">
        <f t="shared" si="8"/>
        <v>27</v>
      </c>
      <c r="E295" t="str">
        <v>9b</v>
      </c>
      <c r="F295">
        <f t="shared" si="9"/>
        <v>9</v>
      </c>
    </row>
    <row r="296" spans="1:6" x14ac:dyDescent="0.2">
      <c r="A296">
        <v>295</v>
      </c>
      <c r="B296">
        <f t="shared" si="8"/>
        <v>1</v>
      </c>
      <c r="E296" t="str">
        <v>9b</v>
      </c>
      <c r="F296">
        <f t="shared" si="9"/>
        <v>9</v>
      </c>
    </row>
    <row r="297" spans="1:6" x14ac:dyDescent="0.2">
      <c r="A297">
        <v>296</v>
      </c>
      <c r="B297">
        <f t="shared" si="8"/>
        <v>30</v>
      </c>
      <c r="E297" t="str">
        <v>9b</v>
      </c>
      <c r="F297">
        <f t="shared" si="9"/>
        <v>9</v>
      </c>
    </row>
    <row r="298" spans="1:6" x14ac:dyDescent="0.2">
      <c r="A298">
        <v>297</v>
      </c>
      <c r="B298">
        <f t="shared" si="8"/>
        <v>20</v>
      </c>
      <c r="E298" t="str">
        <v>10a</v>
      </c>
      <c r="F298">
        <f t="shared" si="9"/>
        <v>10</v>
      </c>
    </row>
    <row r="299" spans="1:6" x14ac:dyDescent="0.2">
      <c r="A299">
        <v>298</v>
      </c>
      <c r="B299">
        <f t="shared" si="8"/>
        <v>30</v>
      </c>
      <c r="E299" t="str">
        <v>10a</v>
      </c>
      <c r="F299">
        <f t="shared" si="9"/>
        <v>10</v>
      </c>
    </row>
    <row r="300" spans="1:6" x14ac:dyDescent="0.2">
      <c r="A300">
        <v>299</v>
      </c>
      <c r="B300">
        <f t="shared" si="8"/>
        <v>12</v>
      </c>
      <c r="E300" t="str">
        <v>10a</v>
      </c>
      <c r="F300">
        <f t="shared" si="9"/>
        <v>10</v>
      </c>
    </row>
    <row r="301" spans="1:6" x14ac:dyDescent="0.2">
      <c r="A301">
        <v>300</v>
      </c>
      <c r="B301">
        <f t="shared" si="8"/>
        <v>29</v>
      </c>
      <c r="E301" t="str">
        <v>10a</v>
      </c>
      <c r="F301">
        <f t="shared" si="9"/>
        <v>10</v>
      </c>
    </row>
    <row r="302" spans="1:6" x14ac:dyDescent="0.2">
      <c r="A302">
        <v>301</v>
      </c>
      <c r="B302">
        <f t="shared" si="8"/>
        <v>27</v>
      </c>
      <c r="E302" t="str">
        <v>10a</v>
      </c>
      <c r="F302">
        <f t="shared" si="9"/>
        <v>10</v>
      </c>
    </row>
    <row r="303" spans="1:6" x14ac:dyDescent="0.2">
      <c r="A303">
        <v>302</v>
      </c>
      <c r="B303">
        <f t="shared" si="8"/>
        <v>30</v>
      </c>
      <c r="E303" t="str">
        <v>10a</v>
      </c>
      <c r="F303">
        <f t="shared" si="9"/>
        <v>10</v>
      </c>
    </row>
    <row r="304" spans="1:6" x14ac:dyDescent="0.2">
      <c r="A304">
        <v>303</v>
      </c>
      <c r="B304">
        <f t="shared" si="8"/>
        <v>27</v>
      </c>
      <c r="E304" t="str">
        <v>10a</v>
      </c>
      <c r="F304">
        <f t="shared" si="9"/>
        <v>10</v>
      </c>
    </row>
    <row r="305" spans="1:6" x14ac:dyDescent="0.2">
      <c r="A305">
        <v>304</v>
      </c>
      <c r="B305">
        <f t="shared" si="8"/>
        <v>23</v>
      </c>
      <c r="E305" t="str">
        <v>10a</v>
      </c>
      <c r="F305">
        <f t="shared" si="9"/>
        <v>10</v>
      </c>
    </row>
    <row r="306" spans="1:6" x14ac:dyDescent="0.2">
      <c r="A306">
        <v>305</v>
      </c>
      <c r="B306">
        <f t="shared" si="8"/>
        <v>9</v>
      </c>
      <c r="E306" t="str">
        <v>10a</v>
      </c>
      <c r="F306">
        <f t="shared" si="9"/>
        <v>10</v>
      </c>
    </row>
    <row r="307" spans="1:6" x14ac:dyDescent="0.2">
      <c r="A307">
        <v>306</v>
      </c>
      <c r="B307">
        <f t="shared" si="8"/>
        <v>21</v>
      </c>
      <c r="E307" t="str">
        <v>10a</v>
      </c>
      <c r="F307">
        <f t="shared" si="9"/>
        <v>10</v>
      </c>
    </row>
    <row r="308" spans="1:6" x14ac:dyDescent="0.2">
      <c r="A308">
        <v>307</v>
      </c>
      <c r="B308">
        <f t="shared" si="8"/>
        <v>25</v>
      </c>
      <c r="E308" t="str">
        <v>10a</v>
      </c>
      <c r="F308">
        <f t="shared" si="9"/>
        <v>10</v>
      </c>
    </row>
    <row r="309" spans="1:6" x14ac:dyDescent="0.2">
      <c r="A309">
        <v>308</v>
      </c>
      <c r="B309">
        <f t="shared" si="8"/>
        <v>23</v>
      </c>
      <c r="E309" t="str">
        <v>10a</v>
      </c>
      <c r="F309">
        <f t="shared" si="9"/>
        <v>10</v>
      </c>
    </row>
    <row r="310" spans="1:6" x14ac:dyDescent="0.2">
      <c r="A310">
        <v>309</v>
      </c>
      <c r="B310">
        <f t="shared" si="8"/>
        <v>22</v>
      </c>
      <c r="E310" t="str">
        <v>10a</v>
      </c>
      <c r="F310">
        <f t="shared" si="9"/>
        <v>10</v>
      </c>
    </row>
    <row r="311" spans="1:6" x14ac:dyDescent="0.2">
      <c r="A311">
        <v>310</v>
      </c>
      <c r="B311">
        <f t="shared" si="8"/>
        <v>16</v>
      </c>
      <c r="E311" t="str">
        <v>10a</v>
      </c>
      <c r="F311">
        <f t="shared" si="9"/>
        <v>10</v>
      </c>
    </row>
    <row r="312" spans="1:6" x14ac:dyDescent="0.2">
      <c r="A312">
        <v>311</v>
      </c>
      <c r="B312">
        <f t="shared" si="8"/>
        <v>20</v>
      </c>
      <c r="E312" t="str">
        <v>10a</v>
      </c>
      <c r="F312">
        <f t="shared" si="9"/>
        <v>10</v>
      </c>
    </row>
    <row r="313" spans="1:6" x14ac:dyDescent="0.2">
      <c r="A313">
        <v>312</v>
      </c>
      <c r="B313">
        <f t="shared" si="8"/>
        <v>21</v>
      </c>
      <c r="E313" t="str">
        <v>10a</v>
      </c>
      <c r="F313">
        <f t="shared" si="9"/>
        <v>10</v>
      </c>
    </row>
    <row r="314" spans="1:6" x14ac:dyDescent="0.2">
      <c r="A314">
        <v>313</v>
      </c>
      <c r="B314">
        <f t="shared" si="8"/>
        <v>21</v>
      </c>
      <c r="E314" t="str">
        <v>10a</v>
      </c>
      <c r="F314">
        <f t="shared" si="9"/>
        <v>10</v>
      </c>
    </row>
    <row r="315" spans="1:6" x14ac:dyDescent="0.2">
      <c r="A315">
        <v>314</v>
      </c>
      <c r="B315">
        <f t="shared" si="8"/>
        <v>24</v>
      </c>
      <c r="E315" t="str">
        <v>10a</v>
      </c>
      <c r="F315">
        <f t="shared" si="9"/>
        <v>10</v>
      </c>
    </row>
    <row r="316" spans="1:6" x14ac:dyDescent="0.2">
      <c r="A316">
        <v>315</v>
      </c>
      <c r="B316">
        <f t="shared" si="8"/>
        <v>22</v>
      </c>
      <c r="E316" t="str">
        <v>10a</v>
      </c>
      <c r="F316">
        <f t="shared" si="9"/>
        <v>10</v>
      </c>
    </row>
    <row r="317" spans="1:6" x14ac:dyDescent="0.2">
      <c r="A317">
        <v>316</v>
      </c>
      <c r="B317">
        <f t="shared" si="8"/>
        <v>26</v>
      </c>
      <c r="E317" t="str">
        <v>10a</v>
      </c>
      <c r="F317">
        <f t="shared" si="9"/>
        <v>10</v>
      </c>
    </row>
    <row r="318" spans="1:6" x14ac:dyDescent="0.2">
      <c r="A318">
        <v>317</v>
      </c>
      <c r="B318">
        <f t="shared" si="8"/>
        <v>20</v>
      </c>
      <c r="E318" t="str">
        <v>10a</v>
      </c>
      <c r="F318">
        <f t="shared" si="9"/>
        <v>10</v>
      </c>
    </row>
    <row r="319" spans="1:6" x14ac:dyDescent="0.2">
      <c r="A319">
        <v>318</v>
      </c>
      <c r="B319">
        <f t="shared" si="8"/>
        <v>11</v>
      </c>
      <c r="E319" t="str">
        <v>10a</v>
      </c>
      <c r="F319">
        <f t="shared" si="9"/>
        <v>10</v>
      </c>
    </row>
    <row r="320" spans="1:6" x14ac:dyDescent="0.2">
      <c r="A320">
        <v>319</v>
      </c>
      <c r="B320">
        <f t="shared" si="8"/>
        <v>13</v>
      </c>
      <c r="E320" t="str">
        <v>10a</v>
      </c>
      <c r="F320">
        <f t="shared" si="9"/>
        <v>10</v>
      </c>
    </row>
    <row r="321" spans="1:6" x14ac:dyDescent="0.2">
      <c r="A321">
        <v>320</v>
      </c>
      <c r="B321">
        <f t="shared" si="8"/>
        <v>13</v>
      </c>
      <c r="E321" t="str">
        <v>10a</v>
      </c>
      <c r="F321">
        <f t="shared" si="9"/>
        <v>10</v>
      </c>
    </row>
    <row r="322" spans="1:6" x14ac:dyDescent="0.2">
      <c r="A322">
        <v>321</v>
      </c>
      <c r="B322">
        <f t="shared" ref="B322:B385" si="10">COUNTIF(F:F,A322)</f>
        <v>0</v>
      </c>
      <c r="E322" t="str">
        <v>10a</v>
      </c>
      <c r="F322">
        <f t="shared" si="9"/>
        <v>10</v>
      </c>
    </row>
    <row r="323" spans="1:6" x14ac:dyDescent="0.2">
      <c r="A323">
        <v>322</v>
      </c>
      <c r="B323">
        <f t="shared" si="10"/>
        <v>0</v>
      </c>
      <c r="E323" t="str">
        <v>10a</v>
      </c>
      <c r="F323">
        <f t="shared" ref="F323:F386" si="11">VALUE(LEFT(E323,LEN(E323)-1))</f>
        <v>10</v>
      </c>
    </row>
    <row r="324" spans="1:6" x14ac:dyDescent="0.2">
      <c r="A324">
        <v>323</v>
      </c>
      <c r="B324">
        <f t="shared" si="10"/>
        <v>0</v>
      </c>
      <c r="E324" t="str">
        <v>10a</v>
      </c>
      <c r="F324">
        <f t="shared" si="11"/>
        <v>10</v>
      </c>
    </row>
    <row r="325" spans="1:6" x14ac:dyDescent="0.2">
      <c r="A325">
        <v>324</v>
      </c>
      <c r="B325">
        <f t="shared" si="10"/>
        <v>0</v>
      </c>
      <c r="E325" t="str">
        <v>10a</v>
      </c>
      <c r="F325">
        <f t="shared" si="11"/>
        <v>10</v>
      </c>
    </row>
    <row r="326" spans="1:6" x14ac:dyDescent="0.2">
      <c r="A326">
        <v>325</v>
      </c>
      <c r="B326">
        <f t="shared" si="10"/>
        <v>0</v>
      </c>
      <c r="E326" t="str">
        <v>10a</v>
      </c>
      <c r="F326">
        <f t="shared" si="11"/>
        <v>10</v>
      </c>
    </row>
    <row r="327" spans="1:6" x14ac:dyDescent="0.2">
      <c r="A327">
        <v>326</v>
      </c>
      <c r="B327">
        <f t="shared" si="10"/>
        <v>0</v>
      </c>
      <c r="E327" t="str">
        <v>10a</v>
      </c>
      <c r="F327">
        <f t="shared" si="11"/>
        <v>10</v>
      </c>
    </row>
    <row r="328" spans="1:6" x14ac:dyDescent="0.2">
      <c r="A328">
        <v>327</v>
      </c>
      <c r="B328">
        <f t="shared" si="10"/>
        <v>0</v>
      </c>
      <c r="E328" t="str">
        <v>10a</v>
      </c>
      <c r="F328">
        <f t="shared" si="11"/>
        <v>10</v>
      </c>
    </row>
    <row r="329" spans="1:6" x14ac:dyDescent="0.2">
      <c r="A329">
        <v>328</v>
      </c>
      <c r="B329">
        <f t="shared" si="10"/>
        <v>0</v>
      </c>
      <c r="E329" t="str">
        <v>10a</v>
      </c>
      <c r="F329">
        <f t="shared" si="11"/>
        <v>10</v>
      </c>
    </row>
    <row r="330" spans="1:6" x14ac:dyDescent="0.2">
      <c r="A330">
        <v>329</v>
      </c>
      <c r="B330">
        <f t="shared" si="10"/>
        <v>0</v>
      </c>
      <c r="E330" t="str">
        <v>10a</v>
      </c>
      <c r="F330">
        <f t="shared" si="11"/>
        <v>10</v>
      </c>
    </row>
    <row r="331" spans="1:6" x14ac:dyDescent="0.2">
      <c r="A331">
        <v>330</v>
      </c>
      <c r="B331">
        <f t="shared" si="10"/>
        <v>0</v>
      </c>
      <c r="E331" t="str">
        <v>10a</v>
      </c>
      <c r="F331">
        <f t="shared" si="11"/>
        <v>10</v>
      </c>
    </row>
    <row r="332" spans="1:6" x14ac:dyDescent="0.2">
      <c r="A332">
        <v>331</v>
      </c>
      <c r="B332">
        <f t="shared" si="10"/>
        <v>0</v>
      </c>
      <c r="E332" t="str">
        <v>10a</v>
      </c>
      <c r="F332">
        <f t="shared" si="11"/>
        <v>10</v>
      </c>
    </row>
    <row r="333" spans="1:6" x14ac:dyDescent="0.2">
      <c r="A333">
        <v>332</v>
      </c>
      <c r="B333">
        <f t="shared" si="10"/>
        <v>0</v>
      </c>
      <c r="E333" t="str">
        <v>10a</v>
      </c>
      <c r="F333">
        <f t="shared" si="11"/>
        <v>10</v>
      </c>
    </row>
    <row r="334" spans="1:6" x14ac:dyDescent="0.2">
      <c r="A334">
        <v>333</v>
      </c>
      <c r="B334">
        <f t="shared" si="10"/>
        <v>0</v>
      </c>
      <c r="E334" t="str">
        <v>10a</v>
      </c>
      <c r="F334">
        <f t="shared" si="11"/>
        <v>10</v>
      </c>
    </row>
    <row r="335" spans="1:6" x14ac:dyDescent="0.2">
      <c r="A335">
        <v>334</v>
      </c>
      <c r="B335">
        <f t="shared" si="10"/>
        <v>0</v>
      </c>
      <c r="E335" t="str">
        <v>10a</v>
      </c>
      <c r="F335">
        <f t="shared" si="11"/>
        <v>10</v>
      </c>
    </row>
    <row r="336" spans="1:6" x14ac:dyDescent="0.2">
      <c r="A336">
        <v>335</v>
      </c>
      <c r="B336">
        <f t="shared" si="10"/>
        <v>0</v>
      </c>
      <c r="E336" t="str">
        <v>10a</v>
      </c>
      <c r="F336">
        <f t="shared" si="11"/>
        <v>10</v>
      </c>
    </row>
    <row r="337" spans="1:6" x14ac:dyDescent="0.2">
      <c r="A337">
        <v>336</v>
      </c>
      <c r="B337">
        <f t="shared" si="10"/>
        <v>0</v>
      </c>
      <c r="E337" t="str">
        <v>10a</v>
      </c>
      <c r="F337">
        <f t="shared" si="11"/>
        <v>10</v>
      </c>
    </row>
    <row r="338" spans="1:6" x14ac:dyDescent="0.2">
      <c r="A338">
        <v>337</v>
      </c>
      <c r="B338">
        <f t="shared" si="10"/>
        <v>0</v>
      </c>
      <c r="E338" t="str">
        <v>10b</v>
      </c>
      <c r="F338">
        <f t="shared" si="11"/>
        <v>10</v>
      </c>
    </row>
    <row r="339" spans="1:6" x14ac:dyDescent="0.2">
      <c r="A339">
        <v>338</v>
      </c>
      <c r="B339">
        <f t="shared" si="10"/>
        <v>0</v>
      </c>
      <c r="E339" t="str">
        <v>10b</v>
      </c>
      <c r="F339">
        <f t="shared" si="11"/>
        <v>10</v>
      </c>
    </row>
    <row r="340" spans="1:6" x14ac:dyDescent="0.2">
      <c r="A340">
        <v>339</v>
      </c>
      <c r="B340">
        <f t="shared" si="10"/>
        <v>0</v>
      </c>
      <c r="E340" t="str">
        <v>10b</v>
      </c>
      <c r="F340">
        <f t="shared" si="11"/>
        <v>10</v>
      </c>
    </row>
    <row r="341" spans="1:6" x14ac:dyDescent="0.2">
      <c r="A341">
        <v>340</v>
      </c>
      <c r="B341">
        <f t="shared" si="10"/>
        <v>0</v>
      </c>
      <c r="E341" t="str">
        <v>10b</v>
      </c>
      <c r="F341">
        <f t="shared" si="11"/>
        <v>10</v>
      </c>
    </row>
    <row r="342" spans="1:6" x14ac:dyDescent="0.2">
      <c r="A342">
        <v>341</v>
      </c>
      <c r="B342">
        <f t="shared" si="10"/>
        <v>0</v>
      </c>
      <c r="E342" t="str">
        <v>10b</v>
      </c>
      <c r="F342">
        <f t="shared" si="11"/>
        <v>10</v>
      </c>
    </row>
    <row r="343" spans="1:6" x14ac:dyDescent="0.2">
      <c r="A343">
        <v>342</v>
      </c>
      <c r="B343">
        <f t="shared" si="10"/>
        <v>0</v>
      </c>
      <c r="E343" t="str">
        <v>10b</v>
      </c>
      <c r="F343">
        <f t="shared" si="11"/>
        <v>10</v>
      </c>
    </row>
    <row r="344" spans="1:6" x14ac:dyDescent="0.2">
      <c r="A344">
        <v>343</v>
      </c>
      <c r="B344">
        <f t="shared" si="10"/>
        <v>0</v>
      </c>
      <c r="E344" t="str">
        <v>10b</v>
      </c>
      <c r="F344">
        <f t="shared" si="11"/>
        <v>10</v>
      </c>
    </row>
    <row r="345" spans="1:6" x14ac:dyDescent="0.2">
      <c r="A345">
        <v>344</v>
      </c>
      <c r="B345">
        <f t="shared" si="10"/>
        <v>0</v>
      </c>
      <c r="E345" t="str">
        <v>10b</v>
      </c>
      <c r="F345">
        <f t="shared" si="11"/>
        <v>10</v>
      </c>
    </row>
    <row r="346" spans="1:6" x14ac:dyDescent="0.2">
      <c r="A346">
        <v>345</v>
      </c>
      <c r="B346">
        <f t="shared" si="10"/>
        <v>0</v>
      </c>
      <c r="E346" t="str">
        <v>10b</v>
      </c>
      <c r="F346">
        <f t="shared" si="11"/>
        <v>10</v>
      </c>
    </row>
    <row r="347" spans="1:6" x14ac:dyDescent="0.2">
      <c r="A347">
        <v>346</v>
      </c>
      <c r="B347">
        <f t="shared" si="10"/>
        <v>0</v>
      </c>
      <c r="E347" t="str">
        <v>10b</v>
      </c>
      <c r="F347">
        <f t="shared" si="11"/>
        <v>10</v>
      </c>
    </row>
    <row r="348" spans="1:6" x14ac:dyDescent="0.2">
      <c r="A348">
        <v>347</v>
      </c>
      <c r="B348">
        <f t="shared" si="10"/>
        <v>0</v>
      </c>
      <c r="E348" t="str">
        <v>10b</v>
      </c>
      <c r="F348">
        <f t="shared" si="11"/>
        <v>10</v>
      </c>
    </row>
    <row r="349" spans="1:6" x14ac:dyDescent="0.2">
      <c r="A349">
        <v>348</v>
      </c>
      <c r="B349">
        <f t="shared" si="10"/>
        <v>0</v>
      </c>
      <c r="E349" t="str">
        <v>10b</v>
      </c>
      <c r="F349">
        <f t="shared" si="11"/>
        <v>10</v>
      </c>
    </row>
    <row r="350" spans="1:6" x14ac:dyDescent="0.2">
      <c r="A350">
        <v>349</v>
      </c>
      <c r="B350">
        <f t="shared" si="10"/>
        <v>0</v>
      </c>
      <c r="E350" t="str">
        <v>10b</v>
      </c>
      <c r="F350">
        <f t="shared" si="11"/>
        <v>10</v>
      </c>
    </row>
    <row r="351" spans="1:6" x14ac:dyDescent="0.2">
      <c r="A351">
        <v>350</v>
      </c>
      <c r="B351">
        <f t="shared" si="10"/>
        <v>0</v>
      </c>
      <c r="E351" t="str">
        <v>10b</v>
      </c>
      <c r="F351">
        <f t="shared" si="11"/>
        <v>10</v>
      </c>
    </row>
    <row r="352" spans="1:6" x14ac:dyDescent="0.2">
      <c r="A352">
        <v>351</v>
      </c>
      <c r="B352">
        <f t="shared" si="10"/>
        <v>0</v>
      </c>
      <c r="E352" t="str">
        <v>10b</v>
      </c>
      <c r="F352">
        <f t="shared" si="11"/>
        <v>10</v>
      </c>
    </row>
    <row r="353" spans="1:6" x14ac:dyDescent="0.2">
      <c r="A353">
        <v>352</v>
      </c>
      <c r="B353">
        <f t="shared" si="10"/>
        <v>0</v>
      </c>
      <c r="E353" t="str">
        <v>10b</v>
      </c>
      <c r="F353">
        <f t="shared" si="11"/>
        <v>10</v>
      </c>
    </row>
    <row r="354" spans="1:6" x14ac:dyDescent="0.2">
      <c r="A354">
        <v>353</v>
      </c>
      <c r="B354">
        <f t="shared" si="10"/>
        <v>0</v>
      </c>
      <c r="E354" t="str">
        <v>10b</v>
      </c>
      <c r="F354">
        <f t="shared" si="11"/>
        <v>10</v>
      </c>
    </row>
    <row r="355" spans="1:6" x14ac:dyDescent="0.2">
      <c r="A355">
        <v>354</v>
      </c>
      <c r="B355">
        <f t="shared" si="10"/>
        <v>0</v>
      </c>
      <c r="E355" t="str">
        <v>10b</v>
      </c>
      <c r="F355">
        <f t="shared" si="11"/>
        <v>10</v>
      </c>
    </row>
    <row r="356" spans="1:6" x14ac:dyDescent="0.2">
      <c r="A356">
        <v>355</v>
      </c>
      <c r="B356">
        <f t="shared" si="10"/>
        <v>0</v>
      </c>
      <c r="E356" t="str">
        <v>10b</v>
      </c>
      <c r="F356">
        <f t="shared" si="11"/>
        <v>10</v>
      </c>
    </row>
    <row r="357" spans="1:6" x14ac:dyDescent="0.2">
      <c r="A357">
        <v>356</v>
      </c>
      <c r="B357">
        <f t="shared" si="10"/>
        <v>0</v>
      </c>
      <c r="E357" t="str">
        <v>10b</v>
      </c>
      <c r="F357">
        <f t="shared" si="11"/>
        <v>10</v>
      </c>
    </row>
    <row r="358" spans="1:6" x14ac:dyDescent="0.2">
      <c r="A358">
        <v>357</v>
      </c>
      <c r="B358">
        <f t="shared" si="10"/>
        <v>0</v>
      </c>
      <c r="E358" t="str">
        <v>10b</v>
      </c>
      <c r="F358">
        <f t="shared" si="11"/>
        <v>10</v>
      </c>
    </row>
    <row r="359" spans="1:6" x14ac:dyDescent="0.2">
      <c r="A359">
        <v>358</v>
      </c>
      <c r="B359">
        <f t="shared" si="10"/>
        <v>0</v>
      </c>
      <c r="E359" t="str">
        <v>10b</v>
      </c>
      <c r="F359">
        <f t="shared" si="11"/>
        <v>10</v>
      </c>
    </row>
    <row r="360" spans="1:6" x14ac:dyDescent="0.2">
      <c r="A360">
        <v>359</v>
      </c>
      <c r="B360">
        <f t="shared" si="10"/>
        <v>0</v>
      </c>
      <c r="E360" t="str">
        <v>10b</v>
      </c>
      <c r="F360">
        <f t="shared" si="11"/>
        <v>10</v>
      </c>
    </row>
    <row r="361" spans="1:6" x14ac:dyDescent="0.2">
      <c r="A361">
        <v>360</v>
      </c>
      <c r="B361">
        <f t="shared" si="10"/>
        <v>0</v>
      </c>
      <c r="E361" t="str">
        <v>10b</v>
      </c>
      <c r="F361">
        <f t="shared" si="11"/>
        <v>10</v>
      </c>
    </row>
    <row r="362" spans="1:6" x14ac:dyDescent="0.2">
      <c r="A362">
        <v>361</v>
      </c>
      <c r="B362">
        <f t="shared" si="10"/>
        <v>0</v>
      </c>
      <c r="E362" t="str">
        <v>10b</v>
      </c>
      <c r="F362">
        <f t="shared" si="11"/>
        <v>10</v>
      </c>
    </row>
    <row r="363" spans="1:6" x14ac:dyDescent="0.2">
      <c r="A363">
        <v>362</v>
      </c>
      <c r="B363">
        <f t="shared" si="10"/>
        <v>0</v>
      </c>
      <c r="E363" t="str">
        <v>10b</v>
      </c>
      <c r="F363">
        <f t="shared" si="11"/>
        <v>10</v>
      </c>
    </row>
    <row r="364" spans="1:6" x14ac:dyDescent="0.2">
      <c r="A364">
        <v>363</v>
      </c>
      <c r="B364">
        <f t="shared" si="10"/>
        <v>0</v>
      </c>
      <c r="E364" t="str">
        <v>10b</v>
      </c>
      <c r="F364">
        <f t="shared" si="11"/>
        <v>10</v>
      </c>
    </row>
    <row r="365" spans="1:6" x14ac:dyDescent="0.2">
      <c r="A365">
        <v>364</v>
      </c>
      <c r="B365">
        <f t="shared" si="10"/>
        <v>0</v>
      </c>
      <c r="E365" t="str">
        <v>10b</v>
      </c>
      <c r="F365">
        <f t="shared" si="11"/>
        <v>10</v>
      </c>
    </row>
    <row r="366" spans="1:6" x14ac:dyDescent="0.2">
      <c r="A366">
        <v>365</v>
      </c>
      <c r="B366">
        <f t="shared" si="10"/>
        <v>0</v>
      </c>
      <c r="E366" t="str">
        <v>10b</v>
      </c>
      <c r="F366">
        <f t="shared" si="11"/>
        <v>10</v>
      </c>
    </row>
    <row r="367" spans="1:6" x14ac:dyDescent="0.2">
      <c r="A367">
        <v>366</v>
      </c>
      <c r="B367">
        <f t="shared" si="10"/>
        <v>0</v>
      </c>
      <c r="E367" t="str">
        <v>10b</v>
      </c>
      <c r="F367">
        <f t="shared" si="11"/>
        <v>10</v>
      </c>
    </row>
    <row r="368" spans="1:6" x14ac:dyDescent="0.2">
      <c r="A368">
        <v>367</v>
      </c>
      <c r="B368">
        <f t="shared" si="10"/>
        <v>0</v>
      </c>
      <c r="E368" t="str">
        <v>10b</v>
      </c>
      <c r="F368">
        <f t="shared" si="11"/>
        <v>10</v>
      </c>
    </row>
    <row r="369" spans="1:6" x14ac:dyDescent="0.2">
      <c r="A369">
        <v>368</v>
      </c>
      <c r="B369">
        <f t="shared" si="10"/>
        <v>0</v>
      </c>
      <c r="E369" t="str">
        <v>10b</v>
      </c>
      <c r="F369">
        <f t="shared" si="11"/>
        <v>10</v>
      </c>
    </row>
    <row r="370" spans="1:6" x14ac:dyDescent="0.2">
      <c r="A370">
        <v>369</v>
      </c>
      <c r="B370">
        <f t="shared" si="10"/>
        <v>0</v>
      </c>
      <c r="E370" t="str">
        <v>10b</v>
      </c>
      <c r="F370">
        <f t="shared" si="11"/>
        <v>10</v>
      </c>
    </row>
    <row r="371" spans="1:6" x14ac:dyDescent="0.2">
      <c r="A371">
        <v>370</v>
      </c>
      <c r="B371">
        <f t="shared" si="10"/>
        <v>0</v>
      </c>
      <c r="E371" t="str">
        <v>10b</v>
      </c>
      <c r="F371">
        <f t="shared" si="11"/>
        <v>10</v>
      </c>
    </row>
    <row r="372" spans="1:6" x14ac:dyDescent="0.2">
      <c r="A372">
        <v>371</v>
      </c>
      <c r="B372">
        <f t="shared" si="10"/>
        <v>0</v>
      </c>
      <c r="E372" t="str">
        <v>10b</v>
      </c>
      <c r="F372">
        <f t="shared" si="11"/>
        <v>10</v>
      </c>
    </row>
    <row r="373" spans="1:6" x14ac:dyDescent="0.2">
      <c r="A373">
        <v>372</v>
      </c>
      <c r="B373">
        <f t="shared" si="10"/>
        <v>0</v>
      </c>
      <c r="E373" t="str">
        <v>10b</v>
      </c>
      <c r="F373">
        <f t="shared" si="11"/>
        <v>10</v>
      </c>
    </row>
    <row r="374" spans="1:6" x14ac:dyDescent="0.2">
      <c r="A374">
        <v>373</v>
      </c>
      <c r="B374">
        <f t="shared" si="10"/>
        <v>0</v>
      </c>
      <c r="E374" t="str">
        <v>10b</v>
      </c>
      <c r="F374">
        <f t="shared" si="11"/>
        <v>10</v>
      </c>
    </row>
    <row r="375" spans="1:6" x14ac:dyDescent="0.2">
      <c r="A375">
        <v>374</v>
      </c>
      <c r="B375">
        <f t="shared" si="10"/>
        <v>0</v>
      </c>
      <c r="E375" t="str">
        <v>10b</v>
      </c>
      <c r="F375">
        <f t="shared" si="11"/>
        <v>10</v>
      </c>
    </row>
    <row r="376" spans="1:6" x14ac:dyDescent="0.2">
      <c r="A376">
        <v>375</v>
      </c>
      <c r="B376">
        <f t="shared" si="10"/>
        <v>0</v>
      </c>
      <c r="E376" t="str">
        <v>10b</v>
      </c>
      <c r="F376">
        <f t="shared" si="11"/>
        <v>10</v>
      </c>
    </row>
    <row r="377" spans="1:6" x14ac:dyDescent="0.2">
      <c r="A377">
        <v>376</v>
      </c>
      <c r="B377">
        <f t="shared" si="10"/>
        <v>0</v>
      </c>
      <c r="E377" t="str">
        <v>10b</v>
      </c>
      <c r="F377">
        <f t="shared" si="11"/>
        <v>10</v>
      </c>
    </row>
    <row r="378" spans="1:6" x14ac:dyDescent="0.2">
      <c r="A378">
        <v>377</v>
      </c>
      <c r="B378">
        <f t="shared" si="10"/>
        <v>0</v>
      </c>
      <c r="E378" t="str">
        <v>10b</v>
      </c>
      <c r="F378">
        <f t="shared" si="11"/>
        <v>10</v>
      </c>
    </row>
    <row r="379" spans="1:6" x14ac:dyDescent="0.2">
      <c r="A379">
        <v>378</v>
      </c>
      <c r="B379">
        <f t="shared" si="10"/>
        <v>0</v>
      </c>
      <c r="E379" t="str">
        <v>10b</v>
      </c>
      <c r="F379">
        <f t="shared" si="11"/>
        <v>10</v>
      </c>
    </row>
    <row r="380" spans="1:6" x14ac:dyDescent="0.2">
      <c r="A380">
        <v>379</v>
      </c>
      <c r="B380">
        <f t="shared" si="10"/>
        <v>0</v>
      </c>
      <c r="E380" t="str">
        <v>10b</v>
      </c>
      <c r="F380">
        <f t="shared" si="11"/>
        <v>10</v>
      </c>
    </row>
    <row r="381" spans="1:6" x14ac:dyDescent="0.2">
      <c r="A381">
        <v>380</v>
      </c>
      <c r="B381">
        <f t="shared" si="10"/>
        <v>0</v>
      </c>
      <c r="E381" t="str">
        <v>10b</v>
      </c>
      <c r="F381">
        <f t="shared" si="11"/>
        <v>10</v>
      </c>
    </row>
    <row r="382" spans="1:6" x14ac:dyDescent="0.2">
      <c r="A382">
        <v>381</v>
      </c>
      <c r="B382">
        <f t="shared" si="10"/>
        <v>0</v>
      </c>
      <c r="E382" t="str">
        <v>10b</v>
      </c>
      <c r="F382">
        <f t="shared" si="11"/>
        <v>10</v>
      </c>
    </row>
    <row r="383" spans="1:6" x14ac:dyDescent="0.2">
      <c r="A383">
        <v>382</v>
      </c>
      <c r="B383">
        <f t="shared" si="10"/>
        <v>0</v>
      </c>
      <c r="E383" t="str">
        <v>10b</v>
      </c>
      <c r="F383">
        <f t="shared" si="11"/>
        <v>10</v>
      </c>
    </row>
    <row r="384" spans="1:6" x14ac:dyDescent="0.2">
      <c r="A384">
        <v>383</v>
      </c>
      <c r="B384">
        <f t="shared" si="10"/>
        <v>0</v>
      </c>
      <c r="E384" t="str">
        <v>10b</v>
      </c>
      <c r="F384">
        <f t="shared" si="11"/>
        <v>10</v>
      </c>
    </row>
    <row r="385" spans="1:6" x14ac:dyDescent="0.2">
      <c r="A385">
        <v>384</v>
      </c>
      <c r="B385">
        <f t="shared" si="10"/>
        <v>0</v>
      </c>
      <c r="E385" t="str">
        <v>10b</v>
      </c>
      <c r="F385">
        <f t="shared" si="11"/>
        <v>10</v>
      </c>
    </row>
    <row r="386" spans="1:6" x14ac:dyDescent="0.2">
      <c r="A386">
        <v>385</v>
      </c>
      <c r="B386">
        <f t="shared" ref="B386:B449" si="12">COUNTIF(F:F,A386)</f>
        <v>0</v>
      </c>
      <c r="E386" t="str">
        <v>10b</v>
      </c>
      <c r="F386">
        <f t="shared" si="11"/>
        <v>10</v>
      </c>
    </row>
    <row r="387" spans="1:6" x14ac:dyDescent="0.2">
      <c r="A387">
        <v>386</v>
      </c>
      <c r="B387">
        <f t="shared" si="12"/>
        <v>0</v>
      </c>
      <c r="E387" t="str">
        <v>10b</v>
      </c>
      <c r="F387">
        <f t="shared" ref="F387:F450" si="13">VALUE(LEFT(E387,LEN(E387)-1))</f>
        <v>10</v>
      </c>
    </row>
    <row r="388" spans="1:6" x14ac:dyDescent="0.2">
      <c r="A388">
        <v>387</v>
      </c>
      <c r="B388">
        <f t="shared" si="12"/>
        <v>0</v>
      </c>
      <c r="E388" t="str">
        <v>11a</v>
      </c>
      <c r="F388">
        <f t="shared" si="13"/>
        <v>11</v>
      </c>
    </row>
    <row r="389" spans="1:6" x14ac:dyDescent="0.2">
      <c r="A389">
        <v>388</v>
      </c>
      <c r="B389">
        <f t="shared" si="12"/>
        <v>0</v>
      </c>
      <c r="E389" t="str">
        <v>11a</v>
      </c>
      <c r="F389">
        <f t="shared" si="13"/>
        <v>11</v>
      </c>
    </row>
    <row r="390" spans="1:6" x14ac:dyDescent="0.2">
      <c r="A390">
        <v>389</v>
      </c>
      <c r="B390">
        <f t="shared" si="12"/>
        <v>0</v>
      </c>
      <c r="E390" t="str">
        <v>11a</v>
      </c>
      <c r="F390">
        <f t="shared" si="13"/>
        <v>11</v>
      </c>
    </row>
    <row r="391" spans="1:6" x14ac:dyDescent="0.2">
      <c r="A391">
        <v>390</v>
      </c>
      <c r="B391">
        <f t="shared" si="12"/>
        <v>0</v>
      </c>
      <c r="E391" t="str">
        <v>11a</v>
      </c>
      <c r="F391">
        <f t="shared" si="13"/>
        <v>11</v>
      </c>
    </row>
    <row r="392" spans="1:6" x14ac:dyDescent="0.2">
      <c r="A392">
        <v>391</v>
      </c>
      <c r="B392">
        <f t="shared" si="12"/>
        <v>0</v>
      </c>
      <c r="E392" t="str">
        <v>11a</v>
      </c>
      <c r="F392">
        <f t="shared" si="13"/>
        <v>11</v>
      </c>
    </row>
    <row r="393" spans="1:6" x14ac:dyDescent="0.2">
      <c r="A393">
        <v>392</v>
      </c>
      <c r="B393">
        <f t="shared" si="12"/>
        <v>0</v>
      </c>
      <c r="E393" t="str">
        <v>11a</v>
      </c>
      <c r="F393">
        <f t="shared" si="13"/>
        <v>11</v>
      </c>
    </row>
    <row r="394" spans="1:6" x14ac:dyDescent="0.2">
      <c r="A394">
        <v>393</v>
      </c>
      <c r="B394">
        <f t="shared" si="12"/>
        <v>0</v>
      </c>
      <c r="E394" t="str">
        <v>11a</v>
      </c>
      <c r="F394">
        <f t="shared" si="13"/>
        <v>11</v>
      </c>
    </row>
    <row r="395" spans="1:6" x14ac:dyDescent="0.2">
      <c r="A395">
        <v>394</v>
      </c>
      <c r="B395">
        <f t="shared" si="12"/>
        <v>0</v>
      </c>
      <c r="E395" t="str">
        <v>11a</v>
      </c>
      <c r="F395">
        <f t="shared" si="13"/>
        <v>11</v>
      </c>
    </row>
    <row r="396" spans="1:6" x14ac:dyDescent="0.2">
      <c r="A396">
        <v>395</v>
      </c>
      <c r="B396">
        <f t="shared" si="12"/>
        <v>0</v>
      </c>
      <c r="E396" t="str">
        <v>11a</v>
      </c>
      <c r="F396">
        <f t="shared" si="13"/>
        <v>11</v>
      </c>
    </row>
    <row r="397" spans="1:6" x14ac:dyDescent="0.2">
      <c r="A397">
        <v>396</v>
      </c>
      <c r="B397">
        <f t="shared" si="12"/>
        <v>0</v>
      </c>
      <c r="E397" t="str">
        <v>11a</v>
      </c>
      <c r="F397">
        <f t="shared" si="13"/>
        <v>11</v>
      </c>
    </row>
    <row r="398" spans="1:6" x14ac:dyDescent="0.2">
      <c r="A398">
        <v>397</v>
      </c>
      <c r="B398">
        <f t="shared" si="12"/>
        <v>0</v>
      </c>
      <c r="E398" t="str">
        <v>11a</v>
      </c>
      <c r="F398">
        <f t="shared" si="13"/>
        <v>11</v>
      </c>
    </row>
    <row r="399" spans="1:6" x14ac:dyDescent="0.2">
      <c r="A399">
        <v>398</v>
      </c>
      <c r="B399">
        <f t="shared" si="12"/>
        <v>0</v>
      </c>
      <c r="E399" t="str">
        <v>11a</v>
      </c>
      <c r="F399">
        <f t="shared" si="13"/>
        <v>11</v>
      </c>
    </row>
    <row r="400" spans="1:6" x14ac:dyDescent="0.2">
      <c r="A400">
        <v>399</v>
      </c>
      <c r="B400">
        <f t="shared" si="12"/>
        <v>0</v>
      </c>
      <c r="E400" t="str">
        <v>11a</v>
      </c>
      <c r="F400">
        <f t="shared" si="13"/>
        <v>11</v>
      </c>
    </row>
    <row r="401" spans="1:6" x14ac:dyDescent="0.2">
      <c r="A401">
        <v>400</v>
      </c>
      <c r="B401">
        <f t="shared" si="12"/>
        <v>0</v>
      </c>
      <c r="E401" t="str">
        <v>11a</v>
      </c>
      <c r="F401">
        <f t="shared" si="13"/>
        <v>11</v>
      </c>
    </row>
    <row r="402" spans="1:6" x14ac:dyDescent="0.2">
      <c r="A402">
        <v>401</v>
      </c>
      <c r="B402">
        <f t="shared" si="12"/>
        <v>0</v>
      </c>
      <c r="E402" t="str">
        <v>11a</v>
      </c>
      <c r="F402">
        <f t="shared" si="13"/>
        <v>11</v>
      </c>
    </row>
    <row r="403" spans="1:6" x14ac:dyDescent="0.2">
      <c r="A403">
        <v>402</v>
      </c>
      <c r="B403">
        <f t="shared" si="12"/>
        <v>0</v>
      </c>
      <c r="E403" t="str">
        <v>11a</v>
      </c>
      <c r="F403">
        <f t="shared" si="13"/>
        <v>11</v>
      </c>
    </row>
    <row r="404" spans="1:6" x14ac:dyDescent="0.2">
      <c r="A404">
        <v>403</v>
      </c>
      <c r="B404">
        <f t="shared" si="12"/>
        <v>0</v>
      </c>
      <c r="E404" t="str">
        <v>11a</v>
      </c>
      <c r="F404">
        <f t="shared" si="13"/>
        <v>11</v>
      </c>
    </row>
    <row r="405" spans="1:6" x14ac:dyDescent="0.2">
      <c r="A405">
        <v>404</v>
      </c>
      <c r="B405">
        <f t="shared" si="12"/>
        <v>0</v>
      </c>
      <c r="E405" t="str">
        <v>11a</v>
      </c>
      <c r="F405">
        <f t="shared" si="13"/>
        <v>11</v>
      </c>
    </row>
    <row r="406" spans="1:6" x14ac:dyDescent="0.2">
      <c r="A406">
        <v>405</v>
      </c>
      <c r="B406">
        <f t="shared" si="12"/>
        <v>0</v>
      </c>
      <c r="E406" t="str">
        <v>11a</v>
      </c>
      <c r="F406">
        <f t="shared" si="13"/>
        <v>11</v>
      </c>
    </row>
    <row r="407" spans="1:6" x14ac:dyDescent="0.2">
      <c r="A407">
        <v>406</v>
      </c>
      <c r="B407">
        <f t="shared" si="12"/>
        <v>0</v>
      </c>
      <c r="E407" t="str">
        <v>11a</v>
      </c>
      <c r="F407">
        <f t="shared" si="13"/>
        <v>11</v>
      </c>
    </row>
    <row r="408" spans="1:6" x14ac:dyDescent="0.2">
      <c r="A408">
        <v>407</v>
      </c>
      <c r="B408">
        <f t="shared" si="12"/>
        <v>0</v>
      </c>
      <c r="E408" t="str">
        <v>11a</v>
      </c>
      <c r="F408">
        <f t="shared" si="13"/>
        <v>11</v>
      </c>
    </row>
    <row r="409" spans="1:6" x14ac:dyDescent="0.2">
      <c r="A409">
        <v>408</v>
      </c>
      <c r="B409">
        <f t="shared" si="12"/>
        <v>0</v>
      </c>
      <c r="E409" t="str">
        <v>11a</v>
      </c>
      <c r="F409">
        <f t="shared" si="13"/>
        <v>11</v>
      </c>
    </row>
    <row r="410" spans="1:6" x14ac:dyDescent="0.2">
      <c r="A410">
        <v>409</v>
      </c>
      <c r="B410">
        <f t="shared" si="12"/>
        <v>0</v>
      </c>
      <c r="E410" t="str">
        <v>11a</v>
      </c>
      <c r="F410">
        <f t="shared" si="13"/>
        <v>11</v>
      </c>
    </row>
    <row r="411" spans="1:6" x14ac:dyDescent="0.2">
      <c r="A411">
        <v>410</v>
      </c>
      <c r="B411">
        <f t="shared" si="12"/>
        <v>0</v>
      </c>
      <c r="E411" t="str">
        <v>11a</v>
      </c>
      <c r="F411">
        <f t="shared" si="13"/>
        <v>11</v>
      </c>
    </row>
    <row r="412" spans="1:6" x14ac:dyDescent="0.2">
      <c r="A412">
        <v>411</v>
      </c>
      <c r="B412">
        <f t="shared" si="12"/>
        <v>0</v>
      </c>
      <c r="E412" t="str">
        <v>11a</v>
      </c>
      <c r="F412">
        <f t="shared" si="13"/>
        <v>11</v>
      </c>
    </row>
    <row r="413" spans="1:6" x14ac:dyDescent="0.2">
      <c r="A413">
        <v>412</v>
      </c>
      <c r="B413">
        <f t="shared" si="12"/>
        <v>0</v>
      </c>
      <c r="E413" t="str">
        <v>11a</v>
      </c>
      <c r="F413">
        <f t="shared" si="13"/>
        <v>11</v>
      </c>
    </row>
    <row r="414" spans="1:6" x14ac:dyDescent="0.2">
      <c r="A414">
        <v>413</v>
      </c>
      <c r="B414">
        <f t="shared" si="12"/>
        <v>0</v>
      </c>
      <c r="E414" t="str">
        <v>11a</v>
      </c>
      <c r="F414">
        <f t="shared" si="13"/>
        <v>11</v>
      </c>
    </row>
    <row r="415" spans="1:6" x14ac:dyDescent="0.2">
      <c r="A415">
        <v>414</v>
      </c>
      <c r="B415">
        <f t="shared" si="12"/>
        <v>0</v>
      </c>
      <c r="E415" t="str">
        <v>11a</v>
      </c>
      <c r="F415">
        <f t="shared" si="13"/>
        <v>11</v>
      </c>
    </row>
    <row r="416" spans="1:6" x14ac:dyDescent="0.2">
      <c r="A416">
        <v>415</v>
      </c>
      <c r="B416">
        <f t="shared" si="12"/>
        <v>0</v>
      </c>
      <c r="E416" t="str">
        <v>11a</v>
      </c>
      <c r="F416">
        <f t="shared" si="13"/>
        <v>11</v>
      </c>
    </row>
    <row r="417" spans="1:6" x14ac:dyDescent="0.2">
      <c r="A417">
        <v>416</v>
      </c>
      <c r="B417">
        <f t="shared" si="12"/>
        <v>0</v>
      </c>
      <c r="E417" t="str">
        <v>11a</v>
      </c>
      <c r="F417">
        <f t="shared" si="13"/>
        <v>11</v>
      </c>
    </row>
    <row r="418" spans="1:6" x14ac:dyDescent="0.2">
      <c r="A418">
        <v>417</v>
      </c>
      <c r="B418">
        <f t="shared" si="12"/>
        <v>0</v>
      </c>
      <c r="E418" t="str">
        <v>11a</v>
      </c>
      <c r="F418">
        <f t="shared" si="13"/>
        <v>11</v>
      </c>
    </row>
    <row r="419" spans="1:6" x14ac:dyDescent="0.2">
      <c r="A419">
        <v>418</v>
      </c>
      <c r="B419">
        <f t="shared" si="12"/>
        <v>0</v>
      </c>
      <c r="E419" t="str">
        <v>11a</v>
      </c>
      <c r="F419">
        <f t="shared" si="13"/>
        <v>11</v>
      </c>
    </row>
    <row r="420" spans="1:6" x14ac:dyDescent="0.2">
      <c r="A420">
        <v>419</v>
      </c>
      <c r="B420">
        <f t="shared" si="12"/>
        <v>0</v>
      </c>
      <c r="E420" t="str">
        <v>11a</v>
      </c>
      <c r="F420">
        <f t="shared" si="13"/>
        <v>11</v>
      </c>
    </row>
    <row r="421" spans="1:6" x14ac:dyDescent="0.2">
      <c r="A421">
        <v>420</v>
      </c>
      <c r="B421">
        <f t="shared" si="12"/>
        <v>0</v>
      </c>
      <c r="E421" t="str">
        <v>11a</v>
      </c>
      <c r="F421">
        <f t="shared" si="13"/>
        <v>11</v>
      </c>
    </row>
    <row r="422" spans="1:6" x14ac:dyDescent="0.2">
      <c r="A422">
        <v>421</v>
      </c>
      <c r="B422">
        <f t="shared" si="12"/>
        <v>0</v>
      </c>
      <c r="E422" t="str">
        <v>11a</v>
      </c>
      <c r="F422">
        <f t="shared" si="13"/>
        <v>11</v>
      </c>
    </row>
    <row r="423" spans="1:6" x14ac:dyDescent="0.2">
      <c r="A423">
        <v>422</v>
      </c>
      <c r="B423">
        <f t="shared" si="12"/>
        <v>0</v>
      </c>
      <c r="E423" t="str">
        <v>11a</v>
      </c>
      <c r="F423">
        <f t="shared" si="13"/>
        <v>11</v>
      </c>
    </row>
    <row r="424" spans="1:6" x14ac:dyDescent="0.2">
      <c r="A424">
        <v>423</v>
      </c>
      <c r="B424">
        <f t="shared" si="12"/>
        <v>0</v>
      </c>
      <c r="E424" t="str">
        <v>11a</v>
      </c>
      <c r="F424">
        <f t="shared" si="13"/>
        <v>11</v>
      </c>
    </row>
    <row r="425" spans="1:6" x14ac:dyDescent="0.2">
      <c r="A425">
        <v>424</v>
      </c>
      <c r="B425">
        <f t="shared" si="12"/>
        <v>0</v>
      </c>
      <c r="E425" t="str">
        <v>11a</v>
      </c>
      <c r="F425">
        <f t="shared" si="13"/>
        <v>11</v>
      </c>
    </row>
    <row r="426" spans="1:6" x14ac:dyDescent="0.2">
      <c r="A426">
        <v>425</v>
      </c>
      <c r="B426">
        <f t="shared" si="12"/>
        <v>0</v>
      </c>
      <c r="E426" t="str">
        <v>11a</v>
      </c>
      <c r="F426">
        <f t="shared" si="13"/>
        <v>11</v>
      </c>
    </row>
    <row r="427" spans="1:6" x14ac:dyDescent="0.2">
      <c r="A427">
        <v>426</v>
      </c>
      <c r="B427">
        <f t="shared" si="12"/>
        <v>0</v>
      </c>
      <c r="E427" t="str">
        <v>11a</v>
      </c>
      <c r="F427">
        <f t="shared" si="13"/>
        <v>11</v>
      </c>
    </row>
    <row r="428" spans="1:6" x14ac:dyDescent="0.2">
      <c r="A428">
        <v>427</v>
      </c>
      <c r="B428">
        <f t="shared" si="12"/>
        <v>0</v>
      </c>
      <c r="E428" t="str">
        <v>11a</v>
      </c>
      <c r="F428">
        <f t="shared" si="13"/>
        <v>11</v>
      </c>
    </row>
    <row r="429" spans="1:6" x14ac:dyDescent="0.2">
      <c r="A429">
        <v>428</v>
      </c>
      <c r="B429">
        <f t="shared" si="12"/>
        <v>0</v>
      </c>
      <c r="E429" t="str">
        <v>11a</v>
      </c>
      <c r="F429">
        <f t="shared" si="13"/>
        <v>11</v>
      </c>
    </row>
    <row r="430" spans="1:6" x14ac:dyDescent="0.2">
      <c r="A430">
        <v>429</v>
      </c>
      <c r="B430">
        <f t="shared" si="12"/>
        <v>0</v>
      </c>
      <c r="E430" t="str">
        <v>11a</v>
      </c>
      <c r="F430">
        <f t="shared" si="13"/>
        <v>11</v>
      </c>
    </row>
    <row r="431" spans="1:6" x14ac:dyDescent="0.2">
      <c r="A431">
        <v>430</v>
      </c>
      <c r="B431">
        <f t="shared" si="12"/>
        <v>0</v>
      </c>
      <c r="E431" t="str">
        <v>11a</v>
      </c>
      <c r="F431">
        <f t="shared" si="13"/>
        <v>11</v>
      </c>
    </row>
    <row r="432" spans="1:6" x14ac:dyDescent="0.2">
      <c r="A432">
        <v>431</v>
      </c>
      <c r="B432">
        <f t="shared" si="12"/>
        <v>0</v>
      </c>
      <c r="E432" t="str">
        <v>11a</v>
      </c>
      <c r="F432">
        <f t="shared" si="13"/>
        <v>11</v>
      </c>
    </row>
    <row r="433" spans="1:6" x14ac:dyDescent="0.2">
      <c r="A433">
        <v>432</v>
      </c>
      <c r="B433">
        <f t="shared" si="12"/>
        <v>0</v>
      </c>
      <c r="E433" t="str">
        <v>11a</v>
      </c>
      <c r="F433">
        <f t="shared" si="13"/>
        <v>11</v>
      </c>
    </row>
    <row r="434" spans="1:6" x14ac:dyDescent="0.2">
      <c r="A434">
        <v>433</v>
      </c>
      <c r="B434">
        <f t="shared" si="12"/>
        <v>0</v>
      </c>
      <c r="E434" t="str">
        <v>11a</v>
      </c>
      <c r="F434">
        <f t="shared" si="13"/>
        <v>11</v>
      </c>
    </row>
    <row r="435" spans="1:6" x14ac:dyDescent="0.2">
      <c r="A435">
        <v>434</v>
      </c>
      <c r="B435">
        <f t="shared" si="12"/>
        <v>0</v>
      </c>
      <c r="E435" t="str">
        <v>11a</v>
      </c>
      <c r="F435">
        <f t="shared" si="13"/>
        <v>11</v>
      </c>
    </row>
    <row r="436" spans="1:6" x14ac:dyDescent="0.2">
      <c r="A436">
        <v>435</v>
      </c>
      <c r="B436">
        <f t="shared" si="12"/>
        <v>0</v>
      </c>
      <c r="E436" t="str">
        <v>11a</v>
      </c>
      <c r="F436">
        <f t="shared" si="13"/>
        <v>11</v>
      </c>
    </row>
    <row r="437" spans="1:6" x14ac:dyDescent="0.2">
      <c r="A437">
        <v>436</v>
      </c>
      <c r="B437">
        <f t="shared" si="12"/>
        <v>0</v>
      </c>
      <c r="E437" t="str">
        <v>11a</v>
      </c>
      <c r="F437">
        <f t="shared" si="13"/>
        <v>11</v>
      </c>
    </row>
    <row r="438" spans="1:6" x14ac:dyDescent="0.2">
      <c r="A438">
        <v>437</v>
      </c>
      <c r="B438">
        <f t="shared" si="12"/>
        <v>0</v>
      </c>
      <c r="E438" t="str">
        <v>11b</v>
      </c>
      <c r="F438">
        <f t="shared" si="13"/>
        <v>11</v>
      </c>
    </row>
    <row r="439" spans="1:6" x14ac:dyDescent="0.2">
      <c r="A439">
        <v>438</v>
      </c>
      <c r="B439">
        <f t="shared" si="12"/>
        <v>0</v>
      </c>
      <c r="E439" t="str">
        <v>11b</v>
      </c>
      <c r="F439">
        <f t="shared" si="13"/>
        <v>11</v>
      </c>
    </row>
    <row r="440" spans="1:6" x14ac:dyDescent="0.2">
      <c r="A440">
        <v>439</v>
      </c>
      <c r="B440">
        <f t="shared" si="12"/>
        <v>0</v>
      </c>
      <c r="E440" t="str">
        <v>11b</v>
      </c>
      <c r="F440">
        <f t="shared" si="13"/>
        <v>11</v>
      </c>
    </row>
    <row r="441" spans="1:6" x14ac:dyDescent="0.2">
      <c r="A441">
        <v>440</v>
      </c>
      <c r="B441">
        <f t="shared" si="12"/>
        <v>0</v>
      </c>
      <c r="E441" t="str">
        <v>11b</v>
      </c>
      <c r="F441">
        <f t="shared" si="13"/>
        <v>11</v>
      </c>
    </row>
    <row r="442" spans="1:6" x14ac:dyDescent="0.2">
      <c r="A442">
        <v>441</v>
      </c>
      <c r="B442">
        <f t="shared" si="12"/>
        <v>0</v>
      </c>
      <c r="E442" t="str">
        <v>11b</v>
      </c>
      <c r="F442">
        <f t="shared" si="13"/>
        <v>11</v>
      </c>
    </row>
    <row r="443" spans="1:6" x14ac:dyDescent="0.2">
      <c r="A443">
        <v>442</v>
      </c>
      <c r="B443">
        <f t="shared" si="12"/>
        <v>0</v>
      </c>
      <c r="E443" t="str">
        <v>11b</v>
      </c>
      <c r="F443">
        <f t="shared" si="13"/>
        <v>11</v>
      </c>
    </row>
    <row r="444" spans="1:6" x14ac:dyDescent="0.2">
      <c r="A444">
        <v>443</v>
      </c>
      <c r="B444">
        <f t="shared" si="12"/>
        <v>0</v>
      </c>
      <c r="E444" t="str">
        <v>11b</v>
      </c>
      <c r="F444">
        <f t="shared" si="13"/>
        <v>11</v>
      </c>
    </row>
    <row r="445" spans="1:6" x14ac:dyDescent="0.2">
      <c r="A445">
        <v>444</v>
      </c>
      <c r="B445">
        <f t="shared" si="12"/>
        <v>0</v>
      </c>
      <c r="E445" t="str">
        <v>11b</v>
      </c>
      <c r="F445">
        <f t="shared" si="13"/>
        <v>11</v>
      </c>
    </row>
    <row r="446" spans="1:6" x14ac:dyDescent="0.2">
      <c r="A446">
        <v>445</v>
      </c>
      <c r="B446">
        <f t="shared" si="12"/>
        <v>0</v>
      </c>
      <c r="E446" t="str">
        <v>11b</v>
      </c>
      <c r="F446">
        <f t="shared" si="13"/>
        <v>11</v>
      </c>
    </row>
    <row r="447" spans="1:6" x14ac:dyDescent="0.2">
      <c r="A447">
        <v>446</v>
      </c>
      <c r="B447">
        <f t="shared" si="12"/>
        <v>0</v>
      </c>
      <c r="E447" t="str">
        <v>11b</v>
      </c>
      <c r="F447">
        <f t="shared" si="13"/>
        <v>11</v>
      </c>
    </row>
    <row r="448" spans="1:6" x14ac:dyDescent="0.2">
      <c r="A448">
        <v>447</v>
      </c>
      <c r="B448">
        <f t="shared" si="12"/>
        <v>0</v>
      </c>
      <c r="E448" t="str">
        <v>11b</v>
      </c>
      <c r="F448">
        <f t="shared" si="13"/>
        <v>11</v>
      </c>
    </row>
    <row r="449" spans="1:6" x14ac:dyDescent="0.2">
      <c r="A449">
        <v>448</v>
      </c>
      <c r="B449">
        <f t="shared" si="12"/>
        <v>0</v>
      </c>
      <c r="E449" t="str">
        <v>11b</v>
      </c>
      <c r="F449">
        <f t="shared" si="13"/>
        <v>11</v>
      </c>
    </row>
    <row r="450" spans="1:6" x14ac:dyDescent="0.2">
      <c r="A450">
        <v>449</v>
      </c>
      <c r="B450">
        <f t="shared" ref="B450:B474" si="14">COUNTIF(F:F,A450)</f>
        <v>0</v>
      </c>
      <c r="E450" t="str">
        <v>11b</v>
      </c>
      <c r="F450">
        <f t="shared" si="13"/>
        <v>11</v>
      </c>
    </row>
    <row r="451" spans="1:6" x14ac:dyDescent="0.2">
      <c r="A451">
        <v>450</v>
      </c>
      <c r="B451">
        <f t="shared" si="14"/>
        <v>0</v>
      </c>
      <c r="E451" t="str">
        <v>11b</v>
      </c>
      <c r="F451">
        <f t="shared" ref="F451:F514" si="15">VALUE(LEFT(E451,LEN(E451)-1))</f>
        <v>11</v>
      </c>
    </row>
    <row r="452" spans="1:6" x14ac:dyDescent="0.2">
      <c r="A452">
        <v>451</v>
      </c>
      <c r="B452">
        <f t="shared" si="14"/>
        <v>0</v>
      </c>
      <c r="E452" t="str">
        <v>11b</v>
      </c>
      <c r="F452">
        <f t="shared" si="15"/>
        <v>11</v>
      </c>
    </row>
    <row r="453" spans="1:6" x14ac:dyDescent="0.2">
      <c r="A453">
        <v>452</v>
      </c>
      <c r="B453">
        <f t="shared" si="14"/>
        <v>0</v>
      </c>
      <c r="E453" t="str">
        <v>11b</v>
      </c>
      <c r="F453">
        <f t="shared" si="15"/>
        <v>11</v>
      </c>
    </row>
    <row r="454" spans="1:6" x14ac:dyDescent="0.2">
      <c r="A454">
        <v>453</v>
      </c>
      <c r="B454">
        <f t="shared" si="14"/>
        <v>0</v>
      </c>
      <c r="E454" t="str">
        <v>11b</v>
      </c>
      <c r="F454">
        <f t="shared" si="15"/>
        <v>11</v>
      </c>
    </row>
    <row r="455" spans="1:6" x14ac:dyDescent="0.2">
      <c r="A455">
        <v>454</v>
      </c>
      <c r="B455">
        <f t="shared" si="14"/>
        <v>0</v>
      </c>
      <c r="E455" t="str">
        <v>11b</v>
      </c>
      <c r="F455">
        <f t="shared" si="15"/>
        <v>11</v>
      </c>
    </row>
    <row r="456" spans="1:6" x14ac:dyDescent="0.2">
      <c r="A456">
        <v>455</v>
      </c>
      <c r="B456">
        <f t="shared" si="14"/>
        <v>0</v>
      </c>
      <c r="E456" t="str">
        <v>11b</v>
      </c>
      <c r="F456">
        <f t="shared" si="15"/>
        <v>11</v>
      </c>
    </row>
    <row r="457" spans="1:6" x14ac:dyDescent="0.2">
      <c r="A457">
        <v>456</v>
      </c>
      <c r="B457">
        <f t="shared" si="14"/>
        <v>0</v>
      </c>
      <c r="E457" t="str">
        <v>11b</v>
      </c>
      <c r="F457">
        <f t="shared" si="15"/>
        <v>11</v>
      </c>
    </row>
    <row r="458" spans="1:6" x14ac:dyDescent="0.2">
      <c r="A458">
        <v>457</v>
      </c>
      <c r="B458">
        <f t="shared" si="14"/>
        <v>0</v>
      </c>
      <c r="E458" t="str">
        <v>11b</v>
      </c>
      <c r="F458">
        <f t="shared" si="15"/>
        <v>11</v>
      </c>
    </row>
    <row r="459" spans="1:6" x14ac:dyDescent="0.2">
      <c r="A459">
        <v>458</v>
      </c>
      <c r="B459">
        <f t="shared" si="14"/>
        <v>0</v>
      </c>
      <c r="E459" t="str">
        <v>11b</v>
      </c>
      <c r="F459">
        <f t="shared" si="15"/>
        <v>11</v>
      </c>
    </row>
    <row r="460" spans="1:6" x14ac:dyDescent="0.2">
      <c r="A460">
        <v>459</v>
      </c>
      <c r="B460">
        <f t="shared" si="14"/>
        <v>0</v>
      </c>
      <c r="E460" t="str">
        <v>11b</v>
      </c>
      <c r="F460">
        <f t="shared" si="15"/>
        <v>11</v>
      </c>
    </row>
    <row r="461" spans="1:6" x14ac:dyDescent="0.2">
      <c r="A461">
        <v>460</v>
      </c>
      <c r="B461">
        <f t="shared" si="14"/>
        <v>0</v>
      </c>
      <c r="E461" t="str">
        <v>11b</v>
      </c>
      <c r="F461">
        <f t="shared" si="15"/>
        <v>11</v>
      </c>
    </row>
    <row r="462" spans="1:6" x14ac:dyDescent="0.2">
      <c r="A462">
        <v>461</v>
      </c>
      <c r="B462">
        <f t="shared" si="14"/>
        <v>0</v>
      </c>
      <c r="E462" t="str">
        <v>11b</v>
      </c>
      <c r="F462">
        <f t="shared" si="15"/>
        <v>11</v>
      </c>
    </row>
    <row r="463" spans="1:6" x14ac:dyDescent="0.2">
      <c r="A463">
        <v>462</v>
      </c>
      <c r="B463">
        <f t="shared" si="14"/>
        <v>0</v>
      </c>
      <c r="E463" t="str">
        <v>11b</v>
      </c>
      <c r="F463">
        <f t="shared" si="15"/>
        <v>11</v>
      </c>
    </row>
    <row r="464" spans="1:6" x14ac:dyDescent="0.2">
      <c r="A464">
        <v>463</v>
      </c>
      <c r="B464">
        <f t="shared" si="14"/>
        <v>0</v>
      </c>
      <c r="E464" t="str">
        <v>11b</v>
      </c>
      <c r="F464">
        <f t="shared" si="15"/>
        <v>11</v>
      </c>
    </row>
    <row r="465" spans="1:6" x14ac:dyDescent="0.2">
      <c r="A465">
        <v>464</v>
      </c>
      <c r="B465">
        <f t="shared" si="14"/>
        <v>0</v>
      </c>
      <c r="E465" t="str">
        <v>11b</v>
      </c>
      <c r="F465">
        <f t="shared" si="15"/>
        <v>11</v>
      </c>
    </row>
    <row r="466" spans="1:6" x14ac:dyDescent="0.2">
      <c r="A466">
        <v>465</v>
      </c>
      <c r="B466">
        <f t="shared" si="14"/>
        <v>0</v>
      </c>
      <c r="E466" t="str">
        <v>11b</v>
      </c>
      <c r="F466">
        <f t="shared" si="15"/>
        <v>11</v>
      </c>
    </row>
    <row r="467" spans="1:6" x14ac:dyDescent="0.2">
      <c r="A467">
        <v>466</v>
      </c>
      <c r="B467">
        <f t="shared" si="14"/>
        <v>0</v>
      </c>
      <c r="E467" t="str">
        <v>11b</v>
      </c>
      <c r="F467">
        <f t="shared" si="15"/>
        <v>11</v>
      </c>
    </row>
    <row r="468" spans="1:6" x14ac:dyDescent="0.2">
      <c r="A468">
        <v>467</v>
      </c>
      <c r="B468">
        <f t="shared" si="14"/>
        <v>0</v>
      </c>
      <c r="E468" t="str">
        <v>11b</v>
      </c>
      <c r="F468">
        <f t="shared" si="15"/>
        <v>11</v>
      </c>
    </row>
    <row r="469" spans="1:6" x14ac:dyDescent="0.2">
      <c r="A469">
        <v>468</v>
      </c>
      <c r="B469">
        <f t="shared" si="14"/>
        <v>0</v>
      </c>
      <c r="E469" t="str">
        <v>11b</v>
      </c>
      <c r="F469">
        <f t="shared" si="15"/>
        <v>11</v>
      </c>
    </row>
    <row r="470" spans="1:6" x14ac:dyDescent="0.2">
      <c r="A470">
        <v>469</v>
      </c>
      <c r="B470">
        <f t="shared" si="14"/>
        <v>0</v>
      </c>
      <c r="E470" t="str">
        <v>11b</v>
      </c>
      <c r="F470">
        <f t="shared" si="15"/>
        <v>11</v>
      </c>
    </row>
    <row r="471" spans="1:6" x14ac:dyDescent="0.2">
      <c r="A471">
        <v>470</v>
      </c>
      <c r="B471">
        <f t="shared" si="14"/>
        <v>0</v>
      </c>
      <c r="E471" t="str">
        <v>11b</v>
      </c>
      <c r="F471">
        <f t="shared" si="15"/>
        <v>11</v>
      </c>
    </row>
    <row r="472" spans="1:6" x14ac:dyDescent="0.2">
      <c r="A472">
        <v>471</v>
      </c>
      <c r="B472">
        <f t="shared" si="14"/>
        <v>0</v>
      </c>
      <c r="E472" t="str">
        <v>11b</v>
      </c>
      <c r="F472">
        <f t="shared" si="15"/>
        <v>11</v>
      </c>
    </row>
    <row r="473" spans="1:6" x14ac:dyDescent="0.2">
      <c r="A473">
        <v>472</v>
      </c>
      <c r="B473">
        <f t="shared" si="14"/>
        <v>0</v>
      </c>
      <c r="E473" t="str">
        <v>11b</v>
      </c>
      <c r="F473">
        <f t="shared" si="15"/>
        <v>11</v>
      </c>
    </row>
    <row r="474" spans="1:6" x14ac:dyDescent="0.2">
      <c r="A474">
        <v>473</v>
      </c>
      <c r="B474">
        <f t="shared" si="14"/>
        <v>0</v>
      </c>
      <c r="E474" t="str">
        <v>11b</v>
      </c>
      <c r="F474">
        <f t="shared" si="15"/>
        <v>11</v>
      </c>
    </row>
    <row r="475" spans="1:6" x14ac:dyDescent="0.2">
      <c r="A475">
        <v>474</v>
      </c>
      <c r="E475" t="str">
        <v>11b</v>
      </c>
      <c r="F475">
        <f t="shared" si="15"/>
        <v>11</v>
      </c>
    </row>
    <row r="476" spans="1:6" x14ac:dyDescent="0.2">
      <c r="A476">
        <v>475</v>
      </c>
      <c r="E476" t="str">
        <v>11b</v>
      </c>
      <c r="F476">
        <f t="shared" si="15"/>
        <v>11</v>
      </c>
    </row>
    <row r="477" spans="1:6" x14ac:dyDescent="0.2">
      <c r="A477">
        <v>476</v>
      </c>
      <c r="E477" t="str">
        <v>11b</v>
      </c>
      <c r="F477">
        <f t="shared" si="15"/>
        <v>11</v>
      </c>
    </row>
    <row r="478" spans="1:6" x14ac:dyDescent="0.2">
      <c r="A478">
        <v>477</v>
      </c>
      <c r="E478" t="str">
        <v>11b</v>
      </c>
      <c r="F478">
        <f t="shared" si="15"/>
        <v>11</v>
      </c>
    </row>
    <row r="479" spans="1:6" x14ac:dyDescent="0.2">
      <c r="A479">
        <v>478</v>
      </c>
      <c r="E479" t="str">
        <v>11b</v>
      </c>
      <c r="F479">
        <f t="shared" si="15"/>
        <v>11</v>
      </c>
    </row>
    <row r="480" spans="1:6" x14ac:dyDescent="0.2">
      <c r="A480">
        <v>479</v>
      </c>
      <c r="E480" t="str">
        <v>11b</v>
      </c>
      <c r="F480">
        <f t="shared" si="15"/>
        <v>11</v>
      </c>
    </row>
    <row r="481" spans="1:6" x14ac:dyDescent="0.2">
      <c r="A481">
        <v>480</v>
      </c>
      <c r="E481" t="str">
        <v>11b</v>
      </c>
      <c r="F481">
        <f t="shared" si="15"/>
        <v>11</v>
      </c>
    </row>
    <row r="482" spans="1:6" x14ac:dyDescent="0.2">
      <c r="A482">
        <v>481</v>
      </c>
      <c r="E482" t="str">
        <v>11b</v>
      </c>
      <c r="F482">
        <f t="shared" si="15"/>
        <v>11</v>
      </c>
    </row>
    <row r="483" spans="1:6" x14ac:dyDescent="0.2">
      <c r="A483">
        <v>482</v>
      </c>
      <c r="E483" t="str">
        <v>11b</v>
      </c>
      <c r="F483">
        <f t="shared" si="15"/>
        <v>11</v>
      </c>
    </row>
    <row r="484" spans="1:6" x14ac:dyDescent="0.2">
      <c r="A484">
        <v>483</v>
      </c>
      <c r="E484" t="str">
        <v>11b</v>
      </c>
      <c r="F484">
        <f t="shared" si="15"/>
        <v>11</v>
      </c>
    </row>
    <row r="485" spans="1:6" x14ac:dyDescent="0.2">
      <c r="A485">
        <v>484</v>
      </c>
      <c r="E485" t="str">
        <v>11b</v>
      </c>
      <c r="F485">
        <f t="shared" si="15"/>
        <v>11</v>
      </c>
    </row>
    <row r="486" spans="1:6" x14ac:dyDescent="0.2">
      <c r="A486">
        <v>485</v>
      </c>
      <c r="E486" t="str">
        <v>11b</v>
      </c>
      <c r="F486">
        <f t="shared" si="15"/>
        <v>11</v>
      </c>
    </row>
    <row r="487" spans="1:6" x14ac:dyDescent="0.2">
      <c r="A487">
        <v>486</v>
      </c>
      <c r="E487" t="str">
        <v>11b</v>
      </c>
      <c r="F487">
        <f t="shared" si="15"/>
        <v>11</v>
      </c>
    </row>
    <row r="488" spans="1:6" x14ac:dyDescent="0.2">
      <c r="A488">
        <v>487</v>
      </c>
      <c r="E488" t="str">
        <v>12a</v>
      </c>
      <c r="F488">
        <f t="shared" si="15"/>
        <v>12</v>
      </c>
    </row>
    <row r="489" spans="1:6" x14ac:dyDescent="0.2">
      <c r="A489">
        <v>488</v>
      </c>
      <c r="E489" t="str">
        <v>12a</v>
      </c>
      <c r="F489">
        <f t="shared" si="15"/>
        <v>12</v>
      </c>
    </row>
    <row r="490" spans="1:6" x14ac:dyDescent="0.2">
      <c r="A490">
        <v>489</v>
      </c>
      <c r="E490" t="str">
        <v>12a</v>
      </c>
      <c r="F490">
        <f t="shared" si="15"/>
        <v>12</v>
      </c>
    </row>
    <row r="491" spans="1:6" x14ac:dyDescent="0.2">
      <c r="A491">
        <v>490</v>
      </c>
      <c r="E491" t="str">
        <v>12a</v>
      </c>
      <c r="F491">
        <f t="shared" si="15"/>
        <v>12</v>
      </c>
    </row>
    <row r="492" spans="1:6" x14ac:dyDescent="0.2">
      <c r="A492">
        <v>491</v>
      </c>
      <c r="E492" t="str">
        <v>12a</v>
      </c>
      <c r="F492">
        <f t="shared" si="15"/>
        <v>12</v>
      </c>
    </row>
    <row r="493" spans="1:6" x14ac:dyDescent="0.2">
      <c r="A493">
        <v>492</v>
      </c>
      <c r="E493" t="str">
        <v>12a</v>
      </c>
      <c r="F493">
        <f t="shared" si="15"/>
        <v>12</v>
      </c>
    </row>
    <row r="494" spans="1:6" x14ac:dyDescent="0.2">
      <c r="A494">
        <v>493</v>
      </c>
      <c r="E494" t="str">
        <v>12a</v>
      </c>
      <c r="F494">
        <f t="shared" si="15"/>
        <v>12</v>
      </c>
    </row>
    <row r="495" spans="1:6" x14ac:dyDescent="0.2">
      <c r="A495">
        <v>494</v>
      </c>
      <c r="E495" t="str">
        <v>12a</v>
      </c>
      <c r="F495">
        <f t="shared" si="15"/>
        <v>12</v>
      </c>
    </row>
    <row r="496" spans="1:6" x14ac:dyDescent="0.2">
      <c r="A496">
        <v>495</v>
      </c>
      <c r="E496" t="str">
        <v>12a</v>
      </c>
      <c r="F496">
        <f t="shared" si="15"/>
        <v>12</v>
      </c>
    </row>
    <row r="497" spans="1:6" x14ac:dyDescent="0.2">
      <c r="A497">
        <v>496</v>
      </c>
      <c r="E497" t="str">
        <v>12a</v>
      </c>
      <c r="F497">
        <f t="shared" si="15"/>
        <v>12</v>
      </c>
    </row>
    <row r="498" spans="1:6" x14ac:dyDescent="0.2">
      <c r="A498">
        <v>497</v>
      </c>
      <c r="E498" t="str">
        <v>12a</v>
      </c>
      <c r="F498">
        <f t="shared" si="15"/>
        <v>12</v>
      </c>
    </row>
    <row r="499" spans="1:6" x14ac:dyDescent="0.2">
      <c r="A499">
        <v>498</v>
      </c>
      <c r="E499" t="str">
        <v>12a</v>
      </c>
      <c r="F499">
        <f t="shared" si="15"/>
        <v>12</v>
      </c>
    </row>
    <row r="500" spans="1:6" x14ac:dyDescent="0.2">
      <c r="A500">
        <v>499</v>
      </c>
      <c r="E500" t="str">
        <v>12a</v>
      </c>
      <c r="F500">
        <f t="shared" si="15"/>
        <v>12</v>
      </c>
    </row>
    <row r="501" spans="1:6" x14ac:dyDescent="0.2">
      <c r="A501">
        <v>500</v>
      </c>
      <c r="E501" t="str">
        <v>12a</v>
      </c>
      <c r="F501">
        <f t="shared" si="15"/>
        <v>12</v>
      </c>
    </row>
    <row r="502" spans="1:6" x14ac:dyDescent="0.2">
      <c r="A502">
        <v>501</v>
      </c>
      <c r="E502" t="str">
        <v>12a</v>
      </c>
      <c r="F502">
        <f t="shared" si="15"/>
        <v>12</v>
      </c>
    </row>
    <row r="503" spans="1:6" x14ac:dyDescent="0.2">
      <c r="A503">
        <v>502</v>
      </c>
      <c r="E503" t="str">
        <v>12a</v>
      </c>
      <c r="F503">
        <f t="shared" si="15"/>
        <v>12</v>
      </c>
    </row>
    <row r="504" spans="1:6" x14ac:dyDescent="0.2">
      <c r="A504">
        <v>503</v>
      </c>
      <c r="E504" t="str">
        <v>12a</v>
      </c>
      <c r="F504">
        <f t="shared" si="15"/>
        <v>12</v>
      </c>
    </row>
    <row r="505" spans="1:6" x14ac:dyDescent="0.2">
      <c r="A505">
        <v>504</v>
      </c>
      <c r="E505" t="str">
        <v>12a</v>
      </c>
      <c r="F505">
        <f t="shared" si="15"/>
        <v>12</v>
      </c>
    </row>
    <row r="506" spans="1:6" x14ac:dyDescent="0.2">
      <c r="A506">
        <v>505</v>
      </c>
      <c r="E506" t="str">
        <v>12a</v>
      </c>
      <c r="F506">
        <f t="shared" si="15"/>
        <v>12</v>
      </c>
    </row>
    <row r="507" spans="1:6" x14ac:dyDescent="0.2">
      <c r="A507">
        <v>506</v>
      </c>
      <c r="E507" t="str">
        <v>12a</v>
      </c>
      <c r="F507">
        <f t="shared" si="15"/>
        <v>12</v>
      </c>
    </row>
    <row r="508" spans="1:6" x14ac:dyDescent="0.2">
      <c r="A508">
        <v>507</v>
      </c>
      <c r="E508" t="str">
        <v>12a</v>
      </c>
      <c r="F508">
        <f t="shared" si="15"/>
        <v>12</v>
      </c>
    </row>
    <row r="509" spans="1:6" x14ac:dyDescent="0.2">
      <c r="A509">
        <v>508</v>
      </c>
      <c r="E509" t="str">
        <v>12a</v>
      </c>
      <c r="F509">
        <f t="shared" si="15"/>
        <v>12</v>
      </c>
    </row>
    <row r="510" spans="1:6" x14ac:dyDescent="0.2">
      <c r="A510">
        <v>509</v>
      </c>
      <c r="E510" t="str">
        <v>12a</v>
      </c>
      <c r="F510">
        <f t="shared" si="15"/>
        <v>12</v>
      </c>
    </row>
    <row r="511" spans="1:6" x14ac:dyDescent="0.2">
      <c r="A511">
        <v>510</v>
      </c>
      <c r="E511" t="str">
        <v>12a</v>
      </c>
      <c r="F511">
        <f t="shared" si="15"/>
        <v>12</v>
      </c>
    </row>
    <row r="512" spans="1:6" x14ac:dyDescent="0.2">
      <c r="A512">
        <v>511</v>
      </c>
      <c r="E512" t="str">
        <v>12a</v>
      </c>
      <c r="F512">
        <f t="shared" si="15"/>
        <v>12</v>
      </c>
    </row>
    <row r="513" spans="1:6" x14ac:dyDescent="0.2">
      <c r="A513">
        <v>512</v>
      </c>
      <c r="E513" t="str">
        <v>12a</v>
      </c>
      <c r="F513">
        <f t="shared" si="15"/>
        <v>12</v>
      </c>
    </row>
    <row r="514" spans="1:6" x14ac:dyDescent="0.2">
      <c r="A514">
        <v>513</v>
      </c>
      <c r="E514" t="str">
        <v>12a</v>
      </c>
      <c r="F514">
        <f t="shared" si="15"/>
        <v>12</v>
      </c>
    </row>
    <row r="515" spans="1:6" x14ac:dyDescent="0.2">
      <c r="A515">
        <v>514</v>
      </c>
      <c r="E515" t="str">
        <v>12a</v>
      </c>
      <c r="F515">
        <f t="shared" ref="F515:F578" si="16">VALUE(LEFT(E515,LEN(E515)-1))</f>
        <v>12</v>
      </c>
    </row>
    <row r="516" spans="1:6" x14ac:dyDescent="0.2">
      <c r="A516">
        <v>515</v>
      </c>
      <c r="E516" t="str">
        <v>12a</v>
      </c>
      <c r="F516">
        <f t="shared" si="16"/>
        <v>12</v>
      </c>
    </row>
    <row r="517" spans="1:6" x14ac:dyDescent="0.2">
      <c r="A517">
        <v>516</v>
      </c>
      <c r="E517" t="str">
        <v>12a</v>
      </c>
      <c r="F517">
        <f t="shared" si="16"/>
        <v>12</v>
      </c>
    </row>
    <row r="518" spans="1:6" x14ac:dyDescent="0.2">
      <c r="A518">
        <v>517</v>
      </c>
      <c r="E518" t="str">
        <v>12a</v>
      </c>
      <c r="F518">
        <f t="shared" si="16"/>
        <v>12</v>
      </c>
    </row>
    <row r="519" spans="1:6" x14ac:dyDescent="0.2">
      <c r="A519">
        <v>518</v>
      </c>
      <c r="E519" t="str">
        <v>12a</v>
      </c>
      <c r="F519">
        <f t="shared" si="16"/>
        <v>12</v>
      </c>
    </row>
    <row r="520" spans="1:6" x14ac:dyDescent="0.2">
      <c r="A520">
        <v>519</v>
      </c>
      <c r="E520" t="str">
        <v>12a</v>
      </c>
      <c r="F520">
        <f t="shared" si="16"/>
        <v>12</v>
      </c>
    </row>
    <row r="521" spans="1:6" x14ac:dyDescent="0.2">
      <c r="A521">
        <v>520</v>
      </c>
      <c r="E521" t="str">
        <v>12a</v>
      </c>
      <c r="F521">
        <f t="shared" si="16"/>
        <v>12</v>
      </c>
    </row>
    <row r="522" spans="1:6" x14ac:dyDescent="0.2">
      <c r="A522">
        <v>521</v>
      </c>
      <c r="E522" t="str">
        <v>12a</v>
      </c>
      <c r="F522">
        <f t="shared" si="16"/>
        <v>12</v>
      </c>
    </row>
    <row r="523" spans="1:6" x14ac:dyDescent="0.2">
      <c r="A523">
        <v>522</v>
      </c>
      <c r="E523" t="str">
        <v>12a</v>
      </c>
      <c r="F523">
        <f t="shared" si="16"/>
        <v>12</v>
      </c>
    </row>
    <row r="524" spans="1:6" x14ac:dyDescent="0.2">
      <c r="A524">
        <v>523</v>
      </c>
      <c r="E524" t="str">
        <v>12a</v>
      </c>
      <c r="F524">
        <f t="shared" si="16"/>
        <v>12</v>
      </c>
    </row>
    <row r="525" spans="1:6" x14ac:dyDescent="0.2">
      <c r="A525">
        <v>524</v>
      </c>
      <c r="E525" t="str">
        <v>12a</v>
      </c>
      <c r="F525">
        <f t="shared" si="16"/>
        <v>12</v>
      </c>
    </row>
    <row r="526" spans="1:6" x14ac:dyDescent="0.2">
      <c r="A526">
        <v>525</v>
      </c>
      <c r="E526" t="str">
        <v>12a</v>
      </c>
      <c r="F526">
        <f t="shared" si="16"/>
        <v>12</v>
      </c>
    </row>
    <row r="527" spans="1:6" x14ac:dyDescent="0.2">
      <c r="A527">
        <v>526</v>
      </c>
      <c r="E527" t="str">
        <v>12a</v>
      </c>
      <c r="F527">
        <f t="shared" si="16"/>
        <v>12</v>
      </c>
    </row>
    <row r="528" spans="1:6" x14ac:dyDescent="0.2">
      <c r="A528">
        <v>527</v>
      </c>
      <c r="E528" t="str">
        <v>12a</v>
      </c>
      <c r="F528">
        <f t="shared" si="16"/>
        <v>12</v>
      </c>
    </row>
    <row r="529" spans="1:6" x14ac:dyDescent="0.2">
      <c r="A529">
        <v>528</v>
      </c>
      <c r="E529" t="str">
        <v>12a</v>
      </c>
      <c r="F529">
        <f t="shared" si="16"/>
        <v>12</v>
      </c>
    </row>
    <row r="530" spans="1:6" x14ac:dyDescent="0.2">
      <c r="A530">
        <v>529</v>
      </c>
      <c r="E530" t="str">
        <v>12a</v>
      </c>
      <c r="F530">
        <f t="shared" si="16"/>
        <v>12</v>
      </c>
    </row>
    <row r="531" spans="1:6" x14ac:dyDescent="0.2">
      <c r="A531">
        <v>530</v>
      </c>
      <c r="E531" t="str">
        <v>12a</v>
      </c>
      <c r="F531">
        <f t="shared" si="16"/>
        <v>12</v>
      </c>
    </row>
    <row r="532" spans="1:6" x14ac:dyDescent="0.2">
      <c r="A532">
        <v>531</v>
      </c>
      <c r="E532" t="str">
        <v>12a</v>
      </c>
      <c r="F532">
        <f t="shared" si="16"/>
        <v>12</v>
      </c>
    </row>
    <row r="533" spans="1:6" x14ac:dyDescent="0.2">
      <c r="A533">
        <v>532</v>
      </c>
      <c r="E533" t="str">
        <v>12a</v>
      </c>
      <c r="F533">
        <f t="shared" si="16"/>
        <v>12</v>
      </c>
    </row>
    <row r="534" spans="1:6" x14ac:dyDescent="0.2">
      <c r="A534">
        <v>533</v>
      </c>
      <c r="E534" t="str">
        <v>12a</v>
      </c>
      <c r="F534">
        <f t="shared" si="16"/>
        <v>12</v>
      </c>
    </row>
    <row r="535" spans="1:6" x14ac:dyDescent="0.2">
      <c r="A535">
        <v>534</v>
      </c>
      <c r="E535" t="str">
        <v>12a</v>
      </c>
      <c r="F535">
        <f t="shared" si="16"/>
        <v>12</v>
      </c>
    </row>
    <row r="536" spans="1:6" x14ac:dyDescent="0.2">
      <c r="A536">
        <v>535</v>
      </c>
      <c r="E536" t="str">
        <v>12a</v>
      </c>
      <c r="F536">
        <f t="shared" si="16"/>
        <v>12</v>
      </c>
    </row>
    <row r="537" spans="1:6" x14ac:dyDescent="0.2">
      <c r="A537">
        <v>536</v>
      </c>
      <c r="E537" t="str">
        <v>12a</v>
      </c>
      <c r="F537">
        <f t="shared" si="16"/>
        <v>12</v>
      </c>
    </row>
    <row r="538" spans="1:6" x14ac:dyDescent="0.2">
      <c r="A538">
        <v>537</v>
      </c>
      <c r="E538" t="str">
        <v>12b</v>
      </c>
      <c r="F538">
        <f t="shared" si="16"/>
        <v>12</v>
      </c>
    </row>
    <row r="539" spans="1:6" x14ac:dyDescent="0.2">
      <c r="A539">
        <v>538</v>
      </c>
      <c r="E539" t="str">
        <v>12b</v>
      </c>
      <c r="F539">
        <f t="shared" si="16"/>
        <v>12</v>
      </c>
    </row>
    <row r="540" spans="1:6" x14ac:dyDescent="0.2">
      <c r="A540">
        <v>539</v>
      </c>
      <c r="E540" t="str">
        <v>12b</v>
      </c>
      <c r="F540">
        <f t="shared" si="16"/>
        <v>12</v>
      </c>
    </row>
    <row r="541" spans="1:6" x14ac:dyDescent="0.2">
      <c r="A541">
        <v>540</v>
      </c>
      <c r="E541" t="str">
        <v>12b</v>
      </c>
      <c r="F541">
        <f t="shared" si="16"/>
        <v>12</v>
      </c>
    </row>
    <row r="542" spans="1:6" x14ac:dyDescent="0.2">
      <c r="A542">
        <v>541</v>
      </c>
      <c r="E542" t="str">
        <v>12b</v>
      </c>
      <c r="F542">
        <f t="shared" si="16"/>
        <v>12</v>
      </c>
    </row>
    <row r="543" spans="1:6" x14ac:dyDescent="0.2">
      <c r="A543">
        <v>542</v>
      </c>
      <c r="E543" t="str">
        <v>12b</v>
      </c>
      <c r="F543">
        <f t="shared" si="16"/>
        <v>12</v>
      </c>
    </row>
    <row r="544" spans="1:6" x14ac:dyDescent="0.2">
      <c r="A544">
        <v>543</v>
      </c>
      <c r="E544" t="str">
        <v>12b</v>
      </c>
      <c r="F544">
        <f t="shared" si="16"/>
        <v>12</v>
      </c>
    </row>
    <row r="545" spans="1:6" x14ac:dyDescent="0.2">
      <c r="A545">
        <v>544</v>
      </c>
      <c r="E545" t="str">
        <v>12b</v>
      </c>
      <c r="F545">
        <f t="shared" si="16"/>
        <v>12</v>
      </c>
    </row>
    <row r="546" spans="1:6" x14ac:dyDescent="0.2">
      <c r="A546">
        <v>545</v>
      </c>
      <c r="E546" t="str">
        <v>12b</v>
      </c>
      <c r="F546">
        <f t="shared" si="16"/>
        <v>12</v>
      </c>
    </row>
    <row r="547" spans="1:6" x14ac:dyDescent="0.2">
      <c r="A547">
        <v>546</v>
      </c>
      <c r="E547" t="str">
        <v>12b</v>
      </c>
      <c r="F547">
        <f t="shared" si="16"/>
        <v>12</v>
      </c>
    </row>
    <row r="548" spans="1:6" x14ac:dyDescent="0.2">
      <c r="A548">
        <v>547</v>
      </c>
      <c r="E548" t="str">
        <v>12b</v>
      </c>
      <c r="F548">
        <f t="shared" si="16"/>
        <v>12</v>
      </c>
    </row>
    <row r="549" spans="1:6" x14ac:dyDescent="0.2">
      <c r="A549">
        <v>548</v>
      </c>
      <c r="E549" t="str">
        <v>12b</v>
      </c>
      <c r="F549">
        <f t="shared" si="16"/>
        <v>12</v>
      </c>
    </row>
    <row r="550" spans="1:6" x14ac:dyDescent="0.2">
      <c r="A550">
        <v>549</v>
      </c>
      <c r="E550" t="str">
        <v>12b</v>
      </c>
      <c r="F550">
        <f t="shared" si="16"/>
        <v>12</v>
      </c>
    </row>
    <row r="551" spans="1:6" x14ac:dyDescent="0.2">
      <c r="A551">
        <v>550</v>
      </c>
      <c r="E551" t="str">
        <v>12b</v>
      </c>
      <c r="F551">
        <f t="shared" si="16"/>
        <v>12</v>
      </c>
    </row>
    <row r="552" spans="1:6" x14ac:dyDescent="0.2">
      <c r="A552">
        <v>551</v>
      </c>
      <c r="E552" t="str">
        <v>12b</v>
      </c>
      <c r="F552">
        <f t="shared" si="16"/>
        <v>12</v>
      </c>
    </row>
    <row r="553" spans="1:6" x14ac:dyDescent="0.2">
      <c r="A553">
        <v>552</v>
      </c>
      <c r="E553" t="str">
        <v>12b</v>
      </c>
      <c r="F553">
        <f t="shared" si="16"/>
        <v>12</v>
      </c>
    </row>
    <row r="554" spans="1:6" x14ac:dyDescent="0.2">
      <c r="A554">
        <v>553</v>
      </c>
      <c r="E554" t="str">
        <v>12b</v>
      </c>
      <c r="F554">
        <f t="shared" si="16"/>
        <v>12</v>
      </c>
    </row>
    <row r="555" spans="1:6" x14ac:dyDescent="0.2">
      <c r="A555">
        <v>554</v>
      </c>
      <c r="E555" t="str">
        <v>12b</v>
      </c>
      <c r="F555">
        <f t="shared" si="16"/>
        <v>12</v>
      </c>
    </row>
    <row r="556" spans="1:6" x14ac:dyDescent="0.2">
      <c r="A556">
        <v>555</v>
      </c>
      <c r="E556" t="str">
        <v>13a</v>
      </c>
      <c r="F556">
        <f t="shared" si="16"/>
        <v>13</v>
      </c>
    </row>
    <row r="557" spans="1:6" x14ac:dyDescent="0.2">
      <c r="E557" t="str">
        <v>13a</v>
      </c>
      <c r="F557">
        <f t="shared" si="16"/>
        <v>13</v>
      </c>
    </row>
    <row r="558" spans="1:6" x14ac:dyDescent="0.2">
      <c r="E558" t="str">
        <v>13a</v>
      </c>
      <c r="F558">
        <f t="shared" si="16"/>
        <v>13</v>
      </c>
    </row>
    <row r="559" spans="1:6" x14ac:dyDescent="0.2">
      <c r="E559" t="str">
        <v>13a</v>
      </c>
      <c r="F559">
        <f t="shared" si="16"/>
        <v>13</v>
      </c>
    </row>
    <row r="560" spans="1:6" x14ac:dyDescent="0.2">
      <c r="E560" t="str">
        <v>13a</v>
      </c>
      <c r="F560">
        <f t="shared" si="16"/>
        <v>13</v>
      </c>
    </row>
    <row r="561" spans="5:6" x14ac:dyDescent="0.2">
      <c r="E561" t="str">
        <v>13a</v>
      </c>
      <c r="F561">
        <f t="shared" si="16"/>
        <v>13</v>
      </c>
    </row>
    <row r="562" spans="5:6" x14ac:dyDescent="0.2">
      <c r="E562" t="str">
        <v>13a</v>
      </c>
      <c r="F562">
        <f t="shared" si="16"/>
        <v>13</v>
      </c>
    </row>
    <row r="563" spans="5:6" x14ac:dyDescent="0.2">
      <c r="E563" t="str">
        <v>13a</v>
      </c>
      <c r="F563">
        <f t="shared" si="16"/>
        <v>13</v>
      </c>
    </row>
    <row r="564" spans="5:6" x14ac:dyDescent="0.2">
      <c r="E564" t="str">
        <v>13a</v>
      </c>
      <c r="F564">
        <f t="shared" si="16"/>
        <v>13</v>
      </c>
    </row>
    <row r="565" spans="5:6" x14ac:dyDescent="0.2">
      <c r="E565" t="str">
        <v>13a</v>
      </c>
      <c r="F565">
        <f t="shared" si="16"/>
        <v>13</v>
      </c>
    </row>
    <row r="566" spans="5:6" x14ac:dyDescent="0.2">
      <c r="E566" t="str">
        <v>13a</v>
      </c>
      <c r="F566">
        <f t="shared" si="16"/>
        <v>13</v>
      </c>
    </row>
    <row r="567" spans="5:6" x14ac:dyDescent="0.2">
      <c r="E567" t="str">
        <v>13a</v>
      </c>
      <c r="F567">
        <f t="shared" si="16"/>
        <v>13</v>
      </c>
    </row>
    <row r="568" spans="5:6" x14ac:dyDescent="0.2">
      <c r="E568" t="str">
        <v>13a</v>
      </c>
      <c r="F568">
        <f t="shared" si="16"/>
        <v>13</v>
      </c>
    </row>
    <row r="569" spans="5:6" x14ac:dyDescent="0.2">
      <c r="E569" t="str">
        <v>13a</v>
      </c>
      <c r="F569">
        <f t="shared" si="16"/>
        <v>13</v>
      </c>
    </row>
    <row r="570" spans="5:6" x14ac:dyDescent="0.2">
      <c r="E570" t="str">
        <v>13a</v>
      </c>
      <c r="F570">
        <f t="shared" si="16"/>
        <v>13</v>
      </c>
    </row>
    <row r="571" spans="5:6" x14ac:dyDescent="0.2">
      <c r="E571" t="str">
        <v>13a</v>
      </c>
      <c r="F571">
        <f t="shared" si="16"/>
        <v>13</v>
      </c>
    </row>
    <row r="572" spans="5:6" x14ac:dyDescent="0.2">
      <c r="E572" t="str">
        <v>13a</v>
      </c>
      <c r="F572">
        <f t="shared" si="16"/>
        <v>13</v>
      </c>
    </row>
    <row r="573" spans="5:6" x14ac:dyDescent="0.2">
      <c r="E573" t="str">
        <v>13a</v>
      </c>
      <c r="F573">
        <f t="shared" si="16"/>
        <v>13</v>
      </c>
    </row>
    <row r="574" spans="5:6" x14ac:dyDescent="0.2">
      <c r="E574" t="str">
        <v>13a</v>
      </c>
      <c r="F574">
        <f t="shared" si="16"/>
        <v>13</v>
      </c>
    </row>
    <row r="575" spans="5:6" x14ac:dyDescent="0.2">
      <c r="E575" t="str">
        <v>13a</v>
      </c>
      <c r="F575">
        <f t="shared" si="16"/>
        <v>13</v>
      </c>
    </row>
    <row r="576" spans="5:6" x14ac:dyDescent="0.2">
      <c r="E576" t="str">
        <v>13a</v>
      </c>
      <c r="F576">
        <f t="shared" si="16"/>
        <v>13</v>
      </c>
    </row>
    <row r="577" spans="5:6" x14ac:dyDescent="0.2">
      <c r="E577" t="str">
        <v>13a</v>
      </c>
      <c r="F577">
        <f t="shared" si="16"/>
        <v>13</v>
      </c>
    </row>
    <row r="578" spans="5:6" x14ac:dyDescent="0.2">
      <c r="E578" t="str">
        <v>13a</v>
      </c>
      <c r="F578">
        <f t="shared" si="16"/>
        <v>13</v>
      </c>
    </row>
    <row r="579" spans="5:6" x14ac:dyDescent="0.2">
      <c r="E579" t="str">
        <v>13a</v>
      </c>
      <c r="F579">
        <f t="shared" ref="F579:F642" si="17">VALUE(LEFT(E579,LEN(E579)-1))</f>
        <v>13</v>
      </c>
    </row>
    <row r="580" spans="5:6" x14ac:dyDescent="0.2">
      <c r="E580" t="str">
        <v>13a</v>
      </c>
      <c r="F580">
        <f t="shared" si="17"/>
        <v>13</v>
      </c>
    </row>
    <row r="581" spans="5:6" x14ac:dyDescent="0.2">
      <c r="E581" t="str">
        <v>13a</v>
      </c>
      <c r="F581">
        <f t="shared" si="17"/>
        <v>13</v>
      </c>
    </row>
    <row r="582" spans="5:6" x14ac:dyDescent="0.2">
      <c r="E582" t="str">
        <v>13a</v>
      </c>
      <c r="F582">
        <f t="shared" si="17"/>
        <v>13</v>
      </c>
    </row>
    <row r="583" spans="5:6" x14ac:dyDescent="0.2">
      <c r="E583" t="str">
        <v>13a</v>
      </c>
      <c r="F583">
        <f t="shared" si="17"/>
        <v>13</v>
      </c>
    </row>
    <row r="584" spans="5:6" x14ac:dyDescent="0.2">
      <c r="E584" t="str">
        <v>13a</v>
      </c>
      <c r="F584">
        <f t="shared" si="17"/>
        <v>13</v>
      </c>
    </row>
    <row r="585" spans="5:6" x14ac:dyDescent="0.2">
      <c r="E585" t="str">
        <v>13a</v>
      </c>
      <c r="F585">
        <f t="shared" si="17"/>
        <v>13</v>
      </c>
    </row>
    <row r="586" spans="5:6" x14ac:dyDescent="0.2">
      <c r="E586" t="str">
        <v>13a</v>
      </c>
      <c r="F586">
        <f t="shared" si="17"/>
        <v>13</v>
      </c>
    </row>
    <row r="587" spans="5:6" x14ac:dyDescent="0.2">
      <c r="E587" t="str">
        <v>13a</v>
      </c>
      <c r="F587">
        <f t="shared" si="17"/>
        <v>13</v>
      </c>
    </row>
    <row r="588" spans="5:6" x14ac:dyDescent="0.2">
      <c r="E588" t="str">
        <v>13a</v>
      </c>
      <c r="F588">
        <f t="shared" si="17"/>
        <v>13</v>
      </c>
    </row>
    <row r="589" spans="5:6" x14ac:dyDescent="0.2">
      <c r="E589" t="str">
        <v>13a</v>
      </c>
      <c r="F589">
        <f t="shared" si="17"/>
        <v>13</v>
      </c>
    </row>
    <row r="590" spans="5:6" x14ac:dyDescent="0.2">
      <c r="E590" t="str">
        <v>13a</v>
      </c>
      <c r="F590">
        <f t="shared" si="17"/>
        <v>13</v>
      </c>
    </row>
    <row r="591" spans="5:6" x14ac:dyDescent="0.2">
      <c r="E591" t="str">
        <v>13a</v>
      </c>
      <c r="F591">
        <f t="shared" si="17"/>
        <v>13</v>
      </c>
    </row>
    <row r="592" spans="5:6" x14ac:dyDescent="0.2">
      <c r="E592" t="str">
        <v>13a</v>
      </c>
      <c r="F592">
        <f t="shared" si="17"/>
        <v>13</v>
      </c>
    </row>
    <row r="593" spans="5:6" x14ac:dyDescent="0.2">
      <c r="E593" t="str">
        <v>13a</v>
      </c>
      <c r="F593">
        <f t="shared" si="17"/>
        <v>13</v>
      </c>
    </row>
    <row r="594" spans="5:6" x14ac:dyDescent="0.2">
      <c r="E594" t="str">
        <v>13a</v>
      </c>
      <c r="F594">
        <f t="shared" si="17"/>
        <v>13</v>
      </c>
    </row>
    <row r="595" spans="5:6" x14ac:dyDescent="0.2">
      <c r="E595" t="str">
        <v>13a</v>
      </c>
      <c r="F595">
        <f t="shared" si="17"/>
        <v>13</v>
      </c>
    </row>
    <row r="596" spans="5:6" x14ac:dyDescent="0.2">
      <c r="E596" t="str">
        <v>13b</v>
      </c>
      <c r="F596">
        <f t="shared" si="17"/>
        <v>13</v>
      </c>
    </row>
    <row r="597" spans="5:6" x14ac:dyDescent="0.2">
      <c r="E597" t="str">
        <v>13b</v>
      </c>
      <c r="F597">
        <f t="shared" si="17"/>
        <v>13</v>
      </c>
    </row>
    <row r="598" spans="5:6" x14ac:dyDescent="0.2">
      <c r="E598" t="str">
        <v>13b</v>
      </c>
      <c r="F598">
        <f t="shared" si="17"/>
        <v>13</v>
      </c>
    </row>
    <row r="599" spans="5:6" x14ac:dyDescent="0.2">
      <c r="E599" t="str">
        <v>13b</v>
      </c>
      <c r="F599">
        <f t="shared" si="17"/>
        <v>13</v>
      </c>
    </row>
    <row r="600" spans="5:6" x14ac:dyDescent="0.2">
      <c r="E600" t="str">
        <v>13b</v>
      </c>
      <c r="F600">
        <f t="shared" si="17"/>
        <v>13</v>
      </c>
    </row>
    <row r="601" spans="5:6" x14ac:dyDescent="0.2">
      <c r="E601" t="str">
        <v>13b</v>
      </c>
      <c r="F601">
        <f t="shared" si="17"/>
        <v>13</v>
      </c>
    </row>
    <row r="602" spans="5:6" x14ac:dyDescent="0.2">
      <c r="E602" t="str">
        <v>13b</v>
      </c>
      <c r="F602">
        <f t="shared" si="17"/>
        <v>13</v>
      </c>
    </row>
    <row r="603" spans="5:6" x14ac:dyDescent="0.2">
      <c r="E603" t="str">
        <v>13b</v>
      </c>
      <c r="F603">
        <f t="shared" si="17"/>
        <v>13</v>
      </c>
    </row>
    <row r="604" spans="5:6" x14ac:dyDescent="0.2">
      <c r="E604" t="str">
        <v>13b</v>
      </c>
      <c r="F604">
        <f t="shared" si="17"/>
        <v>13</v>
      </c>
    </row>
    <row r="605" spans="5:6" x14ac:dyDescent="0.2">
      <c r="E605" t="str">
        <v>13b</v>
      </c>
      <c r="F605">
        <f t="shared" si="17"/>
        <v>13</v>
      </c>
    </row>
    <row r="606" spans="5:6" x14ac:dyDescent="0.2">
      <c r="E606" t="str">
        <v>13b</v>
      </c>
      <c r="F606">
        <f t="shared" si="17"/>
        <v>13</v>
      </c>
    </row>
    <row r="607" spans="5:6" x14ac:dyDescent="0.2">
      <c r="E607" t="str">
        <v>13b</v>
      </c>
      <c r="F607">
        <f t="shared" si="17"/>
        <v>13</v>
      </c>
    </row>
    <row r="608" spans="5:6" x14ac:dyDescent="0.2">
      <c r="E608" t="str">
        <v>13b</v>
      </c>
      <c r="F608">
        <f t="shared" si="17"/>
        <v>13</v>
      </c>
    </row>
    <row r="609" spans="5:6" x14ac:dyDescent="0.2">
      <c r="E609" t="str">
        <v>13b</v>
      </c>
      <c r="F609">
        <f t="shared" si="17"/>
        <v>13</v>
      </c>
    </row>
    <row r="610" spans="5:6" x14ac:dyDescent="0.2">
      <c r="E610" t="str">
        <v>13b</v>
      </c>
      <c r="F610">
        <f t="shared" si="17"/>
        <v>13</v>
      </c>
    </row>
    <row r="611" spans="5:6" x14ac:dyDescent="0.2">
      <c r="E611" t="str">
        <v>13b</v>
      </c>
      <c r="F611">
        <f t="shared" si="17"/>
        <v>13</v>
      </c>
    </row>
    <row r="612" spans="5:6" x14ac:dyDescent="0.2">
      <c r="E612" t="str">
        <v>13b</v>
      </c>
      <c r="F612">
        <f t="shared" si="17"/>
        <v>13</v>
      </c>
    </row>
    <row r="613" spans="5:6" x14ac:dyDescent="0.2">
      <c r="E613" t="str">
        <v>13b</v>
      </c>
      <c r="F613">
        <f t="shared" si="17"/>
        <v>13</v>
      </c>
    </row>
    <row r="614" spans="5:6" x14ac:dyDescent="0.2">
      <c r="E614" t="str">
        <v>13b</v>
      </c>
      <c r="F614">
        <f t="shared" si="17"/>
        <v>13</v>
      </c>
    </row>
    <row r="615" spans="5:6" x14ac:dyDescent="0.2">
      <c r="E615" t="str">
        <v>13b</v>
      </c>
      <c r="F615">
        <f t="shared" si="17"/>
        <v>13</v>
      </c>
    </row>
    <row r="616" spans="5:6" x14ac:dyDescent="0.2">
      <c r="E616" t="str">
        <v>13b</v>
      </c>
      <c r="F616">
        <f t="shared" si="17"/>
        <v>13</v>
      </c>
    </row>
    <row r="617" spans="5:6" x14ac:dyDescent="0.2">
      <c r="E617" t="str">
        <v>13b</v>
      </c>
      <c r="F617">
        <f t="shared" si="17"/>
        <v>13</v>
      </c>
    </row>
    <row r="618" spans="5:6" x14ac:dyDescent="0.2">
      <c r="E618" t="str">
        <v>13b</v>
      </c>
      <c r="F618">
        <f t="shared" si="17"/>
        <v>13</v>
      </c>
    </row>
    <row r="619" spans="5:6" x14ac:dyDescent="0.2">
      <c r="E619" t="str">
        <v>13b</v>
      </c>
      <c r="F619">
        <f t="shared" si="17"/>
        <v>13</v>
      </c>
    </row>
    <row r="620" spans="5:6" x14ac:dyDescent="0.2">
      <c r="E620" t="str">
        <v>13b</v>
      </c>
      <c r="F620">
        <f t="shared" si="17"/>
        <v>13</v>
      </c>
    </row>
    <row r="621" spans="5:6" x14ac:dyDescent="0.2">
      <c r="E621" t="str">
        <v>13b</v>
      </c>
      <c r="F621">
        <f t="shared" si="17"/>
        <v>13</v>
      </c>
    </row>
    <row r="622" spans="5:6" x14ac:dyDescent="0.2">
      <c r="E622" t="str">
        <v>13b</v>
      </c>
      <c r="F622">
        <f t="shared" si="17"/>
        <v>13</v>
      </c>
    </row>
    <row r="623" spans="5:6" x14ac:dyDescent="0.2">
      <c r="E623" t="str">
        <v>13b</v>
      </c>
      <c r="F623">
        <f t="shared" si="17"/>
        <v>13</v>
      </c>
    </row>
    <row r="624" spans="5:6" x14ac:dyDescent="0.2">
      <c r="E624" t="str">
        <v>13b</v>
      </c>
      <c r="F624">
        <f t="shared" si="17"/>
        <v>13</v>
      </c>
    </row>
    <row r="625" spans="5:6" x14ac:dyDescent="0.2">
      <c r="E625" t="str">
        <v>13b</v>
      </c>
      <c r="F625">
        <f t="shared" si="17"/>
        <v>13</v>
      </c>
    </row>
    <row r="626" spans="5:6" x14ac:dyDescent="0.2">
      <c r="E626" t="str">
        <v>13b</v>
      </c>
      <c r="F626">
        <f t="shared" si="17"/>
        <v>13</v>
      </c>
    </row>
    <row r="627" spans="5:6" x14ac:dyDescent="0.2">
      <c r="E627" t="str">
        <v>13b</v>
      </c>
      <c r="F627">
        <f t="shared" si="17"/>
        <v>13</v>
      </c>
    </row>
    <row r="628" spans="5:6" x14ac:dyDescent="0.2">
      <c r="E628" t="str">
        <v>13b</v>
      </c>
      <c r="F628">
        <f t="shared" si="17"/>
        <v>13</v>
      </c>
    </row>
    <row r="629" spans="5:6" x14ac:dyDescent="0.2">
      <c r="E629" t="str">
        <v>13b</v>
      </c>
      <c r="F629">
        <f t="shared" si="17"/>
        <v>13</v>
      </c>
    </row>
    <row r="630" spans="5:6" x14ac:dyDescent="0.2">
      <c r="E630" t="str">
        <v>13b</v>
      </c>
      <c r="F630">
        <f t="shared" si="17"/>
        <v>13</v>
      </c>
    </row>
    <row r="631" spans="5:6" x14ac:dyDescent="0.2">
      <c r="E631" t="str">
        <v>13b</v>
      </c>
      <c r="F631">
        <f t="shared" si="17"/>
        <v>13</v>
      </c>
    </row>
    <row r="632" spans="5:6" x14ac:dyDescent="0.2">
      <c r="E632" t="str">
        <v>13b</v>
      </c>
      <c r="F632">
        <f t="shared" si="17"/>
        <v>13</v>
      </c>
    </row>
    <row r="633" spans="5:6" x14ac:dyDescent="0.2">
      <c r="E633" t="str">
        <v>13b</v>
      </c>
      <c r="F633">
        <f t="shared" si="17"/>
        <v>13</v>
      </c>
    </row>
    <row r="634" spans="5:6" x14ac:dyDescent="0.2">
      <c r="E634" t="str">
        <v>13b</v>
      </c>
      <c r="F634">
        <f t="shared" si="17"/>
        <v>13</v>
      </c>
    </row>
    <row r="635" spans="5:6" x14ac:dyDescent="0.2">
      <c r="E635" t="str">
        <v>13b</v>
      </c>
      <c r="F635">
        <f t="shared" si="17"/>
        <v>13</v>
      </c>
    </row>
    <row r="636" spans="5:6" x14ac:dyDescent="0.2">
      <c r="E636" t="str">
        <v>13b</v>
      </c>
      <c r="F636">
        <f t="shared" si="17"/>
        <v>13</v>
      </c>
    </row>
    <row r="637" spans="5:6" x14ac:dyDescent="0.2">
      <c r="E637" t="str">
        <v>13b</v>
      </c>
      <c r="F637">
        <f t="shared" si="17"/>
        <v>13</v>
      </c>
    </row>
    <row r="638" spans="5:6" x14ac:dyDescent="0.2">
      <c r="E638" t="str">
        <v>13b</v>
      </c>
      <c r="F638">
        <f t="shared" si="17"/>
        <v>13</v>
      </c>
    </row>
    <row r="639" spans="5:6" x14ac:dyDescent="0.2">
      <c r="E639" t="str">
        <v>13b</v>
      </c>
      <c r="F639">
        <f t="shared" si="17"/>
        <v>13</v>
      </c>
    </row>
    <row r="640" spans="5:6" x14ac:dyDescent="0.2">
      <c r="E640" t="str">
        <v>13b</v>
      </c>
      <c r="F640">
        <f t="shared" si="17"/>
        <v>13</v>
      </c>
    </row>
    <row r="641" spans="5:6" x14ac:dyDescent="0.2">
      <c r="E641" t="str">
        <v>13b</v>
      </c>
      <c r="F641">
        <f t="shared" si="17"/>
        <v>13</v>
      </c>
    </row>
    <row r="642" spans="5:6" x14ac:dyDescent="0.2">
      <c r="E642" t="str">
        <v>13b</v>
      </c>
      <c r="F642">
        <f t="shared" si="17"/>
        <v>13</v>
      </c>
    </row>
    <row r="643" spans="5:6" x14ac:dyDescent="0.2">
      <c r="E643" t="str">
        <v>13b</v>
      </c>
      <c r="F643">
        <f t="shared" ref="F643:F706" si="18">VALUE(LEFT(E643,LEN(E643)-1))</f>
        <v>13</v>
      </c>
    </row>
    <row r="644" spans="5:6" x14ac:dyDescent="0.2">
      <c r="E644" t="str">
        <v>13b</v>
      </c>
      <c r="F644">
        <f t="shared" si="18"/>
        <v>13</v>
      </c>
    </row>
    <row r="645" spans="5:6" x14ac:dyDescent="0.2">
      <c r="E645" t="str">
        <v>13b</v>
      </c>
      <c r="F645">
        <f t="shared" si="18"/>
        <v>13</v>
      </c>
    </row>
    <row r="646" spans="5:6" x14ac:dyDescent="0.2">
      <c r="E646" t="str">
        <v>14a</v>
      </c>
      <c r="F646">
        <f t="shared" si="18"/>
        <v>14</v>
      </c>
    </row>
    <row r="647" spans="5:6" x14ac:dyDescent="0.2">
      <c r="E647" t="str">
        <v>14a</v>
      </c>
      <c r="F647">
        <f t="shared" si="18"/>
        <v>14</v>
      </c>
    </row>
    <row r="648" spans="5:6" x14ac:dyDescent="0.2">
      <c r="E648" t="str">
        <v>14a</v>
      </c>
      <c r="F648">
        <f t="shared" si="18"/>
        <v>14</v>
      </c>
    </row>
    <row r="649" spans="5:6" x14ac:dyDescent="0.2">
      <c r="E649" t="str">
        <v>14a</v>
      </c>
      <c r="F649">
        <f t="shared" si="18"/>
        <v>14</v>
      </c>
    </row>
    <row r="650" spans="5:6" x14ac:dyDescent="0.2">
      <c r="E650" t="str">
        <v>14a</v>
      </c>
      <c r="F650">
        <f t="shared" si="18"/>
        <v>14</v>
      </c>
    </row>
    <row r="651" spans="5:6" x14ac:dyDescent="0.2">
      <c r="E651" t="str">
        <v>14a</v>
      </c>
      <c r="F651">
        <f t="shared" si="18"/>
        <v>14</v>
      </c>
    </row>
    <row r="652" spans="5:6" x14ac:dyDescent="0.2">
      <c r="E652" t="str">
        <v>14a</v>
      </c>
      <c r="F652">
        <f t="shared" si="18"/>
        <v>14</v>
      </c>
    </row>
    <row r="653" spans="5:6" x14ac:dyDescent="0.2">
      <c r="E653" t="str">
        <v>14a</v>
      </c>
      <c r="F653">
        <f t="shared" si="18"/>
        <v>14</v>
      </c>
    </row>
    <row r="654" spans="5:6" x14ac:dyDescent="0.2">
      <c r="E654" t="str">
        <v>14a</v>
      </c>
      <c r="F654">
        <f t="shared" si="18"/>
        <v>14</v>
      </c>
    </row>
    <row r="655" spans="5:6" x14ac:dyDescent="0.2">
      <c r="E655" t="str">
        <v>14a</v>
      </c>
      <c r="F655">
        <f t="shared" si="18"/>
        <v>14</v>
      </c>
    </row>
    <row r="656" spans="5:6" x14ac:dyDescent="0.2">
      <c r="E656" t="str">
        <v>14a</v>
      </c>
      <c r="F656">
        <f t="shared" si="18"/>
        <v>14</v>
      </c>
    </row>
    <row r="657" spans="5:6" x14ac:dyDescent="0.2">
      <c r="E657" t="str">
        <v>14a</v>
      </c>
      <c r="F657">
        <f t="shared" si="18"/>
        <v>14</v>
      </c>
    </row>
    <row r="658" spans="5:6" x14ac:dyDescent="0.2">
      <c r="E658" t="str">
        <v>14a</v>
      </c>
      <c r="F658">
        <f t="shared" si="18"/>
        <v>14</v>
      </c>
    </row>
    <row r="659" spans="5:6" x14ac:dyDescent="0.2">
      <c r="E659" t="str">
        <v>14a</v>
      </c>
      <c r="F659">
        <f t="shared" si="18"/>
        <v>14</v>
      </c>
    </row>
    <row r="660" spans="5:6" x14ac:dyDescent="0.2">
      <c r="E660" t="str">
        <v>14a</v>
      </c>
      <c r="F660">
        <f t="shared" si="18"/>
        <v>14</v>
      </c>
    </row>
    <row r="661" spans="5:6" x14ac:dyDescent="0.2">
      <c r="E661" t="str">
        <v>14a</v>
      </c>
      <c r="F661">
        <f t="shared" si="18"/>
        <v>14</v>
      </c>
    </row>
    <row r="662" spans="5:6" x14ac:dyDescent="0.2">
      <c r="E662" t="str">
        <v>14a</v>
      </c>
      <c r="F662">
        <f t="shared" si="18"/>
        <v>14</v>
      </c>
    </row>
    <row r="663" spans="5:6" x14ac:dyDescent="0.2">
      <c r="E663" t="str">
        <v>14a</v>
      </c>
      <c r="F663">
        <f t="shared" si="18"/>
        <v>14</v>
      </c>
    </row>
    <row r="664" spans="5:6" x14ac:dyDescent="0.2">
      <c r="E664" t="str">
        <v>14a</v>
      </c>
      <c r="F664">
        <f t="shared" si="18"/>
        <v>14</v>
      </c>
    </row>
    <row r="665" spans="5:6" x14ac:dyDescent="0.2">
      <c r="E665" t="str">
        <v>14a</v>
      </c>
      <c r="F665">
        <f t="shared" si="18"/>
        <v>14</v>
      </c>
    </row>
    <row r="666" spans="5:6" x14ac:dyDescent="0.2">
      <c r="E666" t="str">
        <v>14a</v>
      </c>
      <c r="F666">
        <f t="shared" si="18"/>
        <v>14</v>
      </c>
    </row>
    <row r="667" spans="5:6" x14ac:dyDescent="0.2">
      <c r="E667" t="str">
        <v>14a</v>
      </c>
      <c r="F667">
        <f t="shared" si="18"/>
        <v>14</v>
      </c>
    </row>
    <row r="668" spans="5:6" x14ac:dyDescent="0.2">
      <c r="E668" t="str">
        <v>14a</v>
      </c>
      <c r="F668">
        <f t="shared" si="18"/>
        <v>14</v>
      </c>
    </row>
    <row r="669" spans="5:6" x14ac:dyDescent="0.2">
      <c r="E669" t="str">
        <v>14a</v>
      </c>
      <c r="F669">
        <f t="shared" si="18"/>
        <v>14</v>
      </c>
    </row>
    <row r="670" spans="5:6" x14ac:dyDescent="0.2">
      <c r="E670" t="str">
        <v>14a</v>
      </c>
      <c r="F670">
        <f t="shared" si="18"/>
        <v>14</v>
      </c>
    </row>
    <row r="671" spans="5:6" x14ac:dyDescent="0.2">
      <c r="E671" t="str">
        <v>14a</v>
      </c>
      <c r="F671">
        <f t="shared" si="18"/>
        <v>14</v>
      </c>
    </row>
    <row r="672" spans="5:6" x14ac:dyDescent="0.2">
      <c r="E672" t="str">
        <v>14a</v>
      </c>
      <c r="F672">
        <f t="shared" si="18"/>
        <v>14</v>
      </c>
    </row>
    <row r="673" spans="5:6" x14ac:dyDescent="0.2">
      <c r="E673" t="str">
        <v>14a</v>
      </c>
      <c r="F673">
        <f t="shared" si="18"/>
        <v>14</v>
      </c>
    </row>
    <row r="674" spans="5:6" x14ac:dyDescent="0.2">
      <c r="E674" t="str">
        <v>14a</v>
      </c>
      <c r="F674">
        <f t="shared" si="18"/>
        <v>14</v>
      </c>
    </row>
    <row r="675" spans="5:6" x14ac:dyDescent="0.2">
      <c r="E675" t="str">
        <v>14a</v>
      </c>
      <c r="F675">
        <f t="shared" si="18"/>
        <v>14</v>
      </c>
    </row>
    <row r="676" spans="5:6" x14ac:dyDescent="0.2">
      <c r="E676" t="str">
        <v>14a</v>
      </c>
      <c r="F676">
        <f t="shared" si="18"/>
        <v>14</v>
      </c>
    </row>
    <row r="677" spans="5:6" x14ac:dyDescent="0.2">
      <c r="E677" t="str">
        <v>14a</v>
      </c>
      <c r="F677">
        <f t="shared" si="18"/>
        <v>14</v>
      </c>
    </row>
    <row r="678" spans="5:6" x14ac:dyDescent="0.2">
      <c r="E678" t="str">
        <v>14a</v>
      </c>
      <c r="F678">
        <f t="shared" si="18"/>
        <v>14</v>
      </c>
    </row>
    <row r="679" spans="5:6" x14ac:dyDescent="0.2">
      <c r="E679" t="str">
        <v>14a</v>
      </c>
      <c r="F679">
        <f t="shared" si="18"/>
        <v>14</v>
      </c>
    </row>
    <row r="680" spans="5:6" x14ac:dyDescent="0.2">
      <c r="E680" t="str">
        <v>14a</v>
      </c>
      <c r="F680">
        <f t="shared" si="18"/>
        <v>14</v>
      </c>
    </row>
    <row r="681" spans="5:6" x14ac:dyDescent="0.2">
      <c r="E681" t="str">
        <v>14a</v>
      </c>
      <c r="F681">
        <f t="shared" si="18"/>
        <v>14</v>
      </c>
    </row>
    <row r="682" spans="5:6" x14ac:dyDescent="0.2">
      <c r="E682" t="str">
        <v>14a</v>
      </c>
      <c r="F682">
        <f t="shared" si="18"/>
        <v>14</v>
      </c>
    </row>
    <row r="683" spans="5:6" x14ac:dyDescent="0.2">
      <c r="E683" t="str">
        <v>14a</v>
      </c>
      <c r="F683">
        <f t="shared" si="18"/>
        <v>14</v>
      </c>
    </row>
    <row r="684" spans="5:6" x14ac:dyDescent="0.2">
      <c r="E684" t="str">
        <v>14a</v>
      </c>
      <c r="F684">
        <f t="shared" si="18"/>
        <v>14</v>
      </c>
    </row>
    <row r="685" spans="5:6" x14ac:dyDescent="0.2">
      <c r="E685" t="str">
        <v>14a</v>
      </c>
      <c r="F685">
        <f t="shared" si="18"/>
        <v>14</v>
      </c>
    </row>
    <row r="686" spans="5:6" x14ac:dyDescent="0.2">
      <c r="E686" t="str">
        <v>14a</v>
      </c>
      <c r="F686">
        <f t="shared" si="18"/>
        <v>14</v>
      </c>
    </row>
    <row r="687" spans="5:6" x14ac:dyDescent="0.2">
      <c r="E687" t="str">
        <v>14a</v>
      </c>
      <c r="F687">
        <f t="shared" si="18"/>
        <v>14</v>
      </c>
    </row>
    <row r="688" spans="5:6" x14ac:dyDescent="0.2">
      <c r="E688" t="str">
        <v>14a</v>
      </c>
      <c r="F688">
        <f t="shared" si="18"/>
        <v>14</v>
      </c>
    </row>
    <row r="689" spans="5:6" x14ac:dyDescent="0.2">
      <c r="E689" t="str">
        <v>14a</v>
      </c>
      <c r="F689">
        <f t="shared" si="18"/>
        <v>14</v>
      </c>
    </row>
    <row r="690" spans="5:6" x14ac:dyDescent="0.2">
      <c r="E690" t="str">
        <v>14a</v>
      </c>
      <c r="F690">
        <f t="shared" si="18"/>
        <v>14</v>
      </c>
    </row>
    <row r="691" spans="5:6" x14ac:dyDescent="0.2">
      <c r="E691" t="str">
        <v>14a</v>
      </c>
      <c r="F691">
        <f t="shared" si="18"/>
        <v>14</v>
      </c>
    </row>
    <row r="692" spans="5:6" x14ac:dyDescent="0.2">
      <c r="E692" t="str">
        <v>14a</v>
      </c>
      <c r="F692">
        <f t="shared" si="18"/>
        <v>14</v>
      </c>
    </row>
    <row r="693" spans="5:6" x14ac:dyDescent="0.2">
      <c r="E693" t="str">
        <v>14a</v>
      </c>
      <c r="F693">
        <f t="shared" si="18"/>
        <v>14</v>
      </c>
    </row>
    <row r="694" spans="5:6" x14ac:dyDescent="0.2">
      <c r="E694" t="str">
        <v>14a</v>
      </c>
      <c r="F694">
        <f t="shared" si="18"/>
        <v>14</v>
      </c>
    </row>
    <row r="695" spans="5:6" x14ac:dyDescent="0.2">
      <c r="E695" t="str">
        <v>14a</v>
      </c>
      <c r="F695">
        <f t="shared" si="18"/>
        <v>14</v>
      </c>
    </row>
    <row r="696" spans="5:6" x14ac:dyDescent="0.2">
      <c r="E696" t="str">
        <v>14b</v>
      </c>
      <c r="F696">
        <f t="shared" si="18"/>
        <v>14</v>
      </c>
    </row>
    <row r="697" spans="5:6" x14ac:dyDescent="0.2">
      <c r="E697" t="str">
        <v>14b</v>
      </c>
      <c r="F697">
        <f t="shared" si="18"/>
        <v>14</v>
      </c>
    </row>
    <row r="698" spans="5:6" x14ac:dyDescent="0.2">
      <c r="E698" t="str">
        <v>14b</v>
      </c>
      <c r="F698">
        <f t="shared" si="18"/>
        <v>14</v>
      </c>
    </row>
    <row r="699" spans="5:6" x14ac:dyDescent="0.2">
      <c r="E699" t="str">
        <v>14b</v>
      </c>
      <c r="F699">
        <f t="shared" si="18"/>
        <v>14</v>
      </c>
    </row>
    <row r="700" spans="5:6" x14ac:dyDescent="0.2">
      <c r="E700" t="str">
        <v>14b</v>
      </c>
      <c r="F700">
        <f t="shared" si="18"/>
        <v>14</v>
      </c>
    </row>
    <row r="701" spans="5:6" x14ac:dyDescent="0.2">
      <c r="E701" t="str">
        <v>14b</v>
      </c>
      <c r="F701">
        <f t="shared" si="18"/>
        <v>14</v>
      </c>
    </row>
    <row r="702" spans="5:6" x14ac:dyDescent="0.2">
      <c r="E702" t="str">
        <v>14b</v>
      </c>
      <c r="F702">
        <f t="shared" si="18"/>
        <v>14</v>
      </c>
    </row>
    <row r="703" spans="5:6" x14ac:dyDescent="0.2">
      <c r="E703" t="str">
        <v>14b</v>
      </c>
      <c r="F703">
        <f t="shared" si="18"/>
        <v>14</v>
      </c>
    </row>
    <row r="704" spans="5:6" x14ac:dyDescent="0.2">
      <c r="E704" t="str">
        <v>14b</v>
      </c>
      <c r="F704">
        <f t="shared" si="18"/>
        <v>14</v>
      </c>
    </row>
    <row r="705" spans="5:6" x14ac:dyDescent="0.2">
      <c r="E705" t="str">
        <v>14b</v>
      </c>
      <c r="F705">
        <f t="shared" si="18"/>
        <v>14</v>
      </c>
    </row>
    <row r="706" spans="5:6" x14ac:dyDescent="0.2">
      <c r="E706" t="str">
        <v>14b</v>
      </c>
      <c r="F706">
        <f t="shared" si="18"/>
        <v>14</v>
      </c>
    </row>
    <row r="707" spans="5:6" x14ac:dyDescent="0.2">
      <c r="E707" t="str">
        <v>14b</v>
      </c>
      <c r="F707">
        <f t="shared" ref="F707:F770" si="19">VALUE(LEFT(E707,LEN(E707)-1))</f>
        <v>14</v>
      </c>
    </row>
    <row r="708" spans="5:6" x14ac:dyDescent="0.2">
      <c r="E708" t="str">
        <v>14b</v>
      </c>
      <c r="F708">
        <f t="shared" si="19"/>
        <v>14</v>
      </c>
    </row>
    <row r="709" spans="5:6" x14ac:dyDescent="0.2">
      <c r="E709" t="str">
        <v>14b</v>
      </c>
      <c r="F709">
        <f t="shared" si="19"/>
        <v>14</v>
      </c>
    </row>
    <row r="710" spans="5:6" x14ac:dyDescent="0.2">
      <c r="E710" t="str">
        <v>14b</v>
      </c>
      <c r="F710">
        <f t="shared" si="19"/>
        <v>14</v>
      </c>
    </row>
    <row r="711" spans="5:6" x14ac:dyDescent="0.2">
      <c r="E711" t="str">
        <v>14b</v>
      </c>
      <c r="F711">
        <f t="shared" si="19"/>
        <v>14</v>
      </c>
    </row>
    <row r="712" spans="5:6" x14ac:dyDescent="0.2">
      <c r="E712" t="str">
        <v>14b</v>
      </c>
      <c r="F712">
        <f t="shared" si="19"/>
        <v>14</v>
      </c>
    </row>
    <row r="713" spans="5:6" x14ac:dyDescent="0.2">
      <c r="E713" t="str">
        <v>14b</v>
      </c>
      <c r="F713">
        <f t="shared" si="19"/>
        <v>14</v>
      </c>
    </row>
    <row r="714" spans="5:6" x14ac:dyDescent="0.2">
      <c r="E714" t="str">
        <v>14b</v>
      </c>
      <c r="F714">
        <f t="shared" si="19"/>
        <v>14</v>
      </c>
    </row>
    <row r="715" spans="5:6" x14ac:dyDescent="0.2">
      <c r="E715" t="str">
        <v>14b</v>
      </c>
      <c r="F715">
        <f t="shared" si="19"/>
        <v>14</v>
      </c>
    </row>
    <row r="716" spans="5:6" x14ac:dyDescent="0.2">
      <c r="E716" t="str">
        <v>14b</v>
      </c>
      <c r="F716">
        <f t="shared" si="19"/>
        <v>14</v>
      </c>
    </row>
    <row r="717" spans="5:6" x14ac:dyDescent="0.2">
      <c r="E717" t="str">
        <v>14b</v>
      </c>
      <c r="F717">
        <f t="shared" si="19"/>
        <v>14</v>
      </c>
    </row>
    <row r="718" spans="5:6" x14ac:dyDescent="0.2">
      <c r="E718" t="str">
        <v>14b</v>
      </c>
      <c r="F718">
        <f t="shared" si="19"/>
        <v>14</v>
      </c>
    </row>
    <row r="719" spans="5:6" x14ac:dyDescent="0.2">
      <c r="E719" t="str">
        <v>14b</v>
      </c>
      <c r="F719">
        <f t="shared" si="19"/>
        <v>14</v>
      </c>
    </row>
    <row r="720" spans="5:6" x14ac:dyDescent="0.2">
      <c r="E720" t="str">
        <v>14b</v>
      </c>
      <c r="F720">
        <f t="shared" si="19"/>
        <v>14</v>
      </c>
    </row>
    <row r="721" spans="5:6" x14ac:dyDescent="0.2">
      <c r="E721" t="str">
        <v>14b</v>
      </c>
      <c r="F721">
        <f t="shared" si="19"/>
        <v>14</v>
      </c>
    </row>
    <row r="722" spans="5:6" x14ac:dyDescent="0.2">
      <c r="E722" t="str">
        <v>14b</v>
      </c>
      <c r="F722">
        <f t="shared" si="19"/>
        <v>14</v>
      </c>
    </row>
    <row r="723" spans="5:6" x14ac:dyDescent="0.2">
      <c r="E723" t="str">
        <v>14b</v>
      </c>
      <c r="F723">
        <f t="shared" si="19"/>
        <v>14</v>
      </c>
    </row>
    <row r="724" spans="5:6" x14ac:dyDescent="0.2">
      <c r="E724" t="str">
        <v>14b</v>
      </c>
      <c r="F724">
        <f t="shared" si="19"/>
        <v>14</v>
      </c>
    </row>
    <row r="725" spans="5:6" x14ac:dyDescent="0.2">
      <c r="E725" t="str">
        <v>14b</v>
      </c>
      <c r="F725">
        <f t="shared" si="19"/>
        <v>14</v>
      </c>
    </row>
    <row r="726" spans="5:6" x14ac:dyDescent="0.2">
      <c r="E726" t="str">
        <v>14b</v>
      </c>
      <c r="F726">
        <f t="shared" si="19"/>
        <v>14</v>
      </c>
    </row>
    <row r="727" spans="5:6" x14ac:dyDescent="0.2">
      <c r="E727" t="str">
        <v>14b</v>
      </c>
      <c r="F727">
        <f t="shared" si="19"/>
        <v>14</v>
      </c>
    </row>
    <row r="728" spans="5:6" x14ac:dyDescent="0.2">
      <c r="E728" t="str">
        <v>14b</v>
      </c>
      <c r="F728">
        <f t="shared" si="19"/>
        <v>14</v>
      </c>
    </row>
    <row r="729" spans="5:6" x14ac:dyDescent="0.2">
      <c r="E729" t="str">
        <v>14b</v>
      </c>
      <c r="F729">
        <f t="shared" si="19"/>
        <v>14</v>
      </c>
    </row>
    <row r="730" spans="5:6" x14ac:dyDescent="0.2">
      <c r="E730" t="str">
        <v>14b</v>
      </c>
      <c r="F730">
        <f t="shared" si="19"/>
        <v>14</v>
      </c>
    </row>
    <row r="731" spans="5:6" x14ac:dyDescent="0.2">
      <c r="E731" t="str">
        <v>14b</v>
      </c>
      <c r="F731">
        <f t="shared" si="19"/>
        <v>14</v>
      </c>
    </row>
    <row r="732" spans="5:6" x14ac:dyDescent="0.2">
      <c r="E732" t="str">
        <v>14b</v>
      </c>
      <c r="F732">
        <f t="shared" si="19"/>
        <v>14</v>
      </c>
    </row>
    <row r="733" spans="5:6" x14ac:dyDescent="0.2">
      <c r="E733" t="str">
        <v>14b</v>
      </c>
      <c r="F733">
        <f t="shared" si="19"/>
        <v>14</v>
      </c>
    </row>
    <row r="734" spans="5:6" x14ac:dyDescent="0.2">
      <c r="E734" t="str">
        <v>14b</v>
      </c>
      <c r="F734">
        <f t="shared" si="19"/>
        <v>14</v>
      </c>
    </row>
    <row r="735" spans="5:6" x14ac:dyDescent="0.2">
      <c r="E735" t="str">
        <v>14b</v>
      </c>
      <c r="F735">
        <f t="shared" si="19"/>
        <v>14</v>
      </c>
    </row>
    <row r="736" spans="5:6" x14ac:dyDescent="0.2">
      <c r="E736" t="str">
        <v>14b</v>
      </c>
      <c r="F736">
        <f t="shared" si="19"/>
        <v>14</v>
      </c>
    </row>
    <row r="737" spans="5:6" x14ac:dyDescent="0.2">
      <c r="E737" t="str">
        <v>14b</v>
      </c>
      <c r="F737">
        <f t="shared" si="19"/>
        <v>14</v>
      </c>
    </row>
    <row r="738" spans="5:6" x14ac:dyDescent="0.2">
      <c r="E738" t="str">
        <v>14b</v>
      </c>
      <c r="F738">
        <f t="shared" si="19"/>
        <v>14</v>
      </c>
    </row>
    <row r="739" spans="5:6" x14ac:dyDescent="0.2">
      <c r="E739" t="str">
        <v>14b</v>
      </c>
      <c r="F739">
        <f t="shared" si="19"/>
        <v>14</v>
      </c>
    </row>
    <row r="740" spans="5:6" x14ac:dyDescent="0.2">
      <c r="E740" t="str">
        <v>14b</v>
      </c>
      <c r="F740">
        <f t="shared" si="19"/>
        <v>14</v>
      </c>
    </row>
    <row r="741" spans="5:6" x14ac:dyDescent="0.2">
      <c r="E741" t="str">
        <v>14b</v>
      </c>
      <c r="F741">
        <f t="shared" si="19"/>
        <v>14</v>
      </c>
    </row>
    <row r="742" spans="5:6" x14ac:dyDescent="0.2">
      <c r="E742" t="str">
        <v>14b</v>
      </c>
      <c r="F742">
        <f t="shared" si="19"/>
        <v>14</v>
      </c>
    </row>
    <row r="743" spans="5:6" x14ac:dyDescent="0.2">
      <c r="E743" t="str">
        <v>14b</v>
      </c>
      <c r="F743">
        <f t="shared" si="19"/>
        <v>14</v>
      </c>
    </row>
    <row r="744" spans="5:6" x14ac:dyDescent="0.2">
      <c r="E744" t="str">
        <v>14b</v>
      </c>
      <c r="F744">
        <f t="shared" si="19"/>
        <v>14</v>
      </c>
    </row>
    <row r="745" spans="5:6" x14ac:dyDescent="0.2">
      <c r="E745" t="str">
        <v>14b</v>
      </c>
      <c r="F745">
        <f t="shared" si="19"/>
        <v>14</v>
      </c>
    </row>
    <row r="746" spans="5:6" x14ac:dyDescent="0.2">
      <c r="E746" t="str">
        <v>15a</v>
      </c>
      <c r="F746">
        <f t="shared" si="19"/>
        <v>15</v>
      </c>
    </row>
    <row r="747" spans="5:6" x14ac:dyDescent="0.2">
      <c r="E747" t="str">
        <v>15a</v>
      </c>
      <c r="F747">
        <f t="shared" si="19"/>
        <v>15</v>
      </c>
    </row>
    <row r="748" spans="5:6" x14ac:dyDescent="0.2">
      <c r="E748" t="str">
        <v>15a</v>
      </c>
      <c r="F748">
        <f t="shared" si="19"/>
        <v>15</v>
      </c>
    </row>
    <row r="749" spans="5:6" x14ac:dyDescent="0.2">
      <c r="E749" t="str">
        <v>15a</v>
      </c>
      <c r="F749">
        <f t="shared" si="19"/>
        <v>15</v>
      </c>
    </row>
    <row r="750" spans="5:6" x14ac:dyDescent="0.2">
      <c r="E750" t="str">
        <v>15a</v>
      </c>
      <c r="F750">
        <f t="shared" si="19"/>
        <v>15</v>
      </c>
    </row>
    <row r="751" spans="5:6" x14ac:dyDescent="0.2">
      <c r="E751" t="str">
        <v>15a</v>
      </c>
      <c r="F751">
        <f t="shared" si="19"/>
        <v>15</v>
      </c>
    </row>
    <row r="752" spans="5:6" x14ac:dyDescent="0.2">
      <c r="E752" t="str">
        <v>15a</v>
      </c>
      <c r="F752">
        <f t="shared" si="19"/>
        <v>15</v>
      </c>
    </row>
    <row r="753" spans="5:6" x14ac:dyDescent="0.2">
      <c r="E753" t="str">
        <v>15a</v>
      </c>
      <c r="F753">
        <f t="shared" si="19"/>
        <v>15</v>
      </c>
    </row>
    <row r="754" spans="5:6" x14ac:dyDescent="0.2">
      <c r="E754" t="str">
        <v>15a</v>
      </c>
      <c r="F754">
        <f t="shared" si="19"/>
        <v>15</v>
      </c>
    </row>
    <row r="755" spans="5:6" x14ac:dyDescent="0.2">
      <c r="E755" t="str">
        <v>15a</v>
      </c>
      <c r="F755">
        <f t="shared" si="19"/>
        <v>15</v>
      </c>
    </row>
    <row r="756" spans="5:6" x14ac:dyDescent="0.2">
      <c r="E756" t="str">
        <v>15a</v>
      </c>
      <c r="F756">
        <f t="shared" si="19"/>
        <v>15</v>
      </c>
    </row>
    <row r="757" spans="5:6" x14ac:dyDescent="0.2">
      <c r="E757" t="str">
        <v>15a</v>
      </c>
      <c r="F757">
        <f t="shared" si="19"/>
        <v>15</v>
      </c>
    </row>
    <row r="758" spans="5:6" x14ac:dyDescent="0.2">
      <c r="E758" t="str">
        <v>15a</v>
      </c>
      <c r="F758">
        <f t="shared" si="19"/>
        <v>15</v>
      </c>
    </row>
    <row r="759" spans="5:6" x14ac:dyDescent="0.2">
      <c r="E759" t="str">
        <v>15a</v>
      </c>
      <c r="F759">
        <f t="shared" si="19"/>
        <v>15</v>
      </c>
    </row>
    <row r="760" spans="5:6" x14ac:dyDescent="0.2">
      <c r="E760" t="str">
        <v>15a</v>
      </c>
      <c r="F760">
        <f t="shared" si="19"/>
        <v>15</v>
      </c>
    </row>
    <row r="761" spans="5:6" x14ac:dyDescent="0.2">
      <c r="E761" t="str">
        <v>15a</v>
      </c>
      <c r="F761">
        <f t="shared" si="19"/>
        <v>15</v>
      </c>
    </row>
    <row r="762" spans="5:6" x14ac:dyDescent="0.2">
      <c r="E762" t="str">
        <v>15a</v>
      </c>
      <c r="F762">
        <f t="shared" si="19"/>
        <v>15</v>
      </c>
    </row>
    <row r="763" spans="5:6" x14ac:dyDescent="0.2">
      <c r="E763" t="str">
        <v>15a</v>
      </c>
      <c r="F763">
        <f t="shared" si="19"/>
        <v>15</v>
      </c>
    </row>
    <row r="764" spans="5:6" x14ac:dyDescent="0.2">
      <c r="E764" t="str">
        <v>15a</v>
      </c>
      <c r="F764">
        <f t="shared" si="19"/>
        <v>15</v>
      </c>
    </row>
    <row r="765" spans="5:6" x14ac:dyDescent="0.2">
      <c r="E765" t="str">
        <v>15a</v>
      </c>
      <c r="F765">
        <f t="shared" si="19"/>
        <v>15</v>
      </c>
    </row>
    <row r="766" spans="5:6" x14ac:dyDescent="0.2">
      <c r="E766" t="str">
        <v>15a</v>
      </c>
      <c r="F766">
        <f t="shared" si="19"/>
        <v>15</v>
      </c>
    </row>
    <row r="767" spans="5:6" x14ac:dyDescent="0.2">
      <c r="E767" t="str">
        <v>15a</v>
      </c>
      <c r="F767">
        <f t="shared" si="19"/>
        <v>15</v>
      </c>
    </row>
    <row r="768" spans="5:6" x14ac:dyDescent="0.2">
      <c r="E768" t="str">
        <v>15a</v>
      </c>
      <c r="F768">
        <f t="shared" si="19"/>
        <v>15</v>
      </c>
    </row>
    <row r="769" spans="5:6" x14ac:dyDescent="0.2">
      <c r="E769" t="str">
        <v>15a</v>
      </c>
      <c r="F769">
        <f t="shared" si="19"/>
        <v>15</v>
      </c>
    </row>
    <row r="770" spans="5:6" x14ac:dyDescent="0.2">
      <c r="E770" t="str">
        <v>15a</v>
      </c>
      <c r="F770">
        <f t="shared" si="19"/>
        <v>15</v>
      </c>
    </row>
    <row r="771" spans="5:6" x14ac:dyDescent="0.2">
      <c r="E771" t="str">
        <v>15a</v>
      </c>
      <c r="F771">
        <f t="shared" ref="F771:F834" si="20">VALUE(LEFT(E771,LEN(E771)-1))</f>
        <v>15</v>
      </c>
    </row>
    <row r="772" spans="5:6" x14ac:dyDescent="0.2">
      <c r="E772" t="str">
        <v>15a</v>
      </c>
      <c r="F772">
        <f t="shared" si="20"/>
        <v>15</v>
      </c>
    </row>
    <row r="773" spans="5:6" x14ac:dyDescent="0.2">
      <c r="E773" t="str">
        <v>15a</v>
      </c>
      <c r="F773">
        <f t="shared" si="20"/>
        <v>15</v>
      </c>
    </row>
    <row r="774" spans="5:6" x14ac:dyDescent="0.2">
      <c r="E774" t="str">
        <v>15a</v>
      </c>
      <c r="F774">
        <f t="shared" si="20"/>
        <v>15</v>
      </c>
    </row>
    <row r="775" spans="5:6" x14ac:dyDescent="0.2">
      <c r="E775" t="str">
        <v>15a</v>
      </c>
      <c r="F775">
        <f t="shared" si="20"/>
        <v>15</v>
      </c>
    </row>
    <row r="776" spans="5:6" x14ac:dyDescent="0.2">
      <c r="E776" t="str">
        <v>15a</v>
      </c>
      <c r="F776">
        <f t="shared" si="20"/>
        <v>15</v>
      </c>
    </row>
    <row r="777" spans="5:6" x14ac:dyDescent="0.2">
      <c r="E777" t="str">
        <v>15a</v>
      </c>
      <c r="F777">
        <f t="shared" si="20"/>
        <v>15</v>
      </c>
    </row>
    <row r="778" spans="5:6" x14ac:dyDescent="0.2">
      <c r="E778" t="str">
        <v>15a</v>
      </c>
      <c r="F778">
        <f t="shared" si="20"/>
        <v>15</v>
      </c>
    </row>
    <row r="779" spans="5:6" x14ac:dyDescent="0.2">
      <c r="E779" t="str">
        <v>15a</v>
      </c>
      <c r="F779">
        <f t="shared" si="20"/>
        <v>15</v>
      </c>
    </row>
    <row r="780" spans="5:6" x14ac:dyDescent="0.2">
      <c r="E780" t="str">
        <v>15a</v>
      </c>
      <c r="F780">
        <f t="shared" si="20"/>
        <v>15</v>
      </c>
    </row>
    <row r="781" spans="5:6" x14ac:dyDescent="0.2">
      <c r="E781" t="str">
        <v>15a</v>
      </c>
      <c r="F781">
        <f t="shared" si="20"/>
        <v>15</v>
      </c>
    </row>
    <row r="782" spans="5:6" x14ac:dyDescent="0.2">
      <c r="E782" t="str">
        <v>15a</v>
      </c>
      <c r="F782">
        <f t="shared" si="20"/>
        <v>15</v>
      </c>
    </row>
    <row r="783" spans="5:6" x14ac:dyDescent="0.2">
      <c r="E783" t="str">
        <v>15a</v>
      </c>
      <c r="F783">
        <f t="shared" si="20"/>
        <v>15</v>
      </c>
    </row>
    <row r="784" spans="5:6" x14ac:dyDescent="0.2">
      <c r="E784" t="str">
        <v>15a</v>
      </c>
      <c r="F784">
        <f t="shared" si="20"/>
        <v>15</v>
      </c>
    </row>
    <row r="785" spans="5:6" x14ac:dyDescent="0.2">
      <c r="E785" t="str">
        <v>15a</v>
      </c>
      <c r="F785">
        <f t="shared" si="20"/>
        <v>15</v>
      </c>
    </row>
    <row r="786" spans="5:6" x14ac:dyDescent="0.2">
      <c r="E786" t="str">
        <v>15a</v>
      </c>
      <c r="F786">
        <f t="shared" si="20"/>
        <v>15</v>
      </c>
    </row>
    <row r="787" spans="5:6" x14ac:dyDescent="0.2">
      <c r="E787" t="str">
        <v>15a</v>
      </c>
      <c r="F787">
        <f t="shared" si="20"/>
        <v>15</v>
      </c>
    </row>
    <row r="788" spans="5:6" x14ac:dyDescent="0.2">
      <c r="E788" t="str">
        <v>15a</v>
      </c>
      <c r="F788">
        <f t="shared" si="20"/>
        <v>15</v>
      </c>
    </row>
    <row r="789" spans="5:6" x14ac:dyDescent="0.2">
      <c r="E789" t="str">
        <v>15a</v>
      </c>
      <c r="F789">
        <f t="shared" si="20"/>
        <v>15</v>
      </c>
    </row>
    <row r="790" spans="5:6" x14ac:dyDescent="0.2">
      <c r="E790" t="str">
        <v>15a</v>
      </c>
      <c r="F790">
        <f t="shared" si="20"/>
        <v>15</v>
      </c>
    </row>
    <row r="791" spans="5:6" x14ac:dyDescent="0.2">
      <c r="E791" t="str">
        <v>15a</v>
      </c>
      <c r="F791">
        <f t="shared" si="20"/>
        <v>15</v>
      </c>
    </row>
    <row r="792" spans="5:6" x14ac:dyDescent="0.2">
      <c r="E792" t="str">
        <v>15a</v>
      </c>
      <c r="F792">
        <f t="shared" si="20"/>
        <v>15</v>
      </c>
    </row>
    <row r="793" spans="5:6" x14ac:dyDescent="0.2">
      <c r="E793" t="str">
        <v>15a</v>
      </c>
      <c r="F793">
        <f t="shared" si="20"/>
        <v>15</v>
      </c>
    </row>
    <row r="794" spans="5:6" x14ac:dyDescent="0.2">
      <c r="E794" t="str">
        <v>15a</v>
      </c>
      <c r="F794">
        <f t="shared" si="20"/>
        <v>15</v>
      </c>
    </row>
    <row r="795" spans="5:6" x14ac:dyDescent="0.2">
      <c r="E795" t="str">
        <v>15a</v>
      </c>
      <c r="F795">
        <f t="shared" si="20"/>
        <v>15</v>
      </c>
    </row>
    <row r="796" spans="5:6" x14ac:dyDescent="0.2">
      <c r="E796" t="str">
        <v>15b</v>
      </c>
      <c r="F796">
        <f t="shared" si="20"/>
        <v>15</v>
      </c>
    </row>
    <row r="797" spans="5:6" x14ac:dyDescent="0.2">
      <c r="E797" t="str">
        <v>15b</v>
      </c>
      <c r="F797">
        <f t="shared" si="20"/>
        <v>15</v>
      </c>
    </row>
    <row r="798" spans="5:6" x14ac:dyDescent="0.2">
      <c r="E798" t="str">
        <v>15b</v>
      </c>
      <c r="F798">
        <f t="shared" si="20"/>
        <v>15</v>
      </c>
    </row>
    <row r="799" spans="5:6" x14ac:dyDescent="0.2">
      <c r="E799" t="str">
        <v>15b</v>
      </c>
      <c r="F799">
        <f t="shared" si="20"/>
        <v>15</v>
      </c>
    </row>
    <row r="800" spans="5:6" x14ac:dyDescent="0.2">
      <c r="E800" t="str">
        <v>15b</v>
      </c>
      <c r="F800">
        <f t="shared" si="20"/>
        <v>15</v>
      </c>
    </row>
    <row r="801" spans="5:6" x14ac:dyDescent="0.2">
      <c r="E801" t="str">
        <v>15b</v>
      </c>
      <c r="F801">
        <f t="shared" si="20"/>
        <v>15</v>
      </c>
    </row>
    <row r="802" spans="5:6" x14ac:dyDescent="0.2">
      <c r="E802" t="str">
        <v>15b</v>
      </c>
      <c r="F802">
        <f t="shared" si="20"/>
        <v>15</v>
      </c>
    </row>
    <row r="803" spans="5:6" x14ac:dyDescent="0.2">
      <c r="E803" t="str">
        <v>15b</v>
      </c>
      <c r="F803">
        <f t="shared" si="20"/>
        <v>15</v>
      </c>
    </row>
    <row r="804" spans="5:6" x14ac:dyDescent="0.2">
      <c r="E804" t="str">
        <v>15b</v>
      </c>
      <c r="F804">
        <f t="shared" si="20"/>
        <v>15</v>
      </c>
    </row>
    <row r="805" spans="5:6" x14ac:dyDescent="0.2">
      <c r="E805" t="str">
        <v>15b</v>
      </c>
      <c r="F805">
        <f t="shared" si="20"/>
        <v>15</v>
      </c>
    </row>
    <row r="806" spans="5:6" x14ac:dyDescent="0.2">
      <c r="E806" t="str">
        <v>15b</v>
      </c>
      <c r="F806">
        <f t="shared" si="20"/>
        <v>15</v>
      </c>
    </row>
    <row r="807" spans="5:6" x14ac:dyDescent="0.2">
      <c r="E807" t="str">
        <v>15b</v>
      </c>
      <c r="F807">
        <f t="shared" si="20"/>
        <v>15</v>
      </c>
    </row>
    <row r="808" spans="5:6" x14ac:dyDescent="0.2">
      <c r="E808" t="str">
        <v>15b</v>
      </c>
      <c r="F808">
        <f t="shared" si="20"/>
        <v>15</v>
      </c>
    </row>
    <row r="809" spans="5:6" x14ac:dyDescent="0.2">
      <c r="E809" t="str">
        <v>15b</v>
      </c>
      <c r="F809">
        <f t="shared" si="20"/>
        <v>15</v>
      </c>
    </row>
    <row r="810" spans="5:6" x14ac:dyDescent="0.2">
      <c r="E810" t="str">
        <v>15b</v>
      </c>
      <c r="F810">
        <f t="shared" si="20"/>
        <v>15</v>
      </c>
    </row>
    <row r="811" spans="5:6" x14ac:dyDescent="0.2">
      <c r="E811" t="str">
        <v>15b</v>
      </c>
      <c r="F811">
        <f t="shared" si="20"/>
        <v>15</v>
      </c>
    </row>
    <row r="812" spans="5:6" x14ac:dyDescent="0.2">
      <c r="E812" t="str">
        <v>15b</v>
      </c>
      <c r="F812">
        <f t="shared" si="20"/>
        <v>15</v>
      </c>
    </row>
    <row r="813" spans="5:6" x14ac:dyDescent="0.2">
      <c r="E813" t="str">
        <v>15b</v>
      </c>
      <c r="F813">
        <f t="shared" si="20"/>
        <v>15</v>
      </c>
    </row>
    <row r="814" spans="5:6" x14ac:dyDescent="0.2">
      <c r="E814" t="str">
        <v>15b</v>
      </c>
      <c r="F814">
        <f t="shared" si="20"/>
        <v>15</v>
      </c>
    </row>
    <row r="815" spans="5:6" x14ac:dyDescent="0.2">
      <c r="E815" t="str">
        <v>15b</v>
      </c>
      <c r="F815">
        <f t="shared" si="20"/>
        <v>15</v>
      </c>
    </row>
    <row r="816" spans="5:6" x14ac:dyDescent="0.2">
      <c r="E816" t="str">
        <v>15b</v>
      </c>
      <c r="F816">
        <f t="shared" si="20"/>
        <v>15</v>
      </c>
    </row>
    <row r="817" spans="5:6" x14ac:dyDescent="0.2">
      <c r="E817" t="str">
        <v>15b</v>
      </c>
      <c r="F817">
        <f t="shared" si="20"/>
        <v>15</v>
      </c>
    </row>
    <row r="818" spans="5:6" x14ac:dyDescent="0.2">
      <c r="E818" t="str">
        <v>15b</v>
      </c>
      <c r="F818">
        <f t="shared" si="20"/>
        <v>15</v>
      </c>
    </row>
    <row r="819" spans="5:6" x14ac:dyDescent="0.2">
      <c r="E819" t="str">
        <v>15b</v>
      </c>
      <c r="F819">
        <f t="shared" si="20"/>
        <v>15</v>
      </c>
    </row>
    <row r="820" spans="5:6" x14ac:dyDescent="0.2">
      <c r="E820" t="str">
        <v>15b</v>
      </c>
      <c r="F820">
        <f t="shared" si="20"/>
        <v>15</v>
      </c>
    </row>
    <row r="821" spans="5:6" x14ac:dyDescent="0.2">
      <c r="E821" t="str">
        <v>15b</v>
      </c>
      <c r="F821">
        <f t="shared" si="20"/>
        <v>15</v>
      </c>
    </row>
    <row r="822" spans="5:6" x14ac:dyDescent="0.2">
      <c r="E822" t="str">
        <v>15b</v>
      </c>
      <c r="F822">
        <f t="shared" si="20"/>
        <v>15</v>
      </c>
    </row>
    <row r="823" spans="5:6" x14ac:dyDescent="0.2">
      <c r="E823" t="str">
        <v>15b</v>
      </c>
      <c r="F823">
        <f t="shared" si="20"/>
        <v>15</v>
      </c>
    </row>
    <row r="824" spans="5:6" x14ac:dyDescent="0.2">
      <c r="E824" t="str">
        <v>15b</v>
      </c>
      <c r="F824">
        <f t="shared" si="20"/>
        <v>15</v>
      </c>
    </row>
    <row r="825" spans="5:6" x14ac:dyDescent="0.2">
      <c r="E825" t="str">
        <v>16a</v>
      </c>
      <c r="F825">
        <f t="shared" si="20"/>
        <v>16</v>
      </c>
    </row>
    <row r="826" spans="5:6" x14ac:dyDescent="0.2">
      <c r="E826" t="str">
        <v>16a</v>
      </c>
      <c r="F826">
        <f t="shared" si="20"/>
        <v>16</v>
      </c>
    </row>
    <row r="827" spans="5:6" x14ac:dyDescent="0.2">
      <c r="E827" t="str">
        <v>16a</v>
      </c>
      <c r="F827">
        <f t="shared" si="20"/>
        <v>16</v>
      </c>
    </row>
    <row r="828" spans="5:6" x14ac:dyDescent="0.2">
      <c r="E828" t="str">
        <v>16a</v>
      </c>
      <c r="F828">
        <f t="shared" si="20"/>
        <v>16</v>
      </c>
    </row>
    <row r="829" spans="5:6" x14ac:dyDescent="0.2">
      <c r="E829" t="str">
        <v>16a</v>
      </c>
      <c r="F829">
        <f t="shared" si="20"/>
        <v>16</v>
      </c>
    </row>
    <row r="830" spans="5:6" x14ac:dyDescent="0.2">
      <c r="E830" t="str">
        <v>16a</v>
      </c>
      <c r="F830">
        <f t="shared" si="20"/>
        <v>16</v>
      </c>
    </row>
    <row r="831" spans="5:6" x14ac:dyDescent="0.2">
      <c r="E831" t="str">
        <v>16a</v>
      </c>
      <c r="F831">
        <f t="shared" si="20"/>
        <v>16</v>
      </c>
    </row>
    <row r="832" spans="5:6" x14ac:dyDescent="0.2">
      <c r="E832" t="str">
        <v>16a</v>
      </c>
      <c r="F832">
        <f t="shared" si="20"/>
        <v>16</v>
      </c>
    </row>
    <row r="833" spans="5:6" x14ac:dyDescent="0.2">
      <c r="E833" t="str">
        <v>16a</v>
      </c>
      <c r="F833">
        <f t="shared" si="20"/>
        <v>16</v>
      </c>
    </row>
    <row r="834" spans="5:6" x14ac:dyDescent="0.2">
      <c r="E834" t="str">
        <v>16a</v>
      </c>
      <c r="F834">
        <f t="shared" si="20"/>
        <v>16</v>
      </c>
    </row>
    <row r="835" spans="5:6" x14ac:dyDescent="0.2">
      <c r="E835" t="str">
        <v>16a</v>
      </c>
      <c r="F835">
        <f t="shared" ref="F835:F898" si="21">VALUE(LEFT(E835,LEN(E835)-1))</f>
        <v>16</v>
      </c>
    </row>
    <row r="836" spans="5:6" x14ac:dyDescent="0.2">
      <c r="E836" t="str">
        <v>16a</v>
      </c>
      <c r="F836">
        <f t="shared" si="21"/>
        <v>16</v>
      </c>
    </row>
    <row r="837" spans="5:6" x14ac:dyDescent="0.2">
      <c r="E837" t="str">
        <v>16a</v>
      </c>
      <c r="F837">
        <f t="shared" si="21"/>
        <v>16</v>
      </c>
    </row>
    <row r="838" spans="5:6" x14ac:dyDescent="0.2">
      <c r="E838" t="str">
        <v>16a</v>
      </c>
      <c r="F838">
        <f t="shared" si="21"/>
        <v>16</v>
      </c>
    </row>
    <row r="839" spans="5:6" x14ac:dyDescent="0.2">
      <c r="E839" t="str">
        <v>16a</v>
      </c>
      <c r="F839">
        <f t="shared" si="21"/>
        <v>16</v>
      </c>
    </row>
    <row r="840" spans="5:6" x14ac:dyDescent="0.2">
      <c r="E840" t="str">
        <v>16a</v>
      </c>
      <c r="F840">
        <f t="shared" si="21"/>
        <v>16</v>
      </c>
    </row>
    <row r="841" spans="5:6" x14ac:dyDescent="0.2">
      <c r="E841" t="str">
        <v>16a</v>
      </c>
      <c r="F841">
        <f t="shared" si="21"/>
        <v>16</v>
      </c>
    </row>
    <row r="842" spans="5:6" x14ac:dyDescent="0.2">
      <c r="E842" t="str">
        <v>16a</v>
      </c>
      <c r="F842">
        <f t="shared" si="21"/>
        <v>16</v>
      </c>
    </row>
    <row r="843" spans="5:6" x14ac:dyDescent="0.2">
      <c r="E843" t="str">
        <v>16a</v>
      </c>
      <c r="F843">
        <f t="shared" si="21"/>
        <v>16</v>
      </c>
    </row>
    <row r="844" spans="5:6" x14ac:dyDescent="0.2">
      <c r="E844" t="str">
        <v>16a</v>
      </c>
      <c r="F844">
        <f t="shared" si="21"/>
        <v>16</v>
      </c>
    </row>
    <row r="845" spans="5:6" x14ac:dyDescent="0.2">
      <c r="E845" t="str">
        <v>16a</v>
      </c>
      <c r="F845">
        <f t="shared" si="21"/>
        <v>16</v>
      </c>
    </row>
    <row r="846" spans="5:6" x14ac:dyDescent="0.2">
      <c r="E846" t="str">
        <v>16a</v>
      </c>
      <c r="F846">
        <f t="shared" si="21"/>
        <v>16</v>
      </c>
    </row>
    <row r="847" spans="5:6" x14ac:dyDescent="0.2">
      <c r="E847" t="str">
        <v>16b</v>
      </c>
      <c r="F847">
        <f t="shared" si="21"/>
        <v>16</v>
      </c>
    </row>
    <row r="848" spans="5:6" x14ac:dyDescent="0.2">
      <c r="E848" t="str">
        <v>16b</v>
      </c>
      <c r="F848">
        <f t="shared" si="21"/>
        <v>16</v>
      </c>
    </row>
    <row r="849" spans="5:6" x14ac:dyDescent="0.2">
      <c r="E849" t="str">
        <v>16b</v>
      </c>
      <c r="F849">
        <f t="shared" si="21"/>
        <v>16</v>
      </c>
    </row>
    <row r="850" spans="5:6" x14ac:dyDescent="0.2">
      <c r="E850" t="str">
        <v>16b</v>
      </c>
      <c r="F850">
        <f t="shared" si="21"/>
        <v>16</v>
      </c>
    </row>
    <row r="851" spans="5:6" x14ac:dyDescent="0.2">
      <c r="E851" t="str">
        <v>16b</v>
      </c>
      <c r="F851">
        <f t="shared" si="21"/>
        <v>16</v>
      </c>
    </row>
    <row r="852" spans="5:6" x14ac:dyDescent="0.2">
      <c r="E852" t="str">
        <v>16b</v>
      </c>
      <c r="F852">
        <f t="shared" si="21"/>
        <v>16</v>
      </c>
    </row>
    <row r="853" spans="5:6" x14ac:dyDescent="0.2">
      <c r="E853" t="str">
        <v>16b</v>
      </c>
      <c r="F853">
        <f t="shared" si="21"/>
        <v>16</v>
      </c>
    </row>
    <row r="854" spans="5:6" x14ac:dyDescent="0.2">
      <c r="E854" t="str">
        <v>16b</v>
      </c>
      <c r="F854">
        <f t="shared" si="21"/>
        <v>16</v>
      </c>
    </row>
    <row r="855" spans="5:6" x14ac:dyDescent="0.2">
      <c r="E855" t="str">
        <v>16b</v>
      </c>
      <c r="F855">
        <f t="shared" si="21"/>
        <v>16</v>
      </c>
    </row>
    <row r="856" spans="5:6" x14ac:dyDescent="0.2">
      <c r="E856" t="str">
        <v>16b</v>
      </c>
      <c r="F856">
        <f t="shared" si="21"/>
        <v>16</v>
      </c>
    </row>
    <row r="857" spans="5:6" x14ac:dyDescent="0.2">
      <c r="E857" t="str">
        <v>16b</v>
      </c>
      <c r="F857">
        <f t="shared" si="21"/>
        <v>16</v>
      </c>
    </row>
    <row r="858" spans="5:6" x14ac:dyDescent="0.2">
      <c r="E858" t="str">
        <v>16b</v>
      </c>
      <c r="F858">
        <f t="shared" si="21"/>
        <v>16</v>
      </c>
    </row>
    <row r="859" spans="5:6" x14ac:dyDescent="0.2">
      <c r="E859" t="str">
        <v>16b</v>
      </c>
      <c r="F859">
        <f t="shared" si="21"/>
        <v>16</v>
      </c>
    </row>
    <row r="860" spans="5:6" x14ac:dyDescent="0.2">
      <c r="E860" t="str">
        <v>16b</v>
      </c>
      <c r="F860">
        <f t="shared" si="21"/>
        <v>16</v>
      </c>
    </row>
    <row r="861" spans="5:6" x14ac:dyDescent="0.2">
      <c r="E861" t="str">
        <v>16b</v>
      </c>
      <c r="F861">
        <f t="shared" si="21"/>
        <v>16</v>
      </c>
    </row>
    <row r="862" spans="5:6" x14ac:dyDescent="0.2">
      <c r="E862" t="str">
        <v>16b</v>
      </c>
      <c r="F862">
        <f t="shared" si="21"/>
        <v>16</v>
      </c>
    </row>
    <row r="863" spans="5:6" x14ac:dyDescent="0.2">
      <c r="E863" t="str">
        <v>16b</v>
      </c>
      <c r="F863">
        <f t="shared" si="21"/>
        <v>16</v>
      </c>
    </row>
    <row r="864" spans="5:6" x14ac:dyDescent="0.2">
      <c r="E864" t="str">
        <v>16b</v>
      </c>
      <c r="F864">
        <f t="shared" si="21"/>
        <v>16</v>
      </c>
    </row>
    <row r="865" spans="5:6" x14ac:dyDescent="0.2">
      <c r="E865" t="str">
        <v>16b</v>
      </c>
      <c r="F865">
        <f t="shared" si="21"/>
        <v>16</v>
      </c>
    </row>
    <row r="866" spans="5:6" x14ac:dyDescent="0.2">
      <c r="E866" t="str">
        <v>16b</v>
      </c>
      <c r="F866">
        <f t="shared" si="21"/>
        <v>16</v>
      </c>
    </row>
    <row r="867" spans="5:6" x14ac:dyDescent="0.2">
      <c r="E867" t="str">
        <v>16b</v>
      </c>
      <c r="F867">
        <f t="shared" si="21"/>
        <v>16</v>
      </c>
    </row>
    <row r="868" spans="5:6" x14ac:dyDescent="0.2">
      <c r="E868" t="str">
        <v>16b</v>
      </c>
      <c r="F868">
        <f t="shared" si="21"/>
        <v>16</v>
      </c>
    </row>
    <row r="869" spans="5:6" x14ac:dyDescent="0.2">
      <c r="E869" t="str">
        <v>16b</v>
      </c>
      <c r="F869">
        <f t="shared" si="21"/>
        <v>16</v>
      </c>
    </row>
    <row r="870" spans="5:6" x14ac:dyDescent="0.2">
      <c r="E870" t="str">
        <v>16b</v>
      </c>
      <c r="F870">
        <f t="shared" si="21"/>
        <v>16</v>
      </c>
    </row>
    <row r="871" spans="5:6" x14ac:dyDescent="0.2">
      <c r="E871" t="str">
        <v>16b</v>
      </c>
      <c r="F871">
        <f t="shared" si="21"/>
        <v>16</v>
      </c>
    </row>
    <row r="872" spans="5:6" x14ac:dyDescent="0.2">
      <c r="E872" t="str">
        <v>16b</v>
      </c>
      <c r="F872">
        <f t="shared" si="21"/>
        <v>16</v>
      </c>
    </row>
    <row r="873" spans="5:6" x14ac:dyDescent="0.2">
      <c r="E873" t="str">
        <v>16b</v>
      </c>
      <c r="F873">
        <f t="shared" si="21"/>
        <v>16</v>
      </c>
    </row>
    <row r="874" spans="5:6" x14ac:dyDescent="0.2">
      <c r="E874" t="str">
        <v>16b</v>
      </c>
      <c r="F874">
        <f t="shared" si="21"/>
        <v>16</v>
      </c>
    </row>
    <row r="875" spans="5:6" x14ac:dyDescent="0.2">
      <c r="E875" t="str">
        <v>16b</v>
      </c>
      <c r="F875">
        <f t="shared" si="21"/>
        <v>16</v>
      </c>
    </row>
    <row r="876" spans="5:6" x14ac:dyDescent="0.2">
      <c r="E876" t="str">
        <v>16b</v>
      </c>
      <c r="F876">
        <f t="shared" si="21"/>
        <v>16</v>
      </c>
    </row>
    <row r="877" spans="5:6" x14ac:dyDescent="0.2">
      <c r="E877" t="str">
        <v>16b</v>
      </c>
      <c r="F877">
        <f t="shared" si="21"/>
        <v>16</v>
      </c>
    </row>
    <row r="878" spans="5:6" x14ac:dyDescent="0.2">
      <c r="E878" t="str">
        <v>16b</v>
      </c>
      <c r="F878">
        <f t="shared" si="21"/>
        <v>16</v>
      </c>
    </row>
    <row r="879" spans="5:6" x14ac:dyDescent="0.2">
      <c r="E879" t="str">
        <v>16b</v>
      </c>
      <c r="F879">
        <f t="shared" si="21"/>
        <v>16</v>
      </c>
    </row>
    <row r="880" spans="5:6" x14ac:dyDescent="0.2">
      <c r="E880" t="str">
        <v>17a</v>
      </c>
      <c r="F880">
        <f t="shared" si="21"/>
        <v>17</v>
      </c>
    </row>
    <row r="881" spans="5:6" x14ac:dyDescent="0.2">
      <c r="E881" t="str">
        <v>17a</v>
      </c>
      <c r="F881">
        <f t="shared" si="21"/>
        <v>17</v>
      </c>
    </row>
    <row r="882" spans="5:6" x14ac:dyDescent="0.2">
      <c r="E882" t="str">
        <v>17a</v>
      </c>
      <c r="F882">
        <f t="shared" si="21"/>
        <v>17</v>
      </c>
    </row>
    <row r="883" spans="5:6" x14ac:dyDescent="0.2">
      <c r="E883" t="str">
        <v>17a</v>
      </c>
      <c r="F883">
        <f t="shared" si="21"/>
        <v>17</v>
      </c>
    </row>
    <row r="884" spans="5:6" x14ac:dyDescent="0.2">
      <c r="E884" t="str">
        <v>17a</v>
      </c>
      <c r="F884">
        <f t="shared" si="21"/>
        <v>17</v>
      </c>
    </row>
    <row r="885" spans="5:6" x14ac:dyDescent="0.2">
      <c r="E885" t="str">
        <v>17a</v>
      </c>
      <c r="F885">
        <f t="shared" si="21"/>
        <v>17</v>
      </c>
    </row>
    <row r="886" spans="5:6" x14ac:dyDescent="0.2">
      <c r="E886" t="str">
        <v>17a</v>
      </c>
      <c r="F886">
        <f t="shared" si="21"/>
        <v>17</v>
      </c>
    </row>
    <row r="887" spans="5:6" x14ac:dyDescent="0.2">
      <c r="E887" t="str">
        <v>17a</v>
      </c>
      <c r="F887">
        <f t="shared" si="21"/>
        <v>17</v>
      </c>
    </row>
    <row r="888" spans="5:6" x14ac:dyDescent="0.2">
      <c r="E888" t="str">
        <v>17a</v>
      </c>
      <c r="F888">
        <f t="shared" si="21"/>
        <v>17</v>
      </c>
    </row>
    <row r="889" spans="5:6" x14ac:dyDescent="0.2">
      <c r="E889" t="str">
        <v>17a</v>
      </c>
      <c r="F889">
        <f t="shared" si="21"/>
        <v>17</v>
      </c>
    </row>
    <row r="890" spans="5:6" x14ac:dyDescent="0.2">
      <c r="E890" t="str">
        <v>17a</v>
      </c>
      <c r="F890">
        <f t="shared" si="21"/>
        <v>17</v>
      </c>
    </row>
    <row r="891" spans="5:6" x14ac:dyDescent="0.2">
      <c r="E891" t="str">
        <v>17a</v>
      </c>
      <c r="F891">
        <f t="shared" si="21"/>
        <v>17</v>
      </c>
    </row>
    <row r="892" spans="5:6" x14ac:dyDescent="0.2">
      <c r="E892" t="str">
        <v>17a</v>
      </c>
      <c r="F892">
        <f t="shared" si="21"/>
        <v>17</v>
      </c>
    </row>
    <row r="893" spans="5:6" x14ac:dyDescent="0.2">
      <c r="E893" t="str">
        <v>17a</v>
      </c>
      <c r="F893">
        <f t="shared" si="21"/>
        <v>17</v>
      </c>
    </row>
    <row r="894" spans="5:6" x14ac:dyDescent="0.2">
      <c r="E894" t="str">
        <v>17a</v>
      </c>
      <c r="F894">
        <f t="shared" si="21"/>
        <v>17</v>
      </c>
    </row>
    <row r="895" spans="5:6" x14ac:dyDescent="0.2">
      <c r="E895" t="str">
        <v>17a</v>
      </c>
      <c r="F895">
        <f t="shared" si="21"/>
        <v>17</v>
      </c>
    </row>
    <row r="896" spans="5:6" x14ac:dyDescent="0.2">
      <c r="E896" t="str">
        <v>17a</v>
      </c>
      <c r="F896">
        <f t="shared" si="21"/>
        <v>17</v>
      </c>
    </row>
    <row r="897" spans="5:6" x14ac:dyDescent="0.2">
      <c r="E897" t="str">
        <v>17a</v>
      </c>
      <c r="F897">
        <f t="shared" si="21"/>
        <v>17</v>
      </c>
    </row>
    <row r="898" spans="5:6" x14ac:dyDescent="0.2">
      <c r="E898" t="str">
        <v>17a</v>
      </c>
      <c r="F898">
        <f t="shared" si="21"/>
        <v>17</v>
      </c>
    </row>
    <row r="899" spans="5:6" x14ac:dyDescent="0.2">
      <c r="E899" t="str">
        <v>17a</v>
      </c>
      <c r="F899">
        <f t="shared" ref="F899:F962" si="22">VALUE(LEFT(E899,LEN(E899)-1))</f>
        <v>17</v>
      </c>
    </row>
    <row r="900" spans="5:6" x14ac:dyDescent="0.2">
      <c r="E900" t="str">
        <v>17a</v>
      </c>
      <c r="F900">
        <f t="shared" si="22"/>
        <v>17</v>
      </c>
    </row>
    <row r="901" spans="5:6" x14ac:dyDescent="0.2">
      <c r="E901" t="str">
        <v>17a</v>
      </c>
      <c r="F901">
        <f t="shared" si="22"/>
        <v>17</v>
      </c>
    </row>
    <row r="902" spans="5:6" x14ac:dyDescent="0.2">
      <c r="E902" t="str">
        <v>17a</v>
      </c>
      <c r="F902">
        <f t="shared" si="22"/>
        <v>17</v>
      </c>
    </row>
    <row r="903" spans="5:6" x14ac:dyDescent="0.2">
      <c r="E903" t="str">
        <v>17a</v>
      </c>
      <c r="F903">
        <f t="shared" si="22"/>
        <v>17</v>
      </c>
    </row>
    <row r="904" spans="5:6" x14ac:dyDescent="0.2">
      <c r="E904" t="str">
        <v>17a</v>
      </c>
      <c r="F904">
        <f t="shared" si="22"/>
        <v>17</v>
      </c>
    </row>
    <row r="905" spans="5:6" x14ac:dyDescent="0.2">
      <c r="E905" t="str">
        <v>17a</v>
      </c>
      <c r="F905">
        <f t="shared" si="22"/>
        <v>17</v>
      </c>
    </row>
    <row r="906" spans="5:6" x14ac:dyDescent="0.2">
      <c r="E906" t="str">
        <v>17a</v>
      </c>
      <c r="F906">
        <f t="shared" si="22"/>
        <v>17</v>
      </c>
    </row>
    <row r="907" spans="5:6" x14ac:dyDescent="0.2">
      <c r="E907" t="str">
        <v>17a</v>
      </c>
      <c r="F907">
        <f t="shared" si="22"/>
        <v>17</v>
      </c>
    </row>
    <row r="908" spans="5:6" x14ac:dyDescent="0.2">
      <c r="E908" t="str">
        <v>17a</v>
      </c>
      <c r="F908">
        <f t="shared" si="22"/>
        <v>17</v>
      </c>
    </row>
    <row r="909" spans="5:6" x14ac:dyDescent="0.2">
      <c r="E909" t="str">
        <v>17a</v>
      </c>
      <c r="F909">
        <f t="shared" si="22"/>
        <v>17</v>
      </c>
    </row>
    <row r="910" spans="5:6" x14ac:dyDescent="0.2">
      <c r="E910" t="str">
        <v>18b</v>
      </c>
      <c r="F910">
        <f t="shared" si="22"/>
        <v>18</v>
      </c>
    </row>
    <row r="911" spans="5:6" x14ac:dyDescent="0.2">
      <c r="E911" t="str">
        <v>18b</v>
      </c>
      <c r="F911">
        <f t="shared" si="22"/>
        <v>18</v>
      </c>
    </row>
    <row r="912" spans="5:6" x14ac:dyDescent="0.2">
      <c r="E912" t="str">
        <v>18b</v>
      </c>
      <c r="F912">
        <f t="shared" si="22"/>
        <v>18</v>
      </c>
    </row>
    <row r="913" spans="5:6" x14ac:dyDescent="0.2">
      <c r="E913" t="str">
        <v>18b</v>
      </c>
      <c r="F913">
        <f t="shared" si="22"/>
        <v>18</v>
      </c>
    </row>
    <row r="914" spans="5:6" x14ac:dyDescent="0.2">
      <c r="E914" t="str">
        <v>18b</v>
      </c>
      <c r="F914">
        <f t="shared" si="22"/>
        <v>18</v>
      </c>
    </row>
    <row r="915" spans="5:6" x14ac:dyDescent="0.2">
      <c r="E915" t="str">
        <v>18b</v>
      </c>
      <c r="F915">
        <f t="shared" si="22"/>
        <v>18</v>
      </c>
    </row>
    <row r="916" spans="5:6" x14ac:dyDescent="0.2">
      <c r="E916" t="str">
        <v>18b</v>
      </c>
      <c r="F916">
        <f t="shared" si="22"/>
        <v>18</v>
      </c>
    </row>
    <row r="917" spans="5:6" x14ac:dyDescent="0.2">
      <c r="E917" t="str">
        <v>18b</v>
      </c>
      <c r="F917">
        <f t="shared" si="22"/>
        <v>18</v>
      </c>
    </row>
    <row r="918" spans="5:6" x14ac:dyDescent="0.2">
      <c r="E918" t="str">
        <v>18b</v>
      </c>
      <c r="F918">
        <f t="shared" si="22"/>
        <v>18</v>
      </c>
    </row>
    <row r="919" spans="5:6" x14ac:dyDescent="0.2">
      <c r="E919" t="str">
        <v>18b</v>
      </c>
      <c r="F919">
        <f t="shared" si="22"/>
        <v>18</v>
      </c>
    </row>
    <row r="920" spans="5:6" x14ac:dyDescent="0.2">
      <c r="E920" t="str">
        <v>18b</v>
      </c>
      <c r="F920">
        <f t="shared" si="22"/>
        <v>18</v>
      </c>
    </row>
    <row r="921" spans="5:6" x14ac:dyDescent="0.2">
      <c r="E921" t="str">
        <v>18b</v>
      </c>
      <c r="F921">
        <f t="shared" si="22"/>
        <v>18</v>
      </c>
    </row>
    <row r="922" spans="5:6" x14ac:dyDescent="0.2">
      <c r="E922" t="str">
        <v>18b</v>
      </c>
      <c r="F922">
        <f t="shared" si="22"/>
        <v>18</v>
      </c>
    </row>
    <row r="923" spans="5:6" x14ac:dyDescent="0.2">
      <c r="E923" t="str">
        <v>18b</v>
      </c>
      <c r="F923">
        <f t="shared" si="22"/>
        <v>18</v>
      </c>
    </row>
    <row r="924" spans="5:6" x14ac:dyDescent="0.2">
      <c r="E924" t="str">
        <v>18b</v>
      </c>
      <c r="F924">
        <f t="shared" si="22"/>
        <v>18</v>
      </c>
    </row>
    <row r="925" spans="5:6" x14ac:dyDescent="0.2">
      <c r="E925" t="str">
        <v>18b</v>
      </c>
      <c r="F925">
        <f t="shared" si="22"/>
        <v>18</v>
      </c>
    </row>
    <row r="926" spans="5:6" x14ac:dyDescent="0.2">
      <c r="E926" t="str">
        <v>18b</v>
      </c>
      <c r="F926">
        <f t="shared" si="22"/>
        <v>18</v>
      </c>
    </row>
    <row r="927" spans="5:6" x14ac:dyDescent="0.2">
      <c r="E927" t="str">
        <v>18b</v>
      </c>
      <c r="F927">
        <f t="shared" si="22"/>
        <v>18</v>
      </c>
    </row>
    <row r="928" spans="5:6" x14ac:dyDescent="0.2">
      <c r="E928" t="str">
        <v>18b</v>
      </c>
      <c r="F928">
        <f t="shared" si="22"/>
        <v>18</v>
      </c>
    </row>
    <row r="929" spans="5:6" x14ac:dyDescent="0.2">
      <c r="E929" t="str">
        <v>19a</v>
      </c>
      <c r="F929">
        <f t="shared" si="22"/>
        <v>19</v>
      </c>
    </row>
    <row r="930" spans="5:6" x14ac:dyDescent="0.2">
      <c r="E930" t="str">
        <v>19a</v>
      </c>
      <c r="F930">
        <f t="shared" si="22"/>
        <v>19</v>
      </c>
    </row>
    <row r="931" spans="5:6" x14ac:dyDescent="0.2">
      <c r="E931" t="str">
        <v>19a</v>
      </c>
      <c r="F931">
        <f t="shared" si="22"/>
        <v>19</v>
      </c>
    </row>
    <row r="932" spans="5:6" x14ac:dyDescent="0.2">
      <c r="E932" t="str">
        <v>19a</v>
      </c>
      <c r="F932">
        <f t="shared" si="22"/>
        <v>19</v>
      </c>
    </row>
    <row r="933" spans="5:6" x14ac:dyDescent="0.2">
      <c r="E933" t="str">
        <v>19a</v>
      </c>
      <c r="F933">
        <f t="shared" si="22"/>
        <v>19</v>
      </c>
    </row>
    <row r="934" spans="5:6" x14ac:dyDescent="0.2">
      <c r="E934" t="str">
        <v>19a</v>
      </c>
      <c r="F934">
        <f t="shared" si="22"/>
        <v>19</v>
      </c>
    </row>
    <row r="935" spans="5:6" x14ac:dyDescent="0.2">
      <c r="E935" t="str">
        <v>19a</v>
      </c>
      <c r="F935">
        <f t="shared" si="22"/>
        <v>19</v>
      </c>
    </row>
    <row r="936" spans="5:6" x14ac:dyDescent="0.2">
      <c r="E936" t="str">
        <v>19a</v>
      </c>
      <c r="F936">
        <f t="shared" si="22"/>
        <v>19</v>
      </c>
    </row>
    <row r="937" spans="5:6" x14ac:dyDescent="0.2">
      <c r="E937" t="str">
        <v>19a</v>
      </c>
      <c r="F937">
        <f t="shared" si="22"/>
        <v>19</v>
      </c>
    </row>
    <row r="938" spans="5:6" x14ac:dyDescent="0.2">
      <c r="E938" t="str">
        <v>19a</v>
      </c>
      <c r="F938">
        <f t="shared" si="22"/>
        <v>19</v>
      </c>
    </row>
    <row r="939" spans="5:6" x14ac:dyDescent="0.2">
      <c r="E939" t="str">
        <v>19a</v>
      </c>
      <c r="F939">
        <f t="shared" si="22"/>
        <v>19</v>
      </c>
    </row>
    <row r="940" spans="5:6" x14ac:dyDescent="0.2">
      <c r="E940" t="str">
        <v>19a</v>
      </c>
      <c r="F940">
        <f t="shared" si="22"/>
        <v>19</v>
      </c>
    </row>
    <row r="941" spans="5:6" x14ac:dyDescent="0.2">
      <c r="E941" t="str">
        <v>19a</v>
      </c>
      <c r="F941">
        <f t="shared" si="22"/>
        <v>19</v>
      </c>
    </row>
    <row r="942" spans="5:6" x14ac:dyDescent="0.2">
      <c r="E942" t="str">
        <v>19a</v>
      </c>
      <c r="F942">
        <f t="shared" si="22"/>
        <v>19</v>
      </c>
    </row>
    <row r="943" spans="5:6" x14ac:dyDescent="0.2">
      <c r="E943" t="str">
        <v>19a</v>
      </c>
      <c r="F943">
        <f t="shared" si="22"/>
        <v>19</v>
      </c>
    </row>
    <row r="944" spans="5:6" x14ac:dyDescent="0.2">
      <c r="E944" t="str">
        <v>19a</v>
      </c>
      <c r="F944">
        <f t="shared" si="22"/>
        <v>19</v>
      </c>
    </row>
    <row r="945" spans="5:6" x14ac:dyDescent="0.2">
      <c r="E945" t="str">
        <v>19a</v>
      </c>
      <c r="F945">
        <f t="shared" si="22"/>
        <v>19</v>
      </c>
    </row>
    <row r="946" spans="5:6" x14ac:dyDescent="0.2">
      <c r="E946" t="str">
        <v>19a</v>
      </c>
      <c r="F946">
        <f t="shared" si="22"/>
        <v>19</v>
      </c>
    </row>
    <row r="947" spans="5:6" x14ac:dyDescent="0.2">
      <c r="E947" t="str">
        <v>19a</v>
      </c>
      <c r="F947">
        <f t="shared" si="22"/>
        <v>19</v>
      </c>
    </row>
    <row r="948" spans="5:6" x14ac:dyDescent="0.2">
      <c r="E948" t="str">
        <v>19a</v>
      </c>
      <c r="F948">
        <f t="shared" si="22"/>
        <v>19</v>
      </c>
    </row>
    <row r="949" spans="5:6" x14ac:dyDescent="0.2">
      <c r="E949" t="str">
        <v>20b</v>
      </c>
      <c r="F949">
        <f t="shared" si="22"/>
        <v>20</v>
      </c>
    </row>
    <row r="950" spans="5:6" x14ac:dyDescent="0.2">
      <c r="E950" t="str">
        <v>20b</v>
      </c>
      <c r="F950">
        <f t="shared" si="22"/>
        <v>20</v>
      </c>
    </row>
    <row r="951" spans="5:6" x14ac:dyDescent="0.2">
      <c r="E951" t="str">
        <v>20b</v>
      </c>
      <c r="F951">
        <f t="shared" si="22"/>
        <v>20</v>
      </c>
    </row>
    <row r="952" spans="5:6" x14ac:dyDescent="0.2">
      <c r="E952" t="str">
        <v>20b</v>
      </c>
      <c r="F952">
        <f t="shared" si="22"/>
        <v>20</v>
      </c>
    </row>
    <row r="953" spans="5:6" x14ac:dyDescent="0.2">
      <c r="E953" t="str">
        <v>20b</v>
      </c>
      <c r="F953">
        <f t="shared" si="22"/>
        <v>20</v>
      </c>
    </row>
    <row r="954" spans="5:6" x14ac:dyDescent="0.2">
      <c r="E954" t="str">
        <v>20b</v>
      </c>
      <c r="F954">
        <f t="shared" si="22"/>
        <v>20</v>
      </c>
    </row>
    <row r="955" spans="5:6" x14ac:dyDescent="0.2">
      <c r="E955" t="str">
        <v>20b</v>
      </c>
      <c r="F955">
        <f t="shared" si="22"/>
        <v>20</v>
      </c>
    </row>
    <row r="956" spans="5:6" x14ac:dyDescent="0.2">
      <c r="E956" t="str">
        <v>20b</v>
      </c>
      <c r="F956">
        <f t="shared" si="22"/>
        <v>20</v>
      </c>
    </row>
    <row r="957" spans="5:6" x14ac:dyDescent="0.2">
      <c r="E957" t="str">
        <v>20b</v>
      </c>
      <c r="F957">
        <f t="shared" si="22"/>
        <v>20</v>
      </c>
    </row>
    <row r="958" spans="5:6" x14ac:dyDescent="0.2">
      <c r="E958" t="str">
        <v>20b</v>
      </c>
      <c r="F958">
        <f t="shared" si="22"/>
        <v>20</v>
      </c>
    </row>
    <row r="959" spans="5:6" x14ac:dyDescent="0.2">
      <c r="E959" t="str">
        <v>20b</v>
      </c>
      <c r="F959">
        <f t="shared" si="22"/>
        <v>20</v>
      </c>
    </row>
    <row r="960" spans="5:6" x14ac:dyDescent="0.2">
      <c r="E960" t="str">
        <v>20b</v>
      </c>
      <c r="F960">
        <f t="shared" si="22"/>
        <v>20</v>
      </c>
    </row>
    <row r="961" spans="5:6" x14ac:dyDescent="0.2">
      <c r="E961" t="str">
        <v>20b</v>
      </c>
      <c r="F961">
        <f t="shared" si="22"/>
        <v>20</v>
      </c>
    </row>
    <row r="962" spans="5:6" x14ac:dyDescent="0.2">
      <c r="E962" t="str">
        <v>20b</v>
      </c>
      <c r="F962">
        <f t="shared" si="22"/>
        <v>20</v>
      </c>
    </row>
    <row r="963" spans="5:6" x14ac:dyDescent="0.2">
      <c r="E963" t="str">
        <v>20b</v>
      </c>
      <c r="F963">
        <f t="shared" ref="F963:F1026" si="23">VALUE(LEFT(E963,LEN(E963)-1))</f>
        <v>20</v>
      </c>
    </row>
    <row r="964" spans="5:6" x14ac:dyDescent="0.2">
      <c r="E964" t="str">
        <v>20b</v>
      </c>
      <c r="F964">
        <f t="shared" si="23"/>
        <v>20</v>
      </c>
    </row>
    <row r="965" spans="5:6" x14ac:dyDescent="0.2">
      <c r="E965" t="str">
        <v>20b</v>
      </c>
      <c r="F965">
        <f t="shared" si="23"/>
        <v>20</v>
      </c>
    </row>
    <row r="966" spans="5:6" x14ac:dyDescent="0.2">
      <c r="E966" t="str">
        <v>20b</v>
      </c>
      <c r="F966">
        <f t="shared" si="23"/>
        <v>20</v>
      </c>
    </row>
    <row r="967" spans="5:6" x14ac:dyDescent="0.2">
      <c r="E967" t="str">
        <v>20b</v>
      </c>
      <c r="F967">
        <f t="shared" si="23"/>
        <v>20</v>
      </c>
    </row>
    <row r="968" spans="5:6" x14ac:dyDescent="0.2">
      <c r="E968" t="str">
        <v>20b</v>
      </c>
      <c r="F968">
        <f t="shared" si="23"/>
        <v>20</v>
      </c>
    </row>
    <row r="969" spans="5:6" x14ac:dyDescent="0.2">
      <c r="E969" t="str">
        <v>20b</v>
      </c>
      <c r="F969">
        <f t="shared" si="23"/>
        <v>20</v>
      </c>
    </row>
    <row r="970" spans="5:6" x14ac:dyDescent="0.2">
      <c r="E970" t="str">
        <v>20b</v>
      </c>
      <c r="F970">
        <f t="shared" si="23"/>
        <v>20</v>
      </c>
    </row>
    <row r="971" spans="5:6" x14ac:dyDescent="0.2">
      <c r="E971" t="str">
        <v>20b</v>
      </c>
      <c r="F971">
        <f t="shared" si="23"/>
        <v>20</v>
      </c>
    </row>
    <row r="972" spans="5:6" x14ac:dyDescent="0.2">
      <c r="E972" t="str">
        <v>20b</v>
      </c>
      <c r="F972">
        <f t="shared" si="23"/>
        <v>20</v>
      </c>
    </row>
    <row r="973" spans="5:6" x14ac:dyDescent="0.2">
      <c r="E973" t="str">
        <v>20b</v>
      </c>
      <c r="F973">
        <f t="shared" si="23"/>
        <v>20</v>
      </c>
    </row>
    <row r="974" spans="5:6" x14ac:dyDescent="0.2">
      <c r="E974" t="str">
        <v>20b</v>
      </c>
      <c r="F974">
        <f t="shared" si="23"/>
        <v>20</v>
      </c>
    </row>
    <row r="975" spans="5:6" x14ac:dyDescent="0.2">
      <c r="E975" t="str">
        <v>20b</v>
      </c>
      <c r="F975">
        <f t="shared" si="23"/>
        <v>20</v>
      </c>
    </row>
    <row r="976" spans="5:6" x14ac:dyDescent="0.2">
      <c r="E976" t="str">
        <v>20b</v>
      </c>
      <c r="F976">
        <f t="shared" si="23"/>
        <v>20</v>
      </c>
    </row>
    <row r="977" spans="5:6" x14ac:dyDescent="0.2">
      <c r="E977" t="str">
        <v>20b</v>
      </c>
      <c r="F977">
        <f t="shared" si="23"/>
        <v>20</v>
      </c>
    </row>
    <row r="978" spans="5:6" x14ac:dyDescent="0.2">
      <c r="E978" t="str">
        <v>21a</v>
      </c>
      <c r="F978">
        <f t="shared" si="23"/>
        <v>21</v>
      </c>
    </row>
    <row r="979" spans="5:6" x14ac:dyDescent="0.2">
      <c r="E979" t="str">
        <v>21a</v>
      </c>
      <c r="F979">
        <f t="shared" si="23"/>
        <v>21</v>
      </c>
    </row>
    <row r="980" spans="5:6" x14ac:dyDescent="0.2">
      <c r="E980" t="str">
        <v>21a</v>
      </c>
      <c r="F980">
        <f t="shared" si="23"/>
        <v>21</v>
      </c>
    </row>
    <row r="981" spans="5:6" x14ac:dyDescent="0.2">
      <c r="E981" t="str">
        <v>21a</v>
      </c>
      <c r="F981">
        <f t="shared" si="23"/>
        <v>21</v>
      </c>
    </row>
    <row r="982" spans="5:6" x14ac:dyDescent="0.2">
      <c r="E982" t="str">
        <v>21a</v>
      </c>
      <c r="F982">
        <f t="shared" si="23"/>
        <v>21</v>
      </c>
    </row>
    <row r="983" spans="5:6" x14ac:dyDescent="0.2">
      <c r="E983" t="str">
        <v>21a</v>
      </c>
      <c r="F983">
        <f t="shared" si="23"/>
        <v>21</v>
      </c>
    </row>
    <row r="984" spans="5:6" x14ac:dyDescent="0.2">
      <c r="E984" t="str">
        <v>21a</v>
      </c>
      <c r="F984">
        <f t="shared" si="23"/>
        <v>21</v>
      </c>
    </row>
    <row r="985" spans="5:6" x14ac:dyDescent="0.2">
      <c r="E985" t="str">
        <v>21a</v>
      </c>
      <c r="F985">
        <f t="shared" si="23"/>
        <v>21</v>
      </c>
    </row>
    <row r="986" spans="5:6" x14ac:dyDescent="0.2">
      <c r="E986" t="str">
        <v>21a</v>
      </c>
      <c r="F986">
        <f t="shared" si="23"/>
        <v>21</v>
      </c>
    </row>
    <row r="987" spans="5:6" x14ac:dyDescent="0.2">
      <c r="E987" t="str">
        <v>21a</v>
      </c>
      <c r="F987">
        <f t="shared" si="23"/>
        <v>21</v>
      </c>
    </row>
    <row r="988" spans="5:6" x14ac:dyDescent="0.2">
      <c r="E988" t="str">
        <v>21a</v>
      </c>
      <c r="F988">
        <f t="shared" si="23"/>
        <v>21</v>
      </c>
    </row>
    <row r="989" spans="5:6" x14ac:dyDescent="0.2">
      <c r="E989" t="str">
        <v>21a</v>
      </c>
      <c r="F989">
        <f t="shared" si="23"/>
        <v>21</v>
      </c>
    </row>
    <row r="990" spans="5:6" x14ac:dyDescent="0.2">
      <c r="E990" t="str">
        <v>21a</v>
      </c>
      <c r="F990">
        <f t="shared" si="23"/>
        <v>21</v>
      </c>
    </row>
    <row r="991" spans="5:6" x14ac:dyDescent="0.2">
      <c r="E991" t="str">
        <v>21a</v>
      </c>
      <c r="F991">
        <f t="shared" si="23"/>
        <v>21</v>
      </c>
    </row>
    <row r="992" spans="5:6" x14ac:dyDescent="0.2">
      <c r="E992" t="str">
        <v>21a</v>
      </c>
      <c r="F992">
        <f t="shared" si="23"/>
        <v>21</v>
      </c>
    </row>
    <row r="993" spans="5:6" x14ac:dyDescent="0.2">
      <c r="E993" t="str">
        <v>21a</v>
      </c>
      <c r="F993">
        <f t="shared" si="23"/>
        <v>21</v>
      </c>
    </row>
    <row r="994" spans="5:6" x14ac:dyDescent="0.2">
      <c r="E994" t="str">
        <v>21a</v>
      </c>
      <c r="F994">
        <f t="shared" si="23"/>
        <v>21</v>
      </c>
    </row>
    <row r="995" spans="5:6" x14ac:dyDescent="0.2">
      <c r="E995" t="str">
        <v>21a</v>
      </c>
      <c r="F995">
        <f t="shared" si="23"/>
        <v>21</v>
      </c>
    </row>
    <row r="996" spans="5:6" x14ac:dyDescent="0.2">
      <c r="E996" t="str">
        <v>21a</v>
      </c>
      <c r="F996">
        <f t="shared" si="23"/>
        <v>21</v>
      </c>
    </row>
    <row r="997" spans="5:6" x14ac:dyDescent="0.2">
      <c r="E997" t="str">
        <v>21a</v>
      </c>
      <c r="F997">
        <f t="shared" si="23"/>
        <v>21</v>
      </c>
    </row>
    <row r="998" spans="5:6" x14ac:dyDescent="0.2">
      <c r="E998" t="str">
        <v>21a</v>
      </c>
      <c r="F998">
        <f t="shared" si="23"/>
        <v>21</v>
      </c>
    </row>
    <row r="999" spans="5:6" x14ac:dyDescent="0.2">
      <c r="E999" t="str">
        <v>21a</v>
      </c>
      <c r="F999">
        <f t="shared" si="23"/>
        <v>21</v>
      </c>
    </row>
    <row r="1000" spans="5:6" x14ac:dyDescent="0.2">
      <c r="E1000" t="str">
        <v>21a</v>
      </c>
      <c r="F1000">
        <f t="shared" si="23"/>
        <v>21</v>
      </c>
    </row>
    <row r="1001" spans="5:6" x14ac:dyDescent="0.2">
      <c r="E1001" t="str">
        <v>21a</v>
      </c>
      <c r="F1001">
        <f t="shared" si="23"/>
        <v>21</v>
      </c>
    </row>
    <row r="1002" spans="5:6" x14ac:dyDescent="0.2">
      <c r="E1002" t="str">
        <v>21a</v>
      </c>
      <c r="F1002">
        <f t="shared" si="23"/>
        <v>21</v>
      </c>
    </row>
    <row r="1003" spans="5:6" x14ac:dyDescent="0.2">
      <c r="E1003" t="str">
        <v>21a</v>
      </c>
      <c r="F1003">
        <f t="shared" si="23"/>
        <v>21</v>
      </c>
    </row>
    <row r="1004" spans="5:6" x14ac:dyDescent="0.2">
      <c r="E1004" t="str">
        <v>21a</v>
      </c>
      <c r="F1004">
        <f t="shared" si="23"/>
        <v>21</v>
      </c>
    </row>
    <row r="1005" spans="5:6" x14ac:dyDescent="0.2">
      <c r="E1005" t="str">
        <v>22b</v>
      </c>
      <c r="F1005">
        <f t="shared" si="23"/>
        <v>22</v>
      </c>
    </row>
    <row r="1006" spans="5:6" x14ac:dyDescent="0.2">
      <c r="E1006" t="str">
        <v>22b</v>
      </c>
      <c r="F1006">
        <f t="shared" si="23"/>
        <v>22</v>
      </c>
    </row>
    <row r="1007" spans="5:6" x14ac:dyDescent="0.2">
      <c r="E1007" t="str">
        <v>22b</v>
      </c>
      <c r="F1007">
        <f t="shared" si="23"/>
        <v>22</v>
      </c>
    </row>
    <row r="1008" spans="5:6" x14ac:dyDescent="0.2">
      <c r="E1008" t="str">
        <v>22b</v>
      </c>
      <c r="F1008">
        <f t="shared" si="23"/>
        <v>22</v>
      </c>
    </row>
    <row r="1009" spans="5:6" x14ac:dyDescent="0.2">
      <c r="E1009" t="str">
        <v>22b</v>
      </c>
      <c r="F1009">
        <f t="shared" si="23"/>
        <v>22</v>
      </c>
    </row>
    <row r="1010" spans="5:6" x14ac:dyDescent="0.2">
      <c r="E1010" t="str">
        <v>22b</v>
      </c>
      <c r="F1010">
        <f t="shared" si="23"/>
        <v>22</v>
      </c>
    </row>
    <row r="1011" spans="5:6" x14ac:dyDescent="0.2">
      <c r="E1011" t="str">
        <v>22b</v>
      </c>
      <c r="F1011">
        <f t="shared" si="23"/>
        <v>22</v>
      </c>
    </row>
    <row r="1012" spans="5:6" x14ac:dyDescent="0.2">
      <c r="E1012" t="str">
        <v>22b</v>
      </c>
      <c r="F1012">
        <f t="shared" si="23"/>
        <v>22</v>
      </c>
    </row>
    <row r="1013" spans="5:6" x14ac:dyDescent="0.2">
      <c r="E1013" t="str">
        <v>22b</v>
      </c>
      <c r="F1013">
        <f t="shared" si="23"/>
        <v>22</v>
      </c>
    </row>
    <row r="1014" spans="5:6" x14ac:dyDescent="0.2">
      <c r="E1014" t="str">
        <v>22b</v>
      </c>
      <c r="F1014">
        <f t="shared" si="23"/>
        <v>22</v>
      </c>
    </row>
    <row r="1015" spans="5:6" x14ac:dyDescent="0.2">
      <c r="E1015" t="str">
        <v>22b</v>
      </c>
      <c r="F1015">
        <f t="shared" si="23"/>
        <v>22</v>
      </c>
    </row>
    <row r="1016" spans="5:6" x14ac:dyDescent="0.2">
      <c r="E1016" t="str">
        <v>22b</v>
      </c>
      <c r="F1016">
        <f t="shared" si="23"/>
        <v>22</v>
      </c>
    </row>
    <row r="1017" spans="5:6" x14ac:dyDescent="0.2">
      <c r="E1017" t="str">
        <v>22b</v>
      </c>
      <c r="F1017">
        <f t="shared" si="23"/>
        <v>22</v>
      </c>
    </row>
    <row r="1018" spans="5:6" x14ac:dyDescent="0.2">
      <c r="E1018" t="str">
        <v>22b</v>
      </c>
      <c r="F1018">
        <f t="shared" si="23"/>
        <v>22</v>
      </c>
    </row>
    <row r="1019" spans="5:6" x14ac:dyDescent="0.2">
      <c r="E1019" t="str">
        <v>22b</v>
      </c>
      <c r="F1019">
        <f t="shared" si="23"/>
        <v>22</v>
      </c>
    </row>
    <row r="1020" spans="5:6" x14ac:dyDescent="0.2">
      <c r="E1020" t="str">
        <v>22b</v>
      </c>
      <c r="F1020">
        <f t="shared" si="23"/>
        <v>22</v>
      </c>
    </row>
    <row r="1021" spans="5:6" x14ac:dyDescent="0.2">
      <c r="E1021" t="str">
        <v>22b</v>
      </c>
      <c r="F1021">
        <f t="shared" si="23"/>
        <v>22</v>
      </c>
    </row>
    <row r="1022" spans="5:6" x14ac:dyDescent="0.2">
      <c r="E1022" t="str">
        <v>22b</v>
      </c>
      <c r="F1022">
        <f t="shared" si="23"/>
        <v>22</v>
      </c>
    </row>
    <row r="1023" spans="5:6" x14ac:dyDescent="0.2">
      <c r="E1023" t="str">
        <v>22b</v>
      </c>
      <c r="F1023">
        <f t="shared" si="23"/>
        <v>22</v>
      </c>
    </row>
    <row r="1024" spans="5:6" x14ac:dyDescent="0.2">
      <c r="E1024" t="str">
        <v>22b</v>
      </c>
      <c r="F1024">
        <f t="shared" si="23"/>
        <v>22</v>
      </c>
    </row>
    <row r="1025" spans="5:6" x14ac:dyDescent="0.2">
      <c r="E1025" t="str">
        <v>22b</v>
      </c>
      <c r="F1025">
        <f t="shared" si="23"/>
        <v>22</v>
      </c>
    </row>
    <row r="1026" spans="5:6" x14ac:dyDescent="0.2">
      <c r="E1026" t="str">
        <v>23a</v>
      </c>
      <c r="F1026">
        <f t="shared" si="23"/>
        <v>23</v>
      </c>
    </row>
    <row r="1027" spans="5:6" x14ac:dyDescent="0.2">
      <c r="E1027" t="str">
        <v>23a</v>
      </c>
      <c r="F1027">
        <f t="shared" ref="F1027:F1090" si="24">VALUE(LEFT(E1027,LEN(E1027)-1))</f>
        <v>23</v>
      </c>
    </row>
    <row r="1028" spans="5:6" x14ac:dyDescent="0.2">
      <c r="E1028" t="str">
        <v>23a</v>
      </c>
      <c r="F1028">
        <f t="shared" si="24"/>
        <v>23</v>
      </c>
    </row>
    <row r="1029" spans="5:6" x14ac:dyDescent="0.2">
      <c r="E1029" t="str">
        <v>23a</v>
      </c>
      <c r="F1029">
        <f t="shared" si="24"/>
        <v>23</v>
      </c>
    </row>
    <row r="1030" spans="5:6" x14ac:dyDescent="0.2">
      <c r="E1030" t="str">
        <v>23a</v>
      </c>
      <c r="F1030">
        <f t="shared" si="24"/>
        <v>23</v>
      </c>
    </row>
    <row r="1031" spans="5:6" x14ac:dyDescent="0.2">
      <c r="E1031" t="str">
        <v>23a</v>
      </c>
      <c r="F1031">
        <f t="shared" si="24"/>
        <v>23</v>
      </c>
    </row>
    <row r="1032" spans="5:6" x14ac:dyDescent="0.2">
      <c r="E1032" t="str">
        <v>23a</v>
      </c>
      <c r="F1032">
        <f t="shared" si="24"/>
        <v>23</v>
      </c>
    </row>
    <row r="1033" spans="5:6" x14ac:dyDescent="0.2">
      <c r="E1033" t="str">
        <v>23a</v>
      </c>
      <c r="F1033">
        <f t="shared" si="24"/>
        <v>23</v>
      </c>
    </row>
    <row r="1034" spans="5:6" x14ac:dyDescent="0.2">
      <c r="E1034" t="str">
        <v>23a</v>
      </c>
      <c r="F1034">
        <f t="shared" si="24"/>
        <v>23</v>
      </c>
    </row>
    <row r="1035" spans="5:6" x14ac:dyDescent="0.2">
      <c r="E1035" t="str">
        <v>23a</v>
      </c>
      <c r="F1035">
        <f t="shared" si="24"/>
        <v>23</v>
      </c>
    </row>
    <row r="1036" spans="5:6" x14ac:dyDescent="0.2">
      <c r="E1036" t="str">
        <v>23a</v>
      </c>
      <c r="F1036">
        <f t="shared" si="24"/>
        <v>23</v>
      </c>
    </row>
    <row r="1037" spans="5:6" x14ac:dyDescent="0.2">
      <c r="E1037" t="str">
        <v>23a</v>
      </c>
      <c r="F1037">
        <f t="shared" si="24"/>
        <v>23</v>
      </c>
    </row>
    <row r="1038" spans="5:6" x14ac:dyDescent="0.2">
      <c r="E1038" t="str">
        <v>23a</v>
      </c>
      <c r="F1038">
        <f t="shared" si="24"/>
        <v>23</v>
      </c>
    </row>
    <row r="1039" spans="5:6" x14ac:dyDescent="0.2">
      <c r="E1039" t="str">
        <v>23a</v>
      </c>
      <c r="F1039">
        <f t="shared" si="24"/>
        <v>23</v>
      </c>
    </row>
    <row r="1040" spans="5:6" x14ac:dyDescent="0.2">
      <c r="E1040" t="str">
        <v>23a</v>
      </c>
      <c r="F1040">
        <f t="shared" si="24"/>
        <v>23</v>
      </c>
    </row>
    <row r="1041" spans="5:6" x14ac:dyDescent="0.2">
      <c r="E1041" t="str">
        <v>23a</v>
      </c>
      <c r="F1041">
        <f t="shared" si="24"/>
        <v>23</v>
      </c>
    </row>
    <row r="1042" spans="5:6" x14ac:dyDescent="0.2">
      <c r="E1042" t="str">
        <v>23a</v>
      </c>
      <c r="F1042">
        <f t="shared" si="24"/>
        <v>23</v>
      </c>
    </row>
    <row r="1043" spans="5:6" x14ac:dyDescent="0.2">
      <c r="E1043" t="str">
        <v>23a</v>
      </c>
      <c r="F1043">
        <f t="shared" si="24"/>
        <v>23</v>
      </c>
    </row>
    <row r="1044" spans="5:6" x14ac:dyDescent="0.2">
      <c r="E1044" t="str">
        <v>23a</v>
      </c>
      <c r="F1044">
        <f t="shared" si="24"/>
        <v>23</v>
      </c>
    </row>
    <row r="1045" spans="5:6" x14ac:dyDescent="0.2">
      <c r="E1045" t="str">
        <v>23a</v>
      </c>
      <c r="F1045">
        <f t="shared" si="24"/>
        <v>23</v>
      </c>
    </row>
    <row r="1046" spans="5:6" x14ac:dyDescent="0.2">
      <c r="E1046" t="str">
        <v>23a</v>
      </c>
      <c r="F1046">
        <f t="shared" si="24"/>
        <v>23</v>
      </c>
    </row>
    <row r="1047" spans="5:6" x14ac:dyDescent="0.2">
      <c r="E1047" t="str">
        <v>23a</v>
      </c>
      <c r="F1047">
        <f t="shared" si="24"/>
        <v>23</v>
      </c>
    </row>
    <row r="1048" spans="5:6" x14ac:dyDescent="0.2">
      <c r="E1048" t="str">
        <v>24b</v>
      </c>
      <c r="F1048">
        <f t="shared" si="24"/>
        <v>24</v>
      </c>
    </row>
    <row r="1049" spans="5:6" x14ac:dyDescent="0.2">
      <c r="E1049" t="str">
        <v>24b</v>
      </c>
      <c r="F1049">
        <f t="shared" si="24"/>
        <v>24</v>
      </c>
    </row>
    <row r="1050" spans="5:6" x14ac:dyDescent="0.2">
      <c r="E1050" t="str">
        <v>24b</v>
      </c>
      <c r="F1050">
        <f t="shared" si="24"/>
        <v>24</v>
      </c>
    </row>
    <row r="1051" spans="5:6" x14ac:dyDescent="0.2">
      <c r="E1051" t="str">
        <v>24b</v>
      </c>
      <c r="F1051">
        <f t="shared" si="24"/>
        <v>24</v>
      </c>
    </row>
    <row r="1052" spans="5:6" x14ac:dyDescent="0.2">
      <c r="E1052" t="str">
        <v>24b</v>
      </c>
      <c r="F1052">
        <f t="shared" si="24"/>
        <v>24</v>
      </c>
    </row>
    <row r="1053" spans="5:6" x14ac:dyDescent="0.2">
      <c r="E1053" t="str">
        <v>24b</v>
      </c>
      <c r="F1053">
        <f t="shared" si="24"/>
        <v>24</v>
      </c>
    </row>
    <row r="1054" spans="5:6" x14ac:dyDescent="0.2">
      <c r="E1054" t="str">
        <v>24b</v>
      </c>
      <c r="F1054">
        <f t="shared" si="24"/>
        <v>24</v>
      </c>
    </row>
    <row r="1055" spans="5:6" x14ac:dyDescent="0.2">
      <c r="E1055" t="str">
        <v>24b</v>
      </c>
      <c r="F1055">
        <f t="shared" si="24"/>
        <v>24</v>
      </c>
    </row>
    <row r="1056" spans="5:6" x14ac:dyDescent="0.2">
      <c r="E1056" t="str">
        <v>24b</v>
      </c>
      <c r="F1056">
        <f t="shared" si="24"/>
        <v>24</v>
      </c>
    </row>
    <row r="1057" spans="5:6" x14ac:dyDescent="0.2">
      <c r="E1057" t="str">
        <v>24b</v>
      </c>
      <c r="F1057">
        <f t="shared" si="24"/>
        <v>24</v>
      </c>
    </row>
    <row r="1058" spans="5:6" x14ac:dyDescent="0.2">
      <c r="E1058" t="str">
        <v>24b</v>
      </c>
      <c r="F1058">
        <f t="shared" si="24"/>
        <v>24</v>
      </c>
    </row>
    <row r="1059" spans="5:6" x14ac:dyDescent="0.2">
      <c r="E1059" t="str">
        <v>24b</v>
      </c>
      <c r="F1059">
        <f t="shared" si="24"/>
        <v>24</v>
      </c>
    </row>
    <row r="1060" spans="5:6" x14ac:dyDescent="0.2">
      <c r="E1060" t="str">
        <v>24b</v>
      </c>
      <c r="F1060">
        <f t="shared" si="24"/>
        <v>24</v>
      </c>
    </row>
    <row r="1061" spans="5:6" x14ac:dyDescent="0.2">
      <c r="E1061" t="str">
        <v>24b</v>
      </c>
      <c r="F1061">
        <f t="shared" si="24"/>
        <v>24</v>
      </c>
    </row>
    <row r="1062" spans="5:6" x14ac:dyDescent="0.2">
      <c r="E1062" t="str">
        <v>24b</v>
      </c>
      <c r="F1062">
        <f t="shared" si="24"/>
        <v>24</v>
      </c>
    </row>
    <row r="1063" spans="5:6" x14ac:dyDescent="0.2">
      <c r="E1063" t="str">
        <v>24b</v>
      </c>
      <c r="F1063">
        <f t="shared" si="24"/>
        <v>24</v>
      </c>
    </row>
    <row r="1064" spans="5:6" x14ac:dyDescent="0.2">
      <c r="E1064" t="str">
        <v>24b</v>
      </c>
      <c r="F1064">
        <f t="shared" si="24"/>
        <v>24</v>
      </c>
    </row>
    <row r="1065" spans="5:6" x14ac:dyDescent="0.2">
      <c r="E1065" t="str">
        <v>24b</v>
      </c>
      <c r="F1065">
        <f t="shared" si="24"/>
        <v>24</v>
      </c>
    </row>
    <row r="1066" spans="5:6" x14ac:dyDescent="0.2">
      <c r="E1066" t="str">
        <v>24b</v>
      </c>
      <c r="F1066">
        <f t="shared" si="24"/>
        <v>24</v>
      </c>
    </row>
    <row r="1067" spans="5:6" x14ac:dyDescent="0.2">
      <c r="E1067" t="str">
        <v>24b</v>
      </c>
      <c r="F1067">
        <f t="shared" si="24"/>
        <v>24</v>
      </c>
    </row>
    <row r="1068" spans="5:6" x14ac:dyDescent="0.2">
      <c r="E1068" t="str">
        <v>24b</v>
      </c>
      <c r="F1068">
        <f t="shared" si="24"/>
        <v>24</v>
      </c>
    </row>
    <row r="1069" spans="5:6" x14ac:dyDescent="0.2">
      <c r="E1069" t="str">
        <v>25a</v>
      </c>
      <c r="F1069">
        <f t="shared" si="24"/>
        <v>25</v>
      </c>
    </row>
    <row r="1070" spans="5:6" x14ac:dyDescent="0.2">
      <c r="E1070" t="str">
        <v>25a</v>
      </c>
      <c r="F1070">
        <f t="shared" si="24"/>
        <v>25</v>
      </c>
    </row>
    <row r="1071" spans="5:6" x14ac:dyDescent="0.2">
      <c r="E1071" t="str">
        <v>25a</v>
      </c>
      <c r="F1071">
        <f t="shared" si="24"/>
        <v>25</v>
      </c>
    </row>
    <row r="1072" spans="5:6" x14ac:dyDescent="0.2">
      <c r="E1072" t="str">
        <v>25a</v>
      </c>
      <c r="F1072">
        <f t="shared" si="24"/>
        <v>25</v>
      </c>
    </row>
    <row r="1073" spans="5:6" x14ac:dyDescent="0.2">
      <c r="E1073" t="str">
        <v>25a</v>
      </c>
      <c r="F1073">
        <f t="shared" si="24"/>
        <v>25</v>
      </c>
    </row>
    <row r="1074" spans="5:6" x14ac:dyDescent="0.2">
      <c r="E1074" t="str">
        <v>25a</v>
      </c>
      <c r="F1074">
        <f t="shared" si="24"/>
        <v>25</v>
      </c>
    </row>
    <row r="1075" spans="5:6" x14ac:dyDescent="0.2">
      <c r="E1075" t="str">
        <v>25a</v>
      </c>
      <c r="F1075">
        <f t="shared" si="24"/>
        <v>25</v>
      </c>
    </row>
    <row r="1076" spans="5:6" x14ac:dyDescent="0.2">
      <c r="E1076" t="str">
        <v>25a</v>
      </c>
      <c r="F1076">
        <f t="shared" si="24"/>
        <v>25</v>
      </c>
    </row>
    <row r="1077" spans="5:6" x14ac:dyDescent="0.2">
      <c r="E1077" t="str">
        <v>25a</v>
      </c>
      <c r="F1077">
        <f t="shared" si="24"/>
        <v>25</v>
      </c>
    </row>
    <row r="1078" spans="5:6" x14ac:dyDescent="0.2">
      <c r="E1078" t="str">
        <v>25a</v>
      </c>
      <c r="F1078">
        <f t="shared" si="24"/>
        <v>25</v>
      </c>
    </row>
    <row r="1079" spans="5:6" x14ac:dyDescent="0.2">
      <c r="E1079" t="str">
        <v>25a</v>
      </c>
      <c r="F1079">
        <f t="shared" si="24"/>
        <v>25</v>
      </c>
    </row>
    <row r="1080" spans="5:6" x14ac:dyDescent="0.2">
      <c r="E1080" t="str">
        <v>25a</v>
      </c>
      <c r="F1080">
        <f t="shared" si="24"/>
        <v>25</v>
      </c>
    </row>
    <row r="1081" spans="5:6" x14ac:dyDescent="0.2">
      <c r="E1081" t="str">
        <v>25a</v>
      </c>
      <c r="F1081">
        <f t="shared" si="24"/>
        <v>25</v>
      </c>
    </row>
    <row r="1082" spans="5:6" x14ac:dyDescent="0.2">
      <c r="E1082" t="str">
        <v>25a</v>
      </c>
      <c r="F1082">
        <f t="shared" si="24"/>
        <v>25</v>
      </c>
    </row>
    <row r="1083" spans="5:6" x14ac:dyDescent="0.2">
      <c r="E1083" t="str">
        <v>25a</v>
      </c>
      <c r="F1083">
        <f t="shared" si="24"/>
        <v>25</v>
      </c>
    </row>
    <row r="1084" spans="5:6" x14ac:dyDescent="0.2">
      <c r="E1084" t="str">
        <v>25a</v>
      </c>
      <c r="F1084">
        <f t="shared" si="24"/>
        <v>25</v>
      </c>
    </row>
    <row r="1085" spans="5:6" x14ac:dyDescent="0.2">
      <c r="E1085" t="str">
        <v>25a</v>
      </c>
      <c r="F1085">
        <f t="shared" si="24"/>
        <v>25</v>
      </c>
    </row>
    <row r="1086" spans="5:6" x14ac:dyDescent="0.2">
      <c r="E1086" t="str">
        <v>25a</v>
      </c>
      <c r="F1086">
        <f t="shared" si="24"/>
        <v>25</v>
      </c>
    </row>
    <row r="1087" spans="5:6" x14ac:dyDescent="0.2">
      <c r="E1087" t="str">
        <v>26b</v>
      </c>
      <c r="F1087">
        <f t="shared" si="24"/>
        <v>26</v>
      </c>
    </row>
    <row r="1088" spans="5:6" x14ac:dyDescent="0.2">
      <c r="E1088" t="str">
        <v>26b</v>
      </c>
      <c r="F1088">
        <f t="shared" si="24"/>
        <v>26</v>
      </c>
    </row>
    <row r="1089" spans="5:6" x14ac:dyDescent="0.2">
      <c r="E1089" t="str">
        <v>26b</v>
      </c>
      <c r="F1089">
        <f t="shared" si="24"/>
        <v>26</v>
      </c>
    </row>
    <row r="1090" spans="5:6" x14ac:dyDescent="0.2">
      <c r="E1090" t="str">
        <v>26b</v>
      </c>
      <c r="F1090">
        <f t="shared" si="24"/>
        <v>26</v>
      </c>
    </row>
    <row r="1091" spans="5:6" x14ac:dyDescent="0.2">
      <c r="E1091" t="str">
        <v>26b</v>
      </c>
      <c r="F1091">
        <f t="shared" ref="F1091:F1154" si="25">VALUE(LEFT(E1091,LEN(E1091)-1))</f>
        <v>26</v>
      </c>
    </row>
    <row r="1092" spans="5:6" x14ac:dyDescent="0.2">
      <c r="E1092" t="str">
        <v>26b</v>
      </c>
      <c r="F1092">
        <f t="shared" si="25"/>
        <v>26</v>
      </c>
    </row>
    <row r="1093" spans="5:6" x14ac:dyDescent="0.2">
      <c r="E1093" t="str">
        <v>26b</v>
      </c>
      <c r="F1093">
        <f t="shared" si="25"/>
        <v>26</v>
      </c>
    </row>
    <row r="1094" spans="5:6" x14ac:dyDescent="0.2">
      <c r="E1094" t="str">
        <v>26b</v>
      </c>
      <c r="F1094">
        <f t="shared" si="25"/>
        <v>26</v>
      </c>
    </row>
    <row r="1095" spans="5:6" x14ac:dyDescent="0.2">
      <c r="E1095" t="str">
        <v>26b</v>
      </c>
      <c r="F1095">
        <f t="shared" si="25"/>
        <v>26</v>
      </c>
    </row>
    <row r="1096" spans="5:6" x14ac:dyDescent="0.2">
      <c r="E1096" t="str">
        <v>26b</v>
      </c>
      <c r="F1096">
        <f t="shared" si="25"/>
        <v>26</v>
      </c>
    </row>
    <row r="1097" spans="5:6" x14ac:dyDescent="0.2">
      <c r="E1097" t="str">
        <v>26b</v>
      </c>
      <c r="F1097">
        <f t="shared" si="25"/>
        <v>26</v>
      </c>
    </row>
    <row r="1098" spans="5:6" x14ac:dyDescent="0.2">
      <c r="E1098" t="str">
        <v>26b</v>
      </c>
      <c r="F1098">
        <f t="shared" si="25"/>
        <v>26</v>
      </c>
    </row>
    <row r="1099" spans="5:6" x14ac:dyDescent="0.2">
      <c r="E1099" t="str">
        <v>26b</v>
      </c>
      <c r="F1099">
        <f t="shared" si="25"/>
        <v>26</v>
      </c>
    </row>
    <row r="1100" spans="5:6" x14ac:dyDescent="0.2">
      <c r="E1100" t="str">
        <v>26b</v>
      </c>
      <c r="F1100">
        <f t="shared" si="25"/>
        <v>26</v>
      </c>
    </row>
    <row r="1101" spans="5:6" x14ac:dyDescent="0.2">
      <c r="E1101" t="str">
        <v>26b</v>
      </c>
      <c r="F1101">
        <f t="shared" si="25"/>
        <v>26</v>
      </c>
    </row>
    <row r="1102" spans="5:6" x14ac:dyDescent="0.2">
      <c r="E1102" t="str">
        <v>26b</v>
      </c>
      <c r="F1102">
        <f t="shared" si="25"/>
        <v>26</v>
      </c>
    </row>
    <row r="1103" spans="5:6" x14ac:dyDescent="0.2">
      <c r="E1103" t="str">
        <v>26b</v>
      </c>
      <c r="F1103">
        <f t="shared" si="25"/>
        <v>26</v>
      </c>
    </row>
    <row r="1104" spans="5:6" x14ac:dyDescent="0.2">
      <c r="E1104" t="str">
        <v>26b</v>
      </c>
      <c r="F1104">
        <f t="shared" si="25"/>
        <v>26</v>
      </c>
    </row>
    <row r="1105" spans="5:6" x14ac:dyDescent="0.2">
      <c r="E1105" t="str">
        <v>26b</v>
      </c>
      <c r="F1105">
        <f t="shared" si="25"/>
        <v>26</v>
      </c>
    </row>
    <row r="1106" spans="5:6" x14ac:dyDescent="0.2">
      <c r="E1106" t="str">
        <v>26b</v>
      </c>
      <c r="F1106">
        <f t="shared" si="25"/>
        <v>26</v>
      </c>
    </row>
    <row r="1107" spans="5:6" x14ac:dyDescent="0.2">
      <c r="E1107" t="str">
        <v>27a</v>
      </c>
      <c r="F1107">
        <f t="shared" si="25"/>
        <v>27</v>
      </c>
    </row>
    <row r="1108" spans="5:6" x14ac:dyDescent="0.2">
      <c r="E1108" t="str">
        <v>27a</v>
      </c>
      <c r="F1108">
        <f t="shared" si="25"/>
        <v>27</v>
      </c>
    </row>
    <row r="1109" spans="5:6" x14ac:dyDescent="0.2">
      <c r="E1109" t="str">
        <v>27a</v>
      </c>
      <c r="F1109">
        <f t="shared" si="25"/>
        <v>27</v>
      </c>
    </row>
    <row r="1110" spans="5:6" x14ac:dyDescent="0.2">
      <c r="E1110" t="str">
        <v>27a</v>
      </c>
      <c r="F1110">
        <f t="shared" si="25"/>
        <v>27</v>
      </c>
    </row>
    <row r="1111" spans="5:6" x14ac:dyDescent="0.2">
      <c r="E1111" t="str">
        <v>27a</v>
      </c>
      <c r="F1111">
        <f t="shared" si="25"/>
        <v>27</v>
      </c>
    </row>
    <row r="1112" spans="5:6" x14ac:dyDescent="0.2">
      <c r="E1112" t="str">
        <v>27a</v>
      </c>
      <c r="F1112">
        <f t="shared" si="25"/>
        <v>27</v>
      </c>
    </row>
    <row r="1113" spans="5:6" x14ac:dyDescent="0.2">
      <c r="E1113" t="str">
        <v>27a</v>
      </c>
      <c r="F1113">
        <f t="shared" si="25"/>
        <v>27</v>
      </c>
    </row>
    <row r="1114" spans="5:6" x14ac:dyDescent="0.2">
      <c r="E1114" t="str">
        <v>27a</v>
      </c>
      <c r="F1114">
        <f t="shared" si="25"/>
        <v>27</v>
      </c>
    </row>
    <row r="1115" spans="5:6" x14ac:dyDescent="0.2">
      <c r="E1115" t="str">
        <v>27a</v>
      </c>
      <c r="F1115">
        <f t="shared" si="25"/>
        <v>27</v>
      </c>
    </row>
    <row r="1116" spans="5:6" x14ac:dyDescent="0.2">
      <c r="E1116" t="str">
        <v>27a</v>
      </c>
      <c r="F1116">
        <f t="shared" si="25"/>
        <v>27</v>
      </c>
    </row>
    <row r="1117" spans="5:6" x14ac:dyDescent="0.2">
      <c r="E1117" t="str">
        <v>27a</v>
      </c>
      <c r="F1117">
        <f t="shared" si="25"/>
        <v>27</v>
      </c>
    </row>
    <row r="1118" spans="5:6" x14ac:dyDescent="0.2">
      <c r="E1118" t="str">
        <v>27a</v>
      </c>
      <c r="F1118">
        <f t="shared" si="25"/>
        <v>27</v>
      </c>
    </row>
    <row r="1119" spans="5:6" x14ac:dyDescent="0.2">
      <c r="E1119" t="str">
        <v>27a</v>
      </c>
      <c r="F1119">
        <f t="shared" si="25"/>
        <v>27</v>
      </c>
    </row>
    <row r="1120" spans="5:6" x14ac:dyDescent="0.2">
      <c r="E1120" t="str">
        <v>27a</v>
      </c>
      <c r="F1120">
        <f t="shared" si="25"/>
        <v>27</v>
      </c>
    </row>
    <row r="1121" spans="5:6" x14ac:dyDescent="0.2">
      <c r="E1121" t="str">
        <v>27a</v>
      </c>
      <c r="F1121">
        <f t="shared" si="25"/>
        <v>27</v>
      </c>
    </row>
    <row r="1122" spans="5:6" x14ac:dyDescent="0.2">
      <c r="E1122" t="str">
        <v>27a</v>
      </c>
      <c r="F1122">
        <f t="shared" si="25"/>
        <v>27</v>
      </c>
    </row>
    <row r="1123" spans="5:6" x14ac:dyDescent="0.2">
      <c r="E1123" t="str">
        <v>27a</v>
      </c>
      <c r="F1123">
        <f t="shared" si="25"/>
        <v>27</v>
      </c>
    </row>
    <row r="1124" spans="5:6" x14ac:dyDescent="0.2">
      <c r="E1124" t="str">
        <v>27a</v>
      </c>
      <c r="F1124">
        <f t="shared" si="25"/>
        <v>27</v>
      </c>
    </row>
    <row r="1125" spans="5:6" x14ac:dyDescent="0.2">
      <c r="E1125" t="str">
        <v>28b</v>
      </c>
      <c r="F1125">
        <f t="shared" si="25"/>
        <v>28</v>
      </c>
    </row>
    <row r="1126" spans="5:6" x14ac:dyDescent="0.2">
      <c r="E1126" t="str">
        <v>28b</v>
      </c>
      <c r="F1126">
        <f t="shared" si="25"/>
        <v>28</v>
      </c>
    </row>
    <row r="1127" spans="5:6" x14ac:dyDescent="0.2">
      <c r="E1127" t="str">
        <v>28b</v>
      </c>
      <c r="F1127">
        <f t="shared" si="25"/>
        <v>28</v>
      </c>
    </row>
    <row r="1128" spans="5:6" x14ac:dyDescent="0.2">
      <c r="E1128" t="str">
        <v>28b</v>
      </c>
      <c r="F1128">
        <f t="shared" si="25"/>
        <v>28</v>
      </c>
    </row>
    <row r="1129" spans="5:6" x14ac:dyDescent="0.2">
      <c r="E1129" t="str">
        <v>28b</v>
      </c>
      <c r="F1129">
        <f t="shared" si="25"/>
        <v>28</v>
      </c>
    </row>
    <row r="1130" spans="5:6" x14ac:dyDescent="0.2">
      <c r="E1130" t="str">
        <v>28b</v>
      </c>
      <c r="F1130">
        <f t="shared" si="25"/>
        <v>28</v>
      </c>
    </row>
    <row r="1131" spans="5:6" x14ac:dyDescent="0.2">
      <c r="E1131" t="str">
        <v>28b</v>
      </c>
      <c r="F1131">
        <f t="shared" si="25"/>
        <v>28</v>
      </c>
    </row>
    <row r="1132" spans="5:6" x14ac:dyDescent="0.2">
      <c r="E1132" t="str">
        <v>28b</v>
      </c>
      <c r="F1132">
        <f t="shared" si="25"/>
        <v>28</v>
      </c>
    </row>
    <row r="1133" spans="5:6" x14ac:dyDescent="0.2">
      <c r="E1133" t="str">
        <v>28b</v>
      </c>
      <c r="F1133">
        <f t="shared" si="25"/>
        <v>28</v>
      </c>
    </row>
    <row r="1134" spans="5:6" x14ac:dyDescent="0.2">
      <c r="E1134" t="str">
        <v>28b</v>
      </c>
      <c r="F1134">
        <f t="shared" si="25"/>
        <v>28</v>
      </c>
    </row>
    <row r="1135" spans="5:6" x14ac:dyDescent="0.2">
      <c r="E1135" t="str">
        <v>28b</v>
      </c>
      <c r="F1135">
        <f t="shared" si="25"/>
        <v>28</v>
      </c>
    </row>
    <row r="1136" spans="5:6" x14ac:dyDescent="0.2">
      <c r="E1136" t="str">
        <v>28b</v>
      </c>
      <c r="F1136">
        <f t="shared" si="25"/>
        <v>28</v>
      </c>
    </row>
    <row r="1137" spans="5:6" x14ac:dyDescent="0.2">
      <c r="E1137" t="str">
        <v>28b</v>
      </c>
      <c r="F1137">
        <f t="shared" si="25"/>
        <v>28</v>
      </c>
    </row>
    <row r="1138" spans="5:6" x14ac:dyDescent="0.2">
      <c r="E1138" t="str">
        <v>28b</v>
      </c>
      <c r="F1138">
        <f t="shared" si="25"/>
        <v>28</v>
      </c>
    </row>
    <row r="1139" spans="5:6" x14ac:dyDescent="0.2">
      <c r="E1139" t="str">
        <v>28b</v>
      </c>
      <c r="F1139">
        <f t="shared" si="25"/>
        <v>28</v>
      </c>
    </row>
    <row r="1140" spans="5:6" x14ac:dyDescent="0.2">
      <c r="E1140" t="str">
        <v>28b</v>
      </c>
      <c r="F1140">
        <f t="shared" si="25"/>
        <v>28</v>
      </c>
    </row>
    <row r="1141" spans="5:6" x14ac:dyDescent="0.2">
      <c r="E1141" t="str">
        <v>28b</v>
      </c>
      <c r="F1141">
        <f t="shared" si="25"/>
        <v>28</v>
      </c>
    </row>
    <row r="1142" spans="5:6" x14ac:dyDescent="0.2">
      <c r="E1142" t="str">
        <v>28b</v>
      </c>
      <c r="F1142">
        <f t="shared" si="25"/>
        <v>28</v>
      </c>
    </row>
    <row r="1143" spans="5:6" x14ac:dyDescent="0.2">
      <c r="E1143" t="str">
        <v>28b</v>
      </c>
      <c r="F1143">
        <f t="shared" si="25"/>
        <v>28</v>
      </c>
    </row>
    <row r="1144" spans="5:6" x14ac:dyDescent="0.2">
      <c r="E1144" t="str">
        <v>28b</v>
      </c>
      <c r="F1144">
        <f t="shared" si="25"/>
        <v>28</v>
      </c>
    </row>
    <row r="1145" spans="5:6" x14ac:dyDescent="0.2">
      <c r="E1145" t="str">
        <v>28b</v>
      </c>
      <c r="F1145">
        <f t="shared" si="25"/>
        <v>28</v>
      </c>
    </row>
    <row r="1146" spans="5:6" x14ac:dyDescent="0.2">
      <c r="E1146" t="str">
        <v>28b</v>
      </c>
      <c r="F1146">
        <f t="shared" si="25"/>
        <v>28</v>
      </c>
    </row>
    <row r="1147" spans="5:6" x14ac:dyDescent="0.2">
      <c r="E1147" t="str">
        <v>28b</v>
      </c>
      <c r="F1147">
        <f t="shared" si="25"/>
        <v>28</v>
      </c>
    </row>
    <row r="1148" spans="5:6" x14ac:dyDescent="0.2">
      <c r="E1148" t="str">
        <v>28b</v>
      </c>
      <c r="F1148">
        <f t="shared" si="25"/>
        <v>28</v>
      </c>
    </row>
    <row r="1149" spans="5:6" x14ac:dyDescent="0.2">
      <c r="E1149" t="str">
        <v>29a</v>
      </c>
      <c r="F1149">
        <f t="shared" si="25"/>
        <v>29</v>
      </c>
    </row>
    <row r="1150" spans="5:6" x14ac:dyDescent="0.2">
      <c r="E1150" t="str">
        <v>29a</v>
      </c>
      <c r="F1150">
        <f t="shared" si="25"/>
        <v>29</v>
      </c>
    </row>
    <row r="1151" spans="5:6" x14ac:dyDescent="0.2">
      <c r="E1151" t="str">
        <v>29a</v>
      </c>
      <c r="F1151">
        <f t="shared" si="25"/>
        <v>29</v>
      </c>
    </row>
    <row r="1152" spans="5:6" x14ac:dyDescent="0.2">
      <c r="E1152" t="str">
        <v>29a</v>
      </c>
      <c r="F1152">
        <f t="shared" si="25"/>
        <v>29</v>
      </c>
    </row>
    <row r="1153" spans="5:6" x14ac:dyDescent="0.2">
      <c r="E1153" t="str">
        <v>29a</v>
      </c>
      <c r="F1153">
        <f t="shared" si="25"/>
        <v>29</v>
      </c>
    </row>
    <row r="1154" spans="5:6" x14ac:dyDescent="0.2">
      <c r="E1154" t="str">
        <v>29a</v>
      </c>
      <c r="F1154">
        <f t="shared" si="25"/>
        <v>29</v>
      </c>
    </row>
    <row r="1155" spans="5:6" x14ac:dyDescent="0.2">
      <c r="E1155" t="str">
        <v>29a</v>
      </c>
      <c r="F1155">
        <f t="shared" ref="F1155:F1218" si="26">VALUE(LEFT(E1155,LEN(E1155)-1))</f>
        <v>29</v>
      </c>
    </row>
    <row r="1156" spans="5:6" x14ac:dyDescent="0.2">
      <c r="E1156" t="str">
        <v>29a</v>
      </c>
      <c r="F1156">
        <f t="shared" si="26"/>
        <v>29</v>
      </c>
    </row>
    <row r="1157" spans="5:6" x14ac:dyDescent="0.2">
      <c r="E1157" t="str">
        <v>29a</v>
      </c>
      <c r="F1157">
        <f t="shared" si="26"/>
        <v>29</v>
      </c>
    </row>
    <row r="1158" spans="5:6" x14ac:dyDescent="0.2">
      <c r="E1158" t="str">
        <v>29a</v>
      </c>
      <c r="F1158">
        <f t="shared" si="26"/>
        <v>29</v>
      </c>
    </row>
    <row r="1159" spans="5:6" x14ac:dyDescent="0.2">
      <c r="E1159" t="str">
        <v>29a</v>
      </c>
      <c r="F1159">
        <f t="shared" si="26"/>
        <v>29</v>
      </c>
    </row>
    <row r="1160" spans="5:6" x14ac:dyDescent="0.2">
      <c r="E1160" t="str">
        <v>29a</v>
      </c>
      <c r="F1160">
        <f t="shared" si="26"/>
        <v>29</v>
      </c>
    </row>
    <row r="1161" spans="5:6" x14ac:dyDescent="0.2">
      <c r="E1161" t="str">
        <v>29a</v>
      </c>
      <c r="F1161">
        <f t="shared" si="26"/>
        <v>29</v>
      </c>
    </row>
    <row r="1162" spans="5:6" x14ac:dyDescent="0.2">
      <c r="E1162" t="str">
        <v>29a</v>
      </c>
      <c r="F1162">
        <f t="shared" si="26"/>
        <v>29</v>
      </c>
    </row>
    <row r="1163" spans="5:6" x14ac:dyDescent="0.2">
      <c r="E1163" t="str">
        <v>29a</v>
      </c>
      <c r="F1163">
        <f t="shared" si="26"/>
        <v>29</v>
      </c>
    </row>
    <row r="1164" spans="5:6" x14ac:dyDescent="0.2">
      <c r="E1164" t="str">
        <v>29a</v>
      </c>
      <c r="F1164">
        <f t="shared" si="26"/>
        <v>29</v>
      </c>
    </row>
    <row r="1165" spans="5:6" x14ac:dyDescent="0.2">
      <c r="E1165" t="str">
        <v>29a</v>
      </c>
      <c r="F1165">
        <f t="shared" si="26"/>
        <v>29</v>
      </c>
    </row>
    <row r="1166" spans="5:6" x14ac:dyDescent="0.2">
      <c r="E1166" t="str">
        <v>29a</v>
      </c>
      <c r="F1166">
        <f t="shared" si="26"/>
        <v>29</v>
      </c>
    </row>
    <row r="1167" spans="5:6" x14ac:dyDescent="0.2">
      <c r="E1167" t="str">
        <v>29a</v>
      </c>
      <c r="F1167">
        <f t="shared" si="26"/>
        <v>29</v>
      </c>
    </row>
    <row r="1168" spans="5:6" x14ac:dyDescent="0.2">
      <c r="E1168" t="str">
        <v>29a</v>
      </c>
      <c r="F1168">
        <f t="shared" si="26"/>
        <v>29</v>
      </c>
    </row>
    <row r="1169" spans="5:6" x14ac:dyDescent="0.2">
      <c r="E1169" t="str">
        <v>30b</v>
      </c>
      <c r="F1169">
        <f t="shared" si="26"/>
        <v>30</v>
      </c>
    </row>
    <row r="1170" spans="5:6" x14ac:dyDescent="0.2">
      <c r="E1170" t="str">
        <v>30b</v>
      </c>
      <c r="F1170">
        <f t="shared" si="26"/>
        <v>30</v>
      </c>
    </row>
    <row r="1171" spans="5:6" x14ac:dyDescent="0.2">
      <c r="E1171" t="str">
        <v>30b</v>
      </c>
      <c r="F1171">
        <f t="shared" si="26"/>
        <v>30</v>
      </c>
    </row>
    <row r="1172" spans="5:6" x14ac:dyDescent="0.2">
      <c r="E1172" t="str">
        <v>30b</v>
      </c>
      <c r="F1172">
        <f t="shared" si="26"/>
        <v>30</v>
      </c>
    </row>
    <row r="1173" spans="5:6" x14ac:dyDescent="0.2">
      <c r="E1173" t="str">
        <v>30b</v>
      </c>
      <c r="F1173">
        <f t="shared" si="26"/>
        <v>30</v>
      </c>
    </row>
    <row r="1174" spans="5:6" x14ac:dyDescent="0.2">
      <c r="E1174" t="str">
        <v>30b</v>
      </c>
      <c r="F1174">
        <f t="shared" si="26"/>
        <v>30</v>
      </c>
    </row>
    <row r="1175" spans="5:6" x14ac:dyDescent="0.2">
      <c r="E1175" t="str">
        <v>30b</v>
      </c>
      <c r="F1175">
        <f t="shared" si="26"/>
        <v>30</v>
      </c>
    </row>
    <row r="1176" spans="5:6" x14ac:dyDescent="0.2">
      <c r="E1176" t="str">
        <v>30b</v>
      </c>
      <c r="F1176">
        <f t="shared" si="26"/>
        <v>30</v>
      </c>
    </row>
    <row r="1177" spans="5:6" x14ac:dyDescent="0.2">
      <c r="E1177" t="str">
        <v>30b</v>
      </c>
      <c r="F1177">
        <f t="shared" si="26"/>
        <v>30</v>
      </c>
    </row>
    <row r="1178" spans="5:6" x14ac:dyDescent="0.2">
      <c r="E1178" t="str">
        <v>30b</v>
      </c>
      <c r="F1178">
        <f t="shared" si="26"/>
        <v>30</v>
      </c>
    </row>
    <row r="1179" spans="5:6" x14ac:dyDescent="0.2">
      <c r="E1179" t="str">
        <v>30b</v>
      </c>
      <c r="F1179">
        <f t="shared" si="26"/>
        <v>30</v>
      </c>
    </row>
    <row r="1180" spans="5:6" x14ac:dyDescent="0.2">
      <c r="E1180" t="str">
        <v>30b</v>
      </c>
      <c r="F1180">
        <f t="shared" si="26"/>
        <v>30</v>
      </c>
    </row>
    <row r="1181" spans="5:6" x14ac:dyDescent="0.2">
      <c r="E1181" t="str">
        <v>30b</v>
      </c>
      <c r="F1181">
        <f t="shared" si="26"/>
        <v>30</v>
      </c>
    </row>
    <row r="1182" spans="5:6" x14ac:dyDescent="0.2">
      <c r="E1182" t="str">
        <v>30b</v>
      </c>
      <c r="F1182">
        <f t="shared" si="26"/>
        <v>30</v>
      </c>
    </row>
    <row r="1183" spans="5:6" x14ac:dyDescent="0.2">
      <c r="E1183" t="str">
        <v>30b</v>
      </c>
      <c r="F1183">
        <f t="shared" si="26"/>
        <v>30</v>
      </c>
    </row>
    <row r="1184" spans="5:6" x14ac:dyDescent="0.2">
      <c r="E1184" t="str">
        <v>30b</v>
      </c>
      <c r="F1184">
        <f t="shared" si="26"/>
        <v>30</v>
      </c>
    </row>
    <row r="1185" spans="5:6" x14ac:dyDescent="0.2">
      <c r="E1185" t="str">
        <v>30b</v>
      </c>
      <c r="F1185">
        <f t="shared" si="26"/>
        <v>30</v>
      </c>
    </row>
    <row r="1186" spans="5:6" x14ac:dyDescent="0.2">
      <c r="E1186" t="str">
        <v>30b</v>
      </c>
      <c r="F1186">
        <f t="shared" si="26"/>
        <v>30</v>
      </c>
    </row>
    <row r="1187" spans="5:6" x14ac:dyDescent="0.2">
      <c r="E1187" t="str">
        <v>30b</v>
      </c>
      <c r="F1187">
        <f t="shared" si="26"/>
        <v>30</v>
      </c>
    </row>
    <row r="1188" spans="5:6" x14ac:dyDescent="0.2">
      <c r="E1188" t="str">
        <v>30b</v>
      </c>
      <c r="F1188">
        <f t="shared" si="26"/>
        <v>30</v>
      </c>
    </row>
    <row r="1189" spans="5:6" x14ac:dyDescent="0.2">
      <c r="E1189" t="str">
        <v>30b</v>
      </c>
      <c r="F1189">
        <f t="shared" si="26"/>
        <v>30</v>
      </c>
    </row>
    <row r="1190" spans="5:6" x14ac:dyDescent="0.2">
      <c r="E1190" t="str">
        <v>30b</v>
      </c>
      <c r="F1190">
        <f t="shared" si="26"/>
        <v>30</v>
      </c>
    </row>
    <row r="1191" spans="5:6" x14ac:dyDescent="0.2">
      <c r="E1191" t="str">
        <v>31a</v>
      </c>
      <c r="F1191">
        <f t="shared" si="26"/>
        <v>31</v>
      </c>
    </row>
    <row r="1192" spans="5:6" x14ac:dyDescent="0.2">
      <c r="E1192" t="str">
        <v>31a</v>
      </c>
      <c r="F1192">
        <f t="shared" si="26"/>
        <v>31</v>
      </c>
    </row>
    <row r="1193" spans="5:6" x14ac:dyDescent="0.2">
      <c r="E1193" t="str">
        <v>31a</v>
      </c>
      <c r="F1193">
        <f t="shared" si="26"/>
        <v>31</v>
      </c>
    </row>
    <row r="1194" spans="5:6" x14ac:dyDescent="0.2">
      <c r="E1194" t="str">
        <v>31a</v>
      </c>
      <c r="F1194">
        <f t="shared" si="26"/>
        <v>31</v>
      </c>
    </row>
    <row r="1195" spans="5:6" x14ac:dyDescent="0.2">
      <c r="E1195" t="str">
        <v>31a</v>
      </c>
      <c r="F1195">
        <f t="shared" si="26"/>
        <v>31</v>
      </c>
    </row>
    <row r="1196" spans="5:6" x14ac:dyDescent="0.2">
      <c r="E1196" t="str">
        <v>31a</v>
      </c>
      <c r="F1196">
        <f t="shared" si="26"/>
        <v>31</v>
      </c>
    </row>
    <row r="1197" spans="5:6" x14ac:dyDescent="0.2">
      <c r="E1197" t="str">
        <v>31a</v>
      </c>
      <c r="F1197">
        <f t="shared" si="26"/>
        <v>31</v>
      </c>
    </row>
    <row r="1198" spans="5:6" x14ac:dyDescent="0.2">
      <c r="E1198" t="str">
        <v>31a</v>
      </c>
      <c r="F1198">
        <f t="shared" si="26"/>
        <v>31</v>
      </c>
    </row>
    <row r="1199" spans="5:6" x14ac:dyDescent="0.2">
      <c r="E1199" t="str">
        <v>31a</v>
      </c>
      <c r="F1199">
        <f t="shared" si="26"/>
        <v>31</v>
      </c>
    </row>
    <row r="1200" spans="5:6" x14ac:dyDescent="0.2">
      <c r="E1200" t="str">
        <v>31a</v>
      </c>
      <c r="F1200">
        <f t="shared" si="26"/>
        <v>31</v>
      </c>
    </row>
    <row r="1201" spans="5:6" x14ac:dyDescent="0.2">
      <c r="E1201" t="str">
        <v>31a</v>
      </c>
      <c r="F1201">
        <f t="shared" si="26"/>
        <v>31</v>
      </c>
    </row>
    <row r="1202" spans="5:6" x14ac:dyDescent="0.2">
      <c r="E1202" t="str">
        <v>31a</v>
      </c>
      <c r="F1202">
        <f t="shared" si="26"/>
        <v>31</v>
      </c>
    </row>
    <row r="1203" spans="5:6" x14ac:dyDescent="0.2">
      <c r="E1203" t="str">
        <v>31a</v>
      </c>
      <c r="F1203">
        <f t="shared" si="26"/>
        <v>31</v>
      </c>
    </row>
    <row r="1204" spans="5:6" x14ac:dyDescent="0.2">
      <c r="E1204" t="str">
        <v>31a</v>
      </c>
      <c r="F1204">
        <f t="shared" si="26"/>
        <v>31</v>
      </c>
    </row>
    <row r="1205" spans="5:6" x14ac:dyDescent="0.2">
      <c r="E1205" t="str">
        <v>31a</v>
      </c>
      <c r="F1205">
        <f t="shared" si="26"/>
        <v>31</v>
      </c>
    </row>
    <row r="1206" spans="5:6" x14ac:dyDescent="0.2">
      <c r="E1206" t="str">
        <v>31a</v>
      </c>
      <c r="F1206">
        <f t="shared" si="26"/>
        <v>31</v>
      </c>
    </row>
    <row r="1207" spans="5:6" x14ac:dyDescent="0.2">
      <c r="E1207" t="str">
        <v>31a</v>
      </c>
      <c r="F1207">
        <f t="shared" si="26"/>
        <v>31</v>
      </c>
    </row>
    <row r="1208" spans="5:6" x14ac:dyDescent="0.2">
      <c r="E1208" t="str">
        <v>31a</v>
      </c>
      <c r="F1208">
        <f t="shared" si="26"/>
        <v>31</v>
      </c>
    </row>
    <row r="1209" spans="5:6" x14ac:dyDescent="0.2">
      <c r="E1209" t="str">
        <v>31a</v>
      </c>
      <c r="F1209">
        <f t="shared" si="26"/>
        <v>31</v>
      </c>
    </row>
    <row r="1210" spans="5:6" x14ac:dyDescent="0.2">
      <c r="E1210" t="str">
        <v>31a</v>
      </c>
      <c r="F1210">
        <f t="shared" si="26"/>
        <v>31</v>
      </c>
    </row>
    <row r="1211" spans="5:6" x14ac:dyDescent="0.2">
      <c r="E1211" t="str">
        <v>31a</v>
      </c>
      <c r="F1211">
        <f t="shared" si="26"/>
        <v>31</v>
      </c>
    </row>
    <row r="1212" spans="5:6" x14ac:dyDescent="0.2">
      <c r="E1212" t="str">
        <v>31a</v>
      </c>
      <c r="F1212">
        <f t="shared" si="26"/>
        <v>31</v>
      </c>
    </row>
    <row r="1213" spans="5:6" x14ac:dyDescent="0.2">
      <c r="E1213" t="str">
        <v xml:space="preserve">32b </v>
      </c>
      <c r="F1213" t="e">
        <f t="shared" si="26"/>
        <v>#VALUE!</v>
      </c>
    </row>
    <row r="1214" spans="5:6" x14ac:dyDescent="0.2">
      <c r="E1214" t="str">
        <v xml:space="preserve">32b </v>
      </c>
      <c r="F1214" t="e">
        <f t="shared" si="26"/>
        <v>#VALUE!</v>
      </c>
    </row>
    <row r="1215" spans="5:6" x14ac:dyDescent="0.2">
      <c r="E1215" t="str">
        <v xml:space="preserve">32b </v>
      </c>
      <c r="F1215" t="e">
        <f t="shared" si="26"/>
        <v>#VALUE!</v>
      </c>
    </row>
    <row r="1216" spans="5:6" x14ac:dyDescent="0.2">
      <c r="E1216" t="str">
        <v xml:space="preserve">32b </v>
      </c>
      <c r="F1216" t="e">
        <f t="shared" si="26"/>
        <v>#VALUE!</v>
      </c>
    </row>
    <row r="1217" spans="5:6" x14ac:dyDescent="0.2">
      <c r="E1217" t="str">
        <v xml:space="preserve">32b </v>
      </c>
      <c r="F1217" t="e">
        <f t="shared" si="26"/>
        <v>#VALUE!</v>
      </c>
    </row>
    <row r="1218" spans="5:6" x14ac:dyDescent="0.2">
      <c r="E1218" t="str">
        <v xml:space="preserve">32b </v>
      </c>
      <c r="F1218" t="e">
        <f t="shared" si="26"/>
        <v>#VALUE!</v>
      </c>
    </row>
    <row r="1219" spans="5:6" x14ac:dyDescent="0.2">
      <c r="E1219" t="str">
        <v xml:space="preserve">32b </v>
      </c>
      <c r="F1219" t="e">
        <f t="shared" ref="F1219:F1282" si="27">VALUE(LEFT(E1219,LEN(E1219)-1))</f>
        <v>#VALUE!</v>
      </c>
    </row>
    <row r="1220" spans="5:6" x14ac:dyDescent="0.2">
      <c r="E1220" t="str">
        <v xml:space="preserve">32b </v>
      </c>
      <c r="F1220" t="e">
        <f t="shared" si="27"/>
        <v>#VALUE!</v>
      </c>
    </row>
    <row r="1221" spans="5:6" x14ac:dyDescent="0.2">
      <c r="E1221" t="str">
        <v xml:space="preserve">32b </v>
      </c>
      <c r="F1221" t="e">
        <f t="shared" si="27"/>
        <v>#VALUE!</v>
      </c>
    </row>
    <row r="1222" spans="5:6" x14ac:dyDescent="0.2">
      <c r="E1222" t="str">
        <v xml:space="preserve">32b </v>
      </c>
      <c r="F1222" t="e">
        <f t="shared" si="27"/>
        <v>#VALUE!</v>
      </c>
    </row>
    <row r="1223" spans="5:6" x14ac:dyDescent="0.2">
      <c r="E1223" t="str">
        <v xml:space="preserve">32b </v>
      </c>
      <c r="F1223" t="e">
        <f t="shared" si="27"/>
        <v>#VALUE!</v>
      </c>
    </row>
    <row r="1224" spans="5:6" x14ac:dyDescent="0.2">
      <c r="E1224" t="str">
        <v xml:space="preserve">32b </v>
      </c>
      <c r="F1224" t="e">
        <f t="shared" si="27"/>
        <v>#VALUE!</v>
      </c>
    </row>
    <row r="1225" spans="5:6" x14ac:dyDescent="0.2">
      <c r="E1225" t="str">
        <v xml:space="preserve">32b </v>
      </c>
      <c r="F1225" t="e">
        <f t="shared" si="27"/>
        <v>#VALUE!</v>
      </c>
    </row>
    <row r="1226" spans="5:6" x14ac:dyDescent="0.2">
      <c r="E1226" t="str">
        <v xml:space="preserve">32b </v>
      </c>
      <c r="F1226" t="e">
        <f t="shared" si="27"/>
        <v>#VALUE!</v>
      </c>
    </row>
    <row r="1227" spans="5:6" x14ac:dyDescent="0.2">
      <c r="E1227" t="str">
        <v xml:space="preserve">32b </v>
      </c>
      <c r="F1227" t="e">
        <f t="shared" si="27"/>
        <v>#VALUE!</v>
      </c>
    </row>
    <row r="1228" spans="5:6" x14ac:dyDescent="0.2">
      <c r="E1228" t="str">
        <v xml:space="preserve">32b </v>
      </c>
      <c r="F1228" t="e">
        <f t="shared" si="27"/>
        <v>#VALUE!</v>
      </c>
    </row>
    <row r="1229" spans="5:6" x14ac:dyDescent="0.2">
      <c r="E1229" t="str">
        <v xml:space="preserve">32b </v>
      </c>
      <c r="F1229" t="e">
        <f t="shared" si="27"/>
        <v>#VALUE!</v>
      </c>
    </row>
    <row r="1230" spans="5:6" x14ac:dyDescent="0.2">
      <c r="E1230" t="str">
        <v xml:space="preserve">32b </v>
      </c>
      <c r="F1230" t="e">
        <f t="shared" si="27"/>
        <v>#VALUE!</v>
      </c>
    </row>
    <row r="1231" spans="5:6" x14ac:dyDescent="0.2">
      <c r="E1231" t="str">
        <v xml:space="preserve">32b </v>
      </c>
      <c r="F1231" t="e">
        <f t="shared" si="27"/>
        <v>#VALUE!</v>
      </c>
    </row>
    <row r="1232" spans="5:6" x14ac:dyDescent="0.2">
      <c r="E1232" t="str">
        <v xml:space="preserve">32b </v>
      </c>
      <c r="F1232" t="e">
        <f t="shared" si="27"/>
        <v>#VALUE!</v>
      </c>
    </row>
    <row r="1233" spans="5:6" x14ac:dyDescent="0.2">
      <c r="E1233" t="str">
        <v xml:space="preserve">32b </v>
      </c>
      <c r="F1233" t="e">
        <f t="shared" si="27"/>
        <v>#VALUE!</v>
      </c>
    </row>
    <row r="1234" spans="5:6" x14ac:dyDescent="0.2">
      <c r="E1234" t="str">
        <v>33a</v>
      </c>
      <c r="F1234">
        <f t="shared" si="27"/>
        <v>33</v>
      </c>
    </row>
    <row r="1235" spans="5:6" x14ac:dyDescent="0.2">
      <c r="E1235" t="str">
        <v>33a</v>
      </c>
      <c r="F1235">
        <f t="shared" si="27"/>
        <v>33</v>
      </c>
    </row>
    <row r="1236" spans="5:6" x14ac:dyDescent="0.2">
      <c r="E1236" t="str">
        <v>33a</v>
      </c>
      <c r="F1236">
        <f t="shared" si="27"/>
        <v>33</v>
      </c>
    </row>
    <row r="1237" spans="5:6" x14ac:dyDescent="0.2">
      <c r="E1237" t="str">
        <v>33a</v>
      </c>
      <c r="F1237">
        <f t="shared" si="27"/>
        <v>33</v>
      </c>
    </row>
    <row r="1238" spans="5:6" x14ac:dyDescent="0.2">
      <c r="E1238" t="str">
        <v>33a</v>
      </c>
      <c r="F1238">
        <f t="shared" si="27"/>
        <v>33</v>
      </c>
    </row>
    <row r="1239" spans="5:6" x14ac:dyDescent="0.2">
      <c r="E1239" t="str">
        <v>33a</v>
      </c>
      <c r="F1239">
        <f t="shared" si="27"/>
        <v>33</v>
      </c>
    </row>
    <row r="1240" spans="5:6" x14ac:dyDescent="0.2">
      <c r="E1240" t="str">
        <v>33a</v>
      </c>
      <c r="F1240">
        <f t="shared" si="27"/>
        <v>33</v>
      </c>
    </row>
    <row r="1241" spans="5:6" x14ac:dyDescent="0.2">
      <c r="E1241" t="str">
        <v>33a</v>
      </c>
      <c r="F1241">
        <f t="shared" si="27"/>
        <v>33</v>
      </c>
    </row>
    <row r="1242" spans="5:6" x14ac:dyDescent="0.2">
      <c r="E1242" t="str">
        <v>33a</v>
      </c>
      <c r="F1242">
        <f t="shared" si="27"/>
        <v>33</v>
      </c>
    </row>
    <row r="1243" spans="5:6" x14ac:dyDescent="0.2">
      <c r="E1243" t="str">
        <v>33a</v>
      </c>
      <c r="F1243">
        <f t="shared" si="27"/>
        <v>33</v>
      </c>
    </row>
    <row r="1244" spans="5:6" x14ac:dyDescent="0.2">
      <c r="E1244" t="str">
        <v>33a</v>
      </c>
      <c r="F1244">
        <f t="shared" si="27"/>
        <v>33</v>
      </c>
    </row>
    <row r="1245" spans="5:6" x14ac:dyDescent="0.2">
      <c r="E1245" t="str">
        <v>33a</v>
      </c>
      <c r="F1245">
        <f t="shared" si="27"/>
        <v>33</v>
      </c>
    </row>
    <row r="1246" spans="5:6" x14ac:dyDescent="0.2">
      <c r="E1246" t="str">
        <v>33a</v>
      </c>
      <c r="F1246">
        <f t="shared" si="27"/>
        <v>33</v>
      </c>
    </row>
    <row r="1247" spans="5:6" x14ac:dyDescent="0.2">
      <c r="E1247" t="str">
        <v>33a</v>
      </c>
      <c r="F1247">
        <f t="shared" si="27"/>
        <v>33</v>
      </c>
    </row>
    <row r="1248" spans="5:6" x14ac:dyDescent="0.2">
      <c r="E1248" t="str">
        <v>33a</v>
      </c>
      <c r="F1248">
        <f t="shared" si="27"/>
        <v>33</v>
      </c>
    </row>
    <row r="1249" spans="5:6" x14ac:dyDescent="0.2">
      <c r="E1249" t="str">
        <v>33a</v>
      </c>
      <c r="F1249">
        <f t="shared" si="27"/>
        <v>33</v>
      </c>
    </row>
    <row r="1250" spans="5:6" x14ac:dyDescent="0.2">
      <c r="E1250" t="str">
        <v>33a</v>
      </c>
      <c r="F1250">
        <f t="shared" si="27"/>
        <v>33</v>
      </c>
    </row>
    <row r="1251" spans="5:6" x14ac:dyDescent="0.2">
      <c r="E1251" t="str">
        <v>33a</v>
      </c>
      <c r="F1251">
        <f t="shared" si="27"/>
        <v>33</v>
      </c>
    </row>
    <row r="1252" spans="5:6" x14ac:dyDescent="0.2">
      <c r="E1252" t="str">
        <v>33a</v>
      </c>
      <c r="F1252">
        <f t="shared" si="27"/>
        <v>33</v>
      </c>
    </row>
    <row r="1253" spans="5:6" x14ac:dyDescent="0.2">
      <c r="E1253" t="str">
        <v>33a</v>
      </c>
      <c r="F1253">
        <f t="shared" si="27"/>
        <v>33</v>
      </c>
    </row>
    <row r="1254" spans="5:6" x14ac:dyDescent="0.2">
      <c r="E1254" t="str">
        <v>33a</v>
      </c>
      <c r="F1254">
        <f t="shared" si="27"/>
        <v>33</v>
      </c>
    </row>
    <row r="1255" spans="5:6" x14ac:dyDescent="0.2">
      <c r="E1255" t="str">
        <v>33a</v>
      </c>
      <c r="F1255">
        <f t="shared" si="27"/>
        <v>33</v>
      </c>
    </row>
    <row r="1256" spans="5:6" x14ac:dyDescent="0.2">
      <c r="E1256" t="str">
        <v>33a</v>
      </c>
      <c r="F1256">
        <f t="shared" si="27"/>
        <v>33</v>
      </c>
    </row>
    <row r="1257" spans="5:6" x14ac:dyDescent="0.2">
      <c r="E1257" t="str">
        <v>33a</v>
      </c>
      <c r="F1257">
        <f t="shared" si="27"/>
        <v>33</v>
      </c>
    </row>
    <row r="1258" spans="5:6" x14ac:dyDescent="0.2">
      <c r="E1258" t="str">
        <v>34b</v>
      </c>
      <c r="F1258">
        <f t="shared" si="27"/>
        <v>34</v>
      </c>
    </row>
    <row r="1259" spans="5:6" x14ac:dyDescent="0.2">
      <c r="E1259" t="str">
        <v>34b</v>
      </c>
      <c r="F1259">
        <f t="shared" si="27"/>
        <v>34</v>
      </c>
    </row>
    <row r="1260" spans="5:6" x14ac:dyDescent="0.2">
      <c r="E1260" t="str">
        <v>34b</v>
      </c>
      <c r="F1260">
        <f t="shared" si="27"/>
        <v>34</v>
      </c>
    </row>
    <row r="1261" spans="5:6" x14ac:dyDescent="0.2">
      <c r="E1261" t="str">
        <v>34b</v>
      </c>
      <c r="F1261">
        <f t="shared" si="27"/>
        <v>34</v>
      </c>
    </row>
    <row r="1262" spans="5:6" x14ac:dyDescent="0.2">
      <c r="E1262" t="str">
        <v>34b</v>
      </c>
      <c r="F1262">
        <f t="shared" si="27"/>
        <v>34</v>
      </c>
    </row>
    <row r="1263" spans="5:6" x14ac:dyDescent="0.2">
      <c r="E1263" t="str">
        <v>34b</v>
      </c>
      <c r="F1263">
        <f t="shared" si="27"/>
        <v>34</v>
      </c>
    </row>
    <row r="1264" spans="5:6" x14ac:dyDescent="0.2">
      <c r="E1264" t="str">
        <v>34b</v>
      </c>
      <c r="F1264">
        <f t="shared" si="27"/>
        <v>34</v>
      </c>
    </row>
    <row r="1265" spans="5:6" x14ac:dyDescent="0.2">
      <c r="E1265" t="str">
        <v>34b</v>
      </c>
      <c r="F1265">
        <f t="shared" si="27"/>
        <v>34</v>
      </c>
    </row>
    <row r="1266" spans="5:6" x14ac:dyDescent="0.2">
      <c r="E1266" t="str">
        <v>34b</v>
      </c>
      <c r="F1266">
        <f t="shared" si="27"/>
        <v>34</v>
      </c>
    </row>
    <row r="1267" spans="5:6" x14ac:dyDescent="0.2">
      <c r="E1267" t="str">
        <v>34b</v>
      </c>
      <c r="F1267">
        <f t="shared" si="27"/>
        <v>34</v>
      </c>
    </row>
    <row r="1268" spans="5:6" x14ac:dyDescent="0.2">
      <c r="E1268" t="str">
        <v>34b</v>
      </c>
      <c r="F1268">
        <f t="shared" si="27"/>
        <v>34</v>
      </c>
    </row>
    <row r="1269" spans="5:6" x14ac:dyDescent="0.2">
      <c r="E1269" t="str">
        <v>34b</v>
      </c>
      <c r="F1269">
        <f t="shared" si="27"/>
        <v>34</v>
      </c>
    </row>
    <row r="1270" spans="5:6" x14ac:dyDescent="0.2">
      <c r="E1270" t="str">
        <v>34b</v>
      </c>
      <c r="F1270">
        <f t="shared" si="27"/>
        <v>34</v>
      </c>
    </row>
    <row r="1271" spans="5:6" x14ac:dyDescent="0.2">
      <c r="E1271" t="str">
        <v>34b</v>
      </c>
      <c r="F1271">
        <f t="shared" si="27"/>
        <v>34</v>
      </c>
    </row>
    <row r="1272" spans="5:6" x14ac:dyDescent="0.2">
      <c r="E1272" t="str">
        <v>34b</v>
      </c>
      <c r="F1272">
        <f t="shared" si="27"/>
        <v>34</v>
      </c>
    </row>
    <row r="1273" spans="5:6" x14ac:dyDescent="0.2">
      <c r="E1273" t="str">
        <v>34b</v>
      </c>
      <c r="F1273">
        <f t="shared" si="27"/>
        <v>34</v>
      </c>
    </row>
    <row r="1274" spans="5:6" x14ac:dyDescent="0.2">
      <c r="E1274" t="str">
        <v>34b</v>
      </c>
      <c r="F1274">
        <f t="shared" si="27"/>
        <v>34</v>
      </c>
    </row>
    <row r="1275" spans="5:6" x14ac:dyDescent="0.2">
      <c r="E1275" t="str">
        <v>34b</v>
      </c>
      <c r="F1275">
        <f t="shared" si="27"/>
        <v>34</v>
      </c>
    </row>
    <row r="1276" spans="5:6" x14ac:dyDescent="0.2">
      <c r="E1276" t="str">
        <v>34b</v>
      </c>
      <c r="F1276">
        <f t="shared" si="27"/>
        <v>34</v>
      </c>
    </row>
    <row r="1277" spans="5:6" x14ac:dyDescent="0.2">
      <c r="E1277" t="str">
        <v>34b</v>
      </c>
      <c r="F1277">
        <f t="shared" si="27"/>
        <v>34</v>
      </c>
    </row>
    <row r="1278" spans="5:6" x14ac:dyDescent="0.2">
      <c r="E1278" t="str">
        <v>34b</v>
      </c>
      <c r="F1278">
        <f t="shared" si="27"/>
        <v>34</v>
      </c>
    </row>
    <row r="1279" spans="5:6" x14ac:dyDescent="0.2">
      <c r="E1279" t="str">
        <v>34b</v>
      </c>
      <c r="F1279">
        <f t="shared" si="27"/>
        <v>34</v>
      </c>
    </row>
    <row r="1280" spans="5:6" x14ac:dyDescent="0.2">
      <c r="E1280" t="str">
        <v>34b</v>
      </c>
      <c r="F1280">
        <f t="shared" si="27"/>
        <v>34</v>
      </c>
    </row>
    <row r="1281" spans="5:6" x14ac:dyDescent="0.2">
      <c r="E1281" t="str">
        <v>34b</v>
      </c>
      <c r="F1281">
        <f t="shared" si="27"/>
        <v>34</v>
      </c>
    </row>
    <row r="1282" spans="5:6" x14ac:dyDescent="0.2">
      <c r="E1282" t="str">
        <v>35a</v>
      </c>
      <c r="F1282">
        <f t="shared" si="27"/>
        <v>35</v>
      </c>
    </row>
    <row r="1283" spans="5:6" x14ac:dyDescent="0.2">
      <c r="E1283" t="str">
        <v>35a</v>
      </c>
      <c r="F1283">
        <f t="shared" ref="F1283:F1346" si="28">VALUE(LEFT(E1283,LEN(E1283)-1))</f>
        <v>35</v>
      </c>
    </row>
    <row r="1284" spans="5:6" x14ac:dyDescent="0.2">
      <c r="E1284" t="str">
        <v>35a</v>
      </c>
      <c r="F1284">
        <f t="shared" si="28"/>
        <v>35</v>
      </c>
    </row>
    <row r="1285" spans="5:6" x14ac:dyDescent="0.2">
      <c r="E1285" t="str">
        <v>35a</v>
      </c>
      <c r="F1285">
        <f t="shared" si="28"/>
        <v>35</v>
      </c>
    </row>
    <row r="1286" spans="5:6" x14ac:dyDescent="0.2">
      <c r="E1286" t="str">
        <v>35a</v>
      </c>
      <c r="F1286">
        <f t="shared" si="28"/>
        <v>35</v>
      </c>
    </row>
    <row r="1287" spans="5:6" x14ac:dyDescent="0.2">
      <c r="E1287" t="str">
        <v>35a</v>
      </c>
      <c r="F1287">
        <f t="shared" si="28"/>
        <v>35</v>
      </c>
    </row>
    <row r="1288" spans="5:6" x14ac:dyDescent="0.2">
      <c r="E1288" t="str">
        <v>35a</v>
      </c>
      <c r="F1288">
        <f t="shared" si="28"/>
        <v>35</v>
      </c>
    </row>
    <row r="1289" spans="5:6" x14ac:dyDescent="0.2">
      <c r="E1289" t="str">
        <v>35a</v>
      </c>
      <c r="F1289">
        <f t="shared" si="28"/>
        <v>35</v>
      </c>
    </row>
    <row r="1290" spans="5:6" x14ac:dyDescent="0.2">
      <c r="E1290" t="str">
        <v>35a</v>
      </c>
      <c r="F1290">
        <f t="shared" si="28"/>
        <v>35</v>
      </c>
    </row>
    <row r="1291" spans="5:6" x14ac:dyDescent="0.2">
      <c r="E1291" t="str">
        <v>35a</v>
      </c>
      <c r="F1291">
        <f t="shared" si="28"/>
        <v>35</v>
      </c>
    </row>
    <row r="1292" spans="5:6" x14ac:dyDescent="0.2">
      <c r="E1292" t="str">
        <v>35a</v>
      </c>
      <c r="F1292">
        <f t="shared" si="28"/>
        <v>35</v>
      </c>
    </row>
    <row r="1293" spans="5:6" x14ac:dyDescent="0.2">
      <c r="E1293" t="str">
        <v>35a</v>
      </c>
      <c r="F1293">
        <f t="shared" si="28"/>
        <v>35</v>
      </c>
    </row>
    <row r="1294" spans="5:6" x14ac:dyDescent="0.2">
      <c r="E1294" t="str">
        <v>35a</v>
      </c>
      <c r="F1294">
        <f t="shared" si="28"/>
        <v>35</v>
      </c>
    </row>
    <row r="1295" spans="5:6" x14ac:dyDescent="0.2">
      <c r="E1295" t="str">
        <v>35a</v>
      </c>
      <c r="F1295">
        <f t="shared" si="28"/>
        <v>35</v>
      </c>
    </row>
    <row r="1296" spans="5:6" x14ac:dyDescent="0.2">
      <c r="E1296" t="str">
        <v>35a</v>
      </c>
      <c r="F1296">
        <f t="shared" si="28"/>
        <v>35</v>
      </c>
    </row>
    <row r="1297" spans="5:6" x14ac:dyDescent="0.2">
      <c r="E1297" t="str">
        <v>35a</v>
      </c>
      <c r="F1297">
        <f t="shared" si="28"/>
        <v>35</v>
      </c>
    </row>
    <row r="1298" spans="5:6" x14ac:dyDescent="0.2">
      <c r="E1298" t="str">
        <v>35a</v>
      </c>
      <c r="F1298">
        <f t="shared" si="28"/>
        <v>35</v>
      </c>
    </row>
    <row r="1299" spans="5:6" x14ac:dyDescent="0.2">
      <c r="E1299" t="str">
        <v>35a</v>
      </c>
      <c r="F1299">
        <f t="shared" si="28"/>
        <v>35</v>
      </c>
    </row>
    <row r="1300" spans="5:6" x14ac:dyDescent="0.2">
      <c r="E1300" t="str">
        <v>35a</v>
      </c>
      <c r="F1300">
        <f t="shared" si="28"/>
        <v>35</v>
      </c>
    </row>
    <row r="1301" spans="5:6" x14ac:dyDescent="0.2">
      <c r="E1301" t="str">
        <v>35a</v>
      </c>
      <c r="F1301">
        <f t="shared" si="28"/>
        <v>35</v>
      </c>
    </row>
    <row r="1302" spans="5:6" x14ac:dyDescent="0.2">
      <c r="E1302" t="str">
        <v>36b</v>
      </c>
      <c r="F1302">
        <f t="shared" si="28"/>
        <v>36</v>
      </c>
    </row>
    <row r="1303" spans="5:6" x14ac:dyDescent="0.2">
      <c r="E1303" t="str">
        <v>36b</v>
      </c>
      <c r="F1303">
        <f t="shared" si="28"/>
        <v>36</v>
      </c>
    </row>
    <row r="1304" spans="5:6" x14ac:dyDescent="0.2">
      <c r="E1304" t="str">
        <v>36b</v>
      </c>
      <c r="F1304">
        <f t="shared" si="28"/>
        <v>36</v>
      </c>
    </row>
    <row r="1305" spans="5:6" x14ac:dyDescent="0.2">
      <c r="E1305" t="str">
        <v>36b</v>
      </c>
      <c r="F1305">
        <f t="shared" si="28"/>
        <v>36</v>
      </c>
    </row>
    <row r="1306" spans="5:6" x14ac:dyDescent="0.2">
      <c r="E1306" t="str">
        <v>36b</v>
      </c>
      <c r="F1306">
        <f t="shared" si="28"/>
        <v>36</v>
      </c>
    </row>
    <row r="1307" spans="5:6" x14ac:dyDescent="0.2">
      <c r="E1307" t="str">
        <v>36b</v>
      </c>
      <c r="F1307">
        <f t="shared" si="28"/>
        <v>36</v>
      </c>
    </row>
    <row r="1308" spans="5:6" x14ac:dyDescent="0.2">
      <c r="E1308" t="str">
        <v>36b</v>
      </c>
      <c r="F1308">
        <f t="shared" si="28"/>
        <v>36</v>
      </c>
    </row>
    <row r="1309" spans="5:6" x14ac:dyDescent="0.2">
      <c r="E1309" t="str">
        <v>36b</v>
      </c>
      <c r="F1309">
        <f t="shared" si="28"/>
        <v>36</v>
      </c>
    </row>
    <row r="1310" spans="5:6" x14ac:dyDescent="0.2">
      <c r="E1310" t="str">
        <v>36b</v>
      </c>
      <c r="F1310">
        <f t="shared" si="28"/>
        <v>36</v>
      </c>
    </row>
    <row r="1311" spans="5:6" x14ac:dyDescent="0.2">
      <c r="E1311" t="str">
        <v>36b</v>
      </c>
      <c r="F1311">
        <f t="shared" si="28"/>
        <v>36</v>
      </c>
    </row>
    <row r="1312" spans="5:6" x14ac:dyDescent="0.2">
      <c r="E1312" t="str">
        <v>36b</v>
      </c>
      <c r="F1312">
        <f t="shared" si="28"/>
        <v>36</v>
      </c>
    </row>
    <row r="1313" spans="5:6" x14ac:dyDescent="0.2">
      <c r="E1313" t="str">
        <v>36b</v>
      </c>
      <c r="F1313">
        <f t="shared" si="28"/>
        <v>36</v>
      </c>
    </row>
    <row r="1314" spans="5:6" x14ac:dyDescent="0.2">
      <c r="E1314" t="str">
        <v>36b</v>
      </c>
      <c r="F1314">
        <f t="shared" si="28"/>
        <v>36</v>
      </c>
    </row>
    <row r="1315" spans="5:6" x14ac:dyDescent="0.2">
      <c r="E1315" t="str">
        <v>36b</v>
      </c>
      <c r="F1315">
        <f t="shared" si="28"/>
        <v>36</v>
      </c>
    </row>
    <row r="1316" spans="5:6" x14ac:dyDescent="0.2">
      <c r="E1316" t="str">
        <v>36b</v>
      </c>
      <c r="F1316">
        <f t="shared" si="28"/>
        <v>36</v>
      </c>
    </row>
    <row r="1317" spans="5:6" x14ac:dyDescent="0.2">
      <c r="E1317" t="str">
        <v>36b</v>
      </c>
      <c r="F1317">
        <f t="shared" si="28"/>
        <v>36</v>
      </c>
    </row>
    <row r="1318" spans="5:6" x14ac:dyDescent="0.2">
      <c r="E1318" t="str">
        <v>36b</v>
      </c>
      <c r="F1318">
        <f t="shared" si="28"/>
        <v>36</v>
      </c>
    </row>
    <row r="1319" spans="5:6" x14ac:dyDescent="0.2">
      <c r="E1319" t="str">
        <v>36b</v>
      </c>
      <c r="F1319">
        <f t="shared" si="28"/>
        <v>36</v>
      </c>
    </row>
    <row r="1320" spans="5:6" x14ac:dyDescent="0.2">
      <c r="E1320" t="str">
        <v>36b</v>
      </c>
      <c r="F1320">
        <f t="shared" si="28"/>
        <v>36</v>
      </c>
    </row>
    <row r="1321" spans="5:6" x14ac:dyDescent="0.2">
      <c r="E1321" t="str">
        <v>36b</v>
      </c>
      <c r="F1321">
        <f t="shared" si="28"/>
        <v>36</v>
      </c>
    </row>
    <row r="1322" spans="5:6" x14ac:dyDescent="0.2">
      <c r="E1322" t="str">
        <v>37a</v>
      </c>
      <c r="F1322">
        <f t="shared" si="28"/>
        <v>37</v>
      </c>
    </row>
    <row r="1323" spans="5:6" x14ac:dyDescent="0.2">
      <c r="E1323" t="str">
        <v>37a</v>
      </c>
      <c r="F1323">
        <f t="shared" si="28"/>
        <v>37</v>
      </c>
    </row>
    <row r="1324" spans="5:6" x14ac:dyDescent="0.2">
      <c r="E1324" t="str">
        <v>37a</v>
      </c>
      <c r="F1324">
        <f t="shared" si="28"/>
        <v>37</v>
      </c>
    </row>
    <row r="1325" spans="5:6" x14ac:dyDescent="0.2">
      <c r="E1325" t="str">
        <v>37a</v>
      </c>
      <c r="F1325">
        <f t="shared" si="28"/>
        <v>37</v>
      </c>
    </row>
    <row r="1326" spans="5:6" x14ac:dyDescent="0.2">
      <c r="E1326" t="str">
        <v>37a</v>
      </c>
      <c r="F1326">
        <f t="shared" si="28"/>
        <v>37</v>
      </c>
    </row>
    <row r="1327" spans="5:6" x14ac:dyDescent="0.2">
      <c r="E1327" t="str">
        <v>37a</v>
      </c>
      <c r="F1327">
        <f t="shared" si="28"/>
        <v>37</v>
      </c>
    </row>
    <row r="1328" spans="5:6" x14ac:dyDescent="0.2">
      <c r="E1328" t="str">
        <v>37a</v>
      </c>
      <c r="F1328">
        <f t="shared" si="28"/>
        <v>37</v>
      </c>
    </row>
    <row r="1329" spans="5:6" x14ac:dyDescent="0.2">
      <c r="E1329" t="str">
        <v>37a</v>
      </c>
      <c r="F1329">
        <f t="shared" si="28"/>
        <v>37</v>
      </c>
    </row>
    <row r="1330" spans="5:6" x14ac:dyDescent="0.2">
      <c r="E1330" t="str">
        <v>37a</v>
      </c>
      <c r="F1330">
        <f t="shared" si="28"/>
        <v>37</v>
      </c>
    </row>
    <row r="1331" spans="5:6" x14ac:dyDescent="0.2">
      <c r="E1331" t="str">
        <v>37a</v>
      </c>
      <c r="F1331">
        <f t="shared" si="28"/>
        <v>37</v>
      </c>
    </row>
    <row r="1332" spans="5:6" x14ac:dyDescent="0.2">
      <c r="E1332" t="str">
        <v>37a</v>
      </c>
      <c r="F1332">
        <f t="shared" si="28"/>
        <v>37</v>
      </c>
    </row>
    <row r="1333" spans="5:6" x14ac:dyDescent="0.2">
      <c r="E1333" t="str">
        <v>37a</v>
      </c>
      <c r="F1333">
        <f t="shared" si="28"/>
        <v>37</v>
      </c>
    </row>
    <row r="1334" spans="5:6" x14ac:dyDescent="0.2">
      <c r="E1334" t="str">
        <v>37a</v>
      </c>
      <c r="F1334">
        <f t="shared" si="28"/>
        <v>37</v>
      </c>
    </row>
    <row r="1335" spans="5:6" x14ac:dyDescent="0.2">
      <c r="E1335" t="str">
        <v>37a</v>
      </c>
      <c r="F1335">
        <f t="shared" si="28"/>
        <v>37</v>
      </c>
    </row>
    <row r="1336" spans="5:6" x14ac:dyDescent="0.2">
      <c r="E1336" t="str">
        <v>37a</v>
      </c>
      <c r="F1336">
        <f t="shared" si="28"/>
        <v>37</v>
      </c>
    </row>
    <row r="1337" spans="5:6" x14ac:dyDescent="0.2">
      <c r="E1337" t="str">
        <v>37a</v>
      </c>
      <c r="F1337">
        <f t="shared" si="28"/>
        <v>37</v>
      </c>
    </row>
    <row r="1338" spans="5:6" x14ac:dyDescent="0.2">
      <c r="E1338" t="str">
        <v>37a</v>
      </c>
      <c r="F1338">
        <f t="shared" si="28"/>
        <v>37</v>
      </c>
    </row>
    <row r="1339" spans="5:6" x14ac:dyDescent="0.2">
      <c r="E1339" t="str">
        <v>37a</v>
      </c>
      <c r="F1339">
        <f t="shared" si="28"/>
        <v>37</v>
      </c>
    </row>
    <row r="1340" spans="5:6" x14ac:dyDescent="0.2">
      <c r="E1340" t="str">
        <v>37a</v>
      </c>
      <c r="F1340">
        <f t="shared" si="28"/>
        <v>37</v>
      </c>
    </row>
    <row r="1341" spans="5:6" x14ac:dyDescent="0.2">
      <c r="E1341" t="str">
        <v>37a</v>
      </c>
      <c r="F1341">
        <f t="shared" si="28"/>
        <v>37</v>
      </c>
    </row>
    <row r="1342" spans="5:6" x14ac:dyDescent="0.2">
      <c r="E1342" t="str">
        <v>37a</v>
      </c>
      <c r="F1342">
        <f t="shared" si="28"/>
        <v>37</v>
      </c>
    </row>
    <row r="1343" spans="5:6" x14ac:dyDescent="0.2">
      <c r="E1343" t="str">
        <v>37a</v>
      </c>
      <c r="F1343">
        <f t="shared" si="28"/>
        <v>37</v>
      </c>
    </row>
    <row r="1344" spans="5:6" x14ac:dyDescent="0.2">
      <c r="E1344" t="str">
        <v>37a</v>
      </c>
      <c r="F1344">
        <f t="shared" si="28"/>
        <v>37</v>
      </c>
    </row>
    <row r="1345" spans="5:6" x14ac:dyDescent="0.2">
      <c r="E1345" t="str">
        <v>37a</v>
      </c>
      <c r="F1345">
        <f t="shared" si="28"/>
        <v>37</v>
      </c>
    </row>
    <row r="1346" spans="5:6" x14ac:dyDescent="0.2">
      <c r="E1346" t="str">
        <v>37a</v>
      </c>
      <c r="F1346">
        <f t="shared" si="28"/>
        <v>37</v>
      </c>
    </row>
    <row r="1347" spans="5:6" x14ac:dyDescent="0.2">
      <c r="E1347" t="str">
        <v>37a</v>
      </c>
      <c r="F1347">
        <f t="shared" ref="F1347:F1410" si="29">VALUE(LEFT(E1347,LEN(E1347)-1))</f>
        <v>37</v>
      </c>
    </row>
    <row r="1348" spans="5:6" x14ac:dyDescent="0.2">
      <c r="E1348" t="str">
        <v>37a</v>
      </c>
      <c r="F1348">
        <f t="shared" si="29"/>
        <v>37</v>
      </c>
    </row>
    <row r="1349" spans="5:6" x14ac:dyDescent="0.2">
      <c r="E1349" t="str">
        <v>37a</v>
      </c>
      <c r="F1349">
        <f t="shared" si="29"/>
        <v>37</v>
      </c>
    </row>
    <row r="1350" spans="5:6" x14ac:dyDescent="0.2">
      <c r="E1350" t="str">
        <v>37a</v>
      </c>
      <c r="F1350">
        <f t="shared" si="29"/>
        <v>37</v>
      </c>
    </row>
    <row r="1351" spans="5:6" x14ac:dyDescent="0.2">
      <c r="E1351" t="str">
        <v>37a</v>
      </c>
      <c r="F1351">
        <f t="shared" si="29"/>
        <v>37</v>
      </c>
    </row>
    <row r="1352" spans="5:6" x14ac:dyDescent="0.2">
      <c r="E1352" t="str">
        <v>37a</v>
      </c>
      <c r="F1352">
        <f t="shared" si="29"/>
        <v>37</v>
      </c>
    </row>
    <row r="1353" spans="5:6" x14ac:dyDescent="0.2">
      <c r="E1353" t="str">
        <v>38b</v>
      </c>
      <c r="F1353">
        <f t="shared" si="29"/>
        <v>38</v>
      </c>
    </row>
    <row r="1354" spans="5:6" x14ac:dyDescent="0.2">
      <c r="E1354" t="str">
        <v>38b</v>
      </c>
      <c r="F1354">
        <f t="shared" si="29"/>
        <v>38</v>
      </c>
    </row>
    <row r="1355" spans="5:6" x14ac:dyDescent="0.2">
      <c r="E1355" t="str">
        <v>38b</v>
      </c>
      <c r="F1355">
        <f t="shared" si="29"/>
        <v>38</v>
      </c>
    </row>
    <row r="1356" spans="5:6" x14ac:dyDescent="0.2">
      <c r="E1356" t="str">
        <v>38b</v>
      </c>
      <c r="F1356">
        <f t="shared" si="29"/>
        <v>38</v>
      </c>
    </row>
    <row r="1357" spans="5:6" x14ac:dyDescent="0.2">
      <c r="E1357" t="str">
        <v>38b</v>
      </c>
      <c r="F1357">
        <f t="shared" si="29"/>
        <v>38</v>
      </c>
    </row>
    <row r="1358" spans="5:6" x14ac:dyDescent="0.2">
      <c r="E1358" t="str">
        <v>38b</v>
      </c>
      <c r="F1358">
        <f t="shared" si="29"/>
        <v>38</v>
      </c>
    </row>
    <row r="1359" spans="5:6" x14ac:dyDescent="0.2">
      <c r="E1359" t="str">
        <v>38b</v>
      </c>
      <c r="F1359">
        <f t="shared" si="29"/>
        <v>38</v>
      </c>
    </row>
    <row r="1360" spans="5:6" x14ac:dyDescent="0.2">
      <c r="E1360" t="str">
        <v>38b</v>
      </c>
      <c r="F1360">
        <f t="shared" si="29"/>
        <v>38</v>
      </c>
    </row>
    <row r="1361" spans="5:6" x14ac:dyDescent="0.2">
      <c r="E1361" t="str">
        <v>38b</v>
      </c>
      <c r="F1361">
        <f t="shared" si="29"/>
        <v>38</v>
      </c>
    </row>
    <row r="1362" spans="5:6" x14ac:dyDescent="0.2">
      <c r="E1362" t="str">
        <v>38b</v>
      </c>
      <c r="F1362">
        <f t="shared" si="29"/>
        <v>38</v>
      </c>
    </row>
    <row r="1363" spans="5:6" x14ac:dyDescent="0.2">
      <c r="E1363" t="str">
        <v>38b</v>
      </c>
      <c r="F1363">
        <f t="shared" si="29"/>
        <v>38</v>
      </c>
    </row>
    <row r="1364" spans="5:6" x14ac:dyDescent="0.2">
      <c r="E1364" t="str">
        <v>38b</v>
      </c>
      <c r="F1364">
        <f t="shared" si="29"/>
        <v>38</v>
      </c>
    </row>
    <row r="1365" spans="5:6" x14ac:dyDescent="0.2">
      <c r="E1365" t="str">
        <v>38b</v>
      </c>
      <c r="F1365">
        <f t="shared" si="29"/>
        <v>38</v>
      </c>
    </row>
    <row r="1366" spans="5:6" x14ac:dyDescent="0.2">
      <c r="E1366" t="str">
        <v>38b</v>
      </c>
      <c r="F1366">
        <f t="shared" si="29"/>
        <v>38</v>
      </c>
    </row>
    <row r="1367" spans="5:6" x14ac:dyDescent="0.2">
      <c r="E1367" t="str">
        <v>38b</v>
      </c>
      <c r="F1367">
        <f t="shared" si="29"/>
        <v>38</v>
      </c>
    </row>
    <row r="1368" spans="5:6" x14ac:dyDescent="0.2">
      <c r="E1368" t="str">
        <v>38b</v>
      </c>
      <c r="F1368">
        <f t="shared" si="29"/>
        <v>38</v>
      </c>
    </row>
    <row r="1369" spans="5:6" x14ac:dyDescent="0.2">
      <c r="E1369" t="str">
        <v>38b</v>
      </c>
      <c r="F1369">
        <f t="shared" si="29"/>
        <v>38</v>
      </c>
    </row>
    <row r="1370" spans="5:6" x14ac:dyDescent="0.2">
      <c r="E1370" t="str">
        <v>38b</v>
      </c>
      <c r="F1370">
        <f t="shared" si="29"/>
        <v>38</v>
      </c>
    </row>
    <row r="1371" spans="5:6" x14ac:dyDescent="0.2">
      <c r="E1371" t="str">
        <v>38b</v>
      </c>
      <c r="F1371">
        <f t="shared" si="29"/>
        <v>38</v>
      </c>
    </row>
    <row r="1372" spans="5:6" x14ac:dyDescent="0.2">
      <c r="E1372" t="str">
        <v>38b</v>
      </c>
      <c r="F1372">
        <f t="shared" si="29"/>
        <v>38</v>
      </c>
    </row>
    <row r="1373" spans="5:6" x14ac:dyDescent="0.2">
      <c r="E1373" t="str">
        <v>38b</v>
      </c>
      <c r="F1373">
        <f t="shared" si="29"/>
        <v>38</v>
      </c>
    </row>
    <row r="1374" spans="5:6" x14ac:dyDescent="0.2">
      <c r="E1374" t="str">
        <v>39a</v>
      </c>
      <c r="F1374">
        <f t="shared" si="29"/>
        <v>39</v>
      </c>
    </row>
    <row r="1375" spans="5:6" x14ac:dyDescent="0.2">
      <c r="E1375" t="str">
        <v>39a</v>
      </c>
      <c r="F1375">
        <f t="shared" si="29"/>
        <v>39</v>
      </c>
    </row>
    <row r="1376" spans="5:6" x14ac:dyDescent="0.2">
      <c r="E1376" t="str">
        <v>39a</v>
      </c>
      <c r="F1376">
        <f t="shared" si="29"/>
        <v>39</v>
      </c>
    </row>
    <row r="1377" spans="5:6" x14ac:dyDescent="0.2">
      <c r="E1377" t="str">
        <v>39a</v>
      </c>
      <c r="F1377">
        <f t="shared" si="29"/>
        <v>39</v>
      </c>
    </row>
    <row r="1378" spans="5:6" x14ac:dyDescent="0.2">
      <c r="E1378" t="str">
        <v>39a</v>
      </c>
      <c r="F1378">
        <f t="shared" si="29"/>
        <v>39</v>
      </c>
    </row>
    <row r="1379" spans="5:6" x14ac:dyDescent="0.2">
      <c r="E1379" t="str">
        <v>39a</v>
      </c>
      <c r="F1379">
        <f t="shared" si="29"/>
        <v>39</v>
      </c>
    </row>
    <row r="1380" spans="5:6" x14ac:dyDescent="0.2">
      <c r="E1380" t="str">
        <v>39a</v>
      </c>
      <c r="F1380">
        <f t="shared" si="29"/>
        <v>39</v>
      </c>
    </row>
    <row r="1381" spans="5:6" x14ac:dyDescent="0.2">
      <c r="E1381" t="str">
        <v>39a</v>
      </c>
      <c r="F1381">
        <f t="shared" si="29"/>
        <v>39</v>
      </c>
    </row>
    <row r="1382" spans="5:6" x14ac:dyDescent="0.2">
      <c r="E1382" t="str">
        <v>39a</v>
      </c>
      <c r="F1382">
        <f t="shared" si="29"/>
        <v>39</v>
      </c>
    </row>
    <row r="1383" spans="5:6" x14ac:dyDescent="0.2">
      <c r="E1383" t="str">
        <v>39a</v>
      </c>
      <c r="F1383">
        <f t="shared" si="29"/>
        <v>39</v>
      </c>
    </row>
    <row r="1384" spans="5:6" x14ac:dyDescent="0.2">
      <c r="E1384" t="str">
        <v>39a</v>
      </c>
      <c r="F1384">
        <f t="shared" si="29"/>
        <v>39</v>
      </c>
    </row>
    <row r="1385" spans="5:6" x14ac:dyDescent="0.2">
      <c r="E1385" t="str">
        <v>39a</v>
      </c>
      <c r="F1385">
        <f t="shared" si="29"/>
        <v>39</v>
      </c>
    </row>
    <row r="1386" spans="5:6" x14ac:dyDescent="0.2">
      <c r="E1386" t="str">
        <v>39a</v>
      </c>
      <c r="F1386">
        <f t="shared" si="29"/>
        <v>39</v>
      </c>
    </row>
    <row r="1387" spans="5:6" x14ac:dyDescent="0.2">
      <c r="E1387" t="str">
        <v>39a</v>
      </c>
      <c r="F1387">
        <f t="shared" si="29"/>
        <v>39</v>
      </c>
    </row>
    <row r="1388" spans="5:6" x14ac:dyDescent="0.2">
      <c r="E1388" t="str">
        <v>39a</v>
      </c>
      <c r="F1388">
        <f t="shared" si="29"/>
        <v>39</v>
      </c>
    </row>
    <row r="1389" spans="5:6" x14ac:dyDescent="0.2">
      <c r="E1389" t="str">
        <v>39a</v>
      </c>
      <c r="F1389">
        <f t="shared" si="29"/>
        <v>39</v>
      </c>
    </row>
    <row r="1390" spans="5:6" x14ac:dyDescent="0.2">
      <c r="E1390" t="str">
        <v>39a</v>
      </c>
      <c r="F1390">
        <f t="shared" si="29"/>
        <v>39</v>
      </c>
    </row>
    <row r="1391" spans="5:6" x14ac:dyDescent="0.2">
      <c r="E1391" t="str">
        <v>39a</v>
      </c>
      <c r="F1391">
        <f t="shared" si="29"/>
        <v>39</v>
      </c>
    </row>
    <row r="1392" spans="5:6" x14ac:dyDescent="0.2">
      <c r="E1392" t="str">
        <v>39a</v>
      </c>
      <c r="F1392">
        <f t="shared" si="29"/>
        <v>39</v>
      </c>
    </row>
    <row r="1393" spans="5:6" x14ac:dyDescent="0.2">
      <c r="E1393" t="str">
        <v>39a</v>
      </c>
      <c r="F1393">
        <f t="shared" si="29"/>
        <v>39</v>
      </c>
    </row>
    <row r="1394" spans="5:6" x14ac:dyDescent="0.2">
      <c r="E1394" t="str">
        <v>40b</v>
      </c>
      <c r="F1394">
        <f t="shared" si="29"/>
        <v>40</v>
      </c>
    </row>
    <row r="1395" spans="5:6" x14ac:dyDescent="0.2">
      <c r="E1395" t="str">
        <v>40b</v>
      </c>
      <c r="F1395">
        <f t="shared" si="29"/>
        <v>40</v>
      </c>
    </row>
    <row r="1396" spans="5:6" x14ac:dyDescent="0.2">
      <c r="E1396" t="str">
        <v>40b</v>
      </c>
      <c r="F1396">
        <f t="shared" si="29"/>
        <v>40</v>
      </c>
    </row>
    <row r="1397" spans="5:6" x14ac:dyDescent="0.2">
      <c r="E1397" t="str">
        <v>40b</v>
      </c>
      <c r="F1397">
        <f t="shared" si="29"/>
        <v>40</v>
      </c>
    </row>
    <row r="1398" spans="5:6" x14ac:dyDescent="0.2">
      <c r="E1398" t="str">
        <v>40b</v>
      </c>
      <c r="F1398">
        <f t="shared" si="29"/>
        <v>40</v>
      </c>
    </row>
    <row r="1399" spans="5:6" x14ac:dyDescent="0.2">
      <c r="E1399" t="str">
        <v>40b</v>
      </c>
      <c r="F1399">
        <f t="shared" si="29"/>
        <v>40</v>
      </c>
    </row>
    <row r="1400" spans="5:6" x14ac:dyDescent="0.2">
      <c r="E1400" t="str">
        <v>40b</v>
      </c>
      <c r="F1400">
        <f t="shared" si="29"/>
        <v>40</v>
      </c>
    </row>
    <row r="1401" spans="5:6" x14ac:dyDescent="0.2">
      <c r="E1401" t="str">
        <v>40b</v>
      </c>
      <c r="F1401">
        <f t="shared" si="29"/>
        <v>40</v>
      </c>
    </row>
    <row r="1402" spans="5:6" x14ac:dyDescent="0.2">
      <c r="E1402" t="str">
        <v>40b</v>
      </c>
      <c r="F1402">
        <f t="shared" si="29"/>
        <v>40</v>
      </c>
    </row>
    <row r="1403" spans="5:6" x14ac:dyDescent="0.2">
      <c r="E1403" t="str">
        <v>40b</v>
      </c>
      <c r="F1403">
        <f t="shared" si="29"/>
        <v>40</v>
      </c>
    </row>
    <row r="1404" spans="5:6" x14ac:dyDescent="0.2">
      <c r="E1404" t="str">
        <v>40b</v>
      </c>
      <c r="F1404">
        <f t="shared" si="29"/>
        <v>40</v>
      </c>
    </row>
    <row r="1405" spans="5:6" x14ac:dyDescent="0.2">
      <c r="E1405" t="str">
        <v>40b</v>
      </c>
      <c r="F1405">
        <f t="shared" si="29"/>
        <v>40</v>
      </c>
    </row>
    <row r="1406" spans="5:6" x14ac:dyDescent="0.2">
      <c r="E1406" t="str">
        <v>40b</v>
      </c>
      <c r="F1406">
        <f t="shared" si="29"/>
        <v>40</v>
      </c>
    </row>
    <row r="1407" spans="5:6" x14ac:dyDescent="0.2">
      <c r="E1407" t="str">
        <v>40b</v>
      </c>
      <c r="F1407">
        <f t="shared" si="29"/>
        <v>40</v>
      </c>
    </row>
    <row r="1408" spans="5:6" x14ac:dyDescent="0.2">
      <c r="E1408" t="str">
        <v>40b</v>
      </c>
      <c r="F1408">
        <f t="shared" si="29"/>
        <v>40</v>
      </c>
    </row>
    <row r="1409" spans="5:6" x14ac:dyDescent="0.2">
      <c r="E1409" t="str">
        <v>40b</v>
      </c>
      <c r="F1409">
        <f t="shared" si="29"/>
        <v>40</v>
      </c>
    </row>
    <row r="1410" spans="5:6" x14ac:dyDescent="0.2">
      <c r="E1410" t="str">
        <v>40b</v>
      </c>
      <c r="F1410">
        <f t="shared" si="29"/>
        <v>40</v>
      </c>
    </row>
    <row r="1411" spans="5:6" x14ac:dyDescent="0.2">
      <c r="E1411" t="str">
        <v>40b</v>
      </c>
      <c r="F1411">
        <f t="shared" ref="F1411:F1474" si="30">VALUE(LEFT(E1411,LEN(E1411)-1))</f>
        <v>40</v>
      </c>
    </row>
    <row r="1412" spans="5:6" x14ac:dyDescent="0.2">
      <c r="E1412" t="str">
        <v>41a</v>
      </c>
      <c r="F1412">
        <f t="shared" si="30"/>
        <v>41</v>
      </c>
    </row>
    <row r="1413" spans="5:6" x14ac:dyDescent="0.2">
      <c r="E1413" t="str">
        <v>41a</v>
      </c>
      <c r="F1413">
        <f t="shared" si="30"/>
        <v>41</v>
      </c>
    </row>
    <row r="1414" spans="5:6" x14ac:dyDescent="0.2">
      <c r="E1414" t="str">
        <v>41a</v>
      </c>
      <c r="F1414">
        <f t="shared" si="30"/>
        <v>41</v>
      </c>
    </row>
    <row r="1415" spans="5:6" x14ac:dyDescent="0.2">
      <c r="E1415" t="str">
        <v>41a</v>
      </c>
      <c r="F1415">
        <f t="shared" si="30"/>
        <v>41</v>
      </c>
    </row>
    <row r="1416" spans="5:6" x14ac:dyDescent="0.2">
      <c r="E1416" t="str">
        <v>41a</v>
      </c>
      <c r="F1416">
        <f t="shared" si="30"/>
        <v>41</v>
      </c>
    </row>
    <row r="1417" spans="5:6" x14ac:dyDescent="0.2">
      <c r="E1417" t="str">
        <v>41a</v>
      </c>
      <c r="F1417">
        <f t="shared" si="30"/>
        <v>41</v>
      </c>
    </row>
    <row r="1418" spans="5:6" x14ac:dyDescent="0.2">
      <c r="E1418" t="str">
        <v>41a</v>
      </c>
      <c r="F1418">
        <f t="shared" si="30"/>
        <v>41</v>
      </c>
    </row>
    <row r="1419" spans="5:6" x14ac:dyDescent="0.2">
      <c r="E1419" t="str">
        <v>41a</v>
      </c>
      <c r="F1419">
        <f t="shared" si="30"/>
        <v>41</v>
      </c>
    </row>
    <row r="1420" spans="5:6" x14ac:dyDescent="0.2">
      <c r="E1420" t="str">
        <v>41a</v>
      </c>
      <c r="F1420">
        <f t="shared" si="30"/>
        <v>41</v>
      </c>
    </row>
    <row r="1421" spans="5:6" x14ac:dyDescent="0.2">
      <c r="E1421" t="str">
        <v>41a</v>
      </c>
      <c r="F1421">
        <f t="shared" si="30"/>
        <v>41</v>
      </c>
    </row>
    <row r="1422" spans="5:6" x14ac:dyDescent="0.2">
      <c r="E1422" t="str">
        <v>41a</v>
      </c>
      <c r="F1422">
        <f t="shared" si="30"/>
        <v>41</v>
      </c>
    </row>
    <row r="1423" spans="5:6" x14ac:dyDescent="0.2">
      <c r="E1423" t="str">
        <v>41a</v>
      </c>
      <c r="F1423">
        <f t="shared" si="30"/>
        <v>41</v>
      </c>
    </row>
    <row r="1424" spans="5:6" x14ac:dyDescent="0.2">
      <c r="E1424" t="str">
        <v>41a</v>
      </c>
      <c r="F1424">
        <f t="shared" si="30"/>
        <v>41</v>
      </c>
    </row>
    <row r="1425" spans="5:6" x14ac:dyDescent="0.2">
      <c r="E1425" t="str">
        <v>41a</v>
      </c>
      <c r="F1425">
        <f t="shared" si="30"/>
        <v>41</v>
      </c>
    </row>
    <row r="1426" spans="5:6" x14ac:dyDescent="0.2">
      <c r="E1426" t="str">
        <v>41a</v>
      </c>
      <c r="F1426">
        <f t="shared" si="30"/>
        <v>41</v>
      </c>
    </row>
    <row r="1427" spans="5:6" x14ac:dyDescent="0.2">
      <c r="E1427" t="str">
        <v>41a</v>
      </c>
      <c r="F1427">
        <f t="shared" si="30"/>
        <v>41</v>
      </c>
    </row>
    <row r="1428" spans="5:6" x14ac:dyDescent="0.2">
      <c r="E1428" t="str">
        <v>41a</v>
      </c>
      <c r="F1428">
        <f t="shared" si="30"/>
        <v>41</v>
      </c>
    </row>
    <row r="1429" spans="5:6" x14ac:dyDescent="0.2">
      <c r="E1429" t="str">
        <v>41a</v>
      </c>
      <c r="F1429">
        <f t="shared" si="30"/>
        <v>41</v>
      </c>
    </row>
    <row r="1430" spans="5:6" x14ac:dyDescent="0.2">
      <c r="E1430" t="str">
        <v>41a</v>
      </c>
      <c r="F1430">
        <f t="shared" si="30"/>
        <v>41</v>
      </c>
    </row>
    <row r="1431" spans="5:6" x14ac:dyDescent="0.2">
      <c r="E1431" t="str">
        <v>42b</v>
      </c>
      <c r="F1431">
        <f t="shared" si="30"/>
        <v>42</v>
      </c>
    </row>
    <row r="1432" spans="5:6" x14ac:dyDescent="0.2">
      <c r="E1432" t="str">
        <v>42b</v>
      </c>
      <c r="F1432">
        <f t="shared" si="30"/>
        <v>42</v>
      </c>
    </row>
    <row r="1433" spans="5:6" x14ac:dyDescent="0.2">
      <c r="E1433" t="str">
        <v>42b</v>
      </c>
      <c r="F1433">
        <f t="shared" si="30"/>
        <v>42</v>
      </c>
    </row>
    <row r="1434" spans="5:6" x14ac:dyDescent="0.2">
      <c r="E1434" t="str">
        <v>42b</v>
      </c>
      <c r="F1434">
        <f t="shared" si="30"/>
        <v>42</v>
      </c>
    </row>
    <row r="1435" spans="5:6" x14ac:dyDescent="0.2">
      <c r="E1435" t="str">
        <v>42b</v>
      </c>
      <c r="F1435">
        <f t="shared" si="30"/>
        <v>42</v>
      </c>
    </row>
    <row r="1436" spans="5:6" x14ac:dyDescent="0.2">
      <c r="E1436" t="str">
        <v>42b</v>
      </c>
      <c r="F1436">
        <f t="shared" si="30"/>
        <v>42</v>
      </c>
    </row>
    <row r="1437" spans="5:6" x14ac:dyDescent="0.2">
      <c r="E1437" t="str">
        <v>42b</v>
      </c>
      <c r="F1437">
        <f t="shared" si="30"/>
        <v>42</v>
      </c>
    </row>
    <row r="1438" spans="5:6" x14ac:dyDescent="0.2">
      <c r="E1438" t="str">
        <v>42b</v>
      </c>
      <c r="F1438">
        <f t="shared" si="30"/>
        <v>42</v>
      </c>
    </row>
    <row r="1439" spans="5:6" x14ac:dyDescent="0.2">
      <c r="E1439" t="str">
        <v>42b</v>
      </c>
      <c r="F1439">
        <f t="shared" si="30"/>
        <v>42</v>
      </c>
    </row>
    <row r="1440" spans="5:6" x14ac:dyDescent="0.2">
      <c r="E1440" t="str">
        <v>42b</v>
      </c>
      <c r="F1440">
        <f t="shared" si="30"/>
        <v>42</v>
      </c>
    </row>
    <row r="1441" spans="5:6" x14ac:dyDescent="0.2">
      <c r="E1441" t="str">
        <v>42b</v>
      </c>
      <c r="F1441">
        <f t="shared" si="30"/>
        <v>42</v>
      </c>
    </row>
    <row r="1442" spans="5:6" x14ac:dyDescent="0.2">
      <c r="E1442" t="str">
        <v>42b</v>
      </c>
      <c r="F1442">
        <f t="shared" si="30"/>
        <v>42</v>
      </c>
    </row>
    <row r="1443" spans="5:6" x14ac:dyDescent="0.2">
      <c r="E1443" t="str">
        <v>42b</v>
      </c>
      <c r="F1443">
        <f t="shared" si="30"/>
        <v>42</v>
      </c>
    </row>
    <row r="1444" spans="5:6" x14ac:dyDescent="0.2">
      <c r="E1444" t="str">
        <v>42b</v>
      </c>
      <c r="F1444">
        <f t="shared" si="30"/>
        <v>42</v>
      </c>
    </row>
    <row r="1445" spans="5:6" x14ac:dyDescent="0.2">
      <c r="E1445" t="str">
        <v>42b</v>
      </c>
      <c r="F1445">
        <f t="shared" si="30"/>
        <v>42</v>
      </c>
    </row>
    <row r="1446" spans="5:6" x14ac:dyDescent="0.2">
      <c r="E1446" t="str">
        <v>42b</v>
      </c>
      <c r="F1446">
        <f t="shared" si="30"/>
        <v>42</v>
      </c>
    </row>
    <row r="1447" spans="5:6" x14ac:dyDescent="0.2">
      <c r="E1447" t="str">
        <v>42b</v>
      </c>
      <c r="F1447">
        <f t="shared" si="30"/>
        <v>42</v>
      </c>
    </row>
    <row r="1448" spans="5:6" x14ac:dyDescent="0.2">
      <c r="E1448" t="str">
        <v>42b</v>
      </c>
      <c r="F1448">
        <f t="shared" si="30"/>
        <v>42</v>
      </c>
    </row>
    <row r="1449" spans="5:6" x14ac:dyDescent="0.2">
      <c r="E1449" t="str">
        <v>42b</v>
      </c>
      <c r="F1449">
        <f t="shared" si="30"/>
        <v>42</v>
      </c>
    </row>
    <row r="1450" spans="5:6" x14ac:dyDescent="0.2">
      <c r="E1450" t="str">
        <v>42b</v>
      </c>
      <c r="F1450">
        <f t="shared" si="30"/>
        <v>42</v>
      </c>
    </row>
    <row r="1451" spans="5:6" x14ac:dyDescent="0.2">
      <c r="E1451" t="str">
        <v>42b</v>
      </c>
      <c r="F1451">
        <f t="shared" si="30"/>
        <v>42</v>
      </c>
    </row>
    <row r="1452" spans="5:6" x14ac:dyDescent="0.2">
      <c r="E1452" t="str">
        <v>42b</v>
      </c>
      <c r="F1452">
        <f t="shared" si="30"/>
        <v>42</v>
      </c>
    </row>
    <row r="1453" spans="5:6" x14ac:dyDescent="0.2">
      <c r="E1453" t="str">
        <v>42b</v>
      </c>
      <c r="F1453">
        <f t="shared" si="30"/>
        <v>42</v>
      </c>
    </row>
    <row r="1454" spans="5:6" x14ac:dyDescent="0.2">
      <c r="E1454" t="str">
        <v>43a</v>
      </c>
      <c r="F1454">
        <f t="shared" si="30"/>
        <v>43</v>
      </c>
    </row>
    <row r="1455" spans="5:6" x14ac:dyDescent="0.2">
      <c r="E1455" t="str">
        <v>43a</v>
      </c>
      <c r="F1455">
        <f t="shared" si="30"/>
        <v>43</v>
      </c>
    </row>
    <row r="1456" spans="5:6" x14ac:dyDescent="0.2">
      <c r="E1456" t="str">
        <v>43a</v>
      </c>
      <c r="F1456">
        <f t="shared" si="30"/>
        <v>43</v>
      </c>
    </row>
    <row r="1457" spans="5:6" x14ac:dyDescent="0.2">
      <c r="E1457" t="str">
        <v>43a</v>
      </c>
      <c r="F1457">
        <f t="shared" si="30"/>
        <v>43</v>
      </c>
    </row>
    <row r="1458" spans="5:6" x14ac:dyDescent="0.2">
      <c r="E1458" t="str">
        <v>43a</v>
      </c>
      <c r="F1458">
        <f t="shared" si="30"/>
        <v>43</v>
      </c>
    </row>
    <row r="1459" spans="5:6" x14ac:dyDescent="0.2">
      <c r="E1459" t="str">
        <v>43a</v>
      </c>
      <c r="F1459">
        <f t="shared" si="30"/>
        <v>43</v>
      </c>
    </row>
    <row r="1460" spans="5:6" x14ac:dyDescent="0.2">
      <c r="E1460" t="str">
        <v>43a</v>
      </c>
      <c r="F1460">
        <f t="shared" si="30"/>
        <v>43</v>
      </c>
    </row>
    <row r="1461" spans="5:6" x14ac:dyDescent="0.2">
      <c r="E1461" t="str">
        <v>43a</v>
      </c>
      <c r="F1461">
        <f t="shared" si="30"/>
        <v>43</v>
      </c>
    </row>
    <row r="1462" spans="5:6" x14ac:dyDescent="0.2">
      <c r="E1462" t="str">
        <v>43a</v>
      </c>
      <c r="F1462">
        <f t="shared" si="30"/>
        <v>43</v>
      </c>
    </row>
    <row r="1463" spans="5:6" x14ac:dyDescent="0.2">
      <c r="E1463" t="str">
        <v>43a</v>
      </c>
      <c r="F1463">
        <f t="shared" si="30"/>
        <v>43</v>
      </c>
    </row>
    <row r="1464" spans="5:6" x14ac:dyDescent="0.2">
      <c r="E1464" t="str">
        <v>43a</v>
      </c>
      <c r="F1464">
        <f t="shared" si="30"/>
        <v>43</v>
      </c>
    </row>
    <row r="1465" spans="5:6" x14ac:dyDescent="0.2">
      <c r="E1465" t="str">
        <v>43a</v>
      </c>
      <c r="F1465">
        <f t="shared" si="30"/>
        <v>43</v>
      </c>
    </row>
    <row r="1466" spans="5:6" x14ac:dyDescent="0.2">
      <c r="E1466" t="str">
        <v>43a</v>
      </c>
      <c r="F1466">
        <f t="shared" si="30"/>
        <v>43</v>
      </c>
    </row>
    <row r="1467" spans="5:6" x14ac:dyDescent="0.2">
      <c r="E1467" t="str">
        <v>43a</v>
      </c>
      <c r="F1467">
        <f t="shared" si="30"/>
        <v>43</v>
      </c>
    </row>
    <row r="1468" spans="5:6" x14ac:dyDescent="0.2">
      <c r="E1468" t="str">
        <v>43a</v>
      </c>
      <c r="F1468">
        <f t="shared" si="30"/>
        <v>43</v>
      </c>
    </row>
    <row r="1469" spans="5:6" x14ac:dyDescent="0.2">
      <c r="E1469" t="str">
        <v>43a</v>
      </c>
      <c r="F1469">
        <f t="shared" si="30"/>
        <v>43</v>
      </c>
    </row>
    <row r="1470" spans="5:6" x14ac:dyDescent="0.2">
      <c r="E1470" t="str">
        <v>43a</v>
      </c>
      <c r="F1470">
        <f t="shared" si="30"/>
        <v>43</v>
      </c>
    </row>
    <row r="1471" spans="5:6" x14ac:dyDescent="0.2">
      <c r="E1471" t="str">
        <v>43a</v>
      </c>
      <c r="F1471">
        <f t="shared" si="30"/>
        <v>43</v>
      </c>
    </row>
    <row r="1472" spans="5:6" x14ac:dyDescent="0.2">
      <c r="E1472" t="str">
        <v>43a</v>
      </c>
      <c r="F1472">
        <f t="shared" si="30"/>
        <v>43</v>
      </c>
    </row>
    <row r="1473" spans="5:6" x14ac:dyDescent="0.2">
      <c r="E1473" t="str">
        <v>43a</v>
      </c>
      <c r="F1473">
        <f t="shared" si="30"/>
        <v>43</v>
      </c>
    </row>
    <row r="1474" spans="5:6" x14ac:dyDescent="0.2">
      <c r="E1474" t="str">
        <v>43a</v>
      </c>
      <c r="F1474">
        <f t="shared" si="30"/>
        <v>43</v>
      </c>
    </row>
    <row r="1475" spans="5:6" x14ac:dyDescent="0.2">
      <c r="E1475" t="str">
        <v>44b</v>
      </c>
      <c r="F1475">
        <f t="shared" ref="F1475:F1538" si="31">VALUE(LEFT(E1475,LEN(E1475)-1))</f>
        <v>44</v>
      </c>
    </row>
    <row r="1476" spans="5:6" x14ac:dyDescent="0.2">
      <c r="E1476" t="str">
        <v>44b</v>
      </c>
      <c r="F1476">
        <f t="shared" si="31"/>
        <v>44</v>
      </c>
    </row>
    <row r="1477" spans="5:6" x14ac:dyDescent="0.2">
      <c r="E1477" t="str">
        <v>44b</v>
      </c>
      <c r="F1477">
        <f t="shared" si="31"/>
        <v>44</v>
      </c>
    </row>
    <row r="1478" spans="5:6" x14ac:dyDescent="0.2">
      <c r="E1478" t="str">
        <v>44b</v>
      </c>
      <c r="F1478">
        <f t="shared" si="31"/>
        <v>44</v>
      </c>
    </row>
    <row r="1479" spans="5:6" x14ac:dyDescent="0.2">
      <c r="E1479" t="str">
        <v>44b</v>
      </c>
      <c r="F1479">
        <f t="shared" si="31"/>
        <v>44</v>
      </c>
    </row>
    <row r="1480" spans="5:6" x14ac:dyDescent="0.2">
      <c r="E1480" t="str">
        <v>44b</v>
      </c>
      <c r="F1480">
        <f t="shared" si="31"/>
        <v>44</v>
      </c>
    </row>
    <row r="1481" spans="5:6" x14ac:dyDescent="0.2">
      <c r="E1481" t="str">
        <v>44b</v>
      </c>
      <c r="F1481">
        <f t="shared" si="31"/>
        <v>44</v>
      </c>
    </row>
    <row r="1482" spans="5:6" x14ac:dyDescent="0.2">
      <c r="E1482" t="str">
        <v>44b</v>
      </c>
      <c r="F1482">
        <f t="shared" si="31"/>
        <v>44</v>
      </c>
    </row>
    <row r="1483" spans="5:6" x14ac:dyDescent="0.2">
      <c r="E1483" t="str">
        <v>44b</v>
      </c>
      <c r="F1483">
        <f t="shared" si="31"/>
        <v>44</v>
      </c>
    </row>
    <row r="1484" spans="5:6" x14ac:dyDescent="0.2">
      <c r="E1484" t="str">
        <v>44b</v>
      </c>
      <c r="F1484">
        <f t="shared" si="31"/>
        <v>44</v>
      </c>
    </row>
    <row r="1485" spans="5:6" x14ac:dyDescent="0.2">
      <c r="E1485" t="str">
        <v>44b</v>
      </c>
      <c r="F1485">
        <f t="shared" si="31"/>
        <v>44</v>
      </c>
    </row>
    <row r="1486" spans="5:6" x14ac:dyDescent="0.2">
      <c r="E1486" t="str">
        <v>44b</v>
      </c>
      <c r="F1486">
        <f t="shared" si="31"/>
        <v>44</v>
      </c>
    </row>
    <row r="1487" spans="5:6" x14ac:dyDescent="0.2">
      <c r="E1487" t="str">
        <v>44b</v>
      </c>
      <c r="F1487">
        <f t="shared" si="31"/>
        <v>44</v>
      </c>
    </row>
    <row r="1488" spans="5:6" x14ac:dyDescent="0.2">
      <c r="E1488" t="str">
        <v>44b</v>
      </c>
      <c r="F1488">
        <f t="shared" si="31"/>
        <v>44</v>
      </c>
    </row>
    <row r="1489" spans="5:6" x14ac:dyDescent="0.2">
      <c r="E1489" t="str">
        <v>44b</v>
      </c>
      <c r="F1489">
        <f t="shared" si="31"/>
        <v>44</v>
      </c>
    </row>
    <row r="1490" spans="5:6" x14ac:dyDescent="0.2">
      <c r="E1490" t="str">
        <v>44b</v>
      </c>
      <c r="F1490">
        <f t="shared" si="31"/>
        <v>44</v>
      </c>
    </row>
    <row r="1491" spans="5:6" x14ac:dyDescent="0.2">
      <c r="E1491" t="str">
        <v>44b</v>
      </c>
      <c r="F1491">
        <f t="shared" si="31"/>
        <v>44</v>
      </c>
    </row>
    <row r="1492" spans="5:6" x14ac:dyDescent="0.2">
      <c r="E1492" t="str">
        <v>44b</v>
      </c>
      <c r="F1492">
        <f t="shared" si="31"/>
        <v>44</v>
      </c>
    </row>
    <row r="1493" spans="5:6" x14ac:dyDescent="0.2">
      <c r="E1493" t="str">
        <v>44b</v>
      </c>
      <c r="F1493">
        <f t="shared" si="31"/>
        <v>44</v>
      </c>
    </row>
    <row r="1494" spans="5:6" x14ac:dyDescent="0.2">
      <c r="E1494" t="str">
        <v>44b</v>
      </c>
      <c r="F1494">
        <f t="shared" si="31"/>
        <v>44</v>
      </c>
    </row>
    <row r="1495" spans="5:6" x14ac:dyDescent="0.2">
      <c r="E1495" t="str">
        <v>45a</v>
      </c>
      <c r="F1495">
        <f t="shared" si="31"/>
        <v>45</v>
      </c>
    </row>
    <row r="1496" spans="5:6" x14ac:dyDescent="0.2">
      <c r="E1496" t="str">
        <v>45a</v>
      </c>
      <c r="F1496">
        <f t="shared" si="31"/>
        <v>45</v>
      </c>
    </row>
    <row r="1497" spans="5:6" x14ac:dyDescent="0.2">
      <c r="E1497" t="str">
        <v>45a</v>
      </c>
      <c r="F1497">
        <f t="shared" si="31"/>
        <v>45</v>
      </c>
    </row>
    <row r="1498" spans="5:6" x14ac:dyDescent="0.2">
      <c r="E1498" t="str">
        <v>45a</v>
      </c>
      <c r="F1498">
        <f t="shared" si="31"/>
        <v>45</v>
      </c>
    </row>
    <row r="1499" spans="5:6" x14ac:dyDescent="0.2">
      <c r="E1499" t="str">
        <v>45a</v>
      </c>
      <c r="F1499">
        <f t="shared" si="31"/>
        <v>45</v>
      </c>
    </row>
    <row r="1500" spans="5:6" x14ac:dyDescent="0.2">
      <c r="E1500" t="str">
        <v>45a</v>
      </c>
      <c r="F1500">
        <f t="shared" si="31"/>
        <v>45</v>
      </c>
    </row>
    <row r="1501" spans="5:6" x14ac:dyDescent="0.2">
      <c r="E1501" t="str">
        <v>45a</v>
      </c>
      <c r="F1501">
        <f t="shared" si="31"/>
        <v>45</v>
      </c>
    </row>
    <row r="1502" spans="5:6" x14ac:dyDescent="0.2">
      <c r="E1502" t="str">
        <v>45a</v>
      </c>
      <c r="F1502">
        <f t="shared" si="31"/>
        <v>45</v>
      </c>
    </row>
    <row r="1503" spans="5:6" x14ac:dyDescent="0.2">
      <c r="E1503" t="str">
        <v>45a</v>
      </c>
      <c r="F1503">
        <f t="shared" si="31"/>
        <v>45</v>
      </c>
    </row>
    <row r="1504" spans="5:6" x14ac:dyDescent="0.2">
      <c r="E1504" t="str">
        <v>45a</v>
      </c>
      <c r="F1504">
        <f t="shared" si="31"/>
        <v>45</v>
      </c>
    </row>
    <row r="1505" spans="5:6" x14ac:dyDescent="0.2">
      <c r="E1505" t="str">
        <v>45a</v>
      </c>
      <c r="F1505">
        <f t="shared" si="31"/>
        <v>45</v>
      </c>
    </row>
    <row r="1506" spans="5:6" x14ac:dyDescent="0.2">
      <c r="E1506" t="str">
        <v>45a</v>
      </c>
      <c r="F1506">
        <f t="shared" si="31"/>
        <v>45</v>
      </c>
    </row>
    <row r="1507" spans="5:6" x14ac:dyDescent="0.2">
      <c r="E1507" t="str">
        <v>45a</v>
      </c>
      <c r="F1507">
        <f t="shared" si="31"/>
        <v>45</v>
      </c>
    </row>
    <row r="1508" spans="5:6" x14ac:dyDescent="0.2">
      <c r="E1508" t="str">
        <v>45a</v>
      </c>
      <c r="F1508">
        <f t="shared" si="31"/>
        <v>45</v>
      </c>
    </row>
    <row r="1509" spans="5:6" x14ac:dyDescent="0.2">
      <c r="E1509" t="str">
        <v>45a</v>
      </c>
      <c r="F1509">
        <f t="shared" si="31"/>
        <v>45</v>
      </c>
    </row>
    <row r="1510" spans="5:6" x14ac:dyDescent="0.2">
      <c r="E1510" t="str">
        <v>45a</v>
      </c>
      <c r="F1510">
        <f t="shared" si="31"/>
        <v>45</v>
      </c>
    </row>
    <row r="1511" spans="5:6" x14ac:dyDescent="0.2">
      <c r="E1511" t="str">
        <v>45a</v>
      </c>
      <c r="F1511">
        <f t="shared" si="31"/>
        <v>45</v>
      </c>
    </row>
    <row r="1512" spans="5:6" x14ac:dyDescent="0.2">
      <c r="E1512" t="str">
        <v>45a</v>
      </c>
      <c r="F1512">
        <f t="shared" si="31"/>
        <v>45</v>
      </c>
    </row>
    <row r="1513" spans="5:6" x14ac:dyDescent="0.2">
      <c r="E1513" t="str">
        <v>46b</v>
      </c>
      <c r="F1513">
        <f t="shared" si="31"/>
        <v>46</v>
      </c>
    </row>
    <row r="1514" spans="5:6" x14ac:dyDescent="0.2">
      <c r="E1514" t="str">
        <v>46b</v>
      </c>
      <c r="F1514">
        <f t="shared" si="31"/>
        <v>46</v>
      </c>
    </row>
    <row r="1515" spans="5:6" x14ac:dyDescent="0.2">
      <c r="E1515" t="str">
        <v>46b</v>
      </c>
      <c r="F1515">
        <f t="shared" si="31"/>
        <v>46</v>
      </c>
    </row>
    <row r="1516" spans="5:6" x14ac:dyDescent="0.2">
      <c r="E1516" t="str">
        <v>46b</v>
      </c>
      <c r="F1516">
        <f t="shared" si="31"/>
        <v>46</v>
      </c>
    </row>
    <row r="1517" spans="5:6" x14ac:dyDescent="0.2">
      <c r="E1517" t="str">
        <v>46b</v>
      </c>
      <c r="F1517">
        <f t="shared" si="31"/>
        <v>46</v>
      </c>
    </row>
    <row r="1518" spans="5:6" x14ac:dyDescent="0.2">
      <c r="E1518" t="str">
        <v>46b</v>
      </c>
      <c r="F1518">
        <f t="shared" si="31"/>
        <v>46</v>
      </c>
    </row>
    <row r="1519" spans="5:6" x14ac:dyDescent="0.2">
      <c r="E1519" t="str">
        <v>46b</v>
      </c>
      <c r="F1519">
        <f t="shared" si="31"/>
        <v>46</v>
      </c>
    </row>
    <row r="1520" spans="5:6" x14ac:dyDescent="0.2">
      <c r="E1520" t="str">
        <v>46b</v>
      </c>
      <c r="F1520">
        <f t="shared" si="31"/>
        <v>46</v>
      </c>
    </row>
    <row r="1521" spans="5:6" x14ac:dyDescent="0.2">
      <c r="E1521" t="str">
        <v>46b</v>
      </c>
      <c r="F1521">
        <f t="shared" si="31"/>
        <v>46</v>
      </c>
    </row>
    <row r="1522" spans="5:6" x14ac:dyDescent="0.2">
      <c r="E1522" t="str">
        <v>46b</v>
      </c>
      <c r="F1522">
        <f t="shared" si="31"/>
        <v>46</v>
      </c>
    </row>
    <row r="1523" spans="5:6" x14ac:dyDescent="0.2">
      <c r="E1523" t="str">
        <v>46b</v>
      </c>
      <c r="F1523">
        <f t="shared" si="31"/>
        <v>46</v>
      </c>
    </row>
    <row r="1524" spans="5:6" x14ac:dyDescent="0.2">
      <c r="E1524" t="str">
        <v>46b</v>
      </c>
      <c r="F1524">
        <f t="shared" si="31"/>
        <v>46</v>
      </c>
    </row>
    <row r="1525" spans="5:6" x14ac:dyDescent="0.2">
      <c r="E1525" t="str">
        <v>46b</v>
      </c>
      <c r="F1525">
        <f t="shared" si="31"/>
        <v>46</v>
      </c>
    </row>
    <row r="1526" spans="5:6" x14ac:dyDescent="0.2">
      <c r="E1526" t="str">
        <v>46b</v>
      </c>
      <c r="F1526">
        <f t="shared" si="31"/>
        <v>46</v>
      </c>
    </row>
    <row r="1527" spans="5:6" x14ac:dyDescent="0.2">
      <c r="E1527" t="str">
        <v>46b</v>
      </c>
      <c r="F1527">
        <f t="shared" si="31"/>
        <v>46</v>
      </c>
    </row>
    <row r="1528" spans="5:6" x14ac:dyDescent="0.2">
      <c r="E1528" t="str">
        <v>46b</v>
      </c>
      <c r="F1528">
        <f t="shared" si="31"/>
        <v>46</v>
      </c>
    </row>
    <row r="1529" spans="5:6" x14ac:dyDescent="0.2">
      <c r="E1529" t="str">
        <v>46b</v>
      </c>
      <c r="F1529">
        <f t="shared" si="31"/>
        <v>46</v>
      </c>
    </row>
    <row r="1530" spans="5:6" x14ac:dyDescent="0.2">
      <c r="E1530" t="str">
        <v>46b</v>
      </c>
      <c r="F1530">
        <f t="shared" si="31"/>
        <v>46</v>
      </c>
    </row>
    <row r="1531" spans="5:6" x14ac:dyDescent="0.2">
      <c r="E1531" t="str">
        <v>46b</v>
      </c>
      <c r="F1531">
        <f t="shared" si="31"/>
        <v>46</v>
      </c>
    </row>
    <row r="1532" spans="5:6" x14ac:dyDescent="0.2">
      <c r="E1532" t="str">
        <v>46b</v>
      </c>
      <c r="F1532">
        <f t="shared" si="31"/>
        <v>46</v>
      </c>
    </row>
    <row r="1533" spans="5:6" x14ac:dyDescent="0.2">
      <c r="E1533" t="str">
        <v>46b</v>
      </c>
      <c r="F1533">
        <f t="shared" si="31"/>
        <v>46</v>
      </c>
    </row>
    <row r="1534" spans="5:6" x14ac:dyDescent="0.2">
      <c r="E1534" t="str">
        <v>46b</v>
      </c>
      <c r="F1534">
        <f t="shared" si="31"/>
        <v>46</v>
      </c>
    </row>
    <row r="1535" spans="5:6" x14ac:dyDescent="0.2">
      <c r="E1535" t="str">
        <v>46b</v>
      </c>
      <c r="F1535">
        <f t="shared" si="31"/>
        <v>46</v>
      </c>
    </row>
    <row r="1536" spans="5:6" x14ac:dyDescent="0.2">
      <c r="E1536" t="str">
        <v>46b</v>
      </c>
      <c r="F1536">
        <f t="shared" si="31"/>
        <v>46</v>
      </c>
    </row>
    <row r="1537" spans="5:6" x14ac:dyDescent="0.2">
      <c r="E1537" t="str">
        <v>46b</v>
      </c>
      <c r="F1537">
        <f t="shared" si="31"/>
        <v>46</v>
      </c>
    </row>
    <row r="1538" spans="5:6" x14ac:dyDescent="0.2">
      <c r="E1538" t="str">
        <v>46b</v>
      </c>
      <c r="F1538">
        <f t="shared" si="31"/>
        <v>46</v>
      </c>
    </row>
    <row r="1539" spans="5:6" x14ac:dyDescent="0.2">
      <c r="E1539" t="str">
        <v>46b</v>
      </c>
      <c r="F1539">
        <f t="shared" ref="F1539:F1602" si="32">VALUE(LEFT(E1539,LEN(E1539)-1))</f>
        <v>46</v>
      </c>
    </row>
    <row r="1540" spans="5:6" x14ac:dyDescent="0.2">
      <c r="E1540" t="str">
        <v>46b</v>
      </c>
      <c r="F1540">
        <f t="shared" si="32"/>
        <v>46</v>
      </c>
    </row>
    <row r="1541" spans="5:6" x14ac:dyDescent="0.2">
      <c r="E1541" t="str">
        <v>46b</v>
      </c>
      <c r="F1541">
        <f t="shared" si="32"/>
        <v>46</v>
      </c>
    </row>
    <row r="1542" spans="5:6" x14ac:dyDescent="0.2">
      <c r="E1542" t="str">
        <v>47a</v>
      </c>
      <c r="F1542">
        <f t="shared" si="32"/>
        <v>47</v>
      </c>
    </row>
    <row r="1543" spans="5:6" x14ac:dyDescent="0.2">
      <c r="E1543" t="str">
        <v>47a</v>
      </c>
      <c r="F1543">
        <f t="shared" si="32"/>
        <v>47</v>
      </c>
    </row>
    <row r="1544" spans="5:6" x14ac:dyDescent="0.2">
      <c r="E1544" t="str">
        <v>47a</v>
      </c>
      <c r="F1544">
        <f t="shared" si="32"/>
        <v>47</v>
      </c>
    </row>
    <row r="1545" spans="5:6" x14ac:dyDescent="0.2">
      <c r="E1545" t="str">
        <v>47a</v>
      </c>
      <c r="F1545">
        <f t="shared" si="32"/>
        <v>47</v>
      </c>
    </row>
    <row r="1546" spans="5:6" x14ac:dyDescent="0.2">
      <c r="E1546" t="str">
        <v>47a</v>
      </c>
      <c r="F1546">
        <f t="shared" si="32"/>
        <v>47</v>
      </c>
    </row>
    <row r="1547" spans="5:6" x14ac:dyDescent="0.2">
      <c r="E1547" t="str">
        <v>47a</v>
      </c>
      <c r="F1547">
        <f t="shared" si="32"/>
        <v>47</v>
      </c>
    </row>
    <row r="1548" spans="5:6" x14ac:dyDescent="0.2">
      <c r="E1548" t="str">
        <v>47a</v>
      </c>
      <c r="F1548">
        <f t="shared" si="32"/>
        <v>47</v>
      </c>
    </row>
    <row r="1549" spans="5:6" x14ac:dyDescent="0.2">
      <c r="E1549" t="str">
        <v>47a</v>
      </c>
      <c r="F1549">
        <f t="shared" si="32"/>
        <v>47</v>
      </c>
    </row>
    <row r="1550" spans="5:6" x14ac:dyDescent="0.2">
      <c r="E1550" t="str">
        <v>47a</v>
      </c>
      <c r="F1550">
        <f t="shared" si="32"/>
        <v>47</v>
      </c>
    </row>
    <row r="1551" spans="5:6" x14ac:dyDescent="0.2">
      <c r="E1551" t="str">
        <v>47a</v>
      </c>
      <c r="F1551">
        <f t="shared" si="32"/>
        <v>47</v>
      </c>
    </row>
    <row r="1552" spans="5:6" x14ac:dyDescent="0.2">
      <c r="E1552" t="str">
        <v>47a</v>
      </c>
      <c r="F1552">
        <f t="shared" si="32"/>
        <v>47</v>
      </c>
    </row>
    <row r="1553" spans="5:6" x14ac:dyDescent="0.2">
      <c r="E1553" t="str">
        <v>47a</v>
      </c>
      <c r="F1553">
        <f t="shared" si="32"/>
        <v>47</v>
      </c>
    </row>
    <row r="1554" spans="5:6" x14ac:dyDescent="0.2">
      <c r="E1554" t="str">
        <v>47a</v>
      </c>
      <c r="F1554">
        <f t="shared" si="32"/>
        <v>47</v>
      </c>
    </row>
    <row r="1555" spans="5:6" x14ac:dyDescent="0.2">
      <c r="E1555" t="str">
        <v>47a</v>
      </c>
      <c r="F1555">
        <f t="shared" si="32"/>
        <v>47</v>
      </c>
    </row>
    <row r="1556" spans="5:6" x14ac:dyDescent="0.2">
      <c r="E1556" t="str">
        <v>48b</v>
      </c>
      <c r="F1556">
        <f t="shared" si="32"/>
        <v>48</v>
      </c>
    </row>
    <row r="1557" spans="5:6" x14ac:dyDescent="0.2">
      <c r="E1557" t="str">
        <v>48b</v>
      </c>
      <c r="F1557">
        <f t="shared" si="32"/>
        <v>48</v>
      </c>
    </row>
    <row r="1558" spans="5:6" x14ac:dyDescent="0.2">
      <c r="E1558" t="str">
        <v>48b</v>
      </c>
      <c r="F1558">
        <f t="shared" si="32"/>
        <v>48</v>
      </c>
    </row>
    <row r="1559" spans="5:6" x14ac:dyDescent="0.2">
      <c r="E1559" t="str">
        <v>48b</v>
      </c>
      <c r="F1559">
        <f t="shared" si="32"/>
        <v>48</v>
      </c>
    </row>
    <row r="1560" spans="5:6" x14ac:dyDescent="0.2">
      <c r="E1560" t="str">
        <v>48b</v>
      </c>
      <c r="F1560">
        <f t="shared" si="32"/>
        <v>48</v>
      </c>
    </row>
    <row r="1561" spans="5:6" x14ac:dyDescent="0.2">
      <c r="E1561" t="str">
        <v>48b</v>
      </c>
      <c r="F1561">
        <f t="shared" si="32"/>
        <v>48</v>
      </c>
    </row>
    <row r="1562" spans="5:6" x14ac:dyDescent="0.2">
      <c r="E1562" t="str">
        <v>48b</v>
      </c>
      <c r="F1562">
        <f t="shared" si="32"/>
        <v>48</v>
      </c>
    </row>
    <row r="1563" spans="5:6" x14ac:dyDescent="0.2">
      <c r="E1563" t="str">
        <v>48b</v>
      </c>
      <c r="F1563">
        <f t="shared" si="32"/>
        <v>48</v>
      </c>
    </row>
    <row r="1564" spans="5:6" x14ac:dyDescent="0.2">
      <c r="E1564" t="str">
        <v>48b</v>
      </c>
      <c r="F1564">
        <f t="shared" si="32"/>
        <v>48</v>
      </c>
    </row>
    <row r="1565" spans="5:6" x14ac:dyDescent="0.2">
      <c r="E1565" t="str">
        <v>48b</v>
      </c>
      <c r="F1565">
        <f t="shared" si="32"/>
        <v>48</v>
      </c>
    </row>
    <row r="1566" spans="5:6" x14ac:dyDescent="0.2">
      <c r="E1566" t="str">
        <v>48b</v>
      </c>
      <c r="F1566">
        <f t="shared" si="32"/>
        <v>48</v>
      </c>
    </row>
    <row r="1567" spans="5:6" x14ac:dyDescent="0.2">
      <c r="E1567" t="str">
        <v>48b</v>
      </c>
      <c r="F1567">
        <f t="shared" si="32"/>
        <v>48</v>
      </c>
    </row>
    <row r="1568" spans="5:6" x14ac:dyDescent="0.2">
      <c r="E1568" t="str">
        <v>48b</v>
      </c>
      <c r="F1568">
        <f t="shared" si="32"/>
        <v>48</v>
      </c>
    </row>
    <row r="1569" spans="5:6" x14ac:dyDescent="0.2">
      <c r="E1569" t="str">
        <v>48b</v>
      </c>
      <c r="F1569">
        <f t="shared" si="32"/>
        <v>48</v>
      </c>
    </row>
    <row r="1570" spans="5:6" x14ac:dyDescent="0.2">
      <c r="E1570" t="str">
        <v>48b</v>
      </c>
      <c r="F1570">
        <f t="shared" si="32"/>
        <v>48</v>
      </c>
    </row>
    <row r="1571" spans="5:6" x14ac:dyDescent="0.2">
      <c r="E1571" t="str">
        <v>48b</v>
      </c>
      <c r="F1571">
        <f t="shared" si="32"/>
        <v>48</v>
      </c>
    </row>
    <row r="1572" spans="5:6" x14ac:dyDescent="0.2">
      <c r="E1572" t="str">
        <v>48b</v>
      </c>
      <c r="F1572">
        <f t="shared" si="32"/>
        <v>48</v>
      </c>
    </row>
    <row r="1573" spans="5:6" x14ac:dyDescent="0.2">
      <c r="E1573" t="str">
        <v>48b</v>
      </c>
      <c r="F1573">
        <f t="shared" si="32"/>
        <v>48</v>
      </c>
    </row>
    <row r="1574" spans="5:6" x14ac:dyDescent="0.2">
      <c r="E1574" t="str">
        <v>48b</v>
      </c>
      <c r="F1574">
        <f t="shared" si="32"/>
        <v>48</v>
      </c>
    </row>
    <row r="1575" spans="5:6" x14ac:dyDescent="0.2">
      <c r="E1575" t="str">
        <v>48b</v>
      </c>
      <c r="F1575">
        <f t="shared" si="32"/>
        <v>48</v>
      </c>
    </row>
    <row r="1576" spans="5:6" x14ac:dyDescent="0.2">
      <c r="E1576" t="str">
        <v>48b</v>
      </c>
      <c r="F1576">
        <f t="shared" si="32"/>
        <v>48</v>
      </c>
    </row>
    <row r="1577" spans="5:6" x14ac:dyDescent="0.2">
      <c r="E1577" t="str">
        <v>48b</v>
      </c>
      <c r="F1577">
        <f t="shared" si="32"/>
        <v>48</v>
      </c>
    </row>
    <row r="1578" spans="5:6" x14ac:dyDescent="0.2">
      <c r="E1578" t="str">
        <v>48b</v>
      </c>
      <c r="F1578">
        <f t="shared" si="32"/>
        <v>48</v>
      </c>
    </row>
    <row r="1579" spans="5:6" x14ac:dyDescent="0.2">
      <c r="E1579" t="str">
        <v>48b</v>
      </c>
      <c r="F1579">
        <f t="shared" si="32"/>
        <v>48</v>
      </c>
    </row>
    <row r="1580" spans="5:6" x14ac:dyDescent="0.2">
      <c r="E1580" t="str">
        <v>48b</v>
      </c>
      <c r="F1580">
        <f t="shared" si="32"/>
        <v>48</v>
      </c>
    </row>
    <row r="1581" spans="5:6" x14ac:dyDescent="0.2">
      <c r="E1581" t="str">
        <v>48b</v>
      </c>
      <c r="F1581">
        <f t="shared" si="32"/>
        <v>48</v>
      </c>
    </row>
    <row r="1582" spans="5:6" x14ac:dyDescent="0.2">
      <c r="E1582" t="str">
        <v>48b</v>
      </c>
      <c r="F1582">
        <f t="shared" si="32"/>
        <v>48</v>
      </c>
    </row>
    <row r="1583" spans="5:6" x14ac:dyDescent="0.2">
      <c r="E1583" t="str">
        <v>48b</v>
      </c>
      <c r="F1583">
        <f t="shared" si="32"/>
        <v>48</v>
      </c>
    </row>
    <row r="1584" spans="5:6" x14ac:dyDescent="0.2">
      <c r="E1584" t="str">
        <v>48b</v>
      </c>
      <c r="F1584">
        <f t="shared" si="32"/>
        <v>48</v>
      </c>
    </row>
    <row r="1585" spans="5:6" x14ac:dyDescent="0.2">
      <c r="E1585" t="str">
        <v>48b</v>
      </c>
      <c r="F1585">
        <f t="shared" si="32"/>
        <v>48</v>
      </c>
    </row>
    <row r="1586" spans="5:6" x14ac:dyDescent="0.2">
      <c r="E1586" t="str">
        <v>48b</v>
      </c>
      <c r="F1586">
        <f t="shared" si="32"/>
        <v>48</v>
      </c>
    </row>
    <row r="1587" spans="5:6" x14ac:dyDescent="0.2">
      <c r="E1587" t="str">
        <v>48b</v>
      </c>
      <c r="F1587">
        <f t="shared" si="32"/>
        <v>48</v>
      </c>
    </row>
    <row r="1588" spans="5:6" x14ac:dyDescent="0.2">
      <c r="E1588" t="str">
        <v>49a</v>
      </c>
      <c r="F1588">
        <f t="shared" si="32"/>
        <v>49</v>
      </c>
    </row>
    <row r="1589" spans="5:6" x14ac:dyDescent="0.2">
      <c r="E1589" t="str">
        <v>49a</v>
      </c>
      <c r="F1589">
        <f t="shared" si="32"/>
        <v>49</v>
      </c>
    </row>
    <row r="1590" spans="5:6" x14ac:dyDescent="0.2">
      <c r="E1590" t="str">
        <v>49a</v>
      </c>
      <c r="F1590">
        <f t="shared" si="32"/>
        <v>49</v>
      </c>
    </row>
    <row r="1591" spans="5:6" x14ac:dyDescent="0.2">
      <c r="E1591" t="str">
        <v>49a</v>
      </c>
      <c r="F1591">
        <f t="shared" si="32"/>
        <v>49</v>
      </c>
    </row>
    <row r="1592" spans="5:6" x14ac:dyDescent="0.2">
      <c r="E1592" t="str">
        <v>49a</v>
      </c>
      <c r="F1592">
        <f t="shared" si="32"/>
        <v>49</v>
      </c>
    </row>
    <row r="1593" spans="5:6" x14ac:dyDescent="0.2">
      <c r="E1593" t="str">
        <v>49a</v>
      </c>
      <c r="F1593">
        <f t="shared" si="32"/>
        <v>49</v>
      </c>
    </row>
    <row r="1594" spans="5:6" x14ac:dyDescent="0.2">
      <c r="E1594" t="str">
        <v>49a</v>
      </c>
      <c r="F1594">
        <f t="shared" si="32"/>
        <v>49</v>
      </c>
    </row>
    <row r="1595" spans="5:6" x14ac:dyDescent="0.2">
      <c r="E1595" t="str">
        <v>49a</v>
      </c>
      <c r="F1595">
        <f t="shared" si="32"/>
        <v>49</v>
      </c>
    </row>
    <row r="1596" spans="5:6" x14ac:dyDescent="0.2">
      <c r="E1596" t="str">
        <v>49a</v>
      </c>
      <c r="F1596">
        <f t="shared" si="32"/>
        <v>49</v>
      </c>
    </row>
    <row r="1597" spans="5:6" x14ac:dyDescent="0.2">
      <c r="E1597" t="str">
        <v>49a</v>
      </c>
      <c r="F1597">
        <f t="shared" si="32"/>
        <v>49</v>
      </c>
    </row>
    <row r="1598" spans="5:6" x14ac:dyDescent="0.2">
      <c r="E1598" t="str">
        <v>49a</v>
      </c>
      <c r="F1598">
        <f t="shared" si="32"/>
        <v>49</v>
      </c>
    </row>
    <row r="1599" spans="5:6" x14ac:dyDescent="0.2">
      <c r="E1599" t="str">
        <v>49a</v>
      </c>
      <c r="F1599">
        <f t="shared" si="32"/>
        <v>49</v>
      </c>
    </row>
    <row r="1600" spans="5:6" x14ac:dyDescent="0.2">
      <c r="E1600" t="str">
        <v>49a</v>
      </c>
      <c r="F1600">
        <f t="shared" si="32"/>
        <v>49</v>
      </c>
    </row>
    <row r="1601" spans="5:6" x14ac:dyDescent="0.2">
      <c r="E1601" t="str">
        <v>49a</v>
      </c>
      <c r="F1601">
        <f t="shared" si="32"/>
        <v>49</v>
      </c>
    </row>
    <row r="1602" spans="5:6" x14ac:dyDescent="0.2">
      <c r="E1602" t="str">
        <v>49a</v>
      </c>
      <c r="F1602">
        <f t="shared" si="32"/>
        <v>49</v>
      </c>
    </row>
    <row r="1603" spans="5:6" x14ac:dyDescent="0.2">
      <c r="E1603" t="str">
        <v>49a</v>
      </c>
      <c r="F1603">
        <f t="shared" ref="F1603:F1666" si="33">VALUE(LEFT(E1603,LEN(E1603)-1))</f>
        <v>49</v>
      </c>
    </row>
    <row r="1604" spans="5:6" x14ac:dyDescent="0.2">
      <c r="E1604" t="str">
        <v>49a</v>
      </c>
      <c r="F1604">
        <f t="shared" si="33"/>
        <v>49</v>
      </c>
    </row>
    <row r="1605" spans="5:6" x14ac:dyDescent="0.2">
      <c r="E1605" t="str">
        <v>49a</v>
      </c>
      <c r="F1605">
        <f t="shared" si="33"/>
        <v>49</v>
      </c>
    </row>
    <row r="1606" spans="5:6" x14ac:dyDescent="0.2">
      <c r="E1606" t="str">
        <v>49a</v>
      </c>
      <c r="F1606">
        <f t="shared" si="33"/>
        <v>49</v>
      </c>
    </row>
    <row r="1607" spans="5:6" x14ac:dyDescent="0.2">
      <c r="E1607" t="str">
        <v>49a</v>
      </c>
      <c r="F1607">
        <f t="shared" si="33"/>
        <v>49</v>
      </c>
    </row>
    <row r="1608" spans="5:6" x14ac:dyDescent="0.2">
      <c r="E1608" t="str">
        <v>49a</v>
      </c>
      <c r="F1608">
        <f t="shared" si="33"/>
        <v>49</v>
      </c>
    </row>
    <row r="1609" spans="5:6" x14ac:dyDescent="0.2">
      <c r="E1609" t="str">
        <v>49a</v>
      </c>
      <c r="F1609">
        <f t="shared" si="33"/>
        <v>49</v>
      </c>
    </row>
    <row r="1610" spans="5:6" x14ac:dyDescent="0.2">
      <c r="E1610" t="str">
        <v>49a</v>
      </c>
      <c r="F1610">
        <f t="shared" si="33"/>
        <v>49</v>
      </c>
    </row>
    <row r="1611" spans="5:6" x14ac:dyDescent="0.2">
      <c r="E1611" t="str">
        <v>49a</v>
      </c>
      <c r="F1611">
        <f t="shared" si="33"/>
        <v>49</v>
      </c>
    </row>
    <row r="1612" spans="5:6" x14ac:dyDescent="0.2">
      <c r="E1612" t="str">
        <v>49a</v>
      </c>
      <c r="F1612">
        <f t="shared" si="33"/>
        <v>49</v>
      </c>
    </row>
    <row r="1613" spans="5:6" x14ac:dyDescent="0.2">
      <c r="E1613" t="str">
        <v>49a</v>
      </c>
      <c r="F1613">
        <f t="shared" si="33"/>
        <v>49</v>
      </c>
    </row>
    <row r="1614" spans="5:6" x14ac:dyDescent="0.2">
      <c r="E1614" t="str">
        <v>49a</v>
      </c>
      <c r="F1614">
        <f t="shared" si="33"/>
        <v>49</v>
      </c>
    </row>
    <row r="1615" spans="5:6" x14ac:dyDescent="0.2">
      <c r="E1615" t="str">
        <v>49a</v>
      </c>
      <c r="F1615">
        <f t="shared" si="33"/>
        <v>49</v>
      </c>
    </row>
    <row r="1616" spans="5:6" x14ac:dyDescent="0.2">
      <c r="E1616" t="str">
        <v>49a</v>
      </c>
      <c r="F1616">
        <f t="shared" si="33"/>
        <v>49</v>
      </c>
    </row>
    <row r="1617" spans="5:6" x14ac:dyDescent="0.2">
      <c r="E1617" t="str">
        <v>49a</v>
      </c>
      <c r="F1617">
        <f t="shared" si="33"/>
        <v>49</v>
      </c>
    </row>
    <row r="1618" spans="5:6" x14ac:dyDescent="0.2">
      <c r="E1618" t="str">
        <v>49a</v>
      </c>
      <c r="F1618">
        <f t="shared" si="33"/>
        <v>49</v>
      </c>
    </row>
    <row r="1619" spans="5:6" x14ac:dyDescent="0.2">
      <c r="E1619" t="str">
        <v>49a</v>
      </c>
      <c r="F1619">
        <f t="shared" si="33"/>
        <v>49</v>
      </c>
    </row>
    <row r="1620" spans="5:6" x14ac:dyDescent="0.2">
      <c r="E1620" t="str">
        <v>49a</v>
      </c>
      <c r="F1620">
        <f t="shared" si="33"/>
        <v>49</v>
      </c>
    </row>
    <row r="1621" spans="5:6" x14ac:dyDescent="0.2">
      <c r="E1621" t="str">
        <v>49a</v>
      </c>
      <c r="F1621">
        <f t="shared" si="33"/>
        <v>49</v>
      </c>
    </row>
    <row r="1622" spans="5:6" x14ac:dyDescent="0.2">
      <c r="E1622" t="str">
        <v>49a</v>
      </c>
      <c r="F1622">
        <f t="shared" si="33"/>
        <v>49</v>
      </c>
    </row>
    <row r="1623" spans="5:6" x14ac:dyDescent="0.2">
      <c r="E1623" t="str">
        <v>49a</v>
      </c>
      <c r="F1623">
        <f t="shared" si="33"/>
        <v>49</v>
      </c>
    </row>
    <row r="1624" spans="5:6" x14ac:dyDescent="0.2">
      <c r="E1624" t="str">
        <v>49a</v>
      </c>
      <c r="F1624">
        <f t="shared" si="33"/>
        <v>49</v>
      </c>
    </row>
    <row r="1625" spans="5:6" x14ac:dyDescent="0.2">
      <c r="E1625" t="str">
        <v>49a</v>
      </c>
      <c r="F1625">
        <f t="shared" si="33"/>
        <v>49</v>
      </c>
    </row>
    <row r="1626" spans="5:6" x14ac:dyDescent="0.2">
      <c r="E1626" t="str">
        <v>49a</v>
      </c>
      <c r="F1626">
        <f t="shared" si="33"/>
        <v>49</v>
      </c>
    </row>
    <row r="1627" spans="5:6" x14ac:dyDescent="0.2">
      <c r="E1627" t="str">
        <v>49a</v>
      </c>
      <c r="F1627">
        <f t="shared" si="33"/>
        <v>49</v>
      </c>
    </row>
    <row r="1628" spans="5:6" x14ac:dyDescent="0.2">
      <c r="E1628" t="str">
        <v>50b</v>
      </c>
      <c r="F1628">
        <f t="shared" si="33"/>
        <v>50</v>
      </c>
    </row>
    <row r="1629" spans="5:6" x14ac:dyDescent="0.2">
      <c r="E1629" t="str">
        <v>50b</v>
      </c>
      <c r="F1629">
        <f t="shared" si="33"/>
        <v>50</v>
      </c>
    </row>
    <row r="1630" spans="5:6" x14ac:dyDescent="0.2">
      <c r="E1630" t="str">
        <v>50b</v>
      </c>
      <c r="F1630">
        <f t="shared" si="33"/>
        <v>50</v>
      </c>
    </row>
    <row r="1631" spans="5:6" x14ac:dyDescent="0.2">
      <c r="E1631" t="str">
        <v>50b</v>
      </c>
      <c r="F1631">
        <f t="shared" si="33"/>
        <v>50</v>
      </c>
    </row>
    <row r="1632" spans="5:6" x14ac:dyDescent="0.2">
      <c r="E1632" t="str">
        <v>50b</v>
      </c>
      <c r="F1632">
        <f t="shared" si="33"/>
        <v>50</v>
      </c>
    </row>
    <row r="1633" spans="5:6" x14ac:dyDescent="0.2">
      <c r="E1633" t="str">
        <v>50b</v>
      </c>
      <c r="F1633">
        <f t="shared" si="33"/>
        <v>50</v>
      </c>
    </row>
    <row r="1634" spans="5:6" x14ac:dyDescent="0.2">
      <c r="E1634" t="str">
        <v>50b</v>
      </c>
      <c r="F1634">
        <f t="shared" si="33"/>
        <v>50</v>
      </c>
    </row>
    <row r="1635" spans="5:6" x14ac:dyDescent="0.2">
      <c r="E1635" t="str">
        <v>50b</v>
      </c>
      <c r="F1635">
        <f t="shared" si="33"/>
        <v>50</v>
      </c>
    </row>
    <row r="1636" spans="5:6" x14ac:dyDescent="0.2">
      <c r="E1636" t="str">
        <v>50b</v>
      </c>
      <c r="F1636">
        <f t="shared" si="33"/>
        <v>50</v>
      </c>
    </row>
    <row r="1637" spans="5:6" x14ac:dyDescent="0.2">
      <c r="E1637" t="str">
        <v>50b</v>
      </c>
      <c r="F1637">
        <f t="shared" si="33"/>
        <v>50</v>
      </c>
    </row>
    <row r="1638" spans="5:6" x14ac:dyDescent="0.2">
      <c r="E1638" t="str">
        <v>50b</v>
      </c>
      <c r="F1638">
        <f t="shared" si="33"/>
        <v>50</v>
      </c>
    </row>
    <row r="1639" spans="5:6" x14ac:dyDescent="0.2">
      <c r="E1639" t="str">
        <v>50b</v>
      </c>
      <c r="F1639">
        <f t="shared" si="33"/>
        <v>50</v>
      </c>
    </row>
    <row r="1640" spans="5:6" x14ac:dyDescent="0.2">
      <c r="E1640" t="str">
        <v>50b</v>
      </c>
      <c r="F1640">
        <f t="shared" si="33"/>
        <v>50</v>
      </c>
    </row>
    <row r="1641" spans="5:6" x14ac:dyDescent="0.2">
      <c r="E1641" t="str">
        <v>50b</v>
      </c>
      <c r="F1641">
        <f t="shared" si="33"/>
        <v>50</v>
      </c>
    </row>
    <row r="1642" spans="5:6" x14ac:dyDescent="0.2">
      <c r="E1642" t="str">
        <v>50b</v>
      </c>
      <c r="F1642">
        <f t="shared" si="33"/>
        <v>50</v>
      </c>
    </row>
    <row r="1643" spans="5:6" x14ac:dyDescent="0.2">
      <c r="E1643" t="str">
        <v>50b</v>
      </c>
      <c r="F1643">
        <f t="shared" si="33"/>
        <v>50</v>
      </c>
    </row>
    <row r="1644" spans="5:6" x14ac:dyDescent="0.2">
      <c r="E1644" t="str">
        <v>50b</v>
      </c>
      <c r="F1644">
        <f t="shared" si="33"/>
        <v>50</v>
      </c>
    </row>
    <row r="1645" spans="5:6" x14ac:dyDescent="0.2">
      <c r="E1645" t="str">
        <v>50b</v>
      </c>
      <c r="F1645">
        <f t="shared" si="33"/>
        <v>50</v>
      </c>
    </row>
    <row r="1646" spans="5:6" x14ac:dyDescent="0.2">
      <c r="E1646" t="str">
        <v>50b</v>
      </c>
      <c r="F1646">
        <f t="shared" si="33"/>
        <v>50</v>
      </c>
    </row>
    <row r="1647" spans="5:6" x14ac:dyDescent="0.2">
      <c r="E1647" t="str">
        <v>50b</v>
      </c>
      <c r="F1647">
        <f t="shared" si="33"/>
        <v>50</v>
      </c>
    </row>
    <row r="1648" spans="5:6" x14ac:dyDescent="0.2">
      <c r="E1648" t="str">
        <v>50b</v>
      </c>
      <c r="F1648">
        <f t="shared" si="33"/>
        <v>50</v>
      </c>
    </row>
    <row r="1649" spans="5:6" x14ac:dyDescent="0.2">
      <c r="E1649" t="str">
        <v>50b</v>
      </c>
      <c r="F1649">
        <f t="shared" si="33"/>
        <v>50</v>
      </c>
    </row>
    <row r="1650" spans="5:6" x14ac:dyDescent="0.2">
      <c r="E1650" t="str">
        <v>50b</v>
      </c>
      <c r="F1650">
        <f t="shared" si="33"/>
        <v>50</v>
      </c>
    </row>
    <row r="1651" spans="5:6" x14ac:dyDescent="0.2">
      <c r="E1651" t="str">
        <v>50b</v>
      </c>
      <c r="F1651">
        <f t="shared" si="33"/>
        <v>50</v>
      </c>
    </row>
    <row r="1652" spans="5:6" x14ac:dyDescent="0.2">
      <c r="E1652" t="str">
        <v>50b</v>
      </c>
      <c r="F1652">
        <f t="shared" si="33"/>
        <v>50</v>
      </c>
    </row>
    <row r="1653" spans="5:6" x14ac:dyDescent="0.2">
      <c r="E1653" t="str">
        <v>50b</v>
      </c>
      <c r="F1653">
        <f t="shared" si="33"/>
        <v>50</v>
      </c>
    </row>
    <row r="1654" spans="5:6" x14ac:dyDescent="0.2">
      <c r="E1654" t="str">
        <v>50b</v>
      </c>
      <c r="F1654">
        <f t="shared" si="33"/>
        <v>50</v>
      </c>
    </row>
    <row r="1655" spans="5:6" x14ac:dyDescent="0.2">
      <c r="E1655" t="str">
        <v>50b</v>
      </c>
      <c r="F1655">
        <f t="shared" si="33"/>
        <v>50</v>
      </c>
    </row>
    <row r="1656" spans="5:6" x14ac:dyDescent="0.2">
      <c r="E1656" t="str">
        <v>50b</v>
      </c>
      <c r="F1656">
        <f t="shared" si="33"/>
        <v>50</v>
      </c>
    </row>
    <row r="1657" spans="5:6" x14ac:dyDescent="0.2">
      <c r="E1657" t="str">
        <v>50b</v>
      </c>
      <c r="F1657">
        <f t="shared" si="33"/>
        <v>50</v>
      </c>
    </row>
    <row r="1658" spans="5:6" x14ac:dyDescent="0.2">
      <c r="E1658" t="str">
        <v>51a</v>
      </c>
      <c r="F1658">
        <f t="shared" si="33"/>
        <v>51</v>
      </c>
    </row>
    <row r="1659" spans="5:6" x14ac:dyDescent="0.2">
      <c r="E1659" t="str">
        <v>51a</v>
      </c>
      <c r="F1659">
        <f t="shared" si="33"/>
        <v>51</v>
      </c>
    </row>
    <row r="1660" spans="5:6" x14ac:dyDescent="0.2">
      <c r="E1660" t="str">
        <v>51a</v>
      </c>
      <c r="F1660">
        <f t="shared" si="33"/>
        <v>51</v>
      </c>
    </row>
    <row r="1661" spans="5:6" x14ac:dyDescent="0.2">
      <c r="E1661" t="str">
        <v>51a</v>
      </c>
      <c r="F1661">
        <f t="shared" si="33"/>
        <v>51</v>
      </c>
    </row>
    <row r="1662" spans="5:6" x14ac:dyDescent="0.2">
      <c r="E1662" t="str">
        <v>51a</v>
      </c>
      <c r="F1662">
        <f t="shared" si="33"/>
        <v>51</v>
      </c>
    </row>
    <row r="1663" spans="5:6" x14ac:dyDescent="0.2">
      <c r="E1663" t="str">
        <v>51a</v>
      </c>
      <c r="F1663">
        <f t="shared" si="33"/>
        <v>51</v>
      </c>
    </row>
    <row r="1664" spans="5:6" x14ac:dyDescent="0.2">
      <c r="E1664" t="str">
        <v>51a</v>
      </c>
      <c r="F1664">
        <f t="shared" si="33"/>
        <v>51</v>
      </c>
    </row>
    <row r="1665" spans="5:6" x14ac:dyDescent="0.2">
      <c r="E1665" t="str">
        <v>51a</v>
      </c>
      <c r="F1665">
        <f t="shared" si="33"/>
        <v>51</v>
      </c>
    </row>
    <row r="1666" spans="5:6" x14ac:dyDescent="0.2">
      <c r="E1666" t="str">
        <v>51a</v>
      </c>
      <c r="F1666">
        <f t="shared" si="33"/>
        <v>51</v>
      </c>
    </row>
    <row r="1667" spans="5:6" x14ac:dyDescent="0.2">
      <c r="E1667" t="str">
        <v>51a</v>
      </c>
      <c r="F1667">
        <f t="shared" ref="F1667:F1730" si="34">VALUE(LEFT(E1667,LEN(E1667)-1))</f>
        <v>51</v>
      </c>
    </row>
    <row r="1668" spans="5:6" x14ac:dyDescent="0.2">
      <c r="E1668" t="str">
        <v>51a</v>
      </c>
      <c r="F1668">
        <f t="shared" si="34"/>
        <v>51</v>
      </c>
    </row>
    <row r="1669" spans="5:6" x14ac:dyDescent="0.2">
      <c r="E1669" t="str">
        <v>51a</v>
      </c>
      <c r="F1669">
        <f t="shared" si="34"/>
        <v>51</v>
      </c>
    </row>
    <row r="1670" spans="5:6" x14ac:dyDescent="0.2">
      <c r="E1670" t="str">
        <v>51a</v>
      </c>
      <c r="F1670">
        <f t="shared" si="34"/>
        <v>51</v>
      </c>
    </row>
    <row r="1671" spans="5:6" x14ac:dyDescent="0.2">
      <c r="E1671" t="str">
        <v>51a</v>
      </c>
      <c r="F1671">
        <f t="shared" si="34"/>
        <v>51</v>
      </c>
    </row>
    <row r="1672" spans="5:6" x14ac:dyDescent="0.2">
      <c r="E1672" t="str">
        <v>51a</v>
      </c>
      <c r="F1672">
        <f t="shared" si="34"/>
        <v>51</v>
      </c>
    </row>
    <row r="1673" spans="5:6" x14ac:dyDescent="0.2">
      <c r="E1673" t="str">
        <v>51a</v>
      </c>
      <c r="F1673">
        <f t="shared" si="34"/>
        <v>51</v>
      </c>
    </row>
    <row r="1674" spans="5:6" x14ac:dyDescent="0.2">
      <c r="E1674" t="str">
        <v>51a</v>
      </c>
      <c r="F1674">
        <f t="shared" si="34"/>
        <v>51</v>
      </c>
    </row>
    <row r="1675" spans="5:6" x14ac:dyDescent="0.2">
      <c r="E1675" t="str">
        <v>51a</v>
      </c>
      <c r="F1675">
        <f t="shared" si="34"/>
        <v>51</v>
      </c>
    </row>
    <row r="1676" spans="5:6" x14ac:dyDescent="0.2">
      <c r="E1676" t="str">
        <v>51a</v>
      </c>
      <c r="F1676">
        <f t="shared" si="34"/>
        <v>51</v>
      </c>
    </row>
    <row r="1677" spans="5:6" x14ac:dyDescent="0.2">
      <c r="E1677" t="str">
        <v>51a</v>
      </c>
      <c r="F1677">
        <f t="shared" si="34"/>
        <v>51</v>
      </c>
    </row>
    <row r="1678" spans="5:6" x14ac:dyDescent="0.2">
      <c r="E1678" t="str">
        <v>51a</v>
      </c>
      <c r="F1678">
        <f t="shared" si="34"/>
        <v>51</v>
      </c>
    </row>
    <row r="1679" spans="5:6" x14ac:dyDescent="0.2">
      <c r="E1679" t="str">
        <v>51a</v>
      </c>
      <c r="F1679">
        <f t="shared" si="34"/>
        <v>51</v>
      </c>
    </row>
    <row r="1680" spans="5:6" x14ac:dyDescent="0.2">
      <c r="E1680" t="str">
        <v>51a</v>
      </c>
      <c r="F1680">
        <f t="shared" si="34"/>
        <v>51</v>
      </c>
    </row>
    <row r="1681" spans="5:6" x14ac:dyDescent="0.2">
      <c r="E1681" t="str">
        <v>51a</v>
      </c>
      <c r="F1681">
        <f t="shared" si="34"/>
        <v>51</v>
      </c>
    </row>
    <row r="1682" spans="5:6" x14ac:dyDescent="0.2">
      <c r="E1682" t="str">
        <v>51a</v>
      </c>
      <c r="F1682">
        <f t="shared" si="34"/>
        <v>51</v>
      </c>
    </row>
    <row r="1683" spans="5:6" x14ac:dyDescent="0.2">
      <c r="E1683" t="str">
        <v>51a</v>
      </c>
      <c r="F1683">
        <f t="shared" si="34"/>
        <v>51</v>
      </c>
    </row>
    <row r="1684" spans="5:6" x14ac:dyDescent="0.2">
      <c r="E1684" t="str">
        <v>51a</v>
      </c>
      <c r="F1684">
        <f t="shared" si="34"/>
        <v>51</v>
      </c>
    </row>
    <row r="1685" spans="5:6" x14ac:dyDescent="0.2">
      <c r="E1685" t="str">
        <v>52b</v>
      </c>
      <c r="F1685">
        <f t="shared" si="34"/>
        <v>52</v>
      </c>
    </row>
    <row r="1686" spans="5:6" x14ac:dyDescent="0.2">
      <c r="E1686" t="str">
        <v>52b</v>
      </c>
      <c r="F1686">
        <f t="shared" si="34"/>
        <v>52</v>
      </c>
    </row>
    <row r="1687" spans="5:6" x14ac:dyDescent="0.2">
      <c r="E1687" t="str">
        <v>52b</v>
      </c>
      <c r="F1687">
        <f t="shared" si="34"/>
        <v>52</v>
      </c>
    </row>
    <row r="1688" spans="5:6" x14ac:dyDescent="0.2">
      <c r="E1688" t="str">
        <v>52b</v>
      </c>
      <c r="F1688">
        <f t="shared" si="34"/>
        <v>52</v>
      </c>
    </row>
    <row r="1689" spans="5:6" x14ac:dyDescent="0.2">
      <c r="E1689" t="str">
        <v>52b</v>
      </c>
      <c r="F1689">
        <f t="shared" si="34"/>
        <v>52</v>
      </c>
    </row>
    <row r="1690" spans="5:6" x14ac:dyDescent="0.2">
      <c r="E1690" t="str">
        <v>52b</v>
      </c>
      <c r="F1690">
        <f t="shared" si="34"/>
        <v>52</v>
      </c>
    </row>
    <row r="1691" spans="5:6" x14ac:dyDescent="0.2">
      <c r="E1691" t="str">
        <v>52b</v>
      </c>
      <c r="F1691">
        <f t="shared" si="34"/>
        <v>52</v>
      </c>
    </row>
    <row r="1692" spans="5:6" x14ac:dyDescent="0.2">
      <c r="E1692" t="str">
        <v>52b</v>
      </c>
      <c r="F1692">
        <f t="shared" si="34"/>
        <v>52</v>
      </c>
    </row>
    <row r="1693" spans="5:6" x14ac:dyDescent="0.2">
      <c r="E1693" t="str">
        <v>52b</v>
      </c>
      <c r="F1693">
        <f t="shared" si="34"/>
        <v>52</v>
      </c>
    </row>
    <row r="1694" spans="5:6" x14ac:dyDescent="0.2">
      <c r="E1694" t="str">
        <v>52b</v>
      </c>
      <c r="F1694">
        <f t="shared" si="34"/>
        <v>52</v>
      </c>
    </row>
    <row r="1695" spans="5:6" x14ac:dyDescent="0.2">
      <c r="E1695" t="str">
        <v>52b</v>
      </c>
      <c r="F1695">
        <f t="shared" si="34"/>
        <v>52</v>
      </c>
    </row>
    <row r="1696" spans="5:6" x14ac:dyDescent="0.2">
      <c r="E1696" t="str">
        <v>52b</v>
      </c>
      <c r="F1696">
        <f t="shared" si="34"/>
        <v>52</v>
      </c>
    </row>
    <row r="1697" spans="5:6" x14ac:dyDescent="0.2">
      <c r="E1697" t="str">
        <v>52b</v>
      </c>
      <c r="F1697">
        <f t="shared" si="34"/>
        <v>52</v>
      </c>
    </row>
    <row r="1698" spans="5:6" x14ac:dyDescent="0.2">
      <c r="E1698" t="str">
        <v>52b</v>
      </c>
      <c r="F1698">
        <f t="shared" si="34"/>
        <v>52</v>
      </c>
    </row>
    <row r="1699" spans="5:6" x14ac:dyDescent="0.2">
      <c r="E1699" t="str">
        <v>52b</v>
      </c>
      <c r="F1699">
        <f t="shared" si="34"/>
        <v>52</v>
      </c>
    </row>
    <row r="1700" spans="5:6" x14ac:dyDescent="0.2">
      <c r="E1700" t="str">
        <v>52b</v>
      </c>
      <c r="F1700">
        <f t="shared" si="34"/>
        <v>52</v>
      </c>
    </row>
    <row r="1701" spans="5:6" x14ac:dyDescent="0.2">
      <c r="E1701" t="str">
        <v>52b</v>
      </c>
      <c r="F1701">
        <f t="shared" si="34"/>
        <v>52</v>
      </c>
    </row>
    <row r="1702" spans="5:6" x14ac:dyDescent="0.2">
      <c r="E1702" t="str">
        <v>52b</v>
      </c>
      <c r="F1702">
        <f t="shared" si="34"/>
        <v>52</v>
      </c>
    </row>
    <row r="1703" spans="5:6" x14ac:dyDescent="0.2">
      <c r="E1703" t="str">
        <v>52b</v>
      </c>
      <c r="F1703">
        <f t="shared" si="34"/>
        <v>52</v>
      </c>
    </row>
    <row r="1704" spans="5:6" x14ac:dyDescent="0.2">
      <c r="E1704" t="str">
        <v>52b</v>
      </c>
      <c r="F1704">
        <f t="shared" si="34"/>
        <v>52</v>
      </c>
    </row>
    <row r="1705" spans="5:6" x14ac:dyDescent="0.2">
      <c r="E1705" t="str">
        <v>52b</v>
      </c>
      <c r="F1705">
        <f t="shared" si="34"/>
        <v>52</v>
      </c>
    </row>
    <row r="1706" spans="5:6" x14ac:dyDescent="0.2">
      <c r="E1706" t="str">
        <v>52b</v>
      </c>
      <c r="F1706">
        <f t="shared" si="34"/>
        <v>52</v>
      </c>
    </row>
    <row r="1707" spans="5:6" x14ac:dyDescent="0.2">
      <c r="E1707" t="str">
        <v>52b</v>
      </c>
      <c r="F1707">
        <f t="shared" si="34"/>
        <v>52</v>
      </c>
    </row>
    <row r="1708" spans="5:6" x14ac:dyDescent="0.2">
      <c r="E1708" t="str">
        <v>52b</v>
      </c>
      <c r="F1708">
        <f t="shared" si="34"/>
        <v>52</v>
      </c>
    </row>
    <row r="1709" spans="5:6" x14ac:dyDescent="0.2">
      <c r="E1709" t="str">
        <v>52b</v>
      </c>
      <c r="F1709">
        <f t="shared" si="34"/>
        <v>52</v>
      </c>
    </row>
    <row r="1710" spans="5:6" x14ac:dyDescent="0.2">
      <c r="E1710" t="str">
        <v>52b</v>
      </c>
      <c r="F1710">
        <f t="shared" si="34"/>
        <v>52</v>
      </c>
    </row>
    <row r="1711" spans="5:6" x14ac:dyDescent="0.2">
      <c r="E1711" t="str">
        <v>52b</v>
      </c>
      <c r="F1711">
        <f t="shared" si="34"/>
        <v>52</v>
      </c>
    </row>
    <row r="1712" spans="5:6" x14ac:dyDescent="0.2">
      <c r="E1712" t="str">
        <v>52b</v>
      </c>
      <c r="F1712">
        <f t="shared" si="34"/>
        <v>52</v>
      </c>
    </row>
    <row r="1713" spans="5:6" x14ac:dyDescent="0.2">
      <c r="E1713" t="str">
        <v>52b</v>
      </c>
      <c r="F1713">
        <f t="shared" si="34"/>
        <v>52</v>
      </c>
    </row>
    <row r="1714" spans="5:6" x14ac:dyDescent="0.2">
      <c r="E1714" t="str">
        <v>52b</v>
      </c>
      <c r="F1714">
        <f t="shared" si="34"/>
        <v>52</v>
      </c>
    </row>
    <row r="1715" spans="5:6" x14ac:dyDescent="0.2">
      <c r="E1715" t="str">
        <v>52b</v>
      </c>
      <c r="F1715">
        <f t="shared" si="34"/>
        <v>52</v>
      </c>
    </row>
    <row r="1716" spans="5:6" x14ac:dyDescent="0.2">
      <c r="E1716" t="str">
        <v>52b</v>
      </c>
      <c r="F1716">
        <f t="shared" si="34"/>
        <v>52</v>
      </c>
    </row>
    <row r="1717" spans="5:6" x14ac:dyDescent="0.2">
      <c r="E1717" t="str">
        <v>52b</v>
      </c>
      <c r="F1717">
        <f t="shared" si="34"/>
        <v>52</v>
      </c>
    </row>
    <row r="1718" spans="5:6" x14ac:dyDescent="0.2">
      <c r="E1718" t="str">
        <v>52b</v>
      </c>
      <c r="F1718">
        <f t="shared" si="34"/>
        <v>52</v>
      </c>
    </row>
    <row r="1719" spans="5:6" x14ac:dyDescent="0.2">
      <c r="E1719" t="str">
        <v>52b</v>
      </c>
      <c r="F1719">
        <f t="shared" si="34"/>
        <v>52</v>
      </c>
    </row>
    <row r="1720" spans="5:6" x14ac:dyDescent="0.2">
      <c r="E1720" t="str">
        <v>52b</v>
      </c>
      <c r="F1720">
        <f t="shared" si="34"/>
        <v>52</v>
      </c>
    </row>
    <row r="1721" spans="5:6" x14ac:dyDescent="0.2">
      <c r="E1721" t="str">
        <v>52b</v>
      </c>
      <c r="F1721">
        <f t="shared" si="34"/>
        <v>52</v>
      </c>
    </row>
    <row r="1722" spans="5:6" x14ac:dyDescent="0.2">
      <c r="E1722" t="str">
        <v>52b</v>
      </c>
      <c r="F1722">
        <f t="shared" si="34"/>
        <v>52</v>
      </c>
    </row>
    <row r="1723" spans="5:6" x14ac:dyDescent="0.2">
      <c r="E1723" t="str">
        <v>53a</v>
      </c>
      <c r="F1723">
        <f t="shared" si="34"/>
        <v>53</v>
      </c>
    </row>
    <row r="1724" spans="5:6" x14ac:dyDescent="0.2">
      <c r="E1724" t="str">
        <v>53a</v>
      </c>
      <c r="F1724">
        <f t="shared" si="34"/>
        <v>53</v>
      </c>
    </row>
    <row r="1725" spans="5:6" x14ac:dyDescent="0.2">
      <c r="E1725" t="str">
        <v>53a</v>
      </c>
      <c r="F1725">
        <f t="shared" si="34"/>
        <v>53</v>
      </c>
    </row>
    <row r="1726" spans="5:6" x14ac:dyDescent="0.2">
      <c r="E1726" t="str">
        <v>53a</v>
      </c>
      <c r="F1726">
        <f t="shared" si="34"/>
        <v>53</v>
      </c>
    </row>
    <row r="1727" spans="5:6" x14ac:dyDescent="0.2">
      <c r="E1727" t="str">
        <v>53a</v>
      </c>
      <c r="F1727">
        <f t="shared" si="34"/>
        <v>53</v>
      </c>
    </row>
    <row r="1728" spans="5:6" x14ac:dyDescent="0.2">
      <c r="E1728" t="str">
        <v>53a</v>
      </c>
      <c r="F1728">
        <f t="shared" si="34"/>
        <v>53</v>
      </c>
    </row>
    <row r="1729" spans="5:6" x14ac:dyDescent="0.2">
      <c r="E1729" t="str">
        <v>53a</v>
      </c>
      <c r="F1729">
        <f t="shared" si="34"/>
        <v>53</v>
      </c>
    </row>
    <row r="1730" spans="5:6" x14ac:dyDescent="0.2">
      <c r="E1730" t="str">
        <v>53a</v>
      </c>
      <c r="F1730">
        <f t="shared" si="34"/>
        <v>53</v>
      </c>
    </row>
    <row r="1731" spans="5:6" x14ac:dyDescent="0.2">
      <c r="E1731" t="str">
        <v>53a</v>
      </c>
      <c r="F1731">
        <f t="shared" ref="F1731:F1794" si="35">VALUE(LEFT(E1731,LEN(E1731)-1))</f>
        <v>53</v>
      </c>
    </row>
    <row r="1732" spans="5:6" x14ac:dyDescent="0.2">
      <c r="E1732" t="str">
        <v>53a</v>
      </c>
      <c r="F1732">
        <f t="shared" si="35"/>
        <v>53</v>
      </c>
    </row>
    <row r="1733" spans="5:6" x14ac:dyDescent="0.2">
      <c r="E1733" t="str">
        <v>53a</v>
      </c>
      <c r="F1733">
        <f t="shared" si="35"/>
        <v>53</v>
      </c>
    </row>
    <row r="1734" spans="5:6" x14ac:dyDescent="0.2">
      <c r="E1734" t="str">
        <v>53a</v>
      </c>
      <c r="F1734">
        <f t="shared" si="35"/>
        <v>53</v>
      </c>
    </row>
    <row r="1735" spans="5:6" x14ac:dyDescent="0.2">
      <c r="E1735" t="str">
        <v>53a</v>
      </c>
      <c r="F1735">
        <f t="shared" si="35"/>
        <v>53</v>
      </c>
    </row>
    <row r="1736" spans="5:6" x14ac:dyDescent="0.2">
      <c r="E1736" t="str">
        <v>53a</v>
      </c>
      <c r="F1736">
        <f t="shared" si="35"/>
        <v>53</v>
      </c>
    </row>
    <row r="1737" spans="5:6" x14ac:dyDescent="0.2">
      <c r="E1737" t="str">
        <v>53a</v>
      </c>
      <c r="F1737">
        <f t="shared" si="35"/>
        <v>53</v>
      </c>
    </row>
    <row r="1738" spans="5:6" x14ac:dyDescent="0.2">
      <c r="E1738" t="str">
        <v>53a</v>
      </c>
      <c r="F1738">
        <f t="shared" si="35"/>
        <v>53</v>
      </c>
    </row>
    <row r="1739" spans="5:6" x14ac:dyDescent="0.2">
      <c r="E1739" t="str">
        <v>53a</v>
      </c>
      <c r="F1739">
        <f t="shared" si="35"/>
        <v>53</v>
      </c>
    </row>
    <row r="1740" spans="5:6" x14ac:dyDescent="0.2">
      <c r="E1740" t="str">
        <v>53a</v>
      </c>
      <c r="F1740">
        <f t="shared" si="35"/>
        <v>53</v>
      </c>
    </row>
    <row r="1741" spans="5:6" x14ac:dyDescent="0.2">
      <c r="E1741" t="str">
        <v>53a</v>
      </c>
      <c r="F1741">
        <f t="shared" si="35"/>
        <v>53</v>
      </c>
    </row>
    <row r="1742" spans="5:6" x14ac:dyDescent="0.2">
      <c r="E1742" t="str">
        <v>53a</v>
      </c>
      <c r="F1742">
        <f t="shared" si="35"/>
        <v>53</v>
      </c>
    </row>
    <row r="1743" spans="5:6" x14ac:dyDescent="0.2">
      <c r="E1743" t="str">
        <v>53a</v>
      </c>
      <c r="F1743">
        <f t="shared" si="35"/>
        <v>53</v>
      </c>
    </row>
    <row r="1744" spans="5:6" x14ac:dyDescent="0.2">
      <c r="E1744" t="str">
        <v>53a</v>
      </c>
      <c r="F1744">
        <f t="shared" si="35"/>
        <v>53</v>
      </c>
    </row>
    <row r="1745" spans="5:6" x14ac:dyDescent="0.2">
      <c r="E1745" t="str">
        <v>53a</v>
      </c>
      <c r="F1745">
        <f t="shared" si="35"/>
        <v>53</v>
      </c>
    </row>
    <row r="1746" spans="5:6" x14ac:dyDescent="0.2">
      <c r="E1746" t="str">
        <v>53a</v>
      </c>
      <c r="F1746">
        <f t="shared" si="35"/>
        <v>53</v>
      </c>
    </row>
    <row r="1747" spans="5:6" x14ac:dyDescent="0.2">
      <c r="E1747" t="str">
        <v>53a</v>
      </c>
      <c r="F1747">
        <f t="shared" si="35"/>
        <v>53</v>
      </c>
    </row>
    <row r="1748" spans="5:6" x14ac:dyDescent="0.2">
      <c r="E1748" t="str">
        <v>53a</v>
      </c>
      <c r="F1748">
        <f t="shared" si="35"/>
        <v>53</v>
      </c>
    </row>
    <row r="1749" spans="5:6" x14ac:dyDescent="0.2">
      <c r="E1749" t="str">
        <v>53a</v>
      </c>
      <c r="F1749">
        <f t="shared" si="35"/>
        <v>53</v>
      </c>
    </row>
    <row r="1750" spans="5:6" x14ac:dyDescent="0.2">
      <c r="E1750" t="str">
        <v>54b</v>
      </c>
      <c r="F1750">
        <f t="shared" si="35"/>
        <v>54</v>
      </c>
    </row>
    <row r="1751" spans="5:6" x14ac:dyDescent="0.2">
      <c r="E1751" t="str">
        <v>54b</v>
      </c>
      <c r="F1751">
        <f t="shared" si="35"/>
        <v>54</v>
      </c>
    </row>
    <row r="1752" spans="5:6" x14ac:dyDescent="0.2">
      <c r="E1752" t="str">
        <v>54b</v>
      </c>
      <c r="F1752">
        <f t="shared" si="35"/>
        <v>54</v>
      </c>
    </row>
    <row r="1753" spans="5:6" x14ac:dyDescent="0.2">
      <c r="E1753" t="str">
        <v>54b</v>
      </c>
      <c r="F1753">
        <f t="shared" si="35"/>
        <v>54</v>
      </c>
    </row>
    <row r="1754" spans="5:6" x14ac:dyDescent="0.2">
      <c r="E1754" t="str">
        <v>54b</v>
      </c>
      <c r="F1754">
        <f t="shared" si="35"/>
        <v>54</v>
      </c>
    </row>
    <row r="1755" spans="5:6" x14ac:dyDescent="0.2">
      <c r="E1755" t="str">
        <v>54b</v>
      </c>
      <c r="F1755">
        <f t="shared" si="35"/>
        <v>54</v>
      </c>
    </row>
    <row r="1756" spans="5:6" x14ac:dyDescent="0.2">
      <c r="E1756" t="str">
        <v>54b</v>
      </c>
      <c r="F1756">
        <f t="shared" si="35"/>
        <v>54</v>
      </c>
    </row>
    <row r="1757" spans="5:6" x14ac:dyDescent="0.2">
      <c r="E1757" t="str">
        <v>54b</v>
      </c>
      <c r="F1757">
        <f t="shared" si="35"/>
        <v>54</v>
      </c>
    </row>
    <row r="1758" spans="5:6" x14ac:dyDescent="0.2">
      <c r="E1758" t="str">
        <v>54b</v>
      </c>
      <c r="F1758">
        <f t="shared" si="35"/>
        <v>54</v>
      </c>
    </row>
    <row r="1759" spans="5:6" x14ac:dyDescent="0.2">
      <c r="E1759" t="str">
        <v>54b</v>
      </c>
      <c r="F1759">
        <f t="shared" si="35"/>
        <v>54</v>
      </c>
    </row>
    <row r="1760" spans="5:6" x14ac:dyDescent="0.2">
      <c r="E1760" t="str">
        <v>54b</v>
      </c>
      <c r="F1760">
        <f t="shared" si="35"/>
        <v>54</v>
      </c>
    </row>
    <row r="1761" spans="5:6" x14ac:dyDescent="0.2">
      <c r="E1761" t="str">
        <v>54b</v>
      </c>
      <c r="F1761">
        <f t="shared" si="35"/>
        <v>54</v>
      </c>
    </row>
    <row r="1762" spans="5:6" x14ac:dyDescent="0.2">
      <c r="E1762" t="str">
        <v>54b</v>
      </c>
      <c r="F1762">
        <f t="shared" si="35"/>
        <v>54</v>
      </c>
    </row>
    <row r="1763" spans="5:6" x14ac:dyDescent="0.2">
      <c r="E1763" t="str">
        <v>54b</v>
      </c>
      <c r="F1763">
        <f t="shared" si="35"/>
        <v>54</v>
      </c>
    </row>
    <row r="1764" spans="5:6" x14ac:dyDescent="0.2">
      <c r="E1764" t="str">
        <v>54b</v>
      </c>
      <c r="F1764">
        <f t="shared" si="35"/>
        <v>54</v>
      </c>
    </row>
    <row r="1765" spans="5:6" x14ac:dyDescent="0.2">
      <c r="E1765" t="str">
        <v>54b</v>
      </c>
      <c r="F1765">
        <f t="shared" si="35"/>
        <v>54</v>
      </c>
    </row>
    <row r="1766" spans="5:6" x14ac:dyDescent="0.2">
      <c r="E1766" t="str">
        <v>54b</v>
      </c>
      <c r="F1766">
        <f t="shared" si="35"/>
        <v>54</v>
      </c>
    </row>
    <row r="1767" spans="5:6" x14ac:dyDescent="0.2">
      <c r="E1767" t="str">
        <v>54b</v>
      </c>
      <c r="F1767">
        <f t="shared" si="35"/>
        <v>54</v>
      </c>
    </row>
    <row r="1768" spans="5:6" x14ac:dyDescent="0.2">
      <c r="E1768" t="str">
        <v>54b</v>
      </c>
      <c r="F1768">
        <f t="shared" si="35"/>
        <v>54</v>
      </c>
    </row>
    <row r="1769" spans="5:6" x14ac:dyDescent="0.2">
      <c r="E1769" t="str">
        <v>54b</v>
      </c>
      <c r="F1769">
        <f t="shared" si="35"/>
        <v>54</v>
      </c>
    </row>
    <row r="1770" spans="5:6" x14ac:dyDescent="0.2">
      <c r="E1770" t="str">
        <v>54b</v>
      </c>
      <c r="F1770">
        <f t="shared" si="35"/>
        <v>54</v>
      </c>
    </row>
    <row r="1771" spans="5:6" x14ac:dyDescent="0.2">
      <c r="E1771" t="str">
        <v>54b</v>
      </c>
      <c r="F1771">
        <f t="shared" si="35"/>
        <v>54</v>
      </c>
    </row>
    <row r="1772" spans="5:6" x14ac:dyDescent="0.2">
      <c r="E1772" t="str">
        <v>54b</v>
      </c>
      <c r="F1772">
        <f t="shared" si="35"/>
        <v>54</v>
      </c>
    </row>
    <row r="1773" spans="5:6" x14ac:dyDescent="0.2">
      <c r="E1773" t="str">
        <v>54b</v>
      </c>
      <c r="F1773">
        <f t="shared" si="35"/>
        <v>54</v>
      </c>
    </row>
    <row r="1774" spans="5:6" x14ac:dyDescent="0.2">
      <c r="E1774" t="str">
        <v>54b</v>
      </c>
      <c r="F1774">
        <f t="shared" si="35"/>
        <v>54</v>
      </c>
    </row>
    <row r="1775" spans="5:6" x14ac:dyDescent="0.2">
      <c r="E1775" t="str">
        <v>54b</v>
      </c>
      <c r="F1775">
        <f t="shared" si="35"/>
        <v>54</v>
      </c>
    </row>
    <row r="1776" spans="5:6" x14ac:dyDescent="0.2">
      <c r="E1776" t="str">
        <v>54b</v>
      </c>
      <c r="F1776">
        <f t="shared" si="35"/>
        <v>54</v>
      </c>
    </row>
    <row r="1777" spans="5:6" x14ac:dyDescent="0.2">
      <c r="E1777" t="str">
        <v>54b</v>
      </c>
      <c r="F1777">
        <f t="shared" si="35"/>
        <v>54</v>
      </c>
    </row>
    <row r="1778" spans="5:6" x14ac:dyDescent="0.2">
      <c r="E1778" t="str">
        <v>54b</v>
      </c>
      <c r="F1778">
        <f t="shared" si="35"/>
        <v>54</v>
      </c>
    </row>
    <row r="1779" spans="5:6" x14ac:dyDescent="0.2">
      <c r="E1779" t="str">
        <v>54b</v>
      </c>
      <c r="F1779">
        <f t="shared" si="35"/>
        <v>54</v>
      </c>
    </row>
    <row r="1780" spans="5:6" x14ac:dyDescent="0.2">
      <c r="E1780" t="str">
        <v>54b</v>
      </c>
      <c r="F1780">
        <f t="shared" si="35"/>
        <v>54</v>
      </c>
    </row>
    <row r="1781" spans="5:6" x14ac:dyDescent="0.2">
      <c r="E1781" t="str">
        <v>54b</v>
      </c>
      <c r="F1781">
        <f t="shared" si="35"/>
        <v>54</v>
      </c>
    </row>
    <row r="1782" spans="5:6" x14ac:dyDescent="0.2">
      <c r="E1782" t="str">
        <v>54b</v>
      </c>
      <c r="F1782">
        <f t="shared" si="35"/>
        <v>54</v>
      </c>
    </row>
    <row r="1783" spans="5:6" x14ac:dyDescent="0.2">
      <c r="E1783" t="str">
        <v>54b</v>
      </c>
      <c r="F1783">
        <f t="shared" si="35"/>
        <v>54</v>
      </c>
    </row>
    <row r="1784" spans="5:6" x14ac:dyDescent="0.2">
      <c r="E1784" t="str">
        <v>54b</v>
      </c>
      <c r="F1784">
        <f t="shared" si="35"/>
        <v>54</v>
      </c>
    </row>
    <row r="1785" spans="5:6" x14ac:dyDescent="0.2">
      <c r="E1785" t="str">
        <v>54b</v>
      </c>
      <c r="F1785">
        <f t="shared" si="35"/>
        <v>54</v>
      </c>
    </row>
    <row r="1786" spans="5:6" x14ac:dyDescent="0.2">
      <c r="E1786" t="str">
        <v>54b</v>
      </c>
      <c r="F1786">
        <f t="shared" si="35"/>
        <v>54</v>
      </c>
    </row>
    <row r="1787" spans="5:6" x14ac:dyDescent="0.2">
      <c r="E1787" t="str">
        <v>54b</v>
      </c>
      <c r="F1787">
        <f t="shared" si="35"/>
        <v>54</v>
      </c>
    </row>
    <row r="1788" spans="5:6" x14ac:dyDescent="0.2">
      <c r="E1788" t="str">
        <v>55a</v>
      </c>
      <c r="F1788">
        <f t="shared" si="35"/>
        <v>55</v>
      </c>
    </row>
    <row r="1789" spans="5:6" x14ac:dyDescent="0.2">
      <c r="E1789" t="str">
        <v>55a</v>
      </c>
      <c r="F1789">
        <f t="shared" si="35"/>
        <v>55</v>
      </c>
    </row>
    <row r="1790" spans="5:6" x14ac:dyDescent="0.2">
      <c r="E1790" t="str">
        <v>55a</v>
      </c>
      <c r="F1790">
        <f t="shared" si="35"/>
        <v>55</v>
      </c>
    </row>
    <row r="1791" spans="5:6" x14ac:dyDescent="0.2">
      <c r="E1791" t="str">
        <v>55a</v>
      </c>
      <c r="F1791">
        <f t="shared" si="35"/>
        <v>55</v>
      </c>
    </row>
    <row r="1792" spans="5:6" x14ac:dyDescent="0.2">
      <c r="E1792" t="str">
        <v>55a</v>
      </c>
      <c r="F1792">
        <f t="shared" si="35"/>
        <v>55</v>
      </c>
    </row>
    <row r="1793" spans="5:6" x14ac:dyDescent="0.2">
      <c r="E1793" t="str">
        <v>55a</v>
      </c>
      <c r="F1793">
        <f t="shared" si="35"/>
        <v>55</v>
      </c>
    </row>
    <row r="1794" spans="5:6" x14ac:dyDescent="0.2">
      <c r="E1794" t="str">
        <v>55a</v>
      </c>
      <c r="F1794">
        <f t="shared" si="35"/>
        <v>55</v>
      </c>
    </row>
    <row r="1795" spans="5:6" x14ac:dyDescent="0.2">
      <c r="E1795" t="str">
        <v>55a</v>
      </c>
      <c r="F1795">
        <f t="shared" ref="F1795:F1858" si="36">VALUE(LEFT(E1795,LEN(E1795)-1))</f>
        <v>55</v>
      </c>
    </row>
    <row r="1796" spans="5:6" x14ac:dyDescent="0.2">
      <c r="E1796" t="str">
        <v>55a</v>
      </c>
      <c r="F1796">
        <f t="shared" si="36"/>
        <v>55</v>
      </c>
    </row>
    <row r="1797" spans="5:6" x14ac:dyDescent="0.2">
      <c r="E1797" t="str">
        <v>55a</v>
      </c>
      <c r="F1797">
        <f t="shared" si="36"/>
        <v>55</v>
      </c>
    </row>
    <row r="1798" spans="5:6" x14ac:dyDescent="0.2">
      <c r="E1798" t="str">
        <v>55a</v>
      </c>
      <c r="F1798">
        <f t="shared" si="36"/>
        <v>55</v>
      </c>
    </row>
    <row r="1799" spans="5:6" x14ac:dyDescent="0.2">
      <c r="E1799" t="str">
        <v>55a</v>
      </c>
      <c r="F1799">
        <f t="shared" si="36"/>
        <v>55</v>
      </c>
    </row>
    <row r="1800" spans="5:6" x14ac:dyDescent="0.2">
      <c r="E1800" t="str">
        <v>55a</v>
      </c>
      <c r="F1800">
        <f t="shared" si="36"/>
        <v>55</v>
      </c>
    </row>
    <row r="1801" spans="5:6" x14ac:dyDescent="0.2">
      <c r="E1801" t="str">
        <v>55a</v>
      </c>
      <c r="F1801">
        <f t="shared" si="36"/>
        <v>55</v>
      </c>
    </row>
    <row r="1802" spans="5:6" x14ac:dyDescent="0.2">
      <c r="E1802" t="str">
        <v>55a</v>
      </c>
      <c r="F1802">
        <f t="shared" si="36"/>
        <v>55</v>
      </c>
    </row>
    <row r="1803" spans="5:6" x14ac:dyDescent="0.2">
      <c r="E1803" t="str">
        <v>55a</v>
      </c>
      <c r="F1803">
        <f t="shared" si="36"/>
        <v>55</v>
      </c>
    </row>
    <row r="1804" spans="5:6" x14ac:dyDescent="0.2">
      <c r="E1804" t="str">
        <v>55a</v>
      </c>
      <c r="F1804">
        <f t="shared" si="36"/>
        <v>55</v>
      </c>
    </row>
    <row r="1805" spans="5:6" x14ac:dyDescent="0.2">
      <c r="E1805" t="str">
        <v>55a</v>
      </c>
      <c r="F1805">
        <f t="shared" si="36"/>
        <v>55</v>
      </c>
    </row>
    <row r="1806" spans="5:6" x14ac:dyDescent="0.2">
      <c r="E1806" t="str">
        <v>55a</v>
      </c>
      <c r="F1806">
        <f t="shared" si="36"/>
        <v>55</v>
      </c>
    </row>
    <row r="1807" spans="5:6" x14ac:dyDescent="0.2">
      <c r="E1807" t="str">
        <v>55a</v>
      </c>
      <c r="F1807">
        <f t="shared" si="36"/>
        <v>55</v>
      </c>
    </row>
    <row r="1808" spans="5:6" x14ac:dyDescent="0.2">
      <c r="E1808" t="str">
        <v>55a</v>
      </c>
      <c r="F1808">
        <f t="shared" si="36"/>
        <v>55</v>
      </c>
    </row>
    <row r="1809" spans="5:6" x14ac:dyDescent="0.2">
      <c r="E1809" t="str">
        <v>55a</v>
      </c>
      <c r="F1809">
        <f t="shared" si="36"/>
        <v>55</v>
      </c>
    </row>
    <row r="1810" spans="5:6" x14ac:dyDescent="0.2">
      <c r="E1810" t="str">
        <v>55a</v>
      </c>
      <c r="F1810">
        <f t="shared" si="36"/>
        <v>55</v>
      </c>
    </row>
    <row r="1811" spans="5:6" x14ac:dyDescent="0.2">
      <c r="E1811" t="str">
        <v>55a</v>
      </c>
      <c r="F1811">
        <f t="shared" si="36"/>
        <v>55</v>
      </c>
    </row>
    <row r="1812" spans="5:6" x14ac:dyDescent="0.2">
      <c r="E1812" t="str">
        <v>55a</v>
      </c>
      <c r="F1812">
        <f t="shared" si="36"/>
        <v>55</v>
      </c>
    </row>
    <row r="1813" spans="5:6" x14ac:dyDescent="0.2">
      <c r="E1813" t="str">
        <v>55a</v>
      </c>
      <c r="F1813">
        <f t="shared" si="36"/>
        <v>55</v>
      </c>
    </row>
    <row r="1814" spans="5:6" x14ac:dyDescent="0.2">
      <c r="E1814" t="str">
        <v>55a</v>
      </c>
      <c r="F1814">
        <f t="shared" si="36"/>
        <v>55</v>
      </c>
    </row>
    <row r="1815" spans="5:6" x14ac:dyDescent="0.2">
      <c r="E1815" t="str">
        <v>55a</v>
      </c>
      <c r="F1815">
        <f t="shared" si="36"/>
        <v>55</v>
      </c>
    </row>
    <row r="1816" spans="5:6" x14ac:dyDescent="0.2">
      <c r="E1816" t="str">
        <v>55a</v>
      </c>
      <c r="F1816">
        <f t="shared" si="36"/>
        <v>55</v>
      </c>
    </row>
    <row r="1817" spans="5:6" x14ac:dyDescent="0.2">
      <c r="E1817" t="str">
        <v>55a</v>
      </c>
      <c r="F1817">
        <f t="shared" si="36"/>
        <v>55</v>
      </c>
    </row>
    <row r="1818" spans="5:6" x14ac:dyDescent="0.2">
      <c r="E1818" t="str">
        <v>55a</v>
      </c>
      <c r="F1818">
        <f t="shared" si="36"/>
        <v>55</v>
      </c>
    </row>
    <row r="1819" spans="5:6" x14ac:dyDescent="0.2">
      <c r="E1819" t="str">
        <v>55a</v>
      </c>
      <c r="F1819">
        <f t="shared" si="36"/>
        <v>55</v>
      </c>
    </row>
    <row r="1820" spans="5:6" x14ac:dyDescent="0.2">
      <c r="E1820" t="str">
        <v>55a</v>
      </c>
      <c r="F1820">
        <f t="shared" si="36"/>
        <v>55</v>
      </c>
    </row>
    <row r="1821" spans="5:6" x14ac:dyDescent="0.2">
      <c r="E1821" t="str">
        <v>55a</v>
      </c>
      <c r="F1821">
        <f t="shared" si="36"/>
        <v>55</v>
      </c>
    </row>
    <row r="1822" spans="5:6" x14ac:dyDescent="0.2">
      <c r="E1822" t="str">
        <v>56b</v>
      </c>
      <c r="F1822">
        <f t="shared" si="36"/>
        <v>56</v>
      </c>
    </row>
    <row r="1823" spans="5:6" x14ac:dyDescent="0.2">
      <c r="E1823" t="str">
        <v>56b</v>
      </c>
      <c r="F1823">
        <f t="shared" si="36"/>
        <v>56</v>
      </c>
    </row>
    <row r="1824" spans="5:6" x14ac:dyDescent="0.2">
      <c r="E1824" t="str">
        <v>56b</v>
      </c>
      <c r="F1824">
        <f t="shared" si="36"/>
        <v>56</v>
      </c>
    </row>
    <row r="1825" spans="5:6" x14ac:dyDescent="0.2">
      <c r="E1825" t="str">
        <v>56b</v>
      </c>
      <c r="F1825">
        <f t="shared" si="36"/>
        <v>56</v>
      </c>
    </row>
    <row r="1826" spans="5:6" x14ac:dyDescent="0.2">
      <c r="E1826" t="str">
        <v>56b</v>
      </c>
      <c r="F1826">
        <f t="shared" si="36"/>
        <v>56</v>
      </c>
    </row>
    <row r="1827" spans="5:6" x14ac:dyDescent="0.2">
      <c r="E1827" t="str">
        <v>56b</v>
      </c>
      <c r="F1827">
        <f t="shared" si="36"/>
        <v>56</v>
      </c>
    </row>
    <row r="1828" spans="5:6" x14ac:dyDescent="0.2">
      <c r="E1828" t="str">
        <v>56b</v>
      </c>
      <c r="F1828">
        <f t="shared" si="36"/>
        <v>56</v>
      </c>
    </row>
    <row r="1829" spans="5:6" x14ac:dyDescent="0.2">
      <c r="E1829" t="str">
        <v>56b</v>
      </c>
      <c r="F1829">
        <f t="shared" si="36"/>
        <v>56</v>
      </c>
    </row>
    <row r="1830" spans="5:6" x14ac:dyDescent="0.2">
      <c r="E1830" t="str">
        <v>56b</v>
      </c>
      <c r="F1830">
        <f t="shared" si="36"/>
        <v>56</v>
      </c>
    </row>
    <row r="1831" spans="5:6" x14ac:dyDescent="0.2">
      <c r="E1831" t="str">
        <v>56b</v>
      </c>
      <c r="F1831">
        <f t="shared" si="36"/>
        <v>56</v>
      </c>
    </row>
    <row r="1832" spans="5:6" x14ac:dyDescent="0.2">
      <c r="E1832" t="str">
        <v>56b</v>
      </c>
      <c r="F1832">
        <f t="shared" si="36"/>
        <v>56</v>
      </c>
    </row>
    <row r="1833" spans="5:6" x14ac:dyDescent="0.2">
      <c r="E1833" t="str">
        <v>56b</v>
      </c>
      <c r="F1833">
        <f t="shared" si="36"/>
        <v>56</v>
      </c>
    </row>
    <row r="1834" spans="5:6" x14ac:dyDescent="0.2">
      <c r="E1834" t="str">
        <v>56b</v>
      </c>
      <c r="F1834">
        <f t="shared" si="36"/>
        <v>56</v>
      </c>
    </row>
    <row r="1835" spans="5:6" x14ac:dyDescent="0.2">
      <c r="E1835" t="str">
        <v>56b</v>
      </c>
      <c r="F1835">
        <f t="shared" si="36"/>
        <v>56</v>
      </c>
    </row>
    <row r="1836" spans="5:6" x14ac:dyDescent="0.2">
      <c r="E1836" t="str">
        <v>56b</v>
      </c>
      <c r="F1836">
        <f t="shared" si="36"/>
        <v>56</v>
      </c>
    </row>
    <row r="1837" spans="5:6" x14ac:dyDescent="0.2">
      <c r="E1837" t="str">
        <v>56b</v>
      </c>
      <c r="F1837">
        <f t="shared" si="36"/>
        <v>56</v>
      </c>
    </row>
    <row r="1838" spans="5:6" x14ac:dyDescent="0.2">
      <c r="E1838" t="str">
        <v>56b</v>
      </c>
      <c r="F1838">
        <f t="shared" si="36"/>
        <v>56</v>
      </c>
    </row>
    <row r="1839" spans="5:6" x14ac:dyDescent="0.2">
      <c r="E1839" t="str">
        <v>56b</v>
      </c>
      <c r="F1839">
        <f t="shared" si="36"/>
        <v>56</v>
      </c>
    </row>
    <row r="1840" spans="5:6" x14ac:dyDescent="0.2">
      <c r="E1840" t="str">
        <v>56b</v>
      </c>
      <c r="F1840">
        <f t="shared" si="36"/>
        <v>56</v>
      </c>
    </row>
    <row r="1841" spans="5:6" x14ac:dyDescent="0.2">
      <c r="E1841" t="str">
        <v>56b</v>
      </c>
      <c r="F1841">
        <f t="shared" si="36"/>
        <v>56</v>
      </c>
    </row>
    <row r="1842" spans="5:6" x14ac:dyDescent="0.2">
      <c r="E1842" t="str">
        <v>56b</v>
      </c>
      <c r="F1842">
        <f t="shared" si="36"/>
        <v>56</v>
      </c>
    </row>
    <row r="1843" spans="5:6" x14ac:dyDescent="0.2">
      <c r="E1843" t="str">
        <v>56b</v>
      </c>
      <c r="F1843">
        <f t="shared" si="36"/>
        <v>56</v>
      </c>
    </row>
    <row r="1844" spans="5:6" x14ac:dyDescent="0.2">
      <c r="E1844" t="str">
        <v>56b</v>
      </c>
      <c r="F1844">
        <f t="shared" si="36"/>
        <v>56</v>
      </c>
    </row>
    <row r="1845" spans="5:6" x14ac:dyDescent="0.2">
      <c r="E1845" t="str">
        <v>56b</v>
      </c>
      <c r="F1845">
        <f t="shared" si="36"/>
        <v>56</v>
      </c>
    </row>
    <row r="1846" spans="5:6" x14ac:dyDescent="0.2">
      <c r="E1846" t="str">
        <v>56b</v>
      </c>
      <c r="F1846">
        <f t="shared" si="36"/>
        <v>56</v>
      </c>
    </row>
    <row r="1847" spans="5:6" x14ac:dyDescent="0.2">
      <c r="E1847" t="str">
        <v>56b</v>
      </c>
      <c r="F1847">
        <f t="shared" si="36"/>
        <v>56</v>
      </c>
    </row>
    <row r="1848" spans="5:6" x14ac:dyDescent="0.2">
      <c r="E1848" t="str">
        <v>56b</v>
      </c>
      <c r="F1848">
        <f t="shared" si="36"/>
        <v>56</v>
      </c>
    </row>
    <row r="1849" spans="5:6" x14ac:dyDescent="0.2">
      <c r="E1849" t="str">
        <v>56b</v>
      </c>
      <c r="F1849">
        <f t="shared" si="36"/>
        <v>56</v>
      </c>
    </row>
    <row r="1850" spans="5:6" x14ac:dyDescent="0.2">
      <c r="E1850" t="str">
        <v>56b</v>
      </c>
      <c r="F1850">
        <f t="shared" si="36"/>
        <v>56</v>
      </c>
    </row>
    <row r="1851" spans="5:6" x14ac:dyDescent="0.2">
      <c r="E1851" t="str">
        <v>56b</v>
      </c>
      <c r="F1851">
        <f t="shared" si="36"/>
        <v>56</v>
      </c>
    </row>
    <row r="1852" spans="5:6" x14ac:dyDescent="0.2">
      <c r="E1852" t="str">
        <v>56b</v>
      </c>
      <c r="F1852">
        <f t="shared" si="36"/>
        <v>56</v>
      </c>
    </row>
    <row r="1853" spans="5:6" x14ac:dyDescent="0.2">
      <c r="E1853" t="str">
        <v>56b</v>
      </c>
      <c r="F1853">
        <f t="shared" si="36"/>
        <v>56</v>
      </c>
    </row>
    <row r="1854" spans="5:6" x14ac:dyDescent="0.2">
      <c r="E1854" t="str">
        <v>56b</v>
      </c>
      <c r="F1854">
        <f t="shared" si="36"/>
        <v>56</v>
      </c>
    </row>
    <row r="1855" spans="5:6" x14ac:dyDescent="0.2">
      <c r="E1855" t="str">
        <v>56b</v>
      </c>
      <c r="F1855">
        <f t="shared" si="36"/>
        <v>56</v>
      </c>
    </row>
    <row r="1856" spans="5:6" x14ac:dyDescent="0.2">
      <c r="E1856" t="str">
        <v>56b</v>
      </c>
      <c r="F1856">
        <f t="shared" si="36"/>
        <v>56</v>
      </c>
    </row>
    <row r="1857" spans="5:6" x14ac:dyDescent="0.2">
      <c r="E1857" t="str">
        <v>57a</v>
      </c>
      <c r="F1857">
        <f t="shared" si="36"/>
        <v>57</v>
      </c>
    </row>
    <row r="1858" spans="5:6" x14ac:dyDescent="0.2">
      <c r="E1858" t="str">
        <v>57a</v>
      </c>
      <c r="F1858">
        <f t="shared" si="36"/>
        <v>57</v>
      </c>
    </row>
    <row r="1859" spans="5:6" x14ac:dyDescent="0.2">
      <c r="E1859" t="str">
        <v>57a</v>
      </c>
      <c r="F1859">
        <f t="shared" ref="F1859:F1922" si="37">VALUE(LEFT(E1859,LEN(E1859)-1))</f>
        <v>57</v>
      </c>
    </row>
    <row r="1860" spans="5:6" x14ac:dyDescent="0.2">
      <c r="E1860" t="str">
        <v>57a</v>
      </c>
      <c r="F1860">
        <f t="shared" si="37"/>
        <v>57</v>
      </c>
    </row>
    <row r="1861" spans="5:6" x14ac:dyDescent="0.2">
      <c r="E1861" t="str">
        <v>57a</v>
      </c>
      <c r="F1861">
        <f t="shared" si="37"/>
        <v>57</v>
      </c>
    </row>
    <row r="1862" spans="5:6" x14ac:dyDescent="0.2">
      <c r="E1862" t="str">
        <v>57a</v>
      </c>
      <c r="F1862">
        <f t="shared" si="37"/>
        <v>57</v>
      </c>
    </row>
    <row r="1863" spans="5:6" x14ac:dyDescent="0.2">
      <c r="E1863" t="str">
        <v>57a</v>
      </c>
      <c r="F1863">
        <f t="shared" si="37"/>
        <v>57</v>
      </c>
    </row>
    <row r="1864" spans="5:6" x14ac:dyDescent="0.2">
      <c r="E1864" t="str">
        <v>57a</v>
      </c>
      <c r="F1864">
        <f t="shared" si="37"/>
        <v>57</v>
      </c>
    </row>
    <row r="1865" spans="5:6" x14ac:dyDescent="0.2">
      <c r="E1865" t="str">
        <v>57a</v>
      </c>
      <c r="F1865">
        <f t="shared" si="37"/>
        <v>57</v>
      </c>
    </row>
    <row r="1866" spans="5:6" x14ac:dyDescent="0.2">
      <c r="E1866" t="str">
        <v>57a</v>
      </c>
      <c r="F1866">
        <f t="shared" si="37"/>
        <v>57</v>
      </c>
    </row>
    <row r="1867" spans="5:6" x14ac:dyDescent="0.2">
      <c r="E1867" t="str">
        <v>57a</v>
      </c>
      <c r="F1867">
        <f t="shared" si="37"/>
        <v>57</v>
      </c>
    </row>
    <row r="1868" spans="5:6" x14ac:dyDescent="0.2">
      <c r="E1868" t="str">
        <v>57a</v>
      </c>
      <c r="F1868">
        <f t="shared" si="37"/>
        <v>57</v>
      </c>
    </row>
    <row r="1869" spans="5:6" x14ac:dyDescent="0.2">
      <c r="E1869" t="str">
        <v>57a</v>
      </c>
      <c r="F1869">
        <f t="shared" si="37"/>
        <v>57</v>
      </c>
    </row>
    <row r="1870" spans="5:6" x14ac:dyDescent="0.2">
      <c r="E1870" t="str">
        <v>57a</v>
      </c>
      <c r="F1870">
        <f t="shared" si="37"/>
        <v>57</v>
      </c>
    </row>
    <row r="1871" spans="5:6" x14ac:dyDescent="0.2">
      <c r="E1871" t="str">
        <v>57a</v>
      </c>
      <c r="F1871">
        <f t="shared" si="37"/>
        <v>57</v>
      </c>
    </row>
    <row r="1872" spans="5:6" x14ac:dyDescent="0.2">
      <c r="E1872" t="str">
        <v>57a</v>
      </c>
      <c r="F1872">
        <f t="shared" si="37"/>
        <v>57</v>
      </c>
    </row>
    <row r="1873" spans="5:6" x14ac:dyDescent="0.2">
      <c r="E1873" t="str">
        <v>57a</v>
      </c>
      <c r="F1873">
        <f t="shared" si="37"/>
        <v>57</v>
      </c>
    </row>
    <row r="1874" spans="5:6" x14ac:dyDescent="0.2">
      <c r="E1874" t="str">
        <v>57a</v>
      </c>
      <c r="F1874">
        <f t="shared" si="37"/>
        <v>57</v>
      </c>
    </row>
    <row r="1875" spans="5:6" x14ac:dyDescent="0.2">
      <c r="E1875" t="str">
        <v>57a</v>
      </c>
      <c r="F1875">
        <f t="shared" si="37"/>
        <v>57</v>
      </c>
    </row>
    <row r="1876" spans="5:6" x14ac:dyDescent="0.2">
      <c r="E1876" t="str">
        <v>57a</v>
      </c>
      <c r="F1876">
        <f t="shared" si="37"/>
        <v>57</v>
      </c>
    </row>
    <row r="1877" spans="5:6" x14ac:dyDescent="0.2">
      <c r="E1877" t="str">
        <v>57a</v>
      </c>
      <c r="F1877">
        <f t="shared" si="37"/>
        <v>57</v>
      </c>
    </row>
    <row r="1878" spans="5:6" x14ac:dyDescent="0.2">
      <c r="E1878" t="str">
        <v>57a</v>
      </c>
      <c r="F1878">
        <f t="shared" si="37"/>
        <v>57</v>
      </c>
    </row>
    <row r="1879" spans="5:6" x14ac:dyDescent="0.2">
      <c r="E1879" t="str">
        <v>57a</v>
      </c>
      <c r="F1879">
        <f t="shared" si="37"/>
        <v>57</v>
      </c>
    </row>
    <row r="1880" spans="5:6" x14ac:dyDescent="0.2">
      <c r="E1880" t="str">
        <v>57a</v>
      </c>
      <c r="F1880">
        <f t="shared" si="37"/>
        <v>57</v>
      </c>
    </row>
    <row r="1881" spans="5:6" x14ac:dyDescent="0.2">
      <c r="E1881" t="str">
        <v>57a</v>
      </c>
      <c r="F1881">
        <f t="shared" si="37"/>
        <v>57</v>
      </c>
    </row>
    <row r="1882" spans="5:6" x14ac:dyDescent="0.2">
      <c r="E1882" t="str">
        <v>57a</v>
      </c>
      <c r="F1882">
        <f t="shared" si="37"/>
        <v>57</v>
      </c>
    </row>
    <row r="1883" spans="5:6" x14ac:dyDescent="0.2">
      <c r="E1883" t="str">
        <v>57a</v>
      </c>
      <c r="F1883">
        <f t="shared" si="37"/>
        <v>57</v>
      </c>
    </row>
    <row r="1884" spans="5:6" x14ac:dyDescent="0.2">
      <c r="E1884" t="str">
        <v>57a</v>
      </c>
      <c r="F1884">
        <f t="shared" si="37"/>
        <v>57</v>
      </c>
    </row>
    <row r="1885" spans="5:6" x14ac:dyDescent="0.2">
      <c r="E1885" t="str">
        <v>57a</v>
      </c>
      <c r="F1885">
        <f t="shared" si="37"/>
        <v>57</v>
      </c>
    </row>
    <row r="1886" spans="5:6" x14ac:dyDescent="0.2">
      <c r="E1886" t="str">
        <v>57a</v>
      </c>
      <c r="F1886">
        <f t="shared" si="37"/>
        <v>57</v>
      </c>
    </row>
    <row r="1887" spans="5:6" x14ac:dyDescent="0.2">
      <c r="E1887" t="str">
        <v>57a</v>
      </c>
      <c r="F1887">
        <f t="shared" si="37"/>
        <v>57</v>
      </c>
    </row>
    <row r="1888" spans="5:6" x14ac:dyDescent="0.2">
      <c r="E1888" t="str">
        <v>57a</v>
      </c>
      <c r="F1888">
        <f t="shared" si="37"/>
        <v>57</v>
      </c>
    </row>
    <row r="1889" spans="5:6" x14ac:dyDescent="0.2">
      <c r="E1889" t="str">
        <v>58b</v>
      </c>
      <c r="F1889">
        <f t="shared" si="37"/>
        <v>58</v>
      </c>
    </row>
    <row r="1890" spans="5:6" x14ac:dyDescent="0.2">
      <c r="E1890" t="str">
        <v>58b</v>
      </c>
      <c r="F1890">
        <f t="shared" si="37"/>
        <v>58</v>
      </c>
    </row>
    <row r="1891" spans="5:6" x14ac:dyDescent="0.2">
      <c r="E1891" t="str">
        <v>58b</v>
      </c>
      <c r="F1891">
        <f t="shared" si="37"/>
        <v>58</v>
      </c>
    </row>
    <row r="1892" spans="5:6" x14ac:dyDescent="0.2">
      <c r="E1892" t="str">
        <v>58b</v>
      </c>
      <c r="F1892">
        <f t="shared" si="37"/>
        <v>58</v>
      </c>
    </row>
    <row r="1893" spans="5:6" x14ac:dyDescent="0.2">
      <c r="E1893" t="str">
        <v>58b</v>
      </c>
      <c r="F1893">
        <f t="shared" si="37"/>
        <v>58</v>
      </c>
    </row>
    <row r="1894" spans="5:6" x14ac:dyDescent="0.2">
      <c r="E1894" t="str">
        <v>58b</v>
      </c>
      <c r="F1894">
        <f t="shared" si="37"/>
        <v>58</v>
      </c>
    </row>
    <row r="1895" spans="5:6" x14ac:dyDescent="0.2">
      <c r="E1895" t="str">
        <v>58b</v>
      </c>
      <c r="F1895">
        <f t="shared" si="37"/>
        <v>58</v>
      </c>
    </row>
    <row r="1896" spans="5:6" x14ac:dyDescent="0.2">
      <c r="E1896" t="str">
        <v>58b</v>
      </c>
      <c r="F1896">
        <f t="shared" si="37"/>
        <v>58</v>
      </c>
    </row>
    <row r="1897" spans="5:6" x14ac:dyDescent="0.2">
      <c r="E1897" t="str">
        <v>58b</v>
      </c>
      <c r="F1897">
        <f t="shared" si="37"/>
        <v>58</v>
      </c>
    </row>
    <row r="1898" spans="5:6" x14ac:dyDescent="0.2">
      <c r="E1898" t="str">
        <v>58b</v>
      </c>
      <c r="F1898">
        <f t="shared" si="37"/>
        <v>58</v>
      </c>
    </row>
    <row r="1899" spans="5:6" x14ac:dyDescent="0.2">
      <c r="E1899" t="str">
        <v>58b</v>
      </c>
      <c r="F1899">
        <f t="shared" si="37"/>
        <v>58</v>
      </c>
    </row>
    <row r="1900" spans="5:6" x14ac:dyDescent="0.2">
      <c r="E1900" t="str">
        <v>58b</v>
      </c>
      <c r="F1900">
        <f t="shared" si="37"/>
        <v>58</v>
      </c>
    </row>
    <row r="1901" spans="5:6" x14ac:dyDescent="0.2">
      <c r="E1901" t="str">
        <v>58b</v>
      </c>
      <c r="F1901">
        <f t="shared" si="37"/>
        <v>58</v>
      </c>
    </row>
    <row r="1902" spans="5:6" x14ac:dyDescent="0.2">
      <c r="E1902" t="str">
        <v>58b</v>
      </c>
      <c r="F1902">
        <f t="shared" si="37"/>
        <v>58</v>
      </c>
    </row>
    <row r="1903" spans="5:6" x14ac:dyDescent="0.2">
      <c r="E1903" t="str">
        <v>58b</v>
      </c>
      <c r="F1903">
        <f t="shared" si="37"/>
        <v>58</v>
      </c>
    </row>
    <row r="1904" spans="5:6" x14ac:dyDescent="0.2">
      <c r="E1904" t="str">
        <v>58b</v>
      </c>
      <c r="F1904">
        <f t="shared" si="37"/>
        <v>58</v>
      </c>
    </row>
    <row r="1905" spans="5:6" x14ac:dyDescent="0.2">
      <c r="E1905" t="str">
        <v>58b</v>
      </c>
      <c r="F1905">
        <f t="shared" si="37"/>
        <v>58</v>
      </c>
    </row>
    <row r="1906" spans="5:6" x14ac:dyDescent="0.2">
      <c r="E1906" t="str">
        <v>58b</v>
      </c>
      <c r="F1906">
        <f t="shared" si="37"/>
        <v>58</v>
      </c>
    </row>
    <row r="1907" spans="5:6" x14ac:dyDescent="0.2">
      <c r="E1907" t="str">
        <v>58b</v>
      </c>
      <c r="F1907">
        <f t="shared" si="37"/>
        <v>58</v>
      </c>
    </row>
    <row r="1908" spans="5:6" x14ac:dyDescent="0.2">
      <c r="E1908" t="str">
        <v>58b</v>
      </c>
      <c r="F1908">
        <f t="shared" si="37"/>
        <v>58</v>
      </c>
    </row>
    <row r="1909" spans="5:6" x14ac:dyDescent="0.2">
      <c r="E1909" t="str">
        <v>58b</v>
      </c>
      <c r="F1909">
        <f t="shared" si="37"/>
        <v>58</v>
      </c>
    </row>
    <row r="1910" spans="5:6" x14ac:dyDescent="0.2">
      <c r="E1910" t="str">
        <v>58b</v>
      </c>
      <c r="F1910">
        <f t="shared" si="37"/>
        <v>58</v>
      </c>
    </row>
    <row r="1911" spans="5:6" x14ac:dyDescent="0.2">
      <c r="E1911" t="str">
        <v>58b</v>
      </c>
      <c r="F1911">
        <f t="shared" si="37"/>
        <v>58</v>
      </c>
    </row>
    <row r="1912" spans="5:6" x14ac:dyDescent="0.2">
      <c r="E1912" t="str">
        <v>58b</v>
      </c>
      <c r="F1912">
        <f t="shared" si="37"/>
        <v>58</v>
      </c>
    </row>
    <row r="1913" spans="5:6" x14ac:dyDescent="0.2">
      <c r="E1913" t="str">
        <v>58b</v>
      </c>
      <c r="F1913">
        <f t="shared" si="37"/>
        <v>58</v>
      </c>
    </row>
    <row r="1914" spans="5:6" x14ac:dyDescent="0.2">
      <c r="E1914" t="str">
        <v>58b</v>
      </c>
      <c r="F1914">
        <f t="shared" si="37"/>
        <v>58</v>
      </c>
    </row>
    <row r="1915" spans="5:6" x14ac:dyDescent="0.2">
      <c r="E1915" t="str">
        <v>58b</v>
      </c>
      <c r="F1915">
        <f t="shared" si="37"/>
        <v>58</v>
      </c>
    </row>
    <row r="1916" spans="5:6" x14ac:dyDescent="0.2">
      <c r="E1916" t="str">
        <v>58b</v>
      </c>
      <c r="F1916">
        <f t="shared" si="37"/>
        <v>58</v>
      </c>
    </row>
    <row r="1917" spans="5:6" x14ac:dyDescent="0.2">
      <c r="E1917" t="str">
        <v>58b</v>
      </c>
      <c r="F1917">
        <f t="shared" si="37"/>
        <v>58</v>
      </c>
    </row>
    <row r="1918" spans="5:6" x14ac:dyDescent="0.2">
      <c r="E1918" t="str">
        <v>58b</v>
      </c>
      <c r="F1918">
        <f t="shared" si="37"/>
        <v>58</v>
      </c>
    </row>
    <row r="1919" spans="5:6" x14ac:dyDescent="0.2">
      <c r="E1919" t="str">
        <v>58b</v>
      </c>
      <c r="F1919">
        <f t="shared" si="37"/>
        <v>58</v>
      </c>
    </row>
    <row r="1920" spans="5:6" x14ac:dyDescent="0.2">
      <c r="E1920" t="str">
        <v>58b</v>
      </c>
      <c r="F1920">
        <f t="shared" si="37"/>
        <v>58</v>
      </c>
    </row>
    <row r="1921" spans="5:6" x14ac:dyDescent="0.2">
      <c r="E1921" t="str">
        <v>58b</v>
      </c>
      <c r="F1921">
        <f t="shared" si="37"/>
        <v>58</v>
      </c>
    </row>
    <row r="1922" spans="5:6" x14ac:dyDescent="0.2">
      <c r="E1922" t="str">
        <v>58b</v>
      </c>
      <c r="F1922">
        <f t="shared" si="37"/>
        <v>58</v>
      </c>
    </row>
    <row r="1923" spans="5:6" x14ac:dyDescent="0.2">
      <c r="E1923" t="str">
        <v>59a</v>
      </c>
      <c r="F1923">
        <f t="shared" ref="F1923:F1986" si="38">VALUE(LEFT(E1923,LEN(E1923)-1))</f>
        <v>59</v>
      </c>
    </row>
    <row r="1924" spans="5:6" x14ac:dyDescent="0.2">
      <c r="E1924" t="str">
        <v>59a</v>
      </c>
      <c r="F1924">
        <f t="shared" si="38"/>
        <v>59</v>
      </c>
    </row>
    <row r="1925" spans="5:6" x14ac:dyDescent="0.2">
      <c r="E1925" t="str">
        <v>59a</v>
      </c>
      <c r="F1925">
        <f t="shared" si="38"/>
        <v>59</v>
      </c>
    </row>
    <row r="1926" spans="5:6" x14ac:dyDescent="0.2">
      <c r="E1926" t="str">
        <v>59a</v>
      </c>
      <c r="F1926">
        <f t="shared" si="38"/>
        <v>59</v>
      </c>
    </row>
    <row r="1927" spans="5:6" x14ac:dyDescent="0.2">
      <c r="E1927" t="str">
        <v>59a</v>
      </c>
      <c r="F1927">
        <f t="shared" si="38"/>
        <v>59</v>
      </c>
    </row>
    <row r="1928" spans="5:6" x14ac:dyDescent="0.2">
      <c r="E1928" t="str">
        <v>59a</v>
      </c>
      <c r="F1928">
        <f t="shared" si="38"/>
        <v>59</v>
      </c>
    </row>
    <row r="1929" spans="5:6" x14ac:dyDescent="0.2">
      <c r="E1929" t="str">
        <v>59a</v>
      </c>
      <c r="F1929">
        <f t="shared" si="38"/>
        <v>59</v>
      </c>
    </row>
    <row r="1930" spans="5:6" x14ac:dyDescent="0.2">
      <c r="E1930" t="str">
        <v>59a</v>
      </c>
      <c r="F1930">
        <f t="shared" si="38"/>
        <v>59</v>
      </c>
    </row>
    <row r="1931" spans="5:6" x14ac:dyDescent="0.2">
      <c r="E1931" t="str">
        <v>59a</v>
      </c>
      <c r="F1931">
        <f t="shared" si="38"/>
        <v>59</v>
      </c>
    </row>
    <row r="1932" spans="5:6" x14ac:dyDescent="0.2">
      <c r="E1932" t="str">
        <v>59a</v>
      </c>
      <c r="F1932">
        <f t="shared" si="38"/>
        <v>59</v>
      </c>
    </row>
    <row r="1933" spans="5:6" x14ac:dyDescent="0.2">
      <c r="E1933" t="str">
        <v>59a</v>
      </c>
      <c r="F1933">
        <f t="shared" si="38"/>
        <v>59</v>
      </c>
    </row>
    <row r="1934" spans="5:6" x14ac:dyDescent="0.2">
      <c r="E1934" t="str">
        <v>59a</v>
      </c>
      <c r="F1934">
        <f t="shared" si="38"/>
        <v>59</v>
      </c>
    </row>
    <row r="1935" spans="5:6" x14ac:dyDescent="0.2">
      <c r="E1935" t="str">
        <v>59a</v>
      </c>
      <c r="F1935">
        <f t="shared" si="38"/>
        <v>59</v>
      </c>
    </row>
    <row r="1936" spans="5:6" x14ac:dyDescent="0.2">
      <c r="E1936" t="str">
        <v>59a</v>
      </c>
      <c r="F1936">
        <f t="shared" si="38"/>
        <v>59</v>
      </c>
    </row>
    <row r="1937" spans="5:6" x14ac:dyDescent="0.2">
      <c r="E1937" t="str">
        <v>59a</v>
      </c>
      <c r="F1937">
        <f t="shared" si="38"/>
        <v>59</v>
      </c>
    </row>
    <row r="1938" spans="5:6" x14ac:dyDescent="0.2">
      <c r="E1938" t="str">
        <v>59a</v>
      </c>
      <c r="F1938">
        <f t="shared" si="38"/>
        <v>59</v>
      </c>
    </row>
    <row r="1939" spans="5:6" x14ac:dyDescent="0.2">
      <c r="E1939" t="str">
        <v>59a</v>
      </c>
      <c r="F1939">
        <f t="shared" si="38"/>
        <v>59</v>
      </c>
    </row>
    <row r="1940" spans="5:6" x14ac:dyDescent="0.2">
      <c r="E1940" t="str">
        <v>59a</v>
      </c>
      <c r="F1940">
        <f t="shared" si="38"/>
        <v>59</v>
      </c>
    </row>
    <row r="1941" spans="5:6" x14ac:dyDescent="0.2">
      <c r="E1941" t="str">
        <v>59a</v>
      </c>
      <c r="F1941">
        <f t="shared" si="38"/>
        <v>59</v>
      </c>
    </row>
    <row r="1942" spans="5:6" x14ac:dyDescent="0.2">
      <c r="E1942" t="str">
        <v>59a</v>
      </c>
      <c r="F1942">
        <f t="shared" si="38"/>
        <v>59</v>
      </c>
    </row>
    <row r="1943" spans="5:6" x14ac:dyDescent="0.2">
      <c r="E1943" t="str">
        <v>59a</v>
      </c>
      <c r="F1943">
        <f t="shared" si="38"/>
        <v>59</v>
      </c>
    </row>
    <row r="1944" spans="5:6" x14ac:dyDescent="0.2">
      <c r="E1944" t="str">
        <v>59a</v>
      </c>
      <c r="F1944">
        <f t="shared" si="38"/>
        <v>59</v>
      </c>
    </row>
    <row r="1945" spans="5:6" x14ac:dyDescent="0.2">
      <c r="E1945" t="str">
        <v>59a</v>
      </c>
      <c r="F1945">
        <f t="shared" si="38"/>
        <v>59</v>
      </c>
    </row>
    <row r="1946" spans="5:6" x14ac:dyDescent="0.2">
      <c r="E1946" t="str">
        <v>59a</v>
      </c>
      <c r="F1946">
        <f t="shared" si="38"/>
        <v>59</v>
      </c>
    </row>
    <row r="1947" spans="5:6" x14ac:dyDescent="0.2">
      <c r="E1947" t="str">
        <v>59a</v>
      </c>
      <c r="F1947">
        <f t="shared" si="38"/>
        <v>59</v>
      </c>
    </row>
    <row r="1948" spans="5:6" x14ac:dyDescent="0.2">
      <c r="E1948" t="str">
        <v>59a</v>
      </c>
      <c r="F1948">
        <f t="shared" si="38"/>
        <v>59</v>
      </c>
    </row>
    <row r="1949" spans="5:6" x14ac:dyDescent="0.2">
      <c r="E1949" t="str">
        <v>59a</v>
      </c>
      <c r="F1949">
        <f t="shared" si="38"/>
        <v>59</v>
      </c>
    </row>
    <row r="1950" spans="5:6" x14ac:dyDescent="0.2">
      <c r="E1950" t="str">
        <v>59a</v>
      </c>
      <c r="F1950">
        <f t="shared" si="38"/>
        <v>59</v>
      </c>
    </row>
    <row r="1951" spans="5:6" x14ac:dyDescent="0.2">
      <c r="E1951" t="str">
        <v>59a</v>
      </c>
      <c r="F1951">
        <f t="shared" si="38"/>
        <v>59</v>
      </c>
    </row>
    <row r="1952" spans="5:6" x14ac:dyDescent="0.2">
      <c r="E1952" t="str">
        <v>59a</v>
      </c>
      <c r="F1952">
        <f t="shared" si="38"/>
        <v>59</v>
      </c>
    </row>
    <row r="1953" spans="5:6" x14ac:dyDescent="0.2">
      <c r="E1953" t="str">
        <v>59a</v>
      </c>
      <c r="F1953">
        <f t="shared" si="38"/>
        <v>59</v>
      </c>
    </row>
    <row r="1954" spans="5:6" x14ac:dyDescent="0.2">
      <c r="E1954" t="str">
        <v>59a</v>
      </c>
      <c r="F1954">
        <f t="shared" si="38"/>
        <v>59</v>
      </c>
    </row>
    <row r="1955" spans="5:6" x14ac:dyDescent="0.2">
      <c r="E1955" t="str">
        <v>60b</v>
      </c>
      <c r="F1955">
        <f t="shared" si="38"/>
        <v>60</v>
      </c>
    </row>
    <row r="1956" spans="5:6" x14ac:dyDescent="0.2">
      <c r="E1956" t="str">
        <v>60b</v>
      </c>
      <c r="F1956">
        <f t="shared" si="38"/>
        <v>60</v>
      </c>
    </row>
    <row r="1957" spans="5:6" x14ac:dyDescent="0.2">
      <c r="E1957" t="str">
        <v>60b</v>
      </c>
      <c r="F1957">
        <f t="shared" si="38"/>
        <v>60</v>
      </c>
    </row>
    <row r="1958" spans="5:6" x14ac:dyDescent="0.2">
      <c r="E1958" t="str">
        <v>60b</v>
      </c>
      <c r="F1958">
        <f t="shared" si="38"/>
        <v>60</v>
      </c>
    </row>
    <row r="1959" spans="5:6" x14ac:dyDescent="0.2">
      <c r="E1959" t="str">
        <v>60b</v>
      </c>
      <c r="F1959">
        <f t="shared" si="38"/>
        <v>60</v>
      </c>
    </row>
    <row r="1960" spans="5:6" x14ac:dyDescent="0.2">
      <c r="E1960" t="str">
        <v>60b</v>
      </c>
      <c r="F1960">
        <f t="shared" si="38"/>
        <v>60</v>
      </c>
    </row>
    <row r="1961" spans="5:6" x14ac:dyDescent="0.2">
      <c r="E1961" t="str">
        <v>60b</v>
      </c>
      <c r="F1961">
        <f t="shared" si="38"/>
        <v>60</v>
      </c>
    </row>
    <row r="1962" spans="5:6" x14ac:dyDescent="0.2">
      <c r="E1962" t="str">
        <v>60b</v>
      </c>
      <c r="F1962">
        <f t="shared" si="38"/>
        <v>60</v>
      </c>
    </row>
    <row r="1963" spans="5:6" x14ac:dyDescent="0.2">
      <c r="E1963" t="str">
        <v>60b</v>
      </c>
      <c r="F1963">
        <f t="shared" si="38"/>
        <v>60</v>
      </c>
    </row>
    <row r="1964" spans="5:6" x14ac:dyDescent="0.2">
      <c r="E1964" t="str">
        <v>60b</v>
      </c>
      <c r="F1964">
        <f t="shared" si="38"/>
        <v>60</v>
      </c>
    </row>
    <row r="1965" spans="5:6" x14ac:dyDescent="0.2">
      <c r="E1965" t="str">
        <v>60b</v>
      </c>
      <c r="F1965">
        <f t="shared" si="38"/>
        <v>60</v>
      </c>
    </row>
    <row r="1966" spans="5:6" x14ac:dyDescent="0.2">
      <c r="E1966" t="str">
        <v>60b</v>
      </c>
      <c r="F1966">
        <f t="shared" si="38"/>
        <v>60</v>
      </c>
    </row>
    <row r="1967" spans="5:6" x14ac:dyDescent="0.2">
      <c r="E1967" t="str">
        <v>60b</v>
      </c>
      <c r="F1967">
        <f t="shared" si="38"/>
        <v>60</v>
      </c>
    </row>
    <row r="1968" spans="5:6" x14ac:dyDescent="0.2">
      <c r="E1968" t="str">
        <v>60b</v>
      </c>
      <c r="F1968">
        <f t="shared" si="38"/>
        <v>60</v>
      </c>
    </row>
    <row r="1969" spans="5:6" x14ac:dyDescent="0.2">
      <c r="E1969" t="str">
        <v>60b</v>
      </c>
      <c r="F1969">
        <f t="shared" si="38"/>
        <v>60</v>
      </c>
    </row>
    <row r="1970" spans="5:6" x14ac:dyDescent="0.2">
      <c r="E1970" t="str">
        <v>60b</v>
      </c>
      <c r="F1970">
        <f t="shared" si="38"/>
        <v>60</v>
      </c>
    </row>
    <row r="1971" spans="5:6" x14ac:dyDescent="0.2">
      <c r="E1971" t="str">
        <v>60b</v>
      </c>
      <c r="F1971">
        <f t="shared" si="38"/>
        <v>60</v>
      </c>
    </row>
    <row r="1972" spans="5:6" x14ac:dyDescent="0.2">
      <c r="E1972" t="str">
        <v>60b</v>
      </c>
      <c r="F1972">
        <f t="shared" si="38"/>
        <v>60</v>
      </c>
    </row>
    <row r="1973" spans="5:6" x14ac:dyDescent="0.2">
      <c r="E1973" t="str">
        <v>60b</v>
      </c>
      <c r="F1973">
        <f t="shared" si="38"/>
        <v>60</v>
      </c>
    </row>
    <row r="1974" spans="5:6" x14ac:dyDescent="0.2">
      <c r="E1974" t="str">
        <v>60b</v>
      </c>
      <c r="F1974">
        <f t="shared" si="38"/>
        <v>60</v>
      </c>
    </row>
    <row r="1975" spans="5:6" x14ac:dyDescent="0.2">
      <c r="E1975" t="str">
        <v>60b</v>
      </c>
      <c r="F1975">
        <f t="shared" si="38"/>
        <v>60</v>
      </c>
    </row>
    <row r="1976" spans="5:6" x14ac:dyDescent="0.2">
      <c r="E1976" t="str">
        <v>60b</v>
      </c>
      <c r="F1976">
        <f t="shared" si="38"/>
        <v>60</v>
      </c>
    </row>
    <row r="1977" spans="5:6" x14ac:dyDescent="0.2">
      <c r="E1977" t="str">
        <v>60b</v>
      </c>
      <c r="F1977">
        <f t="shared" si="38"/>
        <v>60</v>
      </c>
    </row>
    <row r="1978" spans="5:6" x14ac:dyDescent="0.2">
      <c r="E1978" t="str">
        <v>60b</v>
      </c>
      <c r="F1978">
        <f t="shared" si="38"/>
        <v>60</v>
      </c>
    </row>
    <row r="1979" spans="5:6" x14ac:dyDescent="0.2">
      <c r="E1979" t="str">
        <v>60b</v>
      </c>
      <c r="F1979">
        <f t="shared" si="38"/>
        <v>60</v>
      </c>
    </row>
    <row r="1980" spans="5:6" x14ac:dyDescent="0.2">
      <c r="E1980" t="str">
        <v>60b</v>
      </c>
      <c r="F1980">
        <f t="shared" si="38"/>
        <v>60</v>
      </c>
    </row>
    <row r="1981" spans="5:6" x14ac:dyDescent="0.2">
      <c r="E1981" t="str">
        <v>60b</v>
      </c>
      <c r="F1981">
        <f t="shared" si="38"/>
        <v>60</v>
      </c>
    </row>
    <row r="1982" spans="5:6" x14ac:dyDescent="0.2">
      <c r="E1982" t="str">
        <v>60b</v>
      </c>
      <c r="F1982">
        <f t="shared" si="38"/>
        <v>60</v>
      </c>
    </row>
    <row r="1983" spans="5:6" x14ac:dyDescent="0.2">
      <c r="E1983" t="str">
        <v>60b</v>
      </c>
      <c r="F1983">
        <f t="shared" si="38"/>
        <v>60</v>
      </c>
    </row>
    <row r="1984" spans="5:6" x14ac:dyDescent="0.2">
      <c r="E1984" t="str">
        <v>60b</v>
      </c>
      <c r="F1984">
        <f t="shared" si="38"/>
        <v>60</v>
      </c>
    </row>
    <row r="1985" spans="5:6" x14ac:dyDescent="0.2">
      <c r="E1985" t="str">
        <v>56b</v>
      </c>
      <c r="F1985">
        <f t="shared" si="38"/>
        <v>56</v>
      </c>
    </row>
    <row r="1986" spans="5:6" x14ac:dyDescent="0.2">
      <c r="E1986" t="str">
        <v>60b</v>
      </c>
      <c r="F1986">
        <f t="shared" si="38"/>
        <v>60</v>
      </c>
    </row>
    <row r="1987" spans="5:6" x14ac:dyDescent="0.2">
      <c r="E1987" t="str">
        <v>60b</v>
      </c>
      <c r="F1987">
        <f t="shared" ref="F1987:F2050" si="39">VALUE(LEFT(E1987,LEN(E1987)-1))</f>
        <v>60</v>
      </c>
    </row>
    <row r="1988" spans="5:6" x14ac:dyDescent="0.2">
      <c r="E1988" t="str">
        <v>60b</v>
      </c>
      <c r="F1988">
        <f t="shared" si="39"/>
        <v>60</v>
      </c>
    </row>
    <row r="1989" spans="5:6" x14ac:dyDescent="0.2">
      <c r="E1989" t="str">
        <v>61a</v>
      </c>
      <c r="F1989">
        <f t="shared" si="39"/>
        <v>61</v>
      </c>
    </row>
    <row r="1990" spans="5:6" x14ac:dyDescent="0.2">
      <c r="E1990" t="str">
        <v>61a</v>
      </c>
      <c r="F1990">
        <f t="shared" si="39"/>
        <v>61</v>
      </c>
    </row>
    <row r="1991" spans="5:6" x14ac:dyDescent="0.2">
      <c r="E1991" t="str">
        <v>61a</v>
      </c>
      <c r="F1991">
        <f t="shared" si="39"/>
        <v>61</v>
      </c>
    </row>
    <row r="1992" spans="5:6" x14ac:dyDescent="0.2">
      <c r="E1992" t="str">
        <v>61a</v>
      </c>
      <c r="F1992">
        <f t="shared" si="39"/>
        <v>61</v>
      </c>
    </row>
    <row r="1993" spans="5:6" x14ac:dyDescent="0.2">
      <c r="E1993" t="str">
        <v>61a</v>
      </c>
      <c r="F1993">
        <f t="shared" si="39"/>
        <v>61</v>
      </c>
    </row>
    <row r="1994" spans="5:6" x14ac:dyDescent="0.2">
      <c r="E1994" t="str">
        <v>61a</v>
      </c>
      <c r="F1994">
        <f t="shared" si="39"/>
        <v>61</v>
      </c>
    </row>
    <row r="1995" spans="5:6" x14ac:dyDescent="0.2">
      <c r="E1995" t="str">
        <v>61a</v>
      </c>
      <c r="F1995">
        <f t="shared" si="39"/>
        <v>61</v>
      </c>
    </row>
    <row r="1996" spans="5:6" x14ac:dyDescent="0.2">
      <c r="E1996" t="str">
        <v>61a</v>
      </c>
      <c r="F1996">
        <f t="shared" si="39"/>
        <v>61</v>
      </c>
    </row>
    <row r="1997" spans="5:6" x14ac:dyDescent="0.2">
      <c r="E1997" t="str">
        <v>61a</v>
      </c>
      <c r="F1997">
        <f t="shared" si="39"/>
        <v>61</v>
      </c>
    </row>
    <row r="1998" spans="5:6" x14ac:dyDescent="0.2">
      <c r="E1998" t="str">
        <v>61a</v>
      </c>
      <c r="F1998">
        <f t="shared" si="39"/>
        <v>61</v>
      </c>
    </row>
    <row r="1999" spans="5:6" x14ac:dyDescent="0.2">
      <c r="E1999" t="str">
        <v>61a</v>
      </c>
      <c r="F1999">
        <f t="shared" si="39"/>
        <v>61</v>
      </c>
    </row>
    <row r="2000" spans="5:6" x14ac:dyDescent="0.2">
      <c r="E2000" t="str">
        <v>61a</v>
      </c>
      <c r="F2000">
        <f t="shared" si="39"/>
        <v>61</v>
      </c>
    </row>
    <row r="2001" spans="5:6" x14ac:dyDescent="0.2">
      <c r="E2001" t="str">
        <v>61a</v>
      </c>
      <c r="F2001">
        <f t="shared" si="39"/>
        <v>61</v>
      </c>
    </row>
    <row r="2002" spans="5:6" x14ac:dyDescent="0.2">
      <c r="E2002" t="str">
        <v>61a</v>
      </c>
      <c r="F2002">
        <f t="shared" si="39"/>
        <v>61</v>
      </c>
    </row>
    <row r="2003" spans="5:6" x14ac:dyDescent="0.2">
      <c r="E2003" t="str">
        <v>61a</v>
      </c>
      <c r="F2003">
        <f t="shared" si="39"/>
        <v>61</v>
      </c>
    </row>
    <row r="2004" spans="5:6" x14ac:dyDescent="0.2">
      <c r="E2004" t="str">
        <v>61a</v>
      </c>
      <c r="F2004">
        <f t="shared" si="39"/>
        <v>61</v>
      </c>
    </row>
    <row r="2005" spans="5:6" x14ac:dyDescent="0.2">
      <c r="E2005" t="str">
        <v>61a</v>
      </c>
      <c r="F2005">
        <f t="shared" si="39"/>
        <v>61</v>
      </c>
    </row>
    <row r="2006" spans="5:6" x14ac:dyDescent="0.2">
      <c r="E2006" t="str">
        <v>61a</v>
      </c>
      <c r="F2006">
        <f t="shared" si="39"/>
        <v>61</v>
      </c>
    </row>
    <row r="2007" spans="5:6" x14ac:dyDescent="0.2">
      <c r="E2007" t="str">
        <v>61a</v>
      </c>
      <c r="F2007">
        <f t="shared" si="39"/>
        <v>61</v>
      </c>
    </row>
    <row r="2008" spans="5:6" x14ac:dyDescent="0.2">
      <c r="E2008" t="str">
        <v>61a</v>
      </c>
      <c r="F2008">
        <f t="shared" si="39"/>
        <v>61</v>
      </c>
    </row>
    <row r="2009" spans="5:6" x14ac:dyDescent="0.2">
      <c r="E2009" t="str">
        <v>61a</v>
      </c>
      <c r="F2009">
        <f t="shared" si="39"/>
        <v>61</v>
      </c>
    </row>
    <row r="2010" spans="5:6" x14ac:dyDescent="0.2">
      <c r="E2010" t="str">
        <v>61a</v>
      </c>
      <c r="F2010">
        <f t="shared" si="39"/>
        <v>61</v>
      </c>
    </row>
    <row r="2011" spans="5:6" x14ac:dyDescent="0.2">
      <c r="E2011" t="str">
        <v>61a</v>
      </c>
      <c r="F2011">
        <f t="shared" si="39"/>
        <v>61</v>
      </c>
    </row>
    <row r="2012" spans="5:6" x14ac:dyDescent="0.2">
      <c r="E2012" t="str">
        <v>61a</v>
      </c>
      <c r="F2012">
        <f t="shared" si="39"/>
        <v>61</v>
      </c>
    </row>
    <row r="2013" spans="5:6" x14ac:dyDescent="0.2">
      <c r="E2013" t="str">
        <v>61a</v>
      </c>
      <c r="F2013">
        <f t="shared" si="39"/>
        <v>61</v>
      </c>
    </row>
    <row r="2014" spans="5:6" x14ac:dyDescent="0.2">
      <c r="E2014" t="str">
        <v>61a</v>
      </c>
      <c r="F2014">
        <f t="shared" si="39"/>
        <v>61</v>
      </c>
    </row>
    <row r="2015" spans="5:6" x14ac:dyDescent="0.2">
      <c r="E2015" t="str">
        <v>61a</v>
      </c>
      <c r="F2015">
        <f t="shared" si="39"/>
        <v>61</v>
      </c>
    </row>
    <row r="2016" spans="5:6" x14ac:dyDescent="0.2">
      <c r="E2016" t="str">
        <v>61a</v>
      </c>
      <c r="F2016">
        <f t="shared" si="39"/>
        <v>61</v>
      </c>
    </row>
    <row r="2017" spans="5:6" x14ac:dyDescent="0.2">
      <c r="E2017" t="str">
        <v>61a</v>
      </c>
      <c r="F2017">
        <f t="shared" si="39"/>
        <v>61</v>
      </c>
    </row>
    <row r="2018" spans="5:6" x14ac:dyDescent="0.2">
      <c r="E2018" t="str">
        <v>61a</v>
      </c>
      <c r="F2018">
        <f t="shared" si="39"/>
        <v>61</v>
      </c>
    </row>
    <row r="2019" spans="5:6" x14ac:dyDescent="0.2">
      <c r="E2019" t="str">
        <v>62b</v>
      </c>
      <c r="F2019">
        <f t="shared" si="39"/>
        <v>62</v>
      </c>
    </row>
    <row r="2020" spans="5:6" x14ac:dyDescent="0.2">
      <c r="E2020" t="str">
        <v>62b</v>
      </c>
      <c r="F2020">
        <f t="shared" si="39"/>
        <v>62</v>
      </c>
    </row>
    <row r="2021" spans="5:6" x14ac:dyDescent="0.2">
      <c r="E2021" t="str">
        <v>62b</v>
      </c>
      <c r="F2021">
        <f t="shared" si="39"/>
        <v>62</v>
      </c>
    </row>
    <row r="2022" spans="5:6" x14ac:dyDescent="0.2">
      <c r="E2022" t="str">
        <v>62b</v>
      </c>
      <c r="F2022">
        <f t="shared" si="39"/>
        <v>62</v>
      </c>
    </row>
    <row r="2023" spans="5:6" x14ac:dyDescent="0.2">
      <c r="E2023" t="str">
        <v>62b</v>
      </c>
      <c r="F2023">
        <f t="shared" si="39"/>
        <v>62</v>
      </c>
    </row>
    <row r="2024" spans="5:6" x14ac:dyDescent="0.2">
      <c r="E2024" t="str">
        <v>62b</v>
      </c>
      <c r="F2024">
        <f t="shared" si="39"/>
        <v>62</v>
      </c>
    </row>
    <row r="2025" spans="5:6" x14ac:dyDescent="0.2">
      <c r="E2025" t="str">
        <v>62b</v>
      </c>
      <c r="F2025">
        <f t="shared" si="39"/>
        <v>62</v>
      </c>
    </row>
    <row r="2026" spans="5:6" x14ac:dyDescent="0.2">
      <c r="E2026" t="str">
        <v>62b</v>
      </c>
      <c r="F2026">
        <f t="shared" si="39"/>
        <v>62</v>
      </c>
    </row>
    <row r="2027" spans="5:6" x14ac:dyDescent="0.2">
      <c r="E2027" t="str">
        <v>62b</v>
      </c>
      <c r="F2027">
        <f t="shared" si="39"/>
        <v>62</v>
      </c>
    </row>
    <row r="2028" spans="5:6" x14ac:dyDescent="0.2">
      <c r="E2028" t="str">
        <v>62b</v>
      </c>
      <c r="F2028">
        <f t="shared" si="39"/>
        <v>62</v>
      </c>
    </row>
    <row r="2029" spans="5:6" x14ac:dyDescent="0.2">
      <c r="E2029" t="str">
        <v>62b</v>
      </c>
      <c r="F2029">
        <f t="shared" si="39"/>
        <v>62</v>
      </c>
    </row>
    <row r="2030" spans="5:6" x14ac:dyDescent="0.2">
      <c r="E2030" t="str">
        <v>62b</v>
      </c>
      <c r="F2030">
        <f t="shared" si="39"/>
        <v>62</v>
      </c>
    </row>
    <row r="2031" spans="5:6" x14ac:dyDescent="0.2">
      <c r="E2031" t="str">
        <v>62b</v>
      </c>
      <c r="F2031">
        <f t="shared" si="39"/>
        <v>62</v>
      </c>
    </row>
    <row r="2032" spans="5:6" x14ac:dyDescent="0.2">
      <c r="E2032" t="str">
        <v>62b</v>
      </c>
      <c r="F2032">
        <f t="shared" si="39"/>
        <v>62</v>
      </c>
    </row>
    <row r="2033" spans="5:6" x14ac:dyDescent="0.2">
      <c r="E2033" t="str">
        <v>62b</v>
      </c>
      <c r="F2033">
        <f t="shared" si="39"/>
        <v>62</v>
      </c>
    </row>
    <row r="2034" spans="5:6" x14ac:dyDescent="0.2">
      <c r="E2034" t="str">
        <v>62b</v>
      </c>
      <c r="F2034">
        <f t="shared" si="39"/>
        <v>62</v>
      </c>
    </row>
    <row r="2035" spans="5:6" x14ac:dyDescent="0.2">
      <c r="E2035" t="str">
        <v>62b</v>
      </c>
      <c r="F2035">
        <f t="shared" si="39"/>
        <v>62</v>
      </c>
    </row>
    <row r="2036" spans="5:6" x14ac:dyDescent="0.2">
      <c r="E2036" t="str">
        <v>62b</v>
      </c>
      <c r="F2036">
        <f t="shared" si="39"/>
        <v>62</v>
      </c>
    </row>
    <row r="2037" spans="5:6" x14ac:dyDescent="0.2">
      <c r="E2037" t="str">
        <v>62b</v>
      </c>
      <c r="F2037">
        <f t="shared" si="39"/>
        <v>62</v>
      </c>
    </row>
    <row r="2038" spans="5:6" x14ac:dyDescent="0.2">
      <c r="E2038" t="str">
        <v>62b</v>
      </c>
      <c r="F2038">
        <f t="shared" si="39"/>
        <v>62</v>
      </c>
    </row>
    <row r="2039" spans="5:6" x14ac:dyDescent="0.2">
      <c r="E2039" t="str">
        <v>62b</v>
      </c>
      <c r="F2039">
        <f t="shared" si="39"/>
        <v>62</v>
      </c>
    </row>
    <row r="2040" spans="5:6" x14ac:dyDescent="0.2">
      <c r="E2040" t="str">
        <v>62b</v>
      </c>
      <c r="F2040">
        <f t="shared" si="39"/>
        <v>62</v>
      </c>
    </row>
    <row r="2041" spans="5:6" x14ac:dyDescent="0.2">
      <c r="E2041" t="str">
        <v>62b</v>
      </c>
      <c r="F2041">
        <f t="shared" si="39"/>
        <v>62</v>
      </c>
    </row>
    <row r="2042" spans="5:6" x14ac:dyDescent="0.2">
      <c r="E2042" t="str">
        <v>62b</v>
      </c>
      <c r="F2042">
        <f t="shared" si="39"/>
        <v>62</v>
      </c>
    </row>
    <row r="2043" spans="5:6" x14ac:dyDescent="0.2">
      <c r="E2043" t="str">
        <v>62b</v>
      </c>
      <c r="F2043">
        <f t="shared" si="39"/>
        <v>62</v>
      </c>
    </row>
    <row r="2044" spans="5:6" x14ac:dyDescent="0.2">
      <c r="E2044" t="str">
        <v>62b</v>
      </c>
      <c r="F2044">
        <f t="shared" si="39"/>
        <v>62</v>
      </c>
    </row>
    <row r="2045" spans="5:6" x14ac:dyDescent="0.2">
      <c r="E2045" t="str">
        <v>62b</v>
      </c>
      <c r="F2045">
        <f t="shared" si="39"/>
        <v>62</v>
      </c>
    </row>
    <row r="2046" spans="5:6" x14ac:dyDescent="0.2">
      <c r="E2046" t="str">
        <v>62b</v>
      </c>
      <c r="F2046">
        <f t="shared" si="39"/>
        <v>62</v>
      </c>
    </row>
    <row r="2047" spans="5:6" x14ac:dyDescent="0.2">
      <c r="E2047" t="str">
        <v>62b</v>
      </c>
      <c r="F2047">
        <f t="shared" si="39"/>
        <v>62</v>
      </c>
    </row>
    <row r="2048" spans="5:6" x14ac:dyDescent="0.2">
      <c r="E2048" t="str">
        <v>62b</v>
      </c>
      <c r="F2048">
        <f t="shared" si="39"/>
        <v>62</v>
      </c>
    </row>
    <row r="2049" spans="5:6" x14ac:dyDescent="0.2">
      <c r="E2049" t="str">
        <v>62b</v>
      </c>
      <c r="F2049">
        <f t="shared" si="39"/>
        <v>62</v>
      </c>
    </row>
    <row r="2050" spans="5:6" x14ac:dyDescent="0.2">
      <c r="E2050" t="str">
        <v>62b</v>
      </c>
      <c r="F2050">
        <f t="shared" si="39"/>
        <v>62</v>
      </c>
    </row>
    <row r="2051" spans="5:6" x14ac:dyDescent="0.2">
      <c r="E2051" t="str">
        <v>62b</v>
      </c>
      <c r="F2051">
        <f t="shared" ref="F2051:F2114" si="40">VALUE(LEFT(E2051,LEN(E2051)-1))</f>
        <v>62</v>
      </c>
    </row>
    <row r="2052" spans="5:6" x14ac:dyDescent="0.2">
      <c r="E2052" t="str">
        <v>62b</v>
      </c>
      <c r="F2052">
        <f t="shared" si="40"/>
        <v>62</v>
      </c>
    </row>
    <row r="2053" spans="5:6" x14ac:dyDescent="0.2">
      <c r="E2053" t="str">
        <v>62b</v>
      </c>
      <c r="F2053">
        <f t="shared" si="40"/>
        <v>62</v>
      </c>
    </row>
    <row r="2054" spans="5:6" x14ac:dyDescent="0.2">
      <c r="E2054" t="str">
        <v>63a</v>
      </c>
      <c r="F2054">
        <f t="shared" si="40"/>
        <v>63</v>
      </c>
    </row>
    <row r="2055" spans="5:6" x14ac:dyDescent="0.2">
      <c r="E2055" t="str">
        <v>63a</v>
      </c>
      <c r="F2055">
        <f t="shared" si="40"/>
        <v>63</v>
      </c>
    </row>
    <row r="2056" spans="5:6" x14ac:dyDescent="0.2">
      <c r="E2056" t="str">
        <v>63a</v>
      </c>
      <c r="F2056">
        <f t="shared" si="40"/>
        <v>63</v>
      </c>
    </row>
    <row r="2057" spans="5:6" x14ac:dyDescent="0.2">
      <c r="E2057" t="str">
        <v>63a</v>
      </c>
      <c r="F2057">
        <f t="shared" si="40"/>
        <v>63</v>
      </c>
    </row>
    <row r="2058" spans="5:6" x14ac:dyDescent="0.2">
      <c r="E2058" t="str">
        <v>63a</v>
      </c>
      <c r="F2058">
        <f t="shared" si="40"/>
        <v>63</v>
      </c>
    </row>
    <row r="2059" spans="5:6" x14ac:dyDescent="0.2">
      <c r="E2059" t="str">
        <v>63a</v>
      </c>
      <c r="F2059">
        <f t="shared" si="40"/>
        <v>63</v>
      </c>
    </row>
    <row r="2060" spans="5:6" x14ac:dyDescent="0.2">
      <c r="E2060" t="str">
        <v>63a</v>
      </c>
      <c r="F2060">
        <f t="shared" si="40"/>
        <v>63</v>
      </c>
    </row>
    <row r="2061" spans="5:6" x14ac:dyDescent="0.2">
      <c r="E2061" t="str">
        <v>63a</v>
      </c>
      <c r="F2061">
        <f t="shared" si="40"/>
        <v>63</v>
      </c>
    </row>
    <row r="2062" spans="5:6" x14ac:dyDescent="0.2">
      <c r="E2062" t="str">
        <v>63a</v>
      </c>
      <c r="F2062">
        <f t="shared" si="40"/>
        <v>63</v>
      </c>
    </row>
    <row r="2063" spans="5:6" x14ac:dyDescent="0.2">
      <c r="E2063" t="str">
        <v>63a</v>
      </c>
      <c r="F2063">
        <f t="shared" si="40"/>
        <v>63</v>
      </c>
    </row>
    <row r="2064" spans="5:6" x14ac:dyDescent="0.2">
      <c r="E2064" t="str">
        <v>63a</v>
      </c>
      <c r="F2064">
        <f t="shared" si="40"/>
        <v>63</v>
      </c>
    </row>
    <row r="2065" spans="5:6" x14ac:dyDescent="0.2">
      <c r="E2065" t="str">
        <v>63a</v>
      </c>
      <c r="F2065">
        <f t="shared" si="40"/>
        <v>63</v>
      </c>
    </row>
    <row r="2066" spans="5:6" x14ac:dyDescent="0.2">
      <c r="E2066" t="str">
        <v>63a</v>
      </c>
      <c r="F2066">
        <f t="shared" si="40"/>
        <v>63</v>
      </c>
    </row>
    <row r="2067" spans="5:6" x14ac:dyDescent="0.2">
      <c r="E2067" t="str">
        <v>63a</v>
      </c>
      <c r="F2067">
        <f t="shared" si="40"/>
        <v>63</v>
      </c>
    </row>
    <row r="2068" spans="5:6" x14ac:dyDescent="0.2">
      <c r="E2068" t="str">
        <v>63a</v>
      </c>
      <c r="F2068">
        <f t="shared" si="40"/>
        <v>63</v>
      </c>
    </row>
    <row r="2069" spans="5:6" x14ac:dyDescent="0.2">
      <c r="E2069" t="str">
        <v>63a</v>
      </c>
      <c r="F2069">
        <f t="shared" si="40"/>
        <v>63</v>
      </c>
    </row>
    <row r="2070" spans="5:6" x14ac:dyDescent="0.2">
      <c r="E2070" t="str">
        <v>63a</v>
      </c>
      <c r="F2070">
        <f t="shared" si="40"/>
        <v>63</v>
      </c>
    </row>
    <row r="2071" spans="5:6" x14ac:dyDescent="0.2">
      <c r="E2071" t="str">
        <v>63a</v>
      </c>
      <c r="F2071">
        <f t="shared" si="40"/>
        <v>63</v>
      </c>
    </row>
    <row r="2072" spans="5:6" x14ac:dyDescent="0.2">
      <c r="E2072" t="str">
        <v>63a</v>
      </c>
      <c r="F2072">
        <f t="shared" si="40"/>
        <v>63</v>
      </c>
    </row>
    <row r="2073" spans="5:6" x14ac:dyDescent="0.2">
      <c r="E2073" t="str">
        <v>63a</v>
      </c>
      <c r="F2073">
        <f t="shared" si="40"/>
        <v>63</v>
      </c>
    </row>
    <row r="2074" spans="5:6" x14ac:dyDescent="0.2">
      <c r="E2074" t="str">
        <v>63a</v>
      </c>
      <c r="F2074">
        <f t="shared" si="40"/>
        <v>63</v>
      </c>
    </row>
    <row r="2075" spans="5:6" x14ac:dyDescent="0.2">
      <c r="E2075" t="str">
        <v>63a</v>
      </c>
      <c r="F2075">
        <f t="shared" si="40"/>
        <v>63</v>
      </c>
    </row>
    <row r="2076" spans="5:6" x14ac:dyDescent="0.2">
      <c r="E2076" t="str">
        <v>63a</v>
      </c>
      <c r="F2076">
        <f t="shared" si="40"/>
        <v>63</v>
      </c>
    </row>
    <row r="2077" spans="5:6" x14ac:dyDescent="0.2">
      <c r="E2077" t="str">
        <v>63a</v>
      </c>
      <c r="F2077">
        <f t="shared" si="40"/>
        <v>63</v>
      </c>
    </row>
    <row r="2078" spans="5:6" x14ac:dyDescent="0.2">
      <c r="E2078" t="str">
        <v>63a</v>
      </c>
      <c r="F2078">
        <f t="shared" si="40"/>
        <v>63</v>
      </c>
    </row>
    <row r="2079" spans="5:6" x14ac:dyDescent="0.2">
      <c r="E2079" t="str">
        <v>63a</v>
      </c>
      <c r="F2079">
        <f t="shared" si="40"/>
        <v>63</v>
      </c>
    </row>
    <row r="2080" spans="5:6" x14ac:dyDescent="0.2">
      <c r="E2080" t="str">
        <v>63a</v>
      </c>
      <c r="F2080">
        <f t="shared" si="40"/>
        <v>63</v>
      </c>
    </row>
    <row r="2081" spans="5:6" x14ac:dyDescent="0.2">
      <c r="E2081" t="str">
        <v>63a</v>
      </c>
      <c r="F2081">
        <f t="shared" si="40"/>
        <v>63</v>
      </c>
    </row>
    <row r="2082" spans="5:6" x14ac:dyDescent="0.2">
      <c r="E2082" t="str">
        <v>63a</v>
      </c>
      <c r="F2082">
        <f t="shared" si="40"/>
        <v>63</v>
      </c>
    </row>
    <row r="2083" spans="5:6" x14ac:dyDescent="0.2">
      <c r="E2083" t="str">
        <v>63a</v>
      </c>
      <c r="F2083">
        <f t="shared" si="40"/>
        <v>63</v>
      </c>
    </row>
    <row r="2084" spans="5:6" x14ac:dyDescent="0.2">
      <c r="E2084" t="str">
        <v>63a</v>
      </c>
      <c r="F2084">
        <f t="shared" si="40"/>
        <v>63</v>
      </c>
    </row>
    <row r="2085" spans="5:6" x14ac:dyDescent="0.2">
      <c r="E2085" t="str">
        <v>63a</v>
      </c>
      <c r="F2085">
        <f t="shared" si="40"/>
        <v>63</v>
      </c>
    </row>
    <row r="2086" spans="5:6" x14ac:dyDescent="0.2">
      <c r="E2086" t="str">
        <v>63a</v>
      </c>
      <c r="F2086">
        <f t="shared" si="40"/>
        <v>63</v>
      </c>
    </row>
    <row r="2087" spans="5:6" x14ac:dyDescent="0.2">
      <c r="E2087" t="str">
        <v>63a</v>
      </c>
      <c r="F2087">
        <f t="shared" si="40"/>
        <v>63</v>
      </c>
    </row>
    <row r="2088" spans="5:6" x14ac:dyDescent="0.2">
      <c r="E2088" t="str">
        <v>64b</v>
      </c>
      <c r="F2088">
        <f t="shared" si="40"/>
        <v>64</v>
      </c>
    </row>
    <row r="2089" spans="5:6" x14ac:dyDescent="0.2">
      <c r="E2089" t="str">
        <v>64b</v>
      </c>
      <c r="F2089">
        <f t="shared" si="40"/>
        <v>64</v>
      </c>
    </row>
    <row r="2090" spans="5:6" x14ac:dyDescent="0.2">
      <c r="E2090" t="str">
        <v>64b</v>
      </c>
      <c r="F2090">
        <f t="shared" si="40"/>
        <v>64</v>
      </c>
    </row>
    <row r="2091" spans="5:6" x14ac:dyDescent="0.2">
      <c r="E2091" t="str">
        <v>64b</v>
      </c>
      <c r="F2091">
        <f t="shared" si="40"/>
        <v>64</v>
      </c>
    </row>
    <row r="2092" spans="5:6" x14ac:dyDescent="0.2">
      <c r="E2092" t="str">
        <v>64b</v>
      </c>
      <c r="F2092">
        <f t="shared" si="40"/>
        <v>64</v>
      </c>
    </row>
    <row r="2093" spans="5:6" x14ac:dyDescent="0.2">
      <c r="E2093" t="str">
        <v>64b</v>
      </c>
      <c r="F2093">
        <f t="shared" si="40"/>
        <v>64</v>
      </c>
    </row>
    <row r="2094" spans="5:6" x14ac:dyDescent="0.2">
      <c r="E2094" t="str">
        <v>64b</v>
      </c>
      <c r="F2094">
        <f t="shared" si="40"/>
        <v>64</v>
      </c>
    </row>
    <row r="2095" spans="5:6" x14ac:dyDescent="0.2">
      <c r="E2095" t="str">
        <v>64b</v>
      </c>
      <c r="F2095">
        <f t="shared" si="40"/>
        <v>64</v>
      </c>
    </row>
    <row r="2096" spans="5:6" x14ac:dyDescent="0.2">
      <c r="E2096" t="str">
        <v>64b</v>
      </c>
      <c r="F2096">
        <f t="shared" si="40"/>
        <v>64</v>
      </c>
    </row>
    <row r="2097" spans="5:6" x14ac:dyDescent="0.2">
      <c r="E2097" t="str">
        <v>64b</v>
      </c>
      <c r="F2097">
        <f t="shared" si="40"/>
        <v>64</v>
      </c>
    </row>
    <row r="2098" spans="5:6" x14ac:dyDescent="0.2">
      <c r="E2098" t="str">
        <v>64b</v>
      </c>
      <c r="F2098">
        <f t="shared" si="40"/>
        <v>64</v>
      </c>
    </row>
    <row r="2099" spans="5:6" x14ac:dyDescent="0.2">
      <c r="E2099" t="str">
        <v>64b</v>
      </c>
      <c r="F2099">
        <f t="shared" si="40"/>
        <v>64</v>
      </c>
    </row>
    <row r="2100" spans="5:6" x14ac:dyDescent="0.2">
      <c r="E2100" t="str">
        <v>64b</v>
      </c>
      <c r="F2100">
        <f t="shared" si="40"/>
        <v>64</v>
      </c>
    </row>
    <row r="2101" spans="5:6" x14ac:dyDescent="0.2">
      <c r="E2101" t="str">
        <v>64b</v>
      </c>
      <c r="F2101">
        <f t="shared" si="40"/>
        <v>64</v>
      </c>
    </row>
    <row r="2102" spans="5:6" x14ac:dyDescent="0.2">
      <c r="E2102" t="str">
        <v>64b</v>
      </c>
      <c r="F2102">
        <f t="shared" si="40"/>
        <v>64</v>
      </c>
    </row>
    <row r="2103" spans="5:6" x14ac:dyDescent="0.2">
      <c r="E2103" t="str">
        <v>64b</v>
      </c>
      <c r="F2103">
        <f t="shared" si="40"/>
        <v>64</v>
      </c>
    </row>
    <row r="2104" spans="5:6" x14ac:dyDescent="0.2">
      <c r="E2104" t="str">
        <v>64b</v>
      </c>
      <c r="F2104">
        <f t="shared" si="40"/>
        <v>64</v>
      </c>
    </row>
    <row r="2105" spans="5:6" x14ac:dyDescent="0.2">
      <c r="E2105" t="str">
        <v>64b</v>
      </c>
      <c r="F2105">
        <f t="shared" si="40"/>
        <v>64</v>
      </c>
    </row>
    <row r="2106" spans="5:6" x14ac:dyDescent="0.2">
      <c r="E2106" t="str">
        <v>64b</v>
      </c>
      <c r="F2106">
        <f t="shared" si="40"/>
        <v>64</v>
      </c>
    </row>
    <row r="2107" spans="5:6" x14ac:dyDescent="0.2">
      <c r="E2107" t="str">
        <v>64b</v>
      </c>
      <c r="F2107">
        <f t="shared" si="40"/>
        <v>64</v>
      </c>
    </row>
    <row r="2108" spans="5:6" x14ac:dyDescent="0.2">
      <c r="E2108" t="str">
        <v>64b</v>
      </c>
      <c r="F2108">
        <f t="shared" si="40"/>
        <v>64</v>
      </c>
    </row>
    <row r="2109" spans="5:6" x14ac:dyDescent="0.2">
      <c r="E2109" t="str">
        <v>64b</v>
      </c>
      <c r="F2109">
        <f t="shared" si="40"/>
        <v>64</v>
      </c>
    </row>
    <row r="2110" spans="5:6" x14ac:dyDescent="0.2">
      <c r="E2110" t="str">
        <v>64b</v>
      </c>
      <c r="F2110">
        <f t="shared" si="40"/>
        <v>64</v>
      </c>
    </row>
    <row r="2111" spans="5:6" x14ac:dyDescent="0.2">
      <c r="E2111" t="str">
        <v>64b</v>
      </c>
      <c r="F2111">
        <f t="shared" si="40"/>
        <v>64</v>
      </c>
    </row>
    <row r="2112" spans="5:6" x14ac:dyDescent="0.2">
      <c r="E2112" t="str">
        <v>64b</v>
      </c>
      <c r="F2112">
        <f t="shared" si="40"/>
        <v>64</v>
      </c>
    </row>
    <row r="2113" spans="5:6" x14ac:dyDescent="0.2">
      <c r="E2113" t="str">
        <v>64b</v>
      </c>
      <c r="F2113">
        <f t="shared" si="40"/>
        <v>64</v>
      </c>
    </row>
    <row r="2114" spans="5:6" x14ac:dyDescent="0.2">
      <c r="E2114" t="str">
        <v>64b</v>
      </c>
      <c r="F2114">
        <f t="shared" si="40"/>
        <v>64</v>
      </c>
    </row>
    <row r="2115" spans="5:6" x14ac:dyDescent="0.2">
      <c r="E2115" t="str">
        <v>64b</v>
      </c>
      <c r="F2115">
        <f t="shared" ref="F2115:F2178" si="41">VALUE(LEFT(E2115,LEN(E2115)-1))</f>
        <v>64</v>
      </c>
    </row>
    <row r="2116" spans="5:6" x14ac:dyDescent="0.2">
      <c r="E2116" t="str">
        <v>64b</v>
      </c>
      <c r="F2116">
        <f t="shared" si="41"/>
        <v>64</v>
      </c>
    </row>
    <row r="2117" spans="5:6" x14ac:dyDescent="0.2">
      <c r="E2117" t="str">
        <v>64b</v>
      </c>
      <c r="F2117">
        <f t="shared" si="41"/>
        <v>64</v>
      </c>
    </row>
    <row r="2118" spans="5:6" x14ac:dyDescent="0.2">
      <c r="E2118" t="str">
        <v>64b</v>
      </c>
      <c r="F2118">
        <f t="shared" si="41"/>
        <v>64</v>
      </c>
    </row>
    <row r="2119" spans="5:6" x14ac:dyDescent="0.2">
      <c r="E2119" t="str">
        <v>64b</v>
      </c>
      <c r="F2119">
        <f t="shared" si="41"/>
        <v>64</v>
      </c>
    </row>
    <row r="2120" spans="5:6" x14ac:dyDescent="0.2">
      <c r="E2120" t="str">
        <v>64b</v>
      </c>
      <c r="F2120">
        <f t="shared" si="41"/>
        <v>64</v>
      </c>
    </row>
    <row r="2121" spans="5:6" x14ac:dyDescent="0.2">
      <c r="E2121" t="str">
        <v>65a</v>
      </c>
      <c r="F2121">
        <f t="shared" si="41"/>
        <v>65</v>
      </c>
    </row>
    <row r="2122" spans="5:6" x14ac:dyDescent="0.2">
      <c r="E2122" t="str">
        <v>65a</v>
      </c>
      <c r="F2122">
        <f t="shared" si="41"/>
        <v>65</v>
      </c>
    </row>
    <row r="2123" spans="5:6" x14ac:dyDescent="0.2">
      <c r="E2123" t="str">
        <v>65a</v>
      </c>
      <c r="F2123">
        <f t="shared" si="41"/>
        <v>65</v>
      </c>
    </row>
    <row r="2124" spans="5:6" x14ac:dyDescent="0.2">
      <c r="E2124" t="str">
        <v>65a</v>
      </c>
      <c r="F2124">
        <f t="shared" si="41"/>
        <v>65</v>
      </c>
    </row>
    <row r="2125" spans="5:6" x14ac:dyDescent="0.2">
      <c r="E2125" t="str">
        <v>65a</v>
      </c>
      <c r="F2125">
        <f t="shared" si="41"/>
        <v>65</v>
      </c>
    </row>
    <row r="2126" spans="5:6" x14ac:dyDescent="0.2">
      <c r="E2126" t="str">
        <v>65a</v>
      </c>
      <c r="F2126">
        <f t="shared" si="41"/>
        <v>65</v>
      </c>
    </row>
    <row r="2127" spans="5:6" x14ac:dyDescent="0.2">
      <c r="E2127" t="str">
        <v>65a</v>
      </c>
      <c r="F2127">
        <f t="shared" si="41"/>
        <v>65</v>
      </c>
    </row>
    <row r="2128" spans="5:6" x14ac:dyDescent="0.2">
      <c r="E2128" t="str">
        <v>65a</v>
      </c>
      <c r="F2128">
        <f t="shared" si="41"/>
        <v>65</v>
      </c>
    </row>
    <row r="2129" spans="5:6" x14ac:dyDescent="0.2">
      <c r="E2129" t="str">
        <v>65a</v>
      </c>
      <c r="F2129">
        <f t="shared" si="41"/>
        <v>65</v>
      </c>
    </row>
    <row r="2130" spans="5:6" x14ac:dyDescent="0.2">
      <c r="E2130" t="str">
        <v>65a</v>
      </c>
      <c r="F2130">
        <f t="shared" si="41"/>
        <v>65</v>
      </c>
    </row>
    <row r="2131" spans="5:6" x14ac:dyDescent="0.2">
      <c r="E2131" t="str">
        <v>65a</v>
      </c>
      <c r="F2131">
        <f t="shared" si="41"/>
        <v>65</v>
      </c>
    </row>
    <row r="2132" spans="5:6" x14ac:dyDescent="0.2">
      <c r="E2132" t="str">
        <v>65a</v>
      </c>
      <c r="F2132">
        <f t="shared" si="41"/>
        <v>65</v>
      </c>
    </row>
    <row r="2133" spans="5:6" x14ac:dyDescent="0.2">
      <c r="E2133" t="str">
        <v>65a</v>
      </c>
      <c r="F2133">
        <f t="shared" si="41"/>
        <v>65</v>
      </c>
    </row>
    <row r="2134" spans="5:6" x14ac:dyDescent="0.2">
      <c r="E2134" t="str">
        <v>65a</v>
      </c>
      <c r="F2134">
        <f t="shared" si="41"/>
        <v>65</v>
      </c>
    </row>
    <row r="2135" spans="5:6" x14ac:dyDescent="0.2">
      <c r="E2135" t="str">
        <v>65a</v>
      </c>
      <c r="F2135">
        <f t="shared" si="41"/>
        <v>65</v>
      </c>
    </row>
    <row r="2136" spans="5:6" x14ac:dyDescent="0.2">
      <c r="E2136" t="str">
        <v>65a</v>
      </c>
      <c r="F2136">
        <f t="shared" si="41"/>
        <v>65</v>
      </c>
    </row>
    <row r="2137" spans="5:6" x14ac:dyDescent="0.2">
      <c r="E2137" t="str">
        <v>65a</v>
      </c>
      <c r="F2137">
        <f t="shared" si="41"/>
        <v>65</v>
      </c>
    </row>
    <row r="2138" spans="5:6" x14ac:dyDescent="0.2">
      <c r="E2138" t="str">
        <v>65a</v>
      </c>
      <c r="F2138">
        <f t="shared" si="41"/>
        <v>65</v>
      </c>
    </row>
    <row r="2139" spans="5:6" x14ac:dyDescent="0.2">
      <c r="E2139" t="str">
        <v>65a</v>
      </c>
      <c r="F2139">
        <f t="shared" si="41"/>
        <v>65</v>
      </c>
    </row>
    <row r="2140" spans="5:6" x14ac:dyDescent="0.2">
      <c r="E2140" t="str">
        <v>65a</v>
      </c>
      <c r="F2140">
        <f t="shared" si="41"/>
        <v>65</v>
      </c>
    </row>
    <row r="2141" spans="5:6" x14ac:dyDescent="0.2">
      <c r="E2141" t="str">
        <v>65a</v>
      </c>
      <c r="F2141">
        <f t="shared" si="41"/>
        <v>65</v>
      </c>
    </row>
    <row r="2142" spans="5:6" x14ac:dyDescent="0.2">
      <c r="E2142" t="str">
        <v>65a</v>
      </c>
      <c r="F2142">
        <f t="shared" si="41"/>
        <v>65</v>
      </c>
    </row>
    <row r="2143" spans="5:6" x14ac:dyDescent="0.2">
      <c r="E2143" t="str">
        <v>65a</v>
      </c>
      <c r="F2143">
        <f t="shared" si="41"/>
        <v>65</v>
      </c>
    </row>
    <row r="2144" spans="5:6" x14ac:dyDescent="0.2">
      <c r="E2144" t="str">
        <v>65a</v>
      </c>
      <c r="F2144">
        <f t="shared" si="41"/>
        <v>65</v>
      </c>
    </row>
    <row r="2145" spans="5:6" x14ac:dyDescent="0.2">
      <c r="E2145" t="str">
        <v>65a</v>
      </c>
      <c r="F2145">
        <f t="shared" si="41"/>
        <v>65</v>
      </c>
    </row>
    <row r="2146" spans="5:6" x14ac:dyDescent="0.2">
      <c r="E2146" t="str">
        <v>65a</v>
      </c>
      <c r="F2146">
        <f t="shared" si="41"/>
        <v>65</v>
      </c>
    </row>
    <row r="2147" spans="5:6" x14ac:dyDescent="0.2">
      <c r="E2147" t="str">
        <v>65a</v>
      </c>
      <c r="F2147">
        <f t="shared" si="41"/>
        <v>65</v>
      </c>
    </row>
    <row r="2148" spans="5:6" x14ac:dyDescent="0.2">
      <c r="E2148" t="str">
        <v>65a</v>
      </c>
      <c r="F2148">
        <f t="shared" si="41"/>
        <v>65</v>
      </c>
    </row>
    <row r="2149" spans="5:6" x14ac:dyDescent="0.2">
      <c r="E2149" t="str">
        <v>65a</v>
      </c>
      <c r="F2149">
        <f t="shared" si="41"/>
        <v>65</v>
      </c>
    </row>
    <row r="2150" spans="5:6" x14ac:dyDescent="0.2">
      <c r="E2150" t="str">
        <v>65a</v>
      </c>
      <c r="F2150">
        <f t="shared" si="41"/>
        <v>65</v>
      </c>
    </row>
    <row r="2151" spans="5:6" x14ac:dyDescent="0.2">
      <c r="E2151" t="str">
        <v>65a</v>
      </c>
      <c r="F2151">
        <f t="shared" si="41"/>
        <v>65</v>
      </c>
    </row>
    <row r="2152" spans="5:6" x14ac:dyDescent="0.2">
      <c r="E2152" t="str">
        <v>65a</v>
      </c>
      <c r="F2152">
        <f t="shared" si="41"/>
        <v>65</v>
      </c>
    </row>
    <row r="2153" spans="5:6" x14ac:dyDescent="0.2">
      <c r="E2153" t="str">
        <v>65a</v>
      </c>
      <c r="F2153">
        <f t="shared" si="41"/>
        <v>65</v>
      </c>
    </row>
    <row r="2154" spans="5:6" x14ac:dyDescent="0.2">
      <c r="E2154" t="str">
        <v>65a</v>
      </c>
      <c r="F2154">
        <f t="shared" si="41"/>
        <v>65</v>
      </c>
    </row>
    <row r="2155" spans="5:6" x14ac:dyDescent="0.2">
      <c r="E2155" t="str">
        <v>66b</v>
      </c>
      <c r="F2155">
        <f t="shared" si="41"/>
        <v>66</v>
      </c>
    </row>
    <row r="2156" spans="5:6" x14ac:dyDescent="0.2">
      <c r="E2156" t="str">
        <v>66b</v>
      </c>
      <c r="F2156">
        <f t="shared" si="41"/>
        <v>66</v>
      </c>
    </row>
    <row r="2157" spans="5:6" x14ac:dyDescent="0.2">
      <c r="E2157" t="str">
        <v>66b</v>
      </c>
      <c r="F2157">
        <f t="shared" si="41"/>
        <v>66</v>
      </c>
    </row>
    <row r="2158" spans="5:6" x14ac:dyDescent="0.2">
      <c r="E2158" t="str">
        <v>66b</v>
      </c>
      <c r="F2158">
        <f t="shared" si="41"/>
        <v>66</v>
      </c>
    </row>
    <row r="2159" spans="5:6" x14ac:dyDescent="0.2">
      <c r="E2159" t="str">
        <v>66b</v>
      </c>
      <c r="F2159">
        <f t="shared" si="41"/>
        <v>66</v>
      </c>
    </row>
    <row r="2160" spans="5:6" x14ac:dyDescent="0.2">
      <c r="E2160" t="str">
        <v>66b</v>
      </c>
      <c r="F2160">
        <f t="shared" si="41"/>
        <v>66</v>
      </c>
    </row>
    <row r="2161" spans="5:6" x14ac:dyDescent="0.2">
      <c r="E2161" t="str">
        <v>66b</v>
      </c>
      <c r="F2161">
        <f t="shared" si="41"/>
        <v>66</v>
      </c>
    </row>
    <row r="2162" spans="5:6" x14ac:dyDescent="0.2">
      <c r="E2162" t="str">
        <v>66b</v>
      </c>
      <c r="F2162">
        <f t="shared" si="41"/>
        <v>66</v>
      </c>
    </row>
    <row r="2163" spans="5:6" x14ac:dyDescent="0.2">
      <c r="E2163" t="str">
        <v>66b</v>
      </c>
      <c r="F2163">
        <f t="shared" si="41"/>
        <v>66</v>
      </c>
    </row>
    <row r="2164" spans="5:6" x14ac:dyDescent="0.2">
      <c r="E2164" t="str">
        <v>66b</v>
      </c>
      <c r="F2164">
        <f t="shared" si="41"/>
        <v>66</v>
      </c>
    </row>
    <row r="2165" spans="5:6" x14ac:dyDescent="0.2">
      <c r="E2165" t="str">
        <v>66b</v>
      </c>
      <c r="F2165">
        <f t="shared" si="41"/>
        <v>66</v>
      </c>
    </row>
    <row r="2166" spans="5:6" x14ac:dyDescent="0.2">
      <c r="E2166" t="str">
        <v>66b</v>
      </c>
      <c r="F2166">
        <f t="shared" si="41"/>
        <v>66</v>
      </c>
    </row>
    <row r="2167" spans="5:6" x14ac:dyDescent="0.2">
      <c r="E2167" t="str">
        <v>66b</v>
      </c>
      <c r="F2167">
        <f t="shared" si="41"/>
        <v>66</v>
      </c>
    </row>
    <row r="2168" spans="5:6" x14ac:dyDescent="0.2">
      <c r="E2168" t="str">
        <v>66b</v>
      </c>
      <c r="F2168">
        <f t="shared" si="41"/>
        <v>66</v>
      </c>
    </row>
    <row r="2169" spans="5:6" x14ac:dyDescent="0.2">
      <c r="E2169" t="str">
        <v>66b</v>
      </c>
      <c r="F2169">
        <f t="shared" si="41"/>
        <v>66</v>
      </c>
    </row>
    <row r="2170" spans="5:6" x14ac:dyDescent="0.2">
      <c r="E2170" t="str">
        <v>66b</v>
      </c>
      <c r="F2170">
        <f t="shared" si="41"/>
        <v>66</v>
      </c>
    </row>
    <row r="2171" spans="5:6" x14ac:dyDescent="0.2">
      <c r="E2171" t="str">
        <v>66b</v>
      </c>
      <c r="F2171">
        <f t="shared" si="41"/>
        <v>66</v>
      </c>
    </row>
    <row r="2172" spans="5:6" x14ac:dyDescent="0.2">
      <c r="E2172" t="str">
        <v>66b</v>
      </c>
      <c r="F2172">
        <f t="shared" si="41"/>
        <v>66</v>
      </c>
    </row>
    <row r="2173" spans="5:6" x14ac:dyDescent="0.2">
      <c r="E2173" t="str">
        <v>66b</v>
      </c>
      <c r="F2173">
        <f t="shared" si="41"/>
        <v>66</v>
      </c>
    </row>
    <row r="2174" spans="5:6" x14ac:dyDescent="0.2">
      <c r="E2174" t="str">
        <v>66b</v>
      </c>
      <c r="F2174">
        <f t="shared" si="41"/>
        <v>66</v>
      </c>
    </row>
    <row r="2175" spans="5:6" x14ac:dyDescent="0.2">
      <c r="E2175" t="str">
        <v>66b</v>
      </c>
      <c r="F2175">
        <f t="shared" si="41"/>
        <v>66</v>
      </c>
    </row>
    <row r="2176" spans="5:6" x14ac:dyDescent="0.2">
      <c r="E2176" t="str">
        <v>66b</v>
      </c>
      <c r="F2176">
        <f t="shared" si="41"/>
        <v>66</v>
      </c>
    </row>
    <row r="2177" spans="5:6" x14ac:dyDescent="0.2">
      <c r="E2177" t="str">
        <v>66b</v>
      </c>
      <c r="F2177">
        <f t="shared" si="41"/>
        <v>66</v>
      </c>
    </row>
    <row r="2178" spans="5:6" x14ac:dyDescent="0.2">
      <c r="E2178" t="str">
        <v>66b</v>
      </c>
      <c r="F2178">
        <f t="shared" si="41"/>
        <v>66</v>
      </c>
    </row>
    <row r="2179" spans="5:6" x14ac:dyDescent="0.2">
      <c r="E2179" t="str">
        <v>66b</v>
      </c>
      <c r="F2179">
        <f t="shared" ref="F2179:F2242" si="42">VALUE(LEFT(E2179,LEN(E2179)-1))</f>
        <v>66</v>
      </c>
    </row>
    <row r="2180" spans="5:6" x14ac:dyDescent="0.2">
      <c r="E2180" t="str">
        <v>66b</v>
      </c>
      <c r="F2180">
        <f t="shared" si="42"/>
        <v>66</v>
      </c>
    </row>
    <row r="2181" spans="5:6" x14ac:dyDescent="0.2">
      <c r="E2181" t="str">
        <v>66b</v>
      </c>
      <c r="F2181">
        <f t="shared" si="42"/>
        <v>66</v>
      </c>
    </row>
    <row r="2182" spans="5:6" x14ac:dyDescent="0.2">
      <c r="E2182" t="str">
        <v>66b</v>
      </c>
      <c r="F2182">
        <f t="shared" si="42"/>
        <v>66</v>
      </c>
    </row>
    <row r="2183" spans="5:6" x14ac:dyDescent="0.2">
      <c r="E2183" t="str">
        <v>66b</v>
      </c>
      <c r="F2183">
        <f t="shared" si="42"/>
        <v>66</v>
      </c>
    </row>
    <row r="2184" spans="5:6" x14ac:dyDescent="0.2">
      <c r="E2184" t="str">
        <v>66b</v>
      </c>
      <c r="F2184">
        <f t="shared" si="42"/>
        <v>66</v>
      </c>
    </row>
    <row r="2185" spans="5:6" x14ac:dyDescent="0.2">
      <c r="E2185" t="str">
        <v>66b</v>
      </c>
      <c r="F2185">
        <f t="shared" si="42"/>
        <v>66</v>
      </c>
    </row>
    <row r="2186" spans="5:6" x14ac:dyDescent="0.2">
      <c r="E2186" t="str">
        <v>66b</v>
      </c>
      <c r="F2186">
        <f t="shared" si="42"/>
        <v>66</v>
      </c>
    </row>
    <row r="2187" spans="5:6" x14ac:dyDescent="0.2">
      <c r="E2187" t="str">
        <v>67a</v>
      </c>
      <c r="F2187">
        <f t="shared" si="42"/>
        <v>67</v>
      </c>
    </row>
    <row r="2188" spans="5:6" x14ac:dyDescent="0.2">
      <c r="E2188" t="str">
        <v>67a</v>
      </c>
      <c r="F2188">
        <f t="shared" si="42"/>
        <v>67</v>
      </c>
    </row>
    <row r="2189" spans="5:6" x14ac:dyDescent="0.2">
      <c r="E2189" t="str">
        <v>67a</v>
      </c>
      <c r="F2189">
        <f t="shared" si="42"/>
        <v>67</v>
      </c>
    </row>
    <row r="2190" spans="5:6" x14ac:dyDescent="0.2">
      <c r="E2190" t="str">
        <v>67a</v>
      </c>
      <c r="F2190">
        <f t="shared" si="42"/>
        <v>67</v>
      </c>
    </row>
    <row r="2191" spans="5:6" x14ac:dyDescent="0.2">
      <c r="E2191" t="str">
        <v>67a</v>
      </c>
      <c r="F2191">
        <f t="shared" si="42"/>
        <v>67</v>
      </c>
    </row>
    <row r="2192" spans="5:6" x14ac:dyDescent="0.2">
      <c r="E2192" t="str">
        <v>67a</v>
      </c>
      <c r="F2192">
        <f t="shared" si="42"/>
        <v>67</v>
      </c>
    </row>
    <row r="2193" spans="5:6" x14ac:dyDescent="0.2">
      <c r="E2193" t="str">
        <v>67a</v>
      </c>
      <c r="F2193">
        <f t="shared" si="42"/>
        <v>67</v>
      </c>
    </row>
    <row r="2194" spans="5:6" x14ac:dyDescent="0.2">
      <c r="E2194" t="str">
        <v>67a</v>
      </c>
      <c r="F2194">
        <f t="shared" si="42"/>
        <v>67</v>
      </c>
    </row>
    <row r="2195" spans="5:6" x14ac:dyDescent="0.2">
      <c r="E2195" t="str">
        <v>67a</v>
      </c>
      <c r="F2195">
        <f t="shared" si="42"/>
        <v>67</v>
      </c>
    </row>
    <row r="2196" spans="5:6" x14ac:dyDescent="0.2">
      <c r="E2196" t="str">
        <v>67a</v>
      </c>
      <c r="F2196">
        <f t="shared" si="42"/>
        <v>67</v>
      </c>
    </row>
    <row r="2197" spans="5:6" x14ac:dyDescent="0.2">
      <c r="E2197" t="str">
        <v>67a</v>
      </c>
      <c r="F2197">
        <f t="shared" si="42"/>
        <v>67</v>
      </c>
    </row>
    <row r="2198" spans="5:6" x14ac:dyDescent="0.2">
      <c r="E2198" t="str">
        <v>67a</v>
      </c>
      <c r="F2198">
        <f t="shared" si="42"/>
        <v>67</v>
      </c>
    </row>
    <row r="2199" spans="5:6" x14ac:dyDescent="0.2">
      <c r="E2199" t="str">
        <v>67a</v>
      </c>
      <c r="F2199">
        <f t="shared" si="42"/>
        <v>67</v>
      </c>
    </row>
    <row r="2200" spans="5:6" x14ac:dyDescent="0.2">
      <c r="E2200" t="str">
        <v>67a</v>
      </c>
      <c r="F2200">
        <f t="shared" si="42"/>
        <v>67</v>
      </c>
    </row>
    <row r="2201" spans="5:6" x14ac:dyDescent="0.2">
      <c r="E2201" t="str">
        <v>67a</v>
      </c>
      <c r="F2201">
        <f t="shared" si="42"/>
        <v>67</v>
      </c>
    </row>
    <row r="2202" spans="5:6" x14ac:dyDescent="0.2">
      <c r="E2202" t="str">
        <v>67a</v>
      </c>
      <c r="F2202">
        <f t="shared" si="42"/>
        <v>67</v>
      </c>
    </row>
    <row r="2203" spans="5:6" x14ac:dyDescent="0.2">
      <c r="E2203" t="str">
        <v>67a</v>
      </c>
      <c r="F2203">
        <f t="shared" si="42"/>
        <v>67</v>
      </c>
    </row>
    <row r="2204" spans="5:6" x14ac:dyDescent="0.2">
      <c r="E2204" t="str">
        <v>67a</v>
      </c>
      <c r="F2204">
        <f t="shared" si="42"/>
        <v>67</v>
      </c>
    </row>
    <row r="2205" spans="5:6" x14ac:dyDescent="0.2">
      <c r="E2205" t="str">
        <v>67a</v>
      </c>
      <c r="F2205">
        <f t="shared" si="42"/>
        <v>67</v>
      </c>
    </row>
    <row r="2206" spans="5:6" x14ac:dyDescent="0.2">
      <c r="E2206" t="str">
        <v>67a</v>
      </c>
      <c r="F2206">
        <f t="shared" si="42"/>
        <v>67</v>
      </c>
    </row>
    <row r="2207" spans="5:6" x14ac:dyDescent="0.2">
      <c r="E2207" t="str">
        <v>67a</v>
      </c>
      <c r="F2207">
        <f t="shared" si="42"/>
        <v>67</v>
      </c>
    </row>
    <row r="2208" spans="5:6" x14ac:dyDescent="0.2">
      <c r="E2208" t="str">
        <v>67a</v>
      </c>
      <c r="F2208">
        <f t="shared" si="42"/>
        <v>67</v>
      </c>
    </row>
    <row r="2209" spans="5:6" x14ac:dyDescent="0.2">
      <c r="E2209" t="str">
        <v>67a</v>
      </c>
      <c r="F2209">
        <f t="shared" si="42"/>
        <v>67</v>
      </c>
    </row>
    <row r="2210" spans="5:6" x14ac:dyDescent="0.2">
      <c r="E2210" t="str">
        <v>67a</v>
      </c>
      <c r="F2210">
        <f t="shared" si="42"/>
        <v>67</v>
      </c>
    </row>
    <row r="2211" spans="5:6" x14ac:dyDescent="0.2">
      <c r="E2211" t="str">
        <v>67a</v>
      </c>
      <c r="F2211">
        <f t="shared" si="42"/>
        <v>67</v>
      </c>
    </row>
    <row r="2212" spans="5:6" x14ac:dyDescent="0.2">
      <c r="E2212" t="str">
        <v>67a</v>
      </c>
      <c r="F2212">
        <f t="shared" si="42"/>
        <v>67</v>
      </c>
    </row>
    <row r="2213" spans="5:6" x14ac:dyDescent="0.2">
      <c r="E2213" t="str">
        <v>67a</v>
      </c>
      <c r="F2213">
        <f t="shared" si="42"/>
        <v>67</v>
      </c>
    </row>
    <row r="2214" spans="5:6" x14ac:dyDescent="0.2">
      <c r="E2214" t="str">
        <v>67a</v>
      </c>
      <c r="F2214">
        <f t="shared" si="42"/>
        <v>67</v>
      </c>
    </row>
    <row r="2215" spans="5:6" x14ac:dyDescent="0.2">
      <c r="E2215" t="str">
        <v>67a</v>
      </c>
      <c r="F2215">
        <f t="shared" si="42"/>
        <v>67</v>
      </c>
    </row>
    <row r="2216" spans="5:6" x14ac:dyDescent="0.2">
      <c r="E2216" t="str">
        <v>67a</v>
      </c>
      <c r="F2216">
        <f t="shared" si="42"/>
        <v>67</v>
      </c>
    </row>
    <row r="2217" spans="5:6" x14ac:dyDescent="0.2">
      <c r="E2217" t="str">
        <v>67a</v>
      </c>
      <c r="F2217">
        <f t="shared" si="42"/>
        <v>67</v>
      </c>
    </row>
    <row r="2218" spans="5:6" x14ac:dyDescent="0.2">
      <c r="E2218" t="str">
        <v>67a</v>
      </c>
      <c r="F2218">
        <f t="shared" si="42"/>
        <v>67</v>
      </c>
    </row>
    <row r="2219" spans="5:6" x14ac:dyDescent="0.2">
      <c r="E2219" t="str">
        <v>67a</v>
      </c>
      <c r="F2219">
        <f t="shared" si="42"/>
        <v>67</v>
      </c>
    </row>
    <row r="2220" spans="5:6" x14ac:dyDescent="0.2">
      <c r="E2220" t="str">
        <v>67a</v>
      </c>
      <c r="F2220">
        <f t="shared" si="42"/>
        <v>67</v>
      </c>
    </row>
    <row r="2221" spans="5:6" x14ac:dyDescent="0.2">
      <c r="E2221" t="str">
        <v>67a</v>
      </c>
      <c r="F2221">
        <f t="shared" si="42"/>
        <v>67</v>
      </c>
    </row>
    <row r="2222" spans="5:6" x14ac:dyDescent="0.2">
      <c r="E2222" t="str">
        <v>67a</v>
      </c>
      <c r="F2222">
        <f t="shared" si="42"/>
        <v>67</v>
      </c>
    </row>
    <row r="2223" spans="5:6" x14ac:dyDescent="0.2">
      <c r="E2223" t="str">
        <v>68b</v>
      </c>
      <c r="F2223">
        <f t="shared" si="42"/>
        <v>68</v>
      </c>
    </row>
    <row r="2224" spans="5:6" x14ac:dyDescent="0.2">
      <c r="E2224" t="str">
        <v>68b</v>
      </c>
      <c r="F2224">
        <f t="shared" si="42"/>
        <v>68</v>
      </c>
    </row>
    <row r="2225" spans="5:6" x14ac:dyDescent="0.2">
      <c r="E2225" t="str">
        <v>68b</v>
      </c>
      <c r="F2225">
        <f t="shared" si="42"/>
        <v>68</v>
      </c>
    </row>
    <row r="2226" spans="5:6" x14ac:dyDescent="0.2">
      <c r="E2226" t="str">
        <v>68b</v>
      </c>
      <c r="F2226">
        <f t="shared" si="42"/>
        <v>68</v>
      </c>
    </row>
    <row r="2227" spans="5:6" x14ac:dyDescent="0.2">
      <c r="E2227" t="str">
        <v>68b</v>
      </c>
      <c r="F2227">
        <f t="shared" si="42"/>
        <v>68</v>
      </c>
    </row>
    <row r="2228" spans="5:6" x14ac:dyDescent="0.2">
      <c r="E2228" t="str">
        <v>68b</v>
      </c>
      <c r="F2228">
        <f t="shared" si="42"/>
        <v>68</v>
      </c>
    </row>
    <row r="2229" spans="5:6" x14ac:dyDescent="0.2">
      <c r="E2229" t="str">
        <v>68b</v>
      </c>
      <c r="F2229">
        <f t="shared" si="42"/>
        <v>68</v>
      </c>
    </row>
    <row r="2230" spans="5:6" x14ac:dyDescent="0.2">
      <c r="E2230" t="str">
        <v>68b</v>
      </c>
      <c r="F2230">
        <f t="shared" si="42"/>
        <v>68</v>
      </c>
    </row>
    <row r="2231" spans="5:6" x14ac:dyDescent="0.2">
      <c r="E2231" t="str">
        <v>68b</v>
      </c>
      <c r="F2231">
        <f t="shared" si="42"/>
        <v>68</v>
      </c>
    </row>
    <row r="2232" spans="5:6" x14ac:dyDescent="0.2">
      <c r="E2232" t="str">
        <v>68b</v>
      </c>
      <c r="F2232">
        <f t="shared" si="42"/>
        <v>68</v>
      </c>
    </row>
    <row r="2233" spans="5:6" x14ac:dyDescent="0.2">
      <c r="E2233" t="str">
        <v>68b</v>
      </c>
      <c r="F2233">
        <f t="shared" si="42"/>
        <v>68</v>
      </c>
    </row>
    <row r="2234" spans="5:6" x14ac:dyDescent="0.2">
      <c r="E2234" t="str">
        <v>68b</v>
      </c>
      <c r="F2234">
        <f t="shared" si="42"/>
        <v>68</v>
      </c>
    </row>
    <row r="2235" spans="5:6" x14ac:dyDescent="0.2">
      <c r="E2235" t="str">
        <v>68b</v>
      </c>
      <c r="F2235">
        <f t="shared" si="42"/>
        <v>68</v>
      </c>
    </row>
    <row r="2236" spans="5:6" x14ac:dyDescent="0.2">
      <c r="E2236" t="str">
        <v>68b</v>
      </c>
      <c r="F2236">
        <f t="shared" si="42"/>
        <v>68</v>
      </c>
    </row>
    <row r="2237" spans="5:6" x14ac:dyDescent="0.2">
      <c r="E2237" t="str">
        <v>68b</v>
      </c>
      <c r="F2237">
        <f t="shared" si="42"/>
        <v>68</v>
      </c>
    </row>
    <row r="2238" spans="5:6" x14ac:dyDescent="0.2">
      <c r="E2238" t="str">
        <v>68b</v>
      </c>
      <c r="F2238">
        <f t="shared" si="42"/>
        <v>68</v>
      </c>
    </row>
    <row r="2239" spans="5:6" x14ac:dyDescent="0.2">
      <c r="E2239" t="str">
        <v>68b</v>
      </c>
      <c r="F2239">
        <f t="shared" si="42"/>
        <v>68</v>
      </c>
    </row>
    <row r="2240" spans="5:6" x14ac:dyDescent="0.2">
      <c r="E2240" t="str">
        <v>68b</v>
      </c>
      <c r="F2240">
        <f t="shared" si="42"/>
        <v>68</v>
      </c>
    </row>
    <row r="2241" spans="5:6" x14ac:dyDescent="0.2">
      <c r="E2241" t="str">
        <v>68b</v>
      </c>
      <c r="F2241">
        <f t="shared" si="42"/>
        <v>68</v>
      </c>
    </row>
    <row r="2242" spans="5:6" x14ac:dyDescent="0.2">
      <c r="E2242" t="str">
        <v>68b</v>
      </c>
      <c r="F2242">
        <f t="shared" si="42"/>
        <v>68</v>
      </c>
    </row>
    <row r="2243" spans="5:6" x14ac:dyDescent="0.2">
      <c r="E2243" t="str">
        <v>68b</v>
      </c>
      <c r="F2243">
        <f t="shared" ref="F2243:F2306" si="43">VALUE(LEFT(E2243,LEN(E2243)-1))</f>
        <v>68</v>
      </c>
    </row>
    <row r="2244" spans="5:6" x14ac:dyDescent="0.2">
      <c r="E2244" t="str">
        <v>68b</v>
      </c>
      <c r="F2244">
        <f t="shared" si="43"/>
        <v>68</v>
      </c>
    </row>
    <row r="2245" spans="5:6" x14ac:dyDescent="0.2">
      <c r="E2245" t="str">
        <v>68b</v>
      </c>
      <c r="F2245">
        <f t="shared" si="43"/>
        <v>68</v>
      </c>
    </row>
    <row r="2246" spans="5:6" x14ac:dyDescent="0.2">
      <c r="E2246" t="str">
        <v>68b</v>
      </c>
      <c r="F2246">
        <f t="shared" si="43"/>
        <v>68</v>
      </c>
    </row>
    <row r="2247" spans="5:6" x14ac:dyDescent="0.2">
      <c r="E2247" t="str">
        <v>68b</v>
      </c>
      <c r="F2247">
        <f t="shared" si="43"/>
        <v>68</v>
      </c>
    </row>
    <row r="2248" spans="5:6" x14ac:dyDescent="0.2">
      <c r="E2248" t="str">
        <v>68b</v>
      </c>
      <c r="F2248">
        <f t="shared" si="43"/>
        <v>68</v>
      </c>
    </row>
    <row r="2249" spans="5:6" x14ac:dyDescent="0.2">
      <c r="E2249" t="str">
        <v>68b</v>
      </c>
      <c r="F2249">
        <f t="shared" si="43"/>
        <v>68</v>
      </c>
    </row>
    <row r="2250" spans="5:6" x14ac:dyDescent="0.2">
      <c r="E2250" t="str">
        <v>68b</v>
      </c>
      <c r="F2250">
        <f t="shared" si="43"/>
        <v>68</v>
      </c>
    </row>
    <row r="2251" spans="5:6" x14ac:dyDescent="0.2">
      <c r="E2251" t="str">
        <v>68b</v>
      </c>
      <c r="F2251">
        <f t="shared" si="43"/>
        <v>68</v>
      </c>
    </row>
    <row r="2252" spans="5:6" x14ac:dyDescent="0.2">
      <c r="E2252" t="str">
        <v>68b</v>
      </c>
      <c r="F2252">
        <f t="shared" si="43"/>
        <v>68</v>
      </c>
    </row>
    <row r="2253" spans="5:6" x14ac:dyDescent="0.2">
      <c r="E2253" t="str">
        <v>68b</v>
      </c>
      <c r="F2253">
        <f t="shared" si="43"/>
        <v>68</v>
      </c>
    </row>
    <row r="2254" spans="5:6" x14ac:dyDescent="0.2">
      <c r="E2254" t="str">
        <v>68b</v>
      </c>
      <c r="F2254">
        <f t="shared" si="43"/>
        <v>68</v>
      </c>
    </row>
    <row r="2255" spans="5:6" x14ac:dyDescent="0.2">
      <c r="E2255" t="str">
        <v>68b</v>
      </c>
      <c r="F2255">
        <f t="shared" si="43"/>
        <v>68</v>
      </c>
    </row>
    <row r="2256" spans="5:6" x14ac:dyDescent="0.2">
      <c r="E2256" t="str">
        <v>68b</v>
      </c>
      <c r="F2256">
        <f t="shared" si="43"/>
        <v>68</v>
      </c>
    </row>
    <row r="2257" spans="5:6" x14ac:dyDescent="0.2">
      <c r="E2257" t="str">
        <v>69a</v>
      </c>
      <c r="F2257">
        <f t="shared" si="43"/>
        <v>69</v>
      </c>
    </row>
    <row r="2258" spans="5:6" x14ac:dyDescent="0.2">
      <c r="E2258" t="str">
        <v>69a</v>
      </c>
      <c r="F2258">
        <f t="shared" si="43"/>
        <v>69</v>
      </c>
    </row>
    <row r="2259" spans="5:6" x14ac:dyDescent="0.2">
      <c r="E2259" t="str">
        <v>69a</v>
      </c>
      <c r="F2259">
        <f t="shared" si="43"/>
        <v>69</v>
      </c>
    </row>
    <row r="2260" spans="5:6" x14ac:dyDescent="0.2">
      <c r="E2260" t="str">
        <v>69a</v>
      </c>
      <c r="F2260">
        <f t="shared" si="43"/>
        <v>69</v>
      </c>
    </row>
    <row r="2261" spans="5:6" x14ac:dyDescent="0.2">
      <c r="E2261" t="str">
        <v>69a</v>
      </c>
      <c r="F2261">
        <f t="shared" si="43"/>
        <v>69</v>
      </c>
    </row>
    <row r="2262" spans="5:6" x14ac:dyDescent="0.2">
      <c r="E2262" t="str">
        <v>69a</v>
      </c>
      <c r="F2262">
        <f t="shared" si="43"/>
        <v>69</v>
      </c>
    </row>
    <row r="2263" spans="5:6" x14ac:dyDescent="0.2">
      <c r="E2263" t="str">
        <v>69a</v>
      </c>
      <c r="F2263">
        <f t="shared" si="43"/>
        <v>69</v>
      </c>
    </row>
    <row r="2264" spans="5:6" x14ac:dyDescent="0.2">
      <c r="E2264" t="str">
        <v>69a</v>
      </c>
      <c r="F2264">
        <f t="shared" si="43"/>
        <v>69</v>
      </c>
    </row>
    <row r="2265" spans="5:6" x14ac:dyDescent="0.2">
      <c r="E2265" t="str">
        <v>69a</v>
      </c>
      <c r="F2265">
        <f t="shared" si="43"/>
        <v>69</v>
      </c>
    </row>
    <row r="2266" spans="5:6" x14ac:dyDescent="0.2">
      <c r="E2266" t="str">
        <v>69a</v>
      </c>
      <c r="F2266">
        <f t="shared" si="43"/>
        <v>69</v>
      </c>
    </row>
    <row r="2267" spans="5:6" x14ac:dyDescent="0.2">
      <c r="E2267" t="str">
        <v>69a</v>
      </c>
      <c r="F2267">
        <f t="shared" si="43"/>
        <v>69</v>
      </c>
    </row>
    <row r="2268" spans="5:6" x14ac:dyDescent="0.2">
      <c r="E2268" t="str">
        <v>69a</v>
      </c>
      <c r="F2268">
        <f t="shared" si="43"/>
        <v>69</v>
      </c>
    </row>
    <row r="2269" spans="5:6" x14ac:dyDescent="0.2">
      <c r="E2269" t="str">
        <v>69a</v>
      </c>
      <c r="F2269">
        <f t="shared" si="43"/>
        <v>69</v>
      </c>
    </row>
    <row r="2270" spans="5:6" x14ac:dyDescent="0.2">
      <c r="E2270" t="str">
        <v>69a</v>
      </c>
      <c r="F2270">
        <f t="shared" si="43"/>
        <v>69</v>
      </c>
    </row>
    <row r="2271" spans="5:6" x14ac:dyDescent="0.2">
      <c r="E2271" t="str">
        <v>69a</v>
      </c>
      <c r="F2271">
        <f t="shared" si="43"/>
        <v>69</v>
      </c>
    </row>
    <row r="2272" spans="5:6" x14ac:dyDescent="0.2">
      <c r="E2272" t="str">
        <v>69a</v>
      </c>
      <c r="F2272">
        <f t="shared" si="43"/>
        <v>69</v>
      </c>
    </row>
    <row r="2273" spans="5:6" x14ac:dyDescent="0.2">
      <c r="E2273" t="str">
        <v>69a</v>
      </c>
      <c r="F2273">
        <f t="shared" si="43"/>
        <v>69</v>
      </c>
    </row>
    <row r="2274" spans="5:6" x14ac:dyDescent="0.2">
      <c r="E2274" t="str">
        <v>69a</v>
      </c>
      <c r="F2274">
        <f t="shared" si="43"/>
        <v>69</v>
      </c>
    </row>
    <row r="2275" spans="5:6" x14ac:dyDescent="0.2">
      <c r="E2275" t="str">
        <v>69a</v>
      </c>
      <c r="F2275">
        <f t="shared" si="43"/>
        <v>69</v>
      </c>
    </row>
    <row r="2276" spans="5:6" x14ac:dyDescent="0.2">
      <c r="E2276" t="str">
        <v>69a</v>
      </c>
      <c r="F2276">
        <f t="shared" si="43"/>
        <v>69</v>
      </c>
    </row>
    <row r="2277" spans="5:6" x14ac:dyDescent="0.2">
      <c r="E2277" t="str">
        <v>69a</v>
      </c>
      <c r="F2277">
        <f t="shared" si="43"/>
        <v>69</v>
      </c>
    </row>
    <row r="2278" spans="5:6" x14ac:dyDescent="0.2">
      <c r="E2278" t="str">
        <v>69a</v>
      </c>
      <c r="F2278">
        <f t="shared" si="43"/>
        <v>69</v>
      </c>
    </row>
    <row r="2279" spans="5:6" x14ac:dyDescent="0.2">
      <c r="E2279" t="str">
        <v>69a</v>
      </c>
      <c r="F2279">
        <f t="shared" si="43"/>
        <v>69</v>
      </c>
    </row>
    <row r="2280" spans="5:6" x14ac:dyDescent="0.2">
      <c r="E2280" t="str">
        <v>69a</v>
      </c>
      <c r="F2280">
        <f t="shared" si="43"/>
        <v>69</v>
      </c>
    </row>
    <row r="2281" spans="5:6" x14ac:dyDescent="0.2">
      <c r="E2281" t="str">
        <v>69a</v>
      </c>
      <c r="F2281">
        <f t="shared" si="43"/>
        <v>69</v>
      </c>
    </row>
    <row r="2282" spans="5:6" x14ac:dyDescent="0.2">
      <c r="E2282" t="str">
        <v>69a</v>
      </c>
      <c r="F2282">
        <f t="shared" si="43"/>
        <v>69</v>
      </c>
    </row>
    <row r="2283" spans="5:6" x14ac:dyDescent="0.2">
      <c r="E2283" t="str">
        <v>69a</v>
      </c>
      <c r="F2283">
        <f t="shared" si="43"/>
        <v>69</v>
      </c>
    </row>
    <row r="2284" spans="5:6" x14ac:dyDescent="0.2">
      <c r="E2284" t="str">
        <v>69a</v>
      </c>
      <c r="F2284">
        <f t="shared" si="43"/>
        <v>69</v>
      </c>
    </row>
    <row r="2285" spans="5:6" x14ac:dyDescent="0.2">
      <c r="E2285" t="str">
        <v>69a</v>
      </c>
      <c r="F2285">
        <f t="shared" si="43"/>
        <v>69</v>
      </c>
    </row>
    <row r="2286" spans="5:6" x14ac:dyDescent="0.2">
      <c r="E2286" t="str">
        <v>69a</v>
      </c>
      <c r="F2286">
        <f t="shared" si="43"/>
        <v>69</v>
      </c>
    </row>
    <row r="2287" spans="5:6" x14ac:dyDescent="0.2">
      <c r="E2287" t="str">
        <v>69a</v>
      </c>
      <c r="F2287">
        <f t="shared" si="43"/>
        <v>69</v>
      </c>
    </row>
    <row r="2288" spans="5:6" x14ac:dyDescent="0.2">
      <c r="E2288" t="str">
        <v>69a</v>
      </c>
      <c r="F2288">
        <f t="shared" si="43"/>
        <v>69</v>
      </c>
    </row>
    <row r="2289" spans="5:6" x14ac:dyDescent="0.2">
      <c r="E2289" t="str">
        <v>70b</v>
      </c>
      <c r="F2289">
        <f t="shared" si="43"/>
        <v>70</v>
      </c>
    </row>
    <row r="2290" spans="5:6" x14ac:dyDescent="0.2">
      <c r="E2290" t="str">
        <v>70b</v>
      </c>
      <c r="F2290">
        <f t="shared" si="43"/>
        <v>70</v>
      </c>
    </row>
    <row r="2291" spans="5:6" x14ac:dyDescent="0.2">
      <c r="E2291" t="str">
        <v>70b</v>
      </c>
      <c r="F2291">
        <f t="shared" si="43"/>
        <v>70</v>
      </c>
    </row>
    <row r="2292" spans="5:6" x14ac:dyDescent="0.2">
      <c r="E2292" t="str">
        <v>70b</v>
      </c>
      <c r="F2292">
        <f t="shared" si="43"/>
        <v>70</v>
      </c>
    </row>
    <row r="2293" spans="5:6" x14ac:dyDescent="0.2">
      <c r="E2293" t="str">
        <v>70b</v>
      </c>
      <c r="F2293">
        <f t="shared" si="43"/>
        <v>70</v>
      </c>
    </row>
    <row r="2294" spans="5:6" x14ac:dyDescent="0.2">
      <c r="E2294" t="str">
        <v>70b</v>
      </c>
      <c r="F2294">
        <f t="shared" si="43"/>
        <v>70</v>
      </c>
    </row>
    <row r="2295" spans="5:6" x14ac:dyDescent="0.2">
      <c r="E2295" t="str">
        <v>70b</v>
      </c>
      <c r="F2295">
        <f t="shared" si="43"/>
        <v>70</v>
      </c>
    </row>
    <row r="2296" spans="5:6" x14ac:dyDescent="0.2">
      <c r="E2296" t="str">
        <v>70b</v>
      </c>
      <c r="F2296">
        <f t="shared" si="43"/>
        <v>70</v>
      </c>
    </row>
    <row r="2297" spans="5:6" x14ac:dyDescent="0.2">
      <c r="E2297" t="str">
        <v>70b</v>
      </c>
      <c r="F2297">
        <f t="shared" si="43"/>
        <v>70</v>
      </c>
    </row>
    <row r="2298" spans="5:6" x14ac:dyDescent="0.2">
      <c r="E2298" t="str">
        <v>70b</v>
      </c>
      <c r="F2298">
        <f t="shared" si="43"/>
        <v>70</v>
      </c>
    </row>
    <row r="2299" spans="5:6" x14ac:dyDescent="0.2">
      <c r="E2299" t="str">
        <v>70b</v>
      </c>
      <c r="F2299">
        <f t="shared" si="43"/>
        <v>70</v>
      </c>
    </row>
    <row r="2300" spans="5:6" x14ac:dyDescent="0.2">
      <c r="E2300" t="str">
        <v>70b</v>
      </c>
      <c r="F2300">
        <f t="shared" si="43"/>
        <v>70</v>
      </c>
    </row>
    <row r="2301" spans="5:6" x14ac:dyDescent="0.2">
      <c r="E2301" t="str">
        <v>70b</v>
      </c>
      <c r="F2301">
        <f t="shared" si="43"/>
        <v>70</v>
      </c>
    </row>
    <row r="2302" spans="5:6" x14ac:dyDescent="0.2">
      <c r="E2302" t="str">
        <v>70b</v>
      </c>
      <c r="F2302">
        <f t="shared" si="43"/>
        <v>70</v>
      </c>
    </row>
    <row r="2303" spans="5:6" x14ac:dyDescent="0.2">
      <c r="E2303" t="str">
        <v>70b</v>
      </c>
      <c r="F2303">
        <f t="shared" si="43"/>
        <v>70</v>
      </c>
    </row>
    <row r="2304" spans="5:6" x14ac:dyDescent="0.2">
      <c r="E2304" t="str">
        <v>70b</v>
      </c>
      <c r="F2304">
        <f t="shared" si="43"/>
        <v>70</v>
      </c>
    </row>
    <row r="2305" spans="5:6" x14ac:dyDescent="0.2">
      <c r="E2305" t="str">
        <v>70b</v>
      </c>
      <c r="F2305">
        <f t="shared" si="43"/>
        <v>70</v>
      </c>
    </row>
    <row r="2306" spans="5:6" x14ac:dyDescent="0.2">
      <c r="E2306" t="str">
        <v>70b</v>
      </c>
      <c r="F2306">
        <f t="shared" si="43"/>
        <v>70</v>
      </c>
    </row>
    <row r="2307" spans="5:6" x14ac:dyDescent="0.2">
      <c r="E2307" t="str">
        <v>70b</v>
      </c>
      <c r="F2307">
        <f t="shared" ref="F2307:F2370" si="44">VALUE(LEFT(E2307,LEN(E2307)-1))</f>
        <v>70</v>
      </c>
    </row>
    <row r="2308" spans="5:6" x14ac:dyDescent="0.2">
      <c r="E2308" t="str">
        <v>70b</v>
      </c>
      <c r="F2308">
        <f t="shared" si="44"/>
        <v>70</v>
      </c>
    </row>
    <row r="2309" spans="5:6" x14ac:dyDescent="0.2">
      <c r="E2309" t="str">
        <v>70b</v>
      </c>
      <c r="F2309">
        <f t="shared" si="44"/>
        <v>70</v>
      </c>
    </row>
    <row r="2310" spans="5:6" x14ac:dyDescent="0.2">
      <c r="E2310" t="str">
        <v>70b</v>
      </c>
      <c r="F2310">
        <f t="shared" si="44"/>
        <v>70</v>
      </c>
    </row>
    <row r="2311" spans="5:6" x14ac:dyDescent="0.2">
      <c r="E2311" t="str">
        <v>70b</v>
      </c>
      <c r="F2311">
        <f t="shared" si="44"/>
        <v>70</v>
      </c>
    </row>
    <row r="2312" spans="5:6" x14ac:dyDescent="0.2">
      <c r="E2312" t="str">
        <v>70b</v>
      </c>
      <c r="F2312">
        <f t="shared" si="44"/>
        <v>70</v>
      </c>
    </row>
    <row r="2313" spans="5:6" x14ac:dyDescent="0.2">
      <c r="E2313" t="str">
        <v>70b</v>
      </c>
      <c r="F2313">
        <f t="shared" si="44"/>
        <v>70</v>
      </c>
    </row>
    <row r="2314" spans="5:6" x14ac:dyDescent="0.2">
      <c r="E2314" t="str">
        <v>70b</v>
      </c>
      <c r="F2314">
        <f t="shared" si="44"/>
        <v>70</v>
      </c>
    </row>
    <row r="2315" spans="5:6" x14ac:dyDescent="0.2">
      <c r="E2315" t="str">
        <v>70b</v>
      </c>
      <c r="F2315">
        <f t="shared" si="44"/>
        <v>70</v>
      </c>
    </row>
    <row r="2316" spans="5:6" x14ac:dyDescent="0.2">
      <c r="E2316" t="str">
        <v>70b</v>
      </c>
      <c r="F2316">
        <f t="shared" si="44"/>
        <v>70</v>
      </c>
    </row>
    <row r="2317" spans="5:6" x14ac:dyDescent="0.2">
      <c r="E2317" t="str">
        <v>70b</v>
      </c>
      <c r="F2317">
        <f t="shared" si="44"/>
        <v>70</v>
      </c>
    </row>
    <row r="2318" spans="5:6" x14ac:dyDescent="0.2">
      <c r="E2318" t="str">
        <v>70b</v>
      </c>
      <c r="F2318">
        <f t="shared" si="44"/>
        <v>70</v>
      </c>
    </row>
    <row r="2319" spans="5:6" x14ac:dyDescent="0.2">
      <c r="E2319" t="str">
        <v>70b</v>
      </c>
      <c r="F2319">
        <f t="shared" si="44"/>
        <v>70</v>
      </c>
    </row>
    <row r="2320" spans="5:6" x14ac:dyDescent="0.2">
      <c r="E2320" t="str">
        <v>70b</v>
      </c>
      <c r="F2320">
        <f t="shared" si="44"/>
        <v>70</v>
      </c>
    </row>
    <row r="2321" spans="5:6" x14ac:dyDescent="0.2">
      <c r="E2321" t="str">
        <v>70b</v>
      </c>
      <c r="F2321">
        <f t="shared" si="44"/>
        <v>70</v>
      </c>
    </row>
    <row r="2322" spans="5:6" x14ac:dyDescent="0.2">
      <c r="E2322" t="str">
        <v>70b</v>
      </c>
      <c r="F2322">
        <f t="shared" si="44"/>
        <v>70</v>
      </c>
    </row>
    <row r="2323" spans="5:6" x14ac:dyDescent="0.2">
      <c r="E2323" t="str">
        <v>71a</v>
      </c>
      <c r="F2323">
        <f t="shared" si="44"/>
        <v>71</v>
      </c>
    </row>
    <row r="2324" spans="5:6" x14ac:dyDescent="0.2">
      <c r="E2324" t="str">
        <v>71a</v>
      </c>
      <c r="F2324">
        <f t="shared" si="44"/>
        <v>71</v>
      </c>
    </row>
    <row r="2325" spans="5:6" x14ac:dyDescent="0.2">
      <c r="E2325" t="str">
        <v>71a</v>
      </c>
      <c r="F2325">
        <f t="shared" si="44"/>
        <v>71</v>
      </c>
    </row>
    <row r="2326" spans="5:6" x14ac:dyDescent="0.2">
      <c r="E2326" t="str">
        <v>71a</v>
      </c>
      <c r="F2326">
        <f t="shared" si="44"/>
        <v>71</v>
      </c>
    </row>
    <row r="2327" spans="5:6" x14ac:dyDescent="0.2">
      <c r="E2327" t="str">
        <v>71a</v>
      </c>
      <c r="F2327">
        <f t="shared" si="44"/>
        <v>71</v>
      </c>
    </row>
    <row r="2328" spans="5:6" x14ac:dyDescent="0.2">
      <c r="E2328" t="str">
        <v>71a</v>
      </c>
      <c r="F2328">
        <f t="shared" si="44"/>
        <v>71</v>
      </c>
    </row>
    <row r="2329" spans="5:6" x14ac:dyDescent="0.2">
      <c r="E2329" t="str">
        <v>71a</v>
      </c>
      <c r="F2329">
        <f t="shared" si="44"/>
        <v>71</v>
      </c>
    </row>
    <row r="2330" spans="5:6" x14ac:dyDescent="0.2">
      <c r="E2330" t="str">
        <v>71a</v>
      </c>
      <c r="F2330">
        <f t="shared" si="44"/>
        <v>71</v>
      </c>
    </row>
    <row r="2331" spans="5:6" x14ac:dyDescent="0.2">
      <c r="E2331" t="str">
        <v>71a</v>
      </c>
      <c r="F2331">
        <f t="shared" si="44"/>
        <v>71</v>
      </c>
    </row>
    <row r="2332" spans="5:6" x14ac:dyDescent="0.2">
      <c r="E2332" t="str">
        <v>71a</v>
      </c>
      <c r="F2332">
        <f t="shared" si="44"/>
        <v>71</v>
      </c>
    </row>
    <row r="2333" spans="5:6" x14ac:dyDescent="0.2">
      <c r="E2333" t="str">
        <v>71a</v>
      </c>
      <c r="F2333">
        <f t="shared" si="44"/>
        <v>71</v>
      </c>
    </row>
    <row r="2334" spans="5:6" x14ac:dyDescent="0.2">
      <c r="E2334" t="str">
        <v>71a</v>
      </c>
      <c r="F2334">
        <f t="shared" si="44"/>
        <v>71</v>
      </c>
    </row>
    <row r="2335" spans="5:6" x14ac:dyDescent="0.2">
      <c r="E2335" t="str">
        <v>71a</v>
      </c>
      <c r="F2335">
        <f t="shared" si="44"/>
        <v>71</v>
      </c>
    </row>
    <row r="2336" spans="5:6" x14ac:dyDescent="0.2">
      <c r="E2336" t="str">
        <v>71a</v>
      </c>
      <c r="F2336">
        <f t="shared" si="44"/>
        <v>71</v>
      </c>
    </row>
    <row r="2337" spans="5:6" x14ac:dyDescent="0.2">
      <c r="E2337" t="str">
        <v>71a</v>
      </c>
      <c r="F2337">
        <f t="shared" si="44"/>
        <v>71</v>
      </c>
    </row>
    <row r="2338" spans="5:6" x14ac:dyDescent="0.2">
      <c r="E2338" t="str">
        <v>71a</v>
      </c>
      <c r="F2338">
        <f t="shared" si="44"/>
        <v>71</v>
      </c>
    </row>
    <row r="2339" spans="5:6" x14ac:dyDescent="0.2">
      <c r="E2339" t="str">
        <v>71a</v>
      </c>
      <c r="F2339">
        <f t="shared" si="44"/>
        <v>71</v>
      </c>
    </row>
    <row r="2340" spans="5:6" x14ac:dyDescent="0.2">
      <c r="E2340" t="str">
        <v>71a</v>
      </c>
      <c r="F2340">
        <f t="shared" si="44"/>
        <v>71</v>
      </c>
    </row>
    <row r="2341" spans="5:6" x14ac:dyDescent="0.2">
      <c r="E2341" t="str">
        <v>71a</v>
      </c>
      <c r="F2341">
        <f t="shared" si="44"/>
        <v>71</v>
      </c>
    </row>
    <row r="2342" spans="5:6" x14ac:dyDescent="0.2">
      <c r="E2342" t="str">
        <v>71a</v>
      </c>
      <c r="F2342">
        <f t="shared" si="44"/>
        <v>71</v>
      </c>
    </row>
    <row r="2343" spans="5:6" x14ac:dyDescent="0.2">
      <c r="E2343" t="str">
        <v>71a</v>
      </c>
      <c r="F2343">
        <f t="shared" si="44"/>
        <v>71</v>
      </c>
    </row>
    <row r="2344" spans="5:6" x14ac:dyDescent="0.2">
      <c r="E2344" t="str">
        <v>71a</v>
      </c>
      <c r="F2344">
        <f t="shared" si="44"/>
        <v>71</v>
      </c>
    </row>
    <row r="2345" spans="5:6" x14ac:dyDescent="0.2">
      <c r="E2345" t="str">
        <v>71a</v>
      </c>
      <c r="F2345">
        <f t="shared" si="44"/>
        <v>71</v>
      </c>
    </row>
    <row r="2346" spans="5:6" x14ac:dyDescent="0.2">
      <c r="E2346" t="str">
        <v>71a</v>
      </c>
      <c r="F2346">
        <f t="shared" si="44"/>
        <v>71</v>
      </c>
    </row>
    <row r="2347" spans="5:6" x14ac:dyDescent="0.2">
      <c r="E2347" t="str">
        <v>71a</v>
      </c>
      <c r="F2347">
        <f t="shared" si="44"/>
        <v>71</v>
      </c>
    </row>
    <row r="2348" spans="5:6" x14ac:dyDescent="0.2">
      <c r="E2348" t="str">
        <v>71a</v>
      </c>
      <c r="F2348">
        <f t="shared" si="44"/>
        <v>71</v>
      </c>
    </row>
    <row r="2349" spans="5:6" x14ac:dyDescent="0.2">
      <c r="E2349" t="str">
        <v>71a</v>
      </c>
      <c r="F2349">
        <f t="shared" si="44"/>
        <v>71</v>
      </c>
    </row>
    <row r="2350" spans="5:6" x14ac:dyDescent="0.2">
      <c r="E2350" t="str">
        <v>71a</v>
      </c>
      <c r="F2350">
        <f t="shared" si="44"/>
        <v>71</v>
      </c>
    </row>
    <row r="2351" spans="5:6" x14ac:dyDescent="0.2">
      <c r="E2351" t="str">
        <v>71a</v>
      </c>
      <c r="F2351">
        <f t="shared" si="44"/>
        <v>71</v>
      </c>
    </row>
    <row r="2352" spans="5:6" x14ac:dyDescent="0.2">
      <c r="E2352" t="str">
        <v>71a</v>
      </c>
      <c r="F2352">
        <f t="shared" si="44"/>
        <v>71</v>
      </c>
    </row>
    <row r="2353" spans="5:6" x14ac:dyDescent="0.2">
      <c r="E2353" t="str">
        <v>71a</v>
      </c>
      <c r="F2353">
        <f t="shared" si="44"/>
        <v>71</v>
      </c>
    </row>
    <row r="2354" spans="5:6" x14ac:dyDescent="0.2">
      <c r="E2354" t="str">
        <v>71a</v>
      </c>
      <c r="F2354">
        <f t="shared" si="44"/>
        <v>71</v>
      </c>
    </row>
    <row r="2355" spans="5:6" x14ac:dyDescent="0.2">
      <c r="E2355" t="str">
        <v>72b</v>
      </c>
      <c r="F2355">
        <f t="shared" si="44"/>
        <v>72</v>
      </c>
    </row>
    <row r="2356" spans="5:6" x14ac:dyDescent="0.2">
      <c r="E2356" t="str">
        <v>72b</v>
      </c>
      <c r="F2356">
        <f t="shared" si="44"/>
        <v>72</v>
      </c>
    </row>
    <row r="2357" spans="5:6" x14ac:dyDescent="0.2">
      <c r="E2357" t="str">
        <v>72b</v>
      </c>
      <c r="F2357">
        <f t="shared" si="44"/>
        <v>72</v>
      </c>
    </row>
    <row r="2358" spans="5:6" x14ac:dyDescent="0.2">
      <c r="E2358" t="str">
        <v>72b</v>
      </c>
      <c r="F2358">
        <f t="shared" si="44"/>
        <v>72</v>
      </c>
    </row>
    <row r="2359" spans="5:6" x14ac:dyDescent="0.2">
      <c r="E2359" t="str">
        <v>72b</v>
      </c>
      <c r="F2359">
        <f t="shared" si="44"/>
        <v>72</v>
      </c>
    </row>
    <row r="2360" spans="5:6" x14ac:dyDescent="0.2">
      <c r="E2360" t="str">
        <v>72b</v>
      </c>
      <c r="F2360">
        <f t="shared" si="44"/>
        <v>72</v>
      </c>
    </row>
    <row r="2361" spans="5:6" x14ac:dyDescent="0.2">
      <c r="E2361" t="str">
        <v>72b</v>
      </c>
      <c r="F2361">
        <f t="shared" si="44"/>
        <v>72</v>
      </c>
    </row>
    <row r="2362" spans="5:6" x14ac:dyDescent="0.2">
      <c r="E2362" t="str">
        <v>72b</v>
      </c>
      <c r="F2362">
        <f t="shared" si="44"/>
        <v>72</v>
      </c>
    </row>
    <row r="2363" spans="5:6" x14ac:dyDescent="0.2">
      <c r="E2363" t="str">
        <v>72b</v>
      </c>
      <c r="F2363">
        <f t="shared" si="44"/>
        <v>72</v>
      </c>
    </row>
    <row r="2364" spans="5:6" x14ac:dyDescent="0.2">
      <c r="E2364" t="str">
        <v>72b</v>
      </c>
      <c r="F2364">
        <f t="shared" si="44"/>
        <v>72</v>
      </c>
    </row>
    <row r="2365" spans="5:6" x14ac:dyDescent="0.2">
      <c r="E2365" t="str">
        <v>72b</v>
      </c>
      <c r="F2365">
        <f t="shared" si="44"/>
        <v>72</v>
      </c>
    </row>
    <row r="2366" spans="5:6" x14ac:dyDescent="0.2">
      <c r="E2366" t="str">
        <v>72b</v>
      </c>
      <c r="F2366">
        <f t="shared" si="44"/>
        <v>72</v>
      </c>
    </row>
    <row r="2367" spans="5:6" x14ac:dyDescent="0.2">
      <c r="E2367" t="str">
        <v>72b</v>
      </c>
      <c r="F2367">
        <f t="shared" si="44"/>
        <v>72</v>
      </c>
    </row>
    <row r="2368" spans="5:6" x14ac:dyDescent="0.2">
      <c r="E2368" t="str">
        <v>72b</v>
      </c>
      <c r="F2368">
        <f t="shared" si="44"/>
        <v>72</v>
      </c>
    </row>
    <row r="2369" spans="5:6" x14ac:dyDescent="0.2">
      <c r="E2369" t="str">
        <v>72b</v>
      </c>
      <c r="F2369">
        <f t="shared" si="44"/>
        <v>72</v>
      </c>
    </row>
    <row r="2370" spans="5:6" x14ac:dyDescent="0.2">
      <c r="E2370" t="str">
        <v>72b</v>
      </c>
      <c r="F2370">
        <f t="shared" si="44"/>
        <v>72</v>
      </c>
    </row>
    <row r="2371" spans="5:6" x14ac:dyDescent="0.2">
      <c r="E2371" t="str">
        <v>72b</v>
      </c>
      <c r="F2371">
        <f t="shared" ref="F2371:F2434" si="45">VALUE(LEFT(E2371,LEN(E2371)-1))</f>
        <v>72</v>
      </c>
    </row>
    <row r="2372" spans="5:6" x14ac:dyDescent="0.2">
      <c r="E2372" t="str">
        <v>72b</v>
      </c>
      <c r="F2372">
        <f t="shared" si="45"/>
        <v>72</v>
      </c>
    </row>
    <row r="2373" spans="5:6" x14ac:dyDescent="0.2">
      <c r="E2373" t="str">
        <v>72b</v>
      </c>
      <c r="F2373">
        <f t="shared" si="45"/>
        <v>72</v>
      </c>
    </row>
    <row r="2374" spans="5:6" x14ac:dyDescent="0.2">
      <c r="E2374" t="str">
        <v>72b</v>
      </c>
      <c r="F2374">
        <f t="shared" si="45"/>
        <v>72</v>
      </c>
    </row>
    <row r="2375" spans="5:6" x14ac:dyDescent="0.2">
      <c r="E2375" t="str">
        <v>72b</v>
      </c>
      <c r="F2375">
        <f t="shared" si="45"/>
        <v>72</v>
      </c>
    </row>
    <row r="2376" spans="5:6" x14ac:dyDescent="0.2">
      <c r="E2376" t="str">
        <v>72b</v>
      </c>
      <c r="F2376">
        <f t="shared" si="45"/>
        <v>72</v>
      </c>
    </row>
    <row r="2377" spans="5:6" x14ac:dyDescent="0.2">
      <c r="E2377" t="str">
        <v>72b</v>
      </c>
      <c r="F2377">
        <f t="shared" si="45"/>
        <v>72</v>
      </c>
    </row>
    <row r="2378" spans="5:6" x14ac:dyDescent="0.2">
      <c r="E2378" t="str">
        <v>72b</v>
      </c>
      <c r="F2378">
        <f t="shared" si="45"/>
        <v>72</v>
      </c>
    </row>
    <row r="2379" spans="5:6" x14ac:dyDescent="0.2">
      <c r="E2379" t="str">
        <v>72b</v>
      </c>
      <c r="F2379">
        <f t="shared" si="45"/>
        <v>72</v>
      </c>
    </row>
    <row r="2380" spans="5:6" x14ac:dyDescent="0.2">
      <c r="E2380" t="str">
        <v>72b</v>
      </c>
      <c r="F2380">
        <f t="shared" si="45"/>
        <v>72</v>
      </c>
    </row>
    <row r="2381" spans="5:6" x14ac:dyDescent="0.2">
      <c r="E2381" t="str">
        <v>72b</v>
      </c>
      <c r="F2381">
        <f t="shared" si="45"/>
        <v>72</v>
      </c>
    </row>
    <row r="2382" spans="5:6" x14ac:dyDescent="0.2">
      <c r="E2382" t="str">
        <v>72b</v>
      </c>
      <c r="F2382">
        <f t="shared" si="45"/>
        <v>72</v>
      </c>
    </row>
    <row r="2383" spans="5:6" x14ac:dyDescent="0.2">
      <c r="E2383" t="str">
        <v>72b</v>
      </c>
      <c r="F2383">
        <f t="shared" si="45"/>
        <v>72</v>
      </c>
    </row>
    <row r="2384" spans="5:6" x14ac:dyDescent="0.2">
      <c r="E2384" t="str">
        <v>72b</v>
      </c>
      <c r="F2384">
        <f t="shared" si="45"/>
        <v>72</v>
      </c>
    </row>
    <row r="2385" spans="5:6" x14ac:dyDescent="0.2">
      <c r="E2385" t="str">
        <v>73a</v>
      </c>
      <c r="F2385">
        <f t="shared" si="45"/>
        <v>73</v>
      </c>
    </row>
    <row r="2386" spans="5:6" x14ac:dyDescent="0.2">
      <c r="E2386" t="str">
        <v>73a</v>
      </c>
      <c r="F2386">
        <f t="shared" si="45"/>
        <v>73</v>
      </c>
    </row>
    <row r="2387" spans="5:6" x14ac:dyDescent="0.2">
      <c r="E2387" t="str">
        <v>73a</v>
      </c>
      <c r="F2387">
        <f t="shared" si="45"/>
        <v>73</v>
      </c>
    </row>
    <row r="2388" spans="5:6" x14ac:dyDescent="0.2">
      <c r="E2388" t="str">
        <v>73a</v>
      </c>
      <c r="F2388">
        <f t="shared" si="45"/>
        <v>73</v>
      </c>
    </row>
    <row r="2389" spans="5:6" x14ac:dyDescent="0.2">
      <c r="E2389" t="str">
        <v>73a</v>
      </c>
      <c r="F2389">
        <f t="shared" si="45"/>
        <v>73</v>
      </c>
    </row>
    <row r="2390" spans="5:6" x14ac:dyDescent="0.2">
      <c r="E2390" t="str">
        <v>73a</v>
      </c>
      <c r="F2390">
        <f t="shared" si="45"/>
        <v>73</v>
      </c>
    </row>
    <row r="2391" spans="5:6" x14ac:dyDescent="0.2">
      <c r="E2391" t="str">
        <v>73a</v>
      </c>
      <c r="F2391">
        <f t="shared" si="45"/>
        <v>73</v>
      </c>
    </row>
    <row r="2392" spans="5:6" x14ac:dyDescent="0.2">
      <c r="E2392" t="str">
        <v>73a</v>
      </c>
      <c r="F2392">
        <f t="shared" si="45"/>
        <v>73</v>
      </c>
    </row>
    <row r="2393" spans="5:6" x14ac:dyDescent="0.2">
      <c r="E2393" t="str">
        <v>73a</v>
      </c>
      <c r="F2393">
        <f t="shared" si="45"/>
        <v>73</v>
      </c>
    </row>
    <row r="2394" spans="5:6" x14ac:dyDescent="0.2">
      <c r="E2394" t="str">
        <v>73a</v>
      </c>
      <c r="F2394">
        <f t="shared" si="45"/>
        <v>73</v>
      </c>
    </row>
    <row r="2395" spans="5:6" x14ac:dyDescent="0.2">
      <c r="E2395" t="str">
        <v>73a</v>
      </c>
      <c r="F2395">
        <f t="shared" si="45"/>
        <v>73</v>
      </c>
    </row>
    <row r="2396" spans="5:6" x14ac:dyDescent="0.2">
      <c r="E2396" t="str">
        <v>73a</v>
      </c>
      <c r="F2396">
        <f t="shared" si="45"/>
        <v>73</v>
      </c>
    </row>
    <row r="2397" spans="5:6" x14ac:dyDescent="0.2">
      <c r="E2397" t="str">
        <v>73a</v>
      </c>
      <c r="F2397">
        <f t="shared" si="45"/>
        <v>73</v>
      </c>
    </row>
    <row r="2398" spans="5:6" x14ac:dyDescent="0.2">
      <c r="E2398" t="str">
        <v>73a</v>
      </c>
      <c r="F2398">
        <f t="shared" si="45"/>
        <v>73</v>
      </c>
    </row>
    <row r="2399" spans="5:6" x14ac:dyDescent="0.2">
      <c r="E2399" t="str">
        <v>73a</v>
      </c>
      <c r="F2399">
        <f t="shared" si="45"/>
        <v>73</v>
      </c>
    </row>
    <row r="2400" spans="5:6" x14ac:dyDescent="0.2">
      <c r="E2400" t="str">
        <v>73a</v>
      </c>
      <c r="F2400">
        <f t="shared" si="45"/>
        <v>73</v>
      </c>
    </row>
    <row r="2401" spans="5:6" x14ac:dyDescent="0.2">
      <c r="E2401" t="str">
        <v>73a</v>
      </c>
      <c r="F2401">
        <f t="shared" si="45"/>
        <v>73</v>
      </c>
    </row>
    <row r="2402" spans="5:6" x14ac:dyDescent="0.2">
      <c r="E2402" t="str">
        <v>73a</v>
      </c>
      <c r="F2402">
        <f t="shared" si="45"/>
        <v>73</v>
      </c>
    </row>
    <row r="2403" spans="5:6" x14ac:dyDescent="0.2">
      <c r="E2403" t="str">
        <v>73a</v>
      </c>
      <c r="F2403">
        <f t="shared" si="45"/>
        <v>73</v>
      </c>
    </row>
    <row r="2404" spans="5:6" x14ac:dyDescent="0.2">
      <c r="E2404" t="str">
        <v>73a</v>
      </c>
      <c r="F2404">
        <f t="shared" si="45"/>
        <v>73</v>
      </c>
    </row>
    <row r="2405" spans="5:6" x14ac:dyDescent="0.2">
      <c r="E2405" t="str">
        <v>73a</v>
      </c>
      <c r="F2405">
        <f t="shared" si="45"/>
        <v>73</v>
      </c>
    </row>
    <row r="2406" spans="5:6" x14ac:dyDescent="0.2">
      <c r="E2406" t="str">
        <v>73a</v>
      </c>
      <c r="F2406">
        <f t="shared" si="45"/>
        <v>73</v>
      </c>
    </row>
    <row r="2407" spans="5:6" x14ac:dyDescent="0.2">
      <c r="E2407" t="str">
        <v>73a</v>
      </c>
      <c r="F2407">
        <f t="shared" si="45"/>
        <v>73</v>
      </c>
    </row>
    <row r="2408" spans="5:6" x14ac:dyDescent="0.2">
      <c r="E2408" t="str">
        <v>73a</v>
      </c>
      <c r="F2408">
        <f t="shared" si="45"/>
        <v>73</v>
      </c>
    </row>
    <row r="2409" spans="5:6" x14ac:dyDescent="0.2">
      <c r="E2409" t="str">
        <v>73a</v>
      </c>
      <c r="F2409">
        <f t="shared" si="45"/>
        <v>73</v>
      </c>
    </row>
    <row r="2410" spans="5:6" x14ac:dyDescent="0.2">
      <c r="E2410" t="str">
        <v>73a</v>
      </c>
      <c r="F2410">
        <f t="shared" si="45"/>
        <v>73</v>
      </c>
    </row>
    <row r="2411" spans="5:6" x14ac:dyDescent="0.2">
      <c r="E2411" t="str">
        <v>73a</v>
      </c>
      <c r="F2411">
        <f t="shared" si="45"/>
        <v>73</v>
      </c>
    </row>
    <row r="2412" spans="5:6" x14ac:dyDescent="0.2">
      <c r="E2412" t="str">
        <v>73a</v>
      </c>
      <c r="F2412">
        <f t="shared" si="45"/>
        <v>73</v>
      </c>
    </row>
    <row r="2413" spans="5:6" x14ac:dyDescent="0.2">
      <c r="E2413" t="str">
        <v>73a</v>
      </c>
      <c r="F2413">
        <f t="shared" si="45"/>
        <v>73</v>
      </c>
    </row>
    <row r="2414" spans="5:6" x14ac:dyDescent="0.2">
      <c r="E2414" t="str">
        <v>73a</v>
      </c>
      <c r="F2414">
        <f t="shared" si="45"/>
        <v>73</v>
      </c>
    </row>
    <row r="2415" spans="5:6" x14ac:dyDescent="0.2">
      <c r="E2415" t="str">
        <v>73a</v>
      </c>
      <c r="F2415">
        <f t="shared" si="45"/>
        <v>73</v>
      </c>
    </row>
    <row r="2416" spans="5:6" x14ac:dyDescent="0.2">
      <c r="E2416" t="str">
        <v>73a</v>
      </c>
      <c r="F2416">
        <f t="shared" si="45"/>
        <v>73</v>
      </c>
    </row>
    <row r="2417" spans="5:6" x14ac:dyDescent="0.2">
      <c r="E2417" t="str">
        <v>74b</v>
      </c>
      <c r="F2417">
        <f t="shared" si="45"/>
        <v>74</v>
      </c>
    </row>
    <row r="2418" spans="5:6" x14ac:dyDescent="0.2">
      <c r="E2418" t="str">
        <v>74b</v>
      </c>
      <c r="F2418">
        <f t="shared" si="45"/>
        <v>74</v>
      </c>
    </row>
    <row r="2419" spans="5:6" x14ac:dyDescent="0.2">
      <c r="E2419" t="str">
        <v>74b</v>
      </c>
      <c r="F2419">
        <f t="shared" si="45"/>
        <v>74</v>
      </c>
    </row>
    <row r="2420" spans="5:6" x14ac:dyDescent="0.2">
      <c r="E2420" t="str">
        <v>74b</v>
      </c>
      <c r="F2420">
        <f t="shared" si="45"/>
        <v>74</v>
      </c>
    </row>
    <row r="2421" spans="5:6" x14ac:dyDescent="0.2">
      <c r="E2421" t="str">
        <v>74b</v>
      </c>
      <c r="F2421">
        <f t="shared" si="45"/>
        <v>74</v>
      </c>
    </row>
    <row r="2422" spans="5:6" x14ac:dyDescent="0.2">
      <c r="E2422" t="str">
        <v>74b</v>
      </c>
      <c r="F2422">
        <f t="shared" si="45"/>
        <v>74</v>
      </c>
    </row>
    <row r="2423" spans="5:6" x14ac:dyDescent="0.2">
      <c r="E2423" t="str">
        <v>74b</v>
      </c>
      <c r="F2423">
        <f t="shared" si="45"/>
        <v>74</v>
      </c>
    </row>
    <row r="2424" spans="5:6" x14ac:dyDescent="0.2">
      <c r="E2424" t="str">
        <v>74b</v>
      </c>
      <c r="F2424">
        <f t="shared" si="45"/>
        <v>74</v>
      </c>
    </row>
    <row r="2425" spans="5:6" x14ac:dyDescent="0.2">
      <c r="E2425" t="str">
        <v>74b</v>
      </c>
      <c r="F2425">
        <f t="shared" si="45"/>
        <v>74</v>
      </c>
    </row>
    <row r="2426" spans="5:6" x14ac:dyDescent="0.2">
      <c r="E2426" t="str">
        <v>74b</v>
      </c>
      <c r="F2426">
        <f t="shared" si="45"/>
        <v>74</v>
      </c>
    </row>
    <row r="2427" spans="5:6" x14ac:dyDescent="0.2">
      <c r="E2427" t="str">
        <v>74b</v>
      </c>
      <c r="F2427">
        <f t="shared" si="45"/>
        <v>74</v>
      </c>
    </row>
    <row r="2428" spans="5:6" x14ac:dyDescent="0.2">
      <c r="E2428" t="str">
        <v>74b</v>
      </c>
      <c r="F2428">
        <f t="shared" si="45"/>
        <v>74</v>
      </c>
    </row>
    <row r="2429" spans="5:6" x14ac:dyDescent="0.2">
      <c r="E2429" t="str">
        <v>74b</v>
      </c>
      <c r="F2429">
        <f t="shared" si="45"/>
        <v>74</v>
      </c>
    </row>
    <row r="2430" spans="5:6" x14ac:dyDescent="0.2">
      <c r="E2430" t="str">
        <v>74b</v>
      </c>
      <c r="F2430">
        <f t="shared" si="45"/>
        <v>74</v>
      </c>
    </row>
    <row r="2431" spans="5:6" x14ac:dyDescent="0.2">
      <c r="E2431" t="str">
        <v>74b</v>
      </c>
      <c r="F2431">
        <f t="shared" si="45"/>
        <v>74</v>
      </c>
    </row>
    <row r="2432" spans="5:6" x14ac:dyDescent="0.2">
      <c r="E2432" t="str">
        <v>74b</v>
      </c>
      <c r="F2432">
        <f t="shared" si="45"/>
        <v>74</v>
      </c>
    </row>
    <row r="2433" spans="5:6" x14ac:dyDescent="0.2">
      <c r="E2433" t="str">
        <v>74b</v>
      </c>
      <c r="F2433">
        <f t="shared" si="45"/>
        <v>74</v>
      </c>
    </row>
    <row r="2434" spans="5:6" x14ac:dyDescent="0.2">
      <c r="E2434" t="str">
        <v>74b</v>
      </c>
      <c r="F2434">
        <f t="shared" si="45"/>
        <v>74</v>
      </c>
    </row>
    <row r="2435" spans="5:6" x14ac:dyDescent="0.2">
      <c r="E2435" t="str">
        <v>74b</v>
      </c>
      <c r="F2435">
        <f t="shared" ref="F2435:F2498" si="46">VALUE(LEFT(E2435,LEN(E2435)-1))</f>
        <v>74</v>
      </c>
    </row>
    <row r="2436" spans="5:6" x14ac:dyDescent="0.2">
      <c r="E2436" t="str">
        <v>74b</v>
      </c>
      <c r="F2436">
        <f t="shared" si="46"/>
        <v>74</v>
      </c>
    </row>
    <row r="2437" spans="5:6" x14ac:dyDescent="0.2">
      <c r="E2437" t="str">
        <v>74b</v>
      </c>
      <c r="F2437">
        <f t="shared" si="46"/>
        <v>74</v>
      </c>
    </row>
    <row r="2438" spans="5:6" x14ac:dyDescent="0.2">
      <c r="E2438" t="str">
        <v>74b</v>
      </c>
      <c r="F2438">
        <f t="shared" si="46"/>
        <v>74</v>
      </c>
    </row>
    <row r="2439" spans="5:6" x14ac:dyDescent="0.2">
      <c r="E2439" t="str">
        <v>74b</v>
      </c>
      <c r="F2439">
        <f t="shared" si="46"/>
        <v>74</v>
      </c>
    </row>
    <row r="2440" spans="5:6" x14ac:dyDescent="0.2">
      <c r="E2440" t="str">
        <v>74b</v>
      </c>
      <c r="F2440">
        <f t="shared" si="46"/>
        <v>74</v>
      </c>
    </row>
    <row r="2441" spans="5:6" x14ac:dyDescent="0.2">
      <c r="E2441" t="str">
        <v>74b</v>
      </c>
      <c r="F2441">
        <f t="shared" si="46"/>
        <v>74</v>
      </c>
    </row>
    <row r="2442" spans="5:6" x14ac:dyDescent="0.2">
      <c r="E2442" t="str">
        <v>74b</v>
      </c>
      <c r="F2442">
        <f t="shared" si="46"/>
        <v>74</v>
      </c>
    </row>
    <row r="2443" spans="5:6" x14ac:dyDescent="0.2">
      <c r="E2443" t="str">
        <v>74b</v>
      </c>
      <c r="F2443">
        <f t="shared" si="46"/>
        <v>74</v>
      </c>
    </row>
    <row r="2444" spans="5:6" x14ac:dyDescent="0.2">
      <c r="E2444" t="str">
        <v>74b</v>
      </c>
      <c r="F2444">
        <f t="shared" si="46"/>
        <v>74</v>
      </c>
    </row>
    <row r="2445" spans="5:6" x14ac:dyDescent="0.2">
      <c r="E2445" t="str">
        <v>74b</v>
      </c>
      <c r="F2445">
        <f t="shared" si="46"/>
        <v>74</v>
      </c>
    </row>
    <row r="2446" spans="5:6" x14ac:dyDescent="0.2">
      <c r="E2446" t="str">
        <v>74b</v>
      </c>
      <c r="F2446">
        <f t="shared" si="46"/>
        <v>74</v>
      </c>
    </row>
    <row r="2447" spans="5:6" x14ac:dyDescent="0.2">
      <c r="E2447" t="str">
        <v>74b</v>
      </c>
      <c r="F2447">
        <f t="shared" si="46"/>
        <v>74</v>
      </c>
    </row>
    <row r="2448" spans="5:6" x14ac:dyDescent="0.2">
      <c r="E2448" t="str">
        <v>74b</v>
      </c>
      <c r="F2448">
        <f t="shared" si="46"/>
        <v>74</v>
      </c>
    </row>
    <row r="2449" spans="5:6" x14ac:dyDescent="0.2">
      <c r="E2449" t="str">
        <v>75a</v>
      </c>
      <c r="F2449">
        <f t="shared" si="46"/>
        <v>75</v>
      </c>
    </row>
    <row r="2450" spans="5:6" x14ac:dyDescent="0.2">
      <c r="E2450" t="str">
        <v>75a</v>
      </c>
      <c r="F2450">
        <f t="shared" si="46"/>
        <v>75</v>
      </c>
    </row>
    <row r="2451" spans="5:6" x14ac:dyDescent="0.2">
      <c r="E2451" t="str">
        <v>75a</v>
      </c>
      <c r="F2451">
        <f t="shared" si="46"/>
        <v>75</v>
      </c>
    </row>
    <row r="2452" spans="5:6" x14ac:dyDescent="0.2">
      <c r="E2452" t="str">
        <v>75a</v>
      </c>
      <c r="F2452">
        <f t="shared" si="46"/>
        <v>75</v>
      </c>
    </row>
    <row r="2453" spans="5:6" x14ac:dyDescent="0.2">
      <c r="E2453" t="str">
        <v>75a</v>
      </c>
      <c r="F2453">
        <f t="shared" si="46"/>
        <v>75</v>
      </c>
    </row>
    <row r="2454" spans="5:6" x14ac:dyDescent="0.2">
      <c r="E2454" t="str">
        <v>75a</v>
      </c>
      <c r="F2454">
        <f t="shared" si="46"/>
        <v>75</v>
      </c>
    </row>
    <row r="2455" spans="5:6" x14ac:dyDescent="0.2">
      <c r="E2455" t="str">
        <v>75a</v>
      </c>
      <c r="F2455">
        <f t="shared" si="46"/>
        <v>75</v>
      </c>
    </row>
    <row r="2456" spans="5:6" x14ac:dyDescent="0.2">
      <c r="E2456" t="str">
        <v>75a</v>
      </c>
      <c r="F2456">
        <f t="shared" si="46"/>
        <v>75</v>
      </c>
    </row>
    <row r="2457" spans="5:6" x14ac:dyDescent="0.2">
      <c r="E2457" t="str">
        <v>75a</v>
      </c>
      <c r="F2457">
        <f t="shared" si="46"/>
        <v>75</v>
      </c>
    </row>
    <row r="2458" spans="5:6" x14ac:dyDescent="0.2">
      <c r="E2458" t="str">
        <v>75a</v>
      </c>
      <c r="F2458">
        <f t="shared" si="46"/>
        <v>75</v>
      </c>
    </row>
    <row r="2459" spans="5:6" x14ac:dyDescent="0.2">
      <c r="E2459" t="str">
        <v>75a</v>
      </c>
      <c r="F2459">
        <f t="shared" si="46"/>
        <v>75</v>
      </c>
    </row>
    <row r="2460" spans="5:6" x14ac:dyDescent="0.2">
      <c r="E2460" t="str">
        <v>75a</v>
      </c>
      <c r="F2460">
        <f t="shared" si="46"/>
        <v>75</v>
      </c>
    </row>
    <row r="2461" spans="5:6" x14ac:dyDescent="0.2">
      <c r="E2461" t="str">
        <v>75a</v>
      </c>
      <c r="F2461">
        <f t="shared" si="46"/>
        <v>75</v>
      </c>
    </row>
    <row r="2462" spans="5:6" x14ac:dyDescent="0.2">
      <c r="E2462" t="str">
        <v>75a</v>
      </c>
      <c r="F2462">
        <f t="shared" si="46"/>
        <v>75</v>
      </c>
    </row>
    <row r="2463" spans="5:6" x14ac:dyDescent="0.2">
      <c r="E2463" t="str">
        <v>75a</v>
      </c>
      <c r="F2463">
        <f t="shared" si="46"/>
        <v>75</v>
      </c>
    </row>
    <row r="2464" spans="5:6" x14ac:dyDescent="0.2">
      <c r="E2464" t="str">
        <v>75a</v>
      </c>
      <c r="F2464">
        <f t="shared" si="46"/>
        <v>75</v>
      </c>
    </row>
    <row r="2465" spans="5:6" x14ac:dyDescent="0.2">
      <c r="E2465" t="str">
        <v>75a</v>
      </c>
      <c r="F2465">
        <f t="shared" si="46"/>
        <v>75</v>
      </c>
    </row>
    <row r="2466" spans="5:6" x14ac:dyDescent="0.2">
      <c r="E2466" t="str">
        <v>75a</v>
      </c>
      <c r="F2466">
        <f t="shared" si="46"/>
        <v>75</v>
      </c>
    </row>
    <row r="2467" spans="5:6" x14ac:dyDescent="0.2">
      <c r="E2467" t="str">
        <v>75a</v>
      </c>
      <c r="F2467">
        <f t="shared" si="46"/>
        <v>75</v>
      </c>
    </row>
    <row r="2468" spans="5:6" x14ac:dyDescent="0.2">
      <c r="E2468" t="str">
        <v>75a</v>
      </c>
      <c r="F2468">
        <f t="shared" si="46"/>
        <v>75</v>
      </c>
    </row>
    <row r="2469" spans="5:6" x14ac:dyDescent="0.2">
      <c r="E2469" t="str">
        <v>75a</v>
      </c>
      <c r="F2469">
        <f t="shared" si="46"/>
        <v>75</v>
      </c>
    </row>
    <row r="2470" spans="5:6" x14ac:dyDescent="0.2">
      <c r="E2470" t="str">
        <v>75a</v>
      </c>
      <c r="F2470">
        <f t="shared" si="46"/>
        <v>75</v>
      </c>
    </row>
    <row r="2471" spans="5:6" x14ac:dyDescent="0.2">
      <c r="E2471" t="str">
        <v>75a</v>
      </c>
      <c r="F2471">
        <f t="shared" si="46"/>
        <v>75</v>
      </c>
    </row>
    <row r="2472" spans="5:6" x14ac:dyDescent="0.2">
      <c r="E2472" t="str">
        <v>75a</v>
      </c>
      <c r="F2472">
        <f t="shared" si="46"/>
        <v>75</v>
      </c>
    </row>
    <row r="2473" spans="5:6" x14ac:dyDescent="0.2">
      <c r="E2473" t="str">
        <v>75a</v>
      </c>
      <c r="F2473">
        <f t="shared" si="46"/>
        <v>75</v>
      </c>
    </row>
    <row r="2474" spans="5:6" x14ac:dyDescent="0.2">
      <c r="E2474" t="str">
        <v>75a</v>
      </c>
      <c r="F2474">
        <f t="shared" si="46"/>
        <v>75</v>
      </c>
    </row>
    <row r="2475" spans="5:6" x14ac:dyDescent="0.2">
      <c r="E2475" t="str">
        <v>75a</v>
      </c>
      <c r="F2475">
        <f t="shared" si="46"/>
        <v>75</v>
      </c>
    </row>
    <row r="2476" spans="5:6" x14ac:dyDescent="0.2">
      <c r="E2476" t="str">
        <v>75a</v>
      </c>
      <c r="F2476">
        <f t="shared" si="46"/>
        <v>75</v>
      </c>
    </row>
    <row r="2477" spans="5:6" x14ac:dyDescent="0.2">
      <c r="E2477" t="str">
        <v>75a</v>
      </c>
      <c r="F2477">
        <f t="shared" si="46"/>
        <v>75</v>
      </c>
    </row>
    <row r="2478" spans="5:6" x14ac:dyDescent="0.2">
      <c r="E2478" t="str">
        <v>75a</v>
      </c>
      <c r="F2478">
        <f t="shared" si="46"/>
        <v>75</v>
      </c>
    </row>
    <row r="2479" spans="5:6" x14ac:dyDescent="0.2">
      <c r="E2479" t="str">
        <v>75a</v>
      </c>
      <c r="F2479">
        <f t="shared" si="46"/>
        <v>75</v>
      </c>
    </row>
    <row r="2480" spans="5:6" x14ac:dyDescent="0.2">
      <c r="E2480" t="str">
        <v>75a</v>
      </c>
      <c r="F2480">
        <f t="shared" si="46"/>
        <v>75</v>
      </c>
    </row>
    <row r="2481" spans="5:6" x14ac:dyDescent="0.2">
      <c r="E2481" t="str">
        <v>75a</v>
      </c>
      <c r="F2481">
        <f t="shared" si="46"/>
        <v>75</v>
      </c>
    </row>
    <row r="2482" spans="5:6" x14ac:dyDescent="0.2">
      <c r="E2482" t="str">
        <v>76b</v>
      </c>
      <c r="F2482">
        <f t="shared" si="46"/>
        <v>76</v>
      </c>
    </row>
    <row r="2483" spans="5:6" x14ac:dyDescent="0.2">
      <c r="E2483" t="str">
        <v>76b</v>
      </c>
      <c r="F2483">
        <f t="shared" si="46"/>
        <v>76</v>
      </c>
    </row>
    <row r="2484" spans="5:6" x14ac:dyDescent="0.2">
      <c r="E2484" t="str">
        <v>76b</v>
      </c>
      <c r="F2484">
        <f t="shared" si="46"/>
        <v>76</v>
      </c>
    </row>
    <row r="2485" spans="5:6" x14ac:dyDescent="0.2">
      <c r="E2485" t="str">
        <v>76b</v>
      </c>
      <c r="F2485">
        <f t="shared" si="46"/>
        <v>76</v>
      </c>
    </row>
    <row r="2486" spans="5:6" x14ac:dyDescent="0.2">
      <c r="E2486" t="str">
        <v>76b</v>
      </c>
      <c r="F2486">
        <f t="shared" si="46"/>
        <v>76</v>
      </c>
    </row>
    <row r="2487" spans="5:6" x14ac:dyDescent="0.2">
      <c r="E2487" t="str">
        <v>76b</v>
      </c>
      <c r="F2487">
        <f t="shared" si="46"/>
        <v>76</v>
      </c>
    </row>
    <row r="2488" spans="5:6" x14ac:dyDescent="0.2">
      <c r="E2488" t="str">
        <v>76b</v>
      </c>
      <c r="F2488">
        <f t="shared" si="46"/>
        <v>76</v>
      </c>
    </row>
    <row r="2489" spans="5:6" x14ac:dyDescent="0.2">
      <c r="E2489" t="str">
        <v>76b</v>
      </c>
      <c r="F2489">
        <f t="shared" si="46"/>
        <v>76</v>
      </c>
    </row>
    <row r="2490" spans="5:6" x14ac:dyDescent="0.2">
      <c r="E2490" t="str">
        <v>76b</v>
      </c>
      <c r="F2490">
        <f t="shared" si="46"/>
        <v>76</v>
      </c>
    </row>
    <row r="2491" spans="5:6" x14ac:dyDescent="0.2">
      <c r="E2491" t="str">
        <v>76b</v>
      </c>
      <c r="F2491">
        <f t="shared" si="46"/>
        <v>76</v>
      </c>
    </row>
    <row r="2492" spans="5:6" x14ac:dyDescent="0.2">
      <c r="E2492" t="str">
        <v>76b</v>
      </c>
      <c r="F2492">
        <f t="shared" si="46"/>
        <v>76</v>
      </c>
    </row>
    <row r="2493" spans="5:6" x14ac:dyDescent="0.2">
      <c r="E2493" t="str">
        <v>76b</v>
      </c>
      <c r="F2493">
        <f t="shared" si="46"/>
        <v>76</v>
      </c>
    </row>
    <row r="2494" spans="5:6" x14ac:dyDescent="0.2">
      <c r="E2494" t="str">
        <v>76b</v>
      </c>
      <c r="F2494">
        <f t="shared" si="46"/>
        <v>76</v>
      </c>
    </row>
    <row r="2495" spans="5:6" x14ac:dyDescent="0.2">
      <c r="E2495" t="str">
        <v>76b</v>
      </c>
      <c r="F2495">
        <f t="shared" si="46"/>
        <v>76</v>
      </c>
    </row>
    <row r="2496" spans="5:6" x14ac:dyDescent="0.2">
      <c r="E2496" t="str">
        <v>76b</v>
      </c>
      <c r="F2496">
        <f t="shared" si="46"/>
        <v>76</v>
      </c>
    </row>
    <row r="2497" spans="5:6" x14ac:dyDescent="0.2">
      <c r="E2497" t="str">
        <v>76b</v>
      </c>
      <c r="F2497">
        <f t="shared" si="46"/>
        <v>76</v>
      </c>
    </row>
    <row r="2498" spans="5:6" x14ac:dyDescent="0.2">
      <c r="E2498" t="str">
        <v>76b</v>
      </c>
      <c r="F2498">
        <f t="shared" si="46"/>
        <v>76</v>
      </c>
    </row>
    <row r="2499" spans="5:6" x14ac:dyDescent="0.2">
      <c r="E2499" t="str">
        <v>76b</v>
      </c>
      <c r="F2499">
        <f t="shared" ref="F2499:F2562" si="47">VALUE(LEFT(E2499,LEN(E2499)-1))</f>
        <v>76</v>
      </c>
    </row>
    <row r="2500" spans="5:6" x14ac:dyDescent="0.2">
      <c r="E2500" t="str">
        <v>76b</v>
      </c>
      <c r="F2500">
        <f t="shared" si="47"/>
        <v>76</v>
      </c>
    </row>
    <row r="2501" spans="5:6" x14ac:dyDescent="0.2">
      <c r="E2501" t="str">
        <v>76b</v>
      </c>
      <c r="F2501">
        <f t="shared" si="47"/>
        <v>76</v>
      </c>
    </row>
    <row r="2502" spans="5:6" x14ac:dyDescent="0.2">
      <c r="E2502" t="str">
        <v>76b</v>
      </c>
      <c r="F2502">
        <f t="shared" si="47"/>
        <v>76</v>
      </c>
    </row>
    <row r="2503" spans="5:6" x14ac:dyDescent="0.2">
      <c r="E2503" t="str">
        <v>76b</v>
      </c>
      <c r="F2503">
        <f t="shared" si="47"/>
        <v>76</v>
      </c>
    </row>
    <row r="2504" spans="5:6" x14ac:dyDescent="0.2">
      <c r="E2504" t="str">
        <v>76b</v>
      </c>
      <c r="F2504">
        <f t="shared" si="47"/>
        <v>76</v>
      </c>
    </row>
    <row r="2505" spans="5:6" x14ac:dyDescent="0.2">
      <c r="E2505" t="str">
        <v>76b</v>
      </c>
      <c r="F2505">
        <f t="shared" si="47"/>
        <v>76</v>
      </c>
    </row>
    <row r="2506" spans="5:6" x14ac:dyDescent="0.2">
      <c r="E2506" t="str">
        <v>76b</v>
      </c>
      <c r="F2506">
        <f t="shared" si="47"/>
        <v>76</v>
      </c>
    </row>
    <row r="2507" spans="5:6" x14ac:dyDescent="0.2">
      <c r="E2507" t="str">
        <v>76b</v>
      </c>
      <c r="F2507">
        <f t="shared" si="47"/>
        <v>76</v>
      </c>
    </row>
    <row r="2508" spans="5:6" x14ac:dyDescent="0.2">
      <c r="E2508" t="str">
        <v>76b</v>
      </c>
      <c r="F2508">
        <f t="shared" si="47"/>
        <v>76</v>
      </c>
    </row>
    <row r="2509" spans="5:6" x14ac:dyDescent="0.2">
      <c r="E2509" t="str">
        <v>76b</v>
      </c>
      <c r="F2509">
        <f t="shared" si="47"/>
        <v>76</v>
      </c>
    </row>
    <row r="2510" spans="5:6" x14ac:dyDescent="0.2">
      <c r="E2510" t="str">
        <v>76b</v>
      </c>
      <c r="F2510">
        <f t="shared" si="47"/>
        <v>76</v>
      </c>
    </row>
    <row r="2511" spans="5:6" x14ac:dyDescent="0.2">
      <c r="E2511" t="str">
        <v>76b</v>
      </c>
      <c r="F2511">
        <f t="shared" si="47"/>
        <v>76</v>
      </c>
    </row>
    <row r="2512" spans="5:6" x14ac:dyDescent="0.2">
      <c r="E2512" t="str">
        <v>76b</v>
      </c>
      <c r="F2512">
        <f t="shared" si="47"/>
        <v>76</v>
      </c>
    </row>
    <row r="2513" spans="5:6" x14ac:dyDescent="0.2">
      <c r="E2513" t="str">
        <v>76b</v>
      </c>
      <c r="F2513">
        <f t="shared" si="47"/>
        <v>76</v>
      </c>
    </row>
    <row r="2514" spans="5:6" x14ac:dyDescent="0.2">
      <c r="E2514" t="str">
        <v>76b</v>
      </c>
      <c r="F2514">
        <f t="shared" si="47"/>
        <v>76</v>
      </c>
    </row>
    <row r="2515" spans="5:6" x14ac:dyDescent="0.2">
      <c r="E2515" t="str">
        <v>77a</v>
      </c>
      <c r="F2515">
        <f t="shared" si="47"/>
        <v>77</v>
      </c>
    </row>
    <row r="2516" spans="5:6" x14ac:dyDescent="0.2">
      <c r="E2516" t="str">
        <v>77a</v>
      </c>
      <c r="F2516">
        <f t="shared" si="47"/>
        <v>77</v>
      </c>
    </row>
    <row r="2517" spans="5:6" x14ac:dyDescent="0.2">
      <c r="E2517" t="str">
        <v>77a</v>
      </c>
      <c r="F2517">
        <f t="shared" si="47"/>
        <v>77</v>
      </c>
    </row>
    <row r="2518" spans="5:6" x14ac:dyDescent="0.2">
      <c r="E2518" t="str">
        <v>77a</v>
      </c>
      <c r="F2518">
        <f t="shared" si="47"/>
        <v>77</v>
      </c>
    </row>
    <row r="2519" spans="5:6" x14ac:dyDescent="0.2">
      <c r="E2519" t="str">
        <v>77a</v>
      </c>
      <c r="F2519">
        <f t="shared" si="47"/>
        <v>77</v>
      </c>
    </row>
    <row r="2520" spans="5:6" x14ac:dyDescent="0.2">
      <c r="E2520" t="str">
        <v>77a</v>
      </c>
      <c r="F2520">
        <f t="shared" si="47"/>
        <v>77</v>
      </c>
    </row>
    <row r="2521" spans="5:6" x14ac:dyDescent="0.2">
      <c r="E2521" t="str">
        <v>77a</v>
      </c>
      <c r="F2521">
        <f t="shared" si="47"/>
        <v>77</v>
      </c>
    </row>
    <row r="2522" spans="5:6" x14ac:dyDescent="0.2">
      <c r="E2522" t="str">
        <v>77a</v>
      </c>
      <c r="F2522">
        <f t="shared" si="47"/>
        <v>77</v>
      </c>
    </row>
    <row r="2523" spans="5:6" x14ac:dyDescent="0.2">
      <c r="E2523" t="str">
        <v>77a</v>
      </c>
      <c r="F2523">
        <f t="shared" si="47"/>
        <v>77</v>
      </c>
    </row>
    <row r="2524" spans="5:6" x14ac:dyDescent="0.2">
      <c r="E2524" t="str">
        <v>77a</v>
      </c>
      <c r="F2524">
        <f t="shared" si="47"/>
        <v>77</v>
      </c>
    </row>
    <row r="2525" spans="5:6" x14ac:dyDescent="0.2">
      <c r="E2525" t="str">
        <v>77a</v>
      </c>
      <c r="F2525">
        <f t="shared" si="47"/>
        <v>77</v>
      </c>
    </row>
    <row r="2526" spans="5:6" x14ac:dyDescent="0.2">
      <c r="E2526" t="str">
        <v>77a</v>
      </c>
      <c r="F2526">
        <f t="shared" si="47"/>
        <v>77</v>
      </c>
    </row>
    <row r="2527" spans="5:6" x14ac:dyDescent="0.2">
      <c r="E2527" t="str">
        <v>77a</v>
      </c>
      <c r="F2527">
        <f t="shared" si="47"/>
        <v>77</v>
      </c>
    </row>
    <row r="2528" spans="5:6" x14ac:dyDescent="0.2">
      <c r="E2528" t="str">
        <v>77a</v>
      </c>
      <c r="F2528">
        <f t="shared" si="47"/>
        <v>77</v>
      </c>
    </row>
    <row r="2529" spans="5:6" x14ac:dyDescent="0.2">
      <c r="E2529" t="str">
        <v>77a</v>
      </c>
      <c r="F2529">
        <f t="shared" si="47"/>
        <v>77</v>
      </c>
    </row>
    <row r="2530" spans="5:6" x14ac:dyDescent="0.2">
      <c r="E2530" t="str">
        <v>77a</v>
      </c>
      <c r="F2530">
        <f t="shared" si="47"/>
        <v>77</v>
      </c>
    </row>
    <row r="2531" spans="5:6" x14ac:dyDescent="0.2">
      <c r="E2531" t="str">
        <v>77a</v>
      </c>
      <c r="F2531">
        <f t="shared" si="47"/>
        <v>77</v>
      </c>
    </row>
    <row r="2532" spans="5:6" x14ac:dyDescent="0.2">
      <c r="E2532" t="str">
        <v>77a</v>
      </c>
      <c r="F2532">
        <f t="shared" si="47"/>
        <v>77</v>
      </c>
    </row>
    <row r="2533" spans="5:6" x14ac:dyDescent="0.2">
      <c r="E2533" t="str">
        <v>77a</v>
      </c>
      <c r="F2533">
        <f t="shared" si="47"/>
        <v>77</v>
      </c>
    </row>
    <row r="2534" spans="5:6" x14ac:dyDescent="0.2">
      <c r="E2534" t="str">
        <v>77a</v>
      </c>
      <c r="F2534">
        <f t="shared" si="47"/>
        <v>77</v>
      </c>
    </row>
    <row r="2535" spans="5:6" x14ac:dyDescent="0.2">
      <c r="E2535" t="str">
        <v>77a</v>
      </c>
      <c r="F2535">
        <f t="shared" si="47"/>
        <v>77</v>
      </c>
    </row>
    <row r="2536" spans="5:6" x14ac:dyDescent="0.2">
      <c r="E2536" t="str">
        <v>77a</v>
      </c>
      <c r="F2536">
        <f t="shared" si="47"/>
        <v>77</v>
      </c>
    </row>
    <row r="2537" spans="5:6" x14ac:dyDescent="0.2">
      <c r="E2537" t="str">
        <v>77a</v>
      </c>
      <c r="F2537">
        <f t="shared" si="47"/>
        <v>77</v>
      </c>
    </row>
    <row r="2538" spans="5:6" x14ac:dyDescent="0.2">
      <c r="E2538" t="str">
        <v>77a</v>
      </c>
      <c r="F2538">
        <f t="shared" si="47"/>
        <v>77</v>
      </c>
    </row>
    <row r="2539" spans="5:6" x14ac:dyDescent="0.2">
      <c r="E2539" t="str">
        <v>77a</v>
      </c>
      <c r="F2539">
        <f t="shared" si="47"/>
        <v>77</v>
      </c>
    </row>
    <row r="2540" spans="5:6" x14ac:dyDescent="0.2">
      <c r="E2540" t="str">
        <v>77a</v>
      </c>
      <c r="F2540">
        <f t="shared" si="47"/>
        <v>77</v>
      </c>
    </row>
    <row r="2541" spans="5:6" x14ac:dyDescent="0.2">
      <c r="E2541" t="str">
        <v>77a</v>
      </c>
      <c r="F2541">
        <f t="shared" si="47"/>
        <v>77</v>
      </c>
    </row>
    <row r="2542" spans="5:6" x14ac:dyDescent="0.2">
      <c r="E2542" t="str">
        <v>77a</v>
      </c>
      <c r="F2542">
        <f t="shared" si="47"/>
        <v>77</v>
      </c>
    </row>
    <row r="2543" spans="5:6" x14ac:dyDescent="0.2">
      <c r="E2543" t="str">
        <v>77a</v>
      </c>
      <c r="F2543">
        <f t="shared" si="47"/>
        <v>77</v>
      </c>
    </row>
    <row r="2544" spans="5:6" x14ac:dyDescent="0.2">
      <c r="E2544" t="str">
        <v>77a</v>
      </c>
      <c r="F2544">
        <f t="shared" si="47"/>
        <v>77</v>
      </c>
    </row>
    <row r="2545" spans="5:6" x14ac:dyDescent="0.2">
      <c r="E2545" t="str">
        <v>77a</v>
      </c>
      <c r="F2545">
        <f t="shared" si="47"/>
        <v>77</v>
      </c>
    </row>
    <row r="2546" spans="5:6" x14ac:dyDescent="0.2">
      <c r="E2546" t="str">
        <v>78b</v>
      </c>
      <c r="F2546">
        <f t="shared" si="47"/>
        <v>78</v>
      </c>
    </row>
    <row r="2547" spans="5:6" x14ac:dyDescent="0.2">
      <c r="E2547" t="str">
        <v>78b</v>
      </c>
      <c r="F2547">
        <f t="shared" si="47"/>
        <v>78</v>
      </c>
    </row>
    <row r="2548" spans="5:6" x14ac:dyDescent="0.2">
      <c r="E2548" t="str">
        <v>78b</v>
      </c>
      <c r="F2548">
        <f t="shared" si="47"/>
        <v>78</v>
      </c>
    </row>
    <row r="2549" spans="5:6" x14ac:dyDescent="0.2">
      <c r="E2549" t="str">
        <v>78b</v>
      </c>
      <c r="F2549">
        <f t="shared" si="47"/>
        <v>78</v>
      </c>
    </row>
    <row r="2550" spans="5:6" x14ac:dyDescent="0.2">
      <c r="E2550" t="str">
        <v>78b</v>
      </c>
      <c r="F2550">
        <f t="shared" si="47"/>
        <v>78</v>
      </c>
    </row>
    <row r="2551" spans="5:6" x14ac:dyDescent="0.2">
      <c r="E2551" t="str">
        <v>78b</v>
      </c>
      <c r="F2551">
        <f t="shared" si="47"/>
        <v>78</v>
      </c>
    </row>
    <row r="2552" spans="5:6" x14ac:dyDescent="0.2">
      <c r="E2552" t="str">
        <v>78b</v>
      </c>
      <c r="F2552">
        <f t="shared" si="47"/>
        <v>78</v>
      </c>
    </row>
    <row r="2553" spans="5:6" x14ac:dyDescent="0.2">
      <c r="E2553" t="str">
        <v>78b</v>
      </c>
      <c r="F2553">
        <f t="shared" si="47"/>
        <v>78</v>
      </c>
    </row>
    <row r="2554" spans="5:6" x14ac:dyDescent="0.2">
      <c r="E2554" t="str">
        <v>78b</v>
      </c>
      <c r="F2554">
        <f t="shared" si="47"/>
        <v>78</v>
      </c>
    </row>
    <row r="2555" spans="5:6" x14ac:dyDescent="0.2">
      <c r="E2555" t="str">
        <v>78b</v>
      </c>
      <c r="F2555">
        <f t="shared" si="47"/>
        <v>78</v>
      </c>
    </row>
    <row r="2556" spans="5:6" x14ac:dyDescent="0.2">
      <c r="E2556" t="str">
        <v>78b</v>
      </c>
      <c r="F2556">
        <f t="shared" si="47"/>
        <v>78</v>
      </c>
    </row>
    <row r="2557" spans="5:6" x14ac:dyDescent="0.2">
      <c r="E2557" t="str">
        <v>78b</v>
      </c>
      <c r="F2557">
        <f t="shared" si="47"/>
        <v>78</v>
      </c>
    </row>
    <row r="2558" spans="5:6" x14ac:dyDescent="0.2">
      <c r="E2558" t="str">
        <v>78b</v>
      </c>
      <c r="F2558">
        <f t="shared" si="47"/>
        <v>78</v>
      </c>
    </row>
    <row r="2559" spans="5:6" x14ac:dyDescent="0.2">
      <c r="E2559" t="str">
        <v>78b</v>
      </c>
      <c r="F2559">
        <f t="shared" si="47"/>
        <v>78</v>
      </c>
    </row>
    <row r="2560" spans="5:6" x14ac:dyDescent="0.2">
      <c r="E2560" t="str">
        <v>78b</v>
      </c>
      <c r="F2560">
        <f t="shared" si="47"/>
        <v>78</v>
      </c>
    </row>
    <row r="2561" spans="5:6" x14ac:dyDescent="0.2">
      <c r="E2561" t="str">
        <v>78b</v>
      </c>
      <c r="F2561">
        <f t="shared" si="47"/>
        <v>78</v>
      </c>
    </row>
    <row r="2562" spans="5:6" x14ac:dyDescent="0.2">
      <c r="E2562" t="str">
        <v>78b</v>
      </c>
      <c r="F2562">
        <f t="shared" si="47"/>
        <v>78</v>
      </c>
    </row>
    <row r="2563" spans="5:6" x14ac:dyDescent="0.2">
      <c r="E2563" t="str">
        <v>78b</v>
      </c>
      <c r="F2563">
        <f t="shared" ref="F2563:F2626" si="48">VALUE(LEFT(E2563,LEN(E2563)-1))</f>
        <v>78</v>
      </c>
    </row>
    <row r="2564" spans="5:6" x14ac:dyDescent="0.2">
      <c r="E2564" t="str">
        <v>78b</v>
      </c>
      <c r="F2564">
        <f t="shared" si="48"/>
        <v>78</v>
      </c>
    </row>
    <row r="2565" spans="5:6" x14ac:dyDescent="0.2">
      <c r="E2565" t="str">
        <v>78b</v>
      </c>
      <c r="F2565">
        <f t="shared" si="48"/>
        <v>78</v>
      </c>
    </row>
    <row r="2566" spans="5:6" x14ac:dyDescent="0.2">
      <c r="E2566" t="str">
        <v>78b</v>
      </c>
      <c r="F2566">
        <f t="shared" si="48"/>
        <v>78</v>
      </c>
    </row>
    <row r="2567" spans="5:6" x14ac:dyDescent="0.2">
      <c r="E2567" t="str">
        <v>78b</v>
      </c>
      <c r="F2567">
        <f t="shared" si="48"/>
        <v>78</v>
      </c>
    </row>
    <row r="2568" spans="5:6" x14ac:dyDescent="0.2">
      <c r="E2568" t="str">
        <v>78b</v>
      </c>
      <c r="F2568">
        <f t="shared" si="48"/>
        <v>78</v>
      </c>
    </row>
    <row r="2569" spans="5:6" x14ac:dyDescent="0.2">
      <c r="E2569" t="str">
        <v>78b</v>
      </c>
      <c r="F2569">
        <f t="shared" si="48"/>
        <v>78</v>
      </c>
    </row>
    <row r="2570" spans="5:6" x14ac:dyDescent="0.2">
      <c r="E2570" t="str">
        <v>78b</v>
      </c>
      <c r="F2570">
        <f t="shared" si="48"/>
        <v>78</v>
      </c>
    </row>
    <row r="2571" spans="5:6" x14ac:dyDescent="0.2">
      <c r="E2571" t="str">
        <v>78b</v>
      </c>
      <c r="F2571">
        <f t="shared" si="48"/>
        <v>78</v>
      </c>
    </row>
    <row r="2572" spans="5:6" x14ac:dyDescent="0.2">
      <c r="E2572" t="str">
        <v>78b</v>
      </c>
      <c r="F2572">
        <f t="shared" si="48"/>
        <v>78</v>
      </c>
    </row>
    <row r="2573" spans="5:6" x14ac:dyDescent="0.2">
      <c r="E2573" t="str">
        <v>78b</v>
      </c>
      <c r="F2573">
        <f t="shared" si="48"/>
        <v>78</v>
      </c>
    </row>
    <row r="2574" spans="5:6" x14ac:dyDescent="0.2">
      <c r="E2574" t="str">
        <v>78b</v>
      </c>
      <c r="F2574">
        <f t="shared" si="48"/>
        <v>78</v>
      </c>
    </row>
    <row r="2575" spans="5:6" x14ac:dyDescent="0.2">
      <c r="E2575" t="str">
        <v>78b</v>
      </c>
      <c r="F2575">
        <f t="shared" si="48"/>
        <v>78</v>
      </c>
    </row>
    <row r="2576" spans="5:6" x14ac:dyDescent="0.2">
      <c r="E2576" t="str">
        <v>78b</v>
      </c>
      <c r="F2576">
        <f t="shared" si="48"/>
        <v>78</v>
      </c>
    </row>
    <row r="2577" spans="5:6" x14ac:dyDescent="0.2">
      <c r="E2577" t="str">
        <v>79a</v>
      </c>
      <c r="F2577">
        <f t="shared" si="48"/>
        <v>79</v>
      </c>
    </row>
    <row r="2578" spans="5:6" x14ac:dyDescent="0.2">
      <c r="E2578" t="str">
        <v>79a</v>
      </c>
      <c r="F2578">
        <f t="shared" si="48"/>
        <v>79</v>
      </c>
    </row>
    <row r="2579" spans="5:6" x14ac:dyDescent="0.2">
      <c r="E2579" t="str">
        <v>79a</v>
      </c>
      <c r="F2579">
        <f t="shared" si="48"/>
        <v>79</v>
      </c>
    </row>
    <row r="2580" spans="5:6" x14ac:dyDescent="0.2">
      <c r="E2580" t="str">
        <v>79a</v>
      </c>
      <c r="F2580">
        <f t="shared" si="48"/>
        <v>79</v>
      </c>
    </row>
    <row r="2581" spans="5:6" x14ac:dyDescent="0.2">
      <c r="E2581" t="str">
        <v>79a</v>
      </c>
      <c r="F2581">
        <f t="shared" si="48"/>
        <v>79</v>
      </c>
    </row>
    <row r="2582" spans="5:6" x14ac:dyDescent="0.2">
      <c r="E2582" t="str">
        <v>79a</v>
      </c>
      <c r="F2582">
        <f t="shared" si="48"/>
        <v>79</v>
      </c>
    </row>
    <row r="2583" spans="5:6" x14ac:dyDescent="0.2">
      <c r="E2583" t="str">
        <v>79a</v>
      </c>
      <c r="F2583">
        <f t="shared" si="48"/>
        <v>79</v>
      </c>
    </row>
    <row r="2584" spans="5:6" x14ac:dyDescent="0.2">
      <c r="E2584" t="str">
        <v>79a</v>
      </c>
      <c r="F2584">
        <f t="shared" si="48"/>
        <v>79</v>
      </c>
    </row>
    <row r="2585" spans="5:6" x14ac:dyDescent="0.2">
      <c r="E2585" t="str">
        <v>79a</v>
      </c>
      <c r="F2585">
        <f t="shared" si="48"/>
        <v>79</v>
      </c>
    </row>
    <row r="2586" spans="5:6" x14ac:dyDescent="0.2">
      <c r="E2586" t="str">
        <v>79a</v>
      </c>
      <c r="F2586">
        <f t="shared" si="48"/>
        <v>79</v>
      </c>
    </row>
    <row r="2587" spans="5:6" x14ac:dyDescent="0.2">
      <c r="E2587" t="str">
        <v>79a</v>
      </c>
      <c r="F2587">
        <f t="shared" si="48"/>
        <v>79</v>
      </c>
    </row>
    <row r="2588" spans="5:6" x14ac:dyDescent="0.2">
      <c r="E2588" t="str">
        <v>79a</v>
      </c>
      <c r="F2588">
        <f t="shared" si="48"/>
        <v>79</v>
      </c>
    </row>
    <row r="2589" spans="5:6" x14ac:dyDescent="0.2">
      <c r="E2589" t="str">
        <v>79a</v>
      </c>
      <c r="F2589">
        <f t="shared" si="48"/>
        <v>79</v>
      </c>
    </row>
    <row r="2590" spans="5:6" x14ac:dyDescent="0.2">
      <c r="E2590" t="str">
        <v>79a</v>
      </c>
      <c r="F2590">
        <f t="shared" si="48"/>
        <v>79</v>
      </c>
    </row>
    <row r="2591" spans="5:6" x14ac:dyDescent="0.2">
      <c r="E2591" t="str">
        <v>79a</v>
      </c>
      <c r="F2591">
        <f t="shared" si="48"/>
        <v>79</v>
      </c>
    </row>
    <row r="2592" spans="5:6" x14ac:dyDescent="0.2">
      <c r="E2592" t="str">
        <v>79a</v>
      </c>
      <c r="F2592">
        <f t="shared" si="48"/>
        <v>79</v>
      </c>
    </row>
    <row r="2593" spans="5:6" x14ac:dyDescent="0.2">
      <c r="E2593" t="str">
        <v>79a</v>
      </c>
      <c r="F2593">
        <f t="shared" si="48"/>
        <v>79</v>
      </c>
    </row>
    <row r="2594" spans="5:6" x14ac:dyDescent="0.2">
      <c r="E2594" t="str">
        <v>79a</v>
      </c>
      <c r="F2594">
        <f t="shared" si="48"/>
        <v>79</v>
      </c>
    </row>
    <row r="2595" spans="5:6" x14ac:dyDescent="0.2">
      <c r="E2595" t="str">
        <v>79a</v>
      </c>
      <c r="F2595">
        <f t="shared" si="48"/>
        <v>79</v>
      </c>
    </row>
    <row r="2596" spans="5:6" x14ac:dyDescent="0.2">
      <c r="E2596" t="str">
        <v>79a</v>
      </c>
      <c r="F2596">
        <f t="shared" si="48"/>
        <v>79</v>
      </c>
    </row>
    <row r="2597" spans="5:6" x14ac:dyDescent="0.2">
      <c r="E2597" t="str">
        <v>79a</v>
      </c>
      <c r="F2597">
        <f t="shared" si="48"/>
        <v>79</v>
      </c>
    </row>
    <row r="2598" spans="5:6" x14ac:dyDescent="0.2">
      <c r="E2598" t="str">
        <v>79a</v>
      </c>
      <c r="F2598">
        <f t="shared" si="48"/>
        <v>79</v>
      </c>
    </row>
    <row r="2599" spans="5:6" x14ac:dyDescent="0.2">
      <c r="E2599" t="str">
        <v>79a</v>
      </c>
      <c r="F2599">
        <f t="shared" si="48"/>
        <v>79</v>
      </c>
    </row>
    <row r="2600" spans="5:6" x14ac:dyDescent="0.2">
      <c r="E2600" t="str">
        <v>79a</v>
      </c>
      <c r="F2600">
        <f t="shared" si="48"/>
        <v>79</v>
      </c>
    </row>
    <row r="2601" spans="5:6" x14ac:dyDescent="0.2">
      <c r="E2601" t="str">
        <v>79a</v>
      </c>
      <c r="F2601">
        <f t="shared" si="48"/>
        <v>79</v>
      </c>
    </row>
    <row r="2602" spans="5:6" x14ac:dyDescent="0.2">
      <c r="E2602" t="str">
        <v>79a</v>
      </c>
      <c r="F2602">
        <f t="shared" si="48"/>
        <v>79</v>
      </c>
    </row>
    <row r="2603" spans="5:6" x14ac:dyDescent="0.2">
      <c r="E2603" t="str">
        <v>79a</v>
      </c>
      <c r="F2603">
        <f t="shared" si="48"/>
        <v>79</v>
      </c>
    </row>
    <row r="2604" spans="5:6" x14ac:dyDescent="0.2">
      <c r="E2604" t="str">
        <v>79a</v>
      </c>
      <c r="F2604">
        <f t="shared" si="48"/>
        <v>79</v>
      </c>
    </row>
    <row r="2605" spans="5:6" x14ac:dyDescent="0.2">
      <c r="E2605" t="str">
        <v>79a</v>
      </c>
      <c r="F2605">
        <f t="shared" si="48"/>
        <v>79</v>
      </c>
    </row>
    <row r="2606" spans="5:6" x14ac:dyDescent="0.2">
      <c r="E2606" t="str">
        <v>79a</v>
      </c>
      <c r="F2606">
        <f t="shared" si="48"/>
        <v>79</v>
      </c>
    </row>
    <row r="2607" spans="5:6" x14ac:dyDescent="0.2">
      <c r="E2607" t="str">
        <v>79a</v>
      </c>
      <c r="F2607">
        <f t="shared" si="48"/>
        <v>79</v>
      </c>
    </row>
    <row r="2608" spans="5:6" x14ac:dyDescent="0.2">
      <c r="E2608" t="str">
        <v>79a</v>
      </c>
      <c r="F2608">
        <f t="shared" si="48"/>
        <v>79</v>
      </c>
    </row>
    <row r="2609" spans="5:6" x14ac:dyDescent="0.2">
      <c r="E2609" t="str">
        <v>79a</v>
      </c>
      <c r="F2609">
        <f t="shared" si="48"/>
        <v>79</v>
      </c>
    </row>
    <row r="2610" spans="5:6" x14ac:dyDescent="0.2">
      <c r="E2610" t="str">
        <v>79a</v>
      </c>
      <c r="F2610">
        <f t="shared" si="48"/>
        <v>79</v>
      </c>
    </row>
    <row r="2611" spans="5:6" x14ac:dyDescent="0.2">
      <c r="E2611" t="str">
        <v>80b</v>
      </c>
      <c r="F2611">
        <f t="shared" si="48"/>
        <v>80</v>
      </c>
    </row>
    <row r="2612" spans="5:6" x14ac:dyDescent="0.2">
      <c r="E2612" t="str">
        <v>80b</v>
      </c>
      <c r="F2612">
        <f t="shared" si="48"/>
        <v>80</v>
      </c>
    </row>
    <row r="2613" spans="5:6" x14ac:dyDescent="0.2">
      <c r="E2613" t="str">
        <v>80b</v>
      </c>
      <c r="F2613">
        <f t="shared" si="48"/>
        <v>80</v>
      </c>
    </row>
    <row r="2614" spans="5:6" x14ac:dyDescent="0.2">
      <c r="E2614" t="str">
        <v>80b</v>
      </c>
      <c r="F2614">
        <f t="shared" si="48"/>
        <v>80</v>
      </c>
    </row>
    <row r="2615" spans="5:6" x14ac:dyDescent="0.2">
      <c r="E2615" t="str">
        <v>80b</v>
      </c>
      <c r="F2615">
        <f t="shared" si="48"/>
        <v>80</v>
      </c>
    </row>
    <row r="2616" spans="5:6" x14ac:dyDescent="0.2">
      <c r="E2616" t="str">
        <v>80b</v>
      </c>
      <c r="F2616">
        <f t="shared" si="48"/>
        <v>80</v>
      </c>
    </row>
    <row r="2617" spans="5:6" x14ac:dyDescent="0.2">
      <c r="E2617" t="str">
        <v>80b</v>
      </c>
      <c r="F2617">
        <f t="shared" si="48"/>
        <v>80</v>
      </c>
    </row>
    <row r="2618" spans="5:6" x14ac:dyDescent="0.2">
      <c r="E2618" t="str">
        <v>80b</v>
      </c>
      <c r="F2618">
        <f t="shared" si="48"/>
        <v>80</v>
      </c>
    </row>
    <row r="2619" spans="5:6" x14ac:dyDescent="0.2">
      <c r="E2619" t="str">
        <v>80b</v>
      </c>
      <c r="F2619">
        <f t="shared" si="48"/>
        <v>80</v>
      </c>
    </row>
    <row r="2620" spans="5:6" x14ac:dyDescent="0.2">
      <c r="E2620" t="str">
        <v>80b</v>
      </c>
      <c r="F2620">
        <f t="shared" si="48"/>
        <v>80</v>
      </c>
    </row>
    <row r="2621" spans="5:6" x14ac:dyDescent="0.2">
      <c r="E2621" t="str">
        <v>80b</v>
      </c>
      <c r="F2621">
        <f t="shared" si="48"/>
        <v>80</v>
      </c>
    </row>
    <row r="2622" spans="5:6" x14ac:dyDescent="0.2">
      <c r="E2622" t="str">
        <v>80b</v>
      </c>
      <c r="F2622">
        <f t="shared" si="48"/>
        <v>80</v>
      </c>
    </row>
    <row r="2623" spans="5:6" x14ac:dyDescent="0.2">
      <c r="E2623" t="str">
        <v>80b</v>
      </c>
      <c r="F2623">
        <f t="shared" si="48"/>
        <v>80</v>
      </c>
    </row>
    <row r="2624" spans="5:6" x14ac:dyDescent="0.2">
      <c r="E2624" t="str">
        <v>80b</v>
      </c>
      <c r="F2624">
        <f t="shared" si="48"/>
        <v>80</v>
      </c>
    </row>
    <row r="2625" spans="5:6" x14ac:dyDescent="0.2">
      <c r="E2625" t="str">
        <v>80b</v>
      </c>
      <c r="F2625">
        <f t="shared" si="48"/>
        <v>80</v>
      </c>
    </row>
    <row r="2626" spans="5:6" x14ac:dyDescent="0.2">
      <c r="E2626" t="str">
        <v>80b</v>
      </c>
      <c r="F2626">
        <f t="shared" si="48"/>
        <v>80</v>
      </c>
    </row>
    <row r="2627" spans="5:6" x14ac:dyDescent="0.2">
      <c r="E2627" t="str">
        <v>80b</v>
      </c>
      <c r="F2627">
        <f t="shared" ref="F2627:F2690" si="49">VALUE(LEFT(E2627,LEN(E2627)-1))</f>
        <v>80</v>
      </c>
    </row>
    <row r="2628" spans="5:6" x14ac:dyDescent="0.2">
      <c r="E2628" t="str">
        <v>80b</v>
      </c>
      <c r="F2628">
        <f t="shared" si="49"/>
        <v>80</v>
      </c>
    </row>
    <row r="2629" spans="5:6" x14ac:dyDescent="0.2">
      <c r="E2629" t="str">
        <v>89b</v>
      </c>
      <c r="F2629">
        <f t="shared" si="49"/>
        <v>89</v>
      </c>
    </row>
    <row r="2630" spans="5:6" x14ac:dyDescent="0.2">
      <c r="E2630" t="str">
        <v>89b</v>
      </c>
      <c r="F2630">
        <f t="shared" si="49"/>
        <v>89</v>
      </c>
    </row>
    <row r="2631" spans="5:6" x14ac:dyDescent="0.2">
      <c r="E2631" t="str">
        <v>80b</v>
      </c>
      <c r="F2631">
        <f t="shared" si="49"/>
        <v>80</v>
      </c>
    </row>
    <row r="2632" spans="5:6" x14ac:dyDescent="0.2">
      <c r="E2632" t="str">
        <v>80b</v>
      </c>
      <c r="F2632">
        <f t="shared" si="49"/>
        <v>80</v>
      </c>
    </row>
    <row r="2633" spans="5:6" x14ac:dyDescent="0.2">
      <c r="E2633" t="str">
        <v>80b</v>
      </c>
      <c r="F2633">
        <f t="shared" si="49"/>
        <v>80</v>
      </c>
    </row>
    <row r="2634" spans="5:6" x14ac:dyDescent="0.2">
      <c r="E2634" t="str">
        <v>80b</v>
      </c>
      <c r="F2634">
        <f t="shared" si="49"/>
        <v>80</v>
      </c>
    </row>
    <row r="2635" spans="5:6" x14ac:dyDescent="0.2">
      <c r="E2635" t="str">
        <v>80b</v>
      </c>
      <c r="F2635">
        <f t="shared" si="49"/>
        <v>80</v>
      </c>
    </row>
    <row r="2636" spans="5:6" x14ac:dyDescent="0.2">
      <c r="E2636" t="str">
        <v>80b</v>
      </c>
      <c r="F2636">
        <f t="shared" si="49"/>
        <v>80</v>
      </c>
    </row>
    <row r="2637" spans="5:6" x14ac:dyDescent="0.2">
      <c r="E2637" t="str">
        <v>80b</v>
      </c>
      <c r="F2637">
        <f t="shared" si="49"/>
        <v>80</v>
      </c>
    </row>
    <row r="2638" spans="5:6" x14ac:dyDescent="0.2">
      <c r="E2638" t="str">
        <v>89b</v>
      </c>
      <c r="F2638">
        <f t="shared" si="49"/>
        <v>89</v>
      </c>
    </row>
    <row r="2639" spans="5:6" x14ac:dyDescent="0.2">
      <c r="E2639" t="str">
        <v>80b</v>
      </c>
      <c r="F2639">
        <f t="shared" si="49"/>
        <v>80</v>
      </c>
    </row>
    <row r="2640" spans="5:6" x14ac:dyDescent="0.2">
      <c r="E2640" t="str">
        <v>89b</v>
      </c>
      <c r="F2640">
        <f t="shared" si="49"/>
        <v>89</v>
      </c>
    </row>
    <row r="2641" spans="5:6" x14ac:dyDescent="0.2">
      <c r="E2641" t="str">
        <v>89b</v>
      </c>
      <c r="F2641">
        <f t="shared" si="49"/>
        <v>89</v>
      </c>
    </row>
    <row r="2642" spans="5:6" x14ac:dyDescent="0.2">
      <c r="E2642" t="str">
        <v>89b</v>
      </c>
      <c r="F2642">
        <f t="shared" si="49"/>
        <v>89</v>
      </c>
    </row>
    <row r="2643" spans="5:6" x14ac:dyDescent="0.2">
      <c r="E2643" t="str">
        <v>80b</v>
      </c>
      <c r="F2643">
        <f t="shared" si="49"/>
        <v>80</v>
      </c>
    </row>
    <row r="2644" spans="5:6" x14ac:dyDescent="0.2">
      <c r="E2644" t="str">
        <v>80b</v>
      </c>
      <c r="F2644">
        <f t="shared" si="49"/>
        <v>80</v>
      </c>
    </row>
    <row r="2645" spans="5:6" x14ac:dyDescent="0.2">
      <c r="E2645" t="str">
        <v>81a</v>
      </c>
      <c r="F2645">
        <f t="shared" si="49"/>
        <v>81</v>
      </c>
    </row>
    <row r="2646" spans="5:6" x14ac:dyDescent="0.2">
      <c r="E2646" t="str">
        <v>81a</v>
      </c>
      <c r="F2646">
        <f t="shared" si="49"/>
        <v>81</v>
      </c>
    </row>
    <row r="2647" spans="5:6" x14ac:dyDescent="0.2">
      <c r="E2647" t="str">
        <v>81a</v>
      </c>
      <c r="F2647">
        <f t="shared" si="49"/>
        <v>81</v>
      </c>
    </row>
    <row r="2648" spans="5:6" x14ac:dyDescent="0.2">
      <c r="E2648" t="str">
        <v>81a</v>
      </c>
      <c r="F2648">
        <f t="shared" si="49"/>
        <v>81</v>
      </c>
    </row>
    <row r="2649" spans="5:6" x14ac:dyDescent="0.2">
      <c r="E2649" t="str">
        <v>81a</v>
      </c>
      <c r="F2649">
        <f t="shared" si="49"/>
        <v>81</v>
      </c>
    </row>
    <row r="2650" spans="5:6" x14ac:dyDescent="0.2">
      <c r="E2650" t="str">
        <v>81a</v>
      </c>
      <c r="F2650">
        <f t="shared" si="49"/>
        <v>81</v>
      </c>
    </row>
    <row r="2651" spans="5:6" x14ac:dyDescent="0.2">
      <c r="E2651" t="str">
        <v>81a</v>
      </c>
      <c r="F2651">
        <f t="shared" si="49"/>
        <v>81</v>
      </c>
    </row>
    <row r="2652" spans="5:6" x14ac:dyDescent="0.2">
      <c r="E2652" t="str">
        <v>81a</v>
      </c>
      <c r="F2652">
        <f t="shared" si="49"/>
        <v>81</v>
      </c>
    </row>
    <row r="2653" spans="5:6" x14ac:dyDescent="0.2">
      <c r="E2653" t="str">
        <v>81a</v>
      </c>
      <c r="F2653">
        <f t="shared" si="49"/>
        <v>81</v>
      </c>
    </row>
    <row r="2654" spans="5:6" x14ac:dyDescent="0.2">
      <c r="E2654" t="str">
        <v>81a</v>
      </c>
      <c r="F2654">
        <f t="shared" si="49"/>
        <v>81</v>
      </c>
    </row>
    <row r="2655" spans="5:6" x14ac:dyDescent="0.2">
      <c r="E2655" t="str">
        <v>81a</v>
      </c>
      <c r="F2655">
        <f t="shared" si="49"/>
        <v>81</v>
      </c>
    </row>
    <row r="2656" spans="5:6" x14ac:dyDescent="0.2">
      <c r="E2656" t="str">
        <v>81a</v>
      </c>
      <c r="F2656">
        <f t="shared" si="49"/>
        <v>81</v>
      </c>
    </row>
    <row r="2657" spans="5:6" x14ac:dyDescent="0.2">
      <c r="E2657" t="str">
        <v>81a</v>
      </c>
      <c r="F2657">
        <f t="shared" si="49"/>
        <v>81</v>
      </c>
    </row>
    <row r="2658" spans="5:6" x14ac:dyDescent="0.2">
      <c r="E2658" t="str">
        <v>81a</v>
      </c>
      <c r="F2658">
        <f t="shared" si="49"/>
        <v>81</v>
      </c>
    </row>
    <row r="2659" spans="5:6" x14ac:dyDescent="0.2">
      <c r="E2659" t="str">
        <v>81a</v>
      </c>
      <c r="F2659">
        <f t="shared" si="49"/>
        <v>81</v>
      </c>
    </row>
    <row r="2660" spans="5:6" x14ac:dyDescent="0.2">
      <c r="E2660" t="str">
        <v>81a</v>
      </c>
      <c r="F2660">
        <f t="shared" si="49"/>
        <v>81</v>
      </c>
    </row>
    <row r="2661" spans="5:6" x14ac:dyDescent="0.2">
      <c r="E2661" t="str">
        <v>81a</v>
      </c>
      <c r="F2661">
        <f t="shared" si="49"/>
        <v>81</v>
      </c>
    </row>
    <row r="2662" spans="5:6" x14ac:dyDescent="0.2">
      <c r="E2662" t="str">
        <v>81a</v>
      </c>
      <c r="F2662">
        <f t="shared" si="49"/>
        <v>81</v>
      </c>
    </row>
    <row r="2663" spans="5:6" x14ac:dyDescent="0.2">
      <c r="E2663" t="str">
        <v>81a</v>
      </c>
      <c r="F2663">
        <f t="shared" si="49"/>
        <v>81</v>
      </c>
    </row>
    <row r="2664" spans="5:6" x14ac:dyDescent="0.2">
      <c r="E2664" t="str">
        <v>81a</v>
      </c>
      <c r="F2664">
        <f t="shared" si="49"/>
        <v>81</v>
      </c>
    </row>
    <row r="2665" spans="5:6" x14ac:dyDescent="0.2">
      <c r="E2665" t="str">
        <v>81a</v>
      </c>
      <c r="F2665">
        <f t="shared" si="49"/>
        <v>81</v>
      </c>
    </row>
    <row r="2666" spans="5:6" x14ac:dyDescent="0.2">
      <c r="E2666" t="str">
        <v>81a</v>
      </c>
      <c r="F2666">
        <f t="shared" si="49"/>
        <v>81</v>
      </c>
    </row>
    <row r="2667" spans="5:6" x14ac:dyDescent="0.2">
      <c r="E2667" t="str">
        <v>81a</v>
      </c>
      <c r="F2667">
        <f t="shared" si="49"/>
        <v>81</v>
      </c>
    </row>
    <row r="2668" spans="5:6" x14ac:dyDescent="0.2">
      <c r="E2668" t="str">
        <v>81a</v>
      </c>
      <c r="F2668">
        <f t="shared" si="49"/>
        <v>81</v>
      </c>
    </row>
    <row r="2669" spans="5:6" x14ac:dyDescent="0.2">
      <c r="E2669" t="str">
        <v>81a</v>
      </c>
      <c r="F2669">
        <f t="shared" si="49"/>
        <v>81</v>
      </c>
    </row>
    <row r="2670" spans="5:6" x14ac:dyDescent="0.2">
      <c r="E2670" t="str">
        <v>81a</v>
      </c>
      <c r="F2670">
        <f t="shared" si="49"/>
        <v>81</v>
      </c>
    </row>
    <row r="2671" spans="5:6" x14ac:dyDescent="0.2">
      <c r="E2671" t="str">
        <v>81a</v>
      </c>
      <c r="F2671">
        <f t="shared" si="49"/>
        <v>81</v>
      </c>
    </row>
    <row r="2672" spans="5:6" x14ac:dyDescent="0.2">
      <c r="E2672" t="str">
        <v>81a</v>
      </c>
      <c r="F2672">
        <f t="shared" si="49"/>
        <v>81</v>
      </c>
    </row>
    <row r="2673" spans="5:6" x14ac:dyDescent="0.2">
      <c r="E2673" t="str">
        <v>81a</v>
      </c>
      <c r="F2673">
        <f t="shared" si="49"/>
        <v>81</v>
      </c>
    </row>
    <row r="2674" spans="5:6" x14ac:dyDescent="0.2">
      <c r="E2674" t="str">
        <v>81a</v>
      </c>
      <c r="F2674">
        <f t="shared" si="49"/>
        <v>81</v>
      </c>
    </row>
    <row r="2675" spans="5:6" x14ac:dyDescent="0.2">
      <c r="E2675" t="str">
        <v>81a</v>
      </c>
      <c r="F2675">
        <f t="shared" si="49"/>
        <v>81</v>
      </c>
    </row>
    <row r="2676" spans="5:6" x14ac:dyDescent="0.2">
      <c r="E2676" t="str">
        <v>81a</v>
      </c>
      <c r="F2676">
        <f t="shared" si="49"/>
        <v>81</v>
      </c>
    </row>
    <row r="2677" spans="5:6" x14ac:dyDescent="0.2">
      <c r="E2677" t="str">
        <v>82b</v>
      </c>
      <c r="F2677">
        <f t="shared" si="49"/>
        <v>82</v>
      </c>
    </row>
    <row r="2678" spans="5:6" x14ac:dyDescent="0.2">
      <c r="E2678" t="str">
        <v>82b</v>
      </c>
      <c r="F2678">
        <f t="shared" si="49"/>
        <v>82</v>
      </c>
    </row>
    <row r="2679" spans="5:6" x14ac:dyDescent="0.2">
      <c r="E2679" t="str">
        <v>82b</v>
      </c>
      <c r="F2679">
        <f t="shared" si="49"/>
        <v>82</v>
      </c>
    </row>
    <row r="2680" spans="5:6" x14ac:dyDescent="0.2">
      <c r="E2680" t="str">
        <v>82b</v>
      </c>
      <c r="F2680">
        <f t="shared" si="49"/>
        <v>82</v>
      </c>
    </row>
    <row r="2681" spans="5:6" x14ac:dyDescent="0.2">
      <c r="E2681" t="str">
        <v>82b</v>
      </c>
      <c r="F2681">
        <f t="shared" si="49"/>
        <v>82</v>
      </c>
    </row>
    <row r="2682" spans="5:6" x14ac:dyDescent="0.2">
      <c r="E2682" t="str">
        <v>82b</v>
      </c>
      <c r="F2682">
        <f t="shared" si="49"/>
        <v>82</v>
      </c>
    </row>
    <row r="2683" spans="5:6" x14ac:dyDescent="0.2">
      <c r="E2683" t="str">
        <v>82b</v>
      </c>
      <c r="F2683">
        <f t="shared" si="49"/>
        <v>82</v>
      </c>
    </row>
    <row r="2684" spans="5:6" x14ac:dyDescent="0.2">
      <c r="E2684" t="str">
        <v>82b</v>
      </c>
      <c r="F2684">
        <f t="shared" si="49"/>
        <v>82</v>
      </c>
    </row>
    <row r="2685" spans="5:6" x14ac:dyDescent="0.2">
      <c r="E2685" t="str">
        <v>82b</v>
      </c>
      <c r="F2685">
        <f t="shared" si="49"/>
        <v>82</v>
      </c>
    </row>
    <row r="2686" spans="5:6" x14ac:dyDescent="0.2">
      <c r="E2686" t="str">
        <v>82b</v>
      </c>
      <c r="F2686">
        <f t="shared" si="49"/>
        <v>82</v>
      </c>
    </row>
    <row r="2687" spans="5:6" x14ac:dyDescent="0.2">
      <c r="E2687" t="str">
        <v>82b</v>
      </c>
      <c r="F2687">
        <f t="shared" si="49"/>
        <v>82</v>
      </c>
    </row>
    <row r="2688" spans="5:6" x14ac:dyDescent="0.2">
      <c r="E2688" t="str">
        <v>82b</v>
      </c>
      <c r="F2688">
        <f t="shared" si="49"/>
        <v>82</v>
      </c>
    </row>
    <row r="2689" spans="5:6" x14ac:dyDescent="0.2">
      <c r="E2689" t="str">
        <v>82b</v>
      </c>
      <c r="F2689">
        <f t="shared" si="49"/>
        <v>82</v>
      </c>
    </row>
    <row r="2690" spans="5:6" x14ac:dyDescent="0.2">
      <c r="E2690" t="str">
        <v>82b</v>
      </c>
      <c r="F2690">
        <f t="shared" si="49"/>
        <v>82</v>
      </c>
    </row>
    <row r="2691" spans="5:6" x14ac:dyDescent="0.2">
      <c r="E2691" t="str">
        <v>82b</v>
      </c>
      <c r="F2691">
        <f t="shared" ref="F2691:F2754" si="50">VALUE(LEFT(E2691,LEN(E2691)-1))</f>
        <v>82</v>
      </c>
    </row>
    <row r="2692" spans="5:6" x14ac:dyDescent="0.2">
      <c r="E2692" t="str">
        <v>82b</v>
      </c>
      <c r="F2692">
        <f t="shared" si="50"/>
        <v>82</v>
      </c>
    </row>
    <row r="2693" spans="5:6" x14ac:dyDescent="0.2">
      <c r="E2693" t="str">
        <v>82b</v>
      </c>
      <c r="F2693">
        <f t="shared" si="50"/>
        <v>82</v>
      </c>
    </row>
    <row r="2694" spans="5:6" x14ac:dyDescent="0.2">
      <c r="E2694" t="str">
        <v>82b</v>
      </c>
      <c r="F2694">
        <f t="shared" si="50"/>
        <v>82</v>
      </c>
    </row>
    <row r="2695" spans="5:6" x14ac:dyDescent="0.2">
      <c r="E2695" t="str">
        <v>82b</v>
      </c>
      <c r="F2695">
        <f t="shared" si="50"/>
        <v>82</v>
      </c>
    </row>
    <row r="2696" spans="5:6" x14ac:dyDescent="0.2">
      <c r="E2696" t="str">
        <v>82b</v>
      </c>
      <c r="F2696">
        <f t="shared" si="50"/>
        <v>82</v>
      </c>
    </row>
    <row r="2697" spans="5:6" x14ac:dyDescent="0.2">
      <c r="E2697" t="str">
        <v>82b</v>
      </c>
      <c r="F2697">
        <f t="shared" si="50"/>
        <v>82</v>
      </c>
    </row>
    <row r="2698" spans="5:6" x14ac:dyDescent="0.2">
      <c r="E2698" t="str">
        <v>82b</v>
      </c>
      <c r="F2698">
        <f t="shared" si="50"/>
        <v>82</v>
      </c>
    </row>
    <row r="2699" spans="5:6" x14ac:dyDescent="0.2">
      <c r="E2699" t="str">
        <v>82b</v>
      </c>
      <c r="F2699">
        <f t="shared" si="50"/>
        <v>82</v>
      </c>
    </row>
    <row r="2700" spans="5:6" x14ac:dyDescent="0.2">
      <c r="E2700" t="str">
        <v>82b</v>
      </c>
      <c r="F2700">
        <f t="shared" si="50"/>
        <v>82</v>
      </c>
    </row>
    <row r="2701" spans="5:6" x14ac:dyDescent="0.2">
      <c r="E2701" t="str">
        <v>82b</v>
      </c>
      <c r="F2701">
        <f t="shared" si="50"/>
        <v>82</v>
      </c>
    </row>
    <row r="2702" spans="5:6" x14ac:dyDescent="0.2">
      <c r="E2702" t="str">
        <v>82b</v>
      </c>
      <c r="F2702">
        <f t="shared" si="50"/>
        <v>82</v>
      </c>
    </row>
    <row r="2703" spans="5:6" x14ac:dyDescent="0.2">
      <c r="E2703" t="str">
        <v>82b</v>
      </c>
      <c r="F2703">
        <f t="shared" si="50"/>
        <v>82</v>
      </c>
    </row>
    <row r="2704" spans="5:6" x14ac:dyDescent="0.2">
      <c r="E2704" t="str">
        <v>82b</v>
      </c>
      <c r="F2704">
        <f t="shared" si="50"/>
        <v>82</v>
      </c>
    </row>
    <row r="2705" spans="5:6" x14ac:dyDescent="0.2">
      <c r="E2705" t="str">
        <v>82b</v>
      </c>
      <c r="F2705">
        <f t="shared" si="50"/>
        <v>82</v>
      </c>
    </row>
    <row r="2706" spans="5:6" x14ac:dyDescent="0.2">
      <c r="E2706" t="str">
        <v>82b</v>
      </c>
      <c r="F2706">
        <f t="shared" si="50"/>
        <v>82</v>
      </c>
    </row>
    <row r="2707" spans="5:6" x14ac:dyDescent="0.2">
      <c r="E2707" t="str">
        <v>82b</v>
      </c>
      <c r="F2707">
        <f t="shared" si="50"/>
        <v>82</v>
      </c>
    </row>
    <row r="2708" spans="5:6" x14ac:dyDescent="0.2">
      <c r="E2708" t="str">
        <v>83a</v>
      </c>
      <c r="F2708">
        <f t="shared" si="50"/>
        <v>83</v>
      </c>
    </row>
    <row r="2709" spans="5:6" x14ac:dyDescent="0.2">
      <c r="E2709" t="str">
        <v>83a</v>
      </c>
      <c r="F2709">
        <f t="shared" si="50"/>
        <v>83</v>
      </c>
    </row>
    <row r="2710" spans="5:6" x14ac:dyDescent="0.2">
      <c r="E2710" t="str">
        <v>83a</v>
      </c>
      <c r="F2710">
        <f t="shared" si="50"/>
        <v>83</v>
      </c>
    </row>
    <row r="2711" spans="5:6" x14ac:dyDescent="0.2">
      <c r="E2711" t="str">
        <v>83a</v>
      </c>
      <c r="F2711">
        <f t="shared" si="50"/>
        <v>83</v>
      </c>
    </row>
    <row r="2712" spans="5:6" x14ac:dyDescent="0.2">
      <c r="E2712" t="str">
        <v>83a</v>
      </c>
      <c r="F2712">
        <f t="shared" si="50"/>
        <v>83</v>
      </c>
    </row>
    <row r="2713" spans="5:6" x14ac:dyDescent="0.2">
      <c r="E2713" t="str">
        <v>83a</v>
      </c>
      <c r="F2713">
        <f t="shared" si="50"/>
        <v>83</v>
      </c>
    </row>
    <row r="2714" spans="5:6" x14ac:dyDescent="0.2">
      <c r="E2714" t="str">
        <v>83a</v>
      </c>
      <c r="F2714">
        <f t="shared" si="50"/>
        <v>83</v>
      </c>
    </row>
    <row r="2715" spans="5:6" x14ac:dyDescent="0.2">
      <c r="E2715" t="str">
        <v>83a</v>
      </c>
      <c r="F2715">
        <f t="shared" si="50"/>
        <v>83</v>
      </c>
    </row>
    <row r="2716" spans="5:6" x14ac:dyDescent="0.2">
      <c r="E2716" t="str">
        <v>83a</v>
      </c>
      <c r="F2716">
        <f t="shared" si="50"/>
        <v>83</v>
      </c>
    </row>
    <row r="2717" spans="5:6" x14ac:dyDescent="0.2">
      <c r="E2717" t="str">
        <v>83a</v>
      </c>
      <c r="F2717">
        <f t="shared" si="50"/>
        <v>83</v>
      </c>
    </row>
    <row r="2718" spans="5:6" x14ac:dyDescent="0.2">
      <c r="E2718" t="str">
        <v>83a</v>
      </c>
      <c r="F2718">
        <f t="shared" si="50"/>
        <v>83</v>
      </c>
    </row>
    <row r="2719" spans="5:6" x14ac:dyDescent="0.2">
      <c r="E2719" t="str">
        <v>83a</v>
      </c>
      <c r="F2719">
        <f t="shared" si="50"/>
        <v>83</v>
      </c>
    </row>
    <row r="2720" spans="5:6" x14ac:dyDescent="0.2">
      <c r="E2720" t="str">
        <v>83a</v>
      </c>
      <c r="F2720">
        <f t="shared" si="50"/>
        <v>83</v>
      </c>
    </row>
    <row r="2721" spans="5:6" x14ac:dyDescent="0.2">
      <c r="E2721" t="str">
        <v>83a</v>
      </c>
      <c r="F2721">
        <f t="shared" si="50"/>
        <v>83</v>
      </c>
    </row>
    <row r="2722" spans="5:6" x14ac:dyDescent="0.2">
      <c r="E2722" t="str">
        <v>83a</v>
      </c>
      <c r="F2722">
        <f t="shared" si="50"/>
        <v>83</v>
      </c>
    </row>
    <row r="2723" spans="5:6" x14ac:dyDescent="0.2">
      <c r="E2723" t="str">
        <v>83a</v>
      </c>
      <c r="F2723">
        <f t="shared" si="50"/>
        <v>83</v>
      </c>
    </row>
    <row r="2724" spans="5:6" x14ac:dyDescent="0.2">
      <c r="E2724" t="str">
        <v>83a</v>
      </c>
      <c r="F2724">
        <f t="shared" si="50"/>
        <v>83</v>
      </c>
    </row>
    <row r="2725" spans="5:6" x14ac:dyDescent="0.2">
      <c r="E2725" t="str">
        <v>83a</v>
      </c>
      <c r="F2725">
        <f t="shared" si="50"/>
        <v>83</v>
      </c>
    </row>
    <row r="2726" spans="5:6" x14ac:dyDescent="0.2">
      <c r="E2726" t="str">
        <v>83a</v>
      </c>
      <c r="F2726">
        <f t="shared" si="50"/>
        <v>83</v>
      </c>
    </row>
    <row r="2727" spans="5:6" x14ac:dyDescent="0.2">
      <c r="E2727" t="str">
        <v>83a</v>
      </c>
      <c r="F2727">
        <f t="shared" si="50"/>
        <v>83</v>
      </c>
    </row>
    <row r="2728" spans="5:6" x14ac:dyDescent="0.2">
      <c r="E2728" t="str">
        <v>83a</v>
      </c>
      <c r="F2728">
        <f t="shared" si="50"/>
        <v>83</v>
      </c>
    </row>
    <row r="2729" spans="5:6" x14ac:dyDescent="0.2">
      <c r="E2729" t="str">
        <v>83a</v>
      </c>
      <c r="F2729">
        <f t="shared" si="50"/>
        <v>83</v>
      </c>
    </row>
    <row r="2730" spans="5:6" x14ac:dyDescent="0.2">
      <c r="E2730" t="str">
        <v>83a</v>
      </c>
      <c r="F2730">
        <f t="shared" si="50"/>
        <v>83</v>
      </c>
    </row>
    <row r="2731" spans="5:6" x14ac:dyDescent="0.2">
      <c r="E2731" t="str">
        <v>83a</v>
      </c>
      <c r="F2731">
        <f t="shared" si="50"/>
        <v>83</v>
      </c>
    </row>
    <row r="2732" spans="5:6" x14ac:dyDescent="0.2">
      <c r="E2732" t="str">
        <v>83a</v>
      </c>
      <c r="F2732">
        <f t="shared" si="50"/>
        <v>83</v>
      </c>
    </row>
    <row r="2733" spans="5:6" x14ac:dyDescent="0.2">
      <c r="E2733" t="str">
        <v>83a</v>
      </c>
      <c r="F2733">
        <f t="shared" si="50"/>
        <v>83</v>
      </c>
    </row>
    <row r="2734" spans="5:6" x14ac:dyDescent="0.2">
      <c r="E2734" t="str">
        <v>83a</v>
      </c>
      <c r="F2734">
        <f t="shared" si="50"/>
        <v>83</v>
      </c>
    </row>
    <row r="2735" spans="5:6" x14ac:dyDescent="0.2">
      <c r="E2735" t="str">
        <v>83a</v>
      </c>
      <c r="F2735">
        <f t="shared" si="50"/>
        <v>83</v>
      </c>
    </row>
    <row r="2736" spans="5:6" x14ac:dyDescent="0.2">
      <c r="E2736" t="str">
        <v>83a</v>
      </c>
      <c r="F2736">
        <f t="shared" si="50"/>
        <v>83</v>
      </c>
    </row>
    <row r="2737" spans="5:6" x14ac:dyDescent="0.2">
      <c r="E2737" t="str">
        <v>83a</v>
      </c>
      <c r="F2737">
        <f t="shared" si="50"/>
        <v>83</v>
      </c>
    </row>
    <row r="2738" spans="5:6" x14ac:dyDescent="0.2">
      <c r="E2738" t="str">
        <v>83a</v>
      </c>
      <c r="F2738">
        <f t="shared" si="50"/>
        <v>83</v>
      </c>
    </row>
    <row r="2739" spans="5:6" x14ac:dyDescent="0.2">
      <c r="E2739" t="str">
        <v>83a</v>
      </c>
      <c r="F2739">
        <f t="shared" si="50"/>
        <v>83</v>
      </c>
    </row>
    <row r="2740" spans="5:6" x14ac:dyDescent="0.2">
      <c r="E2740" t="str">
        <v>84b</v>
      </c>
      <c r="F2740">
        <f t="shared" si="50"/>
        <v>84</v>
      </c>
    </row>
    <row r="2741" spans="5:6" x14ac:dyDescent="0.2">
      <c r="E2741" t="str">
        <v>84b</v>
      </c>
      <c r="F2741">
        <f t="shared" si="50"/>
        <v>84</v>
      </c>
    </row>
    <row r="2742" spans="5:6" x14ac:dyDescent="0.2">
      <c r="E2742" t="str">
        <v>84b</v>
      </c>
      <c r="F2742">
        <f t="shared" si="50"/>
        <v>84</v>
      </c>
    </row>
    <row r="2743" spans="5:6" x14ac:dyDescent="0.2">
      <c r="E2743" t="str">
        <v>84b</v>
      </c>
      <c r="F2743">
        <f t="shared" si="50"/>
        <v>84</v>
      </c>
    </row>
    <row r="2744" spans="5:6" x14ac:dyDescent="0.2">
      <c r="E2744" t="str">
        <v>84b</v>
      </c>
      <c r="F2744">
        <f t="shared" si="50"/>
        <v>84</v>
      </c>
    </row>
    <row r="2745" spans="5:6" x14ac:dyDescent="0.2">
      <c r="E2745" t="str">
        <v>84b</v>
      </c>
      <c r="F2745">
        <f t="shared" si="50"/>
        <v>84</v>
      </c>
    </row>
    <row r="2746" spans="5:6" x14ac:dyDescent="0.2">
      <c r="E2746" t="str">
        <v>84b</v>
      </c>
      <c r="F2746">
        <f t="shared" si="50"/>
        <v>84</v>
      </c>
    </row>
    <row r="2747" spans="5:6" x14ac:dyDescent="0.2">
      <c r="E2747" t="str">
        <v>84b</v>
      </c>
      <c r="F2747">
        <f t="shared" si="50"/>
        <v>84</v>
      </c>
    </row>
    <row r="2748" spans="5:6" x14ac:dyDescent="0.2">
      <c r="E2748" t="str">
        <v>84b</v>
      </c>
      <c r="F2748">
        <f t="shared" si="50"/>
        <v>84</v>
      </c>
    </row>
    <row r="2749" spans="5:6" x14ac:dyDescent="0.2">
      <c r="E2749" t="str">
        <v>84b</v>
      </c>
      <c r="F2749">
        <f t="shared" si="50"/>
        <v>84</v>
      </c>
    </row>
    <row r="2750" spans="5:6" x14ac:dyDescent="0.2">
      <c r="E2750" t="str">
        <v>84b</v>
      </c>
      <c r="F2750">
        <f t="shared" si="50"/>
        <v>84</v>
      </c>
    </row>
    <row r="2751" spans="5:6" x14ac:dyDescent="0.2">
      <c r="E2751" t="str">
        <v>84b</v>
      </c>
      <c r="F2751">
        <f t="shared" si="50"/>
        <v>84</v>
      </c>
    </row>
    <row r="2752" spans="5:6" x14ac:dyDescent="0.2">
      <c r="E2752" t="str">
        <v>84b</v>
      </c>
      <c r="F2752">
        <f t="shared" si="50"/>
        <v>84</v>
      </c>
    </row>
    <row r="2753" spans="5:6" x14ac:dyDescent="0.2">
      <c r="E2753" t="str">
        <v>84b</v>
      </c>
      <c r="F2753">
        <f t="shared" si="50"/>
        <v>84</v>
      </c>
    </row>
    <row r="2754" spans="5:6" x14ac:dyDescent="0.2">
      <c r="E2754" t="str">
        <v>84b</v>
      </c>
      <c r="F2754">
        <f t="shared" si="50"/>
        <v>84</v>
      </c>
    </row>
    <row r="2755" spans="5:6" x14ac:dyDescent="0.2">
      <c r="E2755" t="str">
        <v>84b</v>
      </c>
      <c r="F2755">
        <f t="shared" ref="F2755:F2818" si="51">VALUE(LEFT(E2755,LEN(E2755)-1))</f>
        <v>84</v>
      </c>
    </row>
    <row r="2756" spans="5:6" x14ac:dyDescent="0.2">
      <c r="E2756" t="str">
        <v>84b</v>
      </c>
      <c r="F2756">
        <f t="shared" si="51"/>
        <v>84</v>
      </c>
    </row>
    <row r="2757" spans="5:6" x14ac:dyDescent="0.2">
      <c r="E2757" t="str">
        <v>84b</v>
      </c>
      <c r="F2757">
        <f t="shared" si="51"/>
        <v>84</v>
      </c>
    </row>
    <row r="2758" spans="5:6" x14ac:dyDescent="0.2">
      <c r="E2758" t="str">
        <v>84b</v>
      </c>
      <c r="F2758">
        <f t="shared" si="51"/>
        <v>84</v>
      </c>
    </row>
    <row r="2759" spans="5:6" x14ac:dyDescent="0.2">
      <c r="E2759" t="str">
        <v>84b</v>
      </c>
      <c r="F2759">
        <f t="shared" si="51"/>
        <v>84</v>
      </c>
    </row>
    <row r="2760" spans="5:6" x14ac:dyDescent="0.2">
      <c r="E2760" t="str">
        <v>84b</v>
      </c>
      <c r="F2760">
        <f t="shared" si="51"/>
        <v>84</v>
      </c>
    </row>
    <row r="2761" spans="5:6" x14ac:dyDescent="0.2">
      <c r="E2761" t="str">
        <v>84b</v>
      </c>
      <c r="F2761">
        <f t="shared" si="51"/>
        <v>84</v>
      </c>
    </row>
    <row r="2762" spans="5:6" x14ac:dyDescent="0.2">
      <c r="E2762" t="str">
        <v>84b</v>
      </c>
      <c r="F2762">
        <f t="shared" si="51"/>
        <v>84</v>
      </c>
    </row>
    <row r="2763" spans="5:6" x14ac:dyDescent="0.2">
      <c r="E2763" t="str">
        <v>84b</v>
      </c>
      <c r="F2763">
        <f t="shared" si="51"/>
        <v>84</v>
      </c>
    </row>
    <row r="2764" spans="5:6" x14ac:dyDescent="0.2">
      <c r="E2764" t="str">
        <v>84b</v>
      </c>
      <c r="F2764">
        <f t="shared" si="51"/>
        <v>84</v>
      </c>
    </row>
    <row r="2765" spans="5:6" x14ac:dyDescent="0.2">
      <c r="E2765" t="str">
        <v>84b</v>
      </c>
      <c r="F2765">
        <f t="shared" si="51"/>
        <v>84</v>
      </c>
    </row>
    <row r="2766" spans="5:6" x14ac:dyDescent="0.2">
      <c r="E2766" t="str">
        <v>84b</v>
      </c>
      <c r="F2766">
        <f t="shared" si="51"/>
        <v>84</v>
      </c>
    </row>
    <row r="2767" spans="5:6" x14ac:dyDescent="0.2">
      <c r="E2767" t="str">
        <v>84b</v>
      </c>
      <c r="F2767">
        <f t="shared" si="51"/>
        <v>84</v>
      </c>
    </row>
    <row r="2768" spans="5:6" x14ac:dyDescent="0.2">
      <c r="E2768" t="str">
        <v>84b</v>
      </c>
      <c r="F2768">
        <f t="shared" si="51"/>
        <v>84</v>
      </c>
    </row>
    <row r="2769" spans="5:6" x14ac:dyDescent="0.2">
      <c r="E2769" t="str">
        <v>84b</v>
      </c>
      <c r="F2769">
        <f t="shared" si="51"/>
        <v>84</v>
      </c>
    </row>
    <row r="2770" spans="5:6" x14ac:dyDescent="0.2">
      <c r="E2770" t="str">
        <v>84b</v>
      </c>
      <c r="F2770">
        <f t="shared" si="51"/>
        <v>84</v>
      </c>
    </row>
    <row r="2771" spans="5:6" x14ac:dyDescent="0.2">
      <c r="E2771" t="str">
        <v>84b</v>
      </c>
      <c r="F2771">
        <f t="shared" si="51"/>
        <v>84</v>
      </c>
    </row>
    <row r="2772" spans="5:6" x14ac:dyDescent="0.2">
      <c r="E2772" t="str">
        <v>84b</v>
      </c>
      <c r="F2772">
        <f t="shared" si="51"/>
        <v>84</v>
      </c>
    </row>
    <row r="2773" spans="5:6" x14ac:dyDescent="0.2">
      <c r="E2773" t="str">
        <v>84b</v>
      </c>
      <c r="F2773">
        <f t="shared" si="51"/>
        <v>84</v>
      </c>
    </row>
    <row r="2774" spans="5:6" x14ac:dyDescent="0.2">
      <c r="E2774" t="str">
        <v>85a</v>
      </c>
      <c r="F2774">
        <f t="shared" si="51"/>
        <v>85</v>
      </c>
    </row>
    <row r="2775" spans="5:6" x14ac:dyDescent="0.2">
      <c r="E2775" t="str">
        <v>85a</v>
      </c>
      <c r="F2775">
        <f t="shared" si="51"/>
        <v>85</v>
      </c>
    </row>
    <row r="2776" spans="5:6" x14ac:dyDescent="0.2">
      <c r="E2776" t="str">
        <v>85a</v>
      </c>
      <c r="F2776">
        <f t="shared" si="51"/>
        <v>85</v>
      </c>
    </row>
    <row r="2777" spans="5:6" x14ac:dyDescent="0.2">
      <c r="E2777" t="str">
        <v>85a</v>
      </c>
      <c r="F2777">
        <f t="shared" si="51"/>
        <v>85</v>
      </c>
    </row>
    <row r="2778" spans="5:6" x14ac:dyDescent="0.2">
      <c r="E2778" t="str">
        <v>85a</v>
      </c>
      <c r="F2778">
        <f t="shared" si="51"/>
        <v>85</v>
      </c>
    </row>
    <row r="2779" spans="5:6" x14ac:dyDescent="0.2">
      <c r="E2779" t="str">
        <v>85a</v>
      </c>
      <c r="F2779">
        <f t="shared" si="51"/>
        <v>85</v>
      </c>
    </row>
    <row r="2780" spans="5:6" x14ac:dyDescent="0.2">
      <c r="E2780" t="str">
        <v>85a</v>
      </c>
      <c r="F2780">
        <f t="shared" si="51"/>
        <v>85</v>
      </c>
    </row>
    <row r="2781" spans="5:6" x14ac:dyDescent="0.2">
      <c r="E2781" t="str">
        <v>85a</v>
      </c>
      <c r="F2781">
        <f t="shared" si="51"/>
        <v>85</v>
      </c>
    </row>
    <row r="2782" spans="5:6" x14ac:dyDescent="0.2">
      <c r="E2782" t="str">
        <v>85a</v>
      </c>
      <c r="F2782">
        <f t="shared" si="51"/>
        <v>85</v>
      </c>
    </row>
    <row r="2783" spans="5:6" x14ac:dyDescent="0.2">
      <c r="E2783" t="str">
        <v>85a</v>
      </c>
      <c r="F2783">
        <f t="shared" si="51"/>
        <v>85</v>
      </c>
    </row>
    <row r="2784" spans="5:6" x14ac:dyDescent="0.2">
      <c r="E2784" t="str">
        <v>85a</v>
      </c>
      <c r="F2784">
        <f t="shared" si="51"/>
        <v>85</v>
      </c>
    </row>
    <row r="2785" spans="5:6" x14ac:dyDescent="0.2">
      <c r="E2785" t="str">
        <v>85a</v>
      </c>
      <c r="F2785">
        <f t="shared" si="51"/>
        <v>85</v>
      </c>
    </row>
    <row r="2786" spans="5:6" x14ac:dyDescent="0.2">
      <c r="E2786" t="str">
        <v>85a</v>
      </c>
      <c r="F2786">
        <f t="shared" si="51"/>
        <v>85</v>
      </c>
    </row>
    <row r="2787" spans="5:6" x14ac:dyDescent="0.2">
      <c r="E2787" t="str">
        <v>85a</v>
      </c>
      <c r="F2787">
        <f t="shared" si="51"/>
        <v>85</v>
      </c>
    </row>
    <row r="2788" spans="5:6" x14ac:dyDescent="0.2">
      <c r="E2788" t="str">
        <v>85a</v>
      </c>
      <c r="F2788">
        <f t="shared" si="51"/>
        <v>85</v>
      </c>
    </row>
    <row r="2789" spans="5:6" x14ac:dyDescent="0.2">
      <c r="E2789" t="str">
        <v>85a</v>
      </c>
      <c r="F2789">
        <f t="shared" si="51"/>
        <v>85</v>
      </c>
    </row>
    <row r="2790" spans="5:6" x14ac:dyDescent="0.2">
      <c r="E2790" t="str">
        <v>85a</v>
      </c>
      <c r="F2790">
        <f t="shared" si="51"/>
        <v>85</v>
      </c>
    </row>
    <row r="2791" spans="5:6" x14ac:dyDescent="0.2">
      <c r="E2791" t="str">
        <v>85a</v>
      </c>
      <c r="F2791">
        <f t="shared" si="51"/>
        <v>85</v>
      </c>
    </row>
    <row r="2792" spans="5:6" x14ac:dyDescent="0.2">
      <c r="E2792" t="str">
        <v>85a</v>
      </c>
      <c r="F2792">
        <f t="shared" si="51"/>
        <v>85</v>
      </c>
    </row>
    <row r="2793" spans="5:6" x14ac:dyDescent="0.2">
      <c r="E2793" t="str">
        <v>85a</v>
      </c>
      <c r="F2793">
        <f t="shared" si="51"/>
        <v>85</v>
      </c>
    </row>
    <row r="2794" spans="5:6" x14ac:dyDescent="0.2">
      <c r="E2794" t="str">
        <v>85a</v>
      </c>
      <c r="F2794">
        <f t="shared" si="51"/>
        <v>85</v>
      </c>
    </row>
    <row r="2795" spans="5:6" x14ac:dyDescent="0.2">
      <c r="E2795" t="str">
        <v>85a</v>
      </c>
      <c r="F2795">
        <f t="shared" si="51"/>
        <v>85</v>
      </c>
    </row>
    <row r="2796" spans="5:6" x14ac:dyDescent="0.2">
      <c r="E2796" t="str">
        <v>85a</v>
      </c>
      <c r="F2796">
        <f t="shared" si="51"/>
        <v>85</v>
      </c>
    </row>
    <row r="2797" spans="5:6" x14ac:dyDescent="0.2">
      <c r="E2797" t="str">
        <v>85a</v>
      </c>
      <c r="F2797">
        <f t="shared" si="51"/>
        <v>85</v>
      </c>
    </row>
    <row r="2798" spans="5:6" x14ac:dyDescent="0.2">
      <c r="E2798" t="str">
        <v>85a</v>
      </c>
      <c r="F2798">
        <f t="shared" si="51"/>
        <v>85</v>
      </c>
    </row>
    <row r="2799" spans="5:6" x14ac:dyDescent="0.2">
      <c r="E2799" t="str">
        <v>85a</v>
      </c>
      <c r="F2799">
        <f t="shared" si="51"/>
        <v>85</v>
      </c>
    </row>
    <row r="2800" spans="5:6" x14ac:dyDescent="0.2">
      <c r="E2800" t="str">
        <v>85a</v>
      </c>
      <c r="F2800">
        <f t="shared" si="51"/>
        <v>85</v>
      </c>
    </row>
    <row r="2801" spans="5:6" x14ac:dyDescent="0.2">
      <c r="E2801" t="str">
        <v>85a</v>
      </c>
      <c r="F2801">
        <f t="shared" si="51"/>
        <v>85</v>
      </c>
    </row>
    <row r="2802" spans="5:6" x14ac:dyDescent="0.2">
      <c r="E2802" t="str">
        <v>85a</v>
      </c>
      <c r="F2802">
        <f t="shared" si="51"/>
        <v>85</v>
      </c>
    </row>
    <row r="2803" spans="5:6" x14ac:dyDescent="0.2">
      <c r="E2803" t="str">
        <v>85a</v>
      </c>
      <c r="F2803">
        <f t="shared" si="51"/>
        <v>85</v>
      </c>
    </row>
    <row r="2804" spans="5:6" x14ac:dyDescent="0.2">
      <c r="E2804" t="str">
        <v>85a</v>
      </c>
      <c r="F2804">
        <f t="shared" si="51"/>
        <v>85</v>
      </c>
    </row>
    <row r="2805" spans="5:6" x14ac:dyDescent="0.2">
      <c r="E2805" t="str">
        <v>85a</v>
      </c>
      <c r="F2805">
        <f t="shared" si="51"/>
        <v>85</v>
      </c>
    </row>
    <row r="2806" spans="5:6" x14ac:dyDescent="0.2">
      <c r="E2806" t="str">
        <v>85a</v>
      </c>
      <c r="F2806">
        <f t="shared" si="51"/>
        <v>85</v>
      </c>
    </row>
    <row r="2807" spans="5:6" x14ac:dyDescent="0.2">
      <c r="E2807" t="str">
        <v>86b</v>
      </c>
      <c r="F2807">
        <f t="shared" si="51"/>
        <v>86</v>
      </c>
    </row>
    <row r="2808" spans="5:6" x14ac:dyDescent="0.2">
      <c r="E2808" t="str">
        <v>86b</v>
      </c>
      <c r="F2808">
        <f t="shared" si="51"/>
        <v>86</v>
      </c>
    </row>
    <row r="2809" spans="5:6" x14ac:dyDescent="0.2">
      <c r="E2809" t="str">
        <v>86b</v>
      </c>
      <c r="F2809">
        <f t="shared" si="51"/>
        <v>86</v>
      </c>
    </row>
    <row r="2810" spans="5:6" x14ac:dyDescent="0.2">
      <c r="E2810" t="str">
        <v>86b</v>
      </c>
      <c r="F2810">
        <f t="shared" si="51"/>
        <v>86</v>
      </c>
    </row>
    <row r="2811" spans="5:6" x14ac:dyDescent="0.2">
      <c r="E2811" t="str">
        <v>86b</v>
      </c>
      <c r="F2811">
        <f t="shared" si="51"/>
        <v>86</v>
      </c>
    </row>
    <row r="2812" spans="5:6" x14ac:dyDescent="0.2">
      <c r="E2812" t="str">
        <v>86b</v>
      </c>
      <c r="F2812">
        <f t="shared" si="51"/>
        <v>86</v>
      </c>
    </row>
    <row r="2813" spans="5:6" x14ac:dyDescent="0.2">
      <c r="E2813" t="str">
        <v>86b</v>
      </c>
      <c r="F2813">
        <f t="shared" si="51"/>
        <v>86</v>
      </c>
    </row>
    <row r="2814" spans="5:6" x14ac:dyDescent="0.2">
      <c r="E2814" t="str">
        <v>86b</v>
      </c>
      <c r="F2814">
        <f t="shared" si="51"/>
        <v>86</v>
      </c>
    </row>
    <row r="2815" spans="5:6" x14ac:dyDescent="0.2">
      <c r="E2815" t="str">
        <v>86b</v>
      </c>
      <c r="F2815">
        <f t="shared" si="51"/>
        <v>86</v>
      </c>
    </row>
    <row r="2816" spans="5:6" x14ac:dyDescent="0.2">
      <c r="E2816" t="str">
        <v>86b</v>
      </c>
      <c r="F2816">
        <f t="shared" si="51"/>
        <v>86</v>
      </c>
    </row>
    <row r="2817" spans="5:6" x14ac:dyDescent="0.2">
      <c r="E2817" t="str">
        <v>86b</v>
      </c>
      <c r="F2817">
        <f t="shared" si="51"/>
        <v>86</v>
      </c>
    </row>
    <row r="2818" spans="5:6" x14ac:dyDescent="0.2">
      <c r="E2818" t="str">
        <v>86b</v>
      </c>
      <c r="F2818">
        <f t="shared" si="51"/>
        <v>86</v>
      </c>
    </row>
    <row r="2819" spans="5:6" x14ac:dyDescent="0.2">
      <c r="E2819" t="str">
        <v>86b</v>
      </c>
      <c r="F2819">
        <f t="shared" ref="F2819:F2882" si="52">VALUE(LEFT(E2819,LEN(E2819)-1))</f>
        <v>86</v>
      </c>
    </row>
    <row r="2820" spans="5:6" x14ac:dyDescent="0.2">
      <c r="E2820" t="str">
        <v>86b</v>
      </c>
      <c r="F2820">
        <f t="shared" si="52"/>
        <v>86</v>
      </c>
    </row>
    <row r="2821" spans="5:6" x14ac:dyDescent="0.2">
      <c r="E2821" t="str">
        <v>86b</v>
      </c>
      <c r="F2821">
        <f t="shared" si="52"/>
        <v>86</v>
      </c>
    </row>
    <row r="2822" spans="5:6" x14ac:dyDescent="0.2">
      <c r="E2822" t="str">
        <v>86b</v>
      </c>
      <c r="F2822">
        <f t="shared" si="52"/>
        <v>86</v>
      </c>
    </row>
    <row r="2823" spans="5:6" x14ac:dyDescent="0.2">
      <c r="E2823" t="str">
        <v>86b</v>
      </c>
      <c r="F2823">
        <f t="shared" si="52"/>
        <v>86</v>
      </c>
    </row>
    <row r="2824" spans="5:6" x14ac:dyDescent="0.2">
      <c r="E2824" t="str">
        <v>86b</v>
      </c>
      <c r="F2824">
        <f t="shared" si="52"/>
        <v>86</v>
      </c>
    </row>
    <row r="2825" spans="5:6" x14ac:dyDescent="0.2">
      <c r="E2825" t="str">
        <v>86b</v>
      </c>
      <c r="F2825">
        <f t="shared" si="52"/>
        <v>86</v>
      </c>
    </row>
    <row r="2826" spans="5:6" x14ac:dyDescent="0.2">
      <c r="E2826" t="str">
        <v>86b</v>
      </c>
      <c r="F2826">
        <f t="shared" si="52"/>
        <v>86</v>
      </c>
    </row>
    <row r="2827" spans="5:6" x14ac:dyDescent="0.2">
      <c r="E2827" t="str">
        <v>86b</v>
      </c>
      <c r="F2827">
        <f t="shared" si="52"/>
        <v>86</v>
      </c>
    </row>
    <row r="2828" spans="5:6" x14ac:dyDescent="0.2">
      <c r="E2828" t="str">
        <v>86b</v>
      </c>
      <c r="F2828">
        <f t="shared" si="52"/>
        <v>86</v>
      </c>
    </row>
    <row r="2829" spans="5:6" x14ac:dyDescent="0.2">
      <c r="E2829" t="str">
        <v>86b</v>
      </c>
      <c r="F2829">
        <f t="shared" si="52"/>
        <v>86</v>
      </c>
    </row>
    <row r="2830" spans="5:6" x14ac:dyDescent="0.2">
      <c r="E2830" t="str">
        <v>86b</v>
      </c>
      <c r="F2830">
        <f t="shared" si="52"/>
        <v>86</v>
      </c>
    </row>
    <row r="2831" spans="5:6" x14ac:dyDescent="0.2">
      <c r="E2831" t="str">
        <v>86b</v>
      </c>
      <c r="F2831">
        <f t="shared" si="52"/>
        <v>86</v>
      </c>
    </row>
    <row r="2832" spans="5:6" x14ac:dyDescent="0.2">
      <c r="E2832" t="str">
        <v>86b</v>
      </c>
      <c r="F2832">
        <f t="shared" si="52"/>
        <v>86</v>
      </c>
    </row>
    <row r="2833" spans="5:6" x14ac:dyDescent="0.2">
      <c r="E2833" t="str">
        <v>86b</v>
      </c>
      <c r="F2833">
        <f t="shared" si="52"/>
        <v>86</v>
      </c>
    </row>
    <row r="2834" spans="5:6" x14ac:dyDescent="0.2">
      <c r="E2834" t="str">
        <v>86b</v>
      </c>
      <c r="F2834">
        <f t="shared" si="52"/>
        <v>86</v>
      </c>
    </row>
    <row r="2835" spans="5:6" x14ac:dyDescent="0.2">
      <c r="E2835" t="str">
        <v>86b</v>
      </c>
      <c r="F2835">
        <f t="shared" si="52"/>
        <v>86</v>
      </c>
    </row>
    <row r="2836" spans="5:6" x14ac:dyDescent="0.2">
      <c r="E2836" t="str">
        <v>86b</v>
      </c>
      <c r="F2836">
        <f t="shared" si="52"/>
        <v>86</v>
      </c>
    </row>
    <row r="2837" spans="5:6" x14ac:dyDescent="0.2">
      <c r="E2837" t="str">
        <v>86b</v>
      </c>
      <c r="F2837">
        <f t="shared" si="52"/>
        <v>86</v>
      </c>
    </row>
    <row r="2838" spans="5:6" x14ac:dyDescent="0.2">
      <c r="E2838" t="str">
        <v>86b</v>
      </c>
      <c r="F2838">
        <f t="shared" si="52"/>
        <v>86</v>
      </c>
    </row>
    <row r="2839" spans="5:6" x14ac:dyDescent="0.2">
      <c r="E2839" t="str">
        <v>86b</v>
      </c>
      <c r="F2839">
        <f t="shared" si="52"/>
        <v>86</v>
      </c>
    </row>
    <row r="2840" spans="5:6" x14ac:dyDescent="0.2">
      <c r="E2840" t="str">
        <v>86b</v>
      </c>
      <c r="F2840">
        <f t="shared" si="52"/>
        <v>86</v>
      </c>
    </row>
    <row r="2841" spans="5:6" x14ac:dyDescent="0.2">
      <c r="E2841" t="str">
        <v>86b</v>
      </c>
      <c r="F2841">
        <f t="shared" si="52"/>
        <v>86</v>
      </c>
    </row>
    <row r="2842" spans="5:6" x14ac:dyDescent="0.2">
      <c r="E2842" t="str">
        <v>86b</v>
      </c>
      <c r="F2842">
        <f t="shared" si="52"/>
        <v>86</v>
      </c>
    </row>
    <row r="2843" spans="5:6" x14ac:dyDescent="0.2">
      <c r="E2843" t="str">
        <v>86b</v>
      </c>
      <c r="F2843">
        <f t="shared" si="52"/>
        <v>86</v>
      </c>
    </row>
    <row r="2844" spans="5:6" x14ac:dyDescent="0.2">
      <c r="E2844" t="str">
        <v>87a</v>
      </c>
      <c r="F2844">
        <f t="shared" si="52"/>
        <v>87</v>
      </c>
    </row>
    <row r="2845" spans="5:6" x14ac:dyDescent="0.2">
      <c r="E2845" t="str">
        <v>87a</v>
      </c>
      <c r="F2845">
        <f t="shared" si="52"/>
        <v>87</v>
      </c>
    </row>
    <row r="2846" spans="5:6" x14ac:dyDescent="0.2">
      <c r="E2846" t="str">
        <v>87a</v>
      </c>
      <c r="F2846">
        <f t="shared" si="52"/>
        <v>87</v>
      </c>
    </row>
    <row r="2847" spans="5:6" x14ac:dyDescent="0.2">
      <c r="E2847" t="str">
        <v>87a</v>
      </c>
      <c r="F2847">
        <f t="shared" si="52"/>
        <v>87</v>
      </c>
    </row>
    <row r="2848" spans="5:6" x14ac:dyDescent="0.2">
      <c r="E2848" t="str">
        <v>87a</v>
      </c>
      <c r="F2848">
        <f t="shared" si="52"/>
        <v>87</v>
      </c>
    </row>
    <row r="2849" spans="5:6" x14ac:dyDescent="0.2">
      <c r="E2849" t="str">
        <v>87a</v>
      </c>
      <c r="F2849">
        <f t="shared" si="52"/>
        <v>87</v>
      </c>
    </row>
    <row r="2850" spans="5:6" x14ac:dyDescent="0.2">
      <c r="E2850" t="str">
        <v>87a</v>
      </c>
      <c r="F2850">
        <f t="shared" si="52"/>
        <v>87</v>
      </c>
    </row>
    <row r="2851" spans="5:6" x14ac:dyDescent="0.2">
      <c r="E2851" t="str">
        <v>87a</v>
      </c>
      <c r="F2851">
        <f t="shared" si="52"/>
        <v>87</v>
      </c>
    </row>
    <row r="2852" spans="5:6" x14ac:dyDescent="0.2">
      <c r="E2852" t="str">
        <v>87a</v>
      </c>
      <c r="F2852">
        <f t="shared" si="52"/>
        <v>87</v>
      </c>
    </row>
    <row r="2853" spans="5:6" x14ac:dyDescent="0.2">
      <c r="E2853" t="str">
        <v>87a</v>
      </c>
      <c r="F2853">
        <f t="shared" si="52"/>
        <v>87</v>
      </c>
    </row>
    <row r="2854" spans="5:6" x14ac:dyDescent="0.2">
      <c r="E2854" t="str">
        <v>87a</v>
      </c>
      <c r="F2854">
        <f t="shared" si="52"/>
        <v>87</v>
      </c>
    </row>
    <row r="2855" spans="5:6" x14ac:dyDescent="0.2">
      <c r="E2855" t="str">
        <v>87a</v>
      </c>
      <c r="F2855">
        <f t="shared" si="52"/>
        <v>87</v>
      </c>
    </row>
    <row r="2856" spans="5:6" x14ac:dyDescent="0.2">
      <c r="E2856" t="str">
        <v>87a</v>
      </c>
      <c r="F2856">
        <f t="shared" si="52"/>
        <v>87</v>
      </c>
    </row>
    <row r="2857" spans="5:6" x14ac:dyDescent="0.2">
      <c r="E2857" t="str">
        <v>87a</v>
      </c>
      <c r="F2857">
        <f t="shared" si="52"/>
        <v>87</v>
      </c>
    </row>
    <row r="2858" spans="5:6" x14ac:dyDescent="0.2">
      <c r="E2858" t="str">
        <v>87a</v>
      </c>
      <c r="F2858">
        <f t="shared" si="52"/>
        <v>87</v>
      </c>
    </row>
    <row r="2859" spans="5:6" x14ac:dyDescent="0.2">
      <c r="E2859" t="str">
        <v>87a</v>
      </c>
      <c r="F2859">
        <f t="shared" si="52"/>
        <v>87</v>
      </c>
    </row>
    <row r="2860" spans="5:6" x14ac:dyDescent="0.2">
      <c r="E2860" t="str">
        <v>87a</v>
      </c>
      <c r="F2860">
        <f t="shared" si="52"/>
        <v>87</v>
      </c>
    </row>
    <row r="2861" spans="5:6" x14ac:dyDescent="0.2">
      <c r="E2861" t="str">
        <v>87a</v>
      </c>
      <c r="F2861">
        <f t="shared" si="52"/>
        <v>87</v>
      </c>
    </row>
    <row r="2862" spans="5:6" x14ac:dyDescent="0.2">
      <c r="E2862" t="str">
        <v>87a</v>
      </c>
      <c r="F2862">
        <f t="shared" si="52"/>
        <v>87</v>
      </c>
    </row>
    <row r="2863" spans="5:6" x14ac:dyDescent="0.2">
      <c r="E2863" t="str">
        <v>87a</v>
      </c>
      <c r="F2863">
        <f t="shared" si="52"/>
        <v>87</v>
      </c>
    </row>
    <row r="2864" spans="5:6" x14ac:dyDescent="0.2">
      <c r="E2864" t="str">
        <v>87a</v>
      </c>
      <c r="F2864">
        <f t="shared" si="52"/>
        <v>87</v>
      </c>
    </row>
    <row r="2865" spans="5:6" x14ac:dyDescent="0.2">
      <c r="E2865" t="str">
        <v>87a</v>
      </c>
      <c r="F2865">
        <f t="shared" si="52"/>
        <v>87</v>
      </c>
    </row>
    <row r="2866" spans="5:6" x14ac:dyDescent="0.2">
      <c r="E2866" t="str">
        <v>87a</v>
      </c>
      <c r="F2866">
        <f t="shared" si="52"/>
        <v>87</v>
      </c>
    </row>
    <row r="2867" spans="5:6" x14ac:dyDescent="0.2">
      <c r="E2867" t="str">
        <v>87a</v>
      </c>
      <c r="F2867">
        <f t="shared" si="52"/>
        <v>87</v>
      </c>
    </row>
    <row r="2868" spans="5:6" x14ac:dyDescent="0.2">
      <c r="E2868" t="str">
        <v>87a</v>
      </c>
      <c r="F2868">
        <f t="shared" si="52"/>
        <v>87</v>
      </c>
    </row>
    <row r="2869" spans="5:6" x14ac:dyDescent="0.2">
      <c r="E2869" t="str">
        <v>87a</v>
      </c>
      <c r="F2869">
        <f t="shared" si="52"/>
        <v>87</v>
      </c>
    </row>
    <row r="2870" spans="5:6" x14ac:dyDescent="0.2">
      <c r="E2870" t="str">
        <v>87a</v>
      </c>
      <c r="F2870">
        <f t="shared" si="52"/>
        <v>87</v>
      </c>
    </row>
    <row r="2871" spans="5:6" x14ac:dyDescent="0.2">
      <c r="E2871" t="str">
        <v>87a</v>
      </c>
      <c r="F2871">
        <f t="shared" si="52"/>
        <v>87</v>
      </c>
    </row>
    <row r="2872" spans="5:6" x14ac:dyDescent="0.2">
      <c r="E2872" t="str">
        <v>87a</v>
      </c>
      <c r="F2872">
        <f t="shared" si="52"/>
        <v>87</v>
      </c>
    </row>
    <row r="2873" spans="5:6" x14ac:dyDescent="0.2">
      <c r="E2873" t="str">
        <v>87a</v>
      </c>
      <c r="F2873">
        <f t="shared" si="52"/>
        <v>87</v>
      </c>
    </row>
    <row r="2874" spans="5:6" x14ac:dyDescent="0.2">
      <c r="E2874" t="str">
        <v>87a</v>
      </c>
      <c r="F2874">
        <f t="shared" si="52"/>
        <v>87</v>
      </c>
    </row>
    <row r="2875" spans="5:6" x14ac:dyDescent="0.2">
      <c r="E2875" t="str">
        <v>87a</v>
      </c>
      <c r="F2875">
        <f t="shared" si="52"/>
        <v>87</v>
      </c>
    </row>
    <row r="2876" spans="5:6" x14ac:dyDescent="0.2">
      <c r="E2876" t="str">
        <v>87a</v>
      </c>
      <c r="F2876">
        <f t="shared" si="52"/>
        <v>87</v>
      </c>
    </row>
    <row r="2877" spans="5:6" x14ac:dyDescent="0.2">
      <c r="E2877" t="str">
        <v>87a</v>
      </c>
      <c r="F2877">
        <f t="shared" si="52"/>
        <v>87</v>
      </c>
    </row>
    <row r="2878" spans="5:6" x14ac:dyDescent="0.2">
      <c r="E2878" t="str">
        <v>88b</v>
      </c>
      <c r="F2878">
        <f t="shared" si="52"/>
        <v>88</v>
      </c>
    </row>
    <row r="2879" spans="5:6" x14ac:dyDescent="0.2">
      <c r="E2879" t="str">
        <v>88b</v>
      </c>
      <c r="F2879">
        <f t="shared" si="52"/>
        <v>88</v>
      </c>
    </row>
    <row r="2880" spans="5:6" x14ac:dyDescent="0.2">
      <c r="E2880" t="str">
        <v>88b</v>
      </c>
      <c r="F2880">
        <f t="shared" si="52"/>
        <v>88</v>
      </c>
    </row>
    <row r="2881" spans="5:6" x14ac:dyDescent="0.2">
      <c r="E2881" t="str">
        <v>88b</v>
      </c>
      <c r="F2881">
        <f t="shared" si="52"/>
        <v>88</v>
      </c>
    </row>
    <row r="2882" spans="5:6" x14ac:dyDescent="0.2">
      <c r="E2882" t="str">
        <v>88b</v>
      </c>
      <c r="F2882">
        <f t="shared" si="52"/>
        <v>88</v>
      </c>
    </row>
    <row r="2883" spans="5:6" x14ac:dyDescent="0.2">
      <c r="E2883" t="str">
        <v>88b</v>
      </c>
      <c r="F2883">
        <f t="shared" ref="F2883:F2946" si="53">VALUE(LEFT(E2883,LEN(E2883)-1))</f>
        <v>88</v>
      </c>
    </row>
    <row r="2884" spans="5:6" x14ac:dyDescent="0.2">
      <c r="E2884" t="str">
        <v>88b</v>
      </c>
      <c r="F2884">
        <f t="shared" si="53"/>
        <v>88</v>
      </c>
    </row>
    <row r="2885" spans="5:6" x14ac:dyDescent="0.2">
      <c r="E2885" t="str">
        <v>88b</v>
      </c>
      <c r="F2885">
        <f t="shared" si="53"/>
        <v>88</v>
      </c>
    </row>
    <row r="2886" spans="5:6" x14ac:dyDescent="0.2">
      <c r="E2886" t="str">
        <v>88b</v>
      </c>
      <c r="F2886">
        <f t="shared" si="53"/>
        <v>88</v>
      </c>
    </row>
    <row r="2887" spans="5:6" x14ac:dyDescent="0.2">
      <c r="E2887" t="str">
        <v>88b</v>
      </c>
      <c r="F2887">
        <f t="shared" si="53"/>
        <v>88</v>
      </c>
    </row>
    <row r="2888" spans="5:6" x14ac:dyDescent="0.2">
      <c r="E2888" t="str">
        <v>88b</v>
      </c>
      <c r="F2888">
        <f t="shared" si="53"/>
        <v>88</v>
      </c>
    </row>
    <row r="2889" spans="5:6" x14ac:dyDescent="0.2">
      <c r="E2889" t="str">
        <v>88b</v>
      </c>
      <c r="F2889">
        <f t="shared" si="53"/>
        <v>88</v>
      </c>
    </row>
    <row r="2890" spans="5:6" x14ac:dyDescent="0.2">
      <c r="E2890" t="str">
        <v>88b</v>
      </c>
      <c r="F2890">
        <f t="shared" si="53"/>
        <v>88</v>
      </c>
    </row>
    <row r="2891" spans="5:6" x14ac:dyDescent="0.2">
      <c r="E2891" t="str">
        <v>88b</v>
      </c>
      <c r="F2891">
        <f t="shared" si="53"/>
        <v>88</v>
      </c>
    </row>
    <row r="2892" spans="5:6" x14ac:dyDescent="0.2">
      <c r="E2892" t="str">
        <v>88b</v>
      </c>
      <c r="F2892">
        <f t="shared" si="53"/>
        <v>88</v>
      </c>
    </row>
    <row r="2893" spans="5:6" x14ac:dyDescent="0.2">
      <c r="E2893" t="str">
        <v>88b</v>
      </c>
      <c r="F2893">
        <f t="shared" si="53"/>
        <v>88</v>
      </c>
    </row>
    <row r="2894" spans="5:6" x14ac:dyDescent="0.2">
      <c r="E2894" t="str">
        <v>88b</v>
      </c>
      <c r="F2894">
        <f t="shared" si="53"/>
        <v>88</v>
      </c>
    </row>
    <row r="2895" spans="5:6" x14ac:dyDescent="0.2">
      <c r="E2895" t="str">
        <v>88b</v>
      </c>
      <c r="F2895">
        <f t="shared" si="53"/>
        <v>88</v>
      </c>
    </row>
    <row r="2896" spans="5:6" x14ac:dyDescent="0.2">
      <c r="E2896" t="str">
        <v>88b</v>
      </c>
      <c r="F2896">
        <f t="shared" si="53"/>
        <v>88</v>
      </c>
    </row>
    <row r="2897" spans="5:6" x14ac:dyDescent="0.2">
      <c r="E2897" t="str">
        <v>88b</v>
      </c>
      <c r="F2897">
        <f t="shared" si="53"/>
        <v>88</v>
      </c>
    </row>
    <row r="2898" spans="5:6" x14ac:dyDescent="0.2">
      <c r="E2898" t="str">
        <v>88b</v>
      </c>
      <c r="F2898">
        <f t="shared" si="53"/>
        <v>88</v>
      </c>
    </row>
    <row r="2899" spans="5:6" x14ac:dyDescent="0.2">
      <c r="E2899" t="str">
        <v>88b</v>
      </c>
      <c r="F2899">
        <f t="shared" si="53"/>
        <v>88</v>
      </c>
    </row>
    <row r="2900" spans="5:6" x14ac:dyDescent="0.2">
      <c r="E2900" t="str">
        <v>88b</v>
      </c>
      <c r="F2900">
        <f t="shared" si="53"/>
        <v>88</v>
      </c>
    </row>
    <row r="2901" spans="5:6" x14ac:dyDescent="0.2">
      <c r="E2901" t="str">
        <v>88b</v>
      </c>
      <c r="F2901">
        <f t="shared" si="53"/>
        <v>88</v>
      </c>
    </row>
    <row r="2902" spans="5:6" x14ac:dyDescent="0.2">
      <c r="E2902" t="str">
        <v>88b</v>
      </c>
      <c r="F2902">
        <f t="shared" si="53"/>
        <v>88</v>
      </c>
    </row>
    <row r="2903" spans="5:6" x14ac:dyDescent="0.2">
      <c r="E2903" t="str">
        <v>88b</v>
      </c>
      <c r="F2903">
        <f t="shared" si="53"/>
        <v>88</v>
      </c>
    </row>
    <row r="2904" spans="5:6" x14ac:dyDescent="0.2">
      <c r="E2904" t="str">
        <v>88b</v>
      </c>
      <c r="F2904">
        <f t="shared" si="53"/>
        <v>88</v>
      </c>
    </row>
    <row r="2905" spans="5:6" x14ac:dyDescent="0.2">
      <c r="E2905" t="str">
        <v>88b</v>
      </c>
      <c r="F2905">
        <f t="shared" si="53"/>
        <v>88</v>
      </c>
    </row>
    <row r="2906" spans="5:6" x14ac:dyDescent="0.2">
      <c r="E2906" t="str">
        <v>88b</v>
      </c>
      <c r="F2906">
        <f t="shared" si="53"/>
        <v>88</v>
      </c>
    </row>
    <row r="2907" spans="5:6" x14ac:dyDescent="0.2">
      <c r="E2907" t="str">
        <v>88b</v>
      </c>
      <c r="F2907">
        <f t="shared" si="53"/>
        <v>88</v>
      </c>
    </row>
    <row r="2908" spans="5:6" x14ac:dyDescent="0.2">
      <c r="E2908" t="str">
        <v>88b</v>
      </c>
      <c r="F2908">
        <f t="shared" si="53"/>
        <v>88</v>
      </c>
    </row>
    <row r="2909" spans="5:6" x14ac:dyDescent="0.2">
      <c r="E2909" t="str">
        <v>88b</v>
      </c>
      <c r="F2909">
        <f t="shared" si="53"/>
        <v>88</v>
      </c>
    </row>
    <row r="2910" spans="5:6" x14ac:dyDescent="0.2">
      <c r="E2910" t="str">
        <v>89a</v>
      </c>
      <c r="F2910">
        <f t="shared" si="53"/>
        <v>89</v>
      </c>
    </row>
    <row r="2911" spans="5:6" x14ac:dyDescent="0.2">
      <c r="E2911" t="str">
        <v>89a</v>
      </c>
      <c r="F2911">
        <f t="shared" si="53"/>
        <v>89</v>
      </c>
    </row>
    <row r="2912" spans="5:6" x14ac:dyDescent="0.2">
      <c r="E2912" t="str">
        <v>89a</v>
      </c>
      <c r="F2912">
        <f t="shared" si="53"/>
        <v>89</v>
      </c>
    </row>
    <row r="2913" spans="5:6" x14ac:dyDescent="0.2">
      <c r="E2913" t="str">
        <v>89a</v>
      </c>
      <c r="F2913">
        <f t="shared" si="53"/>
        <v>89</v>
      </c>
    </row>
    <row r="2914" spans="5:6" x14ac:dyDescent="0.2">
      <c r="E2914" t="str">
        <v>89a</v>
      </c>
      <c r="F2914">
        <f t="shared" si="53"/>
        <v>89</v>
      </c>
    </row>
    <row r="2915" spans="5:6" x14ac:dyDescent="0.2">
      <c r="E2915" t="str">
        <v>89a</v>
      </c>
      <c r="F2915">
        <f t="shared" si="53"/>
        <v>89</v>
      </c>
    </row>
    <row r="2916" spans="5:6" x14ac:dyDescent="0.2">
      <c r="E2916" t="str">
        <v>89a</v>
      </c>
      <c r="F2916">
        <f t="shared" si="53"/>
        <v>89</v>
      </c>
    </row>
    <row r="2917" spans="5:6" x14ac:dyDescent="0.2">
      <c r="E2917" t="str">
        <v>89a</v>
      </c>
      <c r="F2917">
        <f t="shared" si="53"/>
        <v>89</v>
      </c>
    </row>
    <row r="2918" spans="5:6" x14ac:dyDescent="0.2">
      <c r="E2918" t="str">
        <v>89a</v>
      </c>
      <c r="F2918">
        <f t="shared" si="53"/>
        <v>89</v>
      </c>
    </row>
    <row r="2919" spans="5:6" x14ac:dyDescent="0.2">
      <c r="E2919" t="str">
        <v>89a</v>
      </c>
      <c r="F2919">
        <f t="shared" si="53"/>
        <v>89</v>
      </c>
    </row>
    <row r="2920" spans="5:6" x14ac:dyDescent="0.2">
      <c r="E2920" t="str">
        <v>89a</v>
      </c>
      <c r="F2920">
        <f t="shared" si="53"/>
        <v>89</v>
      </c>
    </row>
    <row r="2921" spans="5:6" x14ac:dyDescent="0.2">
      <c r="E2921" t="str">
        <v>89a</v>
      </c>
      <c r="F2921">
        <f t="shared" si="53"/>
        <v>89</v>
      </c>
    </row>
    <row r="2922" spans="5:6" x14ac:dyDescent="0.2">
      <c r="E2922" t="str">
        <v>89a</v>
      </c>
      <c r="F2922">
        <f t="shared" si="53"/>
        <v>89</v>
      </c>
    </row>
    <row r="2923" spans="5:6" x14ac:dyDescent="0.2">
      <c r="E2923" t="str">
        <v>89a</v>
      </c>
      <c r="F2923">
        <f t="shared" si="53"/>
        <v>89</v>
      </c>
    </row>
    <row r="2924" spans="5:6" x14ac:dyDescent="0.2">
      <c r="E2924" t="str">
        <v>89a</v>
      </c>
      <c r="F2924">
        <f t="shared" si="53"/>
        <v>89</v>
      </c>
    </row>
    <row r="2925" spans="5:6" x14ac:dyDescent="0.2">
      <c r="E2925" t="str">
        <v>89a</v>
      </c>
      <c r="F2925">
        <f t="shared" si="53"/>
        <v>89</v>
      </c>
    </row>
    <row r="2926" spans="5:6" x14ac:dyDescent="0.2">
      <c r="E2926" t="str">
        <v>89a</v>
      </c>
      <c r="F2926">
        <f t="shared" si="53"/>
        <v>89</v>
      </c>
    </row>
    <row r="2927" spans="5:6" x14ac:dyDescent="0.2">
      <c r="E2927" t="str">
        <v>89a</v>
      </c>
      <c r="F2927">
        <f t="shared" si="53"/>
        <v>89</v>
      </c>
    </row>
    <row r="2928" spans="5:6" x14ac:dyDescent="0.2">
      <c r="E2928" t="str">
        <v>89a</v>
      </c>
      <c r="F2928">
        <f t="shared" si="53"/>
        <v>89</v>
      </c>
    </row>
    <row r="2929" spans="5:6" x14ac:dyDescent="0.2">
      <c r="E2929" t="str">
        <v>89a</v>
      </c>
      <c r="F2929">
        <f t="shared" si="53"/>
        <v>89</v>
      </c>
    </row>
    <row r="2930" spans="5:6" x14ac:dyDescent="0.2">
      <c r="E2930" t="str">
        <v>89a</v>
      </c>
      <c r="F2930">
        <f t="shared" si="53"/>
        <v>89</v>
      </c>
    </row>
    <row r="2931" spans="5:6" x14ac:dyDescent="0.2">
      <c r="E2931" t="str">
        <v>89a</v>
      </c>
      <c r="F2931">
        <f t="shared" si="53"/>
        <v>89</v>
      </c>
    </row>
    <row r="2932" spans="5:6" x14ac:dyDescent="0.2">
      <c r="E2932" t="str">
        <v>89a</v>
      </c>
      <c r="F2932">
        <f t="shared" si="53"/>
        <v>89</v>
      </c>
    </row>
    <row r="2933" spans="5:6" x14ac:dyDescent="0.2">
      <c r="E2933" t="str">
        <v>89a</v>
      </c>
      <c r="F2933">
        <f t="shared" si="53"/>
        <v>89</v>
      </c>
    </row>
    <row r="2934" spans="5:6" x14ac:dyDescent="0.2">
      <c r="E2934" t="str">
        <v>89a</v>
      </c>
      <c r="F2934">
        <f t="shared" si="53"/>
        <v>89</v>
      </c>
    </row>
    <row r="2935" spans="5:6" x14ac:dyDescent="0.2">
      <c r="E2935" t="str">
        <v>89a</v>
      </c>
      <c r="F2935">
        <f t="shared" si="53"/>
        <v>89</v>
      </c>
    </row>
    <row r="2936" spans="5:6" x14ac:dyDescent="0.2">
      <c r="E2936" t="str">
        <v>89a</v>
      </c>
      <c r="F2936">
        <f t="shared" si="53"/>
        <v>89</v>
      </c>
    </row>
    <row r="2937" spans="5:6" x14ac:dyDescent="0.2">
      <c r="E2937" t="str">
        <v>89a</v>
      </c>
      <c r="F2937">
        <f t="shared" si="53"/>
        <v>89</v>
      </c>
    </row>
    <row r="2938" spans="5:6" x14ac:dyDescent="0.2">
      <c r="E2938" t="str">
        <v>89a</v>
      </c>
      <c r="F2938">
        <f t="shared" si="53"/>
        <v>89</v>
      </c>
    </row>
    <row r="2939" spans="5:6" x14ac:dyDescent="0.2">
      <c r="E2939" t="str">
        <v>89a</v>
      </c>
      <c r="F2939">
        <f t="shared" si="53"/>
        <v>89</v>
      </c>
    </row>
    <row r="2940" spans="5:6" x14ac:dyDescent="0.2">
      <c r="E2940" t="str">
        <v>89a</v>
      </c>
      <c r="F2940">
        <f t="shared" si="53"/>
        <v>89</v>
      </c>
    </row>
    <row r="2941" spans="5:6" x14ac:dyDescent="0.2">
      <c r="E2941" t="str">
        <v>90b</v>
      </c>
      <c r="F2941">
        <f t="shared" si="53"/>
        <v>90</v>
      </c>
    </row>
    <row r="2942" spans="5:6" x14ac:dyDescent="0.2">
      <c r="E2942" t="str">
        <v>90b</v>
      </c>
      <c r="F2942">
        <f t="shared" si="53"/>
        <v>90</v>
      </c>
    </row>
    <row r="2943" spans="5:6" x14ac:dyDescent="0.2">
      <c r="E2943" t="str">
        <v>90b</v>
      </c>
      <c r="F2943">
        <f t="shared" si="53"/>
        <v>90</v>
      </c>
    </row>
    <row r="2944" spans="5:6" x14ac:dyDescent="0.2">
      <c r="E2944" t="str">
        <v>90b</v>
      </c>
      <c r="F2944">
        <f t="shared" si="53"/>
        <v>90</v>
      </c>
    </row>
    <row r="2945" spans="5:6" x14ac:dyDescent="0.2">
      <c r="E2945" t="str">
        <v>90b</v>
      </c>
      <c r="F2945">
        <f t="shared" si="53"/>
        <v>90</v>
      </c>
    </row>
    <row r="2946" spans="5:6" x14ac:dyDescent="0.2">
      <c r="E2946" t="str">
        <v>90b</v>
      </c>
      <c r="F2946">
        <f t="shared" si="53"/>
        <v>90</v>
      </c>
    </row>
    <row r="2947" spans="5:6" x14ac:dyDescent="0.2">
      <c r="E2947" t="str">
        <v>90b</v>
      </c>
      <c r="F2947">
        <f t="shared" ref="F2947:F3010" si="54">VALUE(LEFT(E2947,LEN(E2947)-1))</f>
        <v>90</v>
      </c>
    </row>
    <row r="2948" spans="5:6" x14ac:dyDescent="0.2">
      <c r="E2948" t="str">
        <v>90b</v>
      </c>
      <c r="F2948">
        <f t="shared" si="54"/>
        <v>90</v>
      </c>
    </row>
    <row r="2949" spans="5:6" x14ac:dyDescent="0.2">
      <c r="E2949" t="str">
        <v>90b</v>
      </c>
      <c r="F2949">
        <f t="shared" si="54"/>
        <v>90</v>
      </c>
    </row>
    <row r="2950" spans="5:6" x14ac:dyDescent="0.2">
      <c r="E2950" t="str">
        <v>90b</v>
      </c>
      <c r="F2950">
        <f t="shared" si="54"/>
        <v>90</v>
      </c>
    </row>
    <row r="2951" spans="5:6" x14ac:dyDescent="0.2">
      <c r="E2951" t="str">
        <v>90b</v>
      </c>
      <c r="F2951">
        <f t="shared" si="54"/>
        <v>90</v>
      </c>
    </row>
    <row r="2952" spans="5:6" x14ac:dyDescent="0.2">
      <c r="E2952" t="str">
        <v>90b</v>
      </c>
      <c r="F2952">
        <f t="shared" si="54"/>
        <v>90</v>
      </c>
    </row>
    <row r="2953" spans="5:6" x14ac:dyDescent="0.2">
      <c r="E2953" t="str">
        <v>90b</v>
      </c>
      <c r="F2953">
        <f t="shared" si="54"/>
        <v>90</v>
      </c>
    </row>
    <row r="2954" spans="5:6" x14ac:dyDescent="0.2">
      <c r="E2954" t="str">
        <v>90b</v>
      </c>
      <c r="F2954">
        <f t="shared" si="54"/>
        <v>90</v>
      </c>
    </row>
    <row r="2955" spans="5:6" x14ac:dyDescent="0.2">
      <c r="E2955" t="str">
        <v>90b</v>
      </c>
      <c r="F2955">
        <f t="shared" si="54"/>
        <v>90</v>
      </c>
    </row>
    <row r="2956" spans="5:6" x14ac:dyDescent="0.2">
      <c r="E2956" t="str">
        <v>90b</v>
      </c>
      <c r="F2956">
        <f t="shared" si="54"/>
        <v>90</v>
      </c>
    </row>
    <row r="2957" spans="5:6" x14ac:dyDescent="0.2">
      <c r="E2957" t="str">
        <v>90b</v>
      </c>
      <c r="F2957">
        <f t="shared" si="54"/>
        <v>90</v>
      </c>
    </row>
    <row r="2958" spans="5:6" x14ac:dyDescent="0.2">
      <c r="E2958" t="str">
        <v>90b</v>
      </c>
      <c r="F2958">
        <f t="shared" si="54"/>
        <v>90</v>
      </c>
    </row>
    <row r="2959" spans="5:6" x14ac:dyDescent="0.2">
      <c r="E2959" t="str">
        <v>90b</v>
      </c>
      <c r="F2959">
        <f t="shared" si="54"/>
        <v>90</v>
      </c>
    </row>
    <row r="2960" spans="5:6" x14ac:dyDescent="0.2">
      <c r="E2960" t="str">
        <v>90b</v>
      </c>
      <c r="F2960">
        <f t="shared" si="54"/>
        <v>90</v>
      </c>
    </row>
    <row r="2961" spans="5:6" x14ac:dyDescent="0.2">
      <c r="E2961" t="str">
        <v>90b</v>
      </c>
      <c r="F2961">
        <f t="shared" si="54"/>
        <v>90</v>
      </c>
    </row>
    <row r="2962" spans="5:6" x14ac:dyDescent="0.2">
      <c r="E2962" t="str">
        <v>90b</v>
      </c>
      <c r="F2962">
        <f t="shared" si="54"/>
        <v>90</v>
      </c>
    </row>
    <row r="2963" spans="5:6" x14ac:dyDescent="0.2">
      <c r="E2963" t="str">
        <v>90b</v>
      </c>
      <c r="F2963">
        <f t="shared" si="54"/>
        <v>90</v>
      </c>
    </row>
    <row r="2964" spans="5:6" x14ac:dyDescent="0.2">
      <c r="E2964" t="str">
        <v>90b</v>
      </c>
      <c r="F2964">
        <f t="shared" si="54"/>
        <v>90</v>
      </c>
    </row>
    <row r="2965" spans="5:6" x14ac:dyDescent="0.2">
      <c r="E2965" t="str">
        <v>90b</v>
      </c>
      <c r="F2965">
        <f t="shared" si="54"/>
        <v>90</v>
      </c>
    </row>
    <row r="2966" spans="5:6" x14ac:dyDescent="0.2">
      <c r="E2966" t="str">
        <v>90b</v>
      </c>
      <c r="F2966">
        <f t="shared" si="54"/>
        <v>90</v>
      </c>
    </row>
    <row r="2967" spans="5:6" x14ac:dyDescent="0.2">
      <c r="E2967" t="str">
        <v>90b</v>
      </c>
      <c r="F2967">
        <f t="shared" si="54"/>
        <v>90</v>
      </c>
    </row>
    <row r="2968" spans="5:6" x14ac:dyDescent="0.2">
      <c r="E2968" t="str">
        <v>90b</v>
      </c>
      <c r="F2968">
        <f t="shared" si="54"/>
        <v>90</v>
      </c>
    </row>
    <row r="2969" spans="5:6" x14ac:dyDescent="0.2">
      <c r="E2969" t="str">
        <v>90b</v>
      </c>
      <c r="F2969">
        <f t="shared" si="54"/>
        <v>90</v>
      </c>
    </row>
    <row r="2970" spans="5:6" x14ac:dyDescent="0.2">
      <c r="E2970" t="str">
        <v>90b</v>
      </c>
      <c r="F2970">
        <f t="shared" si="54"/>
        <v>90</v>
      </c>
    </row>
    <row r="2971" spans="5:6" x14ac:dyDescent="0.2">
      <c r="E2971" t="str">
        <v>90b</v>
      </c>
      <c r="F2971">
        <f t="shared" si="54"/>
        <v>90</v>
      </c>
    </row>
    <row r="2972" spans="5:6" x14ac:dyDescent="0.2">
      <c r="E2972" t="str">
        <v>90b</v>
      </c>
      <c r="F2972">
        <f t="shared" si="54"/>
        <v>90</v>
      </c>
    </row>
    <row r="2973" spans="5:6" x14ac:dyDescent="0.2">
      <c r="E2973" t="str">
        <v>90b</v>
      </c>
      <c r="F2973">
        <f t="shared" si="54"/>
        <v>90</v>
      </c>
    </row>
    <row r="2974" spans="5:6" x14ac:dyDescent="0.2">
      <c r="E2974" t="str">
        <v>90b</v>
      </c>
      <c r="F2974">
        <f t="shared" si="54"/>
        <v>90</v>
      </c>
    </row>
    <row r="2975" spans="5:6" x14ac:dyDescent="0.2">
      <c r="E2975" t="str">
        <v>91a</v>
      </c>
      <c r="F2975">
        <f t="shared" si="54"/>
        <v>91</v>
      </c>
    </row>
    <row r="2976" spans="5:6" x14ac:dyDescent="0.2">
      <c r="E2976" t="str">
        <v>91a</v>
      </c>
      <c r="F2976">
        <f t="shared" si="54"/>
        <v>91</v>
      </c>
    </row>
    <row r="2977" spans="5:6" x14ac:dyDescent="0.2">
      <c r="E2977" t="str">
        <v>91a</v>
      </c>
      <c r="F2977">
        <f t="shared" si="54"/>
        <v>91</v>
      </c>
    </row>
    <row r="2978" spans="5:6" x14ac:dyDescent="0.2">
      <c r="E2978" t="str">
        <v>91a</v>
      </c>
      <c r="F2978">
        <f t="shared" si="54"/>
        <v>91</v>
      </c>
    </row>
    <row r="2979" spans="5:6" x14ac:dyDescent="0.2">
      <c r="E2979" t="str">
        <v>91a</v>
      </c>
      <c r="F2979">
        <f t="shared" si="54"/>
        <v>91</v>
      </c>
    </row>
    <row r="2980" spans="5:6" x14ac:dyDescent="0.2">
      <c r="E2980" t="str">
        <v>91a</v>
      </c>
      <c r="F2980">
        <f t="shared" si="54"/>
        <v>91</v>
      </c>
    </row>
    <row r="2981" spans="5:6" x14ac:dyDescent="0.2">
      <c r="E2981" t="str">
        <v>91a</v>
      </c>
      <c r="F2981">
        <f t="shared" si="54"/>
        <v>91</v>
      </c>
    </row>
    <row r="2982" spans="5:6" x14ac:dyDescent="0.2">
      <c r="E2982" t="str">
        <v>91a</v>
      </c>
      <c r="F2982">
        <f t="shared" si="54"/>
        <v>91</v>
      </c>
    </row>
    <row r="2983" spans="5:6" x14ac:dyDescent="0.2">
      <c r="E2983" t="str">
        <v>91a</v>
      </c>
      <c r="F2983">
        <f t="shared" si="54"/>
        <v>91</v>
      </c>
    </row>
    <row r="2984" spans="5:6" x14ac:dyDescent="0.2">
      <c r="E2984" t="str">
        <v>91a</v>
      </c>
      <c r="F2984">
        <f t="shared" si="54"/>
        <v>91</v>
      </c>
    </row>
    <row r="2985" spans="5:6" x14ac:dyDescent="0.2">
      <c r="E2985" t="str">
        <v>91a</v>
      </c>
      <c r="F2985">
        <f t="shared" si="54"/>
        <v>91</v>
      </c>
    </row>
    <row r="2986" spans="5:6" x14ac:dyDescent="0.2">
      <c r="E2986" t="str">
        <v>91a</v>
      </c>
      <c r="F2986">
        <f t="shared" si="54"/>
        <v>91</v>
      </c>
    </row>
    <row r="2987" spans="5:6" x14ac:dyDescent="0.2">
      <c r="E2987" t="str">
        <v>91a</v>
      </c>
      <c r="F2987">
        <f t="shared" si="54"/>
        <v>91</v>
      </c>
    </row>
    <row r="2988" spans="5:6" x14ac:dyDescent="0.2">
      <c r="E2988" t="str">
        <v>91a</v>
      </c>
      <c r="F2988">
        <f t="shared" si="54"/>
        <v>91</v>
      </c>
    </row>
    <row r="2989" spans="5:6" x14ac:dyDescent="0.2">
      <c r="E2989" t="str">
        <v>91a</v>
      </c>
      <c r="F2989">
        <f t="shared" si="54"/>
        <v>91</v>
      </c>
    </row>
    <row r="2990" spans="5:6" x14ac:dyDescent="0.2">
      <c r="E2990" t="str">
        <v>91a</v>
      </c>
      <c r="F2990">
        <f t="shared" si="54"/>
        <v>91</v>
      </c>
    </row>
    <row r="2991" spans="5:6" x14ac:dyDescent="0.2">
      <c r="E2991" t="str">
        <v>91a</v>
      </c>
      <c r="F2991">
        <f t="shared" si="54"/>
        <v>91</v>
      </c>
    </row>
    <row r="2992" spans="5:6" x14ac:dyDescent="0.2">
      <c r="E2992" t="str">
        <v>91a</v>
      </c>
      <c r="F2992">
        <f t="shared" si="54"/>
        <v>91</v>
      </c>
    </row>
    <row r="2993" spans="5:6" x14ac:dyDescent="0.2">
      <c r="E2993" t="str">
        <v>91a</v>
      </c>
      <c r="F2993">
        <f t="shared" si="54"/>
        <v>91</v>
      </c>
    </row>
    <row r="2994" spans="5:6" x14ac:dyDescent="0.2">
      <c r="E2994" t="str">
        <v>91a</v>
      </c>
      <c r="F2994">
        <f t="shared" si="54"/>
        <v>91</v>
      </c>
    </row>
    <row r="2995" spans="5:6" x14ac:dyDescent="0.2">
      <c r="E2995" t="str">
        <v>91a</v>
      </c>
      <c r="F2995">
        <f t="shared" si="54"/>
        <v>91</v>
      </c>
    </row>
    <row r="2996" spans="5:6" x14ac:dyDescent="0.2">
      <c r="E2996" t="str">
        <v>91a</v>
      </c>
      <c r="F2996">
        <f t="shared" si="54"/>
        <v>91</v>
      </c>
    </row>
    <row r="2997" spans="5:6" x14ac:dyDescent="0.2">
      <c r="E2997" t="str">
        <v>91a</v>
      </c>
      <c r="F2997">
        <f t="shared" si="54"/>
        <v>91</v>
      </c>
    </row>
    <row r="2998" spans="5:6" x14ac:dyDescent="0.2">
      <c r="E2998" t="str">
        <v>91a</v>
      </c>
      <c r="F2998">
        <f t="shared" si="54"/>
        <v>91</v>
      </c>
    </row>
    <row r="2999" spans="5:6" x14ac:dyDescent="0.2">
      <c r="E2999" t="str">
        <v>91a</v>
      </c>
      <c r="F2999">
        <f t="shared" si="54"/>
        <v>91</v>
      </c>
    </row>
    <row r="3000" spans="5:6" x14ac:dyDescent="0.2">
      <c r="E3000" t="str">
        <v>91a</v>
      </c>
      <c r="F3000">
        <f t="shared" si="54"/>
        <v>91</v>
      </c>
    </row>
    <row r="3001" spans="5:6" x14ac:dyDescent="0.2">
      <c r="E3001" t="str">
        <v>91a</v>
      </c>
      <c r="F3001">
        <f t="shared" si="54"/>
        <v>91</v>
      </c>
    </row>
    <row r="3002" spans="5:6" x14ac:dyDescent="0.2">
      <c r="E3002" t="str">
        <v>91a</v>
      </c>
      <c r="F3002">
        <f t="shared" si="54"/>
        <v>91</v>
      </c>
    </row>
    <row r="3003" spans="5:6" x14ac:dyDescent="0.2">
      <c r="E3003" t="str">
        <v>91a</v>
      </c>
      <c r="F3003">
        <f t="shared" si="54"/>
        <v>91</v>
      </c>
    </row>
    <row r="3004" spans="5:6" x14ac:dyDescent="0.2">
      <c r="E3004" t="str">
        <v>91a</v>
      </c>
      <c r="F3004">
        <f t="shared" si="54"/>
        <v>91</v>
      </c>
    </row>
    <row r="3005" spans="5:6" x14ac:dyDescent="0.2">
      <c r="E3005" t="str">
        <v>91a</v>
      </c>
      <c r="F3005">
        <f t="shared" si="54"/>
        <v>91</v>
      </c>
    </row>
    <row r="3006" spans="5:6" x14ac:dyDescent="0.2">
      <c r="E3006" t="str">
        <v>91a</v>
      </c>
      <c r="F3006">
        <f t="shared" si="54"/>
        <v>91</v>
      </c>
    </row>
    <row r="3007" spans="5:6" x14ac:dyDescent="0.2">
      <c r="E3007" t="str">
        <v>91a</v>
      </c>
      <c r="F3007">
        <f t="shared" si="54"/>
        <v>91</v>
      </c>
    </row>
    <row r="3008" spans="5:6" x14ac:dyDescent="0.2">
      <c r="E3008" t="str">
        <v>91a</v>
      </c>
      <c r="F3008">
        <f t="shared" si="54"/>
        <v>91</v>
      </c>
    </row>
    <row r="3009" spans="5:6" x14ac:dyDescent="0.2">
      <c r="E3009" t="str">
        <v>91a</v>
      </c>
      <c r="F3009">
        <f t="shared" si="54"/>
        <v>91</v>
      </c>
    </row>
    <row r="3010" spans="5:6" x14ac:dyDescent="0.2">
      <c r="E3010" t="str">
        <v>91a</v>
      </c>
      <c r="F3010">
        <f t="shared" si="54"/>
        <v>91</v>
      </c>
    </row>
    <row r="3011" spans="5:6" x14ac:dyDescent="0.2">
      <c r="E3011" t="str">
        <v>91a</v>
      </c>
      <c r="F3011">
        <f t="shared" ref="F3011:F3074" si="55">VALUE(LEFT(E3011,LEN(E3011)-1))</f>
        <v>91</v>
      </c>
    </row>
    <row r="3012" spans="5:6" x14ac:dyDescent="0.2">
      <c r="E3012" t="str">
        <v>91a</v>
      </c>
      <c r="F3012">
        <f t="shared" si="55"/>
        <v>91</v>
      </c>
    </row>
    <row r="3013" spans="5:6" x14ac:dyDescent="0.2">
      <c r="E3013" t="str">
        <v>91a</v>
      </c>
      <c r="F3013">
        <f t="shared" si="55"/>
        <v>91</v>
      </c>
    </row>
    <row r="3014" spans="5:6" x14ac:dyDescent="0.2">
      <c r="E3014" t="str">
        <v>91a</v>
      </c>
      <c r="F3014">
        <f t="shared" si="55"/>
        <v>91</v>
      </c>
    </row>
    <row r="3015" spans="5:6" x14ac:dyDescent="0.2">
      <c r="E3015" t="str">
        <v>91a</v>
      </c>
      <c r="F3015">
        <f t="shared" si="55"/>
        <v>91</v>
      </c>
    </row>
    <row r="3016" spans="5:6" x14ac:dyDescent="0.2">
      <c r="E3016" t="str">
        <v>91a</v>
      </c>
      <c r="F3016">
        <f t="shared" si="55"/>
        <v>91</v>
      </c>
    </row>
    <row r="3017" spans="5:6" x14ac:dyDescent="0.2">
      <c r="E3017" t="str">
        <v>91a</v>
      </c>
      <c r="F3017">
        <f t="shared" si="55"/>
        <v>91</v>
      </c>
    </row>
    <row r="3018" spans="5:6" x14ac:dyDescent="0.2">
      <c r="E3018" t="str">
        <v>91a</v>
      </c>
      <c r="F3018">
        <f t="shared" si="55"/>
        <v>91</v>
      </c>
    </row>
    <row r="3019" spans="5:6" x14ac:dyDescent="0.2">
      <c r="E3019" t="str">
        <v>91a</v>
      </c>
      <c r="F3019">
        <f t="shared" si="55"/>
        <v>91</v>
      </c>
    </row>
    <row r="3020" spans="5:6" x14ac:dyDescent="0.2">
      <c r="E3020" t="str">
        <v>91a</v>
      </c>
      <c r="F3020">
        <f t="shared" si="55"/>
        <v>91</v>
      </c>
    </row>
    <row r="3021" spans="5:6" x14ac:dyDescent="0.2">
      <c r="E3021" t="str">
        <v>92b</v>
      </c>
      <c r="F3021">
        <f t="shared" si="55"/>
        <v>92</v>
      </c>
    </row>
    <row r="3022" spans="5:6" x14ac:dyDescent="0.2">
      <c r="E3022" t="str">
        <v>92b</v>
      </c>
      <c r="F3022">
        <f t="shared" si="55"/>
        <v>92</v>
      </c>
    </row>
    <row r="3023" spans="5:6" x14ac:dyDescent="0.2">
      <c r="E3023" t="str">
        <v>92b</v>
      </c>
      <c r="F3023">
        <f t="shared" si="55"/>
        <v>92</v>
      </c>
    </row>
    <row r="3024" spans="5:6" x14ac:dyDescent="0.2">
      <c r="E3024" t="str">
        <v>92b</v>
      </c>
      <c r="F3024">
        <f t="shared" si="55"/>
        <v>92</v>
      </c>
    </row>
    <row r="3025" spans="5:6" x14ac:dyDescent="0.2">
      <c r="E3025" t="str">
        <v>92b</v>
      </c>
      <c r="F3025">
        <f t="shared" si="55"/>
        <v>92</v>
      </c>
    </row>
    <row r="3026" spans="5:6" x14ac:dyDescent="0.2">
      <c r="E3026" t="str">
        <v>92b</v>
      </c>
      <c r="F3026">
        <f t="shared" si="55"/>
        <v>92</v>
      </c>
    </row>
    <row r="3027" spans="5:6" x14ac:dyDescent="0.2">
      <c r="E3027" t="str">
        <v>92b</v>
      </c>
      <c r="F3027">
        <f t="shared" si="55"/>
        <v>92</v>
      </c>
    </row>
    <row r="3028" spans="5:6" x14ac:dyDescent="0.2">
      <c r="E3028" t="str">
        <v>92b</v>
      </c>
      <c r="F3028">
        <f t="shared" si="55"/>
        <v>92</v>
      </c>
    </row>
    <row r="3029" spans="5:6" x14ac:dyDescent="0.2">
      <c r="E3029" t="str">
        <v>92b</v>
      </c>
      <c r="F3029">
        <f t="shared" si="55"/>
        <v>92</v>
      </c>
    </row>
    <row r="3030" spans="5:6" x14ac:dyDescent="0.2">
      <c r="E3030" t="str">
        <v>92b</v>
      </c>
      <c r="F3030">
        <f t="shared" si="55"/>
        <v>92</v>
      </c>
    </row>
    <row r="3031" spans="5:6" x14ac:dyDescent="0.2">
      <c r="E3031" t="str">
        <v>92b</v>
      </c>
      <c r="F3031">
        <f t="shared" si="55"/>
        <v>92</v>
      </c>
    </row>
    <row r="3032" spans="5:6" x14ac:dyDescent="0.2">
      <c r="E3032" t="str">
        <v>92b</v>
      </c>
      <c r="F3032">
        <f t="shared" si="55"/>
        <v>92</v>
      </c>
    </row>
    <row r="3033" spans="5:6" x14ac:dyDescent="0.2">
      <c r="E3033" t="str">
        <v>92b</v>
      </c>
      <c r="F3033">
        <f t="shared" si="55"/>
        <v>92</v>
      </c>
    </row>
    <row r="3034" spans="5:6" x14ac:dyDescent="0.2">
      <c r="E3034" t="str">
        <v>92b</v>
      </c>
      <c r="F3034">
        <f t="shared" si="55"/>
        <v>92</v>
      </c>
    </row>
    <row r="3035" spans="5:6" x14ac:dyDescent="0.2">
      <c r="E3035" t="str">
        <v>92b</v>
      </c>
      <c r="F3035">
        <f t="shared" si="55"/>
        <v>92</v>
      </c>
    </row>
    <row r="3036" spans="5:6" x14ac:dyDescent="0.2">
      <c r="E3036" t="str">
        <v>92b</v>
      </c>
      <c r="F3036">
        <f t="shared" si="55"/>
        <v>92</v>
      </c>
    </row>
    <row r="3037" spans="5:6" x14ac:dyDescent="0.2">
      <c r="E3037" t="str">
        <v>92b</v>
      </c>
      <c r="F3037">
        <f t="shared" si="55"/>
        <v>92</v>
      </c>
    </row>
    <row r="3038" spans="5:6" x14ac:dyDescent="0.2">
      <c r="E3038" t="str">
        <v>92b</v>
      </c>
      <c r="F3038">
        <f t="shared" si="55"/>
        <v>92</v>
      </c>
    </row>
    <row r="3039" spans="5:6" x14ac:dyDescent="0.2">
      <c r="E3039" t="str">
        <v>92b</v>
      </c>
      <c r="F3039">
        <f t="shared" si="55"/>
        <v>92</v>
      </c>
    </row>
    <row r="3040" spans="5:6" x14ac:dyDescent="0.2">
      <c r="E3040" t="str">
        <v>92b</v>
      </c>
      <c r="F3040">
        <f t="shared" si="55"/>
        <v>92</v>
      </c>
    </row>
    <row r="3041" spans="5:6" x14ac:dyDescent="0.2">
      <c r="E3041" t="str">
        <v>92b</v>
      </c>
      <c r="F3041">
        <f t="shared" si="55"/>
        <v>92</v>
      </c>
    </row>
    <row r="3042" spans="5:6" x14ac:dyDescent="0.2">
      <c r="E3042" t="str">
        <v>92b</v>
      </c>
      <c r="F3042">
        <f t="shared" si="55"/>
        <v>92</v>
      </c>
    </row>
    <row r="3043" spans="5:6" x14ac:dyDescent="0.2">
      <c r="E3043" t="str">
        <v>92b</v>
      </c>
      <c r="F3043">
        <f t="shared" si="55"/>
        <v>92</v>
      </c>
    </row>
    <row r="3044" spans="5:6" x14ac:dyDescent="0.2">
      <c r="E3044" t="str">
        <v>92b</v>
      </c>
      <c r="F3044">
        <f t="shared" si="55"/>
        <v>92</v>
      </c>
    </row>
    <row r="3045" spans="5:6" x14ac:dyDescent="0.2">
      <c r="E3045" t="str">
        <v>92b</v>
      </c>
      <c r="F3045">
        <f t="shared" si="55"/>
        <v>92</v>
      </c>
    </row>
    <row r="3046" spans="5:6" x14ac:dyDescent="0.2">
      <c r="E3046" t="str">
        <v>92b</v>
      </c>
      <c r="F3046">
        <f t="shared" si="55"/>
        <v>92</v>
      </c>
    </row>
    <row r="3047" spans="5:6" x14ac:dyDescent="0.2">
      <c r="E3047" t="str">
        <v>92b</v>
      </c>
      <c r="F3047">
        <f t="shared" si="55"/>
        <v>92</v>
      </c>
    </row>
    <row r="3048" spans="5:6" x14ac:dyDescent="0.2">
      <c r="E3048" t="str">
        <v>92b</v>
      </c>
      <c r="F3048">
        <f t="shared" si="55"/>
        <v>92</v>
      </c>
    </row>
    <row r="3049" spans="5:6" x14ac:dyDescent="0.2">
      <c r="E3049" t="str">
        <v>92b</v>
      </c>
      <c r="F3049">
        <f t="shared" si="55"/>
        <v>92</v>
      </c>
    </row>
    <row r="3050" spans="5:6" x14ac:dyDescent="0.2">
      <c r="E3050" t="str">
        <v>92b</v>
      </c>
      <c r="F3050">
        <f t="shared" si="55"/>
        <v>92</v>
      </c>
    </row>
    <row r="3051" spans="5:6" x14ac:dyDescent="0.2">
      <c r="E3051" t="str">
        <v>93a</v>
      </c>
      <c r="F3051">
        <f t="shared" si="55"/>
        <v>93</v>
      </c>
    </row>
    <row r="3052" spans="5:6" x14ac:dyDescent="0.2">
      <c r="E3052" t="str">
        <v>93a</v>
      </c>
      <c r="F3052">
        <f t="shared" si="55"/>
        <v>93</v>
      </c>
    </row>
    <row r="3053" spans="5:6" x14ac:dyDescent="0.2">
      <c r="E3053" t="str">
        <v>93a</v>
      </c>
      <c r="F3053">
        <f t="shared" si="55"/>
        <v>93</v>
      </c>
    </row>
    <row r="3054" spans="5:6" x14ac:dyDescent="0.2">
      <c r="E3054" t="str">
        <v>93a</v>
      </c>
      <c r="F3054">
        <f t="shared" si="55"/>
        <v>93</v>
      </c>
    </row>
    <row r="3055" spans="5:6" x14ac:dyDescent="0.2">
      <c r="E3055" t="str">
        <v>93a</v>
      </c>
      <c r="F3055">
        <f t="shared" si="55"/>
        <v>93</v>
      </c>
    </row>
    <row r="3056" spans="5:6" x14ac:dyDescent="0.2">
      <c r="E3056" t="str">
        <v>93a</v>
      </c>
      <c r="F3056">
        <f t="shared" si="55"/>
        <v>93</v>
      </c>
    </row>
    <row r="3057" spans="5:6" x14ac:dyDescent="0.2">
      <c r="E3057" t="str">
        <v>93a</v>
      </c>
      <c r="F3057">
        <f t="shared" si="55"/>
        <v>93</v>
      </c>
    </row>
    <row r="3058" spans="5:6" x14ac:dyDescent="0.2">
      <c r="E3058" t="str">
        <v>93a</v>
      </c>
      <c r="F3058">
        <f t="shared" si="55"/>
        <v>93</v>
      </c>
    </row>
    <row r="3059" spans="5:6" x14ac:dyDescent="0.2">
      <c r="E3059" t="str">
        <v>93a</v>
      </c>
      <c r="F3059">
        <f t="shared" si="55"/>
        <v>93</v>
      </c>
    </row>
    <row r="3060" spans="5:6" x14ac:dyDescent="0.2">
      <c r="E3060" t="str">
        <v>93a</v>
      </c>
      <c r="F3060">
        <f t="shared" si="55"/>
        <v>93</v>
      </c>
    </row>
    <row r="3061" spans="5:6" x14ac:dyDescent="0.2">
      <c r="E3061" t="str">
        <v>93a</v>
      </c>
      <c r="F3061">
        <f t="shared" si="55"/>
        <v>93</v>
      </c>
    </row>
    <row r="3062" spans="5:6" x14ac:dyDescent="0.2">
      <c r="E3062" t="str">
        <v>93a</v>
      </c>
      <c r="F3062">
        <f t="shared" si="55"/>
        <v>93</v>
      </c>
    </row>
    <row r="3063" spans="5:6" x14ac:dyDescent="0.2">
      <c r="E3063" t="str">
        <v>93a</v>
      </c>
      <c r="F3063">
        <f t="shared" si="55"/>
        <v>93</v>
      </c>
    </row>
    <row r="3064" spans="5:6" x14ac:dyDescent="0.2">
      <c r="E3064" t="str">
        <v>93a</v>
      </c>
      <c r="F3064">
        <f t="shared" si="55"/>
        <v>93</v>
      </c>
    </row>
    <row r="3065" spans="5:6" x14ac:dyDescent="0.2">
      <c r="E3065" t="str">
        <v>93a</v>
      </c>
      <c r="F3065">
        <f t="shared" si="55"/>
        <v>93</v>
      </c>
    </row>
    <row r="3066" spans="5:6" x14ac:dyDescent="0.2">
      <c r="E3066" t="str">
        <v>93a</v>
      </c>
      <c r="F3066">
        <f t="shared" si="55"/>
        <v>93</v>
      </c>
    </row>
    <row r="3067" spans="5:6" x14ac:dyDescent="0.2">
      <c r="E3067" t="str">
        <v>93a</v>
      </c>
      <c r="F3067">
        <f t="shared" si="55"/>
        <v>93</v>
      </c>
    </row>
    <row r="3068" spans="5:6" x14ac:dyDescent="0.2">
      <c r="E3068" t="str">
        <v>93a</v>
      </c>
      <c r="F3068">
        <f t="shared" si="55"/>
        <v>93</v>
      </c>
    </row>
    <row r="3069" spans="5:6" x14ac:dyDescent="0.2">
      <c r="E3069" t="str">
        <v>93a</v>
      </c>
      <c r="F3069">
        <f t="shared" si="55"/>
        <v>93</v>
      </c>
    </row>
    <row r="3070" spans="5:6" x14ac:dyDescent="0.2">
      <c r="E3070" t="str">
        <v>93a</v>
      </c>
      <c r="F3070">
        <f t="shared" si="55"/>
        <v>93</v>
      </c>
    </row>
    <row r="3071" spans="5:6" x14ac:dyDescent="0.2">
      <c r="E3071" t="str">
        <v>93a</v>
      </c>
      <c r="F3071">
        <f t="shared" si="55"/>
        <v>93</v>
      </c>
    </row>
    <row r="3072" spans="5:6" x14ac:dyDescent="0.2">
      <c r="E3072" t="str">
        <v>93a</v>
      </c>
      <c r="F3072">
        <f t="shared" si="55"/>
        <v>93</v>
      </c>
    </row>
    <row r="3073" spans="5:6" x14ac:dyDescent="0.2">
      <c r="E3073" t="str">
        <v>93a</v>
      </c>
      <c r="F3073">
        <f t="shared" si="55"/>
        <v>93</v>
      </c>
    </row>
    <row r="3074" spans="5:6" x14ac:dyDescent="0.2">
      <c r="E3074" t="str">
        <v>93a</v>
      </c>
      <c r="F3074">
        <f t="shared" si="55"/>
        <v>93</v>
      </c>
    </row>
    <row r="3075" spans="5:6" x14ac:dyDescent="0.2">
      <c r="E3075" t="str">
        <v>93a</v>
      </c>
      <c r="F3075">
        <f t="shared" ref="F3075:F3138" si="56">VALUE(LEFT(E3075,LEN(E3075)-1))</f>
        <v>93</v>
      </c>
    </row>
    <row r="3076" spans="5:6" x14ac:dyDescent="0.2">
      <c r="E3076" t="str">
        <v>93a</v>
      </c>
      <c r="F3076">
        <f t="shared" si="56"/>
        <v>93</v>
      </c>
    </row>
    <row r="3077" spans="5:6" x14ac:dyDescent="0.2">
      <c r="E3077" t="str">
        <v>93a</v>
      </c>
      <c r="F3077">
        <f t="shared" si="56"/>
        <v>93</v>
      </c>
    </row>
    <row r="3078" spans="5:6" x14ac:dyDescent="0.2">
      <c r="E3078" t="str">
        <v>93a</v>
      </c>
      <c r="F3078">
        <f t="shared" si="56"/>
        <v>93</v>
      </c>
    </row>
    <row r="3079" spans="5:6" x14ac:dyDescent="0.2">
      <c r="E3079" t="str">
        <v>93a</v>
      </c>
      <c r="F3079">
        <f t="shared" si="56"/>
        <v>93</v>
      </c>
    </row>
    <row r="3080" spans="5:6" x14ac:dyDescent="0.2">
      <c r="E3080" t="str">
        <v>93a</v>
      </c>
      <c r="F3080">
        <f t="shared" si="56"/>
        <v>93</v>
      </c>
    </row>
    <row r="3081" spans="5:6" x14ac:dyDescent="0.2">
      <c r="E3081" t="str">
        <v>93a</v>
      </c>
      <c r="F3081">
        <f t="shared" si="56"/>
        <v>93</v>
      </c>
    </row>
    <row r="3082" spans="5:6" x14ac:dyDescent="0.2">
      <c r="E3082" t="str">
        <v>93a</v>
      </c>
      <c r="F3082">
        <f t="shared" si="56"/>
        <v>93</v>
      </c>
    </row>
    <row r="3083" spans="5:6" x14ac:dyDescent="0.2">
      <c r="E3083" t="str">
        <v>93a</v>
      </c>
      <c r="F3083">
        <f t="shared" si="56"/>
        <v>93</v>
      </c>
    </row>
    <row r="3084" spans="5:6" x14ac:dyDescent="0.2">
      <c r="E3084" t="str">
        <v>93a</v>
      </c>
      <c r="F3084">
        <f t="shared" si="56"/>
        <v>93</v>
      </c>
    </row>
    <row r="3085" spans="5:6" x14ac:dyDescent="0.2">
      <c r="E3085" t="str">
        <v>93a</v>
      </c>
      <c r="F3085">
        <f t="shared" si="56"/>
        <v>93</v>
      </c>
    </row>
    <row r="3086" spans="5:6" x14ac:dyDescent="0.2">
      <c r="E3086" t="str">
        <v>94b</v>
      </c>
      <c r="F3086">
        <f t="shared" si="56"/>
        <v>94</v>
      </c>
    </row>
    <row r="3087" spans="5:6" x14ac:dyDescent="0.2">
      <c r="E3087" t="str">
        <v>94b</v>
      </c>
      <c r="F3087">
        <f t="shared" si="56"/>
        <v>94</v>
      </c>
    </row>
    <row r="3088" spans="5:6" x14ac:dyDescent="0.2">
      <c r="E3088" t="str">
        <v>94b</v>
      </c>
      <c r="F3088">
        <f t="shared" si="56"/>
        <v>94</v>
      </c>
    </row>
    <row r="3089" spans="5:6" x14ac:dyDescent="0.2">
      <c r="E3089" t="str">
        <v>94b</v>
      </c>
      <c r="F3089">
        <f t="shared" si="56"/>
        <v>94</v>
      </c>
    </row>
    <row r="3090" spans="5:6" x14ac:dyDescent="0.2">
      <c r="E3090" t="str">
        <v>94b</v>
      </c>
      <c r="F3090">
        <f t="shared" si="56"/>
        <v>94</v>
      </c>
    </row>
    <row r="3091" spans="5:6" x14ac:dyDescent="0.2">
      <c r="E3091" t="str">
        <v>94b</v>
      </c>
      <c r="F3091">
        <f t="shared" si="56"/>
        <v>94</v>
      </c>
    </row>
    <row r="3092" spans="5:6" x14ac:dyDescent="0.2">
      <c r="E3092" t="str">
        <v>94b</v>
      </c>
      <c r="F3092">
        <f t="shared" si="56"/>
        <v>94</v>
      </c>
    </row>
    <row r="3093" spans="5:6" x14ac:dyDescent="0.2">
      <c r="E3093" t="str">
        <v>94b</v>
      </c>
      <c r="F3093">
        <f t="shared" si="56"/>
        <v>94</v>
      </c>
    </row>
    <row r="3094" spans="5:6" x14ac:dyDescent="0.2">
      <c r="E3094" t="str">
        <v>94b</v>
      </c>
      <c r="F3094">
        <f t="shared" si="56"/>
        <v>94</v>
      </c>
    </row>
    <row r="3095" spans="5:6" x14ac:dyDescent="0.2">
      <c r="E3095" t="str">
        <v>94b</v>
      </c>
      <c r="F3095">
        <f t="shared" si="56"/>
        <v>94</v>
      </c>
    </row>
    <row r="3096" spans="5:6" x14ac:dyDescent="0.2">
      <c r="E3096" t="str">
        <v>94b</v>
      </c>
      <c r="F3096">
        <f t="shared" si="56"/>
        <v>94</v>
      </c>
    </row>
    <row r="3097" spans="5:6" x14ac:dyDescent="0.2">
      <c r="E3097" t="str">
        <v>94b</v>
      </c>
      <c r="F3097">
        <f t="shared" si="56"/>
        <v>94</v>
      </c>
    </row>
    <row r="3098" spans="5:6" x14ac:dyDescent="0.2">
      <c r="E3098" t="str">
        <v>94b</v>
      </c>
      <c r="F3098">
        <f t="shared" si="56"/>
        <v>94</v>
      </c>
    </row>
    <row r="3099" spans="5:6" x14ac:dyDescent="0.2">
      <c r="E3099" t="str">
        <v>94b</v>
      </c>
      <c r="F3099">
        <f t="shared" si="56"/>
        <v>94</v>
      </c>
    </row>
    <row r="3100" spans="5:6" x14ac:dyDescent="0.2">
      <c r="E3100" t="str">
        <v>94b</v>
      </c>
      <c r="F3100">
        <f t="shared" si="56"/>
        <v>94</v>
      </c>
    </row>
    <row r="3101" spans="5:6" x14ac:dyDescent="0.2">
      <c r="E3101" t="str">
        <v>94b</v>
      </c>
      <c r="F3101">
        <f t="shared" si="56"/>
        <v>94</v>
      </c>
    </row>
    <row r="3102" spans="5:6" x14ac:dyDescent="0.2">
      <c r="E3102" t="str">
        <v>94b</v>
      </c>
      <c r="F3102">
        <f t="shared" si="56"/>
        <v>94</v>
      </c>
    </row>
    <row r="3103" spans="5:6" x14ac:dyDescent="0.2">
      <c r="E3103" t="str">
        <v>94b</v>
      </c>
      <c r="F3103">
        <f t="shared" si="56"/>
        <v>94</v>
      </c>
    </row>
    <row r="3104" spans="5:6" x14ac:dyDescent="0.2">
      <c r="E3104" t="str">
        <v>94b</v>
      </c>
      <c r="F3104">
        <f t="shared" si="56"/>
        <v>94</v>
      </c>
    </row>
    <row r="3105" spans="5:6" x14ac:dyDescent="0.2">
      <c r="E3105" t="str">
        <v>94b</v>
      </c>
      <c r="F3105">
        <f t="shared" si="56"/>
        <v>94</v>
      </c>
    </row>
    <row r="3106" spans="5:6" x14ac:dyDescent="0.2">
      <c r="E3106" t="str">
        <v>94b</v>
      </c>
      <c r="F3106">
        <f t="shared" si="56"/>
        <v>94</v>
      </c>
    </row>
    <row r="3107" spans="5:6" x14ac:dyDescent="0.2">
      <c r="E3107" t="str">
        <v>94b</v>
      </c>
      <c r="F3107">
        <f t="shared" si="56"/>
        <v>94</v>
      </c>
    </row>
    <row r="3108" spans="5:6" x14ac:dyDescent="0.2">
      <c r="E3108" t="str">
        <v>94b</v>
      </c>
      <c r="F3108">
        <f t="shared" si="56"/>
        <v>94</v>
      </c>
    </row>
    <row r="3109" spans="5:6" x14ac:dyDescent="0.2">
      <c r="E3109" t="str">
        <v>94b</v>
      </c>
      <c r="F3109">
        <f t="shared" si="56"/>
        <v>94</v>
      </c>
    </row>
    <row r="3110" spans="5:6" x14ac:dyDescent="0.2">
      <c r="E3110" t="str">
        <v>94b</v>
      </c>
      <c r="F3110">
        <f t="shared" si="56"/>
        <v>94</v>
      </c>
    </row>
    <row r="3111" spans="5:6" x14ac:dyDescent="0.2">
      <c r="E3111" t="str">
        <v>94b</v>
      </c>
      <c r="F3111">
        <f t="shared" si="56"/>
        <v>94</v>
      </c>
    </row>
    <row r="3112" spans="5:6" x14ac:dyDescent="0.2">
      <c r="E3112" t="str">
        <v>94b</v>
      </c>
      <c r="F3112">
        <f t="shared" si="56"/>
        <v>94</v>
      </c>
    </row>
    <row r="3113" spans="5:6" x14ac:dyDescent="0.2">
      <c r="E3113" t="str">
        <v>94b</v>
      </c>
      <c r="F3113">
        <f t="shared" si="56"/>
        <v>94</v>
      </c>
    </row>
    <row r="3114" spans="5:6" x14ac:dyDescent="0.2">
      <c r="E3114" t="str">
        <v>94b</v>
      </c>
      <c r="F3114">
        <f t="shared" si="56"/>
        <v>94</v>
      </c>
    </row>
    <row r="3115" spans="5:6" x14ac:dyDescent="0.2">
      <c r="E3115" t="str">
        <v>94b</v>
      </c>
      <c r="F3115">
        <f t="shared" si="56"/>
        <v>94</v>
      </c>
    </row>
    <row r="3116" spans="5:6" x14ac:dyDescent="0.2">
      <c r="E3116" t="str">
        <v>94b</v>
      </c>
      <c r="F3116">
        <f t="shared" si="56"/>
        <v>94</v>
      </c>
    </row>
    <row r="3117" spans="5:6" x14ac:dyDescent="0.2">
      <c r="E3117" t="str">
        <v>94b</v>
      </c>
      <c r="F3117">
        <f t="shared" si="56"/>
        <v>94</v>
      </c>
    </row>
    <row r="3118" spans="5:6" x14ac:dyDescent="0.2">
      <c r="E3118" t="str">
        <v>94b</v>
      </c>
      <c r="F3118">
        <f t="shared" si="56"/>
        <v>94</v>
      </c>
    </row>
    <row r="3119" spans="5:6" x14ac:dyDescent="0.2">
      <c r="E3119" t="str">
        <v>95a</v>
      </c>
      <c r="F3119">
        <f t="shared" si="56"/>
        <v>95</v>
      </c>
    </row>
    <row r="3120" spans="5:6" x14ac:dyDescent="0.2">
      <c r="E3120" t="str">
        <v>95a</v>
      </c>
      <c r="F3120">
        <f t="shared" si="56"/>
        <v>95</v>
      </c>
    </row>
    <row r="3121" spans="5:6" x14ac:dyDescent="0.2">
      <c r="E3121" t="str">
        <v>95a</v>
      </c>
      <c r="F3121">
        <f t="shared" si="56"/>
        <v>95</v>
      </c>
    </row>
    <row r="3122" spans="5:6" x14ac:dyDescent="0.2">
      <c r="E3122" t="str">
        <v>95a</v>
      </c>
      <c r="F3122">
        <f t="shared" si="56"/>
        <v>95</v>
      </c>
    </row>
    <row r="3123" spans="5:6" x14ac:dyDescent="0.2">
      <c r="E3123" t="str">
        <v>95a</v>
      </c>
      <c r="F3123">
        <f t="shared" si="56"/>
        <v>95</v>
      </c>
    </row>
    <row r="3124" spans="5:6" x14ac:dyDescent="0.2">
      <c r="E3124" t="str">
        <v>95a</v>
      </c>
      <c r="F3124">
        <f t="shared" si="56"/>
        <v>95</v>
      </c>
    </row>
    <row r="3125" spans="5:6" x14ac:dyDescent="0.2">
      <c r="E3125" t="str">
        <v>95a</v>
      </c>
      <c r="F3125">
        <f t="shared" si="56"/>
        <v>95</v>
      </c>
    </row>
    <row r="3126" spans="5:6" x14ac:dyDescent="0.2">
      <c r="E3126" t="str">
        <v>95a</v>
      </c>
      <c r="F3126">
        <f t="shared" si="56"/>
        <v>95</v>
      </c>
    </row>
    <row r="3127" spans="5:6" x14ac:dyDescent="0.2">
      <c r="E3127" t="str">
        <v>95a</v>
      </c>
      <c r="F3127">
        <f t="shared" si="56"/>
        <v>95</v>
      </c>
    </row>
    <row r="3128" spans="5:6" x14ac:dyDescent="0.2">
      <c r="E3128" t="str">
        <v>95a</v>
      </c>
      <c r="F3128">
        <f t="shared" si="56"/>
        <v>95</v>
      </c>
    </row>
    <row r="3129" spans="5:6" x14ac:dyDescent="0.2">
      <c r="E3129" t="str">
        <v>95a</v>
      </c>
      <c r="F3129">
        <f t="shared" si="56"/>
        <v>95</v>
      </c>
    </row>
    <row r="3130" spans="5:6" x14ac:dyDescent="0.2">
      <c r="E3130" t="str">
        <v>95a</v>
      </c>
      <c r="F3130">
        <f t="shared" si="56"/>
        <v>95</v>
      </c>
    </row>
    <row r="3131" spans="5:6" x14ac:dyDescent="0.2">
      <c r="E3131" t="str">
        <v>95a</v>
      </c>
      <c r="F3131">
        <f t="shared" si="56"/>
        <v>95</v>
      </c>
    </row>
    <row r="3132" spans="5:6" x14ac:dyDescent="0.2">
      <c r="E3132" t="str">
        <v>95a</v>
      </c>
      <c r="F3132">
        <f t="shared" si="56"/>
        <v>95</v>
      </c>
    </row>
    <row r="3133" spans="5:6" x14ac:dyDescent="0.2">
      <c r="E3133" t="str">
        <v>95a</v>
      </c>
      <c r="F3133">
        <f t="shared" si="56"/>
        <v>95</v>
      </c>
    </row>
    <row r="3134" spans="5:6" x14ac:dyDescent="0.2">
      <c r="E3134" t="str">
        <v>95a</v>
      </c>
      <c r="F3134">
        <f t="shared" si="56"/>
        <v>95</v>
      </c>
    </row>
    <row r="3135" spans="5:6" x14ac:dyDescent="0.2">
      <c r="E3135" t="str">
        <v>95a</v>
      </c>
      <c r="F3135">
        <f t="shared" si="56"/>
        <v>95</v>
      </c>
    </row>
    <row r="3136" spans="5:6" x14ac:dyDescent="0.2">
      <c r="E3136" t="str">
        <v>95a</v>
      </c>
      <c r="F3136">
        <f t="shared" si="56"/>
        <v>95</v>
      </c>
    </row>
    <row r="3137" spans="5:6" x14ac:dyDescent="0.2">
      <c r="E3137" t="str">
        <v>95a</v>
      </c>
      <c r="F3137">
        <f t="shared" si="56"/>
        <v>95</v>
      </c>
    </row>
    <row r="3138" spans="5:6" x14ac:dyDescent="0.2">
      <c r="E3138" t="str">
        <v>95a</v>
      </c>
      <c r="F3138">
        <f t="shared" si="56"/>
        <v>95</v>
      </c>
    </row>
    <row r="3139" spans="5:6" x14ac:dyDescent="0.2">
      <c r="E3139" t="str">
        <v>95a</v>
      </c>
      <c r="F3139">
        <f t="shared" ref="F3139:F3202" si="57">VALUE(LEFT(E3139,LEN(E3139)-1))</f>
        <v>95</v>
      </c>
    </row>
    <row r="3140" spans="5:6" x14ac:dyDescent="0.2">
      <c r="E3140" t="str">
        <v>95a</v>
      </c>
      <c r="F3140">
        <f t="shared" si="57"/>
        <v>95</v>
      </c>
    </row>
    <row r="3141" spans="5:6" x14ac:dyDescent="0.2">
      <c r="E3141" t="str">
        <v>95a</v>
      </c>
      <c r="F3141">
        <f t="shared" si="57"/>
        <v>95</v>
      </c>
    </row>
    <row r="3142" spans="5:6" x14ac:dyDescent="0.2">
      <c r="E3142" t="str">
        <v>95a</v>
      </c>
      <c r="F3142">
        <f t="shared" si="57"/>
        <v>95</v>
      </c>
    </row>
    <row r="3143" spans="5:6" x14ac:dyDescent="0.2">
      <c r="E3143" t="str">
        <v>95a</v>
      </c>
      <c r="F3143">
        <f t="shared" si="57"/>
        <v>95</v>
      </c>
    </row>
    <row r="3144" spans="5:6" x14ac:dyDescent="0.2">
      <c r="E3144" t="str">
        <v>95a</v>
      </c>
      <c r="F3144">
        <f t="shared" si="57"/>
        <v>95</v>
      </c>
    </row>
    <row r="3145" spans="5:6" x14ac:dyDescent="0.2">
      <c r="E3145" t="str">
        <v>95a</v>
      </c>
      <c r="F3145">
        <f t="shared" si="57"/>
        <v>95</v>
      </c>
    </row>
    <row r="3146" spans="5:6" x14ac:dyDescent="0.2">
      <c r="E3146" t="str">
        <v>95a</v>
      </c>
      <c r="F3146">
        <f t="shared" si="57"/>
        <v>95</v>
      </c>
    </row>
    <row r="3147" spans="5:6" x14ac:dyDescent="0.2">
      <c r="E3147" t="str">
        <v>95a</v>
      </c>
      <c r="F3147">
        <f t="shared" si="57"/>
        <v>95</v>
      </c>
    </row>
    <row r="3148" spans="5:6" x14ac:dyDescent="0.2">
      <c r="E3148" t="str">
        <v>95a</v>
      </c>
      <c r="F3148">
        <f t="shared" si="57"/>
        <v>95</v>
      </c>
    </row>
    <row r="3149" spans="5:6" x14ac:dyDescent="0.2">
      <c r="E3149" t="str">
        <v>95a</v>
      </c>
      <c r="F3149">
        <f t="shared" si="57"/>
        <v>95</v>
      </c>
    </row>
    <row r="3150" spans="5:6" x14ac:dyDescent="0.2">
      <c r="E3150" t="str">
        <v>96b</v>
      </c>
      <c r="F3150">
        <f t="shared" si="57"/>
        <v>96</v>
      </c>
    </row>
    <row r="3151" spans="5:6" x14ac:dyDescent="0.2">
      <c r="E3151" t="str">
        <v>96b</v>
      </c>
      <c r="F3151">
        <f t="shared" si="57"/>
        <v>96</v>
      </c>
    </row>
    <row r="3152" spans="5:6" x14ac:dyDescent="0.2">
      <c r="E3152" t="str">
        <v>96b</v>
      </c>
      <c r="F3152">
        <f t="shared" si="57"/>
        <v>96</v>
      </c>
    </row>
    <row r="3153" spans="5:6" x14ac:dyDescent="0.2">
      <c r="E3153" t="str">
        <v>96b</v>
      </c>
      <c r="F3153">
        <f t="shared" si="57"/>
        <v>96</v>
      </c>
    </row>
    <row r="3154" spans="5:6" x14ac:dyDescent="0.2">
      <c r="E3154" t="str">
        <v>96b</v>
      </c>
      <c r="F3154">
        <f t="shared" si="57"/>
        <v>96</v>
      </c>
    </row>
    <row r="3155" spans="5:6" x14ac:dyDescent="0.2">
      <c r="E3155" t="str">
        <v>96b</v>
      </c>
      <c r="F3155">
        <f t="shared" si="57"/>
        <v>96</v>
      </c>
    </row>
    <row r="3156" spans="5:6" x14ac:dyDescent="0.2">
      <c r="E3156" t="str">
        <v>96b</v>
      </c>
      <c r="F3156">
        <f t="shared" si="57"/>
        <v>96</v>
      </c>
    </row>
    <row r="3157" spans="5:6" x14ac:dyDescent="0.2">
      <c r="E3157" t="str">
        <v>96b</v>
      </c>
      <c r="F3157">
        <f t="shared" si="57"/>
        <v>96</v>
      </c>
    </row>
    <row r="3158" spans="5:6" x14ac:dyDescent="0.2">
      <c r="E3158" t="str">
        <v>96b</v>
      </c>
      <c r="F3158">
        <f t="shared" si="57"/>
        <v>96</v>
      </c>
    </row>
    <row r="3159" spans="5:6" x14ac:dyDescent="0.2">
      <c r="E3159" t="str">
        <v>96b</v>
      </c>
      <c r="F3159">
        <f t="shared" si="57"/>
        <v>96</v>
      </c>
    </row>
    <row r="3160" spans="5:6" x14ac:dyDescent="0.2">
      <c r="E3160" t="str">
        <v>96b</v>
      </c>
      <c r="F3160">
        <f t="shared" si="57"/>
        <v>96</v>
      </c>
    </row>
    <row r="3161" spans="5:6" x14ac:dyDescent="0.2">
      <c r="E3161" t="str">
        <v>96b</v>
      </c>
      <c r="F3161">
        <f t="shared" si="57"/>
        <v>96</v>
      </c>
    </row>
    <row r="3162" spans="5:6" x14ac:dyDescent="0.2">
      <c r="E3162" t="str">
        <v>96b</v>
      </c>
      <c r="F3162">
        <f t="shared" si="57"/>
        <v>96</v>
      </c>
    </row>
    <row r="3163" spans="5:6" x14ac:dyDescent="0.2">
      <c r="E3163" t="str">
        <v>96b</v>
      </c>
      <c r="F3163">
        <f t="shared" si="57"/>
        <v>96</v>
      </c>
    </row>
    <row r="3164" spans="5:6" x14ac:dyDescent="0.2">
      <c r="E3164" t="str">
        <v>96b</v>
      </c>
      <c r="F3164">
        <f t="shared" si="57"/>
        <v>96</v>
      </c>
    </row>
    <row r="3165" spans="5:6" x14ac:dyDescent="0.2">
      <c r="E3165" t="str">
        <v>96b</v>
      </c>
      <c r="F3165">
        <f t="shared" si="57"/>
        <v>96</v>
      </c>
    </row>
    <row r="3166" spans="5:6" x14ac:dyDescent="0.2">
      <c r="E3166" t="str">
        <v>96b</v>
      </c>
      <c r="F3166">
        <f t="shared" si="57"/>
        <v>96</v>
      </c>
    </row>
    <row r="3167" spans="5:6" x14ac:dyDescent="0.2">
      <c r="E3167" t="str">
        <v>96b</v>
      </c>
      <c r="F3167">
        <f t="shared" si="57"/>
        <v>96</v>
      </c>
    </row>
    <row r="3168" spans="5:6" x14ac:dyDescent="0.2">
      <c r="E3168" t="str">
        <v>96b</v>
      </c>
      <c r="F3168">
        <f t="shared" si="57"/>
        <v>96</v>
      </c>
    </row>
    <row r="3169" spans="5:6" x14ac:dyDescent="0.2">
      <c r="E3169" t="str">
        <v>96b</v>
      </c>
      <c r="F3169">
        <f t="shared" si="57"/>
        <v>96</v>
      </c>
    </row>
    <row r="3170" spans="5:6" x14ac:dyDescent="0.2">
      <c r="E3170" t="str">
        <v>96b</v>
      </c>
      <c r="F3170">
        <f t="shared" si="57"/>
        <v>96</v>
      </c>
    </row>
    <row r="3171" spans="5:6" x14ac:dyDescent="0.2">
      <c r="E3171" t="str">
        <v>96b</v>
      </c>
      <c r="F3171">
        <f t="shared" si="57"/>
        <v>96</v>
      </c>
    </row>
    <row r="3172" spans="5:6" x14ac:dyDescent="0.2">
      <c r="E3172" t="str">
        <v>96b</v>
      </c>
      <c r="F3172">
        <f t="shared" si="57"/>
        <v>96</v>
      </c>
    </row>
    <row r="3173" spans="5:6" x14ac:dyDescent="0.2">
      <c r="E3173" t="str">
        <v>96b</v>
      </c>
      <c r="F3173">
        <f t="shared" si="57"/>
        <v>96</v>
      </c>
    </row>
    <row r="3174" spans="5:6" x14ac:dyDescent="0.2">
      <c r="E3174" t="str">
        <v>96b</v>
      </c>
      <c r="F3174">
        <f t="shared" si="57"/>
        <v>96</v>
      </c>
    </row>
    <row r="3175" spans="5:6" x14ac:dyDescent="0.2">
      <c r="E3175" t="str">
        <v>96b</v>
      </c>
      <c r="F3175">
        <f t="shared" si="57"/>
        <v>96</v>
      </c>
    </row>
    <row r="3176" spans="5:6" x14ac:dyDescent="0.2">
      <c r="E3176" t="str">
        <v>96b</v>
      </c>
      <c r="F3176">
        <f t="shared" si="57"/>
        <v>96</v>
      </c>
    </row>
    <row r="3177" spans="5:6" x14ac:dyDescent="0.2">
      <c r="E3177" t="str">
        <v>96b</v>
      </c>
      <c r="F3177">
        <f t="shared" si="57"/>
        <v>96</v>
      </c>
    </row>
    <row r="3178" spans="5:6" x14ac:dyDescent="0.2">
      <c r="E3178" t="str">
        <v>96b</v>
      </c>
      <c r="F3178">
        <f t="shared" si="57"/>
        <v>96</v>
      </c>
    </row>
    <row r="3179" spans="5:6" x14ac:dyDescent="0.2">
      <c r="E3179" t="str">
        <v>96b</v>
      </c>
      <c r="F3179">
        <f t="shared" si="57"/>
        <v>96</v>
      </c>
    </row>
    <row r="3180" spans="5:6" x14ac:dyDescent="0.2">
      <c r="E3180" t="str">
        <v>96b</v>
      </c>
      <c r="F3180">
        <f t="shared" si="57"/>
        <v>96</v>
      </c>
    </row>
    <row r="3181" spans="5:6" x14ac:dyDescent="0.2">
      <c r="E3181" t="str">
        <v>96b</v>
      </c>
      <c r="F3181">
        <f t="shared" si="57"/>
        <v>96</v>
      </c>
    </row>
    <row r="3182" spans="5:6" x14ac:dyDescent="0.2">
      <c r="E3182" t="str">
        <v>97a</v>
      </c>
      <c r="F3182">
        <f t="shared" si="57"/>
        <v>97</v>
      </c>
    </row>
    <row r="3183" spans="5:6" x14ac:dyDescent="0.2">
      <c r="E3183" t="str">
        <v>97a</v>
      </c>
      <c r="F3183">
        <f t="shared" si="57"/>
        <v>97</v>
      </c>
    </row>
    <row r="3184" spans="5:6" x14ac:dyDescent="0.2">
      <c r="E3184" t="str">
        <v>97a</v>
      </c>
      <c r="F3184">
        <f t="shared" si="57"/>
        <v>97</v>
      </c>
    </row>
    <row r="3185" spans="5:6" x14ac:dyDescent="0.2">
      <c r="E3185" t="str">
        <v>97a</v>
      </c>
      <c r="F3185">
        <f t="shared" si="57"/>
        <v>97</v>
      </c>
    </row>
    <row r="3186" spans="5:6" x14ac:dyDescent="0.2">
      <c r="E3186" t="str">
        <v>97a</v>
      </c>
      <c r="F3186">
        <f t="shared" si="57"/>
        <v>97</v>
      </c>
    </row>
    <row r="3187" spans="5:6" x14ac:dyDescent="0.2">
      <c r="E3187" t="str">
        <v>97a</v>
      </c>
      <c r="F3187">
        <f t="shared" si="57"/>
        <v>97</v>
      </c>
    </row>
    <row r="3188" spans="5:6" x14ac:dyDescent="0.2">
      <c r="E3188" t="str">
        <v>97a</v>
      </c>
      <c r="F3188">
        <f t="shared" si="57"/>
        <v>97</v>
      </c>
    </row>
    <row r="3189" spans="5:6" x14ac:dyDescent="0.2">
      <c r="E3189" t="str">
        <v>97a</v>
      </c>
      <c r="F3189">
        <f t="shared" si="57"/>
        <v>97</v>
      </c>
    </row>
    <row r="3190" spans="5:6" x14ac:dyDescent="0.2">
      <c r="E3190" t="str">
        <v>97a</v>
      </c>
      <c r="F3190">
        <f t="shared" si="57"/>
        <v>97</v>
      </c>
    </row>
    <row r="3191" spans="5:6" x14ac:dyDescent="0.2">
      <c r="E3191" t="str">
        <v>97a</v>
      </c>
      <c r="F3191">
        <f t="shared" si="57"/>
        <v>97</v>
      </c>
    </row>
    <row r="3192" spans="5:6" x14ac:dyDescent="0.2">
      <c r="E3192" t="str">
        <v>97a</v>
      </c>
      <c r="F3192">
        <f t="shared" si="57"/>
        <v>97</v>
      </c>
    </row>
    <row r="3193" spans="5:6" x14ac:dyDescent="0.2">
      <c r="E3193" t="str">
        <v>97a</v>
      </c>
      <c r="F3193">
        <f t="shared" si="57"/>
        <v>97</v>
      </c>
    </row>
    <row r="3194" spans="5:6" x14ac:dyDescent="0.2">
      <c r="E3194" t="str">
        <v>97a</v>
      </c>
      <c r="F3194">
        <f t="shared" si="57"/>
        <v>97</v>
      </c>
    </row>
    <row r="3195" spans="5:6" x14ac:dyDescent="0.2">
      <c r="E3195" t="str">
        <v>97a</v>
      </c>
      <c r="F3195">
        <f t="shared" si="57"/>
        <v>97</v>
      </c>
    </row>
    <row r="3196" spans="5:6" x14ac:dyDescent="0.2">
      <c r="E3196" t="str">
        <v>97a</v>
      </c>
      <c r="F3196">
        <f t="shared" si="57"/>
        <v>97</v>
      </c>
    </row>
    <row r="3197" spans="5:6" x14ac:dyDescent="0.2">
      <c r="E3197" t="str">
        <v>97a</v>
      </c>
      <c r="F3197">
        <f t="shared" si="57"/>
        <v>97</v>
      </c>
    </row>
    <row r="3198" spans="5:6" x14ac:dyDescent="0.2">
      <c r="E3198" t="str">
        <v>97a</v>
      </c>
      <c r="F3198">
        <f t="shared" si="57"/>
        <v>97</v>
      </c>
    </row>
    <row r="3199" spans="5:6" x14ac:dyDescent="0.2">
      <c r="E3199" t="str">
        <v>97a</v>
      </c>
      <c r="F3199">
        <f t="shared" si="57"/>
        <v>97</v>
      </c>
    </row>
    <row r="3200" spans="5:6" x14ac:dyDescent="0.2">
      <c r="E3200" t="str">
        <v>97a</v>
      </c>
      <c r="F3200">
        <f t="shared" si="57"/>
        <v>97</v>
      </c>
    </row>
    <row r="3201" spans="5:6" x14ac:dyDescent="0.2">
      <c r="E3201" t="str">
        <v>97a</v>
      </c>
      <c r="F3201">
        <f t="shared" si="57"/>
        <v>97</v>
      </c>
    </row>
    <row r="3202" spans="5:6" x14ac:dyDescent="0.2">
      <c r="E3202" t="str">
        <v>97a</v>
      </c>
      <c r="F3202">
        <f t="shared" si="57"/>
        <v>97</v>
      </c>
    </row>
    <row r="3203" spans="5:6" x14ac:dyDescent="0.2">
      <c r="E3203" t="str">
        <v>97a</v>
      </c>
      <c r="F3203">
        <f t="shared" ref="F3203:F3266" si="58">VALUE(LEFT(E3203,LEN(E3203)-1))</f>
        <v>97</v>
      </c>
    </row>
    <row r="3204" spans="5:6" x14ac:dyDescent="0.2">
      <c r="E3204" t="str">
        <v>97a</v>
      </c>
      <c r="F3204">
        <f t="shared" si="58"/>
        <v>97</v>
      </c>
    </row>
    <row r="3205" spans="5:6" x14ac:dyDescent="0.2">
      <c r="E3205" t="str">
        <v>97a</v>
      </c>
      <c r="F3205">
        <f t="shared" si="58"/>
        <v>97</v>
      </c>
    </row>
    <row r="3206" spans="5:6" x14ac:dyDescent="0.2">
      <c r="E3206" t="str">
        <v>97a</v>
      </c>
      <c r="F3206">
        <f t="shared" si="58"/>
        <v>97</v>
      </c>
    </row>
    <row r="3207" spans="5:6" x14ac:dyDescent="0.2">
      <c r="E3207" t="str">
        <v>97a</v>
      </c>
      <c r="F3207">
        <f t="shared" si="58"/>
        <v>97</v>
      </c>
    </row>
    <row r="3208" spans="5:6" x14ac:dyDescent="0.2">
      <c r="E3208" t="str">
        <v>97a</v>
      </c>
      <c r="F3208">
        <f t="shared" si="58"/>
        <v>97</v>
      </c>
    </row>
    <row r="3209" spans="5:6" x14ac:dyDescent="0.2">
      <c r="E3209" t="str">
        <v>97a</v>
      </c>
      <c r="F3209">
        <f t="shared" si="58"/>
        <v>97</v>
      </c>
    </row>
    <row r="3210" spans="5:6" x14ac:dyDescent="0.2">
      <c r="E3210" t="str">
        <v>97a</v>
      </c>
      <c r="F3210">
        <f t="shared" si="58"/>
        <v>97</v>
      </c>
    </row>
    <row r="3211" spans="5:6" x14ac:dyDescent="0.2">
      <c r="E3211" t="str">
        <v>97a</v>
      </c>
      <c r="F3211">
        <f t="shared" si="58"/>
        <v>97</v>
      </c>
    </row>
    <row r="3212" spans="5:6" x14ac:dyDescent="0.2">
      <c r="E3212" t="str">
        <v>97a</v>
      </c>
      <c r="F3212">
        <f t="shared" si="58"/>
        <v>97</v>
      </c>
    </row>
    <row r="3213" spans="5:6" x14ac:dyDescent="0.2">
      <c r="E3213" t="str">
        <v>97a</v>
      </c>
      <c r="F3213">
        <f t="shared" si="58"/>
        <v>97</v>
      </c>
    </row>
    <row r="3214" spans="5:6" x14ac:dyDescent="0.2">
      <c r="E3214" t="str">
        <v>98b</v>
      </c>
      <c r="F3214">
        <f t="shared" si="58"/>
        <v>98</v>
      </c>
    </row>
    <row r="3215" spans="5:6" x14ac:dyDescent="0.2">
      <c r="E3215" t="str">
        <v>98b</v>
      </c>
      <c r="F3215">
        <f t="shared" si="58"/>
        <v>98</v>
      </c>
    </row>
    <row r="3216" spans="5:6" x14ac:dyDescent="0.2">
      <c r="E3216" t="str">
        <v>98b</v>
      </c>
      <c r="F3216">
        <f t="shared" si="58"/>
        <v>98</v>
      </c>
    </row>
    <row r="3217" spans="5:6" x14ac:dyDescent="0.2">
      <c r="E3217" t="str">
        <v>98b</v>
      </c>
      <c r="F3217">
        <f t="shared" si="58"/>
        <v>98</v>
      </c>
    </row>
    <row r="3218" spans="5:6" x14ac:dyDescent="0.2">
      <c r="E3218" t="str">
        <v>98b</v>
      </c>
      <c r="F3218">
        <f t="shared" si="58"/>
        <v>98</v>
      </c>
    </row>
    <row r="3219" spans="5:6" x14ac:dyDescent="0.2">
      <c r="E3219" t="str">
        <v>98b</v>
      </c>
      <c r="F3219">
        <f t="shared" si="58"/>
        <v>98</v>
      </c>
    </row>
    <row r="3220" spans="5:6" x14ac:dyDescent="0.2">
      <c r="E3220" t="str">
        <v>98b</v>
      </c>
      <c r="F3220">
        <f t="shared" si="58"/>
        <v>98</v>
      </c>
    </row>
    <row r="3221" spans="5:6" x14ac:dyDescent="0.2">
      <c r="E3221" t="str">
        <v>98b</v>
      </c>
      <c r="F3221">
        <f t="shared" si="58"/>
        <v>98</v>
      </c>
    </row>
    <row r="3222" spans="5:6" x14ac:dyDescent="0.2">
      <c r="E3222" t="str">
        <v>98b</v>
      </c>
      <c r="F3222">
        <f t="shared" si="58"/>
        <v>98</v>
      </c>
    </row>
    <row r="3223" spans="5:6" x14ac:dyDescent="0.2">
      <c r="E3223" t="str">
        <v>98b</v>
      </c>
      <c r="F3223">
        <f t="shared" si="58"/>
        <v>98</v>
      </c>
    </row>
    <row r="3224" spans="5:6" x14ac:dyDescent="0.2">
      <c r="E3224" t="str">
        <v>98b</v>
      </c>
      <c r="F3224">
        <f t="shared" si="58"/>
        <v>98</v>
      </c>
    </row>
    <row r="3225" spans="5:6" x14ac:dyDescent="0.2">
      <c r="E3225" t="str">
        <v>98b</v>
      </c>
      <c r="F3225">
        <f t="shared" si="58"/>
        <v>98</v>
      </c>
    </row>
    <row r="3226" spans="5:6" x14ac:dyDescent="0.2">
      <c r="E3226" t="str">
        <v>98b</v>
      </c>
      <c r="F3226">
        <f t="shared" si="58"/>
        <v>98</v>
      </c>
    </row>
    <row r="3227" spans="5:6" x14ac:dyDescent="0.2">
      <c r="E3227" t="str">
        <v>98b</v>
      </c>
      <c r="F3227">
        <f t="shared" si="58"/>
        <v>98</v>
      </c>
    </row>
    <row r="3228" spans="5:6" x14ac:dyDescent="0.2">
      <c r="E3228" t="str">
        <v>98b</v>
      </c>
      <c r="F3228">
        <f t="shared" si="58"/>
        <v>98</v>
      </c>
    </row>
    <row r="3229" spans="5:6" x14ac:dyDescent="0.2">
      <c r="E3229" t="str">
        <v>98b</v>
      </c>
      <c r="F3229">
        <f t="shared" si="58"/>
        <v>98</v>
      </c>
    </row>
    <row r="3230" spans="5:6" x14ac:dyDescent="0.2">
      <c r="E3230" t="str">
        <v>98b</v>
      </c>
      <c r="F3230">
        <f t="shared" si="58"/>
        <v>98</v>
      </c>
    </row>
    <row r="3231" spans="5:6" x14ac:dyDescent="0.2">
      <c r="E3231" t="str">
        <v>98b</v>
      </c>
      <c r="F3231">
        <f t="shared" si="58"/>
        <v>98</v>
      </c>
    </row>
    <row r="3232" spans="5:6" x14ac:dyDescent="0.2">
      <c r="E3232" t="str">
        <v>98b</v>
      </c>
      <c r="F3232">
        <f t="shared" si="58"/>
        <v>98</v>
      </c>
    </row>
    <row r="3233" spans="5:6" x14ac:dyDescent="0.2">
      <c r="E3233" t="str">
        <v>98b</v>
      </c>
      <c r="F3233">
        <f t="shared" si="58"/>
        <v>98</v>
      </c>
    </row>
    <row r="3234" spans="5:6" x14ac:dyDescent="0.2">
      <c r="E3234" t="str">
        <v>98b</v>
      </c>
      <c r="F3234">
        <f t="shared" si="58"/>
        <v>98</v>
      </c>
    </row>
    <row r="3235" spans="5:6" x14ac:dyDescent="0.2">
      <c r="E3235" t="str">
        <v>98b</v>
      </c>
      <c r="F3235">
        <f t="shared" si="58"/>
        <v>98</v>
      </c>
    </row>
    <row r="3236" spans="5:6" x14ac:dyDescent="0.2">
      <c r="E3236" t="str">
        <v>98b</v>
      </c>
      <c r="F3236">
        <f t="shared" si="58"/>
        <v>98</v>
      </c>
    </row>
    <row r="3237" spans="5:6" x14ac:dyDescent="0.2">
      <c r="E3237" t="str">
        <v>98b</v>
      </c>
      <c r="F3237">
        <f t="shared" si="58"/>
        <v>98</v>
      </c>
    </row>
    <row r="3238" spans="5:6" x14ac:dyDescent="0.2">
      <c r="E3238" t="str">
        <v>98b</v>
      </c>
      <c r="F3238">
        <f t="shared" si="58"/>
        <v>98</v>
      </c>
    </row>
    <row r="3239" spans="5:6" x14ac:dyDescent="0.2">
      <c r="E3239" t="str">
        <v>98b</v>
      </c>
      <c r="F3239">
        <f t="shared" si="58"/>
        <v>98</v>
      </c>
    </row>
    <row r="3240" spans="5:6" x14ac:dyDescent="0.2">
      <c r="E3240" t="str">
        <v>98b</v>
      </c>
      <c r="F3240">
        <f t="shared" si="58"/>
        <v>98</v>
      </c>
    </row>
    <row r="3241" spans="5:6" x14ac:dyDescent="0.2">
      <c r="E3241" t="str">
        <v>98b</v>
      </c>
      <c r="F3241">
        <f t="shared" si="58"/>
        <v>98</v>
      </c>
    </row>
    <row r="3242" spans="5:6" x14ac:dyDescent="0.2">
      <c r="E3242" t="str">
        <v>98b</v>
      </c>
      <c r="F3242">
        <f t="shared" si="58"/>
        <v>98</v>
      </c>
    </row>
    <row r="3243" spans="5:6" x14ac:dyDescent="0.2">
      <c r="E3243" t="str">
        <v>98b</v>
      </c>
      <c r="F3243">
        <f t="shared" si="58"/>
        <v>98</v>
      </c>
    </row>
    <row r="3244" spans="5:6" x14ac:dyDescent="0.2">
      <c r="E3244" t="str">
        <v>98b</v>
      </c>
      <c r="F3244">
        <f t="shared" si="58"/>
        <v>98</v>
      </c>
    </row>
    <row r="3245" spans="5:6" x14ac:dyDescent="0.2">
      <c r="E3245" t="str">
        <v>98b</v>
      </c>
      <c r="F3245">
        <f t="shared" si="58"/>
        <v>98</v>
      </c>
    </row>
    <row r="3246" spans="5:6" x14ac:dyDescent="0.2">
      <c r="E3246" t="str">
        <v>98b</v>
      </c>
      <c r="F3246">
        <f t="shared" si="58"/>
        <v>98</v>
      </c>
    </row>
    <row r="3247" spans="5:6" x14ac:dyDescent="0.2">
      <c r="E3247" t="str">
        <v>99a</v>
      </c>
      <c r="F3247">
        <f t="shared" si="58"/>
        <v>99</v>
      </c>
    </row>
    <row r="3248" spans="5:6" x14ac:dyDescent="0.2">
      <c r="E3248" t="str">
        <v>99a</v>
      </c>
      <c r="F3248">
        <f t="shared" si="58"/>
        <v>99</v>
      </c>
    </row>
    <row r="3249" spans="5:6" x14ac:dyDescent="0.2">
      <c r="E3249" t="str">
        <v>99a</v>
      </c>
      <c r="F3249">
        <f t="shared" si="58"/>
        <v>99</v>
      </c>
    </row>
    <row r="3250" spans="5:6" x14ac:dyDescent="0.2">
      <c r="E3250" t="str">
        <v>99a</v>
      </c>
      <c r="F3250">
        <f t="shared" si="58"/>
        <v>99</v>
      </c>
    </row>
    <row r="3251" spans="5:6" x14ac:dyDescent="0.2">
      <c r="E3251" t="str">
        <v>99a</v>
      </c>
      <c r="F3251">
        <f t="shared" si="58"/>
        <v>99</v>
      </c>
    </row>
    <row r="3252" spans="5:6" x14ac:dyDescent="0.2">
      <c r="E3252" t="str">
        <v>99a</v>
      </c>
      <c r="F3252">
        <f t="shared" si="58"/>
        <v>99</v>
      </c>
    </row>
    <row r="3253" spans="5:6" x14ac:dyDescent="0.2">
      <c r="E3253" t="str">
        <v>99a</v>
      </c>
      <c r="F3253">
        <f t="shared" si="58"/>
        <v>99</v>
      </c>
    </row>
    <row r="3254" spans="5:6" x14ac:dyDescent="0.2">
      <c r="E3254" t="str">
        <v>99a</v>
      </c>
      <c r="F3254">
        <f t="shared" si="58"/>
        <v>99</v>
      </c>
    </row>
    <row r="3255" spans="5:6" x14ac:dyDescent="0.2">
      <c r="E3255" t="str">
        <v>99a</v>
      </c>
      <c r="F3255">
        <f t="shared" si="58"/>
        <v>99</v>
      </c>
    </row>
    <row r="3256" spans="5:6" x14ac:dyDescent="0.2">
      <c r="E3256" t="str">
        <v>99a</v>
      </c>
      <c r="F3256">
        <f t="shared" si="58"/>
        <v>99</v>
      </c>
    </row>
    <row r="3257" spans="5:6" x14ac:dyDescent="0.2">
      <c r="E3257" t="str">
        <v>99a</v>
      </c>
      <c r="F3257">
        <f t="shared" si="58"/>
        <v>99</v>
      </c>
    </row>
    <row r="3258" spans="5:6" x14ac:dyDescent="0.2">
      <c r="E3258" t="str">
        <v>99a</v>
      </c>
      <c r="F3258">
        <f t="shared" si="58"/>
        <v>99</v>
      </c>
    </row>
    <row r="3259" spans="5:6" x14ac:dyDescent="0.2">
      <c r="E3259" t="str">
        <v>99a</v>
      </c>
      <c r="F3259">
        <f t="shared" si="58"/>
        <v>99</v>
      </c>
    </row>
    <row r="3260" spans="5:6" x14ac:dyDescent="0.2">
      <c r="E3260" t="str">
        <v>99a</v>
      </c>
      <c r="F3260">
        <f t="shared" si="58"/>
        <v>99</v>
      </c>
    </row>
    <row r="3261" spans="5:6" x14ac:dyDescent="0.2">
      <c r="E3261" t="str">
        <v>99a</v>
      </c>
      <c r="F3261">
        <f t="shared" si="58"/>
        <v>99</v>
      </c>
    </row>
    <row r="3262" spans="5:6" x14ac:dyDescent="0.2">
      <c r="E3262" t="str">
        <v>99a</v>
      </c>
      <c r="F3262">
        <f t="shared" si="58"/>
        <v>99</v>
      </c>
    </row>
    <row r="3263" spans="5:6" x14ac:dyDescent="0.2">
      <c r="E3263" t="str">
        <v>99a</v>
      </c>
      <c r="F3263">
        <f t="shared" si="58"/>
        <v>99</v>
      </c>
    </row>
    <row r="3264" spans="5:6" x14ac:dyDescent="0.2">
      <c r="E3264" t="str">
        <v>99a</v>
      </c>
      <c r="F3264">
        <f t="shared" si="58"/>
        <v>99</v>
      </c>
    </row>
    <row r="3265" spans="5:6" x14ac:dyDescent="0.2">
      <c r="E3265" t="str">
        <v>99a</v>
      </c>
      <c r="F3265">
        <f t="shared" si="58"/>
        <v>99</v>
      </c>
    </row>
    <row r="3266" spans="5:6" x14ac:dyDescent="0.2">
      <c r="E3266" t="str">
        <v>99a</v>
      </c>
      <c r="F3266">
        <f t="shared" si="58"/>
        <v>99</v>
      </c>
    </row>
    <row r="3267" spans="5:6" x14ac:dyDescent="0.2">
      <c r="E3267" t="str">
        <v>99a</v>
      </c>
      <c r="F3267">
        <f t="shared" ref="F3267:F3330" si="59">VALUE(LEFT(E3267,LEN(E3267)-1))</f>
        <v>99</v>
      </c>
    </row>
    <row r="3268" spans="5:6" x14ac:dyDescent="0.2">
      <c r="E3268" t="str">
        <v>99a</v>
      </c>
      <c r="F3268">
        <f t="shared" si="59"/>
        <v>99</v>
      </c>
    </row>
    <row r="3269" spans="5:6" x14ac:dyDescent="0.2">
      <c r="E3269" t="str">
        <v>99a</v>
      </c>
      <c r="F3269">
        <f t="shared" si="59"/>
        <v>99</v>
      </c>
    </row>
    <row r="3270" spans="5:6" x14ac:dyDescent="0.2">
      <c r="E3270" t="str">
        <v>99a</v>
      </c>
      <c r="F3270">
        <f t="shared" si="59"/>
        <v>99</v>
      </c>
    </row>
    <row r="3271" spans="5:6" x14ac:dyDescent="0.2">
      <c r="E3271" t="str">
        <v>99a</v>
      </c>
      <c r="F3271">
        <f t="shared" si="59"/>
        <v>99</v>
      </c>
    </row>
    <row r="3272" spans="5:6" x14ac:dyDescent="0.2">
      <c r="E3272" t="str">
        <v>99a</v>
      </c>
      <c r="F3272">
        <f t="shared" si="59"/>
        <v>99</v>
      </c>
    </row>
    <row r="3273" spans="5:6" x14ac:dyDescent="0.2">
      <c r="E3273" t="str">
        <v>99a</v>
      </c>
      <c r="F3273">
        <f t="shared" si="59"/>
        <v>99</v>
      </c>
    </row>
    <row r="3274" spans="5:6" x14ac:dyDescent="0.2">
      <c r="E3274" t="str">
        <v>99a</v>
      </c>
      <c r="F3274">
        <f t="shared" si="59"/>
        <v>99</v>
      </c>
    </row>
    <row r="3275" spans="5:6" x14ac:dyDescent="0.2">
      <c r="E3275" t="str">
        <v>99a</v>
      </c>
      <c r="F3275">
        <f t="shared" si="59"/>
        <v>99</v>
      </c>
    </row>
    <row r="3276" spans="5:6" x14ac:dyDescent="0.2">
      <c r="E3276" t="str">
        <v>99a</v>
      </c>
      <c r="F3276">
        <f t="shared" si="59"/>
        <v>99</v>
      </c>
    </row>
    <row r="3277" spans="5:6" x14ac:dyDescent="0.2">
      <c r="E3277" t="str">
        <v>99a</v>
      </c>
      <c r="F3277">
        <f t="shared" si="59"/>
        <v>99</v>
      </c>
    </row>
    <row r="3278" spans="5:6" x14ac:dyDescent="0.2">
      <c r="E3278" t="str">
        <v>100b</v>
      </c>
      <c r="F3278">
        <f t="shared" si="59"/>
        <v>100</v>
      </c>
    </row>
    <row r="3279" spans="5:6" x14ac:dyDescent="0.2">
      <c r="E3279" t="str">
        <v>100b</v>
      </c>
      <c r="F3279">
        <f t="shared" si="59"/>
        <v>100</v>
      </c>
    </row>
    <row r="3280" spans="5:6" x14ac:dyDescent="0.2">
      <c r="E3280" t="str">
        <v>100b</v>
      </c>
      <c r="F3280">
        <f t="shared" si="59"/>
        <v>100</v>
      </c>
    </row>
    <row r="3281" spans="5:6" x14ac:dyDescent="0.2">
      <c r="E3281" t="str">
        <v>100b</v>
      </c>
      <c r="F3281">
        <f t="shared" si="59"/>
        <v>100</v>
      </c>
    </row>
    <row r="3282" spans="5:6" x14ac:dyDescent="0.2">
      <c r="E3282" t="str">
        <v>100b</v>
      </c>
      <c r="F3282">
        <f t="shared" si="59"/>
        <v>100</v>
      </c>
    </row>
    <row r="3283" spans="5:6" x14ac:dyDescent="0.2">
      <c r="E3283" t="str">
        <v>100b</v>
      </c>
      <c r="F3283">
        <f t="shared" si="59"/>
        <v>100</v>
      </c>
    </row>
    <row r="3284" spans="5:6" x14ac:dyDescent="0.2">
      <c r="E3284" t="str">
        <v>100b</v>
      </c>
      <c r="F3284">
        <f t="shared" si="59"/>
        <v>100</v>
      </c>
    </row>
    <row r="3285" spans="5:6" x14ac:dyDescent="0.2">
      <c r="E3285" t="str">
        <v>100b</v>
      </c>
      <c r="F3285">
        <f t="shared" si="59"/>
        <v>100</v>
      </c>
    </row>
    <row r="3286" spans="5:6" x14ac:dyDescent="0.2">
      <c r="E3286" t="str">
        <v>100b</v>
      </c>
      <c r="F3286">
        <f t="shared" si="59"/>
        <v>100</v>
      </c>
    </row>
    <row r="3287" spans="5:6" x14ac:dyDescent="0.2">
      <c r="E3287" t="str">
        <v>100b</v>
      </c>
      <c r="F3287">
        <f t="shared" si="59"/>
        <v>100</v>
      </c>
    </row>
    <row r="3288" spans="5:6" x14ac:dyDescent="0.2">
      <c r="E3288" t="str">
        <v>100b</v>
      </c>
      <c r="F3288">
        <f t="shared" si="59"/>
        <v>100</v>
      </c>
    </row>
    <row r="3289" spans="5:6" x14ac:dyDescent="0.2">
      <c r="E3289" t="str">
        <v>100b</v>
      </c>
      <c r="F3289">
        <f t="shared" si="59"/>
        <v>100</v>
      </c>
    </row>
    <row r="3290" spans="5:6" x14ac:dyDescent="0.2">
      <c r="E3290" t="str">
        <v>100b</v>
      </c>
      <c r="F3290">
        <f t="shared" si="59"/>
        <v>100</v>
      </c>
    </row>
    <row r="3291" spans="5:6" x14ac:dyDescent="0.2">
      <c r="E3291" t="str">
        <v>100b</v>
      </c>
      <c r="F3291">
        <f t="shared" si="59"/>
        <v>100</v>
      </c>
    </row>
    <row r="3292" spans="5:6" x14ac:dyDescent="0.2">
      <c r="E3292" t="str">
        <v>100b</v>
      </c>
      <c r="F3292">
        <f t="shared" si="59"/>
        <v>100</v>
      </c>
    </row>
    <row r="3293" spans="5:6" x14ac:dyDescent="0.2">
      <c r="E3293" t="str">
        <v>100b</v>
      </c>
      <c r="F3293">
        <f t="shared" si="59"/>
        <v>100</v>
      </c>
    </row>
    <row r="3294" spans="5:6" x14ac:dyDescent="0.2">
      <c r="E3294" t="str">
        <v>100b</v>
      </c>
      <c r="F3294">
        <f t="shared" si="59"/>
        <v>100</v>
      </c>
    </row>
    <row r="3295" spans="5:6" x14ac:dyDescent="0.2">
      <c r="E3295" t="str">
        <v>100b</v>
      </c>
      <c r="F3295">
        <f t="shared" si="59"/>
        <v>100</v>
      </c>
    </row>
    <row r="3296" spans="5:6" x14ac:dyDescent="0.2">
      <c r="E3296" t="str">
        <v>100b</v>
      </c>
      <c r="F3296">
        <f t="shared" si="59"/>
        <v>100</v>
      </c>
    </row>
    <row r="3297" spans="5:6" x14ac:dyDescent="0.2">
      <c r="E3297" t="str">
        <v>100b</v>
      </c>
      <c r="F3297">
        <f t="shared" si="59"/>
        <v>100</v>
      </c>
    </row>
    <row r="3298" spans="5:6" x14ac:dyDescent="0.2">
      <c r="E3298" t="str">
        <v>100b</v>
      </c>
      <c r="F3298">
        <f t="shared" si="59"/>
        <v>100</v>
      </c>
    </row>
    <row r="3299" spans="5:6" x14ac:dyDescent="0.2">
      <c r="E3299" t="str">
        <v>100b</v>
      </c>
      <c r="F3299">
        <f t="shared" si="59"/>
        <v>100</v>
      </c>
    </row>
    <row r="3300" spans="5:6" x14ac:dyDescent="0.2">
      <c r="E3300" t="str">
        <v>100b</v>
      </c>
      <c r="F3300">
        <f t="shared" si="59"/>
        <v>100</v>
      </c>
    </row>
    <row r="3301" spans="5:6" x14ac:dyDescent="0.2">
      <c r="E3301" t="str">
        <v>100b</v>
      </c>
      <c r="F3301">
        <f t="shared" si="59"/>
        <v>100</v>
      </c>
    </row>
    <row r="3302" spans="5:6" x14ac:dyDescent="0.2">
      <c r="E3302" t="str">
        <v>100b</v>
      </c>
      <c r="F3302">
        <f t="shared" si="59"/>
        <v>100</v>
      </c>
    </row>
    <row r="3303" spans="5:6" x14ac:dyDescent="0.2">
      <c r="E3303" t="str">
        <v>100b</v>
      </c>
      <c r="F3303">
        <f t="shared" si="59"/>
        <v>100</v>
      </c>
    </row>
    <row r="3304" spans="5:6" x14ac:dyDescent="0.2">
      <c r="E3304" t="str">
        <v>100b</v>
      </c>
      <c r="F3304">
        <f t="shared" si="59"/>
        <v>100</v>
      </c>
    </row>
    <row r="3305" spans="5:6" x14ac:dyDescent="0.2">
      <c r="E3305" t="str">
        <v>100b</v>
      </c>
      <c r="F3305">
        <f t="shared" si="59"/>
        <v>100</v>
      </c>
    </row>
    <row r="3306" spans="5:6" x14ac:dyDescent="0.2">
      <c r="E3306" t="str">
        <v>100b</v>
      </c>
      <c r="F3306">
        <f t="shared" si="59"/>
        <v>100</v>
      </c>
    </row>
    <row r="3307" spans="5:6" x14ac:dyDescent="0.2">
      <c r="E3307" t="str">
        <v>100b</v>
      </c>
      <c r="F3307">
        <f t="shared" si="59"/>
        <v>100</v>
      </c>
    </row>
    <row r="3308" spans="5:6" x14ac:dyDescent="0.2">
      <c r="E3308" t="str">
        <v>100b</v>
      </c>
      <c r="F3308">
        <f t="shared" si="59"/>
        <v>100</v>
      </c>
    </row>
    <row r="3309" spans="5:6" x14ac:dyDescent="0.2">
      <c r="E3309" t="str">
        <v>100b</v>
      </c>
      <c r="F3309">
        <f t="shared" si="59"/>
        <v>100</v>
      </c>
    </row>
    <row r="3310" spans="5:6" x14ac:dyDescent="0.2">
      <c r="E3310" t="str">
        <v>100b</v>
      </c>
      <c r="F3310">
        <f t="shared" si="59"/>
        <v>100</v>
      </c>
    </row>
    <row r="3311" spans="5:6" x14ac:dyDescent="0.2">
      <c r="E3311" t="str">
        <v>100b</v>
      </c>
      <c r="F3311">
        <f t="shared" si="59"/>
        <v>100</v>
      </c>
    </row>
    <row r="3312" spans="5:6" x14ac:dyDescent="0.2">
      <c r="E3312" t="str">
        <v>101a</v>
      </c>
      <c r="F3312">
        <f t="shared" si="59"/>
        <v>101</v>
      </c>
    </row>
    <row r="3313" spans="5:6" x14ac:dyDescent="0.2">
      <c r="E3313" t="str">
        <v>101a</v>
      </c>
      <c r="F3313">
        <f t="shared" si="59"/>
        <v>101</v>
      </c>
    </row>
    <row r="3314" spans="5:6" x14ac:dyDescent="0.2">
      <c r="E3314" t="str">
        <v>101a</v>
      </c>
      <c r="F3314">
        <f t="shared" si="59"/>
        <v>101</v>
      </c>
    </row>
    <row r="3315" spans="5:6" x14ac:dyDescent="0.2">
      <c r="E3315" t="str">
        <v>101a</v>
      </c>
      <c r="F3315">
        <f t="shared" si="59"/>
        <v>101</v>
      </c>
    </row>
    <row r="3316" spans="5:6" x14ac:dyDescent="0.2">
      <c r="E3316" t="str">
        <v>101a</v>
      </c>
      <c r="F3316">
        <f t="shared" si="59"/>
        <v>101</v>
      </c>
    </row>
    <row r="3317" spans="5:6" x14ac:dyDescent="0.2">
      <c r="E3317" t="str">
        <v>101a</v>
      </c>
      <c r="F3317">
        <f t="shared" si="59"/>
        <v>101</v>
      </c>
    </row>
    <row r="3318" spans="5:6" x14ac:dyDescent="0.2">
      <c r="E3318" t="str">
        <v>101a</v>
      </c>
      <c r="F3318">
        <f t="shared" si="59"/>
        <v>101</v>
      </c>
    </row>
    <row r="3319" spans="5:6" x14ac:dyDescent="0.2">
      <c r="E3319" t="str">
        <v>101a</v>
      </c>
      <c r="F3319">
        <f t="shared" si="59"/>
        <v>101</v>
      </c>
    </row>
    <row r="3320" spans="5:6" x14ac:dyDescent="0.2">
      <c r="E3320" t="str">
        <v>101a</v>
      </c>
      <c r="F3320">
        <f t="shared" si="59"/>
        <v>101</v>
      </c>
    </row>
    <row r="3321" spans="5:6" x14ac:dyDescent="0.2">
      <c r="E3321" t="str">
        <v>101a</v>
      </c>
      <c r="F3321">
        <f t="shared" si="59"/>
        <v>101</v>
      </c>
    </row>
    <row r="3322" spans="5:6" x14ac:dyDescent="0.2">
      <c r="E3322" t="str">
        <v>101a</v>
      </c>
      <c r="F3322">
        <f t="shared" si="59"/>
        <v>101</v>
      </c>
    </row>
    <row r="3323" spans="5:6" x14ac:dyDescent="0.2">
      <c r="E3323" t="str">
        <v>101a</v>
      </c>
      <c r="F3323">
        <f t="shared" si="59"/>
        <v>101</v>
      </c>
    </row>
    <row r="3324" spans="5:6" x14ac:dyDescent="0.2">
      <c r="E3324" t="str">
        <v>101a</v>
      </c>
      <c r="F3324">
        <f t="shared" si="59"/>
        <v>101</v>
      </c>
    </row>
    <row r="3325" spans="5:6" x14ac:dyDescent="0.2">
      <c r="E3325" t="str">
        <v>101a</v>
      </c>
      <c r="F3325">
        <f t="shared" si="59"/>
        <v>101</v>
      </c>
    </row>
    <row r="3326" spans="5:6" x14ac:dyDescent="0.2">
      <c r="E3326" t="str">
        <v>101a</v>
      </c>
      <c r="F3326">
        <f t="shared" si="59"/>
        <v>101</v>
      </c>
    </row>
    <row r="3327" spans="5:6" x14ac:dyDescent="0.2">
      <c r="E3327" t="str">
        <v>101a</v>
      </c>
      <c r="F3327">
        <f t="shared" si="59"/>
        <v>101</v>
      </c>
    </row>
    <row r="3328" spans="5:6" x14ac:dyDescent="0.2">
      <c r="E3328" t="str">
        <v>101a</v>
      </c>
      <c r="F3328">
        <f t="shared" si="59"/>
        <v>101</v>
      </c>
    </row>
    <row r="3329" spans="5:6" x14ac:dyDescent="0.2">
      <c r="E3329" t="str">
        <v>101a</v>
      </c>
      <c r="F3329">
        <f t="shared" si="59"/>
        <v>101</v>
      </c>
    </row>
    <row r="3330" spans="5:6" x14ac:dyDescent="0.2">
      <c r="E3330" t="str">
        <v>101a</v>
      </c>
      <c r="F3330">
        <f t="shared" si="59"/>
        <v>101</v>
      </c>
    </row>
    <row r="3331" spans="5:6" x14ac:dyDescent="0.2">
      <c r="E3331" t="str">
        <v>101a</v>
      </c>
      <c r="F3331">
        <f t="shared" ref="F3331:F3394" si="60">VALUE(LEFT(E3331,LEN(E3331)-1))</f>
        <v>101</v>
      </c>
    </row>
    <row r="3332" spans="5:6" x14ac:dyDescent="0.2">
      <c r="E3332" t="str">
        <v>101a</v>
      </c>
      <c r="F3332">
        <f t="shared" si="60"/>
        <v>101</v>
      </c>
    </row>
    <row r="3333" spans="5:6" x14ac:dyDescent="0.2">
      <c r="E3333" t="str">
        <v>101a</v>
      </c>
      <c r="F3333">
        <f t="shared" si="60"/>
        <v>101</v>
      </c>
    </row>
    <row r="3334" spans="5:6" x14ac:dyDescent="0.2">
      <c r="E3334" t="str">
        <v>101a</v>
      </c>
      <c r="F3334">
        <f t="shared" si="60"/>
        <v>101</v>
      </c>
    </row>
    <row r="3335" spans="5:6" x14ac:dyDescent="0.2">
      <c r="E3335" t="str">
        <v>101a</v>
      </c>
      <c r="F3335">
        <f t="shared" si="60"/>
        <v>101</v>
      </c>
    </row>
    <row r="3336" spans="5:6" x14ac:dyDescent="0.2">
      <c r="E3336" t="str">
        <v>101a</v>
      </c>
      <c r="F3336">
        <f t="shared" si="60"/>
        <v>101</v>
      </c>
    </row>
    <row r="3337" spans="5:6" x14ac:dyDescent="0.2">
      <c r="E3337" t="str">
        <v>101a</v>
      </c>
      <c r="F3337">
        <f t="shared" si="60"/>
        <v>101</v>
      </c>
    </row>
    <row r="3338" spans="5:6" x14ac:dyDescent="0.2">
      <c r="E3338" t="str">
        <v>101a</v>
      </c>
      <c r="F3338">
        <f t="shared" si="60"/>
        <v>101</v>
      </c>
    </row>
    <row r="3339" spans="5:6" x14ac:dyDescent="0.2">
      <c r="E3339" t="str">
        <v>101a</v>
      </c>
      <c r="F3339">
        <f t="shared" si="60"/>
        <v>101</v>
      </c>
    </row>
    <row r="3340" spans="5:6" x14ac:dyDescent="0.2">
      <c r="E3340" t="str">
        <v>101a</v>
      </c>
      <c r="F3340">
        <f t="shared" si="60"/>
        <v>101</v>
      </c>
    </row>
    <row r="3341" spans="5:6" x14ac:dyDescent="0.2">
      <c r="E3341" t="str">
        <v>101a</v>
      </c>
      <c r="F3341">
        <f t="shared" si="60"/>
        <v>101</v>
      </c>
    </row>
    <row r="3342" spans="5:6" x14ac:dyDescent="0.2">
      <c r="E3342" t="str">
        <v>101a</v>
      </c>
      <c r="F3342">
        <f t="shared" si="60"/>
        <v>101</v>
      </c>
    </row>
    <row r="3343" spans="5:6" x14ac:dyDescent="0.2">
      <c r="E3343" t="str">
        <v>101a</v>
      </c>
      <c r="F3343">
        <f t="shared" si="60"/>
        <v>101</v>
      </c>
    </row>
    <row r="3344" spans="5:6" x14ac:dyDescent="0.2">
      <c r="E3344" t="str">
        <v>101a</v>
      </c>
      <c r="F3344">
        <f t="shared" si="60"/>
        <v>101</v>
      </c>
    </row>
    <row r="3345" spans="5:6" x14ac:dyDescent="0.2">
      <c r="E3345" t="str">
        <v>102b</v>
      </c>
      <c r="F3345">
        <f t="shared" si="60"/>
        <v>102</v>
      </c>
    </row>
    <row r="3346" spans="5:6" x14ac:dyDescent="0.2">
      <c r="E3346" t="str">
        <v>102b</v>
      </c>
      <c r="F3346">
        <f t="shared" si="60"/>
        <v>102</v>
      </c>
    </row>
    <row r="3347" spans="5:6" x14ac:dyDescent="0.2">
      <c r="E3347" t="str">
        <v>102b</v>
      </c>
      <c r="F3347">
        <f t="shared" si="60"/>
        <v>102</v>
      </c>
    </row>
    <row r="3348" spans="5:6" x14ac:dyDescent="0.2">
      <c r="E3348" t="str">
        <v>102b</v>
      </c>
      <c r="F3348">
        <f t="shared" si="60"/>
        <v>102</v>
      </c>
    </row>
    <row r="3349" spans="5:6" x14ac:dyDescent="0.2">
      <c r="E3349" t="str">
        <v>102b</v>
      </c>
      <c r="F3349">
        <f t="shared" si="60"/>
        <v>102</v>
      </c>
    </row>
    <row r="3350" spans="5:6" x14ac:dyDescent="0.2">
      <c r="E3350" t="str">
        <v>102b</v>
      </c>
      <c r="F3350">
        <f t="shared" si="60"/>
        <v>102</v>
      </c>
    </row>
    <row r="3351" spans="5:6" x14ac:dyDescent="0.2">
      <c r="E3351" t="str">
        <v>102b</v>
      </c>
      <c r="F3351">
        <f t="shared" si="60"/>
        <v>102</v>
      </c>
    </row>
    <row r="3352" spans="5:6" x14ac:dyDescent="0.2">
      <c r="E3352" t="str">
        <v>102b</v>
      </c>
      <c r="F3352">
        <f t="shared" si="60"/>
        <v>102</v>
      </c>
    </row>
    <row r="3353" spans="5:6" x14ac:dyDescent="0.2">
      <c r="E3353" t="str">
        <v>102b</v>
      </c>
      <c r="F3353">
        <f t="shared" si="60"/>
        <v>102</v>
      </c>
    </row>
    <row r="3354" spans="5:6" x14ac:dyDescent="0.2">
      <c r="E3354" t="str">
        <v>102b</v>
      </c>
      <c r="F3354">
        <f t="shared" si="60"/>
        <v>102</v>
      </c>
    </row>
    <row r="3355" spans="5:6" x14ac:dyDescent="0.2">
      <c r="E3355" t="str">
        <v>102b</v>
      </c>
      <c r="F3355">
        <f t="shared" si="60"/>
        <v>102</v>
      </c>
    </row>
    <row r="3356" spans="5:6" x14ac:dyDescent="0.2">
      <c r="E3356" t="str">
        <v>102b</v>
      </c>
      <c r="F3356">
        <f t="shared" si="60"/>
        <v>102</v>
      </c>
    </row>
    <row r="3357" spans="5:6" x14ac:dyDescent="0.2">
      <c r="E3357" t="str">
        <v>102b</v>
      </c>
      <c r="F3357">
        <f t="shared" si="60"/>
        <v>102</v>
      </c>
    </row>
    <row r="3358" spans="5:6" x14ac:dyDescent="0.2">
      <c r="E3358" t="str">
        <v>102b</v>
      </c>
      <c r="F3358">
        <f t="shared" si="60"/>
        <v>102</v>
      </c>
    </row>
    <row r="3359" spans="5:6" x14ac:dyDescent="0.2">
      <c r="E3359" t="str">
        <v>102b</v>
      </c>
      <c r="F3359">
        <f t="shared" si="60"/>
        <v>102</v>
      </c>
    </row>
    <row r="3360" spans="5:6" x14ac:dyDescent="0.2">
      <c r="E3360" t="str">
        <v>102b</v>
      </c>
      <c r="F3360">
        <f t="shared" si="60"/>
        <v>102</v>
      </c>
    </row>
    <row r="3361" spans="5:6" x14ac:dyDescent="0.2">
      <c r="E3361" t="str">
        <v>102b</v>
      </c>
      <c r="F3361">
        <f t="shared" si="60"/>
        <v>102</v>
      </c>
    </row>
    <row r="3362" spans="5:6" x14ac:dyDescent="0.2">
      <c r="E3362" t="str">
        <v>102b</v>
      </c>
      <c r="F3362">
        <f t="shared" si="60"/>
        <v>102</v>
      </c>
    </row>
    <row r="3363" spans="5:6" x14ac:dyDescent="0.2">
      <c r="E3363" t="str">
        <v>102b</v>
      </c>
      <c r="F3363">
        <f t="shared" si="60"/>
        <v>102</v>
      </c>
    </row>
    <row r="3364" spans="5:6" x14ac:dyDescent="0.2">
      <c r="E3364" t="str">
        <v>102b</v>
      </c>
      <c r="F3364">
        <f t="shared" si="60"/>
        <v>102</v>
      </c>
    </row>
    <row r="3365" spans="5:6" x14ac:dyDescent="0.2">
      <c r="E3365" t="str">
        <v>102b</v>
      </c>
      <c r="F3365">
        <f t="shared" si="60"/>
        <v>102</v>
      </c>
    </row>
    <row r="3366" spans="5:6" x14ac:dyDescent="0.2">
      <c r="E3366" t="str">
        <v>102b</v>
      </c>
      <c r="F3366">
        <f t="shared" si="60"/>
        <v>102</v>
      </c>
    </row>
    <row r="3367" spans="5:6" x14ac:dyDescent="0.2">
      <c r="E3367" t="str">
        <v>102b</v>
      </c>
      <c r="F3367">
        <f t="shared" si="60"/>
        <v>102</v>
      </c>
    </row>
    <row r="3368" spans="5:6" x14ac:dyDescent="0.2">
      <c r="E3368" t="str">
        <v>102b</v>
      </c>
      <c r="F3368">
        <f t="shared" si="60"/>
        <v>102</v>
      </c>
    </row>
    <row r="3369" spans="5:6" x14ac:dyDescent="0.2">
      <c r="E3369" t="str">
        <v>102b</v>
      </c>
      <c r="F3369">
        <f t="shared" si="60"/>
        <v>102</v>
      </c>
    </row>
    <row r="3370" spans="5:6" x14ac:dyDescent="0.2">
      <c r="E3370" t="str">
        <v>102b</v>
      </c>
      <c r="F3370">
        <f t="shared" si="60"/>
        <v>102</v>
      </c>
    </row>
    <row r="3371" spans="5:6" x14ac:dyDescent="0.2">
      <c r="E3371" t="str">
        <v>102b</v>
      </c>
      <c r="F3371">
        <f t="shared" si="60"/>
        <v>102</v>
      </c>
    </row>
    <row r="3372" spans="5:6" x14ac:dyDescent="0.2">
      <c r="E3372" t="str">
        <v>102b</v>
      </c>
      <c r="F3372">
        <f t="shared" si="60"/>
        <v>102</v>
      </c>
    </row>
    <row r="3373" spans="5:6" x14ac:dyDescent="0.2">
      <c r="E3373" t="str">
        <v>102b</v>
      </c>
      <c r="F3373">
        <f t="shared" si="60"/>
        <v>102</v>
      </c>
    </row>
    <row r="3374" spans="5:6" x14ac:dyDescent="0.2">
      <c r="E3374" t="str">
        <v>102b</v>
      </c>
      <c r="F3374">
        <f t="shared" si="60"/>
        <v>102</v>
      </c>
    </row>
    <row r="3375" spans="5:6" x14ac:dyDescent="0.2">
      <c r="E3375" t="str">
        <v>102b</v>
      </c>
      <c r="F3375">
        <f t="shared" si="60"/>
        <v>102</v>
      </c>
    </row>
    <row r="3376" spans="5:6" x14ac:dyDescent="0.2">
      <c r="E3376" t="str">
        <v>102b</v>
      </c>
      <c r="F3376">
        <f t="shared" si="60"/>
        <v>102</v>
      </c>
    </row>
    <row r="3377" spans="5:6" x14ac:dyDescent="0.2">
      <c r="E3377" t="str">
        <v>102b</v>
      </c>
      <c r="F3377">
        <f t="shared" si="60"/>
        <v>102</v>
      </c>
    </row>
    <row r="3378" spans="5:6" x14ac:dyDescent="0.2">
      <c r="E3378" t="str">
        <v>103a</v>
      </c>
      <c r="F3378">
        <f t="shared" si="60"/>
        <v>103</v>
      </c>
    </row>
    <row r="3379" spans="5:6" x14ac:dyDescent="0.2">
      <c r="E3379" t="str">
        <v>103a</v>
      </c>
      <c r="F3379">
        <f t="shared" si="60"/>
        <v>103</v>
      </c>
    </row>
    <row r="3380" spans="5:6" x14ac:dyDescent="0.2">
      <c r="E3380" t="str">
        <v>103a</v>
      </c>
      <c r="F3380">
        <f t="shared" si="60"/>
        <v>103</v>
      </c>
    </row>
    <row r="3381" spans="5:6" x14ac:dyDescent="0.2">
      <c r="E3381" t="str">
        <v>103a</v>
      </c>
      <c r="F3381">
        <f t="shared" si="60"/>
        <v>103</v>
      </c>
    </row>
    <row r="3382" spans="5:6" x14ac:dyDescent="0.2">
      <c r="E3382" t="str">
        <v>103a</v>
      </c>
      <c r="F3382">
        <f t="shared" si="60"/>
        <v>103</v>
      </c>
    </row>
    <row r="3383" spans="5:6" x14ac:dyDescent="0.2">
      <c r="E3383" t="str">
        <v>103a</v>
      </c>
      <c r="F3383">
        <f t="shared" si="60"/>
        <v>103</v>
      </c>
    </row>
    <row r="3384" spans="5:6" x14ac:dyDescent="0.2">
      <c r="E3384" t="str">
        <v>103a</v>
      </c>
      <c r="F3384">
        <f t="shared" si="60"/>
        <v>103</v>
      </c>
    </row>
    <row r="3385" spans="5:6" x14ac:dyDescent="0.2">
      <c r="E3385" t="str">
        <v>103a</v>
      </c>
      <c r="F3385">
        <f t="shared" si="60"/>
        <v>103</v>
      </c>
    </row>
    <row r="3386" spans="5:6" x14ac:dyDescent="0.2">
      <c r="E3386" t="str">
        <v>103a</v>
      </c>
      <c r="F3386">
        <f t="shared" si="60"/>
        <v>103</v>
      </c>
    </row>
    <row r="3387" spans="5:6" x14ac:dyDescent="0.2">
      <c r="E3387" t="str">
        <v>103a</v>
      </c>
      <c r="F3387">
        <f t="shared" si="60"/>
        <v>103</v>
      </c>
    </row>
    <row r="3388" spans="5:6" x14ac:dyDescent="0.2">
      <c r="E3388" t="str">
        <v>103a</v>
      </c>
      <c r="F3388">
        <f t="shared" si="60"/>
        <v>103</v>
      </c>
    </row>
    <row r="3389" spans="5:6" x14ac:dyDescent="0.2">
      <c r="E3389" t="str">
        <v>103a</v>
      </c>
      <c r="F3389">
        <f t="shared" si="60"/>
        <v>103</v>
      </c>
    </row>
    <row r="3390" spans="5:6" x14ac:dyDescent="0.2">
      <c r="E3390" t="str">
        <v>103a</v>
      </c>
      <c r="F3390">
        <f t="shared" si="60"/>
        <v>103</v>
      </c>
    </row>
    <row r="3391" spans="5:6" x14ac:dyDescent="0.2">
      <c r="E3391" t="str">
        <v>103a</v>
      </c>
      <c r="F3391">
        <f t="shared" si="60"/>
        <v>103</v>
      </c>
    </row>
    <row r="3392" spans="5:6" x14ac:dyDescent="0.2">
      <c r="E3392" t="str">
        <v>103a</v>
      </c>
      <c r="F3392">
        <f t="shared" si="60"/>
        <v>103</v>
      </c>
    </row>
    <row r="3393" spans="5:6" x14ac:dyDescent="0.2">
      <c r="E3393" t="str">
        <v>103a</v>
      </c>
      <c r="F3393">
        <f t="shared" si="60"/>
        <v>103</v>
      </c>
    </row>
    <row r="3394" spans="5:6" x14ac:dyDescent="0.2">
      <c r="E3394" t="str">
        <v>103a</v>
      </c>
      <c r="F3394">
        <f t="shared" si="60"/>
        <v>103</v>
      </c>
    </row>
    <row r="3395" spans="5:6" x14ac:dyDescent="0.2">
      <c r="E3395" t="str">
        <v>103a</v>
      </c>
      <c r="F3395">
        <f t="shared" ref="F3395:F3458" si="61">VALUE(LEFT(E3395,LEN(E3395)-1))</f>
        <v>103</v>
      </c>
    </row>
    <row r="3396" spans="5:6" x14ac:dyDescent="0.2">
      <c r="E3396" t="str">
        <v>103a</v>
      </c>
      <c r="F3396">
        <f t="shared" si="61"/>
        <v>103</v>
      </c>
    </row>
    <row r="3397" spans="5:6" x14ac:dyDescent="0.2">
      <c r="E3397" t="str">
        <v>103a</v>
      </c>
      <c r="F3397">
        <f t="shared" si="61"/>
        <v>103</v>
      </c>
    </row>
    <row r="3398" spans="5:6" x14ac:dyDescent="0.2">
      <c r="E3398" t="str">
        <v>103a</v>
      </c>
      <c r="F3398">
        <f t="shared" si="61"/>
        <v>103</v>
      </c>
    </row>
    <row r="3399" spans="5:6" x14ac:dyDescent="0.2">
      <c r="E3399" t="str">
        <v>103a</v>
      </c>
      <c r="F3399">
        <f t="shared" si="61"/>
        <v>103</v>
      </c>
    </row>
    <row r="3400" spans="5:6" x14ac:dyDescent="0.2">
      <c r="E3400" t="str">
        <v>103a</v>
      </c>
      <c r="F3400">
        <f t="shared" si="61"/>
        <v>103</v>
      </c>
    </row>
    <row r="3401" spans="5:6" x14ac:dyDescent="0.2">
      <c r="E3401" t="str">
        <v>103a</v>
      </c>
      <c r="F3401">
        <f t="shared" si="61"/>
        <v>103</v>
      </c>
    </row>
    <row r="3402" spans="5:6" x14ac:dyDescent="0.2">
      <c r="E3402" t="str">
        <v>103a</v>
      </c>
      <c r="F3402">
        <f t="shared" si="61"/>
        <v>103</v>
      </c>
    </row>
    <row r="3403" spans="5:6" x14ac:dyDescent="0.2">
      <c r="E3403" t="str">
        <v>103a</v>
      </c>
      <c r="F3403">
        <f t="shared" si="61"/>
        <v>103</v>
      </c>
    </row>
    <row r="3404" spans="5:6" x14ac:dyDescent="0.2">
      <c r="E3404" t="str">
        <v>103a</v>
      </c>
      <c r="F3404">
        <f t="shared" si="61"/>
        <v>103</v>
      </c>
    </row>
    <row r="3405" spans="5:6" x14ac:dyDescent="0.2">
      <c r="E3405" t="str">
        <v>103a</v>
      </c>
      <c r="F3405">
        <f t="shared" si="61"/>
        <v>103</v>
      </c>
    </row>
    <row r="3406" spans="5:6" x14ac:dyDescent="0.2">
      <c r="E3406" t="str">
        <v>103a</v>
      </c>
      <c r="F3406">
        <f t="shared" si="61"/>
        <v>103</v>
      </c>
    </row>
    <row r="3407" spans="5:6" x14ac:dyDescent="0.2">
      <c r="E3407" t="str">
        <v>103a</v>
      </c>
      <c r="F3407">
        <f t="shared" si="61"/>
        <v>103</v>
      </c>
    </row>
    <row r="3408" spans="5:6" x14ac:dyDescent="0.2">
      <c r="E3408" t="str">
        <v>103a</v>
      </c>
      <c r="F3408">
        <f t="shared" si="61"/>
        <v>103</v>
      </c>
    </row>
    <row r="3409" spans="5:6" x14ac:dyDescent="0.2">
      <c r="E3409" t="str">
        <v>103a</v>
      </c>
      <c r="F3409">
        <f t="shared" si="61"/>
        <v>103</v>
      </c>
    </row>
    <row r="3410" spans="5:6" x14ac:dyDescent="0.2">
      <c r="E3410" t="str">
        <v>103a</v>
      </c>
      <c r="F3410">
        <f t="shared" si="61"/>
        <v>103</v>
      </c>
    </row>
    <row r="3411" spans="5:6" x14ac:dyDescent="0.2">
      <c r="E3411" t="str">
        <v>104b</v>
      </c>
      <c r="F3411">
        <f t="shared" si="61"/>
        <v>104</v>
      </c>
    </row>
    <row r="3412" spans="5:6" x14ac:dyDescent="0.2">
      <c r="E3412" t="str">
        <v>104b</v>
      </c>
      <c r="F3412">
        <f t="shared" si="61"/>
        <v>104</v>
      </c>
    </row>
    <row r="3413" spans="5:6" x14ac:dyDescent="0.2">
      <c r="E3413" t="str">
        <v>104b</v>
      </c>
      <c r="F3413">
        <f t="shared" si="61"/>
        <v>104</v>
      </c>
    </row>
    <row r="3414" spans="5:6" x14ac:dyDescent="0.2">
      <c r="E3414" t="str">
        <v>104b</v>
      </c>
      <c r="F3414">
        <f t="shared" si="61"/>
        <v>104</v>
      </c>
    </row>
    <row r="3415" spans="5:6" x14ac:dyDescent="0.2">
      <c r="E3415" t="str">
        <v>104b</v>
      </c>
      <c r="F3415">
        <f t="shared" si="61"/>
        <v>104</v>
      </c>
    </row>
    <row r="3416" spans="5:6" x14ac:dyDescent="0.2">
      <c r="E3416" t="str">
        <v>104b</v>
      </c>
      <c r="F3416">
        <f t="shared" si="61"/>
        <v>104</v>
      </c>
    </row>
    <row r="3417" spans="5:6" x14ac:dyDescent="0.2">
      <c r="E3417" t="str">
        <v>104b</v>
      </c>
      <c r="F3417">
        <f t="shared" si="61"/>
        <v>104</v>
      </c>
    </row>
    <row r="3418" spans="5:6" x14ac:dyDescent="0.2">
      <c r="E3418" t="str">
        <v>104b</v>
      </c>
      <c r="F3418">
        <f t="shared" si="61"/>
        <v>104</v>
      </c>
    </row>
    <row r="3419" spans="5:6" x14ac:dyDescent="0.2">
      <c r="E3419" t="str">
        <v>104b</v>
      </c>
      <c r="F3419">
        <f t="shared" si="61"/>
        <v>104</v>
      </c>
    </row>
    <row r="3420" spans="5:6" x14ac:dyDescent="0.2">
      <c r="E3420" t="str">
        <v>104b</v>
      </c>
      <c r="F3420">
        <f t="shared" si="61"/>
        <v>104</v>
      </c>
    </row>
    <row r="3421" spans="5:6" x14ac:dyDescent="0.2">
      <c r="E3421" t="str">
        <v>104b</v>
      </c>
      <c r="F3421">
        <f t="shared" si="61"/>
        <v>104</v>
      </c>
    </row>
    <row r="3422" spans="5:6" x14ac:dyDescent="0.2">
      <c r="E3422" t="str">
        <v>104b</v>
      </c>
      <c r="F3422">
        <f t="shared" si="61"/>
        <v>104</v>
      </c>
    </row>
    <row r="3423" spans="5:6" x14ac:dyDescent="0.2">
      <c r="E3423" t="str">
        <v>104b</v>
      </c>
      <c r="F3423">
        <f t="shared" si="61"/>
        <v>104</v>
      </c>
    </row>
    <row r="3424" spans="5:6" x14ac:dyDescent="0.2">
      <c r="E3424" t="str">
        <v>104b</v>
      </c>
      <c r="F3424">
        <f t="shared" si="61"/>
        <v>104</v>
      </c>
    </row>
    <row r="3425" spans="5:6" x14ac:dyDescent="0.2">
      <c r="E3425" t="str">
        <v>104b</v>
      </c>
      <c r="F3425">
        <f t="shared" si="61"/>
        <v>104</v>
      </c>
    </row>
    <row r="3426" spans="5:6" x14ac:dyDescent="0.2">
      <c r="E3426" t="str">
        <v>104b</v>
      </c>
      <c r="F3426">
        <f t="shared" si="61"/>
        <v>104</v>
      </c>
    </row>
    <row r="3427" spans="5:6" x14ac:dyDescent="0.2">
      <c r="E3427" t="str">
        <v>104b</v>
      </c>
      <c r="F3427">
        <f t="shared" si="61"/>
        <v>104</v>
      </c>
    </row>
    <row r="3428" spans="5:6" x14ac:dyDescent="0.2">
      <c r="E3428" t="str">
        <v>104b</v>
      </c>
      <c r="F3428">
        <f t="shared" si="61"/>
        <v>104</v>
      </c>
    </row>
    <row r="3429" spans="5:6" x14ac:dyDescent="0.2">
      <c r="E3429" t="str">
        <v>104b</v>
      </c>
      <c r="F3429">
        <f t="shared" si="61"/>
        <v>104</v>
      </c>
    </row>
    <row r="3430" spans="5:6" x14ac:dyDescent="0.2">
      <c r="E3430" t="str">
        <v>104b</v>
      </c>
      <c r="F3430">
        <f t="shared" si="61"/>
        <v>104</v>
      </c>
    </row>
    <row r="3431" spans="5:6" x14ac:dyDescent="0.2">
      <c r="E3431" t="str">
        <v>104b</v>
      </c>
      <c r="F3431">
        <f t="shared" si="61"/>
        <v>104</v>
      </c>
    </row>
    <row r="3432" spans="5:6" x14ac:dyDescent="0.2">
      <c r="E3432" t="str">
        <v>104b</v>
      </c>
      <c r="F3432">
        <f t="shared" si="61"/>
        <v>104</v>
      </c>
    </row>
    <row r="3433" spans="5:6" x14ac:dyDescent="0.2">
      <c r="E3433" t="str">
        <v>104b</v>
      </c>
      <c r="F3433">
        <f t="shared" si="61"/>
        <v>104</v>
      </c>
    </row>
    <row r="3434" spans="5:6" x14ac:dyDescent="0.2">
      <c r="E3434" t="str">
        <v>104b</v>
      </c>
      <c r="F3434">
        <f t="shared" si="61"/>
        <v>104</v>
      </c>
    </row>
    <row r="3435" spans="5:6" x14ac:dyDescent="0.2">
      <c r="E3435" t="str">
        <v>104b</v>
      </c>
      <c r="F3435">
        <f t="shared" si="61"/>
        <v>104</v>
      </c>
    </row>
    <row r="3436" spans="5:6" x14ac:dyDescent="0.2">
      <c r="E3436" t="str">
        <v>104b</v>
      </c>
      <c r="F3436">
        <f t="shared" si="61"/>
        <v>104</v>
      </c>
    </row>
    <row r="3437" spans="5:6" x14ac:dyDescent="0.2">
      <c r="E3437" t="str">
        <v>104b</v>
      </c>
      <c r="F3437">
        <f t="shared" si="61"/>
        <v>104</v>
      </c>
    </row>
    <row r="3438" spans="5:6" x14ac:dyDescent="0.2">
      <c r="E3438" t="str">
        <v>104b</v>
      </c>
      <c r="F3438">
        <f t="shared" si="61"/>
        <v>104</v>
      </c>
    </row>
    <row r="3439" spans="5:6" x14ac:dyDescent="0.2">
      <c r="E3439" t="str">
        <v>104b</v>
      </c>
      <c r="F3439">
        <f t="shared" si="61"/>
        <v>104</v>
      </c>
    </row>
    <row r="3440" spans="5:6" x14ac:dyDescent="0.2">
      <c r="E3440" t="str">
        <v>104b</v>
      </c>
      <c r="F3440">
        <f t="shared" si="61"/>
        <v>104</v>
      </c>
    </row>
    <row r="3441" spans="5:6" x14ac:dyDescent="0.2">
      <c r="E3441" t="str">
        <v>104b</v>
      </c>
      <c r="F3441">
        <f t="shared" si="61"/>
        <v>104</v>
      </c>
    </row>
    <row r="3442" spans="5:6" x14ac:dyDescent="0.2">
      <c r="E3442" t="str">
        <v>104b</v>
      </c>
      <c r="F3442">
        <f t="shared" si="61"/>
        <v>104</v>
      </c>
    </row>
    <row r="3443" spans="5:6" x14ac:dyDescent="0.2">
      <c r="E3443" t="str">
        <v>104b</v>
      </c>
      <c r="F3443">
        <f t="shared" si="61"/>
        <v>104</v>
      </c>
    </row>
    <row r="3444" spans="5:6" x14ac:dyDescent="0.2">
      <c r="E3444" t="str">
        <v>105a</v>
      </c>
      <c r="F3444">
        <f t="shared" si="61"/>
        <v>105</v>
      </c>
    </row>
    <row r="3445" spans="5:6" x14ac:dyDescent="0.2">
      <c r="E3445" t="str">
        <v>105a</v>
      </c>
      <c r="F3445">
        <f t="shared" si="61"/>
        <v>105</v>
      </c>
    </row>
    <row r="3446" spans="5:6" x14ac:dyDescent="0.2">
      <c r="E3446" t="str">
        <v>105a</v>
      </c>
      <c r="F3446">
        <f t="shared" si="61"/>
        <v>105</v>
      </c>
    </row>
    <row r="3447" spans="5:6" x14ac:dyDescent="0.2">
      <c r="E3447" t="str">
        <v>105a</v>
      </c>
      <c r="F3447">
        <f t="shared" si="61"/>
        <v>105</v>
      </c>
    </row>
    <row r="3448" spans="5:6" x14ac:dyDescent="0.2">
      <c r="E3448" t="str">
        <v>105a</v>
      </c>
      <c r="F3448">
        <f t="shared" si="61"/>
        <v>105</v>
      </c>
    </row>
    <row r="3449" spans="5:6" x14ac:dyDescent="0.2">
      <c r="E3449" t="str">
        <v>105a</v>
      </c>
      <c r="F3449">
        <f t="shared" si="61"/>
        <v>105</v>
      </c>
    </row>
    <row r="3450" spans="5:6" x14ac:dyDescent="0.2">
      <c r="E3450" t="str">
        <v>105a</v>
      </c>
      <c r="F3450">
        <f t="shared" si="61"/>
        <v>105</v>
      </c>
    </row>
    <row r="3451" spans="5:6" x14ac:dyDescent="0.2">
      <c r="E3451" t="str">
        <v>105a</v>
      </c>
      <c r="F3451">
        <f t="shared" si="61"/>
        <v>105</v>
      </c>
    </row>
    <row r="3452" spans="5:6" x14ac:dyDescent="0.2">
      <c r="E3452" t="str">
        <v>105a</v>
      </c>
      <c r="F3452">
        <f t="shared" si="61"/>
        <v>105</v>
      </c>
    </row>
    <row r="3453" spans="5:6" x14ac:dyDescent="0.2">
      <c r="E3453" t="str">
        <v>105a</v>
      </c>
      <c r="F3453">
        <f t="shared" si="61"/>
        <v>105</v>
      </c>
    </row>
    <row r="3454" spans="5:6" x14ac:dyDescent="0.2">
      <c r="E3454" t="str">
        <v>105a</v>
      </c>
      <c r="F3454">
        <f t="shared" si="61"/>
        <v>105</v>
      </c>
    </row>
    <row r="3455" spans="5:6" x14ac:dyDescent="0.2">
      <c r="E3455" t="str">
        <v>105a</v>
      </c>
      <c r="F3455">
        <f t="shared" si="61"/>
        <v>105</v>
      </c>
    </row>
    <row r="3456" spans="5:6" x14ac:dyDescent="0.2">
      <c r="E3456" t="str">
        <v>105a</v>
      </c>
      <c r="F3456">
        <f t="shared" si="61"/>
        <v>105</v>
      </c>
    </row>
    <row r="3457" spans="5:6" x14ac:dyDescent="0.2">
      <c r="E3457" t="str">
        <v>105a</v>
      </c>
      <c r="F3457">
        <f t="shared" si="61"/>
        <v>105</v>
      </c>
    </row>
    <row r="3458" spans="5:6" x14ac:dyDescent="0.2">
      <c r="E3458" t="str">
        <v>105a</v>
      </c>
      <c r="F3458">
        <f t="shared" si="61"/>
        <v>105</v>
      </c>
    </row>
    <row r="3459" spans="5:6" x14ac:dyDescent="0.2">
      <c r="E3459" t="str">
        <v>105a</v>
      </c>
      <c r="F3459">
        <f t="shared" ref="F3459:F3522" si="62">VALUE(LEFT(E3459,LEN(E3459)-1))</f>
        <v>105</v>
      </c>
    </row>
    <row r="3460" spans="5:6" x14ac:dyDescent="0.2">
      <c r="E3460" t="str">
        <v>105a</v>
      </c>
      <c r="F3460">
        <f t="shared" si="62"/>
        <v>105</v>
      </c>
    </row>
    <row r="3461" spans="5:6" x14ac:dyDescent="0.2">
      <c r="E3461" t="str">
        <v>105a</v>
      </c>
      <c r="F3461">
        <f t="shared" si="62"/>
        <v>105</v>
      </c>
    </row>
    <row r="3462" spans="5:6" x14ac:dyDescent="0.2">
      <c r="E3462" t="str">
        <v>105a</v>
      </c>
      <c r="F3462">
        <f t="shared" si="62"/>
        <v>105</v>
      </c>
    </row>
    <row r="3463" spans="5:6" x14ac:dyDescent="0.2">
      <c r="E3463" t="str">
        <v>105a</v>
      </c>
      <c r="F3463">
        <f t="shared" si="62"/>
        <v>105</v>
      </c>
    </row>
    <row r="3464" spans="5:6" x14ac:dyDescent="0.2">
      <c r="E3464" t="str">
        <v>105a</v>
      </c>
      <c r="F3464">
        <f t="shared" si="62"/>
        <v>105</v>
      </c>
    </row>
    <row r="3465" spans="5:6" x14ac:dyDescent="0.2">
      <c r="E3465" t="str">
        <v>105a</v>
      </c>
      <c r="F3465">
        <f t="shared" si="62"/>
        <v>105</v>
      </c>
    </row>
    <row r="3466" spans="5:6" x14ac:dyDescent="0.2">
      <c r="E3466" t="str">
        <v>105a</v>
      </c>
      <c r="F3466">
        <f t="shared" si="62"/>
        <v>105</v>
      </c>
    </row>
    <row r="3467" spans="5:6" x14ac:dyDescent="0.2">
      <c r="E3467" t="str">
        <v>105a</v>
      </c>
      <c r="F3467">
        <f t="shared" si="62"/>
        <v>105</v>
      </c>
    </row>
    <row r="3468" spans="5:6" x14ac:dyDescent="0.2">
      <c r="E3468" t="str">
        <v>105a</v>
      </c>
      <c r="F3468">
        <f t="shared" si="62"/>
        <v>105</v>
      </c>
    </row>
    <row r="3469" spans="5:6" x14ac:dyDescent="0.2">
      <c r="E3469" t="str">
        <v>105a</v>
      </c>
      <c r="F3469">
        <f t="shared" si="62"/>
        <v>105</v>
      </c>
    </row>
    <row r="3470" spans="5:6" x14ac:dyDescent="0.2">
      <c r="E3470" t="str">
        <v>105a</v>
      </c>
      <c r="F3470">
        <f t="shared" si="62"/>
        <v>105</v>
      </c>
    </row>
    <row r="3471" spans="5:6" x14ac:dyDescent="0.2">
      <c r="E3471" t="str">
        <v>105a</v>
      </c>
      <c r="F3471">
        <f t="shared" si="62"/>
        <v>105</v>
      </c>
    </row>
    <row r="3472" spans="5:6" x14ac:dyDescent="0.2">
      <c r="E3472" t="str">
        <v>105a</v>
      </c>
      <c r="F3472">
        <f t="shared" si="62"/>
        <v>105</v>
      </c>
    </row>
    <row r="3473" spans="5:6" x14ac:dyDescent="0.2">
      <c r="E3473" t="str">
        <v>105a</v>
      </c>
      <c r="F3473">
        <f t="shared" si="62"/>
        <v>105</v>
      </c>
    </row>
    <row r="3474" spans="5:6" x14ac:dyDescent="0.2">
      <c r="E3474" t="str">
        <v>105a</v>
      </c>
      <c r="F3474">
        <f t="shared" si="62"/>
        <v>105</v>
      </c>
    </row>
    <row r="3475" spans="5:6" x14ac:dyDescent="0.2">
      <c r="E3475" t="str">
        <v>105a</v>
      </c>
      <c r="F3475">
        <f t="shared" si="62"/>
        <v>105</v>
      </c>
    </row>
    <row r="3476" spans="5:6" x14ac:dyDescent="0.2">
      <c r="E3476" t="str">
        <v>105a</v>
      </c>
      <c r="F3476">
        <f t="shared" si="62"/>
        <v>105</v>
      </c>
    </row>
    <row r="3477" spans="5:6" x14ac:dyDescent="0.2">
      <c r="E3477" t="str">
        <v>106b</v>
      </c>
      <c r="F3477">
        <f t="shared" si="62"/>
        <v>106</v>
      </c>
    </row>
    <row r="3478" spans="5:6" x14ac:dyDescent="0.2">
      <c r="E3478" t="str">
        <v>106b</v>
      </c>
      <c r="F3478">
        <f t="shared" si="62"/>
        <v>106</v>
      </c>
    </row>
    <row r="3479" spans="5:6" x14ac:dyDescent="0.2">
      <c r="E3479" t="str">
        <v>106b</v>
      </c>
      <c r="F3479">
        <f t="shared" si="62"/>
        <v>106</v>
      </c>
    </row>
    <row r="3480" spans="5:6" x14ac:dyDescent="0.2">
      <c r="E3480" t="str">
        <v>106b</v>
      </c>
      <c r="F3480">
        <f t="shared" si="62"/>
        <v>106</v>
      </c>
    </row>
    <row r="3481" spans="5:6" x14ac:dyDescent="0.2">
      <c r="E3481" t="str">
        <v>106b</v>
      </c>
      <c r="F3481">
        <f t="shared" si="62"/>
        <v>106</v>
      </c>
    </row>
    <row r="3482" spans="5:6" x14ac:dyDescent="0.2">
      <c r="E3482" t="str">
        <v>106b</v>
      </c>
      <c r="F3482">
        <f t="shared" si="62"/>
        <v>106</v>
      </c>
    </row>
    <row r="3483" spans="5:6" x14ac:dyDescent="0.2">
      <c r="E3483" t="str">
        <v>106b</v>
      </c>
      <c r="F3483">
        <f t="shared" si="62"/>
        <v>106</v>
      </c>
    </row>
    <row r="3484" spans="5:6" x14ac:dyDescent="0.2">
      <c r="E3484" t="str">
        <v>106b</v>
      </c>
      <c r="F3484">
        <f t="shared" si="62"/>
        <v>106</v>
      </c>
    </row>
    <row r="3485" spans="5:6" x14ac:dyDescent="0.2">
      <c r="E3485" t="str">
        <v>106b</v>
      </c>
      <c r="F3485">
        <f t="shared" si="62"/>
        <v>106</v>
      </c>
    </row>
    <row r="3486" spans="5:6" x14ac:dyDescent="0.2">
      <c r="E3486" t="str">
        <v>106b</v>
      </c>
      <c r="F3486">
        <f t="shared" si="62"/>
        <v>106</v>
      </c>
    </row>
    <row r="3487" spans="5:6" x14ac:dyDescent="0.2">
      <c r="E3487" t="str">
        <v>106b</v>
      </c>
      <c r="F3487">
        <f t="shared" si="62"/>
        <v>106</v>
      </c>
    </row>
    <row r="3488" spans="5:6" x14ac:dyDescent="0.2">
      <c r="E3488" t="str">
        <v>106b</v>
      </c>
      <c r="F3488">
        <f t="shared" si="62"/>
        <v>106</v>
      </c>
    </row>
    <row r="3489" spans="5:6" x14ac:dyDescent="0.2">
      <c r="E3489" t="str">
        <v>106b</v>
      </c>
      <c r="F3489">
        <f t="shared" si="62"/>
        <v>106</v>
      </c>
    </row>
    <row r="3490" spans="5:6" x14ac:dyDescent="0.2">
      <c r="E3490" t="str">
        <v>106b</v>
      </c>
      <c r="F3490">
        <f t="shared" si="62"/>
        <v>106</v>
      </c>
    </row>
    <row r="3491" spans="5:6" x14ac:dyDescent="0.2">
      <c r="E3491" t="str">
        <v>106b</v>
      </c>
      <c r="F3491">
        <f t="shared" si="62"/>
        <v>106</v>
      </c>
    </row>
    <row r="3492" spans="5:6" x14ac:dyDescent="0.2">
      <c r="E3492" t="str">
        <v>106b</v>
      </c>
      <c r="F3492">
        <f t="shared" si="62"/>
        <v>106</v>
      </c>
    </row>
    <row r="3493" spans="5:6" x14ac:dyDescent="0.2">
      <c r="E3493" t="str">
        <v>106b</v>
      </c>
      <c r="F3493">
        <f t="shared" si="62"/>
        <v>106</v>
      </c>
    </row>
    <row r="3494" spans="5:6" x14ac:dyDescent="0.2">
      <c r="E3494" t="str">
        <v>106b</v>
      </c>
      <c r="F3494">
        <f t="shared" si="62"/>
        <v>106</v>
      </c>
    </row>
    <row r="3495" spans="5:6" x14ac:dyDescent="0.2">
      <c r="E3495" t="str">
        <v>106b</v>
      </c>
      <c r="F3495">
        <f t="shared" si="62"/>
        <v>106</v>
      </c>
    </row>
    <row r="3496" spans="5:6" x14ac:dyDescent="0.2">
      <c r="E3496" t="str">
        <v>106b</v>
      </c>
      <c r="F3496">
        <f t="shared" si="62"/>
        <v>106</v>
      </c>
    </row>
    <row r="3497" spans="5:6" x14ac:dyDescent="0.2">
      <c r="E3497" t="str">
        <v>106b</v>
      </c>
      <c r="F3497">
        <f t="shared" si="62"/>
        <v>106</v>
      </c>
    </row>
    <row r="3498" spans="5:6" x14ac:dyDescent="0.2">
      <c r="E3498" t="str">
        <v>106b</v>
      </c>
      <c r="F3498">
        <f t="shared" si="62"/>
        <v>106</v>
      </c>
    </row>
    <row r="3499" spans="5:6" x14ac:dyDescent="0.2">
      <c r="E3499" t="str">
        <v>106b</v>
      </c>
      <c r="F3499">
        <f t="shared" si="62"/>
        <v>106</v>
      </c>
    </row>
    <row r="3500" spans="5:6" x14ac:dyDescent="0.2">
      <c r="E3500" t="str">
        <v>106b</v>
      </c>
      <c r="F3500">
        <f t="shared" si="62"/>
        <v>106</v>
      </c>
    </row>
    <row r="3501" spans="5:6" x14ac:dyDescent="0.2">
      <c r="E3501" t="str">
        <v>106b</v>
      </c>
      <c r="F3501">
        <f t="shared" si="62"/>
        <v>106</v>
      </c>
    </row>
    <row r="3502" spans="5:6" x14ac:dyDescent="0.2">
      <c r="E3502" t="str">
        <v>106b</v>
      </c>
      <c r="F3502">
        <f t="shared" si="62"/>
        <v>106</v>
      </c>
    </row>
    <row r="3503" spans="5:6" x14ac:dyDescent="0.2">
      <c r="E3503" t="str">
        <v>106b</v>
      </c>
      <c r="F3503">
        <f t="shared" si="62"/>
        <v>106</v>
      </c>
    </row>
    <row r="3504" spans="5:6" x14ac:dyDescent="0.2">
      <c r="E3504" t="str">
        <v>106b</v>
      </c>
      <c r="F3504">
        <f t="shared" si="62"/>
        <v>106</v>
      </c>
    </row>
    <row r="3505" spans="5:6" x14ac:dyDescent="0.2">
      <c r="E3505" t="str">
        <v>106b</v>
      </c>
      <c r="F3505">
        <f t="shared" si="62"/>
        <v>106</v>
      </c>
    </row>
    <row r="3506" spans="5:6" x14ac:dyDescent="0.2">
      <c r="E3506" t="str">
        <v>106b</v>
      </c>
      <c r="F3506">
        <f t="shared" si="62"/>
        <v>106</v>
      </c>
    </row>
    <row r="3507" spans="5:6" x14ac:dyDescent="0.2">
      <c r="E3507" t="str">
        <v>106b</v>
      </c>
      <c r="F3507">
        <f t="shared" si="62"/>
        <v>106</v>
      </c>
    </row>
    <row r="3508" spans="5:6" x14ac:dyDescent="0.2">
      <c r="E3508" t="str">
        <v>106b</v>
      </c>
      <c r="F3508">
        <f t="shared" si="62"/>
        <v>106</v>
      </c>
    </row>
    <row r="3509" spans="5:6" x14ac:dyDescent="0.2">
      <c r="E3509" t="str">
        <v>107a</v>
      </c>
      <c r="F3509">
        <f t="shared" si="62"/>
        <v>107</v>
      </c>
    </row>
    <row r="3510" spans="5:6" x14ac:dyDescent="0.2">
      <c r="E3510" t="str">
        <v>107a</v>
      </c>
      <c r="F3510">
        <f t="shared" si="62"/>
        <v>107</v>
      </c>
    </row>
    <row r="3511" spans="5:6" x14ac:dyDescent="0.2">
      <c r="E3511" t="str">
        <v>107a</v>
      </c>
      <c r="F3511">
        <f t="shared" si="62"/>
        <v>107</v>
      </c>
    </row>
    <row r="3512" spans="5:6" x14ac:dyDescent="0.2">
      <c r="E3512" t="str">
        <v>107a</v>
      </c>
      <c r="F3512">
        <f t="shared" si="62"/>
        <v>107</v>
      </c>
    </row>
    <row r="3513" spans="5:6" x14ac:dyDescent="0.2">
      <c r="E3513" t="str">
        <v>107a</v>
      </c>
      <c r="F3513">
        <f t="shared" si="62"/>
        <v>107</v>
      </c>
    </row>
    <row r="3514" spans="5:6" x14ac:dyDescent="0.2">
      <c r="E3514" t="str">
        <v>107a</v>
      </c>
      <c r="F3514">
        <f t="shared" si="62"/>
        <v>107</v>
      </c>
    </row>
    <row r="3515" spans="5:6" x14ac:dyDescent="0.2">
      <c r="E3515" t="str">
        <v>107a</v>
      </c>
      <c r="F3515">
        <f t="shared" si="62"/>
        <v>107</v>
      </c>
    </row>
    <row r="3516" spans="5:6" x14ac:dyDescent="0.2">
      <c r="E3516" t="str">
        <v>107a</v>
      </c>
      <c r="F3516">
        <f t="shared" si="62"/>
        <v>107</v>
      </c>
    </row>
    <row r="3517" spans="5:6" x14ac:dyDescent="0.2">
      <c r="E3517" t="str">
        <v>107a</v>
      </c>
      <c r="F3517">
        <f t="shared" si="62"/>
        <v>107</v>
      </c>
    </row>
    <row r="3518" spans="5:6" x14ac:dyDescent="0.2">
      <c r="E3518" t="str">
        <v>107a</v>
      </c>
      <c r="F3518">
        <f t="shared" si="62"/>
        <v>107</v>
      </c>
    </row>
    <row r="3519" spans="5:6" x14ac:dyDescent="0.2">
      <c r="E3519" t="str">
        <v>107a</v>
      </c>
      <c r="F3519">
        <f t="shared" si="62"/>
        <v>107</v>
      </c>
    </row>
    <row r="3520" spans="5:6" x14ac:dyDescent="0.2">
      <c r="E3520" t="str">
        <v>107a</v>
      </c>
      <c r="F3520">
        <f t="shared" si="62"/>
        <v>107</v>
      </c>
    </row>
    <row r="3521" spans="5:6" x14ac:dyDescent="0.2">
      <c r="E3521" t="str">
        <v>107a</v>
      </c>
      <c r="F3521">
        <f t="shared" si="62"/>
        <v>107</v>
      </c>
    </row>
    <row r="3522" spans="5:6" x14ac:dyDescent="0.2">
      <c r="E3522" t="str">
        <v>107a</v>
      </c>
      <c r="F3522">
        <f t="shared" si="62"/>
        <v>107</v>
      </c>
    </row>
    <row r="3523" spans="5:6" x14ac:dyDescent="0.2">
      <c r="E3523" t="str">
        <v>107a</v>
      </c>
      <c r="F3523">
        <f t="shared" ref="F3523:F3586" si="63">VALUE(LEFT(E3523,LEN(E3523)-1))</f>
        <v>107</v>
      </c>
    </row>
    <row r="3524" spans="5:6" x14ac:dyDescent="0.2">
      <c r="E3524" t="str">
        <v>107a</v>
      </c>
      <c r="F3524">
        <f t="shared" si="63"/>
        <v>107</v>
      </c>
    </row>
    <row r="3525" spans="5:6" x14ac:dyDescent="0.2">
      <c r="E3525" t="str">
        <v>107a</v>
      </c>
      <c r="F3525">
        <f t="shared" si="63"/>
        <v>107</v>
      </c>
    </row>
    <row r="3526" spans="5:6" x14ac:dyDescent="0.2">
      <c r="E3526" t="str">
        <v>107a</v>
      </c>
      <c r="F3526">
        <f t="shared" si="63"/>
        <v>107</v>
      </c>
    </row>
    <row r="3527" spans="5:6" x14ac:dyDescent="0.2">
      <c r="E3527" t="str">
        <v>107a</v>
      </c>
      <c r="F3527">
        <f t="shared" si="63"/>
        <v>107</v>
      </c>
    </row>
    <row r="3528" spans="5:6" x14ac:dyDescent="0.2">
      <c r="E3528" t="str">
        <v>107a</v>
      </c>
      <c r="F3528">
        <f t="shared" si="63"/>
        <v>107</v>
      </c>
    </row>
    <row r="3529" spans="5:6" x14ac:dyDescent="0.2">
      <c r="E3529" t="str">
        <v>107a</v>
      </c>
      <c r="F3529">
        <f t="shared" si="63"/>
        <v>107</v>
      </c>
    </row>
    <row r="3530" spans="5:6" x14ac:dyDescent="0.2">
      <c r="E3530" t="str">
        <v>107a</v>
      </c>
      <c r="F3530">
        <f t="shared" si="63"/>
        <v>107</v>
      </c>
    </row>
    <row r="3531" spans="5:6" x14ac:dyDescent="0.2">
      <c r="E3531" t="str">
        <v>107a</v>
      </c>
      <c r="F3531">
        <f t="shared" si="63"/>
        <v>107</v>
      </c>
    </row>
    <row r="3532" spans="5:6" x14ac:dyDescent="0.2">
      <c r="E3532" t="str">
        <v>107a</v>
      </c>
      <c r="F3532">
        <f t="shared" si="63"/>
        <v>107</v>
      </c>
    </row>
    <row r="3533" spans="5:6" x14ac:dyDescent="0.2">
      <c r="E3533" t="str">
        <v>107a</v>
      </c>
      <c r="F3533">
        <f t="shared" si="63"/>
        <v>107</v>
      </c>
    </row>
    <row r="3534" spans="5:6" x14ac:dyDescent="0.2">
      <c r="E3534" t="str">
        <v>107a</v>
      </c>
      <c r="F3534">
        <f t="shared" si="63"/>
        <v>107</v>
      </c>
    </row>
    <row r="3535" spans="5:6" x14ac:dyDescent="0.2">
      <c r="E3535" t="str">
        <v>107a</v>
      </c>
      <c r="F3535">
        <f t="shared" si="63"/>
        <v>107</v>
      </c>
    </row>
    <row r="3536" spans="5:6" x14ac:dyDescent="0.2">
      <c r="E3536" t="str">
        <v>107a</v>
      </c>
      <c r="F3536">
        <f t="shared" si="63"/>
        <v>107</v>
      </c>
    </row>
    <row r="3537" spans="5:6" x14ac:dyDescent="0.2">
      <c r="E3537" t="str">
        <v>107a</v>
      </c>
      <c r="F3537">
        <f t="shared" si="63"/>
        <v>107</v>
      </c>
    </row>
    <row r="3538" spans="5:6" x14ac:dyDescent="0.2">
      <c r="E3538" t="str">
        <v>107a</v>
      </c>
      <c r="F3538">
        <f t="shared" si="63"/>
        <v>107</v>
      </c>
    </row>
    <row r="3539" spans="5:6" x14ac:dyDescent="0.2">
      <c r="E3539" t="str">
        <v>107a</v>
      </c>
      <c r="F3539">
        <f t="shared" si="63"/>
        <v>107</v>
      </c>
    </row>
    <row r="3540" spans="5:6" x14ac:dyDescent="0.2">
      <c r="E3540" t="str">
        <v>107a</v>
      </c>
      <c r="F3540">
        <f t="shared" si="63"/>
        <v>107</v>
      </c>
    </row>
    <row r="3541" spans="5:6" x14ac:dyDescent="0.2">
      <c r="E3541" t="str">
        <v>107a</v>
      </c>
      <c r="F3541">
        <f t="shared" si="63"/>
        <v>107</v>
      </c>
    </row>
    <row r="3542" spans="5:6" x14ac:dyDescent="0.2">
      <c r="E3542" t="str">
        <v>107a</v>
      </c>
      <c r="F3542">
        <f t="shared" si="63"/>
        <v>107</v>
      </c>
    </row>
    <row r="3543" spans="5:6" x14ac:dyDescent="0.2">
      <c r="E3543" t="str">
        <v>107a</v>
      </c>
      <c r="F3543">
        <f t="shared" si="63"/>
        <v>107</v>
      </c>
    </row>
    <row r="3544" spans="5:6" x14ac:dyDescent="0.2">
      <c r="E3544" t="str">
        <v>107a</v>
      </c>
      <c r="F3544">
        <f t="shared" si="63"/>
        <v>107</v>
      </c>
    </row>
    <row r="3545" spans="5:6" x14ac:dyDescent="0.2">
      <c r="E3545" t="str">
        <v>107a</v>
      </c>
      <c r="F3545">
        <f t="shared" si="63"/>
        <v>107</v>
      </c>
    </row>
    <row r="3546" spans="5:6" x14ac:dyDescent="0.2">
      <c r="E3546" t="str">
        <v>107a</v>
      </c>
      <c r="F3546">
        <f t="shared" si="63"/>
        <v>107</v>
      </c>
    </row>
    <row r="3547" spans="5:6" x14ac:dyDescent="0.2">
      <c r="E3547" t="str">
        <v>107a</v>
      </c>
      <c r="F3547">
        <f t="shared" si="63"/>
        <v>107</v>
      </c>
    </row>
    <row r="3548" spans="5:6" x14ac:dyDescent="0.2">
      <c r="E3548" t="str">
        <v>107a</v>
      </c>
      <c r="F3548">
        <f t="shared" si="63"/>
        <v>107</v>
      </c>
    </row>
    <row r="3549" spans="5:6" x14ac:dyDescent="0.2">
      <c r="E3549" t="str">
        <v>107a</v>
      </c>
      <c r="F3549">
        <f t="shared" si="63"/>
        <v>107</v>
      </c>
    </row>
    <row r="3550" spans="5:6" x14ac:dyDescent="0.2">
      <c r="E3550" t="str">
        <v>107a</v>
      </c>
      <c r="F3550">
        <f t="shared" si="63"/>
        <v>107</v>
      </c>
    </row>
    <row r="3551" spans="5:6" x14ac:dyDescent="0.2">
      <c r="E3551" t="str">
        <v>107a</v>
      </c>
      <c r="F3551">
        <f t="shared" si="63"/>
        <v>107</v>
      </c>
    </row>
    <row r="3552" spans="5:6" x14ac:dyDescent="0.2">
      <c r="E3552" t="str">
        <v>107a</v>
      </c>
      <c r="F3552">
        <f t="shared" si="63"/>
        <v>107</v>
      </c>
    </row>
    <row r="3553" spans="5:6" x14ac:dyDescent="0.2">
      <c r="E3553" t="str">
        <v>107a</v>
      </c>
      <c r="F3553">
        <f t="shared" si="63"/>
        <v>107</v>
      </c>
    </row>
    <row r="3554" spans="5:6" x14ac:dyDescent="0.2">
      <c r="E3554" t="str">
        <v>108b</v>
      </c>
      <c r="F3554">
        <f t="shared" si="63"/>
        <v>108</v>
      </c>
    </row>
    <row r="3555" spans="5:6" x14ac:dyDescent="0.2">
      <c r="E3555" t="str">
        <v>108b</v>
      </c>
      <c r="F3555">
        <f t="shared" si="63"/>
        <v>108</v>
      </c>
    </row>
    <row r="3556" spans="5:6" x14ac:dyDescent="0.2">
      <c r="E3556" t="str">
        <v>108b</v>
      </c>
      <c r="F3556">
        <f t="shared" si="63"/>
        <v>108</v>
      </c>
    </row>
    <row r="3557" spans="5:6" x14ac:dyDescent="0.2">
      <c r="E3557" t="str">
        <v>108b</v>
      </c>
      <c r="F3557">
        <f t="shared" si="63"/>
        <v>108</v>
      </c>
    </row>
    <row r="3558" spans="5:6" x14ac:dyDescent="0.2">
      <c r="E3558" t="str">
        <v>108b</v>
      </c>
      <c r="F3558">
        <f t="shared" si="63"/>
        <v>108</v>
      </c>
    </row>
    <row r="3559" spans="5:6" x14ac:dyDescent="0.2">
      <c r="E3559" t="str">
        <v>108b</v>
      </c>
      <c r="F3559">
        <f t="shared" si="63"/>
        <v>108</v>
      </c>
    </row>
    <row r="3560" spans="5:6" x14ac:dyDescent="0.2">
      <c r="E3560" t="str">
        <v>108b</v>
      </c>
      <c r="F3560">
        <f t="shared" si="63"/>
        <v>108</v>
      </c>
    </row>
    <row r="3561" spans="5:6" x14ac:dyDescent="0.2">
      <c r="E3561" t="str">
        <v>108b</v>
      </c>
      <c r="F3561">
        <f t="shared" si="63"/>
        <v>108</v>
      </c>
    </row>
    <row r="3562" spans="5:6" x14ac:dyDescent="0.2">
      <c r="E3562" t="str">
        <v>108b</v>
      </c>
      <c r="F3562">
        <f t="shared" si="63"/>
        <v>108</v>
      </c>
    </row>
    <row r="3563" spans="5:6" x14ac:dyDescent="0.2">
      <c r="E3563" t="str">
        <v>108b</v>
      </c>
      <c r="F3563">
        <f t="shared" si="63"/>
        <v>108</v>
      </c>
    </row>
    <row r="3564" spans="5:6" x14ac:dyDescent="0.2">
      <c r="E3564" t="str">
        <v>108b</v>
      </c>
      <c r="F3564">
        <f t="shared" si="63"/>
        <v>108</v>
      </c>
    </row>
    <row r="3565" spans="5:6" x14ac:dyDescent="0.2">
      <c r="E3565" t="str">
        <v>108b</v>
      </c>
      <c r="F3565">
        <f t="shared" si="63"/>
        <v>108</v>
      </c>
    </row>
    <row r="3566" spans="5:6" x14ac:dyDescent="0.2">
      <c r="E3566" t="str">
        <v>108b</v>
      </c>
      <c r="F3566">
        <f t="shared" si="63"/>
        <v>108</v>
      </c>
    </row>
    <row r="3567" spans="5:6" x14ac:dyDescent="0.2">
      <c r="E3567" t="str">
        <v>108b</v>
      </c>
      <c r="F3567">
        <f t="shared" si="63"/>
        <v>108</v>
      </c>
    </row>
    <row r="3568" spans="5:6" x14ac:dyDescent="0.2">
      <c r="E3568" t="str">
        <v>108b</v>
      </c>
      <c r="F3568">
        <f t="shared" si="63"/>
        <v>108</v>
      </c>
    </row>
    <row r="3569" spans="5:6" x14ac:dyDescent="0.2">
      <c r="E3569" t="str">
        <v>108b</v>
      </c>
      <c r="F3569">
        <f t="shared" si="63"/>
        <v>108</v>
      </c>
    </row>
    <row r="3570" spans="5:6" x14ac:dyDescent="0.2">
      <c r="E3570" t="str">
        <v>108b</v>
      </c>
      <c r="F3570">
        <f t="shared" si="63"/>
        <v>108</v>
      </c>
    </row>
    <row r="3571" spans="5:6" x14ac:dyDescent="0.2">
      <c r="E3571" t="str">
        <v>108b</v>
      </c>
      <c r="F3571">
        <f t="shared" si="63"/>
        <v>108</v>
      </c>
    </row>
    <row r="3572" spans="5:6" x14ac:dyDescent="0.2">
      <c r="E3572" t="str">
        <v>108b</v>
      </c>
      <c r="F3572">
        <f t="shared" si="63"/>
        <v>108</v>
      </c>
    </row>
    <row r="3573" spans="5:6" x14ac:dyDescent="0.2">
      <c r="E3573" t="str">
        <v>108b</v>
      </c>
      <c r="F3573">
        <f t="shared" si="63"/>
        <v>108</v>
      </c>
    </row>
    <row r="3574" spans="5:6" x14ac:dyDescent="0.2">
      <c r="E3574" t="str">
        <v>108b</v>
      </c>
      <c r="F3574">
        <f t="shared" si="63"/>
        <v>108</v>
      </c>
    </row>
    <row r="3575" spans="5:6" x14ac:dyDescent="0.2">
      <c r="E3575" t="str">
        <v>108b</v>
      </c>
      <c r="F3575">
        <f t="shared" si="63"/>
        <v>108</v>
      </c>
    </row>
    <row r="3576" spans="5:6" x14ac:dyDescent="0.2">
      <c r="E3576" t="str">
        <v>108b</v>
      </c>
      <c r="F3576">
        <f t="shared" si="63"/>
        <v>108</v>
      </c>
    </row>
    <row r="3577" spans="5:6" x14ac:dyDescent="0.2">
      <c r="E3577" t="str">
        <v>108b</v>
      </c>
      <c r="F3577">
        <f t="shared" si="63"/>
        <v>108</v>
      </c>
    </row>
    <row r="3578" spans="5:6" x14ac:dyDescent="0.2">
      <c r="E3578" t="str">
        <v>108b</v>
      </c>
      <c r="F3578">
        <f t="shared" si="63"/>
        <v>108</v>
      </c>
    </row>
    <row r="3579" spans="5:6" x14ac:dyDescent="0.2">
      <c r="E3579" t="str">
        <v>108b</v>
      </c>
      <c r="F3579">
        <f t="shared" si="63"/>
        <v>108</v>
      </c>
    </row>
    <row r="3580" spans="5:6" x14ac:dyDescent="0.2">
      <c r="E3580" t="str">
        <v>108b</v>
      </c>
      <c r="F3580">
        <f t="shared" si="63"/>
        <v>108</v>
      </c>
    </row>
    <row r="3581" spans="5:6" x14ac:dyDescent="0.2">
      <c r="E3581" t="str">
        <v>108b</v>
      </c>
      <c r="F3581">
        <f t="shared" si="63"/>
        <v>108</v>
      </c>
    </row>
    <row r="3582" spans="5:6" x14ac:dyDescent="0.2">
      <c r="E3582" t="str">
        <v>108b</v>
      </c>
      <c r="F3582">
        <f t="shared" si="63"/>
        <v>108</v>
      </c>
    </row>
    <row r="3583" spans="5:6" x14ac:dyDescent="0.2">
      <c r="E3583" t="str">
        <v>108b</v>
      </c>
      <c r="F3583">
        <f t="shared" si="63"/>
        <v>108</v>
      </c>
    </row>
    <row r="3584" spans="5:6" x14ac:dyDescent="0.2">
      <c r="E3584" t="str">
        <v>108b</v>
      </c>
      <c r="F3584">
        <f t="shared" si="63"/>
        <v>108</v>
      </c>
    </row>
    <row r="3585" spans="5:6" x14ac:dyDescent="0.2">
      <c r="E3585" t="str">
        <v>108b</v>
      </c>
      <c r="F3585">
        <f t="shared" si="63"/>
        <v>108</v>
      </c>
    </row>
    <row r="3586" spans="5:6" x14ac:dyDescent="0.2">
      <c r="E3586" t="str">
        <v>108b</v>
      </c>
      <c r="F3586">
        <f t="shared" si="63"/>
        <v>108</v>
      </c>
    </row>
    <row r="3587" spans="5:6" x14ac:dyDescent="0.2">
      <c r="E3587" t="str">
        <v>108b</v>
      </c>
      <c r="F3587">
        <f t="shared" ref="F3587:F3650" si="64">VALUE(LEFT(E3587,LEN(E3587)-1))</f>
        <v>108</v>
      </c>
    </row>
    <row r="3588" spans="5:6" x14ac:dyDescent="0.2">
      <c r="E3588" t="str">
        <v>109a</v>
      </c>
      <c r="F3588">
        <f t="shared" si="64"/>
        <v>109</v>
      </c>
    </row>
    <row r="3589" spans="5:6" x14ac:dyDescent="0.2">
      <c r="E3589" t="str">
        <v>109a</v>
      </c>
      <c r="F3589">
        <f t="shared" si="64"/>
        <v>109</v>
      </c>
    </row>
    <row r="3590" spans="5:6" x14ac:dyDescent="0.2">
      <c r="E3590" t="str">
        <v>109a</v>
      </c>
      <c r="F3590">
        <f t="shared" si="64"/>
        <v>109</v>
      </c>
    </row>
    <row r="3591" spans="5:6" x14ac:dyDescent="0.2">
      <c r="E3591" t="str">
        <v>109a</v>
      </c>
      <c r="F3591">
        <f t="shared" si="64"/>
        <v>109</v>
      </c>
    </row>
    <row r="3592" spans="5:6" x14ac:dyDescent="0.2">
      <c r="E3592" t="str">
        <v>109a</v>
      </c>
      <c r="F3592">
        <f t="shared" si="64"/>
        <v>109</v>
      </c>
    </row>
    <row r="3593" spans="5:6" x14ac:dyDescent="0.2">
      <c r="E3593" t="str">
        <v>109a</v>
      </c>
      <c r="F3593">
        <f t="shared" si="64"/>
        <v>109</v>
      </c>
    </row>
    <row r="3594" spans="5:6" x14ac:dyDescent="0.2">
      <c r="E3594" t="str">
        <v>109a</v>
      </c>
      <c r="F3594">
        <f t="shared" si="64"/>
        <v>109</v>
      </c>
    </row>
    <row r="3595" spans="5:6" x14ac:dyDescent="0.2">
      <c r="E3595" t="str">
        <v>109a</v>
      </c>
      <c r="F3595">
        <f t="shared" si="64"/>
        <v>109</v>
      </c>
    </row>
    <row r="3596" spans="5:6" x14ac:dyDescent="0.2">
      <c r="E3596" t="str">
        <v>109a</v>
      </c>
      <c r="F3596">
        <f t="shared" si="64"/>
        <v>109</v>
      </c>
    </row>
    <row r="3597" spans="5:6" x14ac:dyDescent="0.2">
      <c r="E3597" t="str">
        <v>109a</v>
      </c>
      <c r="F3597">
        <f t="shared" si="64"/>
        <v>109</v>
      </c>
    </row>
    <row r="3598" spans="5:6" x14ac:dyDescent="0.2">
      <c r="E3598" t="str">
        <v>109a</v>
      </c>
      <c r="F3598">
        <f t="shared" si="64"/>
        <v>109</v>
      </c>
    </row>
    <row r="3599" spans="5:6" x14ac:dyDescent="0.2">
      <c r="E3599" t="str">
        <v>109a</v>
      </c>
      <c r="F3599">
        <f t="shared" si="64"/>
        <v>109</v>
      </c>
    </row>
    <row r="3600" spans="5:6" x14ac:dyDescent="0.2">
      <c r="E3600" t="str">
        <v>109a</v>
      </c>
      <c r="F3600">
        <f t="shared" si="64"/>
        <v>109</v>
      </c>
    </row>
    <row r="3601" spans="5:6" x14ac:dyDescent="0.2">
      <c r="E3601" t="str">
        <v>109a</v>
      </c>
      <c r="F3601">
        <f t="shared" si="64"/>
        <v>109</v>
      </c>
    </row>
    <row r="3602" spans="5:6" x14ac:dyDescent="0.2">
      <c r="E3602" t="str">
        <v>109a</v>
      </c>
      <c r="F3602">
        <f t="shared" si="64"/>
        <v>109</v>
      </c>
    </row>
    <row r="3603" spans="5:6" x14ac:dyDescent="0.2">
      <c r="E3603" t="str">
        <v>109a</v>
      </c>
      <c r="F3603">
        <f t="shared" si="64"/>
        <v>109</v>
      </c>
    </row>
    <row r="3604" spans="5:6" x14ac:dyDescent="0.2">
      <c r="E3604" t="str">
        <v>109a</v>
      </c>
      <c r="F3604">
        <f t="shared" si="64"/>
        <v>109</v>
      </c>
    </row>
    <row r="3605" spans="5:6" x14ac:dyDescent="0.2">
      <c r="E3605" t="str">
        <v>109a</v>
      </c>
      <c r="F3605">
        <f t="shared" si="64"/>
        <v>109</v>
      </c>
    </row>
    <row r="3606" spans="5:6" x14ac:dyDescent="0.2">
      <c r="E3606" t="str">
        <v>109a</v>
      </c>
      <c r="F3606">
        <f t="shared" si="64"/>
        <v>109</v>
      </c>
    </row>
    <row r="3607" spans="5:6" x14ac:dyDescent="0.2">
      <c r="E3607" t="str">
        <v>109a</v>
      </c>
      <c r="F3607">
        <f t="shared" si="64"/>
        <v>109</v>
      </c>
    </row>
    <row r="3608" spans="5:6" x14ac:dyDescent="0.2">
      <c r="E3608" t="str">
        <v>109a</v>
      </c>
      <c r="F3608">
        <f t="shared" si="64"/>
        <v>109</v>
      </c>
    </row>
    <row r="3609" spans="5:6" x14ac:dyDescent="0.2">
      <c r="E3609" t="str">
        <v>109a</v>
      </c>
      <c r="F3609">
        <f t="shared" si="64"/>
        <v>109</v>
      </c>
    </row>
    <row r="3610" spans="5:6" x14ac:dyDescent="0.2">
      <c r="E3610" t="str">
        <v>109a</v>
      </c>
      <c r="F3610">
        <f t="shared" si="64"/>
        <v>109</v>
      </c>
    </row>
    <row r="3611" spans="5:6" x14ac:dyDescent="0.2">
      <c r="E3611" t="str">
        <v>109a</v>
      </c>
      <c r="F3611">
        <f t="shared" si="64"/>
        <v>109</v>
      </c>
    </row>
    <row r="3612" spans="5:6" x14ac:dyDescent="0.2">
      <c r="E3612" t="str">
        <v>109a</v>
      </c>
      <c r="F3612">
        <f t="shared" si="64"/>
        <v>109</v>
      </c>
    </row>
    <row r="3613" spans="5:6" x14ac:dyDescent="0.2">
      <c r="E3613" t="str">
        <v>109a</v>
      </c>
      <c r="F3613">
        <f t="shared" si="64"/>
        <v>109</v>
      </c>
    </row>
    <row r="3614" spans="5:6" x14ac:dyDescent="0.2">
      <c r="E3614" t="str">
        <v>109a</v>
      </c>
      <c r="F3614">
        <f t="shared" si="64"/>
        <v>109</v>
      </c>
    </row>
    <row r="3615" spans="5:6" x14ac:dyDescent="0.2">
      <c r="E3615" t="str">
        <v xml:space="preserve">109a </v>
      </c>
      <c r="F3615" t="e">
        <f t="shared" si="64"/>
        <v>#VALUE!</v>
      </c>
    </row>
    <row r="3616" spans="5:6" x14ac:dyDescent="0.2">
      <c r="E3616" t="str">
        <v>109a</v>
      </c>
      <c r="F3616">
        <f t="shared" si="64"/>
        <v>109</v>
      </c>
    </row>
    <row r="3617" spans="5:6" x14ac:dyDescent="0.2">
      <c r="E3617" t="str">
        <v>109a</v>
      </c>
      <c r="F3617">
        <f t="shared" si="64"/>
        <v>109</v>
      </c>
    </row>
    <row r="3618" spans="5:6" x14ac:dyDescent="0.2">
      <c r="E3618" t="str">
        <v>109a</v>
      </c>
      <c r="F3618">
        <f t="shared" si="64"/>
        <v>109</v>
      </c>
    </row>
    <row r="3619" spans="5:6" x14ac:dyDescent="0.2">
      <c r="E3619" t="str">
        <v>110b</v>
      </c>
      <c r="F3619">
        <f t="shared" si="64"/>
        <v>110</v>
      </c>
    </row>
    <row r="3620" spans="5:6" x14ac:dyDescent="0.2">
      <c r="E3620" t="str">
        <v>110b</v>
      </c>
      <c r="F3620">
        <f t="shared" si="64"/>
        <v>110</v>
      </c>
    </row>
    <row r="3621" spans="5:6" x14ac:dyDescent="0.2">
      <c r="E3621" t="str">
        <v>110b</v>
      </c>
      <c r="F3621">
        <f t="shared" si="64"/>
        <v>110</v>
      </c>
    </row>
    <row r="3622" spans="5:6" x14ac:dyDescent="0.2">
      <c r="E3622" t="str">
        <v>110b</v>
      </c>
      <c r="F3622">
        <f t="shared" si="64"/>
        <v>110</v>
      </c>
    </row>
    <row r="3623" spans="5:6" x14ac:dyDescent="0.2">
      <c r="E3623" t="str">
        <v>110b</v>
      </c>
      <c r="F3623">
        <f t="shared" si="64"/>
        <v>110</v>
      </c>
    </row>
    <row r="3624" spans="5:6" x14ac:dyDescent="0.2">
      <c r="E3624" t="str">
        <v>110b</v>
      </c>
      <c r="F3624">
        <f t="shared" si="64"/>
        <v>110</v>
      </c>
    </row>
    <row r="3625" spans="5:6" x14ac:dyDescent="0.2">
      <c r="E3625" t="str">
        <v>110b</v>
      </c>
      <c r="F3625">
        <f t="shared" si="64"/>
        <v>110</v>
      </c>
    </row>
    <row r="3626" spans="5:6" x14ac:dyDescent="0.2">
      <c r="E3626" t="str">
        <v>110b</v>
      </c>
      <c r="F3626">
        <f t="shared" si="64"/>
        <v>110</v>
      </c>
    </row>
    <row r="3627" spans="5:6" x14ac:dyDescent="0.2">
      <c r="E3627" t="str">
        <v>110b</v>
      </c>
      <c r="F3627">
        <f t="shared" si="64"/>
        <v>110</v>
      </c>
    </row>
    <row r="3628" spans="5:6" x14ac:dyDescent="0.2">
      <c r="E3628" t="str">
        <v>110b</v>
      </c>
      <c r="F3628">
        <f t="shared" si="64"/>
        <v>110</v>
      </c>
    </row>
    <row r="3629" spans="5:6" x14ac:dyDescent="0.2">
      <c r="E3629" t="str">
        <v>110b</v>
      </c>
      <c r="F3629">
        <f t="shared" si="64"/>
        <v>110</v>
      </c>
    </row>
    <row r="3630" spans="5:6" x14ac:dyDescent="0.2">
      <c r="E3630" t="str">
        <v>110b</v>
      </c>
      <c r="F3630">
        <f t="shared" si="64"/>
        <v>110</v>
      </c>
    </row>
    <row r="3631" spans="5:6" x14ac:dyDescent="0.2">
      <c r="E3631" t="str">
        <v>110b</v>
      </c>
      <c r="F3631">
        <f t="shared" si="64"/>
        <v>110</v>
      </c>
    </row>
    <row r="3632" spans="5:6" x14ac:dyDescent="0.2">
      <c r="E3632" t="str">
        <v>110b</v>
      </c>
      <c r="F3632">
        <f t="shared" si="64"/>
        <v>110</v>
      </c>
    </row>
    <row r="3633" spans="5:6" x14ac:dyDescent="0.2">
      <c r="E3633" t="str">
        <v>110b</v>
      </c>
      <c r="F3633">
        <f t="shared" si="64"/>
        <v>110</v>
      </c>
    </row>
    <row r="3634" spans="5:6" x14ac:dyDescent="0.2">
      <c r="E3634" t="str">
        <v>110b</v>
      </c>
      <c r="F3634">
        <f t="shared" si="64"/>
        <v>110</v>
      </c>
    </row>
    <row r="3635" spans="5:6" x14ac:dyDescent="0.2">
      <c r="E3635" t="str">
        <v>110b</v>
      </c>
      <c r="F3635">
        <f t="shared" si="64"/>
        <v>110</v>
      </c>
    </row>
    <row r="3636" spans="5:6" x14ac:dyDescent="0.2">
      <c r="E3636" t="str">
        <v>110b</v>
      </c>
      <c r="F3636">
        <f t="shared" si="64"/>
        <v>110</v>
      </c>
    </row>
    <row r="3637" spans="5:6" x14ac:dyDescent="0.2">
      <c r="E3637" t="str">
        <v>110b</v>
      </c>
      <c r="F3637">
        <f t="shared" si="64"/>
        <v>110</v>
      </c>
    </row>
    <row r="3638" spans="5:6" x14ac:dyDescent="0.2">
      <c r="E3638" t="str">
        <v>110b</v>
      </c>
      <c r="F3638">
        <f t="shared" si="64"/>
        <v>110</v>
      </c>
    </row>
    <row r="3639" spans="5:6" x14ac:dyDescent="0.2">
      <c r="E3639" t="str">
        <v>110b</v>
      </c>
      <c r="F3639">
        <f t="shared" si="64"/>
        <v>110</v>
      </c>
    </row>
    <row r="3640" spans="5:6" x14ac:dyDescent="0.2">
      <c r="E3640" t="str">
        <v>110b</v>
      </c>
      <c r="F3640">
        <f t="shared" si="64"/>
        <v>110</v>
      </c>
    </row>
    <row r="3641" spans="5:6" x14ac:dyDescent="0.2">
      <c r="E3641" t="str">
        <v>110b</v>
      </c>
      <c r="F3641">
        <f t="shared" si="64"/>
        <v>110</v>
      </c>
    </row>
    <row r="3642" spans="5:6" x14ac:dyDescent="0.2">
      <c r="E3642" t="str">
        <v>110b</v>
      </c>
      <c r="F3642">
        <f t="shared" si="64"/>
        <v>110</v>
      </c>
    </row>
    <row r="3643" spans="5:6" x14ac:dyDescent="0.2">
      <c r="E3643" t="str">
        <v>110b</v>
      </c>
      <c r="F3643">
        <f t="shared" si="64"/>
        <v>110</v>
      </c>
    </row>
    <row r="3644" spans="5:6" x14ac:dyDescent="0.2">
      <c r="E3644" t="str">
        <v>110b</v>
      </c>
      <c r="F3644">
        <f t="shared" si="64"/>
        <v>110</v>
      </c>
    </row>
    <row r="3645" spans="5:6" x14ac:dyDescent="0.2">
      <c r="E3645" t="str">
        <v>110b</v>
      </c>
      <c r="F3645">
        <f t="shared" si="64"/>
        <v>110</v>
      </c>
    </row>
    <row r="3646" spans="5:6" x14ac:dyDescent="0.2">
      <c r="E3646" t="str">
        <v>110b</v>
      </c>
      <c r="F3646">
        <f t="shared" si="64"/>
        <v>110</v>
      </c>
    </row>
    <row r="3647" spans="5:6" x14ac:dyDescent="0.2">
      <c r="E3647" t="str">
        <v>110b</v>
      </c>
      <c r="F3647">
        <f t="shared" si="64"/>
        <v>110</v>
      </c>
    </row>
    <row r="3648" spans="5:6" x14ac:dyDescent="0.2">
      <c r="E3648" t="str">
        <v>110b</v>
      </c>
      <c r="F3648">
        <f t="shared" si="64"/>
        <v>110</v>
      </c>
    </row>
    <row r="3649" spans="5:6" x14ac:dyDescent="0.2">
      <c r="E3649" t="str">
        <v>110b</v>
      </c>
      <c r="F3649">
        <f t="shared" si="64"/>
        <v>110</v>
      </c>
    </row>
    <row r="3650" spans="5:6" x14ac:dyDescent="0.2">
      <c r="E3650" t="str">
        <v>110b</v>
      </c>
      <c r="F3650">
        <f t="shared" si="64"/>
        <v>110</v>
      </c>
    </row>
    <row r="3651" spans="5:6" x14ac:dyDescent="0.2">
      <c r="E3651" t="str">
        <v>110b</v>
      </c>
      <c r="F3651">
        <f t="shared" ref="F3651:F3714" si="65">VALUE(LEFT(E3651,LEN(E3651)-1))</f>
        <v>110</v>
      </c>
    </row>
    <row r="3652" spans="5:6" x14ac:dyDescent="0.2">
      <c r="E3652" t="str">
        <v>111a</v>
      </c>
      <c r="F3652">
        <f t="shared" si="65"/>
        <v>111</v>
      </c>
    </row>
    <row r="3653" spans="5:6" x14ac:dyDescent="0.2">
      <c r="E3653" t="str">
        <v>111a</v>
      </c>
      <c r="F3653">
        <f t="shared" si="65"/>
        <v>111</v>
      </c>
    </row>
    <row r="3654" spans="5:6" x14ac:dyDescent="0.2">
      <c r="E3654" t="str">
        <v>111a</v>
      </c>
      <c r="F3654">
        <f t="shared" si="65"/>
        <v>111</v>
      </c>
    </row>
    <row r="3655" spans="5:6" x14ac:dyDescent="0.2">
      <c r="E3655" t="str">
        <v>111a</v>
      </c>
      <c r="F3655">
        <f t="shared" si="65"/>
        <v>111</v>
      </c>
    </row>
    <row r="3656" spans="5:6" x14ac:dyDescent="0.2">
      <c r="E3656" t="str">
        <v>111a</v>
      </c>
      <c r="F3656">
        <f t="shared" si="65"/>
        <v>111</v>
      </c>
    </row>
    <row r="3657" spans="5:6" x14ac:dyDescent="0.2">
      <c r="E3657" t="str">
        <v>111a</v>
      </c>
      <c r="F3657">
        <f t="shared" si="65"/>
        <v>111</v>
      </c>
    </row>
    <row r="3658" spans="5:6" x14ac:dyDescent="0.2">
      <c r="E3658" t="str">
        <v>111a</v>
      </c>
      <c r="F3658">
        <f t="shared" si="65"/>
        <v>111</v>
      </c>
    </row>
    <row r="3659" spans="5:6" x14ac:dyDescent="0.2">
      <c r="E3659" t="str">
        <v>111a</v>
      </c>
      <c r="F3659">
        <f t="shared" si="65"/>
        <v>111</v>
      </c>
    </row>
    <row r="3660" spans="5:6" x14ac:dyDescent="0.2">
      <c r="E3660" t="str">
        <v>111a</v>
      </c>
      <c r="F3660">
        <f t="shared" si="65"/>
        <v>111</v>
      </c>
    </row>
    <row r="3661" spans="5:6" x14ac:dyDescent="0.2">
      <c r="E3661" t="str">
        <v>111a</v>
      </c>
      <c r="F3661">
        <f t="shared" si="65"/>
        <v>111</v>
      </c>
    </row>
    <row r="3662" spans="5:6" x14ac:dyDescent="0.2">
      <c r="E3662" t="str">
        <v>111a</v>
      </c>
      <c r="F3662">
        <f t="shared" si="65"/>
        <v>111</v>
      </c>
    </row>
    <row r="3663" spans="5:6" x14ac:dyDescent="0.2">
      <c r="E3663" t="str">
        <v>111a</v>
      </c>
      <c r="F3663">
        <f t="shared" si="65"/>
        <v>111</v>
      </c>
    </row>
    <row r="3664" spans="5:6" x14ac:dyDescent="0.2">
      <c r="E3664" t="str">
        <v>111a</v>
      </c>
      <c r="F3664">
        <f t="shared" si="65"/>
        <v>111</v>
      </c>
    </row>
    <row r="3665" spans="5:6" x14ac:dyDescent="0.2">
      <c r="E3665" t="str">
        <v>111a</v>
      </c>
      <c r="F3665">
        <f t="shared" si="65"/>
        <v>111</v>
      </c>
    </row>
    <row r="3666" spans="5:6" x14ac:dyDescent="0.2">
      <c r="E3666" t="str">
        <v>111a</v>
      </c>
      <c r="F3666">
        <f t="shared" si="65"/>
        <v>111</v>
      </c>
    </row>
    <row r="3667" spans="5:6" x14ac:dyDescent="0.2">
      <c r="E3667" t="str">
        <v>111a</v>
      </c>
      <c r="F3667">
        <f t="shared" si="65"/>
        <v>111</v>
      </c>
    </row>
    <row r="3668" spans="5:6" x14ac:dyDescent="0.2">
      <c r="E3668" t="str">
        <v>111a</v>
      </c>
      <c r="F3668">
        <f t="shared" si="65"/>
        <v>111</v>
      </c>
    </row>
    <row r="3669" spans="5:6" x14ac:dyDescent="0.2">
      <c r="E3669" t="str">
        <v>111a</v>
      </c>
      <c r="F3669">
        <f t="shared" si="65"/>
        <v>111</v>
      </c>
    </row>
    <row r="3670" spans="5:6" x14ac:dyDescent="0.2">
      <c r="E3670" t="str">
        <v>111a</v>
      </c>
      <c r="F3670">
        <f t="shared" si="65"/>
        <v>111</v>
      </c>
    </row>
    <row r="3671" spans="5:6" x14ac:dyDescent="0.2">
      <c r="E3671" t="str">
        <v>111a</v>
      </c>
      <c r="F3671">
        <f t="shared" si="65"/>
        <v>111</v>
      </c>
    </row>
    <row r="3672" spans="5:6" x14ac:dyDescent="0.2">
      <c r="E3672" t="str">
        <v>111a</v>
      </c>
      <c r="F3672">
        <f t="shared" si="65"/>
        <v>111</v>
      </c>
    </row>
    <row r="3673" spans="5:6" x14ac:dyDescent="0.2">
      <c r="E3673" t="str">
        <v>111a</v>
      </c>
      <c r="F3673">
        <f t="shared" si="65"/>
        <v>111</v>
      </c>
    </row>
    <row r="3674" spans="5:6" x14ac:dyDescent="0.2">
      <c r="E3674" t="str">
        <v>111a</v>
      </c>
      <c r="F3674">
        <f t="shared" si="65"/>
        <v>111</v>
      </c>
    </row>
    <row r="3675" spans="5:6" x14ac:dyDescent="0.2">
      <c r="E3675" t="str">
        <v>111a</v>
      </c>
      <c r="F3675">
        <f t="shared" si="65"/>
        <v>111</v>
      </c>
    </row>
    <row r="3676" spans="5:6" x14ac:dyDescent="0.2">
      <c r="E3676" t="str">
        <v>111a</v>
      </c>
      <c r="F3676">
        <f t="shared" si="65"/>
        <v>111</v>
      </c>
    </row>
    <row r="3677" spans="5:6" x14ac:dyDescent="0.2">
      <c r="E3677" t="str">
        <v>111a</v>
      </c>
      <c r="F3677">
        <f t="shared" si="65"/>
        <v>111</v>
      </c>
    </row>
    <row r="3678" spans="5:6" x14ac:dyDescent="0.2">
      <c r="E3678" t="str">
        <v>111a</v>
      </c>
      <c r="F3678">
        <f t="shared" si="65"/>
        <v>111</v>
      </c>
    </row>
    <row r="3679" spans="5:6" x14ac:dyDescent="0.2">
      <c r="E3679" t="str">
        <v>111a</v>
      </c>
      <c r="F3679">
        <f t="shared" si="65"/>
        <v>111</v>
      </c>
    </row>
    <row r="3680" spans="5:6" x14ac:dyDescent="0.2">
      <c r="E3680" t="str">
        <v>111a</v>
      </c>
      <c r="F3680">
        <f t="shared" si="65"/>
        <v>111</v>
      </c>
    </row>
    <row r="3681" spans="5:6" x14ac:dyDescent="0.2">
      <c r="E3681" t="str">
        <v>111a</v>
      </c>
      <c r="F3681">
        <f t="shared" si="65"/>
        <v>111</v>
      </c>
    </row>
    <row r="3682" spans="5:6" x14ac:dyDescent="0.2">
      <c r="E3682" t="str">
        <v>111a</v>
      </c>
      <c r="F3682">
        <f t="shared" si="65"/>
        <v>111</v>
      </c>
    </row>
    <row r="3683" spans="5:6" x14ac:dyDescent="0.2">
      <c r="E3683" t="str">
        <v>111a</v>
      </c>
      <c r="F3683">
        <f t="shared" si="65"/>
        <v>111</v>
      </c>
    </row>
    <row r="3684" spans="5:6" x14ac:dyDescent="0.2">
      <c r="E3684" t="str">
        <v>112b</v>
      </c>
      <c r="F3684">
        <f t="shared" si="65"/>
        <v>112</v>
      </c>
    </row>
    <row r="3685" spans="5:6" x14ac:dyDescent="0.2">
      <c r="E3685" t="str">
        <v>112b</v>
      </c>
      <c r="F3685">
        <f t="shared" si="65"/>
        <v>112</v>
      </c>
    </row>
    <row r="3686" spans="5:6" x14ac:dyDescent="0.2">
      <c r="E3686" t="str">
        <v>112b</v>
      </c>
      <c r="F3686">
        <f t="shared" si="65"/>
        <v>112</v>
      </c>
    </row>
    <row r="3687" spans="5:6" x14ac:dyDescent="0.2">
      <c r="E3687" t="str">
        <v>112b</v>
      </c>
      <c r="F3687">
        <f t="shared" si="65"/>
        <v>112</v>
      </c>
    </row>
    <row r="3688" spans="5:6" x14ac:dyDescent="0.2">
      <c r="E3688" t="str">
        <v>112b</v>
      </c>
      <c r="F3688">
        <f t="shared" si="65"/>
        <v>112</v>
      </c>
    </row>
    <row r="3689" spans="5:6" x14ac:dyDescent="0.2">
      <c r="E3689" t="str">
        <v>112b</v>
      </c>
      <c r="F3689">
        <f t="shared" si="65"/>
        <v>112</v>
      </c>
    </row>
    <row r="3690" spans="5:6" x14ac:dyDescent="0.2">
      <c r="E3690" t="str">
        <v>112b</v>
      </c>
      <c r="F3690">
        <f t="shared" si="65"/>
        <v>112</v>
      </c>
    </row>
    <row r="3691" spans="5:6" x14ac:dyDescent="0.2">
      <c r="E3691" t="str">
        <v>112b</v>
      </c>
      <c r="F3691">
        <f t="shared" si="65"/>
        <v>112</v>
      </c>
    </row>
    <row r="3692" spans="5:6" x14ac:dyDescent="0.2">
      <c r="E3692" t="str">
        <v>112b</v>
      </c>
      <c r="F3692">
        <f t="shared" si="65"/>
        <v>112</v>
      </c>
    </row>
    <row r="3693" spans="5:6" x14ac:dyDescent="0.2">
      <c r="E3693" t="str">
        <v>112b</v>
      </c>
      <c r="F3693">
        <f t="shared" si="65"/>
        <v>112</v>
      </c>
    </row>
    <row r="3694" spans="5:6" x14ac:dyDescent="0.2">
      <c r="E3694" t="str">
        <v>112b</v>
      </c>
      <c r="F3694">
        <f t="shared" si="65"/>
        <v>112</v>
      </c>
    </row>
    <row r="3695" spans="5:6" x14ac:dyDescent="0.2">
      <c r="E3695" t="str">
        <v>112b</v>
      </c>
      <c r="F3695">
        <f t="shared" si="65"/>
        <v>112</v>
      </c>
    </row>
    <row r="3696" spans="5:6" x14ac:dyDescent="0.2">
      <c r="E3696" t="str">
        <v>112b</v>
      </c>
      <c r="F3696">
        <f t="shared" si="65"/>
        <v>112</v>
      </c>
    </row>
    <row r="3697" spans="5:6" x14ac:dyDescent="0.2">
      <c r="E3697" t="str">
        <v>112b</v>
      </c>
      <c r="F3697">
        <f t="shared" si="65"/>
        <v>112</v>
      </c>
    </row>
    <row r="3698" spans="5:6" x14ac:dyDescent="0.2">
      <c r="E3698" t="str">
        <v>112b</v>
      </c>
      <c r="F3698">
        <f t="shared" si="65"/>
        <v>112</v>
      </c>
    </row>
    <row r="3699" spans="5:6" x14ac:dyDescent="0.2">
      <c r="E3699" t="str">
        <v>112b</v>
      </c>
      <c r="F3699">
        <f t="shared" si="65"/>
        <v>112</v>
      </c>
    </row>
    <row r="3700" spans="5:6" x14ac:dyDescent="0.2">
      <c r="E3700" t="str">
        <v>112b</v>
      </c>
      <c r="F3700">
        <f t="shared" si="65"/>
        <v>112</v>
      </c>
    </row>
    <row r="3701" spans="5:6" x14ac:dyDescent="0.2">
      <c r="E3701" t="str">
        <v>112b</v>
      </c>
      <c r="F3701">
        <f t="shared" si="65"/>
        <v>112</v>
      </c>
    </row>
    <row r="3702" spans="5:6" x14ac:dyDescent="0.2">
      <c r="E3702" t="str">
        <v>112b</v>
      </c>
      <c r="F3702">
        <f t="shared" si="65"/>
        <v>112</v>
      </c>
    </row>
    <row r="3703" spans="5:6" x14ac:dyDescent="0.2">
      <c r="E3703" t="str">
        <v>112b</v>
      </c>
      <c r="F3703">
        <f t="shared" si="65"/>
        <v>112</v>
      </c>
    </row>
    <row r="3704" spans="5:6" x14ac:dyDescent="0.2">
      <c r="E3704" t="str">
        <v>112b</v>
      </c>
      <c r="F3704">
        <f t="shared" si="65"/>
        <v>112</v>
      </c>
    </row>
    <row r="3705" spans="5:6" x14ac:dyDescent="0.2">
      <c r="E3705" t="str">
        <v>112b</v>
      </c>
      <c r="F3705">
        <f t="shared" si="65"/>
        <v>112</v>
      </c>
    </row>
    <row r="3706" spans="5:6" x14ac:dyDescent="0.2">
      <c r="E3706" t="str">
        <v>112b</v>
      </c>
      <c r="F3706">
        <f t="shared" si="65"/>
        <v>112</v>
      </c>
    </row>
    <row r="3707" spans="5:6" x14ac:dyDescent="0.2">
      <c r="E3707" t="str">
        <v>112b</v>
      </c>
      <c r="F3707">
        <f t="shared" si="65"/>
        <v>112</v>
      </c>
    </row>
    <row r="3708" spans="5:6" x14ac:dyDescent="0.2">
      <c r="E3708" t="str">
        <v>112b</v>
      </c>
      <c r="F3708">
        <f t="shared" si="65"/>
        <v>112</v>
      </c>
    </row>
    <row r="3709" spans="5:6" x14ac:dyDescent="0.2">
      <c r="E3709" t="str">
        <v>112b</v>
      </c>
      <c r="F3709">
        <f t="shared" si="65"/>
        <v>112</v>
      </c>
    </row>
    <row r="3710" spans="5:6" x14ac:dyDescent="0.2">
      <c r="E3710" t="str">
        <v>112b</v>
      </c>
      <c r="F3710">
        <f t="shared" si="65"/>
        <v>112</v>
      </c>
    </row>
    <row r="3711" spans="5:6" x14ac:dyDescent="0.2">
      <c r="E3711" t="str">
        <v>112b</v>
      </c>
      <c r="F3711">
        <f t="shared" si="65"/>
        <v>112</v>
      </c>
    </row>
    <row r="3712" spans="5:6" x14ac:dyDescent="0.2">
      <c r="E3712" t="str">
        <v>112b</v>
      </c>
      <c r="F3712">
        <f t="shared" si="65"/>
        <v>112</v>
      </c>
    </row>
    <row r="3713" spans="5:6" x14ac:dyDescent="0.2">
      <c r="E3713" t="str">
        <v>112b</v>
      </c>
      <c r="F3713">
        <f t="shared" si="65"/>
        <v>112</v>
      </c>
    </row>
    <row r="3714" spans="5:6" x14ac:dyDescent="0.2">
      <c r="E3714" t="str">
        <v>112b</v>
      </c>
      <c r="F3714">
        <f t="shared" si="65"/>
        <v>112</v>
      </c>
    </row>
    <row r="3715" spans="5:6" x14ac:dyDescent="0.2">
      <c r="E3715" t="str">
        <v>112b</v>
      </c>
      <c r="F3715">
        <f t="shared" ref="F3715:F3778" si="66">VALUE(LEFT(E3715,LEN(E3715)-1))</f>
        <v>112</v>
      </c>
    </row>
    <row r="3716" spans="5:6" x14ac:dyDescent="0.2">
      <c r="E3716" t="str">
        <v>112b</v>
      </c>
      <c r="F3716">
        <f t="shared" si="66"/>
        <v>112</v>
      </c>
    </row>
    <row r="3717" spans="5:6" x14ac:dyDescent="0.2">
      <c r="E3717" t="str">
        <v>113a</v>
      </c>
      <c r="F3717">
        <f t="shared" si="66"/>
        <v>113</v>
      </c>
    </row>
    <row r="3718" spans="5:6" x14ac:dyDescent="0.2">
      <c r="E3718" t="str">
        <v>113a</v>
      </c>
      <c r="F3718">
        <f t="shared" si="66"/>
        <v>113</v>
      </c>
    </row>
    <row r="3719" spans="5:6" x14ac:dyDescent="0.2">
      <c r="E3719" t="str">
        <v>113a</v>
      </c>
      <c r="F3719">
        <f t="shared" si="66"/>
        <v>113</v>
      </c>
    </row>
    <row r="3720" spans="5:6" x14ac:dyDescent="0.2">
      <c r="E3720" t="str">
        <v>113a</v>
      </c>
      <c r="F3720">
        <f t="shared" si="66"/>
        <v>113</v>
      </c>
    </row>
    <row r="3721" spans="5:6" x14ac:dyDescent="0.2">
      <c r="E3721" t="str">
        <v>113a</v>
      </c>
      <c r="F3721">
        <f t="shared" si="66"/>
        <v>113</v>
      </c>
    </row>
    <row r="3722" spans="5:6" x14ac:dyDescent="0.2">
      <c r="E3722" t="str">
        <v>113a</v>
      </c>
      <c r="F3722">
        <f t="shared" si="66"/>
        <v>113</v>
      </c>
    </row>
    <row r="3723" spans="5:6" x14ac:dyDescent="0.2">
      <c r="E3723" t="str">
        <v>113a</v>
      </c>
      <c r="F3723">
        <f t="shared" si="66"/>
        <v>113</v>
      </c>
    </row>
    <row r="3724" spans="5:6" x14ac:dyDescent="0.2">
      <c r="E3724" t="str">
        <v>113a</v>
      </c>
      <c r="F3724">
        <f t="shared" si="66"/>
        <v>113</v>
      </c>
    </row>
    <row r="3725" spans="5:6" x14ac:dyDescent="0.2">
      <c r="E3725" t="str">
        <v>113a</v>
      </c>
      <c r="F3725">
        <f t="shared" si="66"/>
        <v>113</v>
      </c>
    </row>
    <row r="3726" spans="5:6" x14ac:dyDescent="0.2">
      <c r="E3726" t="str">
        <v>113a</v>
      </c>
      <c r="F3726">
        <f t="shared" si="66"/>
        <v>113</v>
      </c>
    </row>
    <row r="3727" spans="5:6" x14ac:dyDescent="0.2">
      <c r="E3727" t="str">
        <v>113a</v>
      </c>
      <c r="F3727">
        <f t="shared" si="66"/>
        <v>113</v>
      </c>
    </row>
    <row r="3728" spans="5:6" x14ac:dyDescent="0.2">
      <c r="E3728" t="str">
        <v>113a</v>
      </c>
      <c r="F3728">
        <f t="shared" si="66"/>
        <v>113</v>
      </c>
    </row>
    <row r="3729" spans="5:6" x14ac:dyDescent="0.2">
      <c r="E3729" t="str">
        <v>113a</v>
      </c>
      <c r="F3729">
        <f t="shared" si="66"/>
        <v>113</v>
      </c>
    </row>
    <row r="3730" spans="5:6" x14ac:dyDescent="0.2">
      <c r="E3730" t="str">
        <v>113a</v>
      </c>
      <c r="F3730">
        <f t="shared" si="66"/>
        <v>113</v>
      </c>
    </row>
    <row r="3731" spans="5:6" x14ac:dyDescent="0.2">
      <c r="E3731" t="str">
        <v>113a</v>
      </c>
      <c r="F3731">
        <f t="shared" si="66"/>
        <v>113</v>
      </c>
    </row>
    <row r="3732" spans="5:6" x14ac:dyDescent="0.2">
      <c r="E3732" t="str">
        <v>113a</v>
      </c>
      <c r="F3732">
        <f t="shared" si="66"/>
        <v>113</v>
      </c>
    </row>
    <row r="3733" spans="5:6" x14ac:dyDescent="0.2">
      <c r="E3733" t="str">
        <v>113a</v>
      </c>
      <c r="F3733">
        <f t="shared" si="66"/>
        <v>113</v>
      </c>
    </row>
    <row r="3734" spans="5:6" x14ac:dyDescent="0.2">
      <c r="E3734" t="str">
        <v>113a</v>
      </c>
      <c r="F3734">
        <f t="shared" si="66"/>
        <v>113</v>
      </c>
    </row>
    <row r="3735" spans="5:6" x14ac:dyDescent="0.2">
      <c r="E3735" t="str">
        <v>113a</v>
      </c>
      <c r="F3735">
        <f t="shared" si="66"/>
        <v>113</v>
      </c>
    </row>
    <row r="3736" spans="5:6" x14ac:dyDescent="0.2">
      <c r="E3736" t="str">
        <v>113a</v>
      </c>
      <c r="F3736">
        <f t="shared" si="66"/>
        <v>113</v>
      </c>
    </row>
    <row r="3737" spans="5:6" x14ac:dyDescent="0.2">
      <c r="E3737" t="str">
        <v>113a</v>
      </c>
      <c r="F3737">
        <f t="shared" si="66"/>
        <v>113</v>
      </c>
    </row>
    <row r="3738" spans="5:6" x14ac:dyDescent="0.2">
      <c r="E3738" t="str">
        <v>113a</v>
      </c>
      <c r="F3738">
        <f t="shared" si="66"/>
        <v>113</v>
      </c>
    </row>
    <row r="3739" spans="5:6" x14ac:dyDescent="0.2">
      <c r="E3739" t="str">
        <v>113a</v>
      </c>
      <c r="F3739">
        <f t="shared" si="66"/>
        <v>113</v>
      </c>
    </row>
    <row r="3740" spans="5:6" x14ac:dyDescent="0.2">
      <c r="E3740" t="str">
        <v>113a</v>
      </c>
      <c r="F3740">
        <f t="shared" si="66"/>
        <v>113</v>
      </c>
    </row>
    <row r="3741" spans="5:6" x14ac:dyDescent="0.2">
      <c r="E3741" t="str">
        <v xml:space="preserve">113a </v>
      </c>
      <c r="F3741" t="e">
        <f t="shared" si="66"/>
        <v>#VALUE!</v>
      </c>
    </row>
    <row r="3742" spans="5:6" x14ac:dyDescent="0.2">
      <c r="E3742" t="str">
        <v>113a</v>
      </c>
      <c r="F3742">
        <f t="shared" si="66"/>
        <v>113</v>
      </c>
    </row>
    <row r="3743" spans="5:6" x14ac:dyDescent="0.2">
      <c r="E3743" t="str">
        <v>113a</v>
      </c>
      <c r="F3743">
        <f t="shared" si="66"/>
        <v>113</v>
      </c>
    </row>
    <row r="3744" spans="5:6" x14ac:dyDescent="0.2">
      <c r="E3744" t="str">
        <v xml:space="preserve">113a </v>
      </c>
      <c r="F3744" t="e">
        <f t="shared" si="66"/>
        <v>#VALUE!</v>
      </c>
    </row>
    <row r="3745" spans="5:6" x14ac:dyDescent="0.2">
      <c r="E3745" t="str">
        <v>113a</v>
      </c>
      <c r="F3745">
        <f t="shared" si="66"/>
        <v>113</v>
      </c>
    </row>
    <row r="3746" spans="5:6" x14ac:dyDescent="0.2">
      <c r="E3746" t="str">
        <v>113a</v>
      </c>
      <c r="F3746">
        <f t="shared" si="66"/>
        <v>113</v>
      </c>
    </row>
    <row r="3747" spans="5:6" x14ac:dyDescent="0.2">
      <c r="E3747" t="str">
        <v>113a</v>
      </c>
      <c r="F3747">
        <f t="shared" si="66"/>
        <v>113</v>
      </c>
    </row>
    <row r="3748" spans="5:6" x14ac:dyDescent="0.2">
      <c r="E3748" t="str">
        <v>113a</v>
      </c>
      <c r="F3748">
        <f t="shared" si="66"/>
        <v>113</v>
      </c>
    </row>
    <row r="3749" spans="5:6" x14ac:dyDescent="0.2">
      <c r="E3749" t="str">
        <v>114b</v>
      </c>
      <c r="F3749">
        <f t="shared" si="66"/>
        <v>114</v>
      </c>
    </row>
    <row r="3750" spans="5:6" x14ac:dyDescent="0.2">
      <c r="E3750" t="str">
        <v>114b</v>
      </c>
      <c r="F3750">
        <f t="shared" si="66"/>
        <v>114</v>
      </c>
    </row>
    <row r="3751" spans="5:6" x14ac:dyDescent="0.2">
      <c r="E3751" t="str">
        <v>114b</v>
      </c>
      <c r="F3751">
        <f t="shared" si="66"/>
        <v>114</v>
      </c>
    </row>
    <row r="3752" spans="5:6" x14ac:dyDescent="0.2">
      <c r="E3752" t="str">
        <v>114b</v>
      </c>
      <c r="F3752">
        <f t="shared" si="66"/>
        <v>114</v>
      </c>
    </row>
    <row r="3753" spans="5:6" x14ac:dyDescent="0.2">
      <c r="E3753" t="str">
        <v>114b</v>
      </c>
      <c r="F3753">
        <f t="shared" si="66"/>
        <v>114</v>
      </c>
    </row>
    <row r="3754" spans="5:6" x14ac:dyDescent="0.2">
      <c r="E3754" t="str">
        <v>114b</v>
      </c>
      <c r="F3754">
        <f t="shared" si="66"/>
        <v>114</v>
      </c>
    </row>
    <row r="3755" spans="5:6" x14ac:dyDescent="0.2">
      <c r="E3755" t="str">
        <v>114b</v>
      </c>
      <c r="F3755">
        <f t="shared" si="66"/>
        <v>114</v>
      </c>
    </row>
    <row r="3756" spans="5:6" x14ac:dyDescent="0.2">
      <c r="E3756" t="str">
        <v>114b</v>
      </c>
      <c r="F3756">
        <f t="shared" si="66"/>
        <v>114</v>
      </c>
    </row>
    <row r="3757" spans="5:6" x14ac:dyDescent="0.2">
      <c r="E3757" t="str">
        <v>114b</v>
      </c>
      <c r="F3757">
        <f t="shared" si="66"/>
        <v>114</v>
      </c>
    </row>
    <row r="3758" spans="5:6" x14ac:dyDescent="0.2">
      <c r="E3758" t="str">
        <v>114b</v>
      </c>
      <c r="F3758">
        <f t="shared" si="66"/>
        <v>114</v>
      </c>
    </row>
    <row r="3759" spans="5:6" x14ac:dyDescent="0.2">
      <c r="E3759" t="str">
        <v>114b</v>
      </c>
      <c r="F3759">
        <f t="shared" si="66"/>
        <v>114</v>
      </c>
    </row>
    <row r="3760" spans="5:6" x14ac:dyDescent="0.2">
      <c r="E3760" t="str">
        <v>114b</v>
      </c>
      <c r="F3760">
        <f t="shared" si="66"/>
        <v>114</v>
      </c>
    </row>
    <row r="3761" spans="5:6" x14ac:dyDescent="0.2">
      <c r="E3761" t="str">
        <v>114b</v>
      </c>
      <c r="F3761">
        <f t="shared" si="66"/>
        <v>114</v>
      </c>
    </row>
    <row r="3762" spans="5:6" x14ac:dyDescent="0.2">
      <c r="E3762" t="str">
        <v>114b</v>
      </c>
      <c r="F3762">
        <f t="shared" si="66"/>
        <v>114</v>
      </c>
    </row>
    <row r="3763" spans="5:6" x14ac:dyDescent="0.2">
      <c r="E3763" t="str">
        <v>114b</v>
      </c>
      <c r="F3763">
        <f t="shared" si="66"/>
        <v>114</v>
      </c>
    </row>
    <row r="3764" spans="5:6" x14ac:dyDescent="0.2">
      <c r="E3764" t="str">
        <v>114b</v>
      </c>
      <c r="F3764">
        <f t="shared" si="66"/>
        <v>114</v>
      </c>
    </row>
    <row r="3765" spans="5:6" x14ac:dyDescent="0.2">
      <c r="E3765" t="str">
        <v>114b</v>
      </c>
      <c r="F3765">
        <f t="shared" si="66"/>
        <v>114</v>
      </c>
    </row>
    <row r="3766" spans="5:6" x14ac:dyDescent="0.2">
      <c r="E3766" t="str">
        <v>114b</v>
      </c>
      <c r="F3766">
        <f t="shared" si="66"/>
        <v>114</v>
      </c>
    </row>
    <row r="3767" spans="5:6" x14ac:dyDescent="0.2">
      <c r="E3767" t="str">
        <v>114b</v>
      </c>
      <c r="F3767">
        <f t="shared" si="66"/>
        <v>114</v>
      </c>
    </row>
    <row r="3768" spans="5:6" x14ac:dyDescent="0.2">
      <c r="E3768" t="str">
        <v>114b</v>
      </c>
      <c r="F3768">
        <f t="shared" si="66"/>
        <v>114</v>
      </c>
    </row>
    <row r="3769" spans="5:6" x14ac:dyDescent="0.2">
      <c r="E3769" t="str">
        <v>114b</v>
      </c>
      <c r="F3769">
        <f t="shared" si="66"/>
        <v>114</v>
      </c>
    </row>
    <row r="3770" spans="5:6" x14ac:dyDescent="0.2">
      <c r="E3770" t="str">
        <v>114b</v>
      </c>
      <c r="F3770">
        <f t="shared" si="66"/>
        <v>114</v>
      </c>
    </row>
    <row r="3771" spans="5:6" x14ac:dyDescent="0.2">
      <c r="E3771" t="str">
        <v>114b</v>
      </c>
      <c r="F3771">
        <f t="shared" si="66"/>
        <v>114</v>
      </c>
    </row>
    <row r="3772" spans="5:6" x14ac:dyDescent="0.2">
      <c r="E3772" t="str">
        <v>114b</v>
      </c>
      <c r="F3772">
        <f t="shared" si="66"/>
        <v>114</v>
      </c>
    </row>
    <row r="3773" spans="5:6" x14ac:dyDescent="0.2">
      <c r="E3773" t="str">
        <v>114b</v>
      </c>
      <c r="F3773">
        <f t="shared" si="66"/>
        <v>114</v>
      </c>
    </row>
    <row r="3774" spans="5:6" x14ac:dyDescent="0.2">
      <c r="E3774" t="str">
        <v>114b</v>
      </c>
      <c r="F3774">
        <f t="shared" si="66"/>
        <v>114</v>
      </c>
    </row>
    <row r="3775" spans="5:6" x14ac:dyDescent="0.2">
      <c r="E3775" t="str">
        <v>114b</v>
      </c>
      <c r="F3775">
        <f t="shared" si="66"/>
        <v>114</v>
      </c>
    </row>
    <row r="3776" spans="5:6" x14ac:dyDescent="0.2">
      <c r="E3776" t="str">
        <v>114b</v>
      </c>
      <c r="F3776">
        <f t="shared" si="66"/>
        <v>114</v>
      </c>
    </row>
    <row r="3777" spans="5:6" x14ac:dyDescent="0.2">
      <c r="E3777" t="str">
        <v>114b</v>
      </c>
      <c r="F3777">
        <f t="shared" si="66"/>
        <v>114</v>
      </c>
    </row>
    <row r="3778" spans="5:6" x14ac:dyDescent="0.2">
      <c r="E3778" t="str">
        <v>114b</v>
      </c>
      <c r="F3778">
        <f t="shared" si="66"/>
        <v>114</v>
      </c>
    </row>
    <row r="3779" spans="5:6" x14ac:dyDescent="0.2">
      <c r="E3779" t="str">
        <v>114b</v>
      </c>
      <c r="F3779">
        <f t="shared" ref="F3779:F3842" si="67">VALUE(LEFT(E3779,LEN(E3779)-1))</f>
        <v>114</v>
      </c>
    </row>
    <row r="3780" spans="5:6" x14ac:dyDescent="0.2">
      <c r="E3780" t="str">
        <v>114b</v>
      </c>
      <c r="F3780">
        <f t="shared" si="67"/>
        <v>114</v>
      </c>
    </row>
    <row r="3781" spans="5:6" x14ac:dyDescent="0.2">
      <c r="E3781" t="str">
        <v>114b</v>
      </c>
      <c r="F3781">
        <f t="shared" si="67"/>
        <v>114</v>
      </c>
    </row>
    <row r="3782" spans="5:6" x14ac:dyDescent="0.2">
      <c r="E3782" t="str">
        <v>114b</v>
      </c>
      <c r="F3782">
        <f t="shared" si="67"/>
        <v>114</v>
      </c>
    </row>
    <row r="3783" spans="5:6" x14ac:dyDescent="0.2">
      <c r="E3783" t="str">
        <v>114b</v>
      </c>
      <c r="F3783">
        <f t="shared" si="67"/>
        <v>114</v>
      </c>
    </row>
    <row r="3784" spans="5:6" x14ac:dyDescent="0.2">
      <c r="E3784" t="str">
        <v>114b</v>
      </c>
      <c r="F3784">
        <f t="shared" si="67"/>
        <v>114</v>
      </c>
    </row>
    <row r="3785" spans="5:6" x14ac:dyDescent="0.2">
      <c r="E3785" t="str">
        <v>114b</v>
      </c>
      <c r="F3785">
        <f t="shared" si="67"/>
        <v>114</v>
      </c>
    </row>
    <row r="3786" spans="5:6" x14ac:dyDescent="0.2">
      <c r="E3786" t="str">
        <v>114b</v>
      </c>
      <c r="F3786">
        <f t="shared" si="67"/>
        <v>114</v>
      </c>
    </row>
    <row r="3787" spans="5:6" x14ac:dyDescent="0.2">
      <c r="E3787" t="str">
        <v>114b</v>
      </c>
      <c r="F3787">
        <f t="shared" si="67"/>
        <v>114</v>
      </c>
    </row>
    <row r="3788" spans="5:6" x14ac:dyDescent="0.2">
      <c r="E3788" t="str">
        <v>114b</v>
      </c>
      <c r="F3788">
        <f t="shared" si="67"/>
        <v>114</v>
      </c>
    </row>
    <row r="3789" spans="5:6" x14ac:dyDescent="0.2">
      <c r="E3789" t="str">
        <v>115a</v>
      </c>
      <c r="F3789">
        <f t="shared" si="67"/>
        <v>115</v>
      </c>
    </row>
    <row r="3790" spans="5:6" x14ac:dyDescent="0.2">
      <c r="E3790" t="str">
        <v>115a</v>
      </c>
      <c r="F3790">
        <f t="shared" si="67"/>
        <v>115</v>
      </c>
    </row>
    <row r="3791" spans="5:6" x14ac:dyDescent="0.2">
      <c r="E3791" t="str">
        <v>115a</v>
      </c>
      <c r="F3791">
        <f t="shared" si="67"/>
        <v>115</v>
      </c>
    </row>
    <row r="3792" spans="5:6" x14ac:dyDescent="0.2">
      <c r="E3792" t="str">
        <v>115a</v>
      </c>
      <c r="F3792">
        <f t="shared" si="67"/>
        <v>115</v>
      </c>
    </row>
    <row r="3793" spans="5:6" x14ac:dyDescent="0.2">
      <c r="E3793" t="str">
        <v>115a</v>
      </c>
      <c r="F3793">
        <f t="shared" si="67"/>
        <v>115</v>
      </c>
    </row>
    <row r="3794" spans="5:6" x14ac:dyDescent="0.2">
      <c r="E3794" t="str">
        <v>115a</v>
      </c>
      <c r="F3794">
        <f t="shared" si="67"/>
        <v>115</v>
      </c>
    </row>
    <row r="3795" spans="5:6" x14ac:dyDescent="0.2">
      <c r="E3795" t="str">
        <v>115a</v>
      </c>
      <c r="F3795">
        <f t="shared" si="67"/>
        <v>115</v>
      </c>
    </row>
    <row r="3796" spans="5:6" x14ac:dyDescent="0.2">
      <c r="E3796" t="str">
        <v>115a</v>
      </c>
      <c r="F3796">
        <f t="shared" si="67"/>
        <v>115</v>
      </c>
    </row>
    <row r="3797" spans="5:6" x14ac:dyDescent="0.2">
      <c r="E3797" t="str">
        <v>115a</v>
      </c>
      <c r="F3797">
        <f t="shared" si="67"/>
        <v>115</v>
      </c>
    </row>
    <row r="3798" spans="5:6" x14ac:dyDescent="0.2">
      <c r="E3798" t="str">
        <v>115a</v>
      </c>
      <c r="F3798">
        <f t="shared" si="67"/>
        <v>115</v>
      </c>
    </row>
    <row r="3799" spans="5:6" x14ac:dyDescent="0.2">
      <c r="E3799" t="str">
        <v>115a</v>
      </c>
      <c r="F3799">
        <f t="shared" si="67"/>
        <v>115</v>
      </c>
    </row>
    <row r="3800" spans="5:6" x14ac:dyDescent="0.2">
      <c r="E3800" t="str">
        <v>115a</v>
      </c>
      <c r="F3800">
        <f t="shared" si="67"/>
        <v>115</v>
      </c>
    </row>
    <row r="3801" spans="5:6" x14ac:dyDescent="0.2">
      <c r="E3801" t="str">
        <v>115a</v>
      </c>
      <c r="F3801">
        <f t="shared" si="67"/>
        <v>115</v>
      </c>
    </row>
    <row r="3802" spans="5:6" x14ac:dyDescent="0.2">
      <c r="E3802" t="str">
        <v>115a</v>
      </c>
      <c r="F3802">
        <f t="shared" si="67"/>
        <v>115</v>
      </c>
    </row>
    <row r="3803" spans="5:6" x14ac:dyDescent="0.2">
      <c r="E3803" t="str">
        <v>115a</v>
      </c>
      <c r="F3803">
        <f t="shared" si="67"/>
        <v>115</v>
      </c>
    </row>
    <row r="3804" spans="5:6" x14ac:dyDescent="0.2">
      <c r="E3804" t="str">
        <v>115a</v>
      </c>
      <c r="F3804">
        <f t="shared" si="67"/>
        <v>115</v>
      </c>
    </row>
    <row r="3805" spans="5:6" x14ac:dyDescent="0.2">
      <c r="E3805" t="str">
        <v>115a</v>
      </c>
      <c r="F3805">
        <f t="shared" si="67"/>
        <v>115</v>
      </c>
    </row>
    <row r="3806" spans="5:6" x14ac:dyDescent="0.2">
      <c r="E3806" t="str">
        <v>115a</v>
      </c>
      <c r="F3806">
        <f t="shared" si="67"/>
        <v>115</v>
      </c>
    </row>
    <row r="3807" spans="5:6" x14ac:dyDescent="0.2">
      <c r="E3807" t="str">
        <v>115a</v>
      </c>
      <c r="F3807">
        <f t="shared" si="67"/>
        <v>115</v>
      </c>
    </row>
    <row r="3808" spans="5:6" x14ac:dyDescent="0.2">
      <c r="E3808" t="str">
        <v>115a</v>
      </c>
      <c r="F3808">
        <f t="shared" si="67"/>
        <v>115</v>
      </c>
    </row>
    <row r="3809" spans="5:6" x14ac:dyDescent="0.2">
      <c r="E3809" t="str">
        <v>115a</v>
      </c>
      <c r="F3809">
        <f t="shared" si="67"/>
        <v>115</v>
      </c>
    </row>
    <row r="3810" spans="5:6" x14ac:dyDescent="0.2">
      <c r="E3810" t="str">
        <v>115a</v>
      </c>
      <c r="F3810">
        <f t="shared" si="67"/>
        <v>115</v>
      </c>
    </row>
    <row r="3811" spans="5:6" x14ac:dyDescent="0.2">
      <c r="E3811" t="str">
        <v>115a</v>
      </c>
      <c r="F3811">
        <f t="shared" si="67"/>
        <v>115</v>
      </c>
    </row>
    <row r="3812" spans="5:6" x14ac:dyDescent="0.2">
      <c r="E3812" t="str">
        <v>115a</v>
      </c>
      <c r="F3812">
        <f t="shared" si="67"/>
        <v>115</v>
      </c>
    </row>
    <row r="3813" spans="5:6" x14ac:dyDescent="0.2">
      <c r="E3813" t="str">
        <v>115a</v>
      </c>
      <c r="F3813">
        <f t="shared" si="67"/>
        <v>115</v>
      </c>
    </row>
    <row r="3814" spans="5:6" x14ac:dyDescent="0.2">
      <c r="E3814" t="str">
        <v>115a</v>
      </c>
      <c r="F3814">
        <f t="shared" si="67"/>
        <v>115</v>
      </c>
    </row>
    <row r="3815" spans="5:6" x14ac:dyDescent="0.2">
      <c r="E3815" t="str">
        <v>115a</v>
      </c>
      <c r="F3815">
        <f t="shared" si="67"/>
        <v>115</v>
      </c>
    </row>
    <row r="3816" spans="5:6" x14ac:dyDescent="0.2">
      <c r="E3816" t="str">
        <v>115a</v>
      </c>
      <c r="F3816">
        <f t="shared" si="67"/>
        <v>115</v>
      </c>
    </row>
    <row r="3817" spans="5:6" x14ac:dyDescent="0.2">
      <c r="E3817" t="str">
        <v>115a</v>
      </c>
      <c r="F3817">
        <f t="shared" si="67"/>
        <v>115</v>
      </c>
    </row>
    <row r="3818" spans="5:6" x14ac:dyDescent="0.2">
      <c r="E3818" t="str">
        <v>115a</v>
      </c>
      <c r="F3818">
        <f t="shared" si="67"/>
        <v>115</v>
      </c>
    </row>
    <row r="3819" spans="5:6" x14ac:dyDescent="0.2">
      <c r="E3819" t="str">
        <v>115a</v>
      </c>
      <c r="F3819">
        <f t="shared" si="67"/>
        <v>115</v>
      </c>
    </row>
    <row r="3820" spans="5:6" x14ac:dyDescent="0.2">
      <c r="E3820" t="str">
        <v>115a</v>
      </c>
      <c r="F3820">
        <f t="shared" si="67"/>
        <v>115</v>
      </c>
    </row>
    <row r="3821" spans="5:6" x14ac:dyDescent="0.2">
      <c r="E3821" t="str">
        <v>115a</v>
      </c>
      <c r="F3821">
        <f t="shared" si="67"/>
        <v>115</v>
      </c>
    </row>
    <row r="3822" spans="5:6" x14ac:dyDescent="0.2">
      <c r="E3822" t="str">
        <v>115a</v>
      </c>
      <c r="F3822">
        <f t="shared" si="67"/>
        <v>115</v>
      </c>
    </row>
    <row r="3823" spans="5:6" x14ac:dyDescent="0.2">
      <c r="E3823" t="str">
        <v>115a</v>
      </c>
      <c r="F3823">
        <f t="shared" si="67"/>
        <v>115</v>
      </c>
    </row>
    <row r="3824" spans="5:6" x14ac:dyDescent="0.2">
      <c r="E3824" t="str">
        <v>115a</v>
      </c>
      <c r="F3824">
        <f t="shared" si="67"/>
        <v>115</v>
      </c>
    </row>
    <row r="3825" spans="5:6" x14ac:dyDescent="0.2">
      <c r="E3825" t="str">
        <v>115a</v>
      </c>
      <c r="F3825">
        <f t="shared" si="67"/>
        <v>115</v>
      </c>
    </row>
    <row r="3826" spans="5:6" x14ac:dyDescent="0.2">
      <c r="E3826" t="str">
        <v>115a</v>
      </c>
      <c r="F3826">
        <f t="shared" si="67"/>
        <v>115</v>
      </c>
    </row>
    <row r="3827" spans="5:6" x14ac:dyDescent="0.2">
      <c r="E3827" t="str">
        <v>115a</v>
      </c>
      <c r="F3827">
        <f t="shared" si="67"/>
        <v>115</v>
      </c>
    </row>
    <row r="3828" spans="5:6" x14ac:dyDescent="0.2">
      <c r="E3828" t="str">
        <v>115a</v>
      </c>
      <c r="F3828">
        <f t="shared" si="67"/>
        <v>115</v>
      </c>
    </row>
    <row r="3829" spans="5:6" x14ac:dyDescent="0.2">
      <c r="E3829" t="str">
        <v>115a</v>
      </c>
      <c r="F3829">
        <f t="shared" si="67"/>
        <v>115</v>
      </c>
    </row>
    <row r="3830" spans="5:6" x14ac:dyDescent="0.2">
      <c r="E3830" t="str">
        <v>116b</v>
      </c>
      <c r="F3830">
        <f t="shared" si="67"/>
        <v>116</v>
      </c>
    </row>
    <row r="3831" spans="5:6" x14ac:dyDescent="0.2">
      <c r="E3831" t="str">
        <v>116b</v>
      </c>
      <c r="F3831">
        <f t="shared" si="67"/>
        <v>116</v>
      </c>
    </row>
    <row r="3832" spans="5:6" x14ac:dyDescent="0.2">
      <c r="E3832" t="str">
        <v>116b</v>
      </c>
      <c r="F3832">
        <f t="shared" si="67"/>
        <v>116</v>
      </c>
    </row>
    <row r="3833" spans="5:6" x14ac:dyDescent="0.2">
      <c r="E3833" t="str">
        <v>116b</v>
      </c>
      <c r="F3833">
        <f t="shared" si="67"/>
        <v>116</v>
      </c>
    </row>
    <row r="3834" spans="5:6" x14ac:dyDescent="0.2">
      <c r="E3834" t="str">
        <v>116b</v>
      </c>
      <c r="F3834">
        <f t="shared" si="67"/>
        <v>116</v>
      </c>
    </row>
    <row r="3835" spans="5:6" x14ac:dyDescent="0.2">
      <c r="E3835" t="str">
        <v>116b</v>
      </c>
      <c r="F3835">
        <f t="shared" si="67"/>
        <v>116</v>
      </c>
    </row>
    <row r="3836" spans="5:6" x14ac:dyDescent="0.2">
      <c r="E3836" t="str">
        <v>116b</v>
      </c>
      <c r="F3836">
        <f t="shared" si="67"/>
        <v>116</v>
      </c>
    </row>
    <row r="3837" spans="5:6" x14ac:dyDescent="0.2">
      <c r="E3837" t="str">
        <v>116b</v>
      </c>
      <c r="F3837">
        <f t="shared" si="67"/>
        <v>116</v>
      </c>
    </row>
    <row r="3838" spans="5:6" x14ac:dyDescent="0.2">
      <c r="E3838" t="str">
        <v>116b</v>
      </c>
      <c r="F3838">
        <f t="shared" si="67"/>
        <v>116</v>
      </c>
    </row>
    <row r="3839" spans="5:6" x14ac:dyDescent="0.2">
      <c r="E3839" t="str">
        <v>116b</v>
      </c>
      <c r="F3839">
        <f t="shared" si="67"/>
        <v>116</v>
      </c>
    </row>
    <row r="3840" spans="5:6" x14ac:dyDescent="0.2">
      <c r="E3840" t="str">
        <v>116b</v>
      </c>
      <c r="F3840">
        <f t="shared" si="67"/>
        <v>116</v>
      </c>
    </row>
    <row r="3841" spans="5:6" x14ac:dyDescent="0.2">
      <c r="E3841" t="str">
        <v>116b</v>
      </c>
      <c r="F3841">
        <f t="shared" si="67"/>
        <v>116</v>
      </c>
    </row>
    <row r="3842" spans="5:6" x14ac:dyDescent="0.2">
      <c r="E3842" t="str">
        <v>116b</v>
      </c>
      <c r="F3842">
        <f t="shared" si="67"/>
        <v>116</v>
      </c>
    </row>
    <row r="3843" spans="5:6" x14ac:dyDescent="0.2">
      <c r="E3843" t="str">
        <v>116b</v>
      </c>
      <c r="F3843">
        <f t="shared" ref="F3843:F3906" si="68">VALUE(LEFT(E3843,LEN(E3843)-1))</f>
        <v>116</v>
      </c>
    </row>
    <row r="3844" spans="5:6" x14ac:dyDescent="0.2">
      <c r="E3844" t="str">
        <v>116b</v>
      </c>
      <c r="F3844">
        <f t="shared" si="68"/>
        <v>116</v>
      </c>
    </row>
    <row r="3845" spans="5:6" x14ac:dyDescent="0.2">
      <c r="E3845" t="str">
        <v>116b</v>
      </c>
      <c r="F3845">
        <f t="shared" si="68"/>
        <v>116</v>
      </c>
    </row>
    <row r="3846" spans="5:6" x14ac:dyDescent="0.2">
      <c r="E3846" t="str">
        <v>116b</v>
      </c>
      <c r="F3846">
        <f t="shared" si="68"/>
        <v>116</v>
      </c>
    </row>
    <row r="3847" spans="5:6" x14ac:dyDescent="0.2">
      <c r="E3847" t="str">
        <v>116b</v>
      </c>
      <c r="F3847">
        <f t="shared" si="68"/>
        <v>116</v>
      </c>
    </row>
    <row r="3848" spans="5:6" x14ac:dyDescent="0.2">
      <c r="E3848" t="str">
        <v>117a</v>
      </c>
      <c r="F3848">
        <f t="shared" si="68"/>
        <v>117</v>
      </c>
    </row>
    <row r="3849" spans="5:6" x14ac:dyDescent="0.2">
      <c r="E3849" t="str">
        <v>117a</v>
      </c>
      <c r="F3849">
        <f t="shared" si="68"/>
        <v>117</v>
      </c>
    </row>
    <row r="3850" spans="5:6" x14ac:dyDescent="0.2">
      <c r="E3850" t="str">
        <v>117a</v>
      </c>
      <c r="F3850">
        <f t="shared" si="68"/>
        <v>117</v>
      </c>
    </row>
    <row r="3851" spans="5:6" x14ac:dyDescent="0.2">
      <c r="E3851" t="str">
        <v>117a</v>
      </c>
      <c r="F3851">
        <f t="shared" si="68"/>
        <v>117</v>
      </c>
    </row>
    <row r="3852" spans="5:6" x14ac:dyDescent="0.2">
      <c r="E3852" t="str">
        <v>117a</v>
      </c>
      <c r="F3852">
        <f t="shared" si="68"/>
        <v>117</v>
      </c>
    </row>
    <row r="3853" spans="5:6" x14ac:dyDescent="0.2">
      <c r="E3853" t="str">
        <v>117a</v>
      </c>
      <c r="F3853">
        <f t="shared" si="68"/>
        <v>117</v>
      </c>
    </row>
    <row r="3854" spans="5:6" x14ac:dyDescent="0.2">
      <c r="E3854" t="str">
        <v>117a</v>
      </c>
      <c r="F3854">
        <f t="shared" si="68"/>
        <v>117</v>
      </c>
    </row>
    <row r="3855" spans="5:6" x14ac:dyDescent="0.2">
      <c r="E3855" t="str">
        <v>117a</v>
      </c>
      <c r="F3855">
        <f t="shared" si="68"/>
        <v>117</v>
      </c>
    </row>
    <row r="3856" spans="5:6" x14ac:dyDescent="0.2">
      <c r="E3856" t="str">
        <v>117a</v>
      </c>
      <c r="F3856">
        <f t="shared" si="68"/>
        <v>117</v>
      </c>
    </row>
    <row r="3857" spans="5:6" x14ac:dyDescent="0.2">
      <c r="E3857" t="str">
        <v>117a</v>
      </c>
      <c r="F3857">
        <f t="shared" si="68"/>
        <v>117</v>
      </c>
    </row>
    <row r="3858" spans="5:6" x14ac:dyDescent="0.2">
      <c r="E3858" t="str">
        <v>117a</v>
      </c>
      <c r="F3858">
        <f t="shared" si="68"/>
        <v>117</v>
      </c>
    </row>
    <row r="3859" spans="5:6" x14ac:dyDescent="0.2">
      <c r="E3859" t="str">
        <v>117a</v>
      </c>
      <c r="F3859">
        <f t="shared" si="68"/>
        <v>117</v>
      </c>
    </row>
    <row r="3860" spans="5:6" x14ac:dyDescent="0.2">
      <c r="E3860" t="str">
        <v>117a</v>
      </c>
      <c r="F3860">
        <f t="shared" si="68"/>
        <v>117</v>
      </c>
    </row>
    <row r="3861" spans="5:6" x14ac:dyDescent="0.2">
      <c r="E3861" t="str">
        <v>117a</v>
      </c>
      <c r="F3861">
        <f t="shared" si="68"/>
        <v>117</v>
      </c>
    </row>
    <row r="3862" spans="5:6" x14ac:dyDescent="0.2">
      <c r="E3862" t="str">
        <v>117a</v>
      </c>
      <c r="F3862">
        <f t="shared" si="68"/>
        <v>117</v>
      </c>
    </row>
    <row r="3863" spans="5:6" x14ac:dyDescent="0.2">
      <c r="E3863" t="str">
        <v>117a</v>
      </c>
      <c r="F3863">
        <f t="shared" si="68"/>
        <v>117</v>
      </c>
    </row>
    <row r="3864" spans="5:6" x14ac:dyDescent="0.2">
      <c r="E3864" t="str">
        <v>117a</v>
      </c>
      <c r="F3864">
        <f t="shared" si="68"/>
        <v>117</v>
      </c>
    </row>
    <row r="3865" spans="5:6" x14ac:dyDescent="0.2">
      <c r="E3865" t="str">
        <v>117a</v>
      </c>
      <c r="F3865">
        <f t="shared" si="68"/>
        <v>117</v>
      </c>
    </row>
    <row r="3866" spans="5:6" x14ac:dyDescent="0.2">
      <c r="E3866" t="str">
        <v>117a</v>
      </c>
      <c r="F3866">
        <f t="shared" si="68"/>
        <v>117</v>
      </c>
    </row>
    <row r="3867" spans="5:6" x14ac:dyDescent="0.2">
      <c r="E3867" t="str">
        <v>117a</v>
      </c>
      <c r="F3867">
        <f t="shared" si="68"/>
        <v>117</v>
      </c>
    </row>
    <row r="3868" spans="5:6" x14ac:dyDescent="0.2">
      <c r="E3868" t="str">
        <v>117a</v>
      </c>
      <c r="F3868">
        <f t="shared" si="68"/>
        <v>117</v>
      </c>
    </row>
    <row r="3869" spans="5:6" x14ac:dyDescent="0.2">
      <c r="E3869" t="str">
        <v>117a</v>
      </c>
      <c r="F3869">
        <f t="shared" si="68"/>
        <v>117</v>
      </c>
    </row>
    <row r="3870" spans="5:6" x14ac:dyDescent="0.2">
      <c r="E3870" t="str">
        <v>117a</v>
      </c>
      <c r="F3870">
        <f t="shared" si="68"/>
        <v>117</v>
      </c>
    </row>
    <row r="3871" spans="5:6" x14ac:dyDescent="0.2">
      <c r="E3871" t="str">
        <v>117a</v>
      </c>
      <c r="F3871">
        <f t="shared" si="68"/>
        <v>117</v>
      </c>
    </row>
    <row r="3872" spans="5:6" x14ac:dyDescent="0.2">
      <c r="E3872" t="str">
        <v>117a</v>
      </c>
      <c r="F3872">
        <f t="shared" si="68"/>
        <v>117</v>
      </c>
    </row>
    <row r="3873" spans="5:6" x14ac:dyDescent="0.2">
      <c r="E3873" t="str">
        <v>117a</v>
      </c>
      <c r="F3873">
        <f t="shared" si="68"/>
        <v>117</v>
      </c>
    </row>
    <row r="3874" spans="5:6" x14ac:dyDescent="0.2">
      <c r="E3874" t="str">
        <v>117a</v>
      </c>
      <c r="F3874">
        <f t="shared" si="68"/>
        <v>117</v>
      </c>
    </row>
    <row r="3875" spans="5:6" x14ac:dyDescent="0.2">
      <c r="E3875" t="str">
        <v>117a</v>
      </c>
      <c r="F3875">
        <f t="shared" si="68"/>
        <v>117</v>
      </c>
    </row>
    <row r="3876" spans="5:6" x14ac:dyDescent="0.2">
      <c r="E3876" t="str">
        <v>117a</v>
      </c>
      <c r="F3876">
        <f t="shared" si="68"/>
        <v>117</v>
      </c>
    </row>
    <row r="3877" spans="5:6" x14ac:dyDescent="0.2">
      <c r="E3877" t="str">
        <v>117a</v>
      </c>
      <c r="F3877">
        <f t="shared" si="68"/>
        <v>117</v>
      </c>
    </row>
    <row r="3878" spans="5:6" x14ac:dyDescent="0.2">
      <c r="E3878" t="str">
        <v>117a</v>
      </c>
      <c r="F3878">
        <f t="shared" si="68"/>
        <v>117</v>
      </c>
    </row>
    <row r="3879" spans="5:6" x14ac:dyDescent="0.2">
      <c r="E3879" t="str">
        <v>117a</v>
      </c>
      <c r="F3879">
        <f t="shared" si="68"/>
        <v>117</v>
      </c>
    </row>
    <row r="3880" spans="5:6" x14ac:dyDescent="0.2">
      <c r="E3880" t="str">
        <v>117a</v>
      </c>
      <c r="F3880">
        <f t="shared" si="68"/>
        <v>117</v>
      </c>
    </row>
    <row r="3881" spans="5:6" x14ac:dyDescent="0.2">
      <c r="E3881" t="str">
        <v>119b</v>
      </c>
      <c r="F3881">
        <f t="shared" si="68"/>
        <v>119</v>
      </c>
    </row>
    <row r="3882" spans="5:6" x14ac:dyDescent="0.2">
      <c r="E3882" t="str">
        <v>119b</v>
      </c>
      <c r="F3882">
        <f t="shared" si="68"/>
        <v>119</v>
      </c>
    </row>
    <row r="3883" spans="5:6" x14ac:dyDescent="0.2">
      <c r="E3883" t="str">
        <v>119b</v>
      </c>
      <c r="F3883">
        <f t="shared" si="68"/>
        <v>119</v>
      </c>
    </row>
    <row r="3884" spans="5:6" x14ac:dyDescent="0.2">
      <c r="E3884" t="str">
        <v>119b</v>
      </c>
      <c r="F3884">
        <f t="shared" si="68"/>
        <v>119</v>
      </c>
    </row>
    <row r="3885" spans="5:6" x14ac:dyDescent="0.2">
      <c r="E3885" t="str">
        <v>119b</v>
      </c>
      <c r="F3885">
        <f t="shared" si="68"/>
        <v>119</v>
      </c>
    </row>
    <row r="3886" spans="5:6" x14ac:dyDescent="0.2">
      <c r="E3886" t="str">
        <v>119b</v>
      </c>
      <c r="F3886">
        <f t="shared" si="68"/>
        <v>119</v>
      </c>
    </row>
    <row r="3887" spans="5:6" x14ac:dyDescent="0.2">
      <c r="E3887" t="str">
        <v>119b</v>
      </c>
      <c r="F3887">
        <f t="shared" si="68"/>
        <v>119</v>
      </c>
    </row>
    <row r="3888" spans="5:6" x14ac:dyDescent="0.2">
      <c r="E3888" t="str">
        <v>119b</v>
      </c>
      <c r="F3888">
        <f t="shared" si="68"/>
        <v>119</v>
      </c>
    </row>
    <row r="3889" spans="5:6" x14ac:dyDescent="0.2">
      <c r="E3889" t="str">
        <v>119b</v>
      </c>
      <c r="F3889">
        <f t="shared" si="68"/>
        <v>119</v>
      </c>
    </row>
    <row r="3890" spans="5:6" x14ac:dyDescent="0.2">
      <c r="E3890" t="str">
        <v>119b</v>
      </c>
      <c r="F3890">
        <f t="shared" si="68"/>
        <v>119</v>
      </c>
    </row>
    <row r="3891" spans="5:6" x14ac:dyDescent="0.2">
      <c r="E3891" t="str">
        <v>119b</v>
      </c>
      <c r="F3891">
        <f t="shared" si="68"/>
        <v>119</v>
      </c>
    </row>
    <row r="3892" spans="5:6" x14ac:dyDescent="0.2">
      <c r="E3892" t="str">
        <v>119b</v>
      </c>
      <c r="F3892">
        <f t="shared" si="68"/>
        <v>119</v>
      </c>
    </row>
    <row r="3893" spans="5:6" x14ac:dyDescent="0.2">
      <c r="E3893" t="str">
        <v>119b</v>
      </c>
      <c r="F3893">
        <f t="shared" si="68"/>
        <v>119</v>
      </c>
    </row>
    <row r="3894" spans="5:6" x14ac:dyDescent="0.2">
      <c r="E3894" t="str">
        <v>119b</v>
      </c>
      <c r="F3894">
        <f t="shared" si="68"/>
        <v>119</v>
      </c>
    </row>
    <row r="3895" spans="5:6" x14ac:dyDescent="0.2">
      <c r="E3895" t="str">
        <v>119b</v>
      </c>
      <c r="F3895">
        <f t="shared" si="68"/>
        <v>119</v>
      </c>
    </row>
    <row r="3896" spans="5:6" x14ac:dyDescent="0.2">
      <c r="E3896" t="str">
        <v>119b</v>
      </c>
      <c r="F3896">
        <f t="shared" si="68"/>
        <v>119</v>
      </c>
    </row>
    <row r="3897" spans="5:6" x14ac:dyDescent="0.2">
      <c r="E3897" t="str">
        <v>119b</v>
      </c>
      <c r="F3897">
        <f t="shared" si="68"/>
        <v>119</v>
      </c>
    </row>
    <row r="3898" spans="5:6" x14ac:dyDescent="0.2">
      <c r="E3898" t="str">
        <v>119b</v>
      </c>
      <c r="F3898">
        <f t="shared" si="68"/>
        <v>119</v>
      </c>
    </row>
    <row r="3899" spans="5:6" x14ac:dyDescent="0.2">
      <c r="E3899" t="str">
        <v>119b</v>
      </c>
      <c r="F3899">
        <f t="shared" si="68"/>
        <v>119</v>
      </c>
    </row>
    <row r="3900" spans="5:6" x14ac:dyDescent="0.2">
      <c r="E3900" t="str">
        <v>119b</v>
      </c>
      <c r="F3900">
        <f t="shared" si="68"/>
        <v>119</v>
      </c>
    </row>
    <row r="3901" spans="5:6" x14ac:dyDescent="0.2">
      <c r="E3901" t="str">
        <v>119b</v>
      </c>
      <c r="F3901">
        <f t="shared" si="68"/>
        <v>119</v>
      </c>
    </row>
    <row r="3902" spans="5:6" x14ac:dyDescent="0.2">
      <c r="E3902" t="str">
        <v>119b</v>
      </c>
      <c r="F3902">
        <f t="shared" si="68"/>
        <v>119</v>
      </c>
    </row>
    <row r="3903" spans="5:6" x14ac:dyDescent="0.2">
      <c r="E3903" t="str">
        <v>119b</v>
      </c>
      <c r="F3903">
        <f t="shared" si="68"/>
        <v>119</v>
      </c>
    </row>
    <row r="3904" spans="5:6" x14ac:dyDescent="0.2">
      <c r="E3904" t="str">
        <v>119b</v>
      </c>
      <c r="F3904">
        <f t="shared" si="68"/>
        <v>119</v>
      </c>
    </row>
    <row r="3905" spans="5:6" x14ac:dyDescent="0.2">
      <c r="E3905" t="str">
        <v>119b</v>
      </c>
      <c r="F3905">
        <f t="shared" si="68"/>
        <v>119</v>
      </c>
    </row>
    <row r="3906" spans="5:6" x14ac:dyDescent="0.2">
      <c r="E3906" t="str">
        <v>119b</v>
      </c>
      <c r="F3906">
        <f t="shared" si="68"/>
        <v>119</v>
      </c>
    </row>
    <row r="3907" spans="5:6" x14ac:dyDescent="0.2">
      <c r="E3907" t="str">
        <v>119b</v>
      </c>
      <c r="F3907">
        <f t="shared" ref="F3907:F3970" si="69">VALUE(LEFT(E3907,LEN(E3907)-1))</f>
        <v>119</v>
      </c>
    </row>
    <row r="3908" spans="5:6" x14ac:dyDescent="0.2">
      <c r="E3908" t="str">
        <v>119b</v>
      </c>
      <c r="F3908">
        <f t="shared" si="69"/>
        <v>119</v>
      </c>
    </row>
    <row r="3909" spans="5:6" x14ac:dyDescent="0.2">
      <c r="E3909" t="str">
        <v>119b</v>
      </c>
      <c r="F3909">
        <f t="shared" si="69"/>
        <v>119</v>
      </c>
    </row>
    <row r="3910" spans="5:6" x14ac:dyDescent="0.2">
      <c r="E3910" t="str">
        <v>119b</v>
      </c>
      <c r="F3910">
        <f t="shared" si="69"/>
        <v>119</v>
      </c>
    </row>
    <row r="3911" spans="5:6" x14ac:dyDescent="0.2">
      <c r="E3911" t="str">
        <v>119b</v>
      </c>
      <c r="F3911">
        <f t="shared" si="69"/>
        <v>119</v>
      </c>
    </row>
    <row r="3912" spans="5:6" x14ac:dyDescent="0.2">
      <c r="E3912" t="str">
        <v>119b</v>
      </c>
      <c r="F3912">
        <f t="shared" si="69"/>
        <v>119</v>
      </c>
    </row>
    <row r="3913" spans="5:6" x14ac:dyDescent="0.2">
      <c r="E3913" t="str">
        <v>119b</v>
      </c>
      <c r="F3913">
        <f t="shared" si="69"/>
        <v>119</v>
      </c>
    </row>
    <row r="3914" spans="5:6" x14ac:dyDescent="0.2">
      <c r="E3914" t="str">
        <v>119b</v>
      </c>
      <c r="F3914">
        <f t="shared" si="69"/>
        <v>119</v>
      </c>
    </row>
    <row r="3915" spans="5:6" x14ac:dyDescent="0.2">
      <c r="E3915" t="str">
        <v>120a</v>
      </c>
      <c r="F3915">
        <f t="shared" si="69"/>
        <v>120</v>
      </c>
    </row>
    <row r="3916" spans="5:6" x14ac:dyDescent="0.2">
      <c r="E3916" t="str">
        <v>120a</v>
      </c>
      <c r="F3916">
        <f t="shared" si="69"/>
        <v>120</v>
      </c>
    </row>
    <row r="3917" spans="5:6" x14ac:dyDescent="0.2">
      <c r="E3917" t="str">
        <v>120a</v>
      </c>
      <c r="F3917">
        <f t="shared" si="69"/>
        <v>120</v>
      </c>
    </row>
    <row r="3918" spans="5:6" x14ac:dyDescent="0.2">
      <c r="E3918" t="str">
        <v>120a</v>
      </c>
      <c r="F3918">
        <f t="shared" si="69"/>
        <v>120</v>
      </c>
    </row>
    <row r="3919" spans="5:6" x14ac:dyDescent="0.2">
      <c r="E3919" t="str">
        <v>120a</v>
      </c>
      <c r="F3919">
        <f t="shared" si="69"/>
        <v>120</v>
      </c>
    </row>
    <row r="3920" spans="5:6" x14ac:dyDescent="0.2">
      <c r="E3920" t="str">
        <v>120a</v>
      </c>
      <c r="F3920">
        <f t="shared" si="69"/>
        <v>120</v>
      </c>
    </row>
    <row r="3921" spans="5:6" x14ac:dyDescent="0.2">
      <c r="E3921" t="str">
        <v>120a</v>
      </c>
      <c r="F3921">
        <f t="shared" si="69"/>
        <v>120</v>
      </c>
    </row>
    <row r="3922" spans="5:6" x14ac:dyDescent="0.2">
      <c r="E3922" t="str">
        <v>120a</v>
      </c>
      <c r="F3922">
        <f t="shared" si="69"/>
        <v>120</v>
      </c>
    </row>
    <row r="3923" spans="5:6" x14ac:dyDescent="0.2">
      <c r="E3923" t="str">
        <v>120a</v>
      </c>
      <c r="F3923">
        <f t="shared" si="69"/>
        <v>120</v>
      </c>
    </row>
    <row r="3924" spans="5:6" x14ac:dyDescent="0.2">
      <c r="E3924" t="str">
        <v>120a</v>
      </c>
      <c r="F3924">
        <f t="shared" si="69"/>
        <v>120</v>
      </c>
    </row>
    <row r="3925" spans="5:6" x14ac:dyDescent="0.2">
      <c r="E3925" t="str">
        <v>120a</v>
      </c>
      <c r="F3925">
        <f t="shared" si="69"/>
        <v>120</v>
      </c>
    </row>
    <row r="3926" spans="5:6" x14ac:dyDescent="0.2">
      <c r="E3926" t="str">
        <v>120a</v>
      </c>
      <c r="F3926">
        <f t="shared" si="69"/>
        <v>120</v>
      </c>
    </row>
    <row r="3927" spans="5:6" x14ac:dyDescent="0.2">
      <c r="E3927" t="str">
        <v>120a</v>
      </c>
      <c r="F3927">
        <f t="shared" si="69"/>
        <v>120</v>
      </c>
    </row>
    <row r="3928" spans="5:6" x14ac:dyDescent="0.2">
      <c r="E3928" t="str">
        <v>120a</v>
      </c>
      <c r="F3928">
        <f t="shared" si="69"/>
        <v>120</v>
      </c>
    </row>
    <row r="3929" spans="5:6" x14ac:dyDescent="0.2">
      <c r="E3929" t="str">
        <v>120a</v>
      </c>
      <c r="F3929">
        <f t="shared" si="69"/>
        <v>120</v>
      </c>
    </row>
    <row r="3930" spans="5:6" x14ac:dyDescent="0.2">
      <c r="E3930" t="str">
        <v>120a</v>
      </c>
      <c r="F3930">
        <f t="shared" si="69"/>
        <v>120</v>
      </c>
    </row>
    <row r="3931" spans="5:6" x14ac:dyDescent="0.2">
      <c r="E3931" t="str">
        <v>120a</v>
      </c>
      <c r="F3931">
        <f t="shared" si="69"/>
        <v>120</v>
      </c>
    </row>
    <row r="3932" spans="5:6" x14ac:dyDescent="0.2">
      <c r="E3932" t="str">
        <v>120a</v>
      </c>
      <c r="F3932">
        <f t="shared" si="69"/>
        <v>120</v>
      </c>
    </row>
    <row r="3933" spans="5:6" x14ac:dyDescent="0.2">
      <c r="E3933" t="str">
        <v>120a</v>
      </c>
      <c r="F3933">
        <f t="shared" si="69"/>
        <v>120</v>
      </c>
    </row>
    <row r="3934" spans="5:6" x14ac:dyDescent="0.2">
      <c r="E3934" t="str">
        <v>120a</v>
      </c>
      <c r="F3934">
        <f t="shared" si="69"/>
        <v>120</v>
      </c>
    </row>
    <row r="3935" spans="5:6" x14ac:dyDescent="0.2">
      <c r="E3935" t="str">
        <v>120a</v>
      </c>
      <c r="F3935">
        <f t="shared" si="69"/>
        <v>120</v>
      </c>
    </row>
    <row r="3936" spans="5:6" x14ac:dyDescent="0.2">
      <c r="E3936" t="str">
        <v>120a</v>
      </c>
      <c r="F3936">
        <f t="shared" si="69"/>
        <v>120</v>
      </c>
    </row>
    <row r="3937" spans="5:6" x14ac:dyDescent="0.2">
      <c r="E3937" t="str">
        <v>120a</v>
      </c>
      <c r="F3937">
        <f t="shared" si="69"/>
        <v>120</v>
      </c>
    </row>
    <row r="3938" spans="5:6" x14ac:dyDescent="0.2">
      <c r="E3938" t="str">
        <v>120a</v>
      </c>
      <c r="F3938">
        <f t="shared" si="69"/>
        <v>120</v>
      </c>
    </row>
    <row r="3939" spans="5:6" x14ac:dyDescent="0.2">
      <c r="E3939" t="str">
        <v>120a</v>
      </c>
      <c r="F3939">
        <f t="shared" si="69"/>
        <v>120</v>
      </c>
    </row>
    <row r="3940" spans="5:6" x14ac:dyDescent="0.2">
      <c r="E3940" t="str">
        <v>120a</v>
      </c>
      <c r="F3940">
        <f t="shared" si="69"/>
        <v>120</v>
      </c>
    </row>
    <row r="3941" spans="5:6" x14ac:dyDescent="0.2">
      <c r="E3941" t="str">
        <v>120a</v>
      </c>
      <c r="F3941">
        <f t="shared" si="69"/>
        <v>120</v>
      </c>
    </row>
    <row r="3942" spans="5:6" x14ac:dyDescent="0.2">
      <c r="E3942" t="str">
        <v>120a</v>
      </c>
      <c r="F3942">
        <f t="shared" si="69"/>
        <v>120</v>
      </c>
    </row>
    <row r="3943" spans="5:6" x14ac:dyDescent="0.2">
      <c r="E3943" t="str">
        <v>120a</v>
      </c>
      <c r="F3943">
        <f t="shared" si="69"/>
        <v>120</v>
      </c>
    </row>
    <row r="3944" spans="5:6" x14ac:dyDescent="0.2">
      <c r="E3944" t="str">
        <v>120a</v>
      </c>
      <c r="F3944">
        <f t="shared" si="69"/>
        <v>120</v>
      </c>
    </row>
    <row r="3945" spans="5:6" x14ac:dyDescent="0.2">
      <c r="E3945" t="str">
        <v>120a</v>
      </c>
      <c r="F3945">
        <f t="shared" si="69"/>
        <v>120</v>
      </c>
    </row>
    <row r="3946" spans="5:6" x14ac:dyDescent="0.2">
      <c r="E3946" t="str">
        <v>120a</v>
      </c>
      <c r="F3946">
        <f t="shared" si="69"/>
        <v>120</v>
      </c>
    </row>
    <row r="3947" spans="5:6" x14ac:dyDescent="0.2">
      <c r="E3947" t="str">
        <v>120a</v>
      </c>
      <c r="F3947">
        <f t="shared" si="69"/>
        <v>120</v>
      </c>
    </row>
    <row r="3948" spans="5:6" x14ac:dyDescent="0.2">
      <c r="E3948" t="str">
        <v>121b</v>
      </c>
      <c r="F3948">
        <f t="shared" si="69"/>
        <v>121</v>
      </c>
    </row>
    <row r="3949" spans="5:6" x14ac:dyDescent="0.2">
      <c r="E3949" t="str">
        <v>121b</v>
      </c>
      <c r="F3949">
        <f t="shared" si="69"/>
        <v>121</v>
      </c>
    </row>
    <row r="3950" spans="5:6" x14ac:dyDescent="0.2">
      <c r="E3950" t="str">
        <v>121b</v>
      </c>
      <c r="F3950">
        <f t="shared" si="69"/>
        <v>121</v>
      </c>
    </row>
    <row r="3951" spans="5:6" x14ac:dyDescent="0.2">
      <c r="E3951" t="str">
        <v>121b</v>
      </c>
      <c r="F3951">
        <f t="shared" si="69"/>
        <v>121</v>
      </c>
    </row>
    <row r="3952" spans="5:6" x14ac:dyDescent="0.2">
      <c r="E3952" t="str">
        <v>121b</v>
      </c>
      <c r="F3952">
        <f t="shared" si="69"/>
        <v>121</v>
      </c>
    </row>
    <row r="3953" spans="5:6" x14ac:dyDescent="0.2">
      <c r="E3953" t="str">
        <v>121b</v>
      </c>
      <c r="F3953">
        <f t="shared" si="69"/>
        <v>121</v>
      </c>
    </row>
    <row r="3954" spans="5:6" x14ac:dyDescent="0.2">
      <c r="E3954" t="str">
        <v>121b</v>
      </c>
      <c r="F3954">
        <f t="shared" si="69"/>
        <v>121</v>
      </c>
    </row>
    <row r="3955" spans="5:6" x14ac:dyDescent="0.2">
      <c r="E3955" t="str">
        <v>121b</v>
      </c>
      <c r="F3955">
        <f t="shared" si="69"/>
        <v>121</v>
      </c>
    </row>
    <row r="3956" spans="5:6" x14ac:dyDescent="0.2">
      <c r="E3956" t="str">
        <v>121b</v>
      </c>
      <c r="F3956">
        <f t="shared" si="69"/>
        <v>121</v>
      </c>
    </row>
    <row r="3957" spans="5:6" x14ac:dyDescent="0.2">
      <c r="E3957" t="str">
        <v>121b</v>
      </c>
      <c r="F3957">
        <f t="shared" si="69"/>
        <v>121</v>
      </c>
    </row>
    <row r="3958" spans="5:6" x14ac:dyDescent="0.2">
      <c r="E3958" t="str">
        <v>121b</v>
      </c>
      <c r="F3958">
        <f t="shared" si="69"/>
        <v>121</v>
      </c>
    </row>
    <row r="3959" spans="5:6" x14ac:dyDescent="0.2">
      <c r="E3959" t="str">
        <v>121b</v>
      </c>
      <c r="F3959">
        <f t="shared" si="69"/>
        <v>121</v>
      </c>
    </row>
    <row r="3960" spans="5:6" x14ac:dyDescent="0.2">
      <c r="E3960" t="str">
        <v>121b</v>
      </c>
      <c r="F3960">
        <f t="shared" si="69"/>
        <v>121</v>
      </c>
    </row>
    <row r="3961" spans="5:6" x14ac:dyDescent="0.2">
      <c r="E3961" t="str">
        <v>121b</v>
      </c>
      <c r="F3961">
        <f t="shared" si="69"/>
        <v>121</v>
      </c>
    </row>
    <row r="3962" spans="5:6" x14ac:dyDescent="0.2">
      <c r="E3962" t="str">
        <v>121b</v>
      </c>
      <c r="F3962">
        <f t="shared" si="69"/>
        <v>121</v>
      </c>
    </row>
    <row r="3963" spans="5:6" x14ac:dyDescent="0.2">
      <c r="E3963" t="str">
        <v>121b</v>
      </c>
      <c r="F3963">
        <f t="shared" si="69"/>
        <v>121</v>
      </c>
    </row>
    <row r="3964" spans="5:6" x14ac:dyDescent="0.2">
      <c r="E3964" t="str">
        <v>121b</v>
      </c>
      <c r="F3964">
        <f t="shared" si="69"/>
        <v>121</v>
      </c>
    </row>
    <row r="3965" spans="5:6" x14ac:dyDescent="0.2">
      <c r="E3965" t="str">
        <v>121b</v>
      </c>
      <c r="F3965">
        <f t="shared" si="69"/>
        <v>121</v>
      </c>
    </row>
    <row r="3966" spans="5:6" x14ac:dyDescent="0.2">
      <c r="E3966" t="str">
        <v>121b</v>
      </c>
      <c r="F3966">
        <f t="shared" si="69"/>
        <v>121</v>
      </c>
    </row>
    <row r="3967" spans="5:6" x14ac:dyDescent="0.2">
      <c r="E3967" t="str">
        <v>121b</v>
      </c>
      <c r="F3967">
        <f t="shared" si="69"/>
        <v>121</v>
      </c>
    </row>
    <row r="3968" spans="5:6" x14ac:dyDescent="0.2">
      <c r="E3968" t="str">
        <v>121b</v>
      </c>
      <c r="F3968">
        <f t="shared" si="69"/>
        <v>121</v>
      </c>
    </row>
    <row r="3969" spans="5:6" x14ac:dyDescent="0.2">
      <c r="E3969" t="str">
        <v>121b</v>
      </c>
      <c r="F3969">
        <f t="shared" si="69"/>
        <v>121</v>
      </c>
    </row>
    <row r="3970" spans="5:6" x14ac:dyDescent="0.2">
      <c r="E3970" t="str">
        <v>121b</v>
      </c>
      <c r="F3970">
        <f t="shared" si="69"/>
        <v>121</v>
      </c>
    </row>
    <row r="3971" spans="5:6" x14ac:dyDescent="0.2">
      <c r="E3971" t="str">
        <v>121b</v>
      </c>
      <c r="F3971">
        <f t="shared" ref="F3971:F4034" si="70">VALUE(LEFT(E3971,LEN(E3971)-1))</f>
        <v>121</v>
      </c>
    </row>
    <row r="3972" spans="5:6" x14ac:dyDescent="0.2">
      <c r="E3972" t="str">
        <v>121b</v>
      </c>
      <c r="F3972">
        <f t="shared" si="70"/>
        <v>121</v>
      </c>
    </row>
    <row r="3973" spans="5:6" x14ac:dyDescent="0.2">
      <c r="E3973" t="str">
        <v>121b</v>
      </c>
      <c r="F3973">
        <f t="shared" si="70"/>
        <v>121</v>
      </c>
    </row>
    <row r="3974" spans="5:6" x14ac:dyDescent="0.2">
      <c r="E3974" t="str">
        <v>121b</v>
      </c>
      <c r="F3974">
        <f t="shared" si="70"/>
        <v>121</v>
      </c>
    </row>
    <row r="3975" spans="5:6" x14ac:dyDescent="0.2">
      <c r="E3975" t="str">
        <v>121b</v>
      </c>
      <c r="F3975">
        <f t="shared" si="70"/>
        <v>121</v>
      </c>
    </row>
    <row r="3976" spans="5:6" x14ac:dyDescent="0.2">
      <c r="E3976" t="str">
        <v>121b</v>
      </c>
      <c r="F3976">
        <f t="shared" si="70"/>
        <v>121</v>
      </c>
    </row>
    <row r="3977" spans="5:6" x14ac:dyDescent="0.2">
      <c r="E3977" t="str">
        <v>121b</v>
      </c>
      <c r="F3977">
        <f t="shared" si="70"/>
        <v>121</v>
      </c>
    </row>
    <row r="3978" spans="5:6" x14ac:dyDescent="0.2">
      <c r="E3978" t="str">
        <v>121b</v>
      </c>
      <c r="F3978">
        <f t="shared" si="70"/>
        <v>121</v>
      </c>
    </row>
    <row r="3979" spans="5:6" x14ac:dyDescent="0.2">
      <c r="E3979" t="str">
        <v>121b</v>
      </c>
      <c r="F3979">
        <f t="shared" si="70"/>
        <v>121</v>
      </c>
    </row>
    <row r="3980" spans="5:6" x14ac:dyDescent="0.2">
      <c r="E3980" t="str">
        <v>121b</v>
      </c>
      <c r="F3980">
        <f t="shared" si="70"/>
        <v>121</v>
      </c>
    </row>
    <row r="3981" spans="5:6" x14ac:dyDescent="0.2">
      <c r="E3981" t="str">
        <v>121b</v>
      </c>
      <c r="F3981">
        <f t="shared" si="70"/>
        <v>121</v>
      </c>
    </row>
    <row r="3982" spans="5:6" x14ac:dyDescent="0.2">
      <c r="E3982" t="str">
        <v>122a</v>
      </c>
      <c r="F3982">
        <f t="shared" si="70"/>
        <v>122</v>
      </c>
    </row>
    <row r="3983" spans="5:6" x14ac:dyDescent="0.2">
      <c r="E3983" t="str">
        <v>122a</v>
      </c>
      <c r="F3983">
        <f t="shared" si="70"/>
        <v>122</v>
      </c>
    </row>
    <row r="3984" spans="5:6" x14ac:dyDescent="0.2">
      <c r="E3984" t="str">
        <v>122a</v>
      </c>
      <c r="F3984">
        <f t="shared" si="70"/>
        <v>122</v>
      </c>
    </row>
    <row r="3985" spans="5:6" x14ac:dyDescent="0.2">
      <c r="E3985" t="str">
        <v>122a</v>
      </c>
      <c r="F3985">
        <f t="shared" si="70"/>
        <v>122</v>
      </c>
    </row>
    <row r="3986" spans="5:6" x14ac:dyDescent="0.2">
      <c r="E3986" t="str">
        <v>122a</v>
      </c>
      <c r="F3986">
        <f t="shared" si="70"/>
        <v>122</v>
      </c>
    </row>
    <row r="3987" spans="5:6" x14ac:dyDescent="0.2">
      <c r="E3987" t="str">
        <v>122a</v>
      </c>
      <c r="F3987">
        <f t="shared" si="70"/>
        <v>122</v>
      </c>
    </row>
    <row r="3988" spans="5:6" x14ac:dyDescent="0.2">
      <c r="E3988" t="str">
        <v>122a</v>
      </c>
      <c r="F3988">
        <f t="shared" si="70"/>
        <v>122</v>
      </c>
    </row>
    <row r="3989" spans="5:6" x14ac:dyDescent="0.2">
      <c r="E3989" t="str">
        <v>122a</v>
      </c>
      <c r="F3989">
        <f t="shared" si="70"/>
        <v>122</v>
      </c>
    </row>
    <row r="3990" spans="5:6" x14ac:dyDescent="0.2">
      <c r="E3990" t="str">
        <v>122a</v>
      </c>
      <c r="F3990">
        <f t="shared" si="70"/>
        <v>122</v>
      </c>
    </row>
    <row r="3991" spans="5:6" x14ac:dyDescent="0.2">
      <c r="E3991" t="str">
        <v>122a</v>
      </c>
      <c r="F3991">
        <f t="shared" si="70"/>
        <v>122</v>
      </c>
    </row>
    <row r="3992" spans="5:6" x14ac:dyDescent="0.2">
      <c r="E3992" t="str">
        <v>122a</v>
      </c>
      <c r="F3992">
        <f t="shared" si="70"/>
        <v>122</v>
      </c>
    </row>
    <row r="3993" spans="5:6" x14ac:dyDescent="0.2">
      <c r="E3993" t="str">
        <v>122a</v>
      </c>
      <c r="F3993">
        <f t="shared" si="70"/>
        <v>122</v>
      </c>
    </row>
    <row r="3994" spans="5:6" x14ac:dyDescent="0.2">
      <c r="E3994" t="str">
        <v>122a</v>
      </c>
      <c r="F3994">
        <f t="shared" si="70"/>
        <v>122</v>
      </c>
    </row>
    <row r="3995" spans="5:6" x14ac:dyDescent="0.2">
      <c r="E3995" t="str">
        <v>122a</v>
      </c>
      <c r="F3995">
        <f t="shared" si="70"/>
        <v>122</v>
      </c>
    </row>
    <row r="3996" spans="5:6" x14ac:dyDescent="0.2">
      <c r="E3996" t="str">
        <v>122a</v>
      </c>
      <c r="F3996">
        <f t="shared" si="70"/>
        <v>122</v>
      </c>
    </row>
    <row r="3997" spans="5:6" x14ac:dyDescent="0.2">
      <c r="E3997" t="str">
        <v>122a</v>
      </c>
      <c r="F3997">
        <f t="shared" si="70"/>
        <v>122</v>
      </c>
    </row>
    <row r="3998" spans="5:6" x14ac:dyDescent="0.2">
      <c r="E3998" t="str">
        <v>122a</v>
      </c>
      <c r="F3998">
        <f t="shared" si="70"/>
        <v>122</v>
      </c>
    </row>
    <row r="3999" spans="5:6" x14ac:dyDescent="0.2">
      <c r="E3999" t="str">
        <v>122a</v>
      </c>
      <c r="F3999">
        <f t="shared" si="70"/>
        <v>122</v>
      </c>
    </row>
    <row r="4000" spans="5:6" x14ac:dyDescent="0.2">
      <c r="E4000" t="str">
        <v>122a</v>
      </c>
      <c r="F4000">
        <f t="shared" si="70"/>
        <v>122</v>
      </c>
    </row>
    <row r="4001" spans="5:6" x14ac:dyDescent="0.2">
      <c r="E4001" t="str">
        <v>122a</v>
      </c>
      <c r="F4001">
        <f t="shared" si="70"/>
        <v>122</v>
      </c>
    </row>
    <row r="4002" spans="5:6" x14ac:dyDescent="0.2">
      <c r="E4002" t="str">
        <v>122a</v>
      </c>
      <c r="F4002">
        <f t="shared" si="70"/>
        <v>122</v>
      </c>
    </row>
    <row r="4003" spans="5:6" x14ac:dyDescent="0.2">
      <c r="E4003" t="str">
        <v>122a</v>
      </c>
      <c r="F4003">
        <f t="shared" si="70"/>
        <v>122</v>
      </c>
    </row>
    <row r="4004" spans="5:6" x14ac:dyDescent="0.2">
      <c r="E4004" t="str">
        <v>122a</v>
      </c>
      <c r="F4004">
        <f t="shared" si="70"/>
        <v>122</v>
      </c>
    </row>
    <row r="4005" spans="5:6" x14ac:dyDescent="0.2">
      <c r="E4005" t="str">
        <v>122a</v>
      </c>
      <c r="F4005">
        <f t="shared" si="70"/>
        <v>122</v>
      </c>
    </row>
    <row r="4006" spans="5:6" x14ac:dyDescent="0.2">
      <c r="E4006" t="str">
        <v>122a</v>
      </c>
      <c r="F4006">
        <f t="shared" si="70"/>
        <v>122</v>
      </c>
    </row>
    <row r="4007" spans="5:6" x14ac:dyDescent="0.2">
      <c r="E4007" t="str">
        <v>122a</v>
      </c>
      <c r="F4007">
        <f t="shared" si="70"/>
        <v>122</v>
      </c>
    </row>
    <row r="4008" spans="5:6" x14ac:dyDescent="0.2">
      <c r="E4008" t="str">
        <v>122a</v>
      </c>
      <c r="F4008">
        <f t="shared" si="70"/>
        <v>122</v>
      </c>
    </row>
    <row r="4009" spans="5:6" x14ac:dyDescent="0.2">
      <c r="E4009" t="str">
        <v>122a</v>
      </c>
      <c r="F4009">
        <f t="shared" si="70"/>
        <v>122</v>
      </c>
    </row>
    <row r="4010" spans="5:6" x14ac:dyDescent="0.2">
      <c r="E4010" t="str">
        <v>122a</v>
      </c>
      <c r="F4010">
        <f t="shared" si="70"/>
        <v>122</v>
      </c>
    </row>
    <row r="4011" spans="5:6" x14ac:dyDescent="0.2">
      <c r="E4011" t="str">
        <v>122a</v>
      </c>
      <c r="F4011">
        <f t="shared" si="70"/>
        <v>122</v>
      </c>
    </row>
    <row r="4012" spans="5:6" x14ac:dyDescent="0.2">
      <c r="E4012" t="str">
        <v>122a</v>
      </c>
      <c r="F4012">
        <f t="shared" si="70"/>
        <v>122</v>
      </c>
    </row>
    <row r="4013" spans="5:6" x14ac:dyDescent="0.2">
      <c r="E4013" t="str">
        <v>122a</v>
      </c>
      <c r="F4013">
        <f t="shared" si="70"/>
        <v>122</v>
      </c>
    </row>
    <row r="4014" spans="5:6" x14ac:dyDescent="0.2">
      <c r="E4014" t="str">
        <v>122a</v>
      </c>
      <c r="F4014">
        <f t="shared" si="70"/>
        <v>122</v>
      </c>
    </row>
    <row r="4015" spans="5:6" x14ac:dyDescent="0.2">
      <c r="E4015" t="str">
        <v>122a</v>
      </c>
      <c r="F4015">
        <f t="shared" si="70"/>
        <v>122</v>
      </c>
    </row>
    <row r="4016" spans="5:6" x14ac:dyDescent="0.2">
      <c r="E4016" t="str">
        <v>123b</v>
      </c>
      <c r="F4016">
        <f t="shared" si="70"/>
        <v>123</v>
      </c>
    </row>
    <row r="4017" spans="5:6" x14ac:dyDescent="0.2">
      <c r="E4017" t="str">
        <v>123b</v>
      </c>
      <c r="F4017">
        <f t="shared" si="70"/>
        <v>123</v>
      </c>
    </row>
    <row r="4018" spans="5:6" x14ac:dyDescent="0.2">
      <c r="E4018" t="str">
        <v>123b</v>
      </c>
      <c r="F4018">
        <f t="shared" si="70"/>
        <v>123</v>
      </c>
    </row>
    <row r="4019" spans="5:6" x14ac:dyDescent="0.2">
      <c r="E4019" t="str">
        <v>123b</v>
      </c>
      <c r="F4019">
        <f t="shared" si="70"/>
        <v>123</v>
      </c>
    </row>
    <row r="4020" spans="5:6" x14ac:dyDescent="0.2">
      <c r="E4020" t="str">
        <v>123b</v>
      </c>
      <c r="F4020">
        <f t="shared" si="70"/>
        <v>123</v>
      </c>
    </row>
    <row r="4021" spans="5:6" x14ac:dyDescent="0.2">
      <c r="E4021" t="str">
        <v>123b</v>
      </c>
      <c r="F4021">
        <f t="shared" si="70"/>
        <v>123</v>
      </c>
    </row>
    <row r="4022" spans="5:6" x14ac:dyDescent="0.2">
      <c r="E4022" t="str">
        <v>123b</v>
      </c>
      <c r="F4022">
        <f t="shared" si="70"/>
        <v>123</v>
      </c>
    </row>
    <row r="4023" spans="5:6" x14ac:dyDescent="0.2">
      <c r="E4023" t="str">
        <v>123b</v>
      </c>
      <c r="F4023">
        <f t="shared" si="70"/>
        <v>123</v>
      </c>
    </row>
    <row r="4024" spans="5:6" x14ac:dyDescent="0.2">
      <c r="E4024" t="str">
        <v>123b</v>
      </c>
      <c r="F4024">
        <f t="shared" si="70"/>
        <v>123</v>
      </c>
    </row>
    <row r="4025" spans="5:6" x14ac:dyDescent="0.2">
      <c r="E4025" t="str">
        <v>123b</v>
      </c>
      <c r="F4025">
        <f t="shared" si="70"/>
        <v>123</v>
      </c>
    </row>
    <row r="4026" spans="5:6" x14ac:dyDescent="0.2">
      <c r="E4026" t="str">
        <v>123b</v>
      </c>
      <c r="F4026">
        <f t="shared" si="70"/>
        <v>123</v>
      </c>
    </row>
    <row r="4027" spans="5:6" x14ac:dyDescent="0.2">
      <c r="E4027" t="str">
        <v>123b</v>
      </c>
      <c r="F4027">
        <f t="shared" si="70"/>
        <v>123</v>
      </c>
    </row>
    <row r="4028" spans="5:6" x14ac:dyDescent="0.2">
      <c r="E4028" t="str">
        <v>123b</v>
      </c>
      <c r="F4028">
        <f t="shared" si="70"/>
        <v>123</v>
      </c>
    </row>
    <row r="4029" spans="5:6" x14ac:dyDescent="0.2">
      <c r="E4029" t="str">
        <v>123b</v>
      </c>
      <c r="F4029">
        <f t="shared" si="70"/>
        <v>123</v>
      </c>
    </row>
    <row r="4030" spans="5:6" x14ac:dyDescent="0.2">
      <c r="E4030" t="str">
        <v>123b</v>
      </c>
      <c r="F4030">
        <f t="shared" si="70"/>
        <v>123</v>
      </c>
    </row>
    <row r="4031" spans="5:6" x14ac:dyDescent="0.2">
      <c r="E4031" t="str">
        <v>123b</v>
      </c>
      <c r="F4031">
        <f t="shared" si="70"/>
        <v>123</v>
      </c>
    </row>
    <row r="4032" spans="5:6" x14ac:dyDescent="0.2">
      <c r="E4032" t="str">
        <v>123b</v>
      </c>
      <c r="F4032">
        <f t="shared" si="70"/>
        <v>123</v>
      </c>
    </row>
    <row r="4033" spans="5:6" x14ac:dyDescent="0.2">
      <c r="E4033" t="str">
        <v>123b</v>
      </c>
      <c r="F4033">
        <f t="shared" si="70"/>
        <v>123</v>
      </c>
    </row>
    <row r="4034" spans="5:6" x14ac:dyDescent="0.2">
      <c r="E4034" t="str">
        <v>123b</v>
      </c>
      <c r="F4034">
        <f t="shared" si="70"/>
        <v>123</v>
      </c>
    </row>
    <row r="4035" spans="5:6" x14ac:dyDescent="0.2">
      <c r="E4035" t="str">
        <v>123b</v>
      </c>
      <c r="F4035">
        <f t="shared" ref="F4035:F4098" si="71">VALUE(LEFT(E4035,LEN(E4035)-1))</f>
        <v>123</v>
      </c>
    </row>
    <row r="4036" spans="5:6" x14ac:dyDescent="0.2">
      <c r="E4036" t="str">
        <v>123b</v>
      </c>
      <c r="F4036">
        <f t="shared" si="71"/>
        <v>123</v>
      </c>
    </row>
    <row r="4037" spans="5:6" x14ac:dyDescent="0.2">
      <c r="E4037" t="str">
        <v>123b</v>
      </c>
      <c r="F4037">
        <f t="shared" si="71"/>
        <v>123</v>
      </c>
    </row>
    <row r="4038" spans="5:6" x14ac:dyDescent="0.2">
      <c r="E4038" t="str">
        <v>123b</v>
      </c>
      <c r="F4038">
        <f t="shared" si="71"/>
        <v>123</v>
      </c>
    </row>
    <row r="4039" spans="5:6" x14ac:dyDescent="0.2">
      <c r="E4039" t="str">
        <v>123b</v>
      </c>
      <c r="F4039">
        <f t="shared" si="71"/>
        <v>123</v>
      </c>
    </row>
    <row r="4040" spans="5:6" x14ac:dyDescent="0.2">
      <c r="E4040" t="str">
        <v>123b</v>
      </c>
      <c r="F4040">
        <f t="shared" si="71"/>
        <v>123</v>
      </c>
    </row>
    <row r="4041" spans="5:6" x14ac:dyDescent="0.2">
      <c r="E4041" t="str">
        <v>123b</v>
      </c>
      <c r="F4041">
        <f t="shared" si="71"/>
        <v>123</v>
      </c>
    </row>
    <row r="4042" spans="5:6" x14ac:dyDescent="0.2">
      <c r="E4042" t="str">
        <v>123b</v>
      </c>
      <c r="F4042">
        <f t="shared" si="71"/>
        <v>123</v>
      </c>
    </row>
    <row r="4043" spans="5:6" x14ac:dyDescent="0.2">
      <c r="E4043" t="str">
        <v>123b</v>
      </c>
      <c r="F4043">
        <f t="shared" si="71"/>
        <v>123</v>
      </c>
    </row>
    <row r="4044" spans="5:6" x14ac:dyDescent="0.2">
      <c r="E4044" t="str">
        <v>123b</v>
      </c>
      <c r="F4044">
        <f t="shared" si="71"/>
        <v>123</v>
      </c>
    </row>
    <row r="4045" spans="5:6" x14ac:dyDescent="0.2">
      <c r="E4045" t="str">
        <v>123b</v>
      </c>
      <c r="F4045">
        <f t="shared" si="71"/>
        <v>123</v>
      </c>
    </row>
    <row r="4046" spans="5:6" x14ac:dyDescent="0.2">
      <c r="E4046" t="str">
        <v>123b</v>
      </c>
      <c r="F4046">
        <f t="shared" si="71"/>
        <v>123</v>
      </c>
    </row>
    <row r="4047" spans="5:6" x14ac:dyDescent="0.2">
      <c r="E4047" t="str">
        <v>123b</v>
      </c>
      <c r="F4047">
        <f t="shared" si="71"/>
        <v>123</v>
      </c>
    </row>
    <row r="4048" spans="5:6" x14ac:dyDescent="0.2">
      <c r="E4048" t="str">
        <v>123b</v>
      </c>
      <c r="F4048">
        <f t="shared" si="71"/>
        <v>123</v>
      </c>
    </row>
    <row r="4049" spans="5:6" x14ac:dyDescent="0.2">
      <c r="E4049" t="str">
        <v>123b</v>
      </c>
      <c r="F4049">
        <f t="shared" si="71"/>
        <v>123</v>
      </c>
    </row>
    <row r="4050" spans="5:6" x14ac:dyDescent="0.2">
      <c r="E4050" t="str">
        <v xml:space="preserve">124a </v>
      </c>
      <c r="F4050" t="e">
        <f t="shared" si="71"/>
        <v>#VALUE!</v>
      </c>
    </row>
    <row r="4051" spans="5:6" x14ac:dyDescent="0.2">
      <c r="E4051" t="str">
        <v>124a</v>
      </c>
      <c r="F4051">
        <f t="shared" si="71"/>
        <v>124</v>
      </c>
    </row>
    <row r="4052" spans="5:6" x14ac:dyDescent="0.2">
      <c r="E4052" t="str">
        <v>124a</v>
      </c>
      <c r="F4052">
        <f t="shared" si="71"/>
        <v>124</v>
      </c>
    </row>
    <row r="4053" spans="5:6" x14ac:dyDescent="0.2">
      <c r="E4053" t="str">
        <v>124a</v>
      </c>
      <c r="F4053">
        <f t="shared" si="71"/>
        <v>124</v>
      </c>
    </row>
    <row r="4054" spans="5:6" x14ac:dyDescent="0.2">
      <c r="E4054" t="str">
        <v>124a</v>
      </c>
      <c r="F4054">
        <f t="shared" si="71"/>
        <v>124</v>
      </c>
    </row>
    <row r="4055" spans="5:6" x14ac:dyDescent="0.2">
      <c r="E4055" t="str">
        <v>124a</v>
      </c>
      <c r="F4055">
        <f t="shared" si="71"/>
        <v>124</v>
      </c>
    </row>
    <row r="4056" spans="5:6" x14ac:dyDescent="0.2">
      <c r="E4056" t="str">
        <v>124a</v>
      </c>
      <c r="F4056">
        <f t="shared" si="71"/>
        <v>124</v>
      </c>
    </row>
    <row r="4057" spans="5:6" x14ac:dyDescent="0.2">
      <c r="E4057" t="str">
        <v>124a</v>
      </c>
      <c r="F4057">
        <f t="shared" si="71"/>
        <v>124</v>
      </c>
    </row>
    <row r="4058" spans="5:6" x14ac:dyDescent="0.2">
      <c r="E4058" t="str">
        <v>124a</v>
      </c>
      <c r="F4058">
        <f t="shared" si="71"/>
        <v>124</v>
      </c>
    </row>
    <row r="4059" spans="5:6" x14ac:dyDescent="0.2">
      <c r="E4059" t="str">
        <v>124a</v>
      </c>
      <c r="F4059">
        <f t="shared" si="71"/>
        <v>124</v>
      </c>
    </row>
    <row r="4060" spans="5:6" x14ac:dyDescent="0.2">
      <c r="E4060" t="str">
        <v>124a</v>
      </c>
      <c r="F4060">
        <f t="shared" si="71"/>
        <v>124</v>
      </c>
    </row>
    <row r="4061" spans="5:6" x14ac:dyDescent="0.2">
      <c r="E4061" t="str">
        <v>124a</v>
      </c>
      <c r="F4061">
        <f t="shared" si="71"/>
        <v>124</v>
      </c>
    </row>
    <row r="4062" spans="5:6" x14ac:dyDescent="0.2">
      <c r="E4062" t="str">
        <v>124a</v>
      </c>
      <c r="F4062">
        <f t="shared" si="71"/>
        <v>124</v>
      </c>
    </row>
    <row r="4063" spans="5:6" x14ac:dyDescent="0.2">
      <c r="E4063" t="str">
        <v>124a</v>
      </c>
      <c r="F4063">
        <f t="shared" si="71"/>
        <v>124</v>
      </c>
    </row>
    <row r="4064" spans="5:6" x14ac:dyDescent="0.2">
      <c r="E4064" t="str">
        <v>124a</v>
      </c>
      <c r="F4064">
        <f t="shared" si="71"/>
        <v>124</v>
      </c>
    </row>
    <row r="4065" spans="5:6" x14ac:dyDescent="0.2">
      <c r="E4065" t="str">
        <v>124a</v>
      </c>
      <c r="F4065">
        <f t="shared" si="71"/>
        <v>124</v>
      </c>
    </row>
    <row r="4066" spans="5:6" x14ac:dyDescent="0.2">
      <c r="E4066" t="str">
        <v>124a</v>
      </c>
      <c r="F4066">
        <f t="shared" si="71"/>
        <v>124</v>
      </c>
    </row>
    <row r="4067" spans="5:6" x14ac:dyDescent="0.2">
      <c r="E4067" t="str">
        <v>124a</v>
      </c>
      <c r="F4067">
        <f t="shared" si="71"/>
        <v>124</v>
      </c>
    </row>
    <row r="4068" spans="5:6" x14ac:dyDescent="0.2">
      <c r="E4068" t="str">
        <v>124a</v>
      </c>
      <c r="F4068">
        <f t="shared" si="71"/>
        <v>124</v>
      </c>
    </row>
    <row r="4069" spans="5:6" x14ac:dyDescent="0.2">
      <c r="E4069" t="str">
        <v>124a</v>
      </c>
      <c r="F4069">
        <f t="shared" si="71"/>
        <v>124</v>
      </c>
    </row>
    <row r="4070" spans="5:6" x14ac:dyDescent="0.2">
      <c r="E4070" t="str">
        <v>124a</v>
      </c>
      <c r="F4070">
        <f t="shared" si="71"/>
        <v>124</v>
      </c>
    </row>
    <row r="4071" spans="5:6" x14ac:dyDescent="0.2">
      <c r="E4071" t="str">
        <v>124a</v>
      </c>
      <c r="F4071">
        <f t="shared" si="71"/>
        <v>124</v>
      </c>
    </row>
    <row r="4072" spans="5:6" x14ac:dyDescent="0.2">
      <c r="E4072" t="str">
        <v>124a</v>
      </c>
      <c r="F4072">
        <f t="shared" si="71"/>
        <v>124</v>
      </c>
    </row>
    <row r="4073" spans="5:6" x14ac:dyDescent="0.2">
      <c r="E4073" t="str">
        <v>124a</v>
      </c>
      <c r="F4073">
        <f t="shared" si="71"/>
        <v>124</v>
      </c>
    </row>
    <row r="4074" spans="5:6" x14ac:dyDescent="0.2">
      <c r="E4074" t="str">
        <v>124a</v>
      </c>
      <c r="F4074">
        <f t="shared" si="71"/>
        <v>124</v>
      </c>
    </row>
    <row r="4075" spans="5:6" x14ac:dyDescent="0.2">
      <c r="E4075" t="str">
        <v>124a</v>
      </c>
      <c r="F4075">
        <f t="shared" si="71"/>
        <v>124</v>
      </c>
    </row>
    <row r="4076" spans="5:6" x14ac:dyDescent="0.2">
      <c r="E4076" t="str">
        <v>124a</v>
      </c>
      <c r="F4076">
        <f t="shared" si="71"/>
        <v>124</v>
      </c>
    </row>
    <row r="4077" spans="5:6" x14ac:dyDescent="0.2">
      <c r="E4077" t="str">
        <v>124a</v>
      </c>
      <c r="F4077">
        <f t="shared" si="71"/>
        <v>124</v>
      </c>
    </row>
    <row r="4078" spans="5:6" x14ac:dyDescent="0.2">
      <c r="E4078" t="str">
        <v>124a</v>
      </c>
      <c r="F4078">
        <f t="shared" si="71"/>
        <v>124</v>
      </c>
    </row>
    <row r="4079" spans="5:6" x14ac:dyDescent="0.2">
      <c r="E4079" t="str">
        <v>124a</v>
      </c>
      <c r="F4079">
        <f t="shared" si="71"/>
        <v>124</v>
      </c>
    </row>
    <row r="4080" spans="5:6" x14ac:dyDescent="0.2">
      <c r="E4080" t="str">
        <v>124a</v>
      </c>
      <c r="F4080">
        <f t="shared" si="71"/>
        <v>124</v>
      </c>
    </row>
    <row r="4081" spans="5:6" x14ac:dyDescent="0.2">
      <c r="E4081" t="str">
        <v>124a</v>
      </c>
      <c r="F4081">
        <f t="shared" si="71"/>
        <v>124</v>
      </c>
    </row>
    <row r="4082" spans="5:6" x14ac:dyDescent="0.2">
      <c r="E4082" t="str">
        <v>125b</v>
      </c>
      <c r="F4082">
        <f t="shared" si="71"/>
        <v>125</v>
      </c>
    </row>
    <row r="4083" spans="5:6" x14ac:dyDescent="0.2">
      <c r="E4083" t="str">
        <v>125b</v>
      </c>
      <c r="F4083">
        <f t="shared" si="71"/>
        <v>125</v>
      </c>
    </row>
    <row r="4084" spans="5:6" x14ac:dyDescent="0.2">
      <c r="E4084" t="str">
        <v>125b</v>
      </c>
      <c r="F4084">
        <f t="shared" si="71"/>
        <v>125</v>
      </c>
    </row>
    <row r="4085" spans="5:6" x14ac:dyDescent="0.2">
      <c r="E4085" t="str">
        <v>125b</v>
      </c>
      <c r="F4085">
        <f t="shared" si="71"/>
        <v>125</v>
      </c>
    </row>
    <row r="4086" spans="5:6" x14ac:dyDescent="0.2">
      <c r="E4086" t="str">
        <v>125b</v>
      </c>
      <c r="F4086">
        <f t="shared" si="71"/>
        <v>125</v>
      </c>
    </row>
    <row r="4087" spans="5:6" x14ac:dyDescent="0.2">
      <c r="E4087" t="str">
        <v>125b</v>
      </c>
      <c r="F4087">
        <f t="shared" si="71"/>
        <v>125</v>
      </c>
    </row>
    <row r="4088" spans="5:6" x14ac:dyDescent="0.2">
      <c r="E4088" t="str">
        <v>125b</v>
      </c>
      <c r="F4088">
        <f t="shared" si="71"/>
        <v>125</v>
      </c>
    </row>
    <row r="4089" spans="5:6" x14ac:dyDescent="0.2">
      <c r="E4089" t="str">
        <v>125b</v>
      </c>
      <c r="F4089">
        <f t="shared" si="71"/>
        <v>125</v>
      </c>
    </row>
    <row r="4090" spans="5:6" x14ac:dyDescent="0.2">
      <c r="E4090" t="str">
        <v>125b</v>
      </c>
      <c r="F4090">
        <f t="shared" si="71"/>
        <v>125</v>
      </c>
    </row>
    <row r="4091" spans="5:6" x14ac:dyDescent="0.2">
      <c r="E4091" t="str">
        <v>125b</v>
      </c>
      <c r="F4091">
        <f t="shared" si="71"/>
        <v>125</v>
      </c>
    </row>
    <row r="4092" spans="5:6" x14ac:dyDescent="0.2">
      <c r="E4092" t="str">
        <v>125b</v>
      </c>
      <c r="F4092">
        <f t="shared" si="71"/>
        <v>125</v>
      </c>
    </row>
    <row r="4093" spans="5:6" x14ac:dyDescent="0.2">
      <c r="E4093" t="str">
        <v>125b</v>
      </c>
      <c r="F4093">
        <f t="shared" si="71"/>
        <v>125</v>
      </c>
    </row>
    <row r="4094" spans="5:6" x14ac:dyDescent="0.2">
      <c r="E4094" t="str">
        <v>125b</v>
      </c>
      <c r="F4094">
        <f t="shared" si="71"/>
        <v>125</v>
      </c>
    </row>
    <row r="4095" spans="5:6" x14ac:dyDescent="0.2">
      <c r="E4095" t="str">
        <v>125b</v>
      </c>
      <c r="F4095">
        <f t="shared" si="71"/>
        <v>125</v>
      </c>
    </row>
    <row r="4096" spans="5:6" x14ac:dyDescent="0.2">
      <c r="E4096" t="str">
        <v>125b</v>
      </c>
      <c r="F4096">
        <f t="shared" si="71"/>
        <v>125</v>
      </c>
    </row>
    <row r="4097" spans="5:6" x14ac:dyDescent="0.2">
      <c r="E4097" t="str">
        <v>125b</v>
      </c>
      <c r="F4097">
        <f t="shared" si="71"/>
        <v>125</v>
      </c>
    </row>
    <row r="4098" spans="5:6" x14ac:dyDescent="0.2">
      <c r="E4098" t="str">
        <v>125b</v>
      </c>
      <c r="F4098">
        <f t="shared" si="71"/>
        <v>125</v>
      </c>
    </row>
    <row r="4099" spans="5:6" x14ac:dyDescent="0.2">
      <c r="E4099" t="str">
        <v>125b</v>
      </c>
      <c r="F4099">
        <f t="shared" ref="F4099:F4162" si="72">VALUE(LEFT(E4099,LEN(E4099)-1))</f>
        <v>125</v>
      </c>
    </row>
    <row r="4100" spans="5:6" x14ac:dyDescent="0.2">
      <c r="E4100" t="str">
        <v>125b</v>
      </c>
      <c r="F4100">
        <f t="shared" si="72"/>
        <v>125</v>
      </c>
    </row>
    <row r="4101" spans="5:6" x14ac:dyDescent="0.2">
      <c r="E4101" t="str">
        <v>125b</v>
      </c>
      <c r="F4101">
        <f t="shared" si="72"/>
        <v>125</v>
      </c>
    </row>
    <row r="4102" spans="5:6" x14ac:dyDescent="0.2">
      <c r="E4102" t="str">
        <v>125b</v>
      </c>
      <c r="F4102">
        <f t="shared" si="72"/>
        <v>125</v>
      </c>
    </row>
    <row r="4103" spans="5:6" x14ac:dyDescent="0.2">
      <c r="E4103" t="str">
        <v>125b</v>
      </c>
      <c r="F4103">
        <f t="shared" si="72"/>
        <v>125</v>
      </c>
    </row>
    <row r="4104" spans="5:6" x14ac:dyDescent="0.2">
      <c r="E4104" t="str">
        <v>125b</v>
      </c>
      <c r="F4104">
        <f t="shared" si="72"/>
        <v>125</v>
      </c>
    </row>
    <row r="4105" spans="5:6" x14ac:dyDescent="0.2">
      <c r="E4105" t="str">
        <v>125b</v>
      </c>
      <c r="F4105">
        <f t="shared" si="72"/>
        <v>125</v>
      </c>
    </row>
    <row r="4106" spans="5:6" x14ac:dyDescent="0.2">
      <c r="E4106" t="str">
        <v>125b</v>
      </c>
      <c r="F4106">
        <f t="shared" si="72"/>
        <v>125</v>
      </c>
    </row>
    <row r="4107" spans="5:6" x14ac:dyDescent="0.2">
      <c r="E4107" t="str">
        <v>125b</v>
      </c>
      <c r="F4107">
        <f t="shared" si="72"/>
        <v>125</v>
      </c>
    </row>
    <row r="4108" spans="5:6" x14ac:dyDescent="0.2">
      <c r="E4108" t="str">
        <v>125b</v>
      </c>
      <c r="F4108">
        <f t="shared" si="72"/>
        <v>125</v>
      </c>
    </row>
    <row r="4109" spans="5:6" x14ac:dyDescent="0.2">
      <c r="E4109" t="str">
        <v>125b</v>
      </c>
      <c r="F4109">
        <f t="shared" si="72"/>
        <v>125</v>
      </c>
    </row>
    <row r="4110" spans="5:6" x14ac:dyDescent="0.2">
      <c r="E4110" t="str">
        <v>125b</v>
      </c>
      <c r="F4110">
        <f t="shared" si="72"/>
        <v>125</v>
      </c>
    </row>
    <row r="4111" spans="5:6" x14ac:dyDescent="0.2">
      <c r="E4111" t="str">
        <v>125b</v>
      </c>
      <c r="F4111">
        <f t="shared" si="72"/>
        <v>125</v>
      </c>
    </row>
    <row r="4112" spans="5:6" x14ac:dyDescent="0.2">
      <c r="E4112" t="str">
        <v>125b</v>
      </c>
      <c r="F4112">
        <f t="shared" si="72"/>
        <v>125</v>
      </c>
    </row>
    <row r="4113" spans="5:6" x14ac:dyDescent="0.2">
      <c r="E4113" t="str">
        <v>125b</v>
      </c>
      <c r="F4113">
        <f t="shared" si="72"/>
        <v>125</v>
      </c>
    </row>
    <row r="4114" spans="5:6" x14ac:dyDescent="0.2">
      <c r="E4114" t="str">
        <v>125b</v>
      </c>
      <c r="F4114">
        <f t="shared" si="72"/>
        <v>125</v>
      </c>
    </row>
    <row r="4115" spans="5:6" x14ac:dyDescent="0.2">
      <c r="E4115" t="str">
        <v>126a</v>
      </c>
      <c r="F4115">
        <f t="shared" si="72"/>
        <v>126</v>
      </c>
    </row>
    <row r="4116" spans="5:6" x14ac:dyDescent="0.2">
      <c r="E4116" t="str">
        <v>126a</v>
      </c>
      <c r="F4116">
        <f t="shared" si="72"/>
        <v>126</v>
      </c>
    </row>
    <row r="4117" spans="5:6" x14ac:dyDescent="0.2">
      <c r="E4117" t="str">
        <v>126a</v>
      </c>
      <c r="F4117">
        <f t="shared" si="72"/>
        <v>126</v>
      </c>
    </row>
    <row r="4118" spans="5:6" x14ac:dyDescent="0.2">
      <c r="E4118" t="str">
        <v>126a</v>
      </c>
      <c r="F4118">
        <f t="shared" si="72"/>
        <v>126</v>
      </c>
    </row>
    <row r="4119" spans="5:6" x14ac:dyDescent="0.2">
      <c r="E4119" t="str">
        <v>126a</v>
      </c>
      <c r="F4119">
        <f t="shared" si="72"/>
        <v>126</v>
      </c>
    </row>
    <row r="4120" spans="5:6" x14ac:dyDescent="0.2">
      <c r="E4120" t="str">
        <v>136a</v>
      </c>
      <c r="F4120">
        <f t="shared" si="72"/>
        <v>136</v>
      </c>
    </row>
    <row r="4121" spans="5:6" x14ac:dyDescent="0.2">
      <c r="E4121" t="str">
        <v>126a</v>
      </c>
      <c r="F4121">
        <f t="shared" si="72"/>
        <v>126</v>
      </c>
    </row>
    <row r="4122" spans="5:6" x14ac:dyDescent="0.2">
      <c r="E4122" t="str">
        <v>126a</v>
      </c>
      <c r="F4122">
        <f t="shared" si="72"/>
        <v>126</v>
      </c>
    </row>
    <row r="4123" spans="5:6" x14ac:dyDescent="0.2">
      <c r="E4123" t="str">
        <v>126a</v>
      </c>
      <c r="F4123">
        <f t="shared" si="72"/>
        <v>126</v>
      </c>
    </row>
    <row r="4124" spans="5:6" x14ac:dyDescent="0.2">
      <c r="E4124" t="str">
        <v>126a</v>
      </c>
      <c r="F4124">
        <f t="shared" si="72"/>
        <v>126</v>
      </c>
    </row>
    <row r="4125" spans="5:6" x14ac:dyDescent="0.2">
      <c r="E4125" t="str">
        <v>126a</v>
      </c>
      <c r="F4125">
        <f t="shared" si="72"/>
        <v>126</v>
      </c>
    </row>
    <row r="4126" spans="5:6" x14ac:dyDescent="0.2">
      <c r="E4126" t="str">
        <v>126a</v>
      </c>
      <c r="F4126">
        <f t="shared" si="72"/>
        <v>126</v>
      </c>
    </row>
    <row r="4127" spans="5:6" x14ac:dyDescent="0.2">
      <c r="E4127" t="str">
        <v>126a</v>
      </c>
      <c r="F4127">
        <f t="shared" si="72"/>
        <v>126</v>
      </c>
    </row>
    <row r="4128" spans="5:6" x14ac:dyDescent="0.2">
      <c r="E4128" t="str">
        <v>126a</v>
      </c>
      <c r="F4128">
        <f t="shared" si="72"/>
        <v>126</v>
      </c>
    </row>
    <row r="4129" spans="5:6" x14ac:dyDescent="0.2">
      <c r="E4129" t="str">
        <v>126a</v>
      </c>
      <c r="F4129">
        <f t="shared" si="72"/>
        <v>126</v>
      </c>
    </row>
    <row r="4130" spans="5:6" x14ac:dyDescent="0.2">
      <c r="E4130" t="str">
        <v>126a</v>
      </c>
      <c r="F4130">
        <f t="shared" si="72"/>
        <v>126</v>
      </c>
    </row>
    <row r="4131" spans="5:6" x14ac:dyDescent="0.2">
      <c r="E4131" t="str">
        <v>126a</v>
      </c>
      <c r="F4131">
        <f t="shared" si="72"/>
        <v>126</v>
      </c>
    </row>
    <row r="4132" spans="5:6" x14ac:dyDescent="0.2">
      <c r="E4132" t="str">
        <v>126a</v>
      </c>
      <c r="F4132">
        <f t="shared" si="72"/>
        <v>126</v>
      </c>
    </row>
    <row r="4133" spans="5:6" x14ac:dyDescent="0.2">
      <c r="E4133" t="str">
        <v>126a</v>
      </c>
      <c r="F4133">
        <f t="shared" si="72"/>
        <v>126</v>
      </c>
    </row>
    <row r="4134" spans="5:6" x14ac:dyDescent="0.2">
      <c r="E4134" t="str">
        <v>126a</v>
      </c>
      <c r="F4134">
        <f t="shared" si="72"/>
        <v>126</v>
      </c>
    </row>
    <row r="4135" spans="5:6" x14ac:dyDescent="0.2">
      <c r="E4135" t="str">
        <v>126a</v>
      </c>
      <c r="F4135">
        <f t="shared" si="72"/>
        <v>126</v>
      </c>
    </row>
    <row r="4136" spans="5:6" x14ac:dyDescent="0.2">
      <c r="E4136" t="str">
        <v>126a</v>
      </c>
      <c r="F4136">
        <f t="shared" si="72"/>
        <v>126</v>
      </c>
    </row>
    <row r="4137" spans="5:6" x14ac:dyDescent="0.2">
      <c r="E4137" t="str">
        <v>126a</v>
      </c>
      <c r="F4137">
        <f t="shared" si="72"/>
        <v>126</v>
      </c>
    </row>
    <row r="4138" spans="5:6" x14ac:dyDescent="0.2">
      <c r="E4138" t="str">
        <v>126a</v>
      </c>
      <c r="F4138">
        <f t="shared" si="72"/>
        <v>126</v>
      </c>
    </row>
    <row r="4139" spans="5:6" x14ac:dyDescent="0.2">
      <c r="E4139" t="str">
        <v>126a</v>
      </c>
      <c r="F4139">
        <f t="shared" si="72"/>
        <v>126</v>
      </c>
    </row>
    <row r="4140" spans="5:6" x14ac:dyDescent="0.2">
      <c r="E4140" t="str">
        <v>126a</v>
      </c>
      <c r="F4140">
        <f t="shared" si="72"/>
        <v>126</v>
      </c>
    </row>
    <row r="4141" spans="5:6" x14ac:dyDescent="0.2">
      <c r="E4141" t="str">
        <v>126a</v>
      </c>
      <c r="F4141">
        <f t="shared" si="72"/>
        <v>126</v>
      </c>
    </row>
    <row r="4142" spans="5:6" x14ac:dyDescent="0.2">
      <c r="E4142" t="str">
        <v>126a</v>
      </c>
      <c r="F4142">
        <f t="shared" si="72"/>
        <v>126</v>
      </c>
    </row>
    <row r="4143" spans="5:6" x14ac:dyDescent="0.2">
      <c r="E4143" t="str">
        <v>126a</v>
      </c>
      <c r="F4143">
        <f t="shared" si="72"/>
        <v>126</v>
      </c>
    </row>
    <row r="4144" spans="5:6" x14ac:dyDescent="0.2">
      <c r="E4144" t="str">
        <v>126a</v>
      </c>
      <c r="F4144">
        <f t="shared" si="72"/>
        <v>126</v>
      </c>
    </row>
    <row r="4145" spans="5:6" x14ac:dyDescent="0.2">
      <c r="E4145" t="str">
        <v>126a</v>
      </c>
      <c r="F4145">
        <f t="shared" si="72"/>
        <v>126</v>
      </c>
    </row>
    <row r="4146" spans="5:6" x14ac:dyDescent="0.2">
      <c r="E4146" t="str">
        <v>126a</v>
      </c>
      <c r="F4146">
        <f t="shared" si="72"/>
        <v>126</v>
      </c>
    </row>
    <row r="4147" spans="5:6" x14ac:dyDescent="0.2">
      <c r="E4147" t="str">
        <v>126a</v>
      </c>
      <c r="F4147">
        <f t="shared" si="72"/>
        <v>126</v>
      </c>
    </row>
    <row r="4148" spans="5:6" x14ac:dyDescent="0.2">
      <c r="E4148" t="str">
        <v>126a</v>
      </c>
      <c r="F4148">
        <f t="shared" si="72"/>
        <v>126</v>
      </c>
    </row>
    <row r="4149" spans="5:6" x14ac:dyDescent="0.2">
      <c r="E4149" t="str">
        <v>127b</v>
      </c>
      <c r="F4149">
        <f t="shared" si="72"/>
        <v>127</v>
      </c>
    </row>
    <row r="4150" spans="5:6" x14ac:dyDescent="0.2">
      <c r="E4150" t="str">
        <v>127b</v>
      </c>
      <c r="F4150">
        <f t="shared" si="72"/>
        <v>127</v>
      </c>
    </row>
    <row r="4151" spans="5:6" x14ac:dyDescent="0.2">
      <c r="E4151" t="str">
        <v>127b</v>
      </c>
      <c r="F4151">
        <f t="shared" si="72"/>
        <v>127</v>
      </c>
    </row>
    <row r="4152" spans="5:6" x14ac:dyDescent="0.2">
      <c r="E4152" t="str">
        <v>127b</v>
      </c>
      <c r="F4152">
        <f t="shared" si="72"/>
        <v>127</v>
      </c>
    </row>
    <row r="4153" spans="5:6" x14ac:dyDescent="0.2">
      <c r="E4153" t="str">
        <v>127b</v>
      </c>
      <c r="F4153">
        <f t="shared" si="72"/>
        <v>127</v>
      </c>
    </row>
    <row r="4154" spans="5:6" x14ac:dyDescent="0.2">
      <c r="E4154" t="str">
        <v>127b</v>
      </c>
      <c r="F4154">
        <f t="shared" si="72"/>
        <v>127</v>
      </c>
    </row>
    <row r="4155" spans="5:6" x14ac:dyDescent="0.2">
      <c r="E4155" t="str">
        <v>127b</v>
      </c>
      <c r="F4155">
        <f t="shared" si="72"/>
        <v>127</v>
      </c>
    </row>
    <row r="4156" spans="5:6" x14ac:dyDescent="0.2">
      <c r="E4156" t="str">
        <v>127b</v>
      </c>
      <c r="F4156">
        <f t="shared" si="72"/>
        <v>127</v>
      </c>
    </row>
    <row r="4157" spans="5:6" x14ac:dyDescent="0.2">
      <c r="E4157" t="str">
        <v>127b</v>
      </c>
      <c r="F4157">
        <f t="shared" si="72"/>
        <v>127</v>
      </c>
    </row>
    <row r="4158" spans="5:6" x14ac:dyDescent="0.2">
      <c r="E4158" t="str">
        <v>127b</v>
      </c>
      <c r="F4158">
        <f t="shared" si="72"/>
        <v>127</v>
      </c>
    </row>
    <row r="4159" spans="5:6" x14ac:dyDescent="0.2">
      <c r="E4159" t="str">
        <v>127b</v>
      </c>
      <c r="F4159">
        <f t="shared" si="72"/>
        <v>127</v>
      </c>
    </row>
    <row r="4160" spans="5:6" x14ac:dyDescent="0.2">
      <c r="E4160" t="str">
        <v>127b</v>
      </c>
      <c r="F4160">
        <f t="shared" si="72"/>
        <v>127</v>
      </c>
    </row>
    <row r="4161" spans="5:6" x14ac:dyDescent="0.2">
      <c r="E4161" t="str">
        <v>127b</v>
      </c>
      <c r="F4161">
        <f t="shared" si="72"/>
        <v>127</v>
      </c>
    </row>
    <row r="4162" spans="5:6" x14ac:dyDescent="0.2">
      <c r="E4162" t="str">
        <v>127b</v>
      </c>
      <c r="F4162">
        <f t="shared" si="72"/>
        <v>127</v>
      </c>
    </row>
    <row r="4163" spans="5:6" x14ac:dyDescent="0.2">
      <c r="E4163" t="str">
        <v>127b</v>
      </c>
      <c r="F4163">
        <f t="shared" ref="F4163:F4226" si="73">VALUE(LEFT(E4163,LEN(E4163)-1))</f>
        <v>127</v>
      </c>
    </row>
    <row r="4164" spans="5:6" x14ac:dyDescent="0.2">
      <c r="E4164" t="str">
        <v>127b</v>
      </c>
      <c r="F4164">
        <f t="shared" si="73"/>
        <v>127</v>
      </c>
    </row>
    <row r="4165" spans="5:6" x14ac:dyDescent="0.2">
      <c r="E4165" t="str">
        <v>127b</v>
      </c>
      <c r="F4165">
        <f t="shared" si="73"/>
        <v>127</v>
      </c>
    </row>
    <row r="4166" spans="5:6" x14ac:dyDescent="0.2">
      <c r="E4166" t="str">
        <v>127b</v>
      </c>
      <c r="F4166">
        <f t="shared" si="73"/>
        <v>127</v>
      </c>
    </row>
    <row r="4167" spans="5:6" x14ac:dyDescent="0.2">
      <c r="E4167" t="str">
        <v>127b</v>
      </c>
      <c r="F4167">
        <f t="shared" si="73"/>
        <v>127</v>
      </c>
    </row>
    <row r="4168" spans="5:6" x14ac:dyDescent="0.2">
      <c r="E4168" t="str">
        <v>127b</v>
      </c>
      <c r="F4168">
        <f t="shared" si="73"/>
        <v>127</v>
      </c>
    </row>
    <row r="4169" spans="5:6" x14ac:dyDescent="0.2">
      <c r="E4169" t="str">
        <v>127b</v>
      </c>
      <c r="F4169">
        <f t="shared" si="73"/>
        <v>127</v>
      </c>
    </row>
    <row r="4170" spans="5:6" x14ac:dyDescent="0.2">
      <c r="E4170" t="str">
        <v>127b</v>
      </c>
      <c r="F4170">
        <f t="shared" si="73"/>
        <v>127</v>
      </c>
    </row>
    <row r="4171" spans="5:6" x14ac:dyDescent="0.2">
      <c r="E4171" t="str">
        <v>127b</v>
      </c>
      <c r="F4171">
        <f t="shared" si="73"/>
        <v>127</v>
      </c>
    </row>
    <row r="4172" spans="5:6" x14ac:dyDescent="0.2">
      <c r="E4172" t="str">
        <v>127b</v>
      </c>
      <c r="F4172">
        <f t="shared" si="73"/>
        <v>127</v>
      </c>
    </row>
    <row r="4173" spans="5:6" x14ac:dyDescent="0.2">
      <c r="E4173" t="str">
        <v>127b</v>
      </c>
      <c r="F4173">
        <f t="shared" si="73"/>
        <v>127</v>
      </c>
    </row>
    <row r="4174" spans="5:6" x14ac:dyDescent="0.2">
      <c r="E4174" t="str">
        <v>127b</v>
      </c>
      <c r="F4174">
        <f t="shared" si="73"/>
        <v>127</v>
      </c>
    </row>
    <row r="4175" spans="5:6" x14ac:dyDescent="0.2">
      <c r="E4175" t="str">
        <v>127b</v>
      </c>
      <c r="F4175">
        <f t="shared" si="73"/>
        <v>127</v>
      </c>
    </row>
    <row r="4176" spans="5:6" x14ac:dyDescent="0.2">
      <c r="E4176" t="str">
        <v>127b</v>
      </c>
      <c r="F4176">
        <f t="shared" si="73"/>
        <v>127</v>
      </c>
    </row>
    <row r="4177" spans="5:6" x14ac:dyDescent="0.2">
      <c r="E4177" t="str">
        <v>127b</v>
      </c>
      <c r="F4177">
        <f t="shared" si="73"/>
        <v>127</v>
      </c>
    </row>
    <row r="4178" spans="5:6" x14ac:dyDescent="0.2">
      <c r="E4178" t="str">
        <v>127b</v>
      </c>
      <c r="F4178">
        <f t="shared" si="73"/>
        <v>127</v>
      </c>
    </row>
    <row r="4179" spans="5:6" x14ac:dyDescent="0.2">
      <c r="E4179" t="str">
        <v>127b</v>
      </c>
      <c r="F4179">
        <f t="shared" si="73"/>
        <v>127</v>
      </c>
    </row>
    <row r="4180" spans="5:6" x14ac:dyDescent="0.2">
      <c r="E4180" t="str">
        <v>127b</v>
      </c>
      <c r="F4180">
        <f t="shared" si="73"/>
        <v>127</v>
      </c>
    </row>
    <row r="4181" spans="5:6" x14ac:dyDescent="0.2">
      <c r="E4181" t="str">
        <v>127b</v>
      </c>
      <c r="F4181">
        <f t="shared" si="73"/>
        <v>127</v>
      </c>
    </row>
    <row r="4182" spans="5:6" x14ac:dyDescent="0.2">
      <c r="E4182" t="str">
        <v>128a</v>
      </c>
      <c r="F4182">
        <f t="shared" si="73"/>
        <v>128</v>
      </c>
    </row>
    <row r="4183" spans="5:6" x14ac:dyDescent="0.2">
      <c r="E4183" t="str">
        <v>128a</v>
      </c>
      <c r="F4183">
        <f t="shared" si="73"/>
        <v>128</v>
      </c>
    </row>
    <row r="4184" spans="5:6" x14ac:dyDescent="0.2">
      <c r="E4184" t="str">
        <v>128a</v>
      </c>
      <c r="F4184">
        <f t="shared" si="73"/>
        <v>128</v>
      </c>
    </row>
    <row r="4185" spans="5:6" x14ac:dyDescent="0.2">
      <c r="E4185" t="str">
        <v>128a</v>
      </c>
      <c r="F4185">
        <f t="shared" si="73"/>
        <v>128</v>
      </c>
    </row>
    <row r="4186" spans="5:6" x14ac:dyDescent="0.2">
      <c r="E4186" t="str">
        <v>128a</v>
      </c>
      <c r="F4186">
        <f t="shared" si="73"/>
        <v>128</v>
      </c>
    </row>
    <row r="4187" spans="5:6" x14ac:dyDescent="0.2">
      <c r="E4187" t="str">
        <v>128a</v>
      </c>
      <c r="F4187">
        <f t="shared" si="73"/>
        <v>128</v>
      </c>
    </row>
    <row r="4188" spans="5:6" x14ac:dyDescent="0.2">
      <c r="E4188" t="str">
        <v>128a</v>
      </c>
      <c r="F4188">
        <f t="shared" si="73"/>
        <v>128</v>
      </c>
    </row>
    <row r="4189" spans="5:6" x14ac:dyDescent="0.2">
      <c r="E4189" t="str">
        <v>128a</v>
      </c>
      <c r="F4189">
        <f t="shared" si="73"/>
        <v>128</v>
      </c>
    </row>
    <row r="4190" spans="5:6" x14ac:dyDescent="0.2">
      <c r="E4190" t="str">
        <v>128a</v>
      </c>
      <c r="F4190">
        <f t="shared" si="73"/>
        <v>128</v>
      </c>
    </row>
    <row r="4191" spans="5:6" x14ac:dyDescent="0.2">
      <c r="E4191" t="str">
        <v>128a</v>
      </c>
      <c r="F4191">
        <f t="shared" si="73"/>
        <v>128</v>
      </c>
    </row>
    <row r="4192" spans="5:6" x14ac:dyDescent="0.2">
      <c r="E4192" t="str">
        <v>128a</v>
      </c>
      <c r="F4192">
        <f t="shared" si="73"/>
        <v>128</v>
      </c>
    </row>
    <row r="4193" spans="5:6" x14ac:dyDescent="0.2">
      <c r="E4193" t="str">
        <v>128a</v>
      </c>
      <c r="F4193">
        <f t="shared" si="73"/>
        <v>128</v>
      </c>
    </row>
    <row r="4194" spans="5:6" x14ac:dyDescent="0.2">
      <c r="E4194" t="str">
        <v>128a</v>
      </c>
      <c r="F4194">
        <f t="shared" si="73"/>
        <v>128</v>
      </c>
    </row>
    <row r="4195" spans="5:6" x14ac:dyDescent="0.2">
      <c r="E4195" t="str">
        <v>128a</v>
      </c>
      <c r="F4195">
        <f t="shared" si="73"/>
        <v>128</v>
      </c>
    </row>
    <row r="4196" spans="5:6" x14ac:dyDescent="0.2">
      <c r="E4196" t="str">
        <v>128a</v>
      </c>
      <c r="F4196">
        <f t="shared" si="73"/>
        <v>128</v>
      </c>
    </row>
    <row r="4197" spans="5:6" x14ac:dyDescent="0.2">
      <c r="E4197" t="str">
        <v>128a</v>
      </c>
      <c r="F4197">
        <f t="shared" si="73"/>
        <v>128</v>
      </c>
    </row>
    <row r="4198" spans="5:6" x14ac:dyDescent="0.2">
      <c r="E4198" t="str">
        <v>128a</v>
      </c>
      <c r="F4198">
        <f t="shared" si="73"/>
        <v>128</v>
      </c>
    </row>
    <row r="4199" spans="5:6" x14ac:dyDescent="0.2">
      <c r="E4199" t="str">
        <v>128a</v>
      </c>
      <c r="F4199">
        <f t="shared" si="73"/>
        <v>128</v>
      </c>
    </row>
    <row r="4200" spans="5:6" x14ac:dyDescent="0.2">
      <c r="E4200" t="str">
        <v>128a</v>
      </c>
      <c r="F4200">
        <f t="shared" si="73"/>
        <v>128</v>
      </c>
    </row>
    <row r="4201" spans="5:6" x14ac:dyDescent="0.2">
      <c r="E4201" t="str">
        <v>128a</v>
      </c>
      <c r="F4201">
        <f t="shared" si="73"/>
        <v>128</v>
      </c>
    </row>
    <row r="4202" spans="5:6" x14ac:dyDescent="0.2">
      <c r="E4202" t="str">
        <v>128a</v>
      </c>
      <c r="F4202">
        <f t="shared" si="73"/>
        <v>128</v>
      </c>
    </row>
    <row r="4203" spans="5:6" x14ac:dyDescent="0.2">
      <c r="E4203" t="str">
        <v>128a</v>
      </c>
      <c r="F4203">
        <f t="shared" si="73"/>
        <v>128</v>
      </c>
    </row>
    <row r="4204" spans="5:6" x14ac:dyDescent="0.2">
      <c r="E4204" t="str">
        <v>128a</v>
      </c>
      <c r="F4204">
        <f t="shared" si="73"/>
        <v>128</v>
      </c>
    </row>
    <row r="4205" spans="5:6" x14ac:dyDescent="0.2">
      <c r="E4205" t="str">
        <v>128a</v>
      </c>
      <c r="F4205">
        <f t="shared" si="73"/>
        <v>128</v>
      </c>
    </row>
    <row r="4206" spans="5:6" x14ac:dyDescent="0.2">
      <c r="E4206" t="str">
        <v>128a</v>
      </c>
      <c r="F4206">
        <f t="shared" si="73"/>
        <v>128</v>
      </c>
    </row>
    <row r="4207" spans="5:6" x14ac:dyDescent="0.2">
      <c r="E4207" t="str">
        <v>128a</v>
      </c>
      <c r="F4207">
        <f t="shared" si="73"/>
        <v>128</v>
      </c>
    </row>
    <row r="4208" spans="5:6" x14ac:dyDescent="0.2">
      <c r="E4208" t="str">
        <v>128a</v>
      </c>
      <c r="F4208">
        <f t="shared" si="73"/>
        <v>128</v>
      </c>
    </row>
    <row r="4209" spans="5:6" x14ac:dyDescent="0.2">
      <c r="E4209" t="str">
        <v>128a</v>
      </c>
      <c r="F4209">
        <f t="shared" si="73"/>
        <v>128</v>
      </c>
    </row>
    <row r="4210" spans="5:6" x14ac:dyDescent="0.2">
      <c r="E4210" t="str">
        <v>128a</v>
      </c>
      <c r="F4210">
        <f t="shared" si="73"/>
        <v>128</v>
      </c>
    </row>
    <row r="4211" spans="5:6" x14ac:dyDescent="0.2">
      <c r="E4211" t="str">
        <v>128a</v>
      </c>
      <c r="F4211">
        <f t="shared" si="73"/>
        <v>128</v>
      </c>
    </row>
    <row r="4212" spans="5:6" x14ac:dyDescent="0.2">
      <c r="E4212" t="str">
        <v>128a</v>
      </c>
      <c r="F4212">
        <f t="shared" si="73"/>
        <v>128</v>
      </c>
    </row>
    <row r="4213" spans="5:6" x14ac:dyDescent="0.2">
      <c r="E4213" t="str">
        <v>128a</v>
      </c>
      <c r="F4213">
        <f t="shared" si="73"/>
        <v>128</v>
      </c>
    </row>
    <row r="4214" spans="5:6" x14ac:dyDescent="0.2">
      <c r="E4214" t="str">
        <v>128a</v>
      </c>
      <c r="F4214">
        <f t="shared" si="73"/>
        <v>128</v>
      </c>
    </row>
    <row r="4215" spans="5:6" x14ac:dyDescent="0.2">
      <c r="E4215" t="str">
        <v>128a</v>
      </c>
      <c r="F4215">
        <f t="shared" si="73"/>
        <v>128</v>
      </c>
    </row>
    <row r="4216" spans="5:6" x14ac:dyDescent="0.2">
      <c r="E4216" t="str">
        <v>128a</v>
      </c>
      <c r="F4216">
        <f t="shared" si="73"/>
        <v>128</v>
      </c>
    </row>
    <row r="4217" spans="5:6" x14ac:dyDescent="0.2">
      <c r="E4217" t="str">
        <v>128a</v>
      </c>
      <c r="F4217">
        <f t="shared" si="73"/>
        <v>128</v>
      </c>
    </row>
    <row r="4218" spans="5:6" x14ac:dyDescent="0.2">
      <c r="E4218" t="str">
        <v>118a</v>
      </c>
      <c r="F4218">
        <f t="shared" si="73"/>
        <v>118</v>
      </c>
    </row>
    <row r="4219" spans="5:6" x14ac:dyDescent="0.2">
      <c r="E4219" t="str">
        <v>128a</v>
      </c>
      <c r="F4219">
        <f t="shared" si="73"/>
        <v>128</v>
      </c>
    </row>
    <row r="4220" spans="5:6" x14ac:dyDescent="0.2">
      <c r="E4220" t="str">
        <v>128a</v>
      </c>
      <c r="F4220">
        <f t="shared" si="73"/>
        <v>128</v>
      </c>
    </row>
    <row r="4221" spans="5:6" x14ac:dyDescent="0.2">
      <c r="E4221" t="str">
        <v>128a</v>
      </c>
      <c r="F4221">
        <f t="shared" si="73"/>
        <v>128</v>
      </c>
    </row>
    <row r="4222" spans="5:6" x14ac:dyDescent="0.2">
      <c r="E4222" t="str">
        <v>128a</v>
      </c>
      <c r="F4222">
        <f t="shared" si="73"/>
        <v>128</v>
      </c>
    </row>
    <row r="4223" spans="5:6" x14ac:dyDescent="0.2">
      <c r="E4223" t="str">
        <v>128a</v>
      </c>
      <c r="F4223">
        <f t="shared" si="73"/>
        <v>128</v>
      </c>
    </row>
    <row r="4224" spans="5:6" x14ac:dyDescent="0.2">
      <c r="E4224" t="str">
        <v>128a</v>
      </c>
      <c r="F4224">
        <f t="shared" si="73"/>
        <v>128</v>
      </c>
    </row>
    <row r="4225" spans="5:6" x14ac:dyDescent="0.2">
      <c r="E4225" t="str">
        <v>128a</v>
      </c>
      <c r="F4225">
        <f t="shared" si="73"/>
        <v>128</v>
      </c>
    </row>
    <row r="4226" spans="5:6" x14ac:dyDescent="0.2">
      <c r="E4226" t="str">
        <v>128a</v>
      </c>
      <c r="F4226">
        <f t="shared" si="73"/>
        <v>128</v>
      </c>
    </row>
    <row r="4227" spans="5:6" x14ac:dyDescent="0.2">
      <c r="E4227" t="str">
        <v>128a</v>
      </c>
      <c r="F4227">
        <f t="shared" ref="F4227:F4290" si="74">VALUE(LEFT(E4227,LEN(E4227)-1))</f>
        <v>128</v>
      </c>
    </row>
    <row r="4228" spans="5:6" x14ac:dyDescent="0.2">
      <c r="E4228" t="str">
        <v>128a</v>
      </c>
      <c r="F4228">
        <f t="shared" si="74"/>
        <v>128</v>
      </c>
    </row>
    <row r="4229" spans="5:6" x14ac:dyDescent="0.2">
      <c r="E4229" t="str">
        <v>129b</v>
      </c>
      <c r="F4229">
        <f t="shared" si="74"/>
        <v>129</v>
      </c>
    </row>
    <row r="4230" spans="5:6" x14ac:dyDescent="0.2">
      <c r="E4230" t="str">
        <v>129b</v>
      </c>
      <c r="F4230">
        <f t="shared" si="74"/>
        <v>129</v>
      </c>
    </row>
    <row r="4231" spans="5:6" x14ac:dyDescent="0.2">
      <c r="E4231" t="str">
        <v>129b</v>
      </c>
      <c r="F4231">
        <f t="shared" si="74"/>
        <v>129</v>
      </c>
    </row>
    <row r="4232" spans="5:6" x14ac:dyDescent="0.2">
      <c r="E4232" t="str">
        <v>129b</v>
      </c>
      <c r="F4232">
        <f t="shared" si="74"/>
        <v>129</v>
      </c>
    </row>
    <row r="4233" spans="5:6" x14ac:dyDescent="0.2">
      <c r="E4233" t="str">
        <v>129b</v>
      </c>
      <c r="F4233">
        <f t="shared" si="74"/>
        <v>129</v>
      </c>
    </row>
    <row r="4234" spans="5:6" x14ac:dyDescent="0.2">
      <c r="E4234" t="str">
        <v>129b</v>
      </c>
      <c r="F4234">
        <f t="shared" si="74"/>
        <v>129</v>
      </c>
    </row>
    <row r="4235" spans="5:6" x14ac:dyDescent="0.2">
      <c r="E4235" t="str">
        <v>129b</v>
      </c>
      <c r="F4235">
        <f t="shared" si="74"/>
        <v>129</v>
      </c>
    </row>
    <row r="4236" spans="5:6" x14ac:dyDescent="0.2">
      <c r="E4236" t="str">
        <v>129b</v>
      </c>
      <c r="F4236">
        <f t="shared" si="74"/>
        <v>129</v>
      </c>
    </row>
    <row r="4237" spans="5:6" x14ac:dyDescent="0.2">
      <c r="E4237" t="str">
        <v>129b</v>
      </c>
      <c r="F4237">
        <f t="shared" si="74"/>
        <v>129</v>
      </c>
    </row>
    <row r="4238" spans="5:6" x14ac:dyDescent="0.2">
      <c r="E4238" t="str">
        <v>129b</v>
      </c>
      <c r="F4238">
        <f t="shared" si="74"/>
        <v>129</v>
      </c>
    </row>
    <row r="4239" spans="5:6" x14ac:dyDescent="0.2">
      <c r="E4239" t="str">
        <v>129b</v>
      </c>
      <c r="F4239">
        <f t="shared" si="74"/>
        <v>129</v>
      </c>
    </row>
    <row r="4240" spans="5:6" x14ac:dyDescent="0.2">
      <c r="E4240" t="str">
        <v>129b</v>
      </c>
      <c r="F4240">
        <f t="shared" si="74"/>
        <v>129</v>
      </c>
    </row>
    <row r="4241" spans="5:6" x14ac:dyDescent="0.2">
      <c r="E4241" t="str">
        <v>129b</v>
      </c>
      <c r="F4241">
        <f t="shared" si="74"/>
        <v>129</v>
      </c>
    </row>
    <row r="4242" spans="5:6" x14ac:dyDescent="0.2">
      <c r="E4242" t="str">
        <v>129b</v>
      </c>
      <c r="F4242">
        <f t="shared" si="74"/>
        <v>129</v>
      </c>
    </row>
    <row r="4243" spans="5:6" x14ac:dyDescent="0.2">
      <c r="E4243" t="str">
        <v>129b</v>
      </c>
      <c r="F4243">
        <f t="shared" si="74"/>
        <v>129</v>
      </c>
    </row>
    <row r="4244" spans="5:6" x14ac:dyDescent="0.2">
      <c r="E4244" t="str">
        <v>129b</v>
      </c>
      <c r="F4244">
        <f t="shared" si="74"/>
        <v>129</v>
      </c>
    </row>
    <row r="4245" spans="5:6" x14ac:dyDescent="0.2">
      <c r="E4245" t="str">
        <v>129b</v>
      </c>
      <c r="F4245">
        <f t="shared" si="74"/>
        <v>129</v>
      </c>
    </row>
    <row r="4246" spans="5:6" x14ac:dyDescent="0.2">
      <c r="E4246" t="str">
        <v>129b</v>
      </c>
      <c r="F4246">
        <f t="shared" si="74"/>
        <v>129</v>
      </c>
    </row>
    <row r="4247" spans="5:6" x14ac:dyDescent="0.2">
      <c r="E4247" t="str">
        <v>129b</v>
      </c>
      <c r="F4247">
        <f t="shared" si="74"/>
        <v>129</v>
      </c>
    </row>
    <row r="4248" spans="5:6" x14ac:dyDescent="0.2">
      <c r="E4248" t="str">
        <v>129b</v>
      </c>
      <c r="F4248">
        <f t="shared" si="74"/>
        <v>129</v>
      </c>
    </row>
    <row r="4249" spans="5:6" x14ac:dyDescent="0.2">
      <c r="E4249" t="str">
        <v>129b</v>
      </c>
      <c r="F4249">
        <f t="shared" si="74"/>
        <v>129</v>
      </c>
    </row>
    <row r="4250" spans="5:6" x14ac:dyDescent="0.2">
      <c r="E4250" t="str">
        <v>129b</v>
      </c>
      <c r="F4250">
        <f t="shared" si="74"/>
        <v>129</v>
      </c>
    </row>
    <row r="4251" spans="5:6" x14ac:dyDescent="0.2">
      <c r="E4251" t="str">
        <v>129b</v>
      </c>
      <c r="F4251">
        <f t="shared" si="74"/>
        <v>129</v>
      </c>
    </row>
    <row r="4252" spans="5:6" x14ac:dyDescent="0.2">
      <c r="E4252" t="str">
        <v>129b</v>
      </c>
      <c r="F4252">
        <f t="shared" si="74"/>
        <v>129</v>
      </c>
    </row>
    <row r="4253" spans="5:6" x14ac:dyDescent="0.2">
      <c r="E4253" t="str">
        <v>129b</v>
      </c>
      <c r="F4253">
        <f t="shared" si="74"/>
        <v>129</v>
      </c>
    </row>
    <row r="4254" spans="5:6" x14ac:dyDescent="0.2">
      <c r="E4254" t="str">
        <v>129b</v>
      </c>
      <c r="F4254">
        <f t="shared" si="74"/>
        <v>129</v>
      </c>
    </row>
    <row r="4255" spans="5:6" x14ac:dyDescent="0.2">
      <c r="E4255" t="str">
        <v>129b</v>
      </c>
      <c r="F4255">
        <f t="shared" si="74"/>
        <v>129</v>
      </c>
    </row>
    <row r="4256" spans="5:6" x14ac:dyDescent="0.2">
      <c r="E4256" t="str">
        <v>129b</v>
      </c>
      <c r="F4256">
        <f t="shared" si="74"/>
        <v>129</v>
      </c>
    </row>
    <row r="4257" spans="5:6" x14ac:dyDescent="0.2">
      <c r="E4257" t="str">
        <v>129b</v>
      </c>
      <c r="F4257">
        <f t="shared" si="74"/>
        <v>129</v>
      </c>
    </row>
    <row r="4258" spans="5:6" x14ac:dyDescent="0.2">
      <c r="E4258" t="str">
        <v>129b</v>
      </c>
      <c r="F4258">
        <f t="shared" si="74"/>
        <v>129</v>
      </c>
    </row>
    <row r="4259" spans="5:6" x14ac:dyDescent="0.2">
      <c r="E4259" t="str">
        <v>129b</v>
      </c>
      <c r="F4259">
        <f t="shared" si="74"/>
        <v>129</v>
      </c>
    </row>
    <row r="4260" spans="5:6" x14ac:dyDescent="0.2">
      <c r="E4260" t="str">
        <v>129b</v>
      </c>
      <c r="F4260">
        <f t="shared" si="74"/>
        <v>129</v>
      </c>
    </row>
    <row r="4261" spans="5:6" x14ac:dyDescent="0.2">
      <c r="E4261" t="str">
        <v>129b</v>
      </c>
      <c r="F4261">
        <f t="shared" si="74"/>
        <v>129</v>
      </c>
    </row>
    <row r="4262" spans="5:6" x14ac:dyDescent="0.2">
      <c r="E4262" t="str">
        <v>129b</v>
      </c>
      <c r="F4262">
        <f t="shared" si="74"/>
        <v>129</v>
      </c>
    </row>
    <row r="4263" spans="5:6" x14ac:dyDescent="0.2">
      <c r="E4263" t="str">
        <v>129b</v>
      </c>
      <c r="F4263">
        <f t="shared" si="74"/>
        <v>129</v>
      </c>
    </row>
    <row r="4264" spans="5:6" x14ac:dyDescent="0.2">
      <c r="E4264" t="str">
        <v>129b</v>
      </c>
      <c r="F4264">
        <f t="shared" si="74"/>
        <v>129</v>
      </c>
    </row>
    <row r="4265" spans="5:6" x14ac:dyDescent="0.2">
      <c r="E4265" t="str">
        <v>129b</v>
      </c>
      <c r="F4265">
        <f t="shared" si="74"/>
        <v>129</v>
      </c>
    </row>
    <row r="4266" spans="5:6" x14ac:dyDescent="0.2">
      <c r="E4266" t="str">
        <v>129b</v>
      </c>
      <c r="F4266">
        <f t="shared" si="74"/>
        <v>129</v>
      </c>
    </row>
    <row r="4267" spans="5:6" x14ac:dyDescent="0.2">
      <c r="E4267" t="str">
        <v>129b</v>
      </c>
      <c r="F4267">
        <f t="shared" si="74"/>
        <v>129</v>
      </c>
    </row>
    <row r="4268" spans="5:6" x14ac:dyDescent="0.2">
      <c r="E4268" t="str">
        <v>129b</v>
      </c>
      <c r="F4268">
        <f t="shared" si="74"/>
        <v>129</v>
      </c>
    </row>
    <row r="4269" spans="5:6" x14ac:dyDescent="0.2">
      <c r="E4269" t="str">
        <v>129b</v>
      </c>
      <c r="F4269">
        <f t="shared" si="74"/>
        <v>129</v>
      </c>
    </row>
    <row r="4270" spans="5:6" x14ac:dyDescent="0.2">
      <c r="E4270" t="str">
        <v>129b</v>
      </c>
      <c r="F4270">
        <f t="shared" si="74"/>
        <v>129</v>
      </c>
    </row>
    <row r="4271" spans="5:6" x14ac:dyDescent="0.2">
      <c r="E4271" t="str">
        <v>129b</v>
      </c>
      <c r="F4271">
        <f t="shared" si="74"/>
        <v>129</v>
      </c>
    </row>
    <row r="4272" spans="5:6" x14ac:dyDescent="0.2">
      <c r="E4272" t="str">
        <v>129b</v>
      </c>
      <c r="F4272">
        <f t="shared" si="74"/>
        <v>129</v>
      </c>
    </row>
    <row r="4273" spans="5:6" x14ac:dyDescent="0.2">
      <c r="E4273" t="str">
        <v>129b</v>
      </c>
      <c r="F4273">
        <f t="shared" si="74"/>
        <v>129</v>
      </c>
    </row>
    <row r="4274" spans="5:6" x14ac:dyDescent="0.2">
      <c r="E4274" t="str">
        <v>129b</v>
      </c>
      <c r="F4274">
        <f t="shared" si="74"/>
        <v>129</v>
      </c>
    </row>
    <row r="4275" spans="5:6" x14ac:dyDescent="0.2">
      <c r="E4275" t="str">
        <v>129b</v>
      </c>
      <c r="F4275">
        <f t="shared" si="74"/>
        <v>129</v>
      </c>
    </row>
    <row r="4276" spans="5:6" x14ac:dyDescent="0.2">
      <c r="E4276" t="str">
        <v>130a</v>
      </c>
      <c r="F4276">
        <f t="shared" si="74"/>
        <v>130</v>
      </c>
    </row>
    <row r="4277" spans="5:6" x14ac:dyDescent="0.2">
      <c r="E4277" t="str">
        <v>130a</v>
      </c>
      <c r="F4277">
        <f t="shared" si="74"/>
        <v>130</v>
      </c>
    </row>
    <row r="4278" spans="5:6" x14ac:dyDescent="0.2">
      <c r="E4278" t="str">
        <v>130a</v>
      </c>
      <c r="F4278">
        <f t="shared" si="74"/>
        <v>130</v>
      </c>
    </row>
    <row r="4279" spans="5:6" x14ac:dyDescent="0.2">
      <c r="E4279" t="str">
        <v>130a</v>
      </c>
      <c r="F4279">
        <f t="shared" si="74"/>
        <v>130</v>
      </c>
    </row>
    <row r="4280" spans="5:6" x14ac:dyDescent="0.2">
      <c r="E4280" t="str">
        <v>130a</v>
      </c>
      <c r="F4280">
        <f t="shared" si="74"/>
        <v>130</v>
      </c>
    </row>
    <row r="4281" spans="5:6" x14ac:dyDescent="0.2">
      <c r="E4281" t="str">
        <v>130a</v>
      </c>
      <c r="F4281">
        <f t="shared" si="74"/>
        <v>130</v>
      </c>
    </row>
    <row r="4282" spans="5:6" x14ac:dyDescent="0.2">
      <c r="E4282" t="str">
        <v>130a</v>
      </c>
      <c r="F4282">
        <f t="shared" si="74"/>
        <v>130</v>
      </c>
    </row>
    <row r="4283" spans="5:6" x14ac:dyDescent="0.2">
      <c r="E4283" t="str">
        <v>130a</v>
      </c>
      <c r="F4283">
        <f t="shared" si="74"/>
        <v>130</v>
      </c>
    </row>
    <row r="4284" spans="5:6" x14ac:dyDescent="0.2">
      <c r="E4284" t="str">
        <v>130a</v>
      </c>
      <c r="F4284">
        <f t="shared" si="74"/>
        <v>130</v>
      </c>
    </row>
    <row r="4285" spans="5:6" x14ac:dyDescent="0.2">
      <c r="E4285" t="str">
        <v>130a</v>
      </c>
      <c r="F4285">
        <f t="shared" si="74"/>
        <v>130</v>
      </c>
    </row>
    <row r="4286" spans="5:6" x14ac:dyDescent="0.2">
      <c r="E4286" t="str">
        <v>130a</v>
      </c>
      <c r="F4286">
        <f t="shared" si="74"/>
        <v>130</v>
      </c>
    </row>
    <row r="4287" spans="5:6" x14ac:dyDescent="0.2">
      <c r="E4287" t="str">
        <v>130a</v>
      </c>
      <c r="F4287">
        <f t="shared" si="74"/>
        <v>130</v>
      </c>
    </row>
    <row r="4288" spans="5:6" x14ac:dyDescent="0.2">
      <c r="E4288" t="str">
        <v>130a</v>
      </c>
      <c r="F4288">
        <f t="shared" si="74"/>
        <v>130</v>
      </c>
    </row>
    <row r="4289" spans="5:6" x14ac:dyDescent="0.2">
      <c r="E4289" t="str">
        <v>130a</v>
      </c>
      <c r="F4289">
        <f t="shared" si="74"/>
        <v>130</v>
      </c>
    </row>
    <row r="4290" spans="5:6" x14ac:dyDescent="0.2">
      <c r="E4290" t="str">
        <v>130a</v>
      </c>
      <c r="F4290">
        <f t="shared" si="74"/>
        <v>130</v>
      </c>
    </row>
    <row r="4291" spans="5:6" x14ac:dyDescent="0.2">
      <c r="E4291" t="str">
        <v>130a</v>
      </c>
      <c r="F4291">
        <f t="shared" ref="F4291:F4354" si="75">VALUE(LEFT(E4291,LEN(E4291)-1))</f>
        <v>130</v>
      </c>
    </row>
    <row r="4292" spans="5:6" x14ac:dyDescent="0.2">
      <c r="E4292" t="str">
        <v>130a</v>
      </c>
      <c r="F4292">
        <f t="shared" si="75"/>
        <v>130</v>
      </c>
    </row>
    <row r="4293" spans="5:6" x14ac:dyDescent="0.2">
      <c r="E4293" t="str">
        <v>130a</v>
      </c>
      <c r="F4293">
        <f t="shared" si="75"/>
        <v>130</v>
      </c>
    </row>
    <row r="4294" spans="5:6" x14ac:dyDescent="0.2">
      <c r="E4294" t="str">
        <v>130a</v>
      </c>
      <c r="F4294">
        <f t="shared" si="75"/>
        <v>130</v>
      </c>
    </row>
    <row r="4295" spans="5:6" x14ac:dyDescent="0.2">
      <c r="E4295" t="str">
        <v>130a</v>
      </c>
      <c r="F4295">
        <f t="shared" si="75"/>
        <v>130</v>
      </c>
    </row>
    <row r="4296" spans="5:6" x14ac:dyDescent="0.2">
      <c r="E4296" t="str">
        <v>130a</v>
      </c>
      <c r="F4296">
        <f t="shared" si="75"/>
        <v>130</v>
      </c>
    </row>
    <row r="4297" spans="5:6" x14ac:dyDescent="0.2">
      <c r="E4297" t="str">
        <v>130a</v>
      </c>
      <c r="F4297">
        <f t="shared" si="75"/>
        <v>130</v>
      </c>
    </row>
    <row r="4298" spans="5:6" x14ac:dyDescent="0.2">
      <c r="E4298" t="str">
        <v>130a</v>
      </c>
      <c r="F4298">
        <f t="shared" si="75"/>
        <v>130</v>
      </c>
    </row>
    <row r="4299" spans="5:6" x14ac:dyDescent="0.2">
      <c r="E4299" t="str">
        <v>130a</v>
      </c>
      <c r="F4299">
        <f t="shared" si="75"/>
        <v>130</v>
      </c>
    </row>
    <row r="4300" spans="5:6" x14ac:dyDescent="0.2">
      <c r="E4300" t="str">
        <v>130a</v>
      </c>
      <c r="F4300">
        <f t="shared" si="75"/>
        <v>130</v>
      </c>
    </row>
    <row r="4301" spans="5:6" x14ac:dyDescent="0.2">
      <c r="E4301" t="str">
        <v>130a</v>
      </c>
      <c r="F4301">
        <f t="shared" si="75"/>
        <v>130</v>
      </c>
    </row>
    <row r="4302" spans="5:6" x14ac:dyDescent="0.2">
      <c r="E4302" t="str">
        <v>130a</v>
      </c>
      <c r="F4302">
        <f t="shared" si="75"/>
        <v>130</v>
      </c>
    </row>
    <row r="4303" spans="5:6" x14ac:dyDescent="0.2">
      <c r="E4303" t="str">
        <v>130a</v>
      </c>
      <c r="F4303">
        <f t="shared" si="75"/>
        <v>130</v>
      </c>
    </row>
    <row r="4304" spans="5:6" x14ac:dyDescent="0.2">
      <c r="E4304" t="str">
        <v>130a</v>
      </c>
      <c r="F4304">
        <f t="shared" si="75"/>
        <v>130</v>
      </c>
    </row>
    <row r="4305" spans="5:6" x14ac:dyDescent="0.2">
      <c r="E4305" t="str">
        <v>130a</v>
      </c>
      <c r="F4305">
        <f t="shared" si="75"/>
        <v>130</v>
      </c>
    </row>
    <row r="4306" spans="5:6" x14ac:dyDescent="0.2">
      <c r="E4306" t="str">
        <v>130a</v>
      </c>
      <c r="F4306">
        <f t="shared" si="75"/>
        <v>130</v>
      </c>
    </row>
    <row r="4307" spans="5:6" x14ac:dyDescent="0.2">
      <c r="E4307" t="str">
        <v>130a</v>
      </c>
      <c r="F4307">
        <f t="shared" si="75"/>
        <v>130</v>
      </c>
    </row>
    <row r="4308" spans="5:6" x14ac:dyDescent="0.2">
      <c r="E4308" t="str">
        <v>130a</v>
      </c>
      <c r="F4308">
        <f t="shared" si="75"/>
        <v>130</v>
      </c>
    </row>
    <row r="4309" spans="5:6" x14ac:dyDescent="0.2">
      <c r="E4309" t="str">
        <v>130a</v>
      </c>
      <c r="F4309">
        <f t="shared" si="75"/>
        <v>130</v>
      </c>
    </row>
    <row r="4310" spans="5:6" x14ac:dyDescent="0.2">
      <c r="E4310" t="str">
        <v>130a</v>
      </c>
      <c r="F4310">
        <f t="shared" si="75"/>
        <v>130</v>
      </c>
    </row>
    <row r="4311" spans="5:6" x14ac:dyDescent="0.2">
      <c r="E4311" t="str">
        <v>130a</v>
      </c>
      <c r="F4311">
        <f t="shared" si="75"/>
        <v>130</v>
      </c>
    </row>
    <row r="4312" spans="5:6" x14ac:dyDescent="0.2">
      <c r="E4312" t="str">
        <v>130a</v>
      </c>
      <c r="F4312">
        <f t="shared" si="75"/>
        <v>130</v>
      </c>
    </row>
    <row r="4313" spans="5:6" x14ac:dyDescent="0.2">
      <c r="E4313" t="str">
        <v>130a</v>
      </c>
      <c r="F4313">
        <f t="shared" si="75"/>
        <v>130</v>
      </c>
    </row>
    <row r="4314" spans="5:6" x14ac:dyDescent="0.2">
      <c r="E4314" t="str">
        <v>130a</v>
      </c>
      <c r="F4314">
        <f t="shared" si="75"/>
        <v>130</v>
      </c>
    </row>
    <row r="4315" spans="5:6" x14ac:dyDescent="0.2">
      <c r="E4315" t="str">
        <v>130a</v>
      </c>
      <c r="F4315">
        <f t="shared" si="75"/>
        <v>130</v>
      </c>
    </row>
    <row r="4316" spans="5:6" x14ac:dyDescent="0.2">
      <c r="E4316" t="str">
        <v>130a</v>
      </c>
      <c r="F4316">
        <f t="shared" si="75"/>
        <v>130</v>
      </c>
    </row>
    <row r="4317" spans="5:6" x14ac:dyDescent="0.2">
      <c r="E4317" t="str">
        <v>130a</v>
      </c>
      <c r="F4317">
        <f t="shared" si="75"/>
        <v>130</v>
      </c>
    </row>
    <row r="4318" spans="5:6" x14ac:dyDescent="0.2">
      <c r="E4318" t="str">
        <v>130a</v>
      </c>
      <c r="F4318">
        <f t="shared" si="75"/>
        <v>130</v>
      </c>
    </row>
    <row r="4319" spans="5:6" x14ac:dyDescent="0.2">
      <c r="E4319" t="str">
        <v>130a</v>
      </c>
      <c r="F4319">
        <f t="shared" si="75"/>
        <v>130</v>
      </c>
    </row>
    <row r="4320" spans="5:6" x14ac:dyDescent="0.2">
      <c r="E4320" t="str">
        <v>130a</v>
      </c>
      <c r="F4320">
        <f t="shared" si="75"/>
        <v>130</v>
      </c>
    </row>
    <row r="4321" spans="5:6" x14ac:dyDescent="0.2">
      <c r="E4321" t="str">
        <v>130a</v>
      </c>
      <c r="F4321">
        <f t="shared" si="75"/>
        <v>130</v>
      </c>
    </row>
    <row r="4322" spans="5:6" x14ac:dyDescent="0.2">
      <c r="E4322" t="str">
        <v>130a</v>
      </c>
      <c r="F4322">
        <f t="shared" si="75"/>
        <v>130</v>
      </c>
    </row>
    <row r="4323" spans="5:6" x14ac:dyDescent="0.2">
      <c r="E4323" t="str">
        <v>130a</v>
      </c>
      <c r="F4323">
        <f t="shared" si="75"/>
        <v>130</v>
      </c>
    </row>
    <row r="4324" spans="5:6" x14ac:dyDescent="0.2">
      <c r="E4324" t="str">
        <v>131b</v>
      </c>
      <c r="F4324">
        <f t="shared" si="75"/>
        <v>131</v>
      </c>
    </row>
    <row r="4325" spans="5:6" x14ac:dyDescent="0.2">
      <c r="E4325" t="str">
        <v>131b</v>
      </c>
      <c r="F4325">
        <f t="shared" si="75"/>
        <v>131</v>
      </c>
    </row>
    <row r="4326" spans="5:6" x14ac:dyDescent="0.2">
      <c r="E4326" t="str">
        <v>131b</v>
      </c>
      <c r="F4326">
        <f t="shared" si="75"/>
        <v>131</v>
      </c>
    </row>
    <row r="4327" spans="5:6" x14ac:dyDescent="0.2">
      <c r="E4327" t="str">
        <v>131b</v>
      </c>
      <c r="F4327">
        <f t="shared" si="75"/>
        <v>131</v>
      </c>
    </row>
    <row r="4328" spans="5:6" x14ac:dyDescent="0.2">
      <c r="E4328" t="str">
        <v>131b</v>
      </c>
      <c r="F4328">
        <f t="shared" si="75"/>
        <v>131</v>
      </c>
    </row>
    <row r="4329" spans="5:6" x14ac:dyDescent="0.2">
      <c r="E4329" t="str">
        <v>131b</v>
      </c>
      <c r="F4329">
        <f t="shared" si="75"/>
        <v>131</v>
      </c>
    </row>
    <row r="4330" spans="5:6" x14ac:dyDescent="0.2">
      <c r="E4330" t="str">
        <v>131b</v>
      </c>
      <c r="F4330">
        <f t="shared" si="75"/>
        <v>131</v>
      </c>
    </row>
    <row r="4331" spans="5:6" x14ac:dyDescent="0.2">
      <c r="E4331" t="str">
        <v>131b</v>
      </c>
      <c r="F4331">
        <f t="shared" si="75"/>
        <v>131</v>
      </c>
    </row>
    <row r="4332" spans="5:6" x14ac:dyDescent="0.2">
      <c r="E4332" t="str">
        <v>131b</v>
      </c>
      <c r="F4332">
        <f t="shared" si="75"/>
        <v>131</v>
      </c>
    </row>
    <row r="4333" spans="5:6" x14ac:dyDescent="0.2">
      <c r="E4333" t="str">
        <v>131b</v>
      </c>
      <c r="F4333">
        <f t="shared" si="75"/>
        <v>131</v>
      </c>
    </row>
    <row r="4334" spans="5:6" x14ac:dyDescent="0.2">
      <c r="E4334" t="str">
        <v>131b</v>
      </c>
      <c r="F4334">
        <f t="shared" si="75"/>
        <v>131</v>
      </c>
    </row>
    <row r="4335" spans="5:6" x14ac:dyDescent="0.2">
      <c r="E4335" t="str">
        <v>131b</v>
      </c>
      <c r="F4335">
        <f t="shared" si="75"/>
        <v>131</v>
      </c>
    </row>
    <row r="4336" spans="5:6" x14ac:dyDescent="0.2">
      <c r="E4336" t="str">
        <v>131b</v>
      </c>
      <c r="F4336">
        <f t="shared" si="75"/>
        <v>131</v>
      </c>
    </row>
    <row r="4337" spans="5:6" x14ac:dyDescent="0.2">
      <c r="E4337" t="str">
        <v>131b</v>
      </c>
      <c r="F4337">
        <f t="shared" si="75"/>
        <v>131</v>
      </c>
    </row>
    <row r="4338" spans="5:6" x14ac:dyDescent="0.2">
      <c r="E4338" t="str">
        <v>131b</v>
      </c>
      <c r="F4338">
        <f t="shared" si="75"/>
        <v>131</v>
      </c>
    </row>
    <row r="4339" spans="5:6" x14ac:dyDescent="0.2">
      <c r="E4339" t="str">
        <v>131b</v>
      </c>
      <c r="F4339">
        <f t="shared" si="75"/>
        <v>131</v>
      </c>
    </row>
    <row r="4340" spans="5:6" x14ac:dyDescent="0.2">
      <c r="E4340" t="str">
        <v>131b</v>
      </c>
      <c r="F4340">
        <f t="shared" si="75"/>
        <v>131</v>
      </c>
    </row>
    <row r="4341" spans="5:6" x14ac:dyDescent="0.2">
      <c r="E4341" t="str">
        <v>131b</v>
      </c>
      <c r="F4341">
        <f t="shared" si="75"/>
        <v>131</v>
      </c>
    </row>
    <row r="4342" spans="5:6" x14ac:dyDescent="0.2">
      <c r="E4342" t="str">
        <v>131b</v>
      </c>
      <c r="F4342">
        <f t="shared" si="75"/>
        <v>131</v>
      </c>
    </row>
    <row r="4343" spans="5:6" x14ac:dyDescent="0.2">
      <c r="E4343" t="str">
        <v>131b</v>
      </c>
      <c r="F4343">
        <f t="shared" si="75"/>
        <v>131</v>
      </c>
    </row>
    <row r="4344" spans="5:6" x14ac:dyDescent="0.2">
      <c r="E4344" t="str">
        <v>131b</v>
      </c>
      <c r="F4344">
        <f t="shared" si="75"/>
        <v>131</v>
      </c>
    </row>
    <row r="4345" spans="5:6" x14ac:dyDescent="0.2">
      <c r="E4345" t="str">
        <v>131b</v>
      </c>
      <c r="F4345">
        <f t="shared" si="75"/>
        <v>131</v>
      </c>
    </row>
    <row r="4346" spans="5:6" x14ac:dyDescent="0.2">
      <c r="E4346" t="str">
        <v>131b</v>
      </c>
      <c r="F4346">
        <f t="shared" si="75"/>
        <v>131</v>
      </c>
    </row>
    <row r="4347" spans="5:6" x14ac:dyDescent="0.2">
      <c r="E4347" t="str">
        <v>131b</v>
      </c>
      <c r="F4347">
        <f t="shared" si="75"/>
        <v>131</v>
      </c>
    </row>
    <row r="4348" spans="5:6" x14ac:dyDescent="0.2">
      <c r="E4348" t="str">
        <v>131b</v>
      </c>
      <c r="F4348">
        <f t="shared" si="75"/>
        <v>131</v>
      </c>
    </row>
    <row r="4349" spans="5:6" x14ac:dyDescent="0.2">
      <c r="E4349" t="str">
        <v>131b</v>
      </c>
      <c r="F4349">
        <f t="shared" si="75"/>
        <v>131</v>
      </c>
    </row>
    <row r="4350" spans="5:6" x14ac:dyDescent="0.2">
      <c r="E4350" t="str">
        <v>131b</v>
      </c>
      <c r="F4350">
        <f t="shared" si="75"/>
        <v>131</v>
      </c>
    </row>
    <row r="4351" spans="5:6" x14ac:dyDescent="0.2">
      <c r="E4351" t="str">
        <v>131b</v>
      </c>
      <c r="F4351">
        <f t="shared" si="75"/>
        <v>131</v>
      </c>
    </row>
    <row r="4352" spans="5:6" x14ac:dyDescent="0.2">
      <c r="E4352" t="str">
        <v>131b</v>
      </c>
      <c r="F4352">
        <f t="shared" si="75"/>
        <v>131</v>
      </c>
    </row>
    <row r="4353" spans="5:6" x14ac:dyDescent="0.2">
      <c r="E4353" t="str">
        <v>131b</v>
      </c>
      <c r="F4353">
        <f t="shared" si="75"/>
        <v>131</v>
      </c>
    </row>
    <row r="4354" spans="5:6" x14ac:dyDescent="0.2">
      <c r="E4354" t="str">
        <v>131b</v>
      </c>
      <c r="F4354">
        <f t="shared" si="75"/>
        <v>131</v>
      </c>
    </row>
    <row r="4355" spans="5:6" x14ac:dyDescent="0.2">
      <c r="E4355" t="str">
        <v>131b</v>
      </c>
      <c r="F4355">
        <f t="shared" ref="F4355:F4418" si="76">VALUE(LEFT(E4355,LEN(E4355)-1))</f>
        <v>131</v>
      </c>
    </row>
    <row r="4356" spans="5:6" x14ac:dyDescent="0.2">
      <c r="E4356" t="str">
        <v>131b</v>
      </c>
      <c r="F4356">
        <f t="shared" si="76"/>
        <v>131</v>
      </c>
    </row>
    <row r="4357" spans="5:6" x14ac:dyDescent="0.2">
      <c r="E4357" t="str">
        <v>131b</v>
      </c>
      <c r="F4357">
        <f t="shared" si="76"/>
        <v>131</v>
      </c>
    </row>
    <row r="4358" spans="5:6" x14ac:dyDescent="0.2">
      <c r="E4358" t="str">
        <v>131b</v>
      </c>
      <c r="F4358">
        <f t="shared" si="76"/>
        <v>131</v>
      </c>
    </row>
    <row r="4359" spans="5:6" x14ac:dyDescent="0.2">
      <c r="E4359" t="str">
        <v>131b</v>
      </c>
      <c r="F4359">
        <f t="shared" si="76"/>
        <v>131</v>
      </c>
    </row>
    <row r="4360" spans="5:6" x14ac:dyDescent="0.2">
      <c r="E4360" t="str">
        <v>131b</v>
      </c>
      <c r="F4360">
        <f t="shared" si="76"/>
        <v>131</v>
      </c>
    </row>
    <row r="4361" spans="5:6" x14ac:dyDescent="0.2">
      <c r="E4361" t="str">
        <v>131b</v>
      </c>
      <c r="F4361">
        <f t="shared" si="76"/>
        <v>131</v>
      </c>
    </row>
    <row r="4362" spans="5:6" x14ac:dyDescent="0.2">
      <c r="E4362" t="str">
        <v>131b</v>
      </c>
      <c r="F4362">
        <f t="shared" si="76"/>
        <v>131</v>
      </c>
    </row>
    <row r="4363" spans="5:6" x14ac:dyDescent="0.2">
      <c r="E4363" t="str">
        <v>131b</v>
      </c>
      <c r="F4363">
        <f t="shared" si="76"/>
        <v>131</v>
      </c>
    </row>
    <row r="4364" spans="5:6" x14ac:dyDescent="0.2">
      <c r="E4364" t="str">
        <v>131b</v>
      </c>
      <c r="F4364">
        <f t="shared" si="76"/>
        <v>131</v>
      </c>
    </row>
    <row r="4365" spans="5:6" x14ac:dyDescent="0.2">
      <c r="E4365" t="str">
        <v>131b</v>
      </c>
      <c r="F4365">
        <f t="shared" si="76"/>
        <v>131</v>
      </c>
    </row>
    <row r="4366" spans="5:6" x14ac:dyDescent="0.2">
      <c r="E4366" t="str">
        <v>131b</v>
      </c>
      <c r="F4366">
        <f t="shared" si="76"/>
        <v>131</v>
      </c>
    </row>
    <row r="4367" spans="5:6" x14ac:dyDescent="0.2">
      <c r="E4367" t="str">
        <v>131b</v>
      </c>
      <c r="F4367">
        <f t="shared" si="76"/>
        <v>131</v>
      </c>
    </row>
    <row r="4368" spans="5:6" x14ac:dyDescent="0.2">
      <c r="E4368" t="str">
        <v>131b</v>
      </c>
      <c r="F4368">
        <f t="shared" si="76"/>
        <v>131</v>
      </c>
    </row>
    <row r="4369" spans="5:6" x14ac:dyDescent="0.2">
      <c r="E4369" t="str">
        <v>131b</v>
      </c>
      <c r="F4369">
        <f t="shared" si="76"/>
        <v>131</v>
      </c>
    </row>
    <row r="4370" spans="5:6" x14ac:dyDescent="0.2">
      <c r="E4370" t="str">
        <v>132a</v>
      </c>
      <c r="F4370">
        <f t="shared" si="76"/>
        <v>132</v>
      </c>
    </row>
    <row r="4371" spans="5:6" x14ac:dyDescent="0.2">
      <c r="E4371" t="str">
        <v>132a</v>
      </c>
      <c r="F4371">
        <f t="shared" si="76"/>
        <v>132</v>
      </c>
    </row>
    <row r="4372" spans="5:6" x14ac:dyDescent="0.2">
      <c r="E4372" t="str">
        <v>132a</v>
      </c>
      <c r="F4372">
        <f t="shared" si="76"/>
        <v>132</v>
      </c>
    </row>
    <row r="4373" spans="5:6" x14ac:dyDescent="0.2">
      <c r="E4373" t="str">
        <v>132a</v>
      </c>
      <c r="F4373">
        <f t="shared" si="76"/>
        <v>132</v>
      </c>
    </row>
    <row r="4374" spans="5:6" x14ac:dyDescent="0.2">
      <c r="E4374" t="str">
        <v>132a</v>
      </c>
      <c r="F4374">
        <f t="shared" si="76"/>
        <v>132</v>
      </c>
    </row>
    <row r="4375" spans="5:6" x14ac:dyDescent="0.2">
      <c r="E4375" t="str">
        <v>132a</v>
      </c>
      <c r="F4375">
        <f t="shared" si="76"/>
        <v>132</v>
      </c>
    </row>
    <row r="4376" spans="5:6" x14ac:dyDescent="0.2">
      <c r="E4376" t="str">
        <v>132a</v>
      </c>
      <c r="F4376">
        <f t="shared" si="76"/>
        <v>132</v>
      </c>
    </row>
    <row r="4377" spans="5:6" x14ac:dyDescent="0.2">
      <c r="E4377" t="str">
        <v>132a</v>
      </c>
      <c r="F4377">
        <f t="shared" si="76"/>
        <v>132</v>
      </c>
    </row>
    <row r="4378" spans="5:6" x14ac:dyDescent="0.2">
      <c r="E4378" t="str">
        <v>132a</v>
      </c>
      <c r="F4378">
        <f t="shared" si="76"/>
        <v>132</v>
      </c>
    </row>
    <row r="4379" spans="5:6" x14ac:dyDescent="0.2">
      <c r="E4379" t="str">
        <v>132a</v>
      </c>
      <c r="F4379">
        <f t="shared" si="76"/>
        <v>132</v>
      </c>
    </row>
    <row r="4380" spans="5:6" x14ac:dyDescent="0.2">
      <c r="E4380" t="str">
        <v>132a</v>
      </c>
      <c r="F4380">
        <f t="shared" si="76"/>
        <v>132</v>
      </c>
    </row>
    <row r="4381" spans="5:6" x14ac:dyDescent="0.2">
      <c r="E4381" t="str">
        <v>132a</v>
      </c>
      <c r="F4381">
        <f t="shared" si="76"/>
        <v>132</v>
      </c>
    </row>
    <row r="4382" spans="5:6" x14ac:dyDescent="0.2">
      <c r="E4382" t="str">
        <v>132a</v>
      </c>
      <c r="F4382">
        <f t="shared" si="76"/>
        <v>132</v>
      </c>
    </row>
    <row r="4383" spans="5:6" x14ac:dyDescent="0.2">
      <c r="E4383" t="str">
        <v>132a</v>
      </c>
      <c r="F4383">
        <f t="shared" si="76"/>
        <v>132</v>
      </c>
    </row>
    <row r="4384" spans="5:6" x14ac:dyDescent="0.2">
      <c r="E4384" t="str">
        <v>132a</v>
      </c>
      <c r="F4384">
        <f t="shared" si="76"/>
        <v>132</v>
      </c>
    </row>
    <row r="4385" spans="5:6" x14ac:dyDescent="0.2">
      <c r="E4385" t="str">
        <v>132a</v>
      </c>
      <c r="F4385">
        <f t="shared" si="76"/>
        <v>132</v>
      </c>
    </row>
    <row r="4386" spans="5:6" x14ac:dyDescent="0.2">
      <c r="E4386" t="str">
        <v>132a</v>
      </c>
      <c r="F4386">
        <f t="shared" si="76"/>
        <v>132</v>
      </c>
    </row>
    <row r="4387" spans="5:6" x14ac:dyDescent="0.2">
      <c r="E4387" t="str">
        <v>132a</v>
      </c>
      <c r="F4387">
        <f t="shared" si="76"/>
        <v>132</v>
      </c>
    </row>
    <row r="4388" spans="5:6" x14ac:dyDescent="0.2">
      <c r="E4388" t="str">
        <v>132a</v>
      </c>
      <c r="F4388">
        <f t="shared" si="76"/>
        <v>132</v>
      </c>
    </row>
    <row r="4389" spans="5:6" x14ac:dyDescent="0.2">
      <c r="E4389" t="str">
        <v>132a</v>
      </c>
      <c r="F4389">
        <f t="shared" si="76"/>
        <v>132</v>
      </c>
    </row>
    <row r="4390" spans="5:6" x14ac:dyDescent="0.2">
      <c r="E4390" t="str">
        <v>132a</v>
      </c>
      <c r="F4390">
        <f t="shared" si="76"/>
        <v>132</v>
      </c>
    </row>
    <row r="4391" spans="5:6" x14ac:dyDescent="0.2">
      <c r="E4391" t="str">
        <v>132a</v>
      </c>
      <c r="F4391">
        <f t="shared" si="76"/>
        <v>132</v>
      </c>
    </row>
    <row r="4392" spans="5:6" x14ac:dyDescent="0.2">
      <c r="E4392" t="str">
        <v>132a</v>
      </c>
      <c r="F4392">
        <f t="shared" si="76"/>
        <v>132</v>
      </c>
    </row>
    <row r="4393" spans="5:6" x14ac:dyDescent="0.2">
      <c r="E4393" t="str">
        <v>132a</v>
      </c>
      <c r="F4393">
        <f t="shared" si="76"/>
        <v>132</v>
      </c>
    </row>
    <row r="4394" spans="5:6" x14ac:dyDescent="0.2">
      <c r="E4394" t="str">
        <v>132a</v>
      </c>
      <c r="F4394">
        <f t="shared" si="76"/>
        <v>132</v>
      </c>
    </row>
    <row r="4395" spans="5:6" x14ac:dyDescent="0.2">
      <c r="E4395" t="str">
        <v>132a</v>
      </c>
      <c r="F4395">
        <f t="shared" si="76"/>
        <v>132</v>
      </c>
    </row>
    <row r="4396" spans="5:6" x14ac:dyDescent="0.2">
      <c r="E4396" t="str">
        <v>132a</v>
      </c>
      <c r="F4396">
        <f t="shared" si="76"/>
        <v>132</v>
      </c>
    </row>
    <row r="4397" spans="5:6" x14ac:dyDescent="0.2">
      <c r="E4397" t="str">
        <v>132a</v>
      </c>
      <c r="F4397">
        <f t="shared" si="76"/>
        <v>132</v>
      </c>
    </row>
    <row r="4398" spans="5:6" x14ac:dyDescent="0.2">
      <c r="E4398" t="str">
        <v>132a</v>
      </c>
      <c r="F4398">
        <f t="shared" si="76"/>
        <v>132</v>
      </c>
    </row>
    <row r="4399" spans="5:6" x14ac:dyDescent="0.2">
      <c r="E4399" t="str">
        <v>132a</v>
      </c>
      <c r="F4399">
        <f t="shared" si="76"/>
        <v>132</v>
      </c>
    </row>
    <row r="4400" spans="5:6" x14ac:dyDescent="0.2">
      <c r="E4400" t="str">
        <v>132a</v>
      </c>
      <c r="F4400">
        <f t="shared" si="76"/>
        <v>132</v>
      </c>
    </row>
    <row r="4401" spans="5:6" x14ac:dyDescent="0.2">
      <c r="E4401" t="str">
        <v>132a</v>
      </c>
      <c r="F4401">
        <f t="shared" si="76"/>
        <v>132</v>
      </c>
    </row>
    <row r="4402" spans="5:6" x14ac:dyDescent="0.2">
      <c r="E4402" t="str">
        <v>132a</v>
      </c>
      <c r="F4402">
        <f t="shared" si="76"/>
        <v>132</v>
      </c>
    </row>
    <row r="4403" spans="5:6" x14ac:dyDescent="0.2">
      <c r="E4403" t="str">
        <v>132a</v>
      </c>
      <c r="F4403">
        <f t="shared" si="76"/>
        <v>132</v>
      </c>
    </row>
    <row r="4404" spans="5:6" x14ac:dyDescent="0.2">
      <c r="E4404" t="str">
        <v>132a</v>
      </c>
      <c r="F4404">
        <f t="shared" si="76"/>
        <v>132</v>
      </c>
    </row>
    <row r="4405" spans="5:6" x14ac:dyDescent="0.2">
      <c r="E4405" t="str">
        <v>132a</v>
      </c>
      <c r="F4405">
        <f t="shared" si="76"/>
        <v>132</v>
      </c>
    </row>
    <row r="4406" spans="5:6" x14ac:dyDescent="0.2">
      <c r="E4406" t="str">
        <v>132a</v>
      </c>
      <c r="F4406">
        <f t="shared" si="76"/>
        <v>132</v>
      </c>
    </row>
    <row r="4407" spans="5:6" x14ac:dyDescent="0.2">
      <c r="E4407" t="str">
        <v>132a</v>
      </c>
      <c r="F4407">
        <f t="shared" si="76"/>
        <v>132</v>
      </c>
    </row>
    <row r="4408" spans="5:6" x14ac:dyDescent="0.2">
      <c r="E4408" t="str">
        <v>132a</v>
      </c>
      <c r="F4408">
        <f t="shared" si="76"/>
        <v>132</v>
      </c>
    </row>
    <row r="4409" spans="5:6" x14ac:dyDescent="0.2">
      <c r="E4409" t="str">
        <v>132a</v>
      </c>
      <c r="F4409">
        <f t="shared" si="76"/>
        <v>132</v>
      </c>
    </row>
    <row r="4410" spans="5:6" x14ac:dyDescent="0.2">
      <c r="E4410" t="str">
        <v>132a</v>
      </c>
      <c r="F4410">
        <f t="shared" si="76"/>
        <v>132</v>
      </c>
    </row>
    <row r="4411" spans="5:6" x14ac:dyDescent="0.2">
      <c r="E4411" t="str">
        <v>132a</v>
      </c>
      <c r="F4411">
        <f t="shared" si="76"/>
        <v>132</v>
      </c>
    </row>
    <row r="4412" spans="5:6" x14ac:dyDescent="0.2">
      <c r="E4412" t="str">
        <v>132a</v>
      </c>
      <c r="F4412">
        <f t="shared" si="76"/>
        <v>132</v>
      </c>
    </row>
    <row r="4413" spans="5:6" x14ac:dyDescent="0.2">
      <c r="E4413" t="str">
        <v>132a</v>
      </c>
      <c r="F4413">
        <f t="shared" si="76"/>
        <v>132</v>
      </c>
    </row>
    <row r="4414" spans="5:6" x14ac:dyDescent="0.2">
      <c r="E4414" t="str">
        <v>133b</v>
      </c>
      <c r="F4414">
        <f t="shared" si="76"/>
        <v>133</v>
      </c>
    </row>
    <row r="4415" spans="5:6" x14ac:dyDescent="0.2">
      <c r="E4415" t="str">
        <v>133b</v>
      </c>
      <c r="F4415">
        <f t="shared" si="76"/>
        <v>133</v>
      </c>
    </row>
    <row r="4416" spans="5:6" x14ac:dyDescent="0.2">
      <c r="E4416" t="str">
        <v>133b</v>
      </c>
      <c r="F4416">
        <f t="shared" si="76"/>
        <v>133</v>
      </c>
    </row>
    <row r="4417" spans="5:6" x14ac:dyDescent="0.2">
      <c r="E4417" t="str">
        <v>133b</v>
      </c>
      <c r="F4417">
        <f t="shared" si="76"/>
        <v>133</v>
      </c>
    </row>
    <row r="4418" spans="5:6" x14ac:dyDescent="0.2">
      <c r="E4418" t="str">
        <v>133b</v>
      </c>
      <c r="F4418">
        <f t="shared" si="76"/>
        <v>133</v>
      </c>
    </row>
    <row r="4419" spans="5:6" x14ac:dyDescent="0.2">
      <c r="E4419" t="str">
        <v>133b</v>
      </c>
      <c r="F4419">
        <f t="shared" ref="F4419:F4482" si="77">VALUE(LEFT(E4419,LEN(E4419)-1))</f>
        <v>133</v>
      </c>
    </row>
    <row r="4420" spans="5:6" x14ac:dyDescent="0.2">
      <c r="E4420" t="str">
        <v>133b</v>
      </c>
      <c r="F4420">
        <f t="shared" si="77"/>
        <v>133</v>
      </c>
    </row>
    <row r="4421" spans="5:6" x14ac:dyDescent="0.2">
      <c r="E4421" t="str">
        <v>133b</v>
      </c>
      <c r="F4421">
        <f t="shared" si="77"/>
        <v>133</v>
      </c>
    </row>
    <row r="4422" spans="5:6" x14ac:dyDescent="0.2">
      <c r="E4422" t="str">
        <v>133b</v>
      </c>
      <c r="F4422">
        <f t="shared" si="77"/>
        <v>133</v>
      </c>
    </row>
    <row r="4423" spans="5:6" x14ac:dyDescent="0.2">
      <c r="E4423" t="str">
        <v>133b</v>
      </c>
      <c r="F4423">
        <f t="shared" si="77"/>
        <v>133</v>
      </c>
    </row>
    <row r="4424" spans="5:6" x14ac:dyDescent="0.2">
      <c r="E4424" t="str">
        <v>133b</v>
      </c>
      <c r="F4424">
        <f t="shared" si="77"/>
        <v>133</v>
      </c>
    </row>
    <row r="4425" spans="5:6" x14ac:dyDescent="0.2">
      <c r="E4425" t="str">
        <v>133b</v>
      </c>
      <c r="F4425">
        <f t="shared" si="77"/>
        <v>133</v>
      </c>
    </row>
    <row r="4426" spans="5:6" x14ac:dyDescent="0.2">
      <c r="E4426" t="str">
        <v>133b</v>
      </c>
      <c r="F4426">
        <f t="shared" si="77"/>
        <v>133</v>
      </c>
    </row>
    <row r="4427" spans="5:6" x14ac:dyDescent="0.2">
      <c r="E4427" t="str">
        <v>133b</v>
      </c>
      <c r="F4427">
        <f t="shared" si="77"/>
        <v>133</v>
      </c>
    </row>
    <row r="4428" spans="5:6" x14ac:dyDescent="0.2">
      <c r="E4428" t="str">
        <v>133b</v>
      </c>
      <c r="F4428">
        <f t="shared" si="77"/>
        <v>133</v>
      </c>
    </row>
    <row r="4429" spans="5:6" x14ac:dyDescent="0.2">
      <c r="E4429" t="str">
        <v>133b</v>
      </c>
      <c r="F4429">
        <f t="shared" si="77"/>
        <v>133</v>
      </c>
    </row>
    <row r="4430" spans="5:6" x14ac:dyDescent="0.2">
      <c r="E4430" t="str">
        <v>133b</v>
      </c>
      <c r="F4430">
        <f t="shared" si="77"/>
        <v>133</v>
      </c>
    </row>
    <row r="4431" spans="5:6" x14ac:dyDescent="0.2">
      <c r="E4431" t="str">
        <v>133b</v>
      </c>
      <c r="F4431">
        <f t="shared" si="77"/>
        <v>133</v>
      </c>
    </row>
    <row r="4432" spans="5:6" x14ac:dyDescent="0.2">
      <c r="E4432" t="str">
        <v>133b</v>
      </c>
      <c r="F4432">
        <f t="shared" si="77"/>
        <v>133</v>
      </c>
    </row>
    <row r="4433" spans="5:6" x14ac:dyDescent="0.2">
      <c r="E4433" t="str">
        <v>133b</v>
      </c>
      <c r="F4433">
        <f t="shared" si="77"/>
        <v>133</v>
      </c>
    </row>
    <row r="4434" spans="5:6" x14ac:dyDescent="0.2">
      <c r="E4434" t="str">
        <v>133b</v>
      </c>
      <c r="F4434">
        <f t="shared" si="77"/>
        <v>133</v>
      </c>
    </row>
    <row r="4435" spans="5:6" x14ac:dyDescent="0.2">
      <c r="E4435" t="str">
        <v>133b</v>
      </c>
      <c r="F4435">
        <f t="shared" si="77"/>
        <v>133</v>
      </c>
    </row>
    <row r="4436" spans="5:6" x14ac:dyDescent="0.2">
      <c r="E4436" t="str">
        <v>133b</v>
      </c>
      <c r="F4436">
        <f t="shared" si="77"/>
        <v>133</v>
      </c>
    </row>
    <row r="4437" spans="5:6" x14ac:dyDescent="0.2">
      <c r="E4437" t="str">
        <v>133b</v>
      </c>
      <c r="F4437">
        <f t="shared" si="77"/>
        <v>133</v>
      </c>
    </row>
    <row r="4438" spans="5:6" x14ac:dyDescent="0.2">
      <c r="E4438" t="str">
        <v>133b</v>
      </c>
      <c r="F4438">
        <f t="shared" si="77"/>
        <v>133</v>
      </c>
    </row>
    <row r="4439" spans="5:6" x14ac:dyDescent="0.2">
      <c r="E4439" t="str">
        <v>133b</v>
      </c>
      <c r="F4439">
        <f t="shared" si="77"/>
        <v>133</v>
      </c>
    </row>
    <row r="4440" spans="5:6" x14ac:dyDescent="0.2">
      <c r="E4440" t="str">
        <v>133b</v>
      </c>
      <c r="F4440">
        <f t="shared" si="77"/>
        <v>133</v>
      </c>
    </row>
    <row r="4441" spans="5:6" x14ac:dyDescent="0.2">
      <c r="E4441" t="str">
        <v>133b</v>
      </c>
      <c r="F4441">
        <f t="shared" si="77"/>
        <v>133</v>
      </c>
    </row>
    <row r="4442" spans="5:6" x14ac:dyDescent="0.2">
      <c r="E4442" t="str">
        <v>133b</v>
      </c>
      <c r="F4442">
        <f t="shared" si="77"/>
        <v>133</v>
      </c>
    </row>
    <row r="4443" spans="5:6" x14ac:dyDescent="0.2">
      <c r="E4443" t="str">
        <v>133b</v>
      </c>
      <c r="F4443">
        <f t="shared" si="77"/>
        <v>133</v>
      </c>
    </row>
    <row r="4444" spans="5:6" x14ac:dyDescent="0.2">
      <c r="E4444" t="str">
        <v>133b</v>
      </c>
      <c r="F4444">
        <f t="shared" si="77"/>
        <v>133</v>
      </c>
    </row>
    <row r="4445" spans="5:6" x14ac:dyDescent="0.2">
      <c r="E4445" t="str">
        <v>133b</v>
      </c>
      <c r="F4445">
        <f t="shared" si="77"/>
        <v>133</v>
      </c>
    </row>
    <row r="4446" spans="5:6" x14ac:dyDescent="0.2">
      <c r="E4446" t="str">
        <v>133b</v>
      </c>
      <c r="F4446">
        <f t="shared" si="77"/>
        <v>133</v>
      </c>
    </row>
    <row r="4447" spans="5:6" x14ac:dyDescent="0.2">
      <c r="E4447" t="str">
        <v>133b</v>
      </c>
      <c r="F4447">
        <f t="shared" si="77"/>
        <v>133</v>
      </c>
    </row>
    <row r="4448" spans="5:6" x14ac:dyDescent="0.2">
      <c r="E4448" t="str">
        <v>133b</v>
      </c>
      <c r="F4448">
        <f t="shared" si="77"/>
        <v>133</v>
      </c>
    </row>
    <row r="4449" spans="5:6" x14ac:dyDescent="0.2">
      <c r="E4449" t="str">
        <v>133b</v>
      </c>
      <c r="F4449">
        <f t="shared" si="77"/>
        <v>133</v>
      </c>
    </row>
    <row r="4450" spans="5:6" x14ac:dyDescent="0.2">
      <c r="E4450" t="str">
        <v>133b</v>
      </c>
      <c r="F4450">
        <f t="shared" si="77"/>
        <v>133</v>
      </c>
    </row>
    <row r="4451" spans="5:6" x14ac:dyDescent="0.2">
      <c r="E4451" t="str">
        <v>133b</v>
      </c>
      <c r="F4451">
        <f t="shared" si="77"/>
        <v>133</v>
      </c>
    </row>
    <row r="4452" spans="5:6" x14ac:dyDescent="0.2">
      <c r="E4452" t="str">
        <v>133b</v>
      </c>
      <c r="F4452">
        <f t="shared" si="77"/>
        <v>133</v>
      </c>
    </row>
    <row r="4453" spans="5:6" x14ac:dyDescent="0.2">
      <c r="E4453" t="str">
        <v>133b</v>
      </c>
      <c r="F4453">
        <f t="shared" si="77"/>
        <v>133</v>
      </c>
    </row>
    <row r="4454" spans="5:6" x14ac:dyDescent="0.2">
      <c r="E4454" t="str">
        <v>133b</v>
      </c>
      <c r="F4454">
        <f t="shared" si="77"/>
        <v>133</v>
      </c>
    </row>
    <row r="4455" spans="5:6" x14ac:dyDescent="0.2">
      <c r="E4455" t="str">
        <v>133b</v>
      </c>
      <c r="F4455">
        <f t="shared" si="77"/>
        <v>133</v>
      </c>
    </row>
    <row r="4456" spans="5:6" x14ac:dyDescent="0.2">
      <c r="E4456" t="str">
        <v>133b</v>
      </c>
      <c r="F4456">
        <f t="shared" si="77"/>
        <v>133</v>
      </c>
    </row>
    <row r="4457" spans="5:6" x14ac:dyDescent="0.2">
      <c r="E4457" t="str">
        <v>133b</v>
      </c>
      <c r="F4457">
        <f t="shared" si="77"/>
        <v>133</v>
      </c>
    </row>
    <row r="4458" spans="5:6" x14ac:dyDescent="0.2">
      <c r="E4458" t="str">
        <v>133b</v>
      </c>
      <c r="F4458">
        <f t="shared" si="77"/>
        <v>133</v>
      </c>
    </row>
    <row r="4459" spans="5:6" x14ac:dyDescent="0.2">
      <c r="E4459" t="str">
        <v>134a</v>
      </c>
      <c r="F4459">
        <f t="shared" si="77"/>
        <v>134</v>
      </c>
    </row>
    <row r="4460" spans="5:6" x14ac:dyDescent="0.2">
      <c r="E4460" t="str">
        <v>134a</v>
      </c>
      <c r="F4460">
        <f t="shared" si="77"/>
        <v>134</v>
      </c>
    </row>
    <row r="4461" spans="5:6" x14ac:dyDescent="0.2">
      <c r="E4461" t="str">
        <v>134a</v>
      </c>
      <c r="F4461">
        <f t="shared" si="77"/>
        <v>134</v>
      </c>
    </row>
    <row r="4462" spans="5:6" x14ac:dyDescent="0.2">
      <c r="E4462" t="str">
        <v>134a</v>
      </c>
      <c r="F4462">
        <f t="shared" si="77"/>
        <v>134</v>
      </c>
    </row>
    <row r="4463" spans="5:6" x14ac:dyDescent="0.2">
      <c r="E4463" t="str">
        <v>134a</v>
      </c>
      <c r="F4463">
        <f t="shared" si="77"/>
        <v>134</v>
      </c>
    </row>
    <row r="4464" spans="5:6" x14ac:dyDescent="0.2">
      <c r="E4464" t="str">
        <v>134a</v>
      </c>
      <c r="F4464">
        <f t="shared" si="77"/>
        <v>134</v>
      </c>
    </row>
    <row r="4465" spans="5:6" x14ac:dyDescent="0.2">
      <c r="E4465" t="str">
        <v>134a</v>
      </c>
      <c r="F4465">
        <f t="shared" si="77"/>
        <v>134</v>
      </c>
    </row>
    <row r="4466" spans="5:6" x14ac:dyDescent="0.2">
      <c r="E4466" t="str">
        <v>134a</v>
      </c>
      <c r="F4466">
        <f t="shared" si="77"/>
        <v>134</v>
      </c>
    </row>
    <row r="4467" spans="5:6" x14ac:dyDescent="0.2">
      <c r="E4467" t="str">
        <v>134a</v>
      </c>
      <c r="F4467">
        <f t="shared" si="77"/>
        <v>134</v>
      </c>
    </row>
    <row r="4468" spans="5:6" x14ac:dyDescent="0.2">
      <c r="E4468" t="str">
        <v>134a</v>
      </c>
      <c r="F4468">
        <f t="shared" si="77"/>
        <v>134</v>
      </c>
    </row>
    <row r="4469" spans="5:6" x14ac:dyDescent="0.2">
      <c r="E4469" t="str">
        <v>134a</v>
      </c>
      <c r="F4469">
        <f t="shared" si="77"/>
        <v>134</v>
      </c>
    </row>
    <row r="4470" spans="5:6" x14ac:dyDescent="0.2">
      <c r="E4470" t="str">
        <v>134a</v>
      </c>
      <c r="F4470">
        <f t="shared" si="77"/>
        <v>134</v>
      </c>
    </row>
    <row r="4471" spans="5:6" x14ac:dyDescent="0.2">
      <c r="E4471" t="str">
        <v>134a</v>
      </c>
      <c r="F4471">
        <f t="shared" si="77"/>
        <v>134</v>
      </c>
    </row>
    <row r="4472" spans="5:6" x14ac:dyDescent="0.2">
      <c r="E4472" t="str">
        <v>134a</v>
      </c>
      <c r="F4472">
        <f t="shared" si="77"/>
        <v>134</v>
      </c>
    </row>
    <row r="4473" spans="5:6" x14ac:dyDescent="0.2">
      <c r="E4473" t="str">
        <v>134a</v>
      </c>
      <c r="F4473">
        <f t="shared" si="77"/>
        <v>134</v>
      </c>
    </row>
    <row r="4474" spans="5:6" x14ac:dyDescent="0.2">
      <c r="E4474" t="str">
        <v>134a</v>
      </c>
      <c r="F4474">
        <f t="shared" si="77"/>
        <v>134</v>
      </c>
    </row>
    <row r="4475" spans="5:6" x14ac:dyDescent="0.2">
      <c r="E4475" t="str">
        <v>134a</v>
      </c>
      <c r="F4475">
        <f t="shared" si="77"/>
        <v>134</v>
      </c>
    </row>
    <row r="4476" spans="5:6" x14ac:dyDescent="0.2">
      <c r="E4476" t="str">
        <v>134a</v>
      </c>
      <c r="F4476">
        <f t="shared" si="77"/>
        <v>134</v>
      </c>
    </row>
    <row r="4477" spans="5:6" x14ac:dyDescent="0.2">
      <c r="E4477" t="str">
        <v>134a</v>
      </c>
      <c r="F4477">
        <f t="shared" si="77"/>
        <v>134</v>
      </c>
    </row>
    <row r="4478" spans="5:6" x14ac:dyDescent="0.2">
      <c r="E4478" t="str">
        <v>134a</v>
      </c>
      <c r="F4478">
        <f t="shared" si="77"/>
        <v>134</v>
      </c>
    </row>
    <row r="4479" spans="5:6" x14ac:dyDescent="0.2">
      <c r="E4479" t="str">
        <v>134a</v>
      </c>
      <c r="F4479">
        <f t="shared" si="77"/>
        <v>134</v>
      </c>
    </row>
    <row r="4480" spans="5:6" x14ac:dyDescent="0.2">
      <c r="E4480" t="str">
        <v>134a</v>
      </c>
      <c r="F4480">
        <f t="shared" si="77"/>
        <v>134</v>
      </c>
    </row>
    <row r="4481" spans="5:6" x14ac:dyDescent="0.2">
      <c r="E4481" t="str">
        <v>134a</v>
      </c>
      <c r="F4481">
        <f t="shared" si="77"/>
        <v>134</v>
      </c>
    </row>
    <row r="4482" spans="5:6" x14ac:dyDescent="0.2">
      <c r="E4482" t="str">
        <v>134a</v>
      </c>
      <c r="F4482">
        <f t="shared" si="77"/>
        <v>134</v>
      </c>
    </row>
    <row r="4483" spans="5:6" x14ac:dyDescent="0.2">
      <c r="E4483" t="str">
        <v>134a</v>
      </c>
      <c r="F4483">
        <f t="shared" ref="F4483:F4546" si="78">VALUE(LEFT(E4483,LEN(E4483)-1))</f>
        <v>134</v>
      </c>
    </row>
    <row r="4484" spans="5:6" x14ac:dyDescent="0.2">
      <c r="E4484" t="str">
        <v>134a</v>
      </c>
      <c r="F4484">
        <f t="shared" si="78"/>
        <v>134</v>
      </c>
    </row>
    <row r="4485" spans="5:6" x14ac:dyDescent="0.2">
      <c r="E4485" t="str">
        <v>134a</v>
      </c>
      <c r="F4485">
        <f t="shared" si="78"/>
        <v>134</v>
      </c>
    </row>
    <row r="4486" spans="5:6" x14ac:dyDescent="0.2">
      <c r="E4486" t="str">
        <v>134a</v>
      </c>
      <c r="F4486">
        <f t="shared" si="78"/>
        <v>134</v>
      </c>
    </row>
    <row r="4487" spans="5:6" x14ac:dyDescent="0.2">
      <c r="E4487" t="str">
        <v>134a</v>
      </c>
      <c r="F4487">
        <f t="shared" si="78"/>
        <v>134</v>
      </c>
    </row>
    <row r="4488" spans="5:6" x14ac:dyDescent="0.2">
      <c r="E4488" t="str">
        <v>134a</v>
      </c>
      <c r="F4488">
        <f t="shared" si="78"/>
        <v>134</v>
      </c>
    </row>
    <row r="4489" spans="5:6" x14ac:dyDescent="0.2">
      <c r="E4489" t="str">
        <v>134a</v>
      </c>
      <c r="F4489">
        <f t="shared" si="78"/>
        <v>134</v>
      </c>
    </row>
    <row r="4490" spans="5:6" x14ac:dyDescent="0.2">
      <c r="E4490" t="str">
        <v>134a</v>
      </c>
      <c r="F4490">
        <f t="shared" si="78"/>
        <v>134</v>
      </c>
    </row>
    <row r="4491" spans="5:6" x14ac:dyDescent="0.2">
      <c r="E4491" t="str">
        <v>134a</v>
      </c>
      <c r="F4491">
        <f t="shared" si="78"/>
        <v>134</v>
      </c>
    </row>
    <row r="4492" spans="5:6" x14ac:dyDescent="0.2">
      <c r="E4492" t="str">
        <v>134a</v>
      </c>
      <c r="F4492">
        <f t="shared" si="78"/>
        <v>134</v>
      </c>
    </row>
    <row r="4493" spans="5:6" x14ac:dyDescent="0.2">
      <c r="E4493" t="str">
        <v>134a</v>
      </c>
      <c r="F4493">
        <f t="shared" si="78"/>
        <v>134</v>
      </c>
    </row>
    <row r="4494" spans="5:6" x14ac:dyDescent="0.2">
      <c r="E4494" t="str">
        <v>134a</v>
      </c>
      <c r="F4494">
        <f t="shared" si="78"/>
        <v>134</v>
      </c>
    </row>
    <row r="4495" spans="5:6" x14ac:dyDescent="0.2">
      <c r="E4495" t="str">
        <v>134a</v>
      </c>
      <c r="F4495">
        <f t="shared" si="78"/>
        <v>134</v>
      </c>
    </row>
    <row r="4496" spans="5:6" x14ac:dyDescent="0.2">
      <c r="E4496" t="str">
        <v>134a</v>
      </c>
      <c r="F4496">
        <f t="shared" si="78"/>
        <v>134</v>
      </c>
    </row>
    <row r="4497" spans="5:6" x14ac:dyDescent="0.2">
      <c r="E4497" t="str">
        <v>134a</v>
      </c>
      <c r="F4497">
        <f t="shared" si="78"/>
        <v>134</v>
      </c>
    </row>
    <row r="4498" spans="5:6" x14ac:dyDescent="0.2">
      <c r="E4498" t="str">
        <v>134a</v>
      </c>
      <c r="F4498">
        <f t="shared" si="78"/>
        <v>134</v>
      </c>
    </row>
    <row r="4499" spans="5:6" x14ac:dyDescent="0.2">
      <c r="E4499" t="str">
        <v>134a</v>
      </c>
      <c r="F4499">
        <f t="shared" si="78"/>
        <v>134</v>
      </c>
    </row>
    <row r="4500" spans="5:6" x14ac:dyDescent="0.2">
      <c r="E4500" t="str">
        <v>134a</v>
      </c>
      <c r="F4500">
        <f t="shared" si="78"/>
        <v>134</v>
      </c>
    </row>
    <row r="4501" spans="5:6" x14ac:dyDescent="0.2">
      <c r="E4501" t="str">
        <v>134a</v>
      </c>
      <c r="F4501">
        <f t="shared" si="78"/>
        <v>134</v>
      </c>
    </row>
    <row r="4502" spans="5:6" x14ac:dyDescent="0.2">
      <c r="E4502" t="str">
        <v>134a</v>
      </c>
      <c r="F4502">
        <f t="shared" si="78"/>
        <v>134</v>
      </c>
    </row>
    <row r="4503" spans="5:6" x14ac:dyDescent="0.2">
      <c r="E4503" t="str">
        <v>134a</v>
      </c>
      <c r="F4503">
        <f t="shared" si="78"/>
        <v>134</v>
      </c>
    </row>
    <row r="4504" spans="5:6" x14ac:dyDescent="0.2">
      <c r="E4504" t="str">
        <v>135b</v>
      </c>
      <c r="F4504">
        <f t="shared" si="78"/>
        <v>135</v>
      </c>
    </row>
    <row r="4505" spans="5:6" x14ac:dyDescent="0.2">
      <c r="E4505" t="str">
        <v>135b</v>
      </c>
      <c r="F4505">
        <f t="shared" si="78"/>
        <v>135</v>
      </c>
    </row>
    <row r="4506" spans="5:6" x14ac:dyDescent="0.2">
      <c r="E4506" t="str">
        <v>135b</v>
      </c>
      <c r="F4506">
        <f t="shared" si="78"/>
        <v>135</v>
      </c>
    </row>
    <row r="4507" spans="5:6" x14ac:dyDescent="0.2">
      <c r="E4507" t="str">
        <v>135b</v>
      </c>
      <c r="F4507">
        <f t="shared" si="78"/>
        <v>135</v>
      </c>
    </row>
    <row r="4508" spans="5:6" x14ac:dyDescent="0.2">
      <c r="E4508" t="str">
        <v>135b</v>
      </c>
      <c r="F4508">
        <f t="shared" si="78"/>
        <v>135</v>
      </c>
    </row>
    <row r="4509" spans="5:6" x14ac:dyDescent="0.2">
      <c r="E4509" t="str">
        <v>135b</v>
      </c>
      <c r="F4509">
        <f t="shared" si="78"/>
        <v>135</v>
      </c>
    </row>
    <row r="4510" spans="5:6" x14ac:dyDescent="0.2">
      <c r="E4510" t="str">
        <v>135b</v>
      </c>
      <c r="F4510">
        <f t="shared" si="78"/>
        <v>135</v>
      </c>
    </row>
    <row r="4511" spans="5:6" x14ac:dyDescent="0.2">
      <c r="E4511" t="str">
        <v>135b</v>
      </c>
      <c r="F4511">
        <f t="shared" si="78"/>
        <v>135</v>
      </c>
    </row>
    <row r="4512" spans="5:6" x14ac:dyDescent="0.2">
      <c r="E4512" t="str">
        <v>135b</v>
      </c>
      <c r="F4512">
        <f t="shared" si="78"/>
        <v>135</v>
      </c>
    </row>
    <row r="4513" spans="5:6" x14ac:dyDescent="0.2">
      <c r="E4513" t="str">
        <v>135b</v>
      </c>
      <c r="F4513">
        <f t="shared" si="78"/>
        <v>135</v>
      </c>
    </row>
    <row r="4514" spans="5:6" x14ac:dyDescent="0.2">
      <c r="E4514" t="str">
        <v>135b</v>
      </c>
      <c r="F4514">
        <f t="shared" si="78"/>
        <v>135</v>
      </c>
    </row>
    <row r="4515" spans="5:6" x14ac:dyDescent="0.2">
      <c r="E4515" t="str">
        <v>135b</v>
      </c>
      <c r="F4515">
        <f t="shared" si="78"/>
        <v>135</v>
      </c>
    </row>
    <row r="4516" spans="5:6" x14ac:dyDescent="0.2">
      <c r="E4516" t="str">
        <v>135b</v>
      </c>
      <c r="F4516">
        <f t="shared" si="78"/>
        <v>135</v>
      </c>
    </row>
    <row r="4517" spans="5:6" x14ac:dyDescent="0.2">
      <c r="E4517" t="str">
        <v>135b</v>
      </c>
      <c r="F4517">
        <f t="shared" si="78"/>
        <v>135</v>
      </c>
    </row>
    <row r="4518" spans="5:6" x14ac:dyDescent="0.2">
      <c r="E4518" t="str">
        <v>135b</v>
      </c>
      <c r="F4518">
        <f t="shared" si="78"/>
        <v>135</v>
      </c>
    </row>
    <row r="4519" spans="5:6" x14ac:dyDescent="0.2">
      <c r="E4519" t="str">
        <v>135b</v>
      </c>
      <c r="F4519">
        <f t="shared" si="78"/>
        <v>135</v>
      </c>
    </row>
    <row r="4520" spans="5:6" x14ac:dyDescent="0.2">
      <c r="E4520" t="str">
        <v>135b</v>
      </c>
      <c r="F4520">
        <f t="shared" si="78"/>
        <v>135</v>
      </c>
    </row>
    <row r="4521" spans="5:6" x14ac:dyDescent="0.2">
      <c r="E4521" t="str">
        <v>135b</v>
      </c>
      <c r="F4521">
        <f t="shared" si="78"/>
        <v>135</v>
      </c>
    </row>
    <row r="4522" spans="5:6" x14ac:dyDescent="0.2">
      <c r="E4522" t="str">
        <v>135b</v>
      </c>
      <c r="F4522">
        <f t="shared" si="78"/>
        <v>135</v>
      </c>
    </row>
    <row r="4523" spans="5:6" x14ac:dyDescent="0.2">
      <c r="E4523" t="str">
        <v>135b</v>
      </c>
      <c r="F4523">
        <f t="shared" si="78"/>
        <v>135</v>
      </c>
    </row>
    <row r="4524" spans="5:6" x14ac:dyDescent="0.2">
      <c r="E4524" t="str">
        <v>135b</v>
      </c>
      <c r="F4524">
        <f t="shared" si="78"/>
        <v>135</v>
      </c>
    </row>
    <row r="4525" spans="5:6" x14ac:dyDescent="0.2">
      <c r="E4525" t="str">
        <v>135b</v>
      </c>
      <c r="F4525">
        <f t="shared" si="78"/>
        <v>135</v>
      </c>
    </row>
    <row r="4526" spans="5:6" x14ac:dyDescent="0.2">
      <c r="E4526" t="str">
        <v>135b</v>
      </c>
      <c r="F4526">
        <f t="shared" si="78"/>
        <v>135</v>
      </c>
    </row>
    <row r="4527" spans="5:6" x14ac:dyDescent="0.2">
      <c r="E4527" t="str">
        <v>135b</v>
      </c>
      <c r="F4527">
        <f t="shared" si="78"/>
        <v>135</v>
      </c>
    </row>
    <row r="4528" spans="5:6" x14ac:dyDescent="0.2">
      <c r="E4528" t="str">
        <v>135b</v>
      </c>
      <c r="F4528">
        <f t="shared" si="78"/>
        <v>135</v>
      </c>
    </row>
    <row r="4529" spans="5:6" x14ac:dyDescent="0.2">
      <c r="E4529" t="str">
        <v>135b</v>
      </c>
      <c r="F4529">
        <f t="shared" si="78"/>
        <v>135</v>
      </c>
    </row>
    <row r="4530" spans="5:6" x14ac:dyDescent="0.2">
      <c r="E4530" t="str">
        <v>135b</v>
      </c>
      <c r="F4530">
        <f t="shared" si="78"/>
        <v>135</v>
      </c>
    </row>
    <row r="4531" spans="5:6" x14ac:dyDescent="0.2">
      <c r="E4531" t="str">
        <v>135b</v>
      </c>
      <c r="F4531">
        <f t="shared" si="78"/>
        <v>135</v>
      </c>
    </row>
    <row r="4532" spans="5:6" x14ac:dyDescent="0.2">
      <c r="E4532" t="str">
        <v>135b</v>
      </c>
      <c r="F4532">
        <f t="shared" si="78"/>
        <v>135</v>
      </c>
    </row>
    <row r="4533" spans="5:6" x14ac:dyDescent="0.2">
      <c r="E4533" t="str">
        <v>135b</v>
      </c>
      <c r="F4533">
        <f t="shared" si="78"/>
        <v>135</v>
      </c>
    </row>
    <row r="4534" spans="5:6" x14ac:dyDescent="0.2">
      <c r="E4534" t="str">
        <v>135b</v>
      </c>
      <c r="F4534">
        <f t="shared" si="78"/>
        <v>135</v>
      </c>
    </row>
    <row r="4535" spans="5:6" x14ac:dyDescent="0.2">
      <c r="E4535" t="str">
        <v>135b</v>
      </c>
      <c r="F4535">
        <f t="shared" si="78"/>
        <v>135</v>
      </c>
    </row>
    <row r="4536" spans="5:6" x14ac:dyDescent="0.2">
      <c r="E4536" t="str">
        <v>135b</v>
      </c>
      <c r="F4536">
        <f t="shared" si="78"/>
        <v>135</v>
      </c>
    </row>
    <row r="4537" spans="5:6" x14ac:dyDescent="0.2">
      <c r="E4537" t="str">
        <v>135b</v>
      </c>
      <c r="F4537">
        <f t="shared" si="78"/>
        <v>135</v>
      </c>
    </row>
    <row r="4538" spans="5:6" x14ac:dyDescent="0.2">
      <c r="E4538" t="str">
        <v>137b</v>
      </c>
      <c r="F4538">
        <f t="shared" si="78"/>
        <v>137</v>
      </c>
    </row>
    <row r="4539" spans="5:6" x14ac:dyDescent="0.2">
      <c r="E4539" t="str">
        <v>137b</v>
      </c>
      <c r="F4539">
        <f t="shared" si="78"/>
        <v>137</v>
      </c>
    </row>
    <row r="4540" spans="5:6" x14ac:dyDescent="0.2">
      <c r="E4540" t="str">
        <v>137b</v>
      </c>
      <c r="F4540">
        <f t="shared" si="78"/>
        <v>137</v>
      </c>
    </row>
    <row r="4541" spans="5:6" x14ac:dyDescent="0.2">
      <c r="E4541" t="str">
        <v>137b</v>
      </c>
      <c r="F4541">
        <f t="shared" si="78"/>
        <v>137</v>
      </c>
    </row>
    <row r="4542" spans="5:6" x14ac:dyDescent="0.2">
      <c r="E4542" t="str">
        <v>137b</v>
      </c>
      <c r="F4542">
        <f t="shared" si="78"/>
        <v>137</v>
      </c>
    </row>
    <row r="4543" spans="5:6" x14ac:dyDescent="0.2">
      <c r="E4543" t="str">
        <v>137b</v>
      </c>
      <c r="F4543">
        <f t="shared" si="78"/>
        <v>137</v>
      </c>
    </row>
    <row r="4544" spans="5:6" x14ac:dyDescent="0.2">
      <c r="E4544" t="str">
        <v>137b</v>
      </c>
      <c r="F4544">
        <f t="shared" si="78"/>
        <v>137</v>
      </c>
    </row>
    <row r="4545" spans="5:6" x14ac:dyDescent="0.2">
      <c r="E4545" t="str">
        <v>137b</v>
      </c>
      <c r="F4545">
        <f t="shared" si="78"/>
        <v>137</v>
      </c>
    </row>
    <row r="4546" spans="5:6" x14ac:dyDescent="0.2">
      <c r="E4546" t="str">
        <v>137b</v>
      </c>
      <c r="F4546">
        <f t="shared" si="78"/>
        <v>137</v>
      </c>
    </row>
    <row r="4547" spans="5:6" x14ac:dyDescent="0.2">
      <c r="E4547" t="str">
        <v>137b</v>
      </c>
      <c r="F4547">
        <f t="shared" ref="F4547:F4610" si="79">VALUE(LEFT(E4547,LEN(E4547)-1))</f>
        <v>137</v>
      </c>
    </row>
    <row r="4548" spans="5:6" x14ac:dyDescent="0.2">
      <c r="E4548" t="str">
        <v>137b</v>
      </c>
      <c r="F4548">
        <f t="shared" si="79"/>
        <v>137</v>
      </c>
    </row>
    <row r="4549" spans="5:6" x14ac:dyDescent="0.2">
      <c r="E4549" t="str">
        <v>137b</v>
      </c>
      <c r="F4549">
        <f t="shared" si="79"/>
        <v>137</v>
      </c>
    </row>
    <row r="4550" spans="5:6" x14ac:dyDescent="0.2">
      <c r="E4550" t="str">
        <v>137b</v>
      </c>
      <c r="F4550">
        <f t="shared" si="79"/>
        <v>137</v>
      </c>
    </row>
    <row r="4551" spans="5:6" x14ac:dyDescent="0.2">
      <c r="E4551" t="str">
        <v>137b</v>
      </c>
      <c r="F4551">
        <f t="shared" si="79"/>
        <v>137</v>
      </c>
    </row>
    <row r="4552" spans="5:6" x14ac:dyDescent="0.2">
      <c r="E4552" t="str">
        <v>137b</v>
      </c>
      <c r="F4552">
        <f t="shared" si="79"/>
        <v>137</v>
      </c>
    </row>
    <row r="4553" spans="5:6" x14ac:dyDescent="0.2">
      <c r="E4553" t="str">
        <v>137b</v>
      </c>
      <c r="F4553">
        <f t="shared" si="79"/>
        <v>137</v>
      </c>
    </row>
    <row r="4554" spans="5:6" x14ac:dyDescent="0.2">
      <c r="E4554" t="str">
        <v>137b</v>
      </c>
      <c r="F4554">
        <f t="shared" si="79"/>
        <v>137</v>
      </c>
    </row>
    <row r="4555" spans="5:6" x14ac:dyDescent="0.2">
      <c r="E4555" t="str">
        <v>137b</v>
      </c>
      <c r="F4555">
        <f t="shared" si="79"/>
        <v>137</v>
      </c>
    </row>
    <row r="4556" spans="5:6" x14ac:dyDescent="0.2">
      <c r="E4556" t="str">
        <v>137b</v>
      </c>
      <c r="F4556">
        <f t="shared" si="79"/>
        <v>137</v>
      </c>
    </row>
    <row r="4557" spans="5:6" x14ac:dyDescent="0.2">
      <c r="E4557" t="str">
        <v>137b</v>
      </c>
      <c r="F4557">
        <f t="shared" si="79"/>
        <v>137</v>
      </c>
    </row>
    <row r="4558" spans="5:6" x14ac:dyDescent="0.2">
      <c r="E4558" t="str">
        <v>137b</v>
      </c>
      <c r="F4558">
        <f t="shared" si="79"/>
        <v>137</v>
      </c>
    </row>
    <row r="4559" spans="5:6" x14ac:dyDescent="0.2">
      <c r="E4559" t="str">
        <v>137b</v>
      </c>
      <c r="F4559">
        <f t="shared" si="79"/>
        <v>137</v>
      </c>
    </row>
    <row r="4560" spans="5:6" x14ac:dyDescent="0.2">
      <c r="E4560" t="str">
        <v>137b</v>
      </c>
      <c r="F4560">
        <f t="shared" si="79"/>
        <v>137</v>
      </c>
    </row>
    <row r="4561" spans="5:6" x14ac:dyDescent="0.2">
      <c r="E4561" t="str">
        <v>137b</v>
      </c>
      <c r="F4561">
        <f t="shared" si="79"/>
        <v>137</v>
      </c>
    </row>
    <row r="4562" spans="5:6" x14ac:dyDescent="0.2">
      <c r="E4562" t="str">
        <v>138a</v>
      </c>
      <c r="F4562">
        <f t="shared" si="79"/>
        <v>138</v>
      </c>
    </row>
    <row r="4563" spans="5:6" x14ac:dyDescent="0.2">
      <c r="E4563" t="str">
        <v>138a</v>
      </c>
      <c r="F4563">
        <f t="shared" si="79"/>
        <v>138</v>
      </c>
    </row>
    <row r="4564" spans="5:6" x14ac:dyDescent="0.2">
      <c r="E4564" t="str">
        <v>138a</v>
      </c>
      <c r="F4564">
        <f t="shared" si="79"/>
        <v>138</v>
      </c>
    </row>
    <row r="4565" spans="5:6" x14ac:dyDescent="0.2">
      <c r="E4565" t="str">
        <v>138a</v>
      </c>
      <c r="F4565">
        <f t="shared" si="79"/>
        <v>138</v>
      </c>
    </row>
    <row r="4566" spans="5:6" x14ac:dyDescent="0.2">
      <c r="E4566" t="str">
        <v>138a</v>
      </c>
      <c r="F4566">
        <f t="shared" si="79"/>
        <v>138</v>
      </c>
    </row>
    <row r="4567" spans="5:6" x14ac:dyDescent="0.2">
      <c r="E4567" t="str">
        <v>138a</v>
      </c>
      <c r="F4567">
        <f t="shared" si="79"/>
        <v>138</v>
      </c>
    </row>
    <row r="4568" spans="5:6" x14ac:dyDescent="0.2">
      <c r="E4568" t="str">
        <v>138a</v>
      </c>
      <c r="F4568">
        <f t="shared" si="79"/>
        <v>138</v>
      </c>
    </row>
    <row r="4569" spans="5:6" x14ac:dyDescent="0.2">
      <c r="E4569" t="str">
        <v>138a</v>
      </c>
      <c r="F4569">
        <f t="shared" si="79"/>
        <v>138</v>
      </c>
    </row>
    <row r="4570" spans="5:6" x14ac:dyDescent="0.2">
      <c r="E4570" t="str">
        <v>138a</v>
      </c>
      <c r="F4570">
        <f t="shared" si="79"/>
        <v>138</v>
      </c>
    </row>
    <row r="4571" spans="5:6" x14ac:dyDescent="0.2">
      <c r="E4571" t="str">
        <v>138a</v>
      </c>
      <c r="F4571">
        <f t="shared" si="79"/>
        <v>138</v>
      </c>
    </row>
    <row r="4572" spans="5:6" x14ac:dyDescent="0.2">
      <c r="E4572" t="str">
        <v>138a</v>
      </c>
      <c r="F4572">
        <f t="shared" si="79"/>
        <v>138</v>
      </c>
    </row>
    <row r="4573" spans="5:6" x14ac:dyDescent="0.2">
      <c r="E4573" t="str">
        <v>138a</v>
      </c>
      <c r="F4573">
        <f t="shared" si="79"/>
        <v>138</v>
      </c>
    </row>
    <row r="4574" spans="5:6" x14ac:dyDescent="0.2">
      <c r="E4574" t="str">
        <v>138a</v>
      </c>
      <c r="F4574">
        <f t="shared" si="79"/>
        <v>138</v>
      </c>
    </row>
    <row r="4575" spans="5:6" x14ac:dyDescent="0.2">
      <c r="E4575" t="str">
        <v>138a</v>
      </c>
      <c r="F4575">
        <f t="shared" si="79"/>
        <v>138</v>
      </c>
    </row>
    <row r="4576" spans="5:6" x14ac:dyDescent="0.2">
      <c r="E4576" t="str">
        <v>138a</v>
      </c>
      <c r="F4576">
        <f t="shared" si="79"/>
        <v>138</v>
      </c>
    </row>
    <row r="4577" spans="5:6" x14ac:dyDescent="0.2">
      <c r="E4577" t="str">
        <v>138a</v>
      </c>
      <c r="F4577">
        <f t="shared" si="79"/>
        <v>138</v>
      </c>
    </row>
    <row r="4578" spans="5:6" x14ac:dyDescent="0.2">
      <c r="E4578" t="str">
        <v>138a</v>
      </c>
      <c r="F4578">
        <f t="shared" si="79"/>
        <v>138</v>
      </c>
    </row>
    <row r="4579" spans="5:6" x14ac:dyDescent="0.2">
      <c r="E4579" t="str">
        <v>138a</v>
      </c>
      <c r="F4579">
        <f t="shared" si="79"/>
        <v>138</v>
      </c>
    </row>
    <row r="4580" spans="5:6" x14ac:dyDescent="0.2">
      <c r="E4580" t="str">
        <v>138a</v>
      </c>
      <c r="F4580">
        <f t="shared" si="79"/>
        <v>138</v>
      </c>
    </row>
    <row r="4581" spans="5:6" x14ac:dyDescent="0.2">
      <c r="E4581" t="str">
        <v>138a</v>
      </c>
      <c r="F4581">
        <f t="shared" si="79"/>
        <v>138</v>
      </c>
    </row>
    <row r="4582" spans="5:6" x14ac:dyDescent="0.2">
      <c r="E4582" t="str">
        <v>138a</v>
      </c>
      <c r="F4582">
        <f t="shared" si="79"/>
        <v>138</v>
      </c>
    </row>
    <row r="4583" spans="5:6" x14ac:dyDescent="0.2">
      <c r="E4583" t="str">
        <v>138a</v>
      </c>
      <c r="F4583">
        <f t="shared" si="79"/>
        <v>138</v>
      </c>
    </row>
    <row r="4584" spans="5:6" x14ac:dyDescent="0.2">
      <c r="E4584" t="str">
        <v>138a</v>
      </c>
      <c r="F4584">
        <f t="shared" si="79"/>
        <v>138</v>
      </c>
    </row>
    <row r="4585" spans="5:6" x14ac:dyDescent="0.2">
      <c r="E4585" t="str">
        <v>138a</v>
      </c>
      <c r="F4585">
        <f t="shared" si="79"/>
        <v>138</v>
      </c>
    </row>
    <row r="4586" spans="5:6" x14ac:dyDescent="0.2">
      <c r="E4586" t="str">
        <v>138a</v>
      </c>
      <c r="F4586">
        <f t="shared" si="79"/>
        <v>138</v>
      </c>
    </row>
    <row r="4587" spans="5:6" x14ac:dyDescent="0.2">
      <c r="E4587" t="str">
        <v>138a</v>
      </c>
      <c r="F4587">
        <f t="shared" si="79"/>
        <v>138</v>
      </c>
    </row>
    <row r="4588" spans="5:6" x14ac:dyDescent="0.2">
      <c r="E4588" t="str">
        <v>138a</v>
      </c>
      <c r="F4588">
        <f t="shared" si="79"/>
        <v>138</v>
      </c>
    </row>
    <row r="4589" spans="5:6" x14ac:dyDescent="0.2">
      <c r="E4589" t="str">
        <v>138a</v>
      </c>
      <c r="F4589">
        <f t="shared" si="79"/>
        <v>138</v>
      </c>
    </row>
    <row r="4590" spans="5:6" x14ac:dyDescent="0.2">
      <c r="E4590" t="str">
        <v>138a</v>
      </c>
      <c r="F4590">
        <f t="shared" si="79"/>
        <v>138</v>
      </c>
    </row>
    <row r="4591" spans="5:6" x14ac:dyDescent="0.2">
      <c r="E4591" t="str">
        <v>138a</v>
      </c>
      <c r="F4591">
        <f t="shared" si="79"/>
        <v>138</v>
      </c>
    </row>
    <row r="4592" spans="5:6" x14ac:dyDescent="0.2">
      <c r="E4592" t="str">
        <v>138a</v>
      </c>
      <c r="F4592">
        <f t="shared" si="79"/>
        <v>138</v>
      </c>
    </row>
    <row r="4593" spans="5:6" x14ac:dyDescent="0.2">
      <c r="E4593" t="str">
        <v>138a</v>
      </c>
      <c r="F4593">
        <f t="shared" si="79"/>
        <v>138</v>
      </c>
    </row>
    <row r="4594" spans="5:6" x14ac:dyDescent="0.2">
      <c r="E4594" t="str">
        <v>138a</v>
      </c>
      <c r="F4594">
        <f t="shared" si="79"/>
        <v>138</v>
      </c>
    </row>
    <row r="4595" spans="5:6" x14ac:dyDescent="0.2">
      <c r="E4595" t="str">
        <v>139b</v>
      </c>
      <c r="F4595">
        <f t="shared" si="79"/>
        <v>139</v>
      </c>
    </row>
    <row r="4596" spans="5:6" x14ac:dyDescent="0.2">
      <c r="E4596" t="str">
        <v>139b</v>
      </c>
      <c r="F4596">
        <f t="shared" si="79"/>
        <v>139</v>
      </c>
    </row>
    <row r="4597" spans="5:6" x14ac:dyDescent="0.2">
      <c r="E4597" t="str">
        <v>139b</v>
      </c>
      <c r="F4597">
        <f t="shared" si="79"/>
        <v>139</v>
      </c>
    </row>
    <row r="4598" spans="5:6" x14ac:dyDescent="0.2">
      <c r="E4598" t="str">
        <v>139b</v>
      </c>
      <c r="F4598">
        <f t="shared" si="79"/>
        <v>139</v>
      </c>
    </row>
    <row r="4599" spans="5:6" x14ac:dyDescent="0.2">
      <c r="E4599" t="str">
        <v>139b</v>
      </c>
      <c r="F4599">
        <f t="shared" si="79"/>
        <v>139</v>
      </c>
    </row>
    <row r="4600" spans="5:6" x14ac:dyDescent="0.2">
      <c r="E4600" t="str">
        <v>139b</v>
      </c>
      <c r="F4600">
        <f t="shared" si="79"/>
        <v>139</v>
      </c>
    </row>
    <row r="4601" spans="5:6" x14ac:dyDescent="0.2">
      <c r="E4601" t="str">
        <v>139b</v>
      </c>
      <c r="F4601">
        <f t="shared" si="79"/>
        <v>139</v>
      </c>
    </row>
    <row r="4602" spans="5:6" x14ac:dyDescent="0.2">
      <c r="E4602" t="str">
        <v>139b</v>
      </c>
      <c r="F4602">
        <f t="shared" si="79"/>
        <v>139</v>
      </c>
    </row>
    <row r="4603" spans="5:6" x14ac:dyDescent="0.2">
      <c r="E4603" t="str">
        <v>139b</v>
      </c>
      <c r="F4603">
        <f t="shared" si="79"/>
        <v>139</v>
      </c>
    </row>
    <row r="4604" spans="5:6" x14ac:dyDescent="0.2">
      <c r="E4604" t="str">
        <v>139b</v>
      </c>
      <c r="F4604">
        <f t="shared" si="79"/>
        <v>139</v>
      </c>
    </row>
    <row r="4605" spans="5:6" x14ac:dyDescent="0.2">
      <c r="E4605" t="str">
        <v>139b</v>
      </c>
      <c r="F4605">
        <f t="shared" si="79"/>
        <v>139</v>
      </c>
    </row>
    <row r="4606" spans="5:6" x14ac:dyDescent="0.2">
      <c r="E4606" t="str">
        <v>139b</v>
      </c>
      <c r="F4606">
        <f t="shared" si="79"/>
        <v>139</v>
      </c>
    </row>
    <row r="4607" spans="5:6" x14ac:dyDescent="0.2">
      <c r="E4607" t="str">
        <v>139b</v>
      </c>
      <c r="F4607">
        <f t="shared" si="79"/>
        <v>139</v>
      </c>
    </row>
    <row r="4608" spans="5:6" x14ac:dyDescent="0.2">
      <c r="E4608" t="str">
        <v>139b</v>
      </c>
      <c r="F4608">
        <f t="shared" si="79"/>
        <v>139</v>
      </c>
    </row>
    <row r="4609" spans="5:6" x14ac:dyDescent="0.2">
      <c r="E4609" t="str">
        <v>139b</v>
      </c>
      <c r="F4609">
        <f t="shared" si="79"/>
        <v>139</v>
      </c>
    </row>
    <row r="4610" spans="5:6" x14ac:dyDescent="0.2">
      <c r="E4610" t="str">
        <v>139b</v>
      </c>
      <c r="F4610">
        <f t="shared" si="79"/>
        <v>139</v>
      </c>
    </row>
    <row r="4611" spans="5:6" x14ac:dyDescent="0.2">
      <c r="E4611" t="str">
        <v>139b</v>
      </c>
      <c r="F4611">
        <f t="shared" ref="F4611:F4674" si="80">VALUE(LEFT(E4611,LEN(E4611)-1))</f>
        <v>139</v>
      </c>
    </row>
    <row r="4612" spans="5:6" x14ac:dyDescent="0.2">
      <c r="E4612" t="str">
        <v>139b</v>
      </c>
      <c r="F4612">
        <f t="shared" si="80"/>
        <v>139</v>
      </c>
    </row>
    <row r="4613" spans="5:6" x14ac:dyDescent="0.2">
      <c r="E4613" t="str">
        <v>139b</v>
      </c>
      <c r="F4613">
        <f t="shared" si="80"/>
        <v>139</v>
      </c>
    </row>
    <row r="4614" spans="5:6" x14ac:dyDescent="0.2">
      <c r="E4614" t="str">
        <v>139b</v>
      </c>
      <c r="F4614">
        <f t="shared" si="80"/>
        <v>139</v>
      </c>
    </row>
    <row r="4615" spans="5:6" x14ac:dyDescent="0.2">
      <c r="E4615" t="str">
        <v>139b</v>
      </c>
      <c r="F4615">
        <f t="shared" si="80"/>
        <v>139</v>
      </c>
    </row>
    <row r="4616" spans="5:6" x14ac:dyDescent="0.2">
      <c r="E4616" t="str">
        <v>139b</v>
      </c>
      <c r="F4616">
        <f t="shared" si="80"/>
        <v>139</v>
      </c>
    </row>
    <row r="4617" spans="5:6" x14ac:dyDescent="0.2">
      <c r="E4617" t="str">
        <v>139b</v>
      </c>
      <c r="F4617">
        <f t="shared" si="80"/>
        <v>139</v>
      </c>
    </row>
    <row r="4618" spans="5:6" x14ac:dyDescent="0.2">
      <c r="E4618" t="str">
        <v>140a</v>
      </c>
      <c r="F4618">
        <f t="shared" si="80"/>
        <v>140</v>
      </c>
    </row>
    <row r="4619" spans="5:6" x14ac:dyDescent="0.2">
      <c r="E4619" t="str">
        <v>140a</v>
      </c>
      <c r="F4619">
        <f t="shared" si="80"/>
        <v>140</v>
      </c>
    </row>
    <row r="4620" spans="5:6" x14ac:dyDescent="0.2">
      <c r="E4620" t="str">
        <v>140a</v>
      </c>
      <c r="F4620">
        <f t="shared" si="80"/>
        <v>140</v>
      </c>
    </row>
    <row r="4621" spans="5:6" x14ac:dyDescent="0.2">
      <c r="E4621" t="str">
        <v>140a</v>
      </c>
      <c r="F4621">
        <f t="shared" si="80"/>
        <v>140</v>
      </c>
    </row>
    <row r="4622" spans="5:6" x14ac:dyDescent="0.2">
      <c r="E4622" t="str">
        <v>140a</v>
      </c>
      <c r="F4622">
        <f t="shared" si="80"/>
        <v>140</v>
      </c>
    </row>
    <row r="4623" spans="5:6" x14ac:dyDescent="0.2">
      <c r="E4623" t="str">
        <v>140a</v>
      </c>
      <c r="F4623">
        <f t="shared" si="80"/>
        <v>140</v>
      </c>
    </row>
    <row r="4624" spans="5:6" x14ac:dyDescent="0.2">
      <c r="E4624" t="str">
        <v>140a</v>
      </c>
      <c r="F4624">
        <f t="shared" si="80"/>
        <v>140</v>
      </c>
    </row>
    <row r="4625" spans="5:6" x14ac:dyDescent="0.2">
      <c r="E4625" t="str">
        <v>140a</v>
      </c>
      <c r="F4625">
        <f t="shared" si="80"/>
        <v>140</v>
      </c>
    </row>
    <row r="4626" spans="5:6" x14ac:dyDescent="0.2">
      <c r="E4626" t="str">
        <v>140a</v>
      </c>
      <c r="F4626">
        <f t="shared" si="80"/>
        <v>140</v>
      </c>
    </row>
    <row r="4627" spans="5:6" x14ac:dyDescent="0.2">
      <c r="E4627" t="str">
        <v>140a</v>
      </c>
      <c r="F4627">
        <f t="shared" si="80"/>
        <v>140</v>
      </c>
    </row>
    <row r="4628" spans="5:6" x14ac:dyDescent="0.2">
      <c r="E4628" t="str">
        <v>140a</v>
      </c>
      <c r="F4628">
        <f t="shared" si="80"/>
        <v>140</v>
      </c>
    </row>
    <row r="4629" spans="5:6" x14ac:dyDescent="0.2">
      <c r="E4629" t="str">
        <v>140a</v>
      </c>
      <c r="F4629">
        <f t="shared" si="80"/>
        <v>140</v>
      </c>
    </row>
    <row r="4630" spans="5:6" x14ac:dyDescent="0.2">
      <c r="E4630" t="str">
        <v>140a</v>
      </c>
      <c r="F4630">
        <f t="shared" si="80"/>
        <v>140</v>
      </c>
    </row>
    <row r="4631" spans="5:6" x14ac:dyDescent="0.2">
      <c r="E4631" t="str">
        <v>140a</v>
      </c>
      <c r="F4631">
        <f t="shared" si="80"/>
        <v>140</v>
      </c>
    </row>
    <row r="4632" spans="5:6" x14ac:dyDescent="0.2">
      <c r="E4632" t="str">
        <v>140a</v>
      </c>
      <c r="F4632">
        <f t="shared" si="80"/>
        <v>140</v>
      </c>
    </row>
    <row r="4633" spans="5:6" x14ac:dyDescent="0.2">
      <c r="E4633" t="str">
        <v>140a</v>
      </c>
      <c r="F4633">
        <f t="shared" si="80"/>
        <v>140</v>
      </c>
    </row>
    <row r="4634" spans="5:6" x14ac:dyDescent="0.2">
      <c r="E4634" t="str">
        <v>140a</v>
      </c>
      <c r="F4634">
        <f t="shared" si="80"/>
        <v>140</v>
      </c>
    </row>
    <row r="4635" spans="5:6" x14ac:dyDescent="0.2">
      <c r="E4635" t="str">
        <v>140a</v>
      </c>
      <c r="F4635">
        <f t="shared" si="80"/>
        <v>140</v>
      </c>
    </row>
    <row r="4636" spans="5:6" x14ac:dyDescent="0.2">
      <c r="E4636" t="str">
        <v>140a</v>
      </c>
      <c r="F4636">
        <f t="shared" si="80"/>
        <v>140</v>
      </c>
    </row>
    <row r="4637" spans="5:6" x14ac:dyDescent="0.2">
      <c r="E4637" t="str">
        <v>140a</v>
      </c>
      <c r="F4637">
        <f t="shared" si="80"/>
        <v>140</v>
      </c>
    </row>
    <row r="4638" spans="5:6" x14ac:dyDescent="0.2">
      <c r="E4638" t="str">
        <v>140a</v>
      </c>
      <c r="F4638">
        <f t="shared" si="80"/>
        <v>140</v>
      </c>
    </row>
    <row r="4639" spans="5:6" x14ac:dyDescent="0.2">
      <c r="E4639" t="str">
        <v>140a</v>
      </c>
      <c r="F4639">
        <f t="shared" si="80"/>
        <v>140</v>
      </c>
    </row>
    <row r="4640" spans="5:6" x14ac:dyDescent="0.2">
      <c r="E4640" t="str">
        <v>140a</v>
      </c>
      <c r="F4640">
        <f t="shared" si="80"/>
        <v>140</v>
      </c>
    </row>
    <row r="4641" spans="5:6" x14ac:dyDescent="0.2">
      <c r="E4641" t="str">
        <v>140a</v>
      </c>
      <c r="F4641">
        <f t="shared" si="80"/>
        <v>140</v>
      </c>
    </row>
    <row r="4642" spans="5:6" x14ac:dyDescent="0.2">
      <c r="E4642" t="str">
        <v>140a</v>
      </c>
      <c r="F4642">
        <f t="shared" si="80"/>
        <v>140</v>
      </c>
    </row>
    <row r="4643" spans="5:6" x14ac:dyDescent="0.2">
      <c r="E4643" t="str">
        <v>140a</v>
      </c>
      <c r="F4643">
        <f t="shared" si="80"/>
        <v>140</v>
      </c>
    </row>
    <row r="4644" spans="5:6" x14ac:dyDescent="0.2">
      <c r="E4644" t="str">
        <v>141b</v>
      </c>
      <c r="F4644">
        <f t="shared" si="80"/>
        <v>141</v>
      </c>
    </row>
    <row r="4645" spans="5:6" x14ac:dyDescent="0.2">
      <c r="E4645" t="str">
        <v>141b</v>
      </c>
      <c r="F4645">
        <f t="shared" si="80"/>
        <v>141</v>
      </c>
    </row>
    <row r="4646" spans="5:6" x14ac:dyDescent="0.2">
      <c r="E4646" t="str">
        <v>141b</v>
      </c>
      <c r="F4646">
        <f t="shared" si="80"/>
        <v>141</v>
      </c>
    </row>
    <row r="4647" spans="5:6" x14ac:dyDescent="0.2">
      <c r="E4647" t="str">
        <v>141b</v>
      </c>
      <c r="F4647">
        <f t="shared" si="80"/>
        <v>141</v>
      </c>
    </row>
    <row r="4648" spans="5:6" x14ac:dyDescent="0.2">
      <c r="E4648" t="str">
        <v>141b</v>
      </c>
      <c r="F4648">
        <f t="shared" si="80"/>
        <v>141</v>
      </c>
    </row>
    <row r="4649" spans="5:6" x14ac:dyDescent="0.2">
      <c r="E4649" t="str">
        <v>141b</v>
      </c>
      <c r="F4649">
        <f t="shared" si="80"/>
        <v>141</v>
      </c>
    </row>
    <row r="4650" spans="5:6" x14ac:dyDescent="0.2">
      <c r="E4650" t="str">
        <v>141b</v>
      </c>
      <c r="F4650">
        <f t="shared" si="80"/>
        <v>141</v>
      </c>
    </row>
    <row r="4651" spans="5:6" x14ac:dyDescent="0.2">
      <c r="E4651" t="str">
        <v>141b</v>
      </c>
      <c r="F4651">
        <f t="shared" si="80"/>
        <v>141</v>
      </c>
    </row>
    <row r="4652" spans="5:6" x14ac:dyDescent="0.2">
      <c r="E4652" t="str">
        <v>141b</v>
      </c>
      <c r="F4652">
        <f t="shared" si="80"/>
        <v>141</v>
      </c>
    </row>
    <row r="4653" spans="5:6" x14ac:dyDescent="0.2">
      <c r="E4653" t="str">
        <v>141b</v>
      </c>
      <c r="F4653">
        <f t="shared" si="80"/>
        <v>141</v>
      </c>
    </row>
    <row r="4654" spans="5:6" x14ac:dyDescent="0.2">
      <c r="E4654" t="str">
        <v>141b</v>
      </c>
      <c r="F4654">
        <f t="shared" si="80"/>
        <v>141</v>
      </c>
    </row>
    <row r="4655" spans="5:6" x14ac:dyDescent="0.2">
      <c r="E4655" t="str">
        <v>141b</v>
      </c>
      <c r="F4655">
        <f t="shared" si="80"/>
        <v>141</v>
      </c>
    </row>
    <row r="4656" spans="5:6" x14ac:dyDescent="0.2">
      <c r="E4656" t="str">
        <v>141b</v>
      </c>
      <c r="F4656">
        <f t="shared" si="80"/>
        <v>141</v>
      </c>
    </row>
    <row r="4657" spans="5:6" x14ac:dyDescent="0.2">
      <c r="E4657" t="str">
        <v>141b</v>
      </c>
      <c r="F4657">
        <f t="shared" si="80"/>
        <v>141</v>
      </c>
    </row>
    <row r="4658" spans="5:6" x14ac:dyDescent="0.2">
      <c r="E4658" t="str">
        <v>141b</v>
      </c>
      <c r="F4658">
        <f t="shared" si="80"/>
        <v>141</v>
      </c>
    </row>
    <row r="4659" spans="5:6" x14ac:dyDescent="0.2">
      <c r="E4659" t="str">
        <v>141b</v>
      </c>
      <c r="F4659">
        <f t="shared" si="80"/>
        <v>141</v>
      </c>
    </row>
    <row r="4660" spans="5:6" x14ac:dyDescent="0.2">
      <c r="E4660" t="str">
        <v>141b</v>
      </c>
      <c r="F4660">
        <f t="shared" si="80"/>
        <v>141</v>
      </c>
    </row>
    <row r="4661" spans="5:6" x14ac:dyDescent="0.2">
      <c r="E4661" t="str">
        <v>141b</v>
      </c>
      <c r="F4661">
        <f t="shared" si="80"/>
        <v>141</v>
      </c>
    </row>
    <row r="4662" spans="5:6" x14ac:dyDescent="0.2">
      <c r="E4662" t="str">
        <v>141b</v>
      </c>
      <c r="F4662">
        <f t="shared" si="80"/>
        <v>141</v>
      </c>
    </row>
    <row r="4663" spans="5:6" x14ac:dyDescent="0.2">
      <c r="E4663" t="str">
        <v>141b</v>
      </c>
      <c r="F4663">
        <f t="shared" si="80"/>
        <v>141</v>
      </c>
    </row>
    <row r="4664" spans="5:6" x14ac:dyDescent="0.2">
      <c r="E4664" t="str">
        <v>141b</v>
      </c>
      <c r="F4664">
        <f t="shared" si="80"/>
        <v>141</v>
      </c>
    </row>
    <row r="4665" spans="5:6" x14ac:dyDescent="0.2">
      <c r="E4665" t="str">
        <v>141b</v>
      </c>
      <c r="F4665">
        <f t="shared" si="80"/>
        <v>141</v>
      </c>
    </row>
    <row r="4666" spans="5:6" x14ac:dyDescent="0.2">
      <c r="E4666" t="str">
        <v>141b</v>
      </c>
      <c r="F4666">
        <f t="shared" si="80"/>
        <v>141</v>
      </c>
    </row>
    <row r="4667" spans="5:6" x14ac:dyDescent="0.2">
      <c r="E4667" t="str">
        <v>141b</v>
      </c>
      <c r="F4667">
        <f t="shared" si="80"/>
        <v>141</v>
      </c>
    </row>
    <row r="4668" spans="5:6" x14ac:dyDescent="0.2">
      <c r="E4668" t="str">
        <v>141b</v>
      </c>
      <c r="F4668">
        <f t="shared" si="80"/>
        <v>141</v>
      </c>
    </row>
    <row r="4669" spans="5:6" x14ac:dyDescent="0.2">
      <c r="E4669" t="str">
        <v>141b</v>
      </c>
      <c r="F4669">
        <f t="shared" si="80"/>
        <v>141</v>
      </c>
    </row>
    <row r="4670" spans="5:6" x14ac:dyDescent="0.2">
      <c r="E4670" t="str">
        <v>141b</v>
      </c>
      <c r="F4670">
        <f t="shared" si="80"/>
        <v>141</v>
      </c>
    </row>
    <row r="4671" spans="5:6" x14ac:dyDescent="0.2">
      <c r="E4671" t="str">
        <v>141b</v>
      </c>
      <c r="F4671">
        <f t="shared" si="80"/>
        <v>141</v>
      </c>
    </row>
    <row r="4672" spans="5:6" x14ac:dyDescent="0.2">
      <c r="E4672" t="str">
        <v>141b</v>
      </c>
      <c r="F4672">
        <f t="shared" si="80"/>
        <v>141</v>
      </c>
    </row>
    <row r="4673" spans="5:6" x14ac:dyDescent="0.2">
      <c r="E4673" t="str">
        <v>141b</v>
      </c>
      <c r="F4673">
        <f t="shared" si="80"/>
        <v>141</v>
      </c>
    </row>
    <row r="4674" spans="5:6" x14ac:dyDescent="0.2">
      <c r="E4674" t="str">
        <v>142a</v>
      </c>
      <c r="F4674">
        <f t="shared" si="80"/>
        <v>142</v>
      </c>
    </row>
    <row r="4675" spans="5:6" x14ac:dyDescent="0.2">
      <c r="E4675" t="str">
        <v>142a</v>
      </c>
      <c r="F4675">
        <f t="shared" ref="F4675:F4738" si="81">VALUE(LEFT(E4675,LEN(E4675)-1))</f>
        <v>142</v>
      </c>
    </row>
    <row r="4676" spans="5:6" x14ac:dyDescent="0.2">
      <c r="E4676" t="str">
        <v>142a</v>
      </c>
      <c r="F4676">
        <f t="shared" si="81"/>
        <v>142</v>
      </c>
    </row>
    <row r="4677" spans="5:6" x14ac:dyDescent="0.2">
      <c r="E4677" t="str">
        <v>142a</v>
      </c>
      <c r="F4677">
        <f t="shared" si="81"/>
        <v>142</v>
      </c>
    </row>
    <row r="4678" spans="5:6" x14ac:dyDescent="0.2">
      <c r="E4678" t="str">
        <v>142a</v>
      </c>
      <c r="F4678">
        <f t="shared" si="81"/>
        <v>142</v>
      </c>
    </row>
    <row r="4679" spans="5:6" x14ac:dyDescent="0.2">
      <c r="E4679" t="str">
        <v>142a</v>
      </c>
      <c r="F4679">
        <f t="shared" si="81"/>
        <v>142</v>
      </c>
    </row>
    <row r="4680" spans="5:6" x14ac:dyDescent="0.2">
      <c r="E4680" t="str">
        <v>142a</v>
      </c>
      <c r="F4680">
        <f t="shared" si="81"/>
        <v>142</v>
      </c>
    </row>
    <row r="4681" spans="5:6" x14ac:dyDescent="0.2">
      <c r="E4681" t="str">
        <v>142a</v>
      </c>
      <c r="F4681">
        <f t="shared" si="81"/>
        <v>142</v>
      </c>
    </row>
    <row r="4682" spans="5:6" x14ac:dyDescent="0.2">
      <c r="E4682" t="str">
        <v>142a</v>
      </c>
      <c r="F4682">
        <f t="shared" si="81"/>
        <v>142</v>
      </c>
    </row>
    <row r="4683" spans="5:6" x14ac:dyDescent="0.2">
      <c r="E4683" t="str">
        <v>142a</v>
      </c>
      <c r="F4683">
        <f t="shared" si="81"/>
        <v>142</v>
      </c>
    </row>
    <row r="4684" spans="5:6" x14ac:dyDescent="0.2">
      <c r="E4684" t="str">
        <v>142a</v>
      </c>
      <c r="F4684">
        <f t="shared" si="81"/>
        <v>142</v>
      </c>
    </row>
    <row r="4685" spans="5:6" x14ac:dyDescent="0.2">
      <c r="E4685" t="str">
        <v>142a</v>
      </c>
      <c r="F4685">
        <f t="shared" si="81"/>
        <v>142</v>
      </c>
    </row>
    <row r="4686" spans="5:6" x14ac:dyDescent="0.2">
      <c r="E4686" t="str">
        <v>142a</v>
      </c>
      <c r="F4686">
        <f t="shared" si="81"/>
        <v>142</v>
      </c>
    </row>
    <row r="4687" spans="5:6" x14ac:dyDescent="0.2">
      <c r="E4687" t="str">
        <v>142a</v>
      </c>
      <c r="F4687">
        <f t="shared" si="81"/>
        <v>142</v>
      </c>
    </row>
    <row r="4688" spans="5:6" x14ac:dyDescent="0.2">
      <c r="E4688" t="str">
        <v>142a</v>
      </c>
      <c r="F4688">
        <f t="shared" si="81"/>
        <v>142</v>
      </c>
    </row>
    <row r="4689" spans="5:6" x14ac:dyDescent="0.2">
      <c r="E4689" t="str">
        <v>142a</v>
      </c>
      <c r="F4689">
        <f t="shared" si="81"/>
        <v>142</v>
      </c>
    </row>
    <row r="4690" spans="5:6" x14ac:dyDescent="0.2">
      <c r="E4690" t="str">
        <v>142a</v>
      </c>
      <c r="F4690">
        <f t="shared" si="81"/>
        <v>142</v>
      </c>
    </row>
    <row r="4691" spans="5:6" x14ac:dyDescent="0.2">
      <c r="E4691" t="str">
        <v>142a</v>
      </c>
      <c r="F4691">
        <f t="shared" si="81"/>
        <v>142</v>
      </c>
    </row>
    <row r="4692" spans="5:6" x14ac:dyDescent="0.2">
      <c r="E4692" t="str">
        <v>142a</v>
      </c>
      <c r="F4692">
        <f t="shared" si="81"/>
        <v>142</v>
      </c>
    </row>
    <row r="4693" spans="5:6" x14ac:dyDescent="0.2">
      <c r="E4693" t="str">
        <v>142a</v>
      </c>
      <c r="F4693">
        <f t="shared" si="81"/>
        <v>142</v>
      </c>
    </row>
    <row r="4694" spans="5:6" x14ac:dyDescent="0.2">
      <c r="E4694" t="str">
        <v>142a</v>
      </c>
      <c r="F4694">
        <f t="shared" si="81"/>
        <v>142</v>
      </c>
    </row>
    <row r="4695" spans="5:6" x14ac:dyDescent="0.2">
      <c r="E4695" t="str">
        <v>142a</v>
      </c>
      <c r="F4695">
        <f t="shared" si="81"/>
        <v>142</v>
      </c>
    </row>
    <row r="4696" spans="5:6" x14ac:dyDescent="0.2">
      <c r="E4696" t="str">
        <v>142a</v>
      </c>
      <c r="F4696">
        <f t="shared" si="81"/>
        <v>142</v>
      </c>
    </row>
    <row r="4697" spans="5:6" x14ac:dyDescent="0.2">
      <c r="E4697" t="str">
        <v>142a</v>
      </c>
      <c r="F4697">
        <f t="shared" si="81"/>
        <v>142</v>
      </c>
    </row>
    <row r="4698" spans="5:6" x14ac:dyDescent="0.2">
      <c r="E4698" t="str">
        <v>142a</v>
      </c>
      <c r="F4698">
        <f t="shared" si="81"/>
        <v>142</v>
      </c>
    </row>
    <row r="4699" spans="5:6" x14ac:dyDescent="0.2">
      <c r="E4699" t="str">
        <v>142a</v>
      </c>
      <c r="F4699">
        <f t="shared" si="81"/>
        <v>142</v>
      </c>
    </row>
    <row r="4700" spans="5:6" x14ac:dyDescent="0.2">
      <c r="E4700" t="str">
        <v>142a</v>
      </c>
      <c r="F4700">
        <f t="shared" si="81"/>
        <v>142</v>
      </c>
    </row>
    <row r="4701" spans="5:6" x14ac:dyDescent="0.2">
      <c r="E4701" t="str">
        <v>142a</v>
      </c>
      <c r="F4701">
        <f t="shared" si="81"/>
        <v>142</v>
      </c>
    </row>
    <row r="4702" spans="5:6" x14ac:dyDescent="0.2">
      <c r="E4702" t="str">
        <v>143b</v>
      </c>
      <c r="F4702">
        <f t="shared" si="81"/>
        <v>143</v>
      </c>
    </row>
    <row r="4703" spans="5:6" x14ac:dyDescent="0.2">
      <c r="E4703" t="str">
        <v>143b</v>
      </c>
      <c r="F4703">
        <f t="shared" si="81"/>
        <v>143</v>
      </c>
    </row>
    <row r="4704" spans="5:6" x14ac:dyDescent="0.2">
      <c r="E4704" t="str">
        <v>143b</v>
      </c>
      <c r="F4704">
        <f t="shared" si="81"/>
        <v>143</v>
      </c>
    </row>
    <row r="4705" spans="5:6" x14ac:dyDescent="0.2">
      <c r="E4705" t="str">
        <v>143b</v>
      </c>
      <c r="F4705">
        <f t="shared" si="81"/>
        <v>143</v>
      </c>
    </row>
    <row r="4706" spans="5:6" x14ac:dyDescent="0.2">
      <c r="E4706" t="str">
        <v>143b</v>
      </c>
      <c r="F4706">
        <f t="shared" si="81"/>
        <v>143</v>
      </c>
    </row>
    <row r="4707" spans="5:6" x14ac:dyDescent="0.2">
      <c r="E4707" t="str">
        <v>143b</v>
      </c>
      <c r="F4707">
        <f t="shared" si="81"/>
        <v>143</v>
      </c>
    </row>
    <row r="4708" spans="5:6" x14ac:dyDescent="0.2">
      <c r="E4708" t="str">
        <v>143b</v>
      </c>
      <c r="F4708">
        <f t="shared" si="81"/>
        <v>143</v>
      </c>
    </row>
    <row r="4709" spans="5:6" x14ac:dyDescent="0.2">
      <c r="E4709" t="str">
        <v>143b</v>
      </c>
      <c r="F4709">
        <f t="shared" si="81"/>
        <v>143</v>
      </c>
    </row>
    <row r="4710" spans="5:6" x14ac:dyDescent="0.2">
      <c r="E4710" t="str">
        <v>143b</v>
      </c>
      <c r="F4710">
        <f t="shared" si="81"/>
        <v>143</v>
      </c>
    </row>
    <row r="4711" spans="5:6" x14ac:dyDescent="0.2">
      <c r="E4711" t="str">
        <v>143b</v>
      </c>
      <c r="F4711">
        <f t="shared" si="81"/>
        <v>143</v>
      </c>
    </row>
    <row r="4712" spans="5:6" x14ac:dyDescent="0.2">
      <c r="E4712" t="str">
        <v>143b</v>
      </c>
      <c r="F4712">
        <f t="shared" si="81"/>
        <v>143</v>
      </c>
    </row>
    <row r="4713" spans="5:6" x14ac:dyDescent="0.2">
      <c r="E4713" t="str">
        <v>143b</v>
      </c>
      <c r="F4713">
        <f t="shared" si="81"/>
        <v>143</v>
      </c>
    </row>
    <row r="4714" spans="5:6" x14ac:dyDescent="0.2">
      <c r="E4714" t="str">
        <v>143b</v>
      </c>
      <c r="F4714">
        <f t="shared" si="81"/>
        <v>143</v>
      </c>
    </row>
    <row r="4715" spans="5:6" x14ac:dyDescent="0.2">
      <c r="E4715" t="str">
        <v>143b</v>
      </c>
      <c r="F4715">
        <f t="shared" si="81"/>
        <v>143</v>
      </c>
    </row>
    <row r="4716" spans="5:6" x14ac:dyDescent="0.2">
      <c r="E4716" t="str">
        <v>143b</v>
      </c>
      <c r="F4716">
        <f t="shared" si="81"/>
        <v>143</v>
      </c>
    </row>
    <row r="4717" spans="5:6" x14ac:dyDescent="0.2">
      <c r="E4717" t="str">
        <v>143b</v>
      </c>
      <c r="F4717">
        <f t="shared" si="81"/>
        <v>143</v>
      </c>
    </row>
    <row r="4718" spans="5:6" x14ac:dyDescent="0.2">
      <c r="E4718" t="str">
        <v>143b</v>
      </c>
      <c r="F4718">
        <f t="shared" si="81"/>
        <v>143</v>
      </c>
    </row>
    <row r="4719" spans="5:6" x14ac:dyDescent="0.2">
      <c r="E4719" t="str">
        <v>143b</v>
      </c>
      <c r="F4719">
        <f t="shared" si="81"/>
        <v>143</v>
      </c>
    </row>
    <row r="4720" spans="5:6" x14ac:dyDescent="0.2">
      <c r="E4720" t="str">
        <v>143b</v>
      </c>
      <c r="F4720">
        <f t="shared" si="81"/>
        <v>143</v>
      </c>
    </row>
    <row r="4721" spans="5:6" x14ac:dyDescent="0.2">
      <c r="E4721" t="str">
        <v>143b</v>
      </c>
      <c r="F4721">
        <f t="shared" si="81"/>
        <v>143</v>
      </c>
    </row>
    <row r="4722" spans="5:6" x14ac:dyDescent="0.2">
      <c r="E4722" t="str">
        <v>143b</v>
      </c>
      <c r="F4722">
        <f t="shared" si="81"/>
        <v>143</v>
      </c>
    </row>
    <row r="4723" spans="5:6" x14ac:dyDescent="0.2">
      <c r="E4723" t="str">
        <v>143b</v>
      </c>
      <c r="F4723">
        <f t="shared" si="81"/>
        <v>143</v>
      </c>
    </row>
    <row r="4724" spans="5:6" x14ac:dyDescent="0.2">
      <c r="E4724" t="str">
        <v>143b</v>
      </c>
      <c r="F4724">
        <f t="shared" si="81"/>
        <v>143</v>
      </c>
    </row>
    <row r="4725" spans="5:6" x14ac:dyDescent="0.2">
      <c r="E4725" t="str">
        <v>143b</v>
      </c>
      <c r="F4725">
        <f t="shared" si="81"/>
        <v>143</v>
      </c>
    </row>
    <row r="4726" spans="5:6" x14ac:dyDescent="0.2">
      <c r="E4726" t="str">
        <v>144a</v>
      </c>
      <c r="F4726">
        <f t="shared" si="81"/>
        <v>144</v>
      </c>
    </row>
    <row r="4727" spans="5:6" x14ac:dyDescent="0.2">
      <c r="E4727" t="str">
        <v>144a</v>
      </c>
      <c r="F4727">
        <f t="shared" si="81"/>
        <v>144</v>
      </c>
    </row>
    <row r="4728" spans="5:6" x14ac:dyDescent="0.2">
      <c r="E4728" t="str">
        <v>144a</v>
      </c>
      <c r="F4728">
        <f t="shared" si="81"/>
        <v>144</v>
      </c>
    </row>
    <row r="4729" spans="5:6" x14ac:dyDescent="0.2">
      <c r="E4729" t="str">
        <v>144a</v>
      </c>
      <c r="F4729">
        <f t="shared" si="81"/>
        <v>144</v>
      </c>
    </row>
    <row r="4730" spans="5:6" x14ac:dyDescent="0.2">
      <c r="E4730" t="str">
        <v>144a</v>
      </c>
      <c r="F4730">
        <f t="shared" si="81"/>
        <v>144</v>
      </c>
    </row>
    <row r="4731" spans="5:6" x14ac:dyDescent="0.2">
      <c r="E4731" t="str">
        <v>144a</v>
      </c>
      <c r="F4731">
        <f t="shared" si="81"/>
        <v>144</v>
      </c>
    </row>
    <row r="4732" spans="5:6" x14ac:dyDescent="0.2">
      <c r="E4732" t="str">
        <v>144a</v>
      </c>
      <c r="F4732">
        <f t="shared" si="81"/>
        <v>144</v>
      </c>
    </row>
    <row r="4733" spans="5:6" x14ac:dyDescent="0.2">
      <c r="E4733" t="str">
        <v>144a</v>
      </c>
      <c r="F4733">
        <f t="shared" si="81"/>
        <v>144</v>
      </c>
    </row>
    <row r="4734" spans="5:6" x14ac:dyDescent="0.2">
      <c r="E4734" t="str">
        <v>144a</v>
      </c>
      <c r="F4734">
        <f t="shared" si="81"/>
        <v>144</v>
      </c>
    </row>
    <row r="4735" spans="5:6" x14ac:dyDescent="0.2">
      <c r="E4735" t="str">
        <v>144a</v>
      </c>
      <c r="F4735">
        <f t="shared" si="81"/>
        <v>144</v>
      </c>
    </row>
    <row r="4736" spans="5:6" x14ac:dyDescent="0.2">
      <c r="E4736" t="str">
        <v>144a</v>
      </c>
      <c r="F4736">
        <f t="shared" si="81"/>
        <v>144</v>
      </c>
    </row>
    <row r="4737" spans="5:6" x14ac:dyDescent="0.2">
      <c r="E4737" t="str">
        <v>144a</v>
      </c>
      <c r="F4737">
        <f t="shared" si="81"/>
        <v>144</v>
      </c>
    </row>
    <row r="4738" spans="5:6" x14ac:dyDescent="0.2">
      <c r="E4738" t="str">
        <v>144a</v>
      </c>
      <c r="F4738">
        <f t="shared" si="81"/>
        <v>144</v>
      </c>
    </row>
    <row r="4739" spans="5:6" x14ac:dyDescent="0.2">
      <c r="E4739" t="str">
        <v>144a</v>
      </c>
      <c r="F4739">
        <f t="shared" ref="F4739:F4802" si="82">VALUE(LEFT(E4739,LEN(E4739)-1))</f>
        <v>144</v>
      </c>
    </row>
    <row r="4740" spans="5:6" x14ac:dyDescent="0.2">
      <c r="E4740" t="str">
        <v>144a</v>
      </c>
      <c r="F4740">
        <f t="shared" si="82"/>
        <v>144</v>
      </c>
    </row>
    <row r="4741" spans="5:6" x14ac:dyDescent="0.2">
      <c r="E4741" t="str">
        <v>145b</v>
      </c>
      <c r="F4741">
        <f t="shared" si="82"/>
        <v>145</v>
      </c>
    </row>
    <row r="4742" spans="5:6" x14ac:dyDescent="0.2">
      <c r="E4742" t="str">
        <v>145b</v>
      </c>
      <c r="F4742">
        <f t="shared" si="82"/>
        <v>145</v>
      </c>
    </row>
    <row r="4743" spans="5:6" x14ac:dyDescent="0.2">
      <c r="E4743" t="str">
        <v>145b</v>
      </c>
      <c r="F4743">
        <f t="shared" si="82"/>
        <v>145</v>
      </c>
    </row>
    <row r="4744" spans="5:6" x14ac:dyDescent="0.2">
      <c r="E4744" t="str">
        <v>145b</v>
      </c>
      <c r="F4744">
        <f t="shared" si="82"/>
        <v>145</v>
      </c>
    </row>
    <row r="4745" spans="5:6" x14ac:dyDescent="0.2">
      <c r="E4745" t="str">
        <v>145b</v>
      </c>
      <c r="F4745">
        <f t="shared" si="82"/>
        <v>145</v>
      </c>
    </row>
    <row r="4746" spans="5:6" x14ac:dyDescent="0.2">
      <c r="E4746" t="str">
        <v>145b</v>
      </c>
      <c r="F4746">
        <f t="shared" si="82"/>
        <v>145</v>
      </c>
    </row>
    <row r="4747" spans="5:6" x14ac:dyDescent="0.2">
      <c r="E4747" t="str">
        <v>145b</v>
      </c>
      <c r="F4747">
        <f t="shared" si="82"/>
        <v>145</v>
      </c>
    </row>
    <row r="4748" spans="5:6" x14ac:dyDescent="0.2">
      <c r="E4748" t="str">
        <v>145b</v>
      </c>
      <c r="F4748">
        <f t="shared" si="82"/>
        <v>145</v>
      </c>
    </row>
    <row r="4749" spans="5:6" x14ac:dyDescent="0.2">
      <c r="E4749" t="str">
        <v>145b</v>
      </c>
      <c r="F4749">
        <f t="shared" si="82"/>
        <v>145</v>
      </c>
    </row>
    <row r="4750" spans="5:6" x14ac:dyDescent="0.2">
      <c r="E4750" t="str">
        <v>145b</v>
      </c>
      <c r="F4750">
        <f t="shared" si="82"/>
        <v>145</v>
      </c>
    </row>
    <row r="4751" spans="5:6" x14ac:dyDescent="0.2">
      <c r="E4751" t="str">
        <v>145b</v>
      </c>
      <c r="F4751">
        <f t="shared" si="82"/>
        <v>145</v>
      </c>
    </row>
    <row r="4752" spans="5:6" x14ac:dyDescent="0.2">
      <c r="E4752" t="str">
        <v>145b</v>
      </c>
      <c r="F4752">
        <f t="shared" si="82"/>
        <v>145</v>
      </c>
    </row>
    <row r="4753" spans="5:6" x14ac:dyDescent="0.2">
      <c r="E4753" t="str">
        <v>145b</v>
      </c>
      <c r="F4753">
        <f t="shared" si="82"/>
        <v>145</v>
      </c>
    </row>
    <row r="4754" spans="5:6" x14ac:dyDescent="0.2">
      <c r="E4754" t="str">
        <v>145b</v>
      </c>
      <c r="F4754">
        <f t="shared" si="82"/>
        <v>145</v>
      </c>
    </row>
    <row r="4755" spans="5:6" x14ac:dyDescent="0.2">
      <c r="E4755" t="str">
        <v>145b</v>
      </c>
      <c r="F4755">
        <f t="shared" si="82"/>
        <v>145</v>
      </c>
    </row>
    <row r="4756" spans="5:6" x14ac:dyDescent="0.2">
      <c r="E4756" t="str">
        <v>145b</v>
      </c>
      <c r="F4756">
        <f t="shared" si="82"/>
        <v>145</v>
      </c>
    </row>
    <row r="4757" spans="5:6" x14ac:dyDescent="0.2">
      <c r="E4757" t="str">
        <v>145b</v>
      </c>
      <c r="F4757">
        <f t="shared" si="82"/>
        <v>145</v>
      </c>
    </row>
    <row r="4758" spans="5:6" x14ac:dyDescent="0.2">
      <c r="E4758" t="str">
        <v>145b</v>
      </c>
      <c r="F4758">
        <f t="shared" si="82"/>
        <v>145</v>
      </c>
    </row>
    <row r="4759" spans="5:6" x14ac:dyDescent="0.2">
      <c r="E4759" t="str">
        <v>145b</v>
      </c>
      <c r="F4759">
        <f t="shared" si="82"/>
        <v>145</v>
      </c>
    </row>
    <row r="4760" spans="5:6" x14ac:dyDescent="0.2">
      <c r="E4760" t="str">
        <v>145b</v>
      </c>
      <c r="F4760">
        <f t="shared" si="82"/>
        <v>145</v>
      </c>
    </row>
    <row r="4761" spans="5:6" x14ac:dyDescent="0.2">
      <c r="E4761" t="str">
        <v>145b</v>
      </c>
      <c r="F4761">
        <f t="shared" si="82"/>
        <v>145</v>
      </c>
    </row>
    <row r="4762" spans="5:6" x14ac:dyDescent="0.2">
      <c r="E4762" t="str">
        <v>145b</v>
      </c>
      <c r="F4762">
        <f t="shared" si="82"/>
        <v>145</v>
      </c>
    </row>
    <row r="4763" spans="5:6" x14ac:dyDescent="0.2">
      <c r="E4763" t="str">
        <v xml:space="preserve">146a </v>
      </c>
      <c r="F4763" t="e">
        <f t="shared" si="82"/>
        <v>#VALUE!</v>
      </c>
    </row>
    <row r="4764" spans="5:6" x14ac:dyDescent="0.2">
      <c r="E4764" t="str">
        <v xml:space="preserve">146a </v>
      </c>
      <c r="F4764" t="e">
        <f t="shared" si="82"/>
        <v>#VALUE!</v>
      </c>
    </row>
    <row r="4765" spans="5:6" x14ac:dyDescent="0.2">
      <c r="E4765" t="str">
        <v xml:space="preserve">146a </v>
      </c>
      <c r="F4765" t="e">
        <f t="shared" si="82"/>
        <v>#VALUE!</v>
      </c>
    </row>
    <row r="4766" spans="5:6" x14ac:dyDescent="0.2">
      <c r="E4766" t="str">
        <v xml:space="preserve">146a </v>
      </c>
      <c r="F4766" t="e">
        <f t="shared" si="82"/>
        <v>#VALUE!</v>
      </c>
    </row>
    <row r="4767" spans="5:6" x14ac:dyDescent="0.2">
      <c r="E4767" t="str">
        <v xml:space="preserve">146a </v>
      </c>
      <c r="F4767" t="e">
        <f t="shared" si="82"/>
        <v>#VALUE!</v>
      </c>
    </row>
    <row r="4768" spans="5:6" x14ac:dyDescent="0.2">
      <c r="E4768" t="str">
        <v xml:space="preserve">146a </v>
      </c>
      <c r="F4768" t="e">
        <f t="shared" si="82"/>
        <v>#VALUE!</v>
      </c>
    </row>
    <row r="4769" spans="5:6" x14ac:dyDescent="0.2">
      <c r="E4769" t="str">
        <v xml:space="preserve">146a </v>
      </c>
      <c r="F4769" t="e">
        <f t="shared" si="82"/>
        <v>#VALUE!</v>
      </c>
    </row>
    <row r="4770" spans="5:6" x14ac:dyDescent="0.2">
      <c r="E4770" t="str">
        <v xml:space="preserve">146a </v>
      </c>
      <c r="F4770" t="e">
        <f t="shared" si="82"/>
        <v>#VALUE!</v>
      </c>
    </row>
    <row r="4771" spans="5:6" x14ac:dyDescent="0.2">
      <c r="E4771" t="str">
        <v xml:space="preserve">146a </v>
      </c>
      <c r="F4771" t="e">
        <f t="shared" si="82"/>
        <v>#VALUE!</v>
      </c>
    </row>
    <row r="4772" spans="5:6" x14ac:dyDescent="0.2">
      <c r="E4772" t="str">
        <v xml:space="preserve">146a </v>
      </c>
      <c r="F4772" t="e">
        <f t="shared" si="82"/>
        <v>#VALUE!</v>
      </c>
    </row>
    <row r="4773" spans="5:6" x14ac:dyDescent="0.2">
      <c r="E4773" t="str">
        <v xml:space="preserve">146a </v>
      </c>
      <c r="F4773" t="e">
        <f t="shared" si="82"/>
        <v>#VALUE!</v>
      </c>
    </row>
    <row r="4774" spans="5:6" x14ac:dyDescent="0.2">
      <c r="E4774" t="str">
        <v xml:space="preserve">146a </v>
      </c>
      <c r="F4774" t="e">
        <f t="shared" si="82"/>
        <v>#VALUE!</v>
      </c>
    </row>
    <row r="4775" spans="5:6" x14ac:dyDescent="0.2">
      <c r="E4775" t="str">
        <v xml:space="preserve">146a </v>
      </c>
      <c r="F4775" t="e">
        <f t="shared" si="82"/>
        <v>#VALUE!</v>
      </c>
    </row>
    <row r="4776" spans="5:6" x14ac:dyDescent="0.2">
      <c r="E4776" t="str">
        <v xml:space="preserve">146a </v>
      </c>
      <c r="F4776" t="e">
        <f t="shared" si="82"/>
        <v>#VALUE!</v>
      </c>
    </row>
    <row r="4777" spans="5:6" x14ac:dyDescent="0.2">
      <c r="E4777" t="str">
        <v xml:space="preserve">146a </v>
      </c>
      <c r="F4777" t="e">
        <f t="shared" si="82"/>
        <v>#VALUE!</v>
      </c>
    </row>
    <row r="4778" spans="5:6" x14ac:dyDescent="0.2">
      <c r="E4778" t="str">
        <v>147b</v>
      </c>
      <c r="F4778">
        <f t="shared" si="82"/>
        <v>147</v>
      </c>
    </row>
    <row r="4779" spans="5:6" x14ac:dyDescent="0.2">
      <c r="E4779" t="str">
        <v>147b</v>
      </c>
      <c r="F4779">
        <f t="shared" si="82"/>
        <v>147</v>
      </c>
    </row>
    <row r="4780" spans="5:6" x14ac:dyDescent="0.2">
      <c r="E4780" t="str">
        <v>147b</v>
      </c>
      <c r="F4780">
        <f t="shared" si="82"/>
        <v>147</v>
      </c>
    </row>
    <row r="4781" spans="5:6" x14ac:dyDescent="0.2">
      <c r="E4781" t="str">
        <v>147b</v>
      </c>
      <c r="F4781">
        <f t="shared" si="82"/>
        <v>147</v>
      </c>
    </row>
    <row r="4782" spans="5:6" x14ac:dyDescent="0.2">
      <c r="E4782" t="str">
        <v>147b</v>
      </c>
      <c r="F4782">
        <f t="shared" si="82"/>
        <v>147</v>
      </c>
    </row>
    <row r="4783" spans="5:6" x14ac:dyDescent="0.2">
      <c r="E4783" t="str">
        <v>147b</v>
      </c>
      <c r="F4783">
        <f t="shared" si="82"/>
        <v>147</v>
      </c>
    </row>
    <row r="4784" spans="5:6" x14ac:dyDescent="0.2">
      <c r="E4784" t="str">
        <v>147b</v>
      </c>
      <c r="F4784">
        <f t="shared" si="82"/>
        <v>147</v>
      </c>
    </row>
    <row r="4785" spans="5:6" x14ac:dyDescent="0.2">
      <c r="E4785" t="str">
        <v>147b</v>
      </c>
      <c r="F4785">
        <f t="shared" si="82"/>
        <v>147</v>
      </c>
    </row>
    <row r="4786" spans="5:6" x14ac:dyDescent="0.2">
      <c r="E4786" t="str">
        <v>147b</v>
      </c>
      <c r="F4786">
        <f t="shared" si="82"/>
        <v>147</v>
      </c>
    </row>
    <row r="4787" spans="5:6" x14ac:dyDescent="0.2">
      <c r="E4787" t="str">
        <v>147b</v>
      </c>
      <c r="F4787">
        <f t="shared" si="82"/>
        <v>147</v>
      </c>
    </row>
    <row r="4788" spans="5:6" x14ac:dyDescent="0.2">
      <c r="E4788" t="str">
        <v>147b</v>
      </c>
      <c r="F4788">
        <f t="shared" si="82"/>
        <v>147</v>
      </c>
    </row>
    <row r="4789" spans="5:6" x14ac:dyDescent="0.2">
      <c r="E4789" t="str">
        <v>147b</v>
      </c>
      <c r="F4789">
        <f t="shared" si="82"/>
        <v>147</v>
      </c>
    </row>
    <row r="4790" spans="5:6" x14ac:dyDescent="0.2">
      <c r="E4790" t="str">
        <v>147b</v>
      </c>
      <c r="F4790">
        <f t="shared" si="82"/>
        <v>147</v>
      </c>
    </row>
    <row r="4791" spans="5:6" x14ac:dyDescent="0.2">
      <c r="E4791" t="str">
        <v>147b</v>
      </c>
      <c r="F4791">
        <f t="shared" si="82"/>
        <v>147</v>
      </c>
    </row>
    <row r="4792" spans="5:6" x14ac:dyDescent="0.2">
      <c r="E4792" t="str">
        <v>147b</v>
      </c>
      <c r="F4792">
        <f t="shared" si="82"/>
        <v>147</v>
      </c>
    </row>
    <row r="4793" spans="5:6" x14ac:dyDescent="0.2">
      <c r="E4793" t="str">
        <v>147b</v>
      </c>
      <c r="F4793">
        <f t="shared" si="82"/>
        <v>147</v>
      </c>
    </row>
    <row r="4794" spans="5:6" x14ac:dyDescent="0.2">
      <c r="E4794" t="str">
        <v>147b</v>
      </c>
      <c r="F4794">
        <f t="shared" si="82"/>
        <v>147</v>
      </c>
    </row>
    <row r="4795" spans="5:6" x14ac:dyDescent="0.2">
      <c r="E4795" t="str">
        <v>147b</v>
      </c>
      <c r="F4795">
        <f t="shared" si="82"/>
        <v>147</v>
      </c>
    </row>
    <row r="4796" spans="5:6" x14ac:dyDescent="0.2">
      <c r="E4796" t="str">
        <v>147b</v>
      </c>
      <c r="F4796">
        <f t="shared" si="82"/>
        <v>147</v>
      </c>
    </row>
    <row r="4797" spans="5:6" x14ac:dyDescent="0.2">
      <c r="E4797" t="str">
        <v>147b</v>
      </c>
      <c r="F4797">
        <f t="shared" si="82"/>
        <v>147</v>
      </c>
    </row>
    <row r="4798" spans="5:6" x14ac:dyDescent="0.2">
      <c r="E4798" t="str">
        <v>148a</v>
      </c>
      <c r="F4798">
        <f t="shared" si="82"/>
        <v>148</v>
      </c>
    </row>
    <row r="4799" spans="5:6" x14ac:dyDescent="0.2">
      <c r="E4799" t="str">
        <v>148a</v>
      </c>
      <c r="F4799">
        <f t="shared" si="82"/>
        <v>148</v>
      </c>
    </row>
    <row r="4800" spans="5:6" x14ac:dyDescent="0.2">
      <c r="E4800" t="str">
        <v>148a</v>
      </c>
      <c r="F4800">
        <f t="shared" si="82"/>
        <v>148</v>
      </c>
    </row>
    <row r="4801" spans="5:6" x14ac:dyDescent="0.2">
      <c r="E4801" t="str">
        <v>148a</v>
      </c>
      <c r="F4801">
        <f t="shared" si="82"/>
        <v>148</v>
      </c>
    </row>
    <row r="4802" spans="5:6" x14ac:dyDescent="0.2">
      <c r="E4802" t="str">
        <v>148a</v>
      </c>
      <c r="F4802">
        <f t="shared" si="82"/>
        <v>148</v>
      </c>
    </row>
    <row r="4803" spans="5:6" x14ac:dyDescent="0.2">
      <c r="E4803" t="str">
        <v>148a</v>
      </c>
      <c r="F4803">
        <f t="shared" ref="F4803:F4866" si="83">VALUE(LEFT(E4803,LEN(E4803)-1))</f>
        <v>148</v>
      </c>
    </row>
    <row r="4804" spans="5:6" x14ac:dyDescent="0.2">
      <c r="E4804" t="str">
        <v>148a</v>
      </c>
      <c r="F4804">
        <f t="shared" si="83"/>
        <v>148</v>
      </c>
    </row>
    <row r="4805" spans="5:6" x14ac:dyDescent="0.2">
      <c r="E4805" t="str">
        <v>148a</v>
      </c>
      <c r="F4805">
        <f t="shared" si="83"/>
        <v>148</v>
      </c>
    </row>
    <row r="4806" spans="5:6" x14ac:dyDescent="0.2">
      <c r="E4806" t="str">
        <v>148a</v>
      </c>
      <c r="F4806">
        <f t="shared" si="83"/>
        <v>148</v>
      </c>
    </row>
    <row r="4807" spans="5:6" x14ac:dyDescent="0.2">
      <c r="E4807" t="str">
        <v>148a</v>
      </c>
      <c r="F4807">
        <f t="shared" si="83"/>
        <v>148</v>
      </c>
    </row>
    <row r="4808" spans="5:6" x14ac:dyDescent="0.2">
      <c r="E4808" t="str">
        <v>148a</v>
      </c>
      <c r="F4808">
        <f t="shared" si="83"/>
        <v>148</v>
      </c>
    </row>
    <row r="4809" spans="5:6" x14ac:dyDescent="0.2">
      <c r="E4809" t="str">
        <v>148a</v>
      </c>
      <c r="F4809">
        <f t="shared" si="83"/>
        <v>148</v>
      </c>
    </row>
    <row r="4810" spans="5:6" x14ac:dyDescent="0.2">
      <c r="E4810" t="str">
        <v>148a</v>
      </c>
      <c r="F4810">
        <f t="shared" si="83"/>
        <v>148</v>
      </c>
    </row>
    <row r="4811" spans="5:6" x14ac:dyDescent="0.2">
      <c r="E4811" t="str">
        <v>148a</v>
      </c>
      <c r="F4811">
        <f t="shared" si="83"/>
        <v>148</v>
      </c>
    </row>
    <row r="4812" spans="5:6" x14ac:dyDescent="0.2">
      <c r="E4812" t="str">
        <v>148a</v>
      </c>
      <c r="F4812">
        <f t="shared" si="83"/>
        <v>148</v>
      </c>
    </row>
    <row r="4813" spans="5:6" x14ac:dyDescent="0.2">
      <c r="E4813" t="str">
        <v>148a</v>
      </c>
      <c r="F4813">
        <f t="shared" si="83"/>
        <v>148</v>
      </c>
    </row>
    <row r="4814" spans="5:6" x14ac:dyDescent="0.2">
      <c r="E4814" t="str">
        <v>148a</v>
      </c>
      <c r="F4814">
        <f t="shared" si="83"/>
        <v>148</v>
      </c>
    </row>
    <row r="4815" spans="5:6" x14ac:dyDescent="0.2">
      <c r="E4815" t="str">
        <v>148a</v>
      </c>
      <c r="F4815">
        <f t="shared" si="83"/>
        <v>148</v>
      </c>
    </row>
    <row r="4816" spans="5:6" x14ac:dyDescent="0.2">
      <c r="E4816" t="str">
        <v>148a</v>
      </c>
      <c r="F4816">
        <f t="shared" si="83"/>
        <v>148</v>
      </c>
    </row>
    <row r="4817" spans="5:6" x14ac:dyDescent="0.2">
      <c r="E4817" t="str">
        <v>148a</v>
      </c>
      <c r="F4817">
        <f t="shared" si="83"/>
        <v>148</v>
      </c>
    </row>
    <row r="4818" spans="5:6" x14ac:dyDescent="0.2">
      <c r="E4818" t="str">
        <v>148a</v>
      </c>
      <c r="F4818">
        <f t="shared" si="83"/>
        <v>148</v>
      </c>
    </row>
    <row r="4819" spans="5:6" x14ac:dyDescent="0.2">
      <c r="E4819" t="str">
        <v>148a</v>
      </c>
      <c r="F4819">
        <f t="shared" si="83"/>
        <v>148</v>
      </c>
    </row>
    <row r="4820" spans="5:6" x14ac:dyDescent="0.2">
      <c r="E4820" t="str">
        <v>148a</v>
      </c>
      <c r="F4820">
        <f t="shared" si="83"/>
        <v>148</v>
      </c>
    </row>
    <row r="4821" spans="5:6" x14ac:dyDescent="0.2">
      <c r="E4821" t="str">
        <v>149b</v>
      </c>
      <c r="F4821">
        <f t="shared" si="83"/>
        <v>149</v>
      </c>
    </row>
    <row r="4822" spans="5:6" x14ac:dyDescent="0.2">
      <c r="E4822" t="str">
        <v>149b</v>
      </c>
      <c r="F4822">
        <f t="shared" si="83"/>
        <v>149</v>
      </c>
    </row>
    <row r="4823" spans="5:6" x14ac:dyDescent="0.2">
      <c r="E4823" t="str">
        <v>149b</v>
      </c>
      <c r="F4823">
        <f t="shared" si="83"/>
        <v>149</v>
      </c>
    </row>
    <row r="4824" spans="5:6" x14ac:dyDescent="0.2">
      <c r="E4824" t="str">
        <v>149b</v>
      </c>
      <c r="F4824">
        <f t="shared" si="83"/>
        <v>149</v>
      </c>
    </row>
    <row r="4825" spans="5:6" x14ac:dyDescent="0.2">
      <c r="E4825" t="str">
        <v>149b</v>
      </c>
      <c r="F4825">
        <f t="shared" si="83"/>
        <v>149</v>
      </c>
    </row>
    <row r="4826" spans="5:6" x14ac:dyDescent="0.2">
      <c r="E4826" t="str">
        <v>149b</v>
      </c>
      <c r="F4826">
        <f t="shared" si="83"/>
        <v>149</v>
      </c>
    </row>
    <row r="4827" spans="5:6" x14ac:dyDescent="0.2">
      <c r="E4827" t="str">
        <v>149b</v>
      </c>
      <c r="F4827">
        <f t="shared" si="83"/>
        <v>149</v>
      </c>
    </row>
    <row r="4828" spans="5:6" x14ac:dyDescent="0.2">
      <c r="E4828" t="str">
        <v>149b</v>
      </c>
      <c r="F4828">
        <f t="shared" si="83"/>
        <v>149</v>
      </c>
    </row>
    <row r="4829" spans="5:6" x14ac:dyDescent="0.2">
      <c r="E4829" t="str">
        <v>149b</v>
      </c>
      <c r="F4829">
        <f t="shared" si="83"/>
        <v>149</v>
      </c>
    </row>
    <row r="4830" spans="5:6" x14ac:dyDescent="0.2">
      <c r="E4830" t="str">
        <v>149b</v>
      </c>
      <c r="F4830">
        <f t="shared" si="83"/>
        <v>149</v>
      </c>
    </row>
    <row r="4831" spans="5:6" x14ac:dyDescent="0.2">
      <c r="E4831" t="str">
        <v>149b</v>
      </c>
      <c r="F4831">
        <f t="shared" si="83"/>
        <v>149</v>
      </c>
    </row>
    <row r="4832" spans="5:6" x14ac:dyDescent="0.2">
      <c r="E4832" t="str">
        <v>149b</v>
      </c>
      <c r="F4832">
        <f t="shared" si="83"/>
        <v>149</v>
      </c>
    </row>
    <row r="4833" spans="5:6" x14ac:dyDescent="0.2">
      <c r="E4833" t="str">
        <v>149b</v>
      </c>
      <c r="F4833">
        <f t="shared" si="83"/>
        <v>149</v>
      </c>
    </row>
    <row r="4834" spans="5:6" x14ac:dyDescent="0.2">
      <c r="E4834" t="str">
        <v>149b</v>
      </c>
      <c r="F4834">
        <f t="shared" si="83"/>
        <v>149</v>
      </c>
    </row>
    <row r="4835" spans="5:6" x14ac:dyDescent="0.2">
      <c r="E4835" t="str">
        <v>149b</v>
      </c>
      <c r="F4835">
        <f t="shared" si="83"/>
        <v>149</v>
      </c>
    </row>
    <row r="4836" spans="5:6" x14ac:dyDescent="0.2">
      <c r="E4836" t="str">
        <v>149b</v>
      </c>
      <c r="F4836">
        <f t="shared" si="83"/>
        <v>149</v>
      </c>
    </row>
    <row r="4837" spans="5:6" x14ac:dyDescent="0.2">
      <c r="E4837" t="str">
        <v>149b</v>
      </c>
      <c r="F4837">
        <f t="shared" si="83"/>
        <v>149</v>
      </c>
    </row>
    <row r="4838" spans="5:6" x14ac:dyDescent="0.2">
      <c r="E4838" t="str">
        <v>149b</v>
      </c>
      <c r="F4838">
        <f t="shared" si="83"/>
        <v>149</v>
      </c>
    </row>
    <row r="4839" spans="5:6" x14ac:dyDescent="0.2">
      <c r="E4839" t="str">
        <v>149b</v>
      </c>
      <c r="F4839">
        <f t="shared" si="83"/>
        <v>149</v>
      </c>
    </row>
    <row r="4840" spans="5:6" x14ac:dyDescent="0.2">
      <c r="E4840" t="str">
        <v>149b</v>
      </c>
      <c r="F4840">
        <f t="shared" si="83"/>
        <v>149</v>
      </c>
    </row>
    <row r="4841" spans="5:6" x14ac:dyDescent="0.2">
      <c r="E4841" t="str">
        <v>149b</v>
      </c>
      <c r="F4841">
        <f t="shared" si="83"/>
        <v>149</v>
      </c>
    </row>
    <row r="4842" spans="5:6" x14ac:dyDescent="0.2">
      <c r="E4842" t="str">
        <v>149b</v>
      </c>
      <c r="F4842">
        <f t="shared" si="83"/>
        <v>149</v>
      </c>
    </row>
    <row r="4843" spans="5:6" x14ac:dyDescent="0.2">
      <c r="E4843" t="str">
        <v>149b</v>
      </c>
      <c r="F4843">
        <f t="shared" si="83"/>
        <v>149</v>
      </c>
    </row>
    <row r="4844" spans="5:6" x14ac:dyDescent="0.2">
      <c r="E4844" t="str">
        <v>149b</v>
      </c>
      <c r="F4844">
        <f t="shared" si="83"/>
        <v>149</v>
      </c>
    </row>
    <row r="4845" spans="5:6" x14ac:dyDescent="0.2">
      <c r="E4845" t="str">
        <v>149b</v>
      </c>
      <c r="F4845">
        <f t="shared" si="83"/>
        <v>149</v>
      </c>
    </row>
    <row r="4846" spans="5:6" x14ac:dyDescent="0.2">
      <c r="E4846" t="str">
        <v>150a</v>
      </c>
      <c r="F4846">
        <f t="shared" si="83"/>
        <v>150</v>
      </c>
    </row>
    <row r="4847" spans="5:6" x14ac:dyDescent="0.2">
      <c r="E4847" t="str">
        <v>150a</v>
      </c>
      <c r="F4847">
        <f t="shared" si="83"/>
        <v>150</v>
      </c>
    </row>
    <row r="4848" spans="5:6" x14ac:dyDescent="0.2">
      <c r="E4848" t="str">
        <v>150a</v>
      </c>
      <c r="F4848">
        <f t="shared" si="83"/>
        <v>150</v>
      </c>
    </row>
    <row r="4849" spans="5:6" x14ac:dyDescent="0.2">
      <c r="E4849" t="str">
        <v>150a</v>
      </c>
      <c r="F4849">
        <f t="shared" si="83"/>
        <v>150</v>
      </c>
    </row>
    <row r="4850" spans="5:6" x14ac:dyDescent="0.2">
      <c r="E4850" t="str">
        <v>150a</v>
      </c>
      <c r="F4850">
        <f t="shared" si="83"/>
        <v>150</v>
      </c>
    </row>
    <row r="4851" spans="5:6" x14ac:dyDescent="0.2">
      <c r="E4851" t="str">
        <v>150a</v>
      </c>
      <c r="F4851">
        <f t="shared" si="83"/>
        <v>150</v>
      </c>
    </row>
    <row r="4852" spans="5:6" x14ac:dyDescent="0.2">
      <c r="E4852" t="str">
        <v>150a</v>
      </c>
      <c r="F4852">
        <f t="shared" si="83"/>
        <v>150</v>
      </c>
    </row>
    <row r="4853" spans="5:6" x14ac:dyDescent="0.2">
      <c r="E4853" t="str">
        <v>150a</v>
      </c>
      <c r="F4853">
        <f t="shared" si="83"/>
        <v>150</v>
      </c>
    </row>
    <row r="4854" spans="5:6" x14ac:dyDescent="0.2">
      <c r="E4854" t="str">
        <v>150a</v>
      </c>
      <c r="F4854">
        <f t="shared" si="83"/>
        <v>150</v>
      </c>
    </row>
    <row r="4855" spans="5:6" x14ac:dyDescent="0.2">
      <c r="E4855" t="str">
        <v>150a</v>
      </c>
      <c r="F4855">
        <f t="shared" si="83"/>
        <v>150</v>
      </c>
    </row>
    <row r="4856" spans="5:6" x14ac:dyDescent="0.2">
      <c r="E4856" t="str">
        <v>150a</v>
      </c>
      <c r="F4856">
        <f t="shared" si="83"/>
        <v>150</v>
      </c>
    </row>
    <row r="4857" spans="5:6" x14ac:dyDescent="0.2">
      <c r="E4857" t="str">
        <v>150a</v>
      </c>
      <c r="F4857">
        <f t="shared" si="83"/>
        <v>150</v>
      </c>
    </row>
    <row r="4858" spans="5:6" x14ac:dyDescent="0.2">
      <c r="E4858" t="str">
        <v>150a</v>
      </c>
      <c r="F4858">
        <f t="shared" si="83"/>
        <v>150</v>
      </c>
    </row>
    <row r="4859" spans="5:6" x14ac:dyDescent="0.2">
      <c r="E4859" t="str">
        <v>150a</v>
      </c>
      <c r="F4859">
        <f t="shared" si="83"/>
        <v>150</v>
      </c>
    </row>
    <row r="4860" spans="5:6" x14ac:dyDescent="0.2">
      <c r="E4860" t="str">
        <v>150a</v>
      </c>
      <c r="F4860">
        <f t="shared" si="83"/>
        <v>150</v>
      </c>
    </row>
    <row r="4861" spans="5:6" x14ac:dyDescent="0.2">
      <c r="E4861" t="str">
        <v>150a</v>
      </c>
      <c r="F4861">
        <f t="shared" si="83"/>
        <v>150</v>
      </c>
    </row>
    <row r="4862" spans="5:6" x14ac:dyDescent="0.2">
      <c r="E4862" t="str">
        <v>150a</v>
      </c>
      <c r="F4862">
        <f t="shared" si="83"/>
        <v>150</v>
      </c>
    </row>
    <row r="4863" spans="5:6" x14ac:dyDescent="0.2">
      <c r="E4863" t="str">
        <v>150a</v>
      </c>
      <c r="F4863">
        <f t="shared" si="83"/>
        <v>150</v>
      </c>
    </row>
    <row r="4864" spans="5:6" x14ac:dyDescent="0.2">
      <c r="E4864" t="str">
        <v>150a</v>
      </c>
      <c r="F4864">
        <f t="shared" si="83"/>
        <v>150</v>
      </c>
    </row>
    <row r="4865" spans="5:6" x14ac:dyDescent="0.2">
      <c r="E4865" t="str">
        <v>150a</v>
      </c>
      <c r="F4865">
        <f t="shared" si="83"/>
        <v>150</v>
      </c>
    </row>
    <row r="4866" spans="5:6" x14ac:dyDescent="0.2">
      <c r="E4866" t="str">
        <v>150a</v>
      </c>
      <c r="F4866">
        <f t="shared" si="83"/>
        <v>150</v>
      </c>
    </row>
    <row r="4867" spans="5:6" x14ac:dyDescent="0.2">
      <c r="E4867" t="str">
        <v>151b</v>
      </c>
      <c r="F4867">
        <f t="shared" ref="F4867:F4930" si="84">VALUE(LEFT(E4867,LEN(E4867)-1))</f>
        <v>151</v>
      </c>
    </row>
    <row r="4868" spans="5:6" x14ac:dyDescent="0.2">
      <c r="E4868" t="str">
        <v>151b</v>
      </c>
      <c r="F4868">
        <f t="shared" si="84"/>
        <v>151</v>
      </c>
    </row>
    <row r="4869" spans="5:6" x14ac:dyDescent="0.2">
      <c r="E4869" t="str">
        <v>151b</v>
      </c>
      <c r="F4869">
        <f t="shared" si="84"/>
        <v>151</v>
      </c>
    </row>
    <row r="4870" spans="5:6" x14ac:dyDescent="0.2">
      <c r="E4870" t="str">
        <v>151b</v>
      </c>
      <c r="F4870">
        <f t="shared" si="84"/>
        <v>151</v>
      </c>
    </row>
    <row r="4871" spans="5:6" x14ac:dyDescent="0.2">
      <c r="E4871" t="str">
        <v>151b</v>
      </c>
      <c r="F4871">
        <f t="shared" si="84"/>
        <v>151</v>
      </c>
    </row>
    <row r="4872" spans="5:6" x14ac:dyDescent="0.2">
      <c r="E4872" t="str">
        <v>151b</v>
      </c>
      <c r="F4872">
        <f t="shared" si="84"/>
        <v>151</v>
      </c>
    </row>
    <row r="4873" spans="5:6" x14ac:dyDescent="0.2">
      <c r="E4873" t="str">
        <v>151b</v>
      </c>
      <c r="F4873">
        <f t="shared" si="84"/>
        <v>151</v>
      </c>
    </row>
    <row r="4874" spans="5:6" x14ac:dyDescent="0.2">
      <c r="E4874" t="str">
        <v>151b</v>
      </c>
      <c r="F4874">
        <f t="shared" si="84"/>
        <v>151</v>
      </c>
    </row>
    <row r="4875" spans="5:6" x14ac:dyDescent="0.2">
      <c r="E4875" t="str">
        <v>151b</v>
      </c>
      <c r="F4875">
        <f t="shared" si="84"/>
        <v>151</v>
      </c>
    </row>
    <row r="4876" spans="5:6" x14ac:dyDescent="0.2">
      <c r="E4876" t="str">
        <v>151b</v>
      </c>
      <c r="F4876">
        <f t="shared" si="84"/>
        <v>151</v>
      </c>
    </row>
    <row r="4877" spans="5:6" x14ac:dyDescent="0.2">
      <c r="E4877" t="str">
        <v>151b</v>
      </c>
      <c r="F4877">
        <f t="shared" si="84"/>
        <v>151</v>
      </c>
    </row>
    <row r="4878" spans="5:6" x14ac:dyDescent="0.2">
      <c r="E4878" t="str">
        <v>151b</v>
      </c>
      <c r="F4878">
        <f t="shared" si="84"/>
        <v>151</v>
      </c>
    </row>
    <row r="4879" spans="5:6" x14ac:dyDescent="0.2">
      <c r="E4879" t="str">
        <v>151b</v>
      </c>
      <c r="F4879">
        <f t="shared" si="84"/>
        <v>151</v>
      </c>
    </row>
    <row r="4880" spans="5:6" x14ac:dyDescent="0.2">
      <c r="E4880" t="str">
        <v>151b</v>
      </c>
      <c r="F4880">
        <f t="shared" si="84"/>
        <v>151</v>
      </c>
    </row>
    <row r="4881" spans="5:6" x14ac:dyDescent="0.2">
      <c r="E4881" t="str">
        <v>151b</v>
      </c>
      <c r="F4881">
        <f t="shared" si="84"/>
        <v>151</v>
      </c>
    </row>
    <row r="4882" spans="5:6" x14ac:dyDescent="0.2">
      <c r="E4882" t="str">
        <v>151b</v>
      </c>
      <c r="F4882">
        <f t="shared" si="84"/>
        <v>151</v>
      </c>
    </row>
    <row r="4883" spans="5:6" x14ac:dyDescent="0.2">
      <c r="E4883" t="str">
        <v>151b</v>
      </c>
      <c r="F4883">
        <f t="shared" si="84"/>
        <v>151</v>
      </c>
    </row>
    <row r="4884" spans="5:6" x14ac:dyDescent="0.2">
      <c r="E4884" t="str">
        <v>151b</v>
      </c>
      <c r="F4884">
        <f t="shared" si="84"/>
        <v>151</v>
      </c>
    </row>
    <row r="4885" spans="5:6" x14ac:dyDescent="0.2">
      <c r="E4885" t="str">
        <v>151b</v>
      </c>
      <c r="F4885">
        <f t="shared" si="84"/>
        <v>151</v>
      </c>
    </row>
    <row r="4886" spans="5:6" x14ac:dyDescent="0.2">
      <c r="E4886" t="str">
        <v>152a</v>
      </c>
      <c r="F4886">
        <f t="shared" si="84"/>
        <v>152</v>
      </c>
    </row>
    <row r="4887" spans="5:6" x14ac:dyDescent="0.2">
      <c r="E4887" t="str">
        <v>152a</v>
      </c>
      <c r="F4887">
        <f t="shared" si="84"/>
        <v>152</v>
      </c>
    </row>
    <row r="4888" spans="5:6" x14ac:dyDescent="0.2">
      <c r="E4888" t="str">
        <v>152a</v>
      </c>
      <c r="F4888">
        <f t="shared" si="84"/>
        <v>152</v>
      </c>
    </row>
    <row r="4889" spans="5:6" x14ac:dyDescent="0.2">
      <c r="E4889" t="str">
        <v>152a</v>
      </c>
      <c r="F4889">
        <f t="shared" si="84"/>
        <v>152</v>
      </c>
    </row>
    <row r="4890" spans="5:6" x14ac:dyDescent="0.2">
      <c r="E4890" t="str">
        <v>152a</v>
      </c>
      <c r="F4890">
        <f t="shared" si="84"/>
        <v>152</v>
      </c>
    </row>
    <row r="4891" spans="5:6" x14ac:dyDescent="0.2">
      <c r="E4891" t="str">
        <v>152a</v>
      </c>
      <c r="F4891">
        <f t="shared" si="84"/>
        <v>152</v>
      </c>
    </row>
    <row r="4892" spans="5:6" x14ac:dyDescent="0.2">
      <c r="E4892" t="str">
        <v>152a</v>
      </c>
      <c r="F4892">
        <f t="shared" si="84"/>
        <v>152</v>
      </c>
    </row>
    <row r="4893" spans="5:6" x14ac:dyDescent="0.2">
      <c r="E4893" t="str">
        <v>152a</v>
      </c>
      <c r="F4893">
        <f t="shared" si="84"/>
        <v>152</v>
      </c>
    </row>
    <row r="4894" spans="5:6" x14ac:dyDescent="0.2">
      <c r="E4894" t="str">
        <v>152a</v>
      </c>
      <c r="F4894">
        <f t="shared" si="84"/>
        <v>152</v>
      </c>
    </row>
    <row r="4895" spans="5:6" x14ac:dyDescent="0.2">
      <c r="E4895" t="str">
        <v>152a</v>
      </c>
      <c r="F4895">
        <f t="shared" si="84"/>
        <v>152</v>
      </c>
    </row>
    <row r="4896" spans="5:6" x14ac:dyDescent="0.2">
      <c r="E4896" t="str">
        <v>152a</v>
      </c>
      <c r="F4896">
        <f t="shared" si="84"/>
        <v>152</v>
      </c>
    </row>
    <row r="4897" spans="5:6" x14ac:dyDescent="0.2">
      <c r="E4897" t="str">
        <v>152a</v>
      </c>
      <c r="F4897">
        <f t="shared" si="84"/>
        <v>152</v>
      </c>
    </row>
    <row r="4898" spans="5:6" x14ac:dyDescent="0.2">
      <c r="E4898" t="str">
        <v>152a</v>
      </c>
      <c r="F4898">
        <f t="shared" si="84"/>
        <v>152</v>
      </c>
    </row>
    <row r="4899" spans="5:6" x14ac:dyDescent="0.2">
      <c r="E4899" t="str">
        <v>152a</v>
      </c>
      <c r="F4899">
        <f t="shared" si="84"/>
        <v>152</v>
      </c>
    </row>
    <row r="4900" spans="5:6" x14ac:dyDescent="0.2">
      <c r="E4900" t="str">
        <v>152a</v>
      </c>
      <c r="F4900">
        <f t="shared" si="84"/>
        <v>152</v>
      </c>
    </row>
    <row r="4901" spans="5:6" x14ac:dyDescent="0.2">
      <c r="E4901" t="str">
        <v>152a</v>
      </c>
      <c r="F4901">
        <f t="shared" si="84"/>
        <v>152</v>
      </c>
    </row>
    <row r="4902" spans="5:6" x14ac:dyDescent="0.2">
      <c r="E4902" t="str">
        <v>152a</v>
      </c>
      <c r="F4902">
        <f t="shared" si="84"/>
        <v>152</v>
      </c>
    </row>
    <row r="4903" spans="5:6" x14ac:dyDescent="0.2">
      <c r="E4903" t="str">
        <v>152a</v>
      </c>
      <c r="F4903">
        <f t="shared" si="84"/>
        <v>152</v>
      </c>
    </row>
    <row r="4904" spans="5:6" x14ac:dyDescent="0.2">
      <c r="E4904" t="str">
        <v>152a</v>
      </c>
      <c r="F4904">
        <f t="shared" si="84"/>
        <v>152</v>
      </c>
    </row>
    <row r="4905" spans="5:6" x14ac:dyDescent="0.2">
      <c r="E4905" t="str">
        <v>153b</v>
      </c>
      <c r="F4905">
        <f t="shared" si="84"/>
        <v>153</v>
      </c>
    </row>
    <row r="4906" spans="5:6" x14ac:dyDescent="0.2">
      <c r="E4906" t="str">
        <v>153b</v>
      </c>
      <c r="F4906">
        <f t="shared" si="84"/>
        <v>153</v>
      </c>
    </row>
    <row r="4907" spans="5:6" x14ac:dyDescent="0.2">
      <c r="E4907" t="str">
        <v>153b</v>
      </c>
      <c r="F4907">
        <f t="shared" si="84"/>
        <v>153</v>
      </c>
    </row>
    <row r="4908" spans="5:6" x14ac:dyDescent="0.2">
      <c r="E4908" t="str">
        <v>153b</v>
      </c>
      <c r="F4908">
        <f t="shared" si="84"/>
        <v>153</v>
      </c>
    </row>
    <row r="4909" spans="5:6" x14ac:dyDescent="0.2">
      <c r="E4909" t="str">
        <v>153b</v>
      </c>
      <c r="F4909">
        <f t="shared" si="84"/>
        <v>153</v>
      </c>
    </row>
    <row r="4910" spans="5:6" x14ac:dyDescent="0.2">
      <c r="E4910" t="str">
        <v>153b</v>
      </c>
      <c r="F4910">
        <f t="shared" si="84"/>
        <v>153</v>
      </c>
    </row>
    <row r="4911" spans="5:6" x14ac:dyDescent="0.2">
      <c r="E4911" t="str">
        <v>153b</v>
      </c>
      <c r="F4911">
        <f t="shared" si="84"/>
        <v>153</v>
      </c>
    </row>
    <row r="4912" spans="5:6" x14ac:dyDescent="0.2">
      <c r="E4912" t="str">
        <v>153b</v>
      </c>
      <c r="F4912">
        <f t="shared" si="84"/>
        <v>153</v>
      </c>
    </row>
    <row r="4913" spans="5:6" x14ac:dyDescent="0.2">
      <c r="E4913" t="str">
        <v>153b</v>
      </c>
      <c r="F4913">
        <f t="shared" si="84"/>
        <v>153</v>
      </c>
    </row>
    <row r="4914" spans="5:6" x14ac:dyDescent="0.2">
      <c r="E4914" t="str">
        <v>153b</v>
      </c>
      <c r="F4914">
        <f t="shared" si="84"/>
        <v>153</v>
      </c>
    </row>
    <row r="4915" spans="5:6" x14ac:dyDescent="0.2">
      <c r="E4915" t="str">
        <v>154b</v>
      </c>
      <c r="F4915">
        <f t="shared" si="84"/>
        <v>154</v>
      </c>
    </row>
    <row r="4916" spans="5:6" x14ac:dyDescent="0.2">
      <c r="E4916" t="str">
        <v>154b</v>
      </c>
      <c r="F4916">
        <f t="shared" si="84"/>
        <v>154</v>
      </c>
    </row>
    <row r="4917" spans="5:6" x14ac:dyDescent="0.2">
      <c r="E4917" t="str">
        <v>154b</v>
      </c>
      <c r="F4917">
        <f t="shared" si="84"/>
        <v>154</v>
      </c>
    </row>
    <row r="4918" spans="5:6" x14ac:dyDescent="0.2">
      <c r="E4918" t="str">
        <v>154b</v>
      </c>
      <c r="F4918">
        <f t="shared" si="84"/>
        <v>154</v>
      </c>
    </row>
    <row r="4919" spans="5:6" x14ac:dyDescent="0.2">
      <c r="E4919" t="str">
        <v>154b</v>
      </c>
      <c r="F4919">
        <f t="shared" si="84"/>
        <v>154</v>
      </c>
    </row>
    <row r="4920" spans="5:6" x14ac:dyDescent="0.2">
      <c r="E4920" t="str">
        <v>154b</v>
      </c>
      <c r="F4920">
        <f t="shared" si="84"/>
        <v>154</v>
      </c>
    </row>
    <row r="4921" spans="5:6" x14ac:dyDescent="0.2">
      <c r="E4921" t="str">
        <v>154b</v>
      </c>
      <c r="F4921">
        <f t="shared" si="84"/>
        <v>154</v>
      </c>
    </row>
    <row r="4922" spans="5:6" x14ac:dyDescent="0.2">
      <c r="E4922" t="str">
        <v>154b</v>
      </c>
      <c r="F4922">
        <f t="shared" si="84"/>
        <v>154</v>
      </c>
    </row>
    <row r="4923" spans="5:6" x14ac:dyDescent="0.2">
      <c r="E4923" t="str">
        <v>154b</v>
      </c>
      <c r="F4923">
        <f t="shared" si="84"/>
        <v>154</v>
      </c>
    </row>
    <row r="4924" spans="5:6" x14ac:dyDescent="0.2">
      <c r="E4924" t="str">
        <v>154b</v>
      </c>
      <c r="F4924">
        <f t="shared" si="84"/>
        <v>154</v>
      </c>
    </row>
    <row r="4925" spans="5:6" x14ac:dyDescent="0.2">
      <c r="E4925" t="str">
        <v>154b</v>
      </c>
      <c r="F4925">
        <f t="shared" si="84"/>
        <v>154</v>
      </c>
    </row>
    <row r="4926" spans="5:6" x14ac:dyDescent="0.2">
      <c r="E4926" t="str">
        <v>154b</v>
      </c>
      <c r="F4926">
        <f t="shared" si="84"/>
        <v>154</v>
      </c>
    </row>
    <row r="4927" spans="5:6" x14ac:dyDescent="0.2">
      <c r="E4927" t="str">
        <v>154b</v>
      </c>
      <c r="F4927">
        <f t="shared" si="84"/>
        <v>154</v>
      </c>
    </row>
    <row r="4928" spans="5:6" x14ac:dyDescent="0.2">
      <c r="E4928" t="str">
        <v>154b</v>
      </c>
      <c r="F4928">
        <f t="shared" si="84"/>
        <v>154</v>
      </c>
    </row>
    <row r="4929" spans="5:6" x14ac:dyDescent="0.2">
      <c r="E4929" t="str">
        <v>154b</v>
      </c>
      <c r="F4929">
        <f t="shared" si="84"/>
        <v>154</v>
      </c>
    </row>
    <row r="4930" spans="5:6" x14ac:dyDescent="0.2">
      <c r="E4930" t="str">
        <v>154b</v>
      </c>
      <c r="F4930">
        <f t="shared" si="84"/>
        <v>154</v>
      </c>
    </row>
    <row r="4931" spans="5:6" x14ac:dyDescent="0.2">
      <c r="E4931" t="str">
        <v>154b</v>
      </c>
      <c r="F4931">
        <f t="shared" ref="F4931:F4994" si="85">VALUE(LEFT(E4931,LEN(E4931)-1))</f>
        <v>154</v>
      </c>
    </row>
    <row r="4932" spans="5:6" x14ac:dyDescent="0.2">
      <c r="E4932" t="str">
        <v>154b</v>
      </c>
      <c r="F4932">
        <f t="shared" si="85"/>
        <v>154</v>
      </c>
    </row>
    <row r="4933" spans="5:6" x14ac:dyDescent="0.2">
      <c r="E4933" t="str">
        <v>154b</v>
      </c>
      <c r="F4933">
        <f t="shared" si="85"/>
        <v>154</v>
      </c>
    </row>
    <row r="4934" spans="5:6" x14ac:dyDescent="0.2">
      <c r="E4934" t="str">
        <v>154b</v>
      </c>
      <c r="F4934">
        <f t="shared" si="85"/>
        <v>154</v>
      </c>
    </row>
    <row r="4935" spans="5:6" x14ac:dyDescent="0.2">
      <c r="E4935" t="str">
        <v>154b</v>
      </c>
      <c r="F4935">
        <f t="shared" si="85"/>
        <v>154</v>
      </c>
    </row>
    <row r="4936" spans="5:6" x14ac:dyDescent="0.2">
      <c r="E4936" t="str">
        <v>154b</v>
      </c>
      <c r="F4936">
        <f t="shared" si="85"/>
        <v>154</v>
      </c>
    </row>
    <row r="4937" spans="5:6" x14ac:dyDescent="0.2">
      <c r="E4937" t="str">
        <v>154b</v>
      </c>
      <c r="F4937">
        <f t="shared" si="85"/>
        <v>154</v>
      </c>
    </row>
    <row r="4938" spans="5:6" x14ac:dyDescent="0.2">
      <c r="E4938" t="str">
        <v>154b</v>
      </c>
      <c r="F4938">
        <f t="shared" si="85"/>
        <v>154</v>
      </c>
    </row>
    <row r="4939" spans="5:6" x14ac:dyDescent="0.2">
      <c r="E4939" t="str">
        <v>154b</v>
      </c>
      <c r="F4939">
        <f t="shared" si="85"/>
        <v>154</v>
      </c>
    </row>
    <row r="4940" spans="5:6" x14ac:dyDescent="0.2">
      <c r="E4940" t="str">
        <v>154b</v>
      </c>
      <c r="F4940">
        <f t="shared" si="85"/>
        <v>154</v>
      </c>
    </row>
    <row r="4941" spans="5:6" x14ac:dyDescent="0.2">
      <c r="E4941" t="str">
        <v>154b</v>
      </c>
      <c r="F4941">
        <f t="shared" si="85"/>
        <v>154</v>
      </c>
    </row>
    <row r="4942" spans="5:6" x14ac:dyDescent="0.2">
      <c r="E4942" t="str">
        <v>154b</v>
      </c>
      <c r="F4942">
        <f t="shared" si="85"/>
        <v>154</v>
      </c>
    </row>
    <row r="4943" spans="5:6" x14ac:dyDescent="0.2">
      <c r="E4943" t="str">
        <v>154b</v>
      </c>
      <c r="F4943">
        <f t="shared" si="85"/>
        <v>154</v>
      </c>
    </row>
    <row r="4944" spans="5:6" x14ac:dyDescent="0.2">
      <c r="E4944" t="str">
        <v>154b</v>
      </c>
      <c r="F4944">
        <f t="shared" si="85"/>
        <v>154</v>
      </c>
    </row>
    <row r="4945" spans="5:6" x14ac:dyDescent="0.2">
      <c r="E4945" t="str">
        <v>154b</v>
      </c>
      <c r="F4945">
        <f t="shared" si="85"/>
        <v>154</v>
      </c>
    </row>
    <row r="4946" spans="5:6" x14ac:dyDescent="0.2">
      <c r="E4946" t="str">
        <v>154b</v>
      </c>
      <c r="F4946">
        <f t="shared" si="85"/>
        <v>154</v>
      </c>
    </row>
    <row r="4947" spans="5:6" x14ac:dyDescent="0.2">
      <c r="E4947" t="str">
        <v>154b</v>
      </c>
      <c r="F4947">
        <f t="shared" si="85"/>
        <v>154</v>
      </c>
    </row>
    <row r="4948" spans="5:6" x14ac:dyDescent="0.2">
      <c r="E4948" t="str">
        <v>154b</v>
      </c>
      <c r="F4948">
        <f t="shared" si="85"/>
        <v>154</v>
      </c>
    </row>
    <row r="4949" spans="5:6" x14ac:dyDescent="0.2">
      <c r="E4949" t="str">
        <v>154b</v>
      </c>
      <c r="F4949">
        <f t="shared" si="85"/>
        <v>154</v>
      </c>
    </row>
    <row r="4950" spans="5:6" x14ac:dyDescent="0.2">
      <c r="E4950" t="str">
        <v>154b</v>
      </c>
      <c r="F4950">
        <f t="shared" si="85"/>
        <v>154</v>
      </c>
    </row>
    <row r="4951" spans="5:6" x14ac:dyDescent="0.2">
      <c r="E4951" t="str">
        <v>155a</v>
      </c>
      <c r="F4951">
        <f t="shared" si="85"/>
        <v>155</v>
      </c>
    </row>
    <row r="4952" spans="5:6" x14ac:dyDescent="0.2">
      <c r="E4952" t="str">
        <v>155a</v>
      </c>
      <c r="F4952">
        <f t="shared" si="85"/>
        <v>155</v>
      </c>
    </row>
    <row r="4953" spans="5:6" x14ac:dyDescent="0.2">
      <c r="E4953" t="str">
        <v>155a</v>
      </c>
      <c r="F4953">
        <f t="shared" si="85"/>
        <v>155</v>
      </c>
    </row>
    <row r="4954" spans="5:6" x14ac:dyDescent="0.2">
      <c r="E4954" t="str">
        <v>155a</v>
      </c>
      <c r="F4954">
        <f t="shared" si="85"/>
        <v>155</v>
      </c>
    </row>
    <row r="4955" spans="5:6" x14ac:dyDescent="0.2">
      <c r="E4955" t="str">
        <v>155a</v>
      </c>
      <c r="F4955">
        <f t="shared" si="85"/>
        <v>155</v>
      </c>
    </row>
    <row r="4956" spans="5:6" x14ac:dyDescent="0.2">
      <c r="E4956" t="str">
        <v>155a</v>
      </c>
      <c r="F4956">
        <f t="shared" si="85"/>
        <v>155</v>
      </c>
    </row>
    <row r="4957" spans="5:6" x14ac:dyDescent="0.2">
      <c r="E4957" t="str">
        <v>155a</v>
      </c>
      <c r="F4957">
        <f t="shared" si="85"/>
        <v>155</v>
      </c>
    </row>
    <row r="4958" spans="5:6" x14ac:dyDescent="0.2">
      <c r="E4958" t="str">
        <v>155a</v>
      </c>
      <c r="F4958">
        <f t="shared" si="85"/>
        <v>155</v>
      </c>
    </row>
    <row r="4959" spans="5:6" x14ac:dyDescent="0.2">
      <c r="E4959" t="str">
        <v>155a</v>
      </c>
      <c r="F4959">
        <f t="shared" si="85"/>
        <v>155</v>
      </c>
    </row>
    <row r="4960" spans="5:6" x14ac:dyDescent="0.2">
      <c r="E4960" t="str">
        <v>155a</v>
      </c>
      <c r="F4960">
        <f t="shared" si="85"/>
        <v>155</v>
      </c>
    </row>
    <row r="4961" spans="5:6" x14ac:dyDescent="0.2">
      <c r="E4961" t="str">
        <v>155a</v>
      </c>
      <c r="F4961">
        <f t="shared" si="85"/>
        <v>155</v>
      </c>
    </row>
    <row r="4962" spans="5:6" x14ac:dyDescent="0.2">
      <c r="E4962" t="str">
        <v>155a</v>
      </c>
      <c r="F4962">
        <f t="shared" si="85"/>
        <v>155</v>
      </c>
    </row>
    <row r="4963" spans="5:6" x14ac:dyDescent="0.2">
      <c r="E4963" t="str">
        <v>155a</v>
      </c>
      <c r="F4963">
        <f t="shared" si="85"/>
        <v>155</v>
      </c>
    </row>
    <row r="4964" spans="5:6" x14ac:dyDescent="0.2">
      <c r="E4964" t="str">
        <v>155a</v>
      </c>
      <c r="F4964">
        <f t="shared" si="85"/>
        <v>155</v>
      </c>
    </row>
    <row r="4965" spans="5:6" x14ac:dyDescent="0.2">
      <c r="E4965" t="str">
        <v>155a</v>
      </c>
      <c r="F4965">
        <f t="shared" si="85"/>
        <v>155</v>
      </c>
    </row>
    <row r="4966" spans="5:6" x14ac:dyDescent="0.2">
      <c r="E4966" t="str">
        <v>155a</v>
      </c>
      <c r="F4966">
        <f t="shared" si="85"/>
        <v>155</v>
      </c>
    </row>
    <row r="4967" spans="5:6" x14ac:dyDescent="0.2">
      <c r="E4967" t="str">
        <v>155a</v>
      </c>
      <c r="F4967">
        <f t="shared" si="85"/>
        <v>155</v>
      </c>
    </row>
    <row r="4968" spans="5:6" x14ac:dyDescent="0.2">
      <c r="E4968" t="str">
        <v>155a</v>
      </c>
      <c r="F4968">
        <f t="shared" si="85"/>
        <v>155</v>
      </c>
    </row>
    <row r="4969" spans="5:6" x14ac:dyDescent="0.2">
      <c r="E4969" t="str">
        <v>155a</v>
      </c>
      <c r="F4969">
        <f t="shared" si="85"/>
        <v>155</v>
      </c>
    </row>
    <row r="4970" spans="5:6" x14ac:dyDescent="0.2">
      <c r="E4970" t="str">
        <v>155a</v>
      </c>
      <c r="F4970">
        <f t="shared" si="85"/>
        <v>155</v>
      </c>
    </row>
    <row r="4971" spans="5:6" x14ac:dyDescent="0.2">
      <c r="E4971" t="str">
        <v>155a</v>
      </c>
      <c r="F4971">
        <f t="shared" si="85"/>
        <v>155</v>
      </c>
    </row>
    <row r="4972" spans="5:6" x14ac:dyDescent="0.2">
      <c r="E4972" t="str">
        <v>155a</v>
      </c>
      <c r="F4972">
        <f t="shared" si="85"/>
        <v>155</v>
      </c>
    </row>
    <row r="4973" spans="5:6" x14ac:dyDescent="0.2">
      <c r="E4973" t="str">
        <v>155a</v>
      </c>
      <c r="F4973">
        <f t="shared" si="85"/>
        <v>155</v>
      </c>
    </row>
    <row r="4974" spans="5:6" x14ac:dyDescent="0.2">
      <c r="E4974" t="str">
        <v>155a</v>
      </c>
      <c r="F4974">
        <f t="shared" si="85"/>
        <v>155</v>
      </c>
    </row>
    <row r="4975" spans="5:6" x14ac:dyDescent="0.2">
      <c r="E4975" t="str">
        <v>155a</v>
      </c>
      <c r="F4975">
        <f t="shared" si="85"/>
        <v>155</v>
      </c>
    </row>
    <row r="4976" spans="5:6" x14ac:dyDescent="0.2">
      <c r="E4976" t="str">
        <v>155a</v>
      </c>
      <c r="F4976">
        <f t="shared" si="85"/>
        <v>155</v>
      </c>
    </row>
    <row r="4977" spans="5:6" x14ac:dyDescent="0.2">
      <c r="E4977" t="str">
        <v>155a</v>
      </c>
      <c r="F4977">
        <f t="shared" si="85"/>
        <v>155</v>
      </c>
    </row>
    <row r="4978" spans="5:6" x14ac:dyDescent="0.2">
      <c r="E4978" t="str">
        <v>155a</v>
      </c>
      <c r="F4978">
        <f t="shared" si="85"/>
        <v>155</v>
      </c>
    </row>
    <row r="4979" spans="5:6" x14ac:dyDescent="0.2">
      <c r="E4979" t="str">
        <v>155a</v>
      </c>
      <c r="F4979">
        <f t="shared" si="85"/>
        <v>155</v>
      </c>
    </row>
    <row r="4980" spans="5:6" x14ac:dyDescent="0.2">
      <c r="E4980" t="str">
        <v>155a</v>
      </c>
      <c r="F4980">
        <f t="shared" si="85"/>
        <v>155</v>
      </c>
    </row>
    <row r="4981" spans="5:6" x14ac:dyDescent="0.2">
      <c r="E4981" t="str">
        <v>155a</v>
      </c>
      <c r="F4981">
        <f t="shared" si="85"/>
        <v>155</v>
      </c>
    </row>
    <row r="4982" spans="5:6" x14ac:dyDescent="0.2">
      <c r="E4982" t="str">
        <v>155a</v>
      </c>
      <c r="F4982">
        <f t="shared" si="85"/>
        <v>155</v>
      </c>
    </row>
    <row r="4983" spans="5:6" x14ac:dyDescent="0.2">
      <c r="E4983" t="str">
        <v>155a</v>
      </c>
      <c r="F4983">
        <f t="shared" si="85"/>
        <v>155</v>
      </c>
    </row>
    <row r="4984" spans="5:6" x14ac:dyDescent="0.2">
      <c r="E4984" t="str">
        <v>156b</v>
      </c>
      <c r="F4984">
        <f t="shared" si="85"/>
        <v>156</v>
      </c>
    </row>
    <row r="4985" spans="5:6" x14ac:dyDescent="0.2">
      <c r="E4985" t="str">
        <v>156b</v>
      </c>
      <c r="F4985">
        <f t="shared" si="85"/>
        <v>156</v>
      </c>
    </row>
    <row r="4986" spans="5:6" x14ac:dyDescent="0.2">
      <c r="E4986" t="str">
        <v>156b</v>
      </c>
      <c r="F4986">
        <f t="shared" si="85"/>
        <v>156</v>
      </c>
    </row>
    <row r="4987" spans="5:6" x14ac:dyDescent="0.2">
      <c r="E4987" t="str">
        <v>156b</v>
      </c>
      <c r="F4987">
        <f t="shared" si="85"/>
        <v>156</v>
      </c>
    </row>
    <row r="4988" spans="5:6" x14ac:dyDescent="0.2">
      <c r="E4988" t="str">
        <v>156b</v>
      </c>
      <c r="F4988">
        <f t="shared" si="85"/>
        <v>156</v>
      </c>
    </row>
    <row r="4989" spans="5:6" x14ac:dyDescent="0.2">
      <c r="E4989" t="str">
        <v>156b</v>
      </c>
      <c r="F4989">
        <f t="shared" si="85"/>
        <v>156</v>
      </c>
    </row>
    <row r="4990" spans="5:6" x14ac:dyDescent="0.2">
      <c r="E4990" t="str">
        <v>156b</v>
      </c>
      <c r="F4990">
        <f t="shared" si="85"/>
        <v>156</v>
      </c>
    </row>
    <row r="4991" spans="5:6" x14ac:dyDescent="0.2">
      <c r="E4991" t="str">
        <v>156b</v>
      </c>
      <c r="F4991">
        <f t="shared" si="85"/>
        <v>156</v>
      </c>
    </row>
    <row r="4992" spans="5:6" x14ac:dyDescent="0.2">
      <c r="E4992" t="str">
        <v>156b</v>
      </c>
      <c r="F4992">
        <f t="shared" si="85"/>
        <v>156</v>
      </c>
    </row>
    <row r="4993" spans="5:6" x14ac:dyDescent="0.2">
      <c r="E4993" t="str">
        <v>156b</v>
      </c>
      <c r="F4993">
        <f t="shared" si="85"/>
        <v>156</v>
      </c>
    </row>
    <row r="4994" spans="5:6" x14ac:dyDescent="0.2">
      <c r="E4994" t="str">
        <v>156b</v>
      </c>
      <c r="F4994">
        <f t="shared" si="85"/>
        <v>156</v>
      </c>
    </row>
    <row r="4995" spans="5:6" x14ac:dyDescent="0.2">
      <c r="E4995" t="str">
        <v>156b</v>
      </c>
      <c r="F4995">
        <f t="shared" ref="F4995:F5058" si="86">VALUE(LEFT(E4995,LEN(E4995)-1))</f>
        <v>156</v>
      </c>
    </row>
    <row r="4996" spans="5:6" x14ac:dyDescent="0.2">
      <c r="E4996" t="str">
        <v>156b</v>
      </c>
      <c r="F4996">
        <f t="shared" si="86"/>
        <v>156</v>
      </c>
    </row>
    <row r="4997" spans="5:6" x14ac:dyDescent="0.2">
      <c r="E4997" t="str">
        <v>156b</v>
      </c>
      <c r="F4997">
        <f t="shared" si="86"/>
        <v>156</v>
      </c>
    </row>
    <row r="4998" spans="5:6" x14ac:dyDescent="0.2">
      <c r="E4998" t="str">
        <v>156b</v>
      </c>
      <c r="F4998">
        <f t="shared" si="86"/>
        <v>156</v>
      </c>
    </row>
    <row r="4999" spans="5:6" x14ac:dyDescent="0.2">
      <c r="E4999" t="str">
        <v>156b</v>
      </c>
      <c r="F4999">
        <f t="shared" si="86"/>
        <v>156</v>
      </c>
    </row>
    <row r="5000" spans="5:6" x14ac:dyDescent="0.2">
      <c r="E5000" t="str">
        <v>156b</v>
      </c>
      <c r="F5000">
        <f t="shared" si="86"/>
        <v>156</v>
      </c>
    </row>
    <row r="5001" spans="5:6" x14ac:dyDescent="0.2">
      <c r="E5001" t="str">
        <v>156b</v>
      </c>
      <c r="F5001">
        <f t="shared" si="86"/>
        <v>156</v>
      </c>
    </row>
    <row r="5002" spans="5:6" x14ac:dyDescent="0.2">
      <c r="E5002" t="str">
        <v>156b</v>
      </c>
      <c r="F5002">
        <f t="shared" si="86"/>
        <v>156</v>
      </c>
    </row>
    <row r="5003" spans="5:6" x14ac:dyDescent="0.2">
      <c r="E5003" t="str">
        <v>156b</v>
      </c>
      <c r="F5003">
        <f t="shared" si="86"/>
        <v>156</v>
      </c>
    </row>
    <row r="5004" spans="5:6" x14ac:dyDescent="0.2">
      <c r="E5004" t="str">
        <v>156b</v>
      </c>
      <c r="F5004">
        <f t="shared" si="86"/>
        <v>156</v>
      </c>
    </row>
    <row r="5005" spans="5:6" x14ac:dyDescent="0.2">
      <c r="E5005" t="str">
        <v>156b</v>
      </c>
      <c r="F5005">
        <f t="shared" si="86"/>
        <v>156</v>
      </c>
    </row>
    <row r="5006" spans="5:6" x14ac:dyDescent="0.2">
      <c r="E5006" t="str">
        <v>156b</v>
      </c>
      <c r="F5006">
        <f t="shared" si="86"/>
        <v>156</v>
      </c>
    </row>
    <row r="5007" spans="5:6" x14ac:dyDescent="0.2">
      <c r="E5007" t="str">
        <v>156b</v>
      </c>
      <c r="F5007">
        <f t="shared" si="86"/>
        <v>156</v>
      </c>
    </row>
    <row r="5008" spans="5:6" x14ac:dyDescent="0.2">
      <c r="E5008" t="str">
        <v>156b</v>
      </c>
      <c r="F5008">
        <f t="shared" si="86"/>
        <v>156</v>
      </c>
    </row>
    <row r="5009" spans="5:6" x14ac:dyDescent="0.2">
      <c r="E5009" t="str">
        <v>156b</v>
      </c>
      <c r="F5009">
        <f t="shared" si="86"/>
        <v>156</v>
      </c>
    </row>
    <row r="5010" spans="5:6" x14ac:dyDescent="0.2">
      <c r="E5010" t="str">
        <v>156b</v>
      </c>
      <c r="F5010">
        <f t="shared" si="86"/>
        <v>156</v>
      </c>
    </row>
    <row r="5011" spans="5:6" x14ac:dyDescent="0.2">
      <c r="E5011" t="str">
        <v>156b</v>
      </c>
      <c r="F5011">
        <f t="shared" si="86"/>
        <v>156</v>
      </c>
    </row>
    <row r="5012" spans="5:6" x14ac:dyDescent="0.2">
      <c r="E5012" t="str">
        <v>156b</v>
      </c>
      <c r="F5012">
        <f t="shared" si="86"/>
        <v>156</v>
      </c>
    </row>
    <row r="5013" spans="5:6" x14ac:dyDescent="0.2">
      <c r="E5013" t="str">
        <v>156b</v>
      </c>
      <c r="F5013">
        <f t="shared" si="86"/>
        <v>156</v>
      </c>
    </row>
    <row r="5014" spans="5:6" x14ac:dyDescent="0.2">
      <c r="E5014" t="str">
        <v>156b</v>
      </c>
      <c r="F5014">
        <f t="shared" si="86"/>
        <v>156</v>
      </c>
    </row>
    <row r="5015" spans="5:6" x14ac:dyDescent="0.2">
      <c r="E5015" t="str">
        <v>156b</v>
      </c>
      <c r="F5015">
        <f t="shared" si="86"/>
        <v>156</v>
      </c>
    </row>
    <row r="5016" spans="5:6" x14ac:dyDescent="0.2">
      <c r="E5016" t="str">
        <v>156b</v>
      </c>
      <c r="F5016">
        <f t="shared" si="86"/>
        <v>156</v>
      </c>
    </row>
    <row r="5017" spans="5:6" x14ac:dyDescent="0.2">
      <c r="E5017" t="str">
        <v>157a</v>
      </c>
      <c r="F5017">
        <f t="shared" si="86"/>
        <v>157</v>
      </c>
    </row>
    <row r="5018" spans="5:6" x14ac:dyDescent="0.2">
      <c r="E5018" t="str">
        <v>157a</v>
      </c>
      <c r="F5018">
        <f t="shared" si="86"/>
        <v>157</v>
      </c>
    </row>
    <row r="5019" spans="5:6" x14ac:dyDescent="0.2">
      <c r="E5019" t="str">
        <v>157a</v>
      </c>
      <c r="F5019">
        <f t="shared" si="86"/>
        <v>157</v>
      </c>
    </row>
    <row r="5020" spans="5:6" x14ac:dyDescent="0.2">
      <c r="E5020" t="str">
        <v>157a</v>
      </c>
      <c r="F5020">
        <f t="shared" si="86"/>
        <v>157</v>
      </c>
    </row>
    <row r="5021" spans="5:6" x14ac:dyDescent="0.2">
      <c r="E5021" t="str">
        <v>157a</v>
      </c>
      <c r="F5021">
        <f t="shared" si="86"/>
        <v>157</v>
      </c>
    </row>
    <row r="5022" spans="5:6" x14ac:dyDescent="0.2">
      <c r="E5022" t="str">
        <v>157a</v>
      </c>
      <c r="F5022">
        <f t="shared" si="86"/>
        <v>157</v>
      </c>
    </row>
    <row r="5023" spans="5:6" x14ac:dyDescent="0.2">
      <c r="E5023" t="str">
        <v>157a</v>
      </c>
      <c r="F5023">
        <f t="shared" si="86"/>
        <v>157</v>
      </c>
    </row>
    <row r="5024" spans="5:6" x14ac:dyDescent="0.2">
      <c r="E5024" t="str">
        <v>157a</v>
      </c>
      <c r="F5024">
        <f t="shared" si="86"/>
        <v>157</v>
      </c>
    </row>
    <row r="5025" spans="5:6" x14ac:dyDescent="0.2">
      <c r="E5025" t="str">
        <v>157a</v>
      </c>
      <c r="F5025">
        <f t="shared" si="86"/>
        <v>157</v>
      </c>
    </row>
    <row r="5026" spans="5:6" x14ac:dyDescent="0.2">
      <c r="E5026" t="str">
        <v>157a</v>
      </c>
      <c r="F5026">
        <f t="shared" si="86"/>
        <v>157</v>
      </c>
    </row>
    <row r="5027" spans="5:6" x14ac:dyDescent="0.2">
      <c r="E5027" t="str">
        <v>157a</v>
      </c>
      <c r="F5027">
        <f t="shared" si="86"/>
        <v>157</v>
      </c>
    </row>
    <row r="5028" spans="5:6" x14ac:dyDescent="0.2">
      <c r="E5028" t="str">
        <v>157a</v>
      </c>
      <c r="F5028">
        <f t="shared" si="86"/>
        <v>157</v>
      </c>
    </row>
    <row r="5029" spans="5:6" x14ac:dyDescent="0.2">
      <c r="E5029" t="str">
        <v>157a</v>
      </c>
      <c r="F5029">
        <f t="shared" si="86"/>
        <v>157</v>
      </c>
    </row>
    <row r="5030" spans="5:6" x14ac:dyDescent="0.2">
      <c r="E5030" t="str">
        <v>157a</v>
      </c>
      <c r="F5030">
        <f t="shared" si="86"/>
        <v>157</v>
      </c>
    </row>
    <row r="5031" spans="5:6" x14ac:dyDescent="0.2">
      <c r="E5031" t="str">
        <v>157a</v>
      </c>
      <c r="F5031">
        <f t="shared" si="86"/>
        <v>157</v>
      </c>
    </row>
    <row r="5032" spans="5:6" x14ac:dyDescent="0.2">
      <c r="E5032" t="str">
        <v>157a</v>
      </c>
      <c r="F5032">
        <f t="shared" si="86"/>
        <v>157</v>
      </c>
    </row>
    <row r="5033" spans="5:6" x14ac:dyDescent="0.2">
      <c r="E5033" t="str">
        <v>157a</v>
      </c>
      <c r="F5033">
        <f t="shared" si="86"/>
        <v>157</v>
      </c>
    </row>
    <row r="5034" spans="5:6" x14ac:dyDescent="0.2">
      <c r="E5034" t="str">
        <v>157a</v>
      </c>
      <c r="F5034">
        <f t="shared" si="86"/>
        <v>157</v>
      </c>
    </row>
    <row r="5035" spans="5:6" x14ac:dyDescent="0.2">
      <c r="E5035" t="str">
        <v>157a</v>
      </c>
      <c r="F5035">
        <f t="shared" si="86"/>
        <v>157</v>
      </c>
    </row>
    <row r="5036" spans="5:6" x14ac:dyDescent="0.2">
      <c r="E5036" t="str">
        <v>157a</v>
      </c>
      <c r="F5036">
        <f t="shared" si="86"/>
        <v>157</v>
      </c>
    </row>
    <row r="5037" spans="5:6" x14ac:dyDescent="0.2">
      <c r="E5037" t="str">
        <v>157a</v>
      </c>
      <c r="F5037">
        <f t="shared" si="86"/>
        <v>157</v>
      </c>
    </row>
    <row r="5038" spans="5:6" x14ac:dyDescent="0.2">
      <c r="E5038" t="str">
        <v>157a</v>
      </c>
      <c r="F5038">
        <f t="shared" si="86"/>
        <v>157</v>
      </c>
    </row>
    <row r="5039" spans="5:6" x14ac:dyDescent="0.2">
      <c r="E5039" t="str">
        <v>157a</v>
      </c>
      <c r="F5039">
        <f t="shared" si="86"/>
        <v>157</v>
      </c>
    </row>
    <row r="5040" spans="5:6" x14ac:dyDescent="0.2">
      <c r="E5040" t="str">
        <v>157a</v>
      </c>
      <c r="F5040">
        <f t="shared" si="86"/>
        <v>157</v>
      </c>
    </row>
    <row r="5041" spans="5:6" x14ac:dyDescent="0.2">
      <c r="E5041" t="str">
        <v>157a</v>
      </c>
      <c r="F5041">
        <f t="shared" si="86"/>
        <v>157</v>
      </c>
    </row>
    <row r="5042" spans="5:6" x14ac:dyDescent="0.2">
      <c r="E5042" t="str">
        <v>157a</v>
      </c>
      <c r="F5042">
        <f t="shared" si="86"/>
        <v>157</v>
      </c>
    </row>
    <row r="5043" spans="5:6" x14ac:dyDescent="0.2">
      <c r="E5043" t="str">
        <v>157a</v>
      </c>
      <c r="F5043">
        <f t="shared" si="86"/>
        <v>157</v>
      </c>
    </row>
    <row r="5044" spans="5:6" x14ac:dyDescent="0.2">
      <c r="E5044" t="str">
        <v>158b</v>
      </c>
      <c r="F5044">
        <f t="shared" si="86"/>
        <v>158</v>
      </c>
    </row>
    <row r="5045" spans="5:6" x14ac:dyDescent="0.2">
      <c r="E5045" t="str">
        <v>158b</v>
      </c>
      <c r="F5045">
        <f t="shared" si="86"/>
        <v>158</v>
      </c>
    </row>
    <row r="5046" spans="5:6" x14ac:dyDescent="0.2">
      <c r="E5046" t="str">
        <v>158b</v>
      </c>
      <c r="F5046">
        <f t="shared" si="86"/>
        <v>158</v>
      </c>
    </row>
    <row r="5047" spans="5:6" x14ac:dyDescent="0.2">
      <c r="E5047" t="str">
        <v>158b</v>
      </c>
      <c r="F5047">
        <f t="shared" si="86"/>
        <v>158</v>
      </c>
    </row>
    <row r="5048" spans="5:6" x14ac:dyDescent="0.2">
      <c r="E5048" t="str">
        <v>158b</v>
      </c>
      <c r="F5048">
        <f t="shared" si="86"/>
        <v>158</v>
      </c>
    </row>
    <row r="5049" spans="5:6" x14ac:dyDescent="0.2">
      <c r="E5049" t="str">
        <v>158b</v>
      </c>
      <c r="F5049">
        <f t="shared" si="86"/>
        <v>158</v>
      </c>
    </row>
    <row r="5050" spans="5:6" x14ac:dyDescent="0.2">
      <c r="E5050" t="str">
        <v>158b</v>
      </c>
      <c r="F5050">
        <f t="shared" si="86"/>
        <v>158</v>
      </c>
    </row>
    <row r="5051" spans="5:6" x14ac:dyDescent="0.2">
      <c r="E5051" t="str">
        <v>158b</v>
      </c>
      <c r="F5051">
        <f t="shared" si="86"/>
        <v>158</v>
      </c>
    </row>
    <row r="5052" spans="5:6" x14ac:dyDescent="0.2">
      <c r="E5052" t="str">
        <v>158b</v>
      </c>
      <c r="F5052">
        <f t="shared" si="86"/>
        <v>158</v>
      </c>
    </row>
    <row r="5053" spans="5:6" x14ac:dyDescent="0.2">
      <c r="E5053" t="str">
        <v>158b</v>
      </c>
      <c r="F5053">
        <f t="shared" si="86"/>
        <v>158</v>
      </c>
    </row>
    <row r="5054" spans="5:6" x14ac:dyDescent="0.2">
      <c r="E5054" t="str">
        <v>158b</v>
      </c>
      <c r="F5054">
        <f t="shared" si="86"/>
        <v>158</v>
      </c>
    </row>
    <row r="5055" spans="5:6" x14ac:dyDescent="0.2">
      <c r="E5055" t="str">
        <v>158b</v>
      </c>
      <c r="F5055">
        <f t="shared" si="86"/>
        <v>158</v>
      </c>
    </row>
    <row r="5056" spans="5:6" x14ac:dyDescent="0.2">
      <c r="E5056" t="str">
        <v>158b</v>
      </c>
      <c r="F5056">
        <f t="shared" si="86"/>
        <v>158</v>
      </c>
    </row>
    <row r="5057" spans="5:6" x14ac:dyDescent="0.2">
      <c r="E5057" t="str">
        <v>158b</v>
      </c>
      <c r="F5057">
        <f t="shared" si="86"/>
        <v>158</v>
      </c>
    </row>
    <row r="5058" spans="5:6" x14ac:dyDescent="0.2">
      <c r="E5058" t="str">
        <v>158b</v>
      </c>
      <c r="F5058">
        <f t="shared" si="86"/>
        <v>158</v>
      </c>
    </row>
    <row r="5059" spans="5:6" x14ac:dyDescent="0.2">
      <c r="E5059" t="str">
        <v>158b</v>
      </c>
      <c r="F5059">
        <f t="shared" ref="F5059:F5122" si="87">VALUE(LEFT(E5059,LEN(E5059)-1))</f>
        <v>158</v>
      </c>
    </row>
    <row r="5060" spans="5:6" x14ac:dyDescent="0.2">
      <c r="E5060" t="str">
        <v>158b</v>
      </c>
      <c r="F5060">
        <f t="shared" si="87"/>
        <v>158</v>
      </c>
    </row>
    <row r="5061" spans="5:6" x14ac:dyDescent="0.2">
      <c r="E5061" t="str">
        <v>158b</v>
      </c>
      <c r="F5061">
        <f t="shared" si="87"/>
        <v>158</v>
      </c>
    </row>
    <row r="5062" spans="5:6" x14ac:dyDescent="0.2">
      <c r="E5062" t="str">
        <v>158b</v>
      </c>
      <c r="F5062">
        <f t="shared" si="87"/>
        <v>158</v>
      </c>
    </row>
    <row r="5063" spans="5:6" x14ac:dyDescent="0.2">
      <c r="E5063" t="str">
        <v>158b</v>
      </c>
      <c r="F5063">
        <f t="shared" si="87"/>
        <v>158</v>
      </c>
    </row>
    <row r="5064" spans="5:6" x14ac:dyDescent="0.2">
      <c r="E5064" t="str">
        <v>158b</v>
      </c>
      <c r="F5064">
        <f t="shared" si="87"/>
        <v>158</v>
      </c>
    </row>
    <row r="5065" spans="5:6" x14ac:dyDescent="0.2">
      <c r="E5065" t="str">
        <v>159a</v>
      </c>
      <c r="F5065">
        <f t="shared" si="87"/>
        <v>159</v>
      </c>
    </row>
    <row r="5066" spans="5:6" x14ac:dyDescent="0.2">
      <c r="E5066" t="str">
        <v>159a</v>
      </c>
      <c r="F5066">
        <f t="shared" si="87"/>
        <v>159</v>
      </c>
    </row>
    <row r="5067" spans="5:6" x14ac:dyDescent="0.2">
      <c r="E5067" t="str">
        <v>159a</v>
      </c>
      <c r="F5067">
        <f t="shared" si="87"/>
        <v>159</v>
      </c>
    </row>
    <row r="5068" spans="5:6" x14ac:dyDescent="0.2">
      <c r="E5068" t="str">
        <v>159a</v>
      </c>
      <c r="F5068">
        <f t="shared" si="87"/>
        <v>159</v>
      </c>
    </row>
    <row r="5069" spans="5:6" x14ac:dyDescent="0.2">
      <c r="E5069" t="str">
        <v>159a</v>
      </c>
      <c r="F5069">
        <f t="shared" si="87"/>
        <v>159</v>
      </c>
    </row>
    <row r="5070" spans="5:6" x14ac:dyDescent="0.2">
      <c r="E5070" t="str">
        <v>159a</v>
      </c>
      <c r="F5070">
        <f t="shared" si="87"/>
        <v>159</v>
      </c>
    </row>
    <row r="5071" spans="5:6" x14ac:dyDescent="0.2">
      <c r="E5071" t="str">
        <v>159a</v>
      </c>
      <c r="F5071">
        <f t="shared" si="87"/>
        <v>159</v>
      </c>
    </row>
    <row r="5072" spans="5:6" x14ac:dyDescent="0.2">
      <c r="E5072" t="str">
        <v>159a</v>
      </c>
      <c r="F5072">
        <f t="shared" si="87"/>
        <v>159</v>
      </c>
    </row>
    <row r="5073" spans="5:6" x14ac:dyDescent="0.2">
      <c r="E5073" t="str">
        <v>159a</v>
      </c>
      <c r="F5073">
        <f t="shared" si="87"/>
        <v>159</v>
      </c>
    </row>
    <row r="5074" spans="5:6" x14ac:dyDescent="0.2">
      <c r="E5074" t="str">
        <v>159a</v>
      </c>
      <c r="F5074">
        <f t="shared" si="87"/>
        <v>159</v>
      </c>
    </row>
    <row r="5075" spans="5:6" x14ac:dyDescent="0.2">
      <c r="E5075" t="str">
        <v>159a</v>
      </c>
      <c r="F5075">
        <f t="shared" si="87"/>
        <v>159</v>
      </c>
    </row>
    <row r="5076" spans="5:6" x14ac:dyDescent="0.2">
      <c r="E5076" t="str">
        <v>159a</v>
      </c>
      <c r="F5076">
        <f t="shared" si="87"/>
        <v>159</v>
      </c>
    </row>
    <row r="5077" spans="5:6" x14ac:dyDescent="0.2">
      <c r="E5077" t="str">
        <v>159a</v>
      </c>
      <c r="F5077">
        <f t="shared" si="87"/>
        <v>159</v>
      </c>
    </row>
    <row r="5078" spans="5:6" x14ac:dyDescent="0.2">
      <c r="E5078" t="str">
        <v>159a</v>
      </c>
      <c r="F5078">
        <f t="shared" si="87"/>
        <v>159</v>
      </c>
    </row>
    <row r="5079" spans="5:6" x14ac:dyDescent="0.2">
      <c r="E5079" t="str">
        <v>159a</v>
      </c>
      <c r="F5079">
        <f t="shared" si="87"/>
        <v>159</v>
      </c>
    </row>
    <row r="5080" spans="5:6" x14ac:dyDescent="0.2">
      <c r="E5080" t="str">
        <v>159a</v>
      </c>
      <c r="F5080">
        <f t="shared" si="87"/>
        <v>159</v>
      </c>
    </row>
    <row r="5081" spans="5:6" x14ac:dyDescent="0.2">
      <c r="E5081" t="str">
        <v>159a</v>
      </c>
      <c r="F5081">
        <f t="shared" si="87"/>
        <v>159</v>
      </c>
    </row>
    <row r="5082" spans="5:6" x14ac:dyDescent="0.2">
      <c r="E5082" t="str">
        <v>162b</v>
      </c>
      <c r="F5082">
        <f t="shared" si="87"/>
        <v>162</v>
      </c>
    </row>
    <row r="5083" spans="5:6" x14ac:dyDescent="0.2">
      <c r="E5083" t="str">
        <v>162b</v>
      </c>
      <c r="F5083">
        <f t="shared" si="87"/>
        <v>162</v>
      </c>
    </row>
    <row r="5084" spans="5:6" x14ac:dyDescent="0.2">
      <c r="E5084" t="str">
        <v>162b</v>
      </c>
      <c r="F5084">
        <f t="shared" si="87"/>
        <v>162</v>
      </c>
    </row>
    <row r="5085" spans="5:6" x14ac:dyDescent="0.2">
      <c r="E5085" t="str">
        <v>162b</v>
      </c>
      <c r="F5085">
        <f t="shared" si="87"/>
        <v>162</v>
      </c>
    </row>
    <row r="5086" spans="5:6" x14ac:dyDescent="0.2">
      <c r="E5086" t="str">
        <v>162b</v>
      </c>
      <c r="F5086">
        <f t="shared" si="87"/>
        <v>162</v>
      </c>
    </row>
    <row r="5087" spans="5:6" x14ac:dyDescent="0.2">
      <c r="E5087" t="str">
        <v>162b</v>
      </c>
      <c r="F5087">
        <f t="shared" si="87"/>
        <v>162</v>
      </c>
    </row>
    <row r="5088" spans="5:6" x14ac:dyDescent="0.2">
      <c r="E5088" t="str">
        <v>162b</v>
      </c>
      <c r="F5088">
        <f t="shared" si="87"/>
        <v>162</v>
      </c>
    </row>
    <row r="5089" spans="5:6" x14ac:dyDescent="0.2">
      <c r="E5089" t="str">
        <v>162b</v>
      </c>
      <c r="F5089">
        <f t="shared" si="87"/>
        <v>162</v>
      </c>
    </row>
    <row r="5090" spans="5:6" x14ac:dyDescent="0.2">
      <c r="E5090" t="str">
        <v>162b</v>
      </c>
      <c r="F5090">
        <f t="shared" si="87"/>
        <v>162</v>
      </c>
    </row>
    <row r="5091" spans="5:6" x14ac:dyDescent="0.2">
      <c r="E5091" t="str">
        <v>162b</v>
      </c>
      <c r="F5091">
        <f t="shared" si="87"/>
        <v>162</v>
      </c>
    </row>
    <row r="5092" spans="5:6" x14ac:dyDescent="0.2">
      <c r="E5092" t="str">
        <v>162b</v>
      </c>
      <c r="F5092">
        <f t="shared" si="87"/>
        <v>162</v>
      </c>
    </row>
    <row r="5093" spans="5:6" x14ac:dyDescent="0.2">
      <c r="E5093" t="str">
        <v>162b</v>
      </c>
      <c r="F5093">
        <f t="shared" si="87"/>
        <v>162</v>
      </c>
    </row>
    <row r="5094" spans="5:6" x14ac:dyDescent="0.2">
      <c r="E5094" t="str">
        <v>162b</v>
      </c>
      <c r="F5094">
        <f t="shared" si="87"/>
        <v>162</v>
      </c>
    </row>
    <row r="5095" spans="5:6" x14ac:dyDescent="0.2">
      <c r="E5095" t="str">
        <v>162b</v>
      </c>
      <c r="F5095">
        <f t="shared" si="87"/>
        <v>162</v>
      </c>
    </row>
    <row r="5096" spans="5:6" x14ac:dyDescent="0.2">
      <c r="E5096" t="str">
        <v>162b</v>
      </c>
      <c r="F5096">
        <f t="shared" si="87"/>
        <v>162</v>
      </c>
    </row>
    <row r="5097" spans="5:6" x14ac:dyDescent="0.2">
      <c r="E5097" t="str">
        <v>162b</v>
      </c>
      <c r="F5097">
        <f t="shared" si="87"/>
        <v>162</v>
      </c>
    </row>
    <row r="5098" spans="5:6" x14ac:dyDescent="0.2">
      <c r="E5098" t="str">
        <v>162b</v>
      </c>
      <c r="F5098">
        <f t="shared" si="87"/>
        <v>162</v>
      </c>
    </row>
    <row r="5099" spans="5:6" x14ac:dyDescent="0.2">
      <c r="E5099" t="str">
        <v>162b</v>
      </c>
      <c r="F5099">
        <f t="shared" si="87"/>
        <v>162</v>
      </c>
    </row>
    <row r="5100" spans="5:6" x14ac:dyDescent="0.2">
      <c r="E5100" t="str">
        <v>162b</v>
      </c>
      <c r="F5100">
        <f t="shared" si="87"/>
        <v>162</v>
      </c>
    </row>
    <row r="5101" spans="5:6" x14ac:dyDescent="0.2">
      <c r="E5101" t="str">
        <v>162b</v>
      </c>
      <c r="F5101">
        <f t="shared" si="87"/>
        <v>162</v>
      </c>
    </row>
    <row r="5102" spans="5:6" x14ac:dyDescent="0.2">
      <c r="E5102" t="str">
        <v>162b</v>
      </c>
      <c r="F5102">
        <f t="shared" si="87"/>
        <v>162</v>
      </c>
    </row>
    <row r="5103" spans="5:6" x14ac:dyDescent="0.2">
      <c r="E5103" t="str">
        <v>162b</v>
      </c>
      <c r="F5103">
        <f t="shared" si="87"/>
        <v>162</v>
      </c>
    </row>
    <row r="5104" spans="5:6" x14ac:dyDescent="0.2">
      <c r="E5104" t="str">
        <v>162b</v>
      </c>
      <c r="F5104">
        <f t="shared" si="87"/>
        <v>162</v>
      </c>
    </row>
    <row r="5105" spans="5:6" x14ac:dyDescent="0.2">
      <c r="E5105" t="str">
        <v>162b</v>
      </c>
      <c r="F5105">
        <f t="shared" si="87"/>
        <v>162</v>
      </c>
    </row>
    <row r="5106" spans="5:6" x14ac:dyDescent="0.2">
      <c r="E5106" t="str">
        <v>162b</v>
      </c>
      <c r="F5106">
        <f t="shared" si="87"/>
        <v>162</v>
      </c>
    </row>
    <row r="5107" spans="5:6" x14ac:dyDescent="0.2">
      <c r="E5107" t="str">
        <v>162b</v>
      </c>
      <c r="F5107">
        <f t="shared" si="87"/>
        <v>162</v>
      </c>
    </row>
    <row r="5108" spans="5:6" x14ac:dyDescent="0.2">
      <c r="E5108" t="str">
        <v>162b</v>
      </c>
      <c r="F5108">
        <f t="shared" si="87"/>
        <v>162</v>
      </c>
    </row>
    <row r="5109" spans="5:6" x14ac:dyDescent="0.2">
      <c r="E5109" t="str">
        <v>162b</v>
      </c>
      <c r="F5109">
        <f t="shared" si="87"/>
        <v>162</v>
      </c>
    </row>
    <row r="5110" spans="5:6" x14ac:dyDescent="0.2">
      <c r="E5110" t="str">
        <v>162b</v>
      </c>
      <c r="F5110">
        <f t="shared" si="87"/>
        <v>162</v>
      </c>
    </row>
    <row r="5111" spans="5:6" x14ac:dyDescent="0.2">
      <c r="E5111" t="str">
        <v>162b</v>
      </c>
      <c r="F5111">
        <f t="shared" si="87"/>
        <v>162</v>
      </c>
    </row>
    <row r="5112" spans="5:6" x14ac:dyDescent="0.2">
      <c r="E5112" t="str">
        <v>162b</v>
      </c>
      <c r="F5112">
        <f t="shared" si="87"/>
        <v>162</v>
      </c>
    </row>
    <row r="5113" spans="5:6" x14ac:dyDescent="0.2">
      <c r="E5113" t="str">
        <v>162b</v>
      </c>
      <c r="F5113">
        <f t="shared" si="87"/>
        <v>162</v>
      </c>
    </row>
    <row r="5114" spans="5:6" x14ac:dyDescent="0.2">
      <c r="E5114" t="str">
        <v>162b</v>
      </c>
      <c r="F5114">
        <f t="shared" si="87"/>
        <v>162</v>
      </c>
    </row>
    <row r="5115" spans="5:6" x14ac:dyDescent="0.2">
      <c r="E5115" t="str">
        <v>162b</v>
      </c>
      <c r="F5115">
        <f t="shared" si="87"/>
        <v>162</v>
      </c>
    </row>
    <row r="5116" spans="5:6" x14ac:dyDescent="0.2">
      <c r="E5116" t="str">
        <v>162b</v>
      </c>
      <c r="F5116">
        <f t="shared" si="87"/>
        <v>162</v>
      </c>
    </row>
    <row r="5117" spans="5:6" x14ac:dyDescent="0.2">
      <c r="E5117" t="str">
        <v>162b</v>
      </c>
      <c r="F5117">
        <f t="shared" si="87"/>
        <v>162</v>
      </c>
    </row>
    <row r="5118" spans="5:6" x14ac:dyDescent="0.2">
      <c r="E5118" t="str">
        <v>162b</v>
      </c>
      <c r="F5118">
        <f t="shared" si="87"/>
        <v>162</v>
      </c>
    </row>
    <row r="5119" spans="5:6" x14ac:dyDescent="0.2">
      <c r="E5119" t="str">
        <v>162b</v>
      </c>
      <c r="F5119">
        <f t="shared" si="87"/>
        <v>162</v>
      </c>
    </row>
    <row r="5120" spans="5:6" x14ac:dyDescent="0.2">
      <c r="E5120" t="str">
        <v>162b</v>
      </c>
      <c r="F5120">
        <f t="shared" si="87"/>
        <v>162</v>
      </c>
    </row>
    <row r="5121" spans="5:6" x14ac:dyDescent="0.2">
      <c r="E5121" t="str">
        <v>162b</v>
      </c>
      <c r="F5121">
        <f t="shared" si="87"/>
        <v>162</v>
      </c>
    </row>
    <row r="5122" spans="5:6" x14ac:dyDescent="0.2">
      <c r="E5122" t="str">
        <v>162b</v>
      </c>
      <c r="F5122">
        <f t="shared" si="87"/>
        <v>162</v>
      </c>
    </row>
    <row r="5123" spans="5:6" x14ac:dyDescent="0.2">
      <c r="E5123" t="str">
        <v>163a</v>
      </c>
      <c r="F5123">
        <f t="shared" ref="F5123:F5186" si="88">VALUE(LEFT(E5123,LEN(E5123)-1))</f>
        <v>163</v>
      </c>
    </row>
    <row r="5124" spans="5:6" x14ac:dyDescent="0.2">
      <c r="E5124" t="str">
        <v>163a</v>
      </c>
      <c r="F5124">
        <f t="shared" si="88"/>
        <v>163</v>
      </c>
    </row>
    <row r="5125" spans="5:6" x14ac:dyDescent="0.2">
      <c r="E5125" t="str">
        <v>163a</v>
      </c>
      <c r="F5125">
        <f t="shared" si="88"/>
        <v>163</v>
      </c>
    </row>
    <row r="5126" spans="5:6" x14ac:dyDescent="0.2">
      <c r="E5126" t="str">
        <v>163a</v>
      </c>
      <c r="F5126">
        <f t="shared" si="88"/>
        <v>163</v>
      </c>
    </row>
    <row r="5127" spans="5:6" x14ac:dyDescent="0.2">
      <c r="E5127" t="str">
        <v>163a</v>
      </c>
      <c r="F5127">
        <f t="shared" si="88"/>
        <v>163</v>
      </c>
    </row>
    <row r="5128" spans="5:6" x14ac:dyDescent="0.2">
      <c r="E5128" t="str">
        <v>163a</v>
      </c>
      <c r="F5128">
        <f t="shared" si="88"/>
        <v>163</v>
      </c>
    </row>
    <row r="5129" spans="5:6" x14ac:dyDescent="0.2">
      <c r="E5129" t="str">
        <v>163a</v>
      </c>
      <c r="F5129">
        <f t="shared" si="88"/>
        <v>163</v>
      </c>
    </row>
    <row r="5130" spans="5:6" x14ac:dyDescent="0.2">
      <c r="E5130" t="str">
        <v>163a</v>
      </c>
      <c r="F5130">
        <f t="shared" si="88"/>
        <v>163</v>
      </c>
    </row>
    <row r="5131" spans="5:6" x14ac:dyDescent="0.2">
      <c r="E5131" t="str">
        <v>163a</v>
      </c>
      <c r="F5131">
        <f t="shared" si="88"/>
        <v>163</v>
      </c>
    </row>
    <row r="5132" spans="5:6" x14ac:dyDescent="0.2">
      <c r="E5132" t="str">
        <v>163a</v>
      </c>
      <c r="F5132">
        <f t="shared" si="88"/>
        <v>163</v>
      </c>
    </row>
    <row r="5133" spans="5:6" x14ac:dyDescent="0.2">
      <c r="E5133" t="str">
        <v>163a</v>
      </c>
      <c r="F5133">
        <f t="shared" si="88"/>
        <v>163</v>
      </c>
    </row>
    <row r="5134" spans="5:6" x14ac:dyDescent="0.2">
      <c r="E5134" t="str">
        <v>163a</v>
      </c>
      <c r="F5134">
        <f t="shared" si="88"/>
        <v>163</v>
      </c>
    </row>
    <row r="5135" spans="5:6" x14ac:dyDescent="0.2">
      <c r="E5135" t="str">
        <v>163a</v>
      </c>
      <c r="F5135">
        <f t="shared" si="88"/>
        <v>163</v>
      </c>
    </row>
    <row r="5136" spans="5:6" x14ac:dyDescent="0.2">
      <c r="E5136" t="str">
        <v>163a</v>
      </c>
      <c r="F5136">
        <f t="shared" si="88"/>
        <v>163</v>
      </c>
    </row>
    <row r="5137" spans="5:6" x14ac:dyDescent="0.2">
      <c r="E5137" t="str">
        <v>163a</v>
      </c>
      <c r="F5137">
        <f t="shared" si="88"/>
        <v>163</v>
      </c>
    </row>
    <row r="5138" spans="5:6" x14ac:dyDescent="0.2">
      <c r="E5138" t="str">
        <v>163a</v>
      </c>
      <c r="F5138">
        <f t="shared" si="88"/>
        <v>163</v>
      </c>
    </row>
    <row r="5139" spans="5:6" x14ac:dyDescent="0.2">
      <c r="E5139" t="str">
        <v>163a</v>
      </c>
      <c r="F5139">
        <f t="shared" si="88"/>
        <v>163</v>
      </c>
    </row>
    <row r="5140" spans="5:6" x14ac:dyDescent="0.2">
      <c r="E5140" t="str">
        <v>163a</v>
      </c>
      <c r="F5140">
        <f t="shared" si="88"/>
        <v>163</v>
      </c>
    </row>
    <row r="5141" spans="5:6" x14ac:dyDescent="0.2">
      <c r="E5141" t="str">
        <v>163a</v>
      </c>
      <c r="F5141">
        <f t="shared" si="88"/>
        <v>163</v>
      </c>
    </row>
    <row r="5142" spans="5:6" x14ac:dyDescent="0.2">
      <c r="E5142" t="str">
        <v>163a</v>
      </c>
      <c r="F5142">
        <f t="shared" si="88"/>
        <v>163</v>
      </c>
    </row>
    <row r="5143" spans="5:6" x14ac:dyDescent="0.2">
      <c r="E5143" t="str">
        <v>163a</v>
      </c>
      <c r="F5143">
        <f t="shared" si="88"/>
        <v>163</v>
      </c>
    </row>
    <row r="5144" spans="5:6" x14ac:dyDescent="0.2">
      <c r="E5144" t="str">
        <v>163a</v>
      </c>
      <c r="F5144">
        <f t="shared" si="88"/>
        <v>163</v>
      </c>
    </row>
    <row r="5145" spans="5:6" x14ac:dyDescent="0.2">
      <c r="E5145" t="str">
        <v>163a</v>
      </c>
      <c r="F5145">
        <f t="shared" si="88"/>
        <v>163</v>
      </c>
    </row>
    <row r="5146" spans="5:6" x14ac:dyDescent="0.2">
      <c r="E5146" t="str">
        <v>163a</v>
      </c>
      <c r="F5146">
        <f t="shared" si="88"/>
        <v>163</v>
      </c>
    </row>
    <row r="5147" spans="5:6" x14ac:dyDescent="0.2">
      <c r="E5147" t="str">
        <v>163a</v>
      </c>
      <c r="F5147">
        <f t="shared" si="88"/>
        <v>163</v>
      </c>
    </row>
    <row r="5148" spans="5:6" x14ac:dyDescent="0.2">
      <c r="E5148" t="str">
        <v>163a</v>
      </c>
      <c r="F5148">
        <f t="shared" si="88"/>
        <v>163</v>
      </c>
    </row>
    <row r="5149" spans="5:6" x14ac:dyDescent="0.2">
      <c r="E5149" t="str">
        <v>163a</v>
      </c>
      <c r="F5149">
        <f t="shared" si="88"/>
        <v>163</v>
      </c>
    </row>
    <row r="5150" spans="5:6" x14ac:dyDescent="0.2">
      <c r="E5150" t="str">
        <v>163a</v>
      </c>
      <c r="F5150">
        <f t="shared" si="88"/>
        <v>163</v>
      </c>
    </row>
    <row r="5151" spans="5:6" x14ac:dyDescent="0.2">
      <c r="E5151" t="str">
        <v>163a</v>
      </c>
      <c r="F5151">
        <f t="shared" si="88"/>
        <v>163</v>
      </c>
    </row>
    <row r="5152" spans="5:6" x14ac:dyDescent="0.2">
      <c r="E5152" t="str">
        <v>163a</v>
      </c>
      <c r="F5152">
        <f t="shared" si="88"/>
        <v>163</v>
      </c>
    </row>
    <row r="5153" spans="5:6" x14ac:dyDescent="0.2">
      <c r="E5153" t="str">
        <v>163a</v>
      </c>
      <c r="F5153">
        <f t="shared" si="88"/>
        <v>163</v>
      </c>
    </row>
    <row r="5154" spans="5:6" x14ac:dyDescent="0.2">
      <c r="E5154" t="str">
        <v>163a</v>
      </c>
      <c r="F5154">
        <f t="shared" si="88"/>
        <v>163</v>
      </c>
    </row>
    <row r="5155" spans="5:6" x14ac:dyDescent="0.2">
      <c r="E5155" t="str">
        <v>163a</v>
      </c>
      <c r="F5155">
        <f t="shared" si="88"/>
        <v>163</v>
      </c>
    </row>
    <row r="5156" spans="5:6" x14ac:dyDescent="0.2">
      <c r="E5156" t="str">
        <v>163a</v>
      </c>
      <c r="F5156">
        <f t="shared" si="88"/>
        <v>163</v>
      </c>
    </row>
    <row r="5157" spans="5:6" x14ac:dyDescent="0.2">
      <c r="E5157" t="str">
        <v>163a</v>
      </c>
      <c r="F5157">
        <f t="shared" si="88"/>
        <v>163</v>
      </c>
    </row>
    <row r="5158" spans="5:6" x14ac:dyDescent="0.2">
      <c r="E5158" t="str">
        <v>163a</v>
      </c>
      <c r="F5158">
        <f t="shared" si="88"/>
        <v>163</v>
      </c>
    </row>
    <row r="5159" spans="5:6" x14ac:dyDescent="0.2">
      <c r="E5159" t="str">
        <v>163a</v>
      </c>
      <c r="F5159">
        <f t="shared" si="88"/>
        <v>163</v>
      </c>
    </row>
    <row r="5160" spans="5:6" x14ac:dyDescent="0.2">
      <c r="E5160" t="str">
        <v>163a</v>
      </c>
      <c r="F5160">
        <f t="shared" si="88"/>
        <v>163</v>
      </c>
    </row>
    <row r="5161" spans="5:6" x14ac:dyDescent="0.2">
      <c r="E5161" t="str">
        <v>163a</v>
      </c>
      <c r="F5161">
        <f t="shared" si="88"/>
        <v>163</v>
      </c>
    </row>
    <row r="5162" spans="5:6" x14ac:dyDescent="0.2">
      <c r="E5162" t="str">
        <v>163a</v>
      </c>
      <c r="F5162">
        <f t="shared" si="88"/>
        <v>163</v>
      </c>
    </row>
    <row r="5163" spans="5:6" x14ac:dyDescent="0.2">
      <c r="E5163" t="str">
        <v>163a</v>
      </c>
      <c r="F5163">
        <f t="shared" si="88"/>
        <v>163</v>
      </c>
    </row>
    <row r="5164" spans="5:6" x14ac:dyDescent="0.2">
      <c r="E5164" t="str">
        <v>163a</v>
      </c>
      <c r="F5164">
        <f t="shared" si="88"/>
        <v>163</v>
      </c>
    </row>
    <row r="5165" spans="5:6" x14ac:dyDescent="0.2">
      <c r="E5165" t="str">
        <v>163a</v>
      </c>
      <c r="F5165">
        <f t="shared" si="88"/>
        <v>163</v>
      </c>
    </row>
    <row r="5166" spans="5:6" x14ac:dyDescent="0.2">
      <c r="E5166" t="str">
        <v>163a</v>
      </c>
      <c r="F5166">
        <f t="shared" si="88"/>
        <v>163</v>
      </c>
    </row>
    <row r="5167" spans="5:6" x14ac:dyDescent="0.2">
      <c r="E5167" t="str">
        <v>163a</v>
      </c>
      <c r="F5167">
        <f t="shared" si="88"/>
        <v>163</v>
      </c>
    </row>
    <row r="5168" spans="5:6" x14ac:dyDescent="0.2">
      <c r="E5168" t="str">
        <v>164b</v>
      </c>
      <c r="F5168">
        <f t="shared" si="88"/>
        <v>164</v>
      </c>
    </row>
    <row r="5169" spans="5:6" x14ac:dyDescent="0.2">
      <c r="E5169" t="str">
        <v>164b</v>
      </c>
      <c r="F5169">
        <f t="shared" si="88"/>
        <v>164</v>
      </c>
    </row>
    <row r="5170" spans="5:6" x14ac:dyDescent="0.2">
      <c r="E5170" t="str">
        <v>164b</v>
      </c>
      <c r="F5170">
        <f t="shared" si="88"/>
        <v>164</v>
      </c>
    </row>
    <row r="5171" spans="5:6" x14ac:dyDescent="0.2">
      <c r="E5171" t="str">
        <v>164b</v>
      </c>
      <c r="F5171">
        <f t="shared" si="88"/>
        <v>164</v>
      </c>
    </row>
    <row r="5172" spans="5:6" x14ac:dyDescent="0.2">
      <c r="E5172" t="str">
        <v>164b</v>
      </c>
      <c r="F5172">
        <f t="shared" si="88"/>
        <v>164</v>
      </c>
    </row>
    <row r="5173" spans="5:6" x14ac:dyDescent="0.2">
      <c r="E5173" t="str">
        <v>164b</v>
      </c>
      <c r="F5173">
        <f t="shared" si="88"/>
        <v>164</v>
      </c>
    </row>
    <row r="5174" spans="5:6" x14ac:dyDescent="0.2">
      <c r="E5174" t="str">
        <v>164b</v>
      </c>
      <c r="F5174">
        <f t="shared" si="88"/>
        <v>164</v>
      </c>
    </row>
    <row r="5175" spans="5:6" x14ac:dyDescent="0.2">
      <c r="E5175" t="str">
        <v>164b</v>
      </c>
      <c r="F5175">
        <f t="shared" si="88"/>
        <v>164</v>
      </c>
    </row>
    <row r="5176" spans="5:6" x14ac:dyDescent="0.2">
      <c r="E5176" t="str">
        <v>164b</v>
      </c>
      <c r="F5176">
        <f t="shared" si="88"/>
        <v>164</v>
      </c>
    </row>
    <row r="5177" spans="5:6" x14ac:dyDescent="0.2">
      <c r="E5177" t="str">
        <v>164b</v>
      </c>
      <c r="F5177">
        <f t="shared" si="88"/>
        <v>164</v>
      </c>
    </row>
    <row r="5178" spans="5:6" x14ac:dyDescent="0.2">
      <c r="E5178" t="str">
        <v>164b</v>
      </c>
      <c r="F5178">
        <f t="shared" si="88"/>
        <v>164</v>
      </c>
    </row>
    <row r="5179" spans="5:6" x14ac:dyDescent="0.2">
      <c r="E5179" t="str">
        <v>164b</v>
      </c>
      <c r="F5179">
        <f t="shared" si="88"/>
        <v>164</v>
      </c>
    </row>
    <row r="5180" spans="5:6" x14ac:dyDescent="0.2">
      <c r="E5180" t="str">
        <v>164b</v>
      </c>
      <c r="F5180">
        <f t="shared" si="88"/>
        <v>164</v>
      </c>
    </row>
    <row r="5181" spans="5:6" x14ac:dyDescent="0.2">
      <c r="E5181" t="str">
        <v>164b</v>
      </c>
      <c r="F5181">
        <f t="shared" si="88"/>
        <v>164</v>
      </c>
    </row>
    <row r="5182" spans="5:6" x14ac:dyDescent="0.2">
      <c r="E5182" t="str">
        <v>164b</v>
      </c>
      <c r="F5182">
        <f t="shared" si="88"/>
        <v>164</v>
      </c>
    </row>
    <row r="5183" spans="5:6" x14ac:dyDescent="0.2">
      <c r="E5183" t="str">
        <v>164b</v>
      </c>
      <c r="F5183">
        <f t="shared" si="88"/>
        <v>164</v>
      </c>
    </row>
    <row r="5184" spans="5:6" x14ac:dyDescent="0.2">
      <c r="E5184" t="str">
        <v>164b</v>
      </c>
      <c r="F5184">
        <f t="shared" si="88"/>
        <v>164</v>
      </c>
    </row>
    <row r="5185" spans="5:6" x14ac:dyDescent="0.2">
      <c r="E5185" t="str">
        <v>164b</v>
      </c>
      <c r="F5185">
        <f t="shared" si="88"/>
        <v>164</v>
      </c>
    </row>
    <row r="5186" spans="5:6" x14ac:dyDescent="0.2">
      <c r="E5186" t="str">
        <v>164b</v>
      </c>
      <c r="F5186">
        <f t="shared" si="88"/>
        <v>164</v>
      </c>
    </row>
    <row r="5187" spans="5:6" x14ac:dyDescent="0.2">
      <c r="E5187" t="str">
        <v>164b</v>
      </c>
      <c r="F5187">
        <f t="shared" ref="F5187:F5250" si="89">VALUE(LEFT(E5187,LEN(E5187)-1))</f>
        <v>164</v>
      </c>
    </row>
    <row r="5188" spans="5:6" x14ac:dyDescent="0.2">
      <c r="E5188" t="str">
        <v>164b</v>
      </c>
      <c r="F5188">
        <f t="shared" si="89"/>
        <v>164</v>
      </c>
    </row>
    <row r="5189" spans="5:6" x14ac:dyDescent="0.2">
      <c r="E5189" t="str">
        <v>164b</v>
      </c>
      <c r="F5189">
        <f t="shared" si="89"/>
        <v>164</v>
      </c>
    </row>
    <row r="5190" spans="5:6" x14ac:dyDescent="0.2">
      <c r="E5190" t="str">
        <v>164b</v>
      </c>
      <c r="F5190">
        <f t="shared" si="89"/>
        <v>164</v>
      </c>
    </row>
    <row r="5191" spans="5:6" x14ac:dyDescent="0.2">
      <c r="E5191" t="str">
        <v>164b</v>
      </c>
      <c r="F5191">
        <f t="shared" si="89"/>
        <v>164</v>
      </c>
    </row>
    <row r="5192" spans="5:6" x14ac:dyDescent="0.2">
      <c r="E5192" t="str">
        <v>164b</v>
      </c>
      <c r="F5192">
        <f t="shared" si="89"/>
        <v>164</v>
      </c>
    </row>
    <row r="5193" spans="5:6" x14ac:dyDescent="0.2">
      <c r="E5193" t="str">
        <v>164b</v>
      </c>
      <c r="F5193">
        <f t="shared" si="89"/>
        <v>164</v>
      </c>
    </row>
    <row r="5194" spans="5:6" x14ac:dyDescent="0.2">
      <c r="E5194" t="str">
        <v>164b</v>
      </c>
      <c r="F5194">
        <f t="shared" si="89"/>
        <v>164</v>
      </c>
    </row>
    <row r="5195" spans="5:6" x14ac:dyDescent="0.2">
      <c r="E5195" t="str">
        <v>164b</v>
      </c>
      <c r="F5195">
        <f t="shared" si="89"/>
        <v>164</v>
      </c>
    </row>
    <row r="5196" spans="5:6" x14ac:dyDescent="0.2">
      <c r="E5196" t="str">
        <v>164b</v>
      </c>
      <c r="F5196">
        <f t="shared" si="89"/>
        <v>164</v>
      </c>
    </row>
    <row r="5197" spans="5:6" x14ac:dyDescent="0.2">
      <c r="E5197" t="str">
        <v>164b</v>
      </c>
      <c r="F5197">
        <f t="shared" si="89"/>
        <v>164</v>
      </c>
    </row>
    <row r="5198" spans="5:6" x14ac:dyDescent="0.2">
      <c r="E5198" t="str">
        <v>164b</v>
      </c>
      <c r="F5198">
        <f t="shared" si="89"/>
        <v>164</v>
      </c>
    </row>
    <row r="5199" spans="5:6" x14ac:dyDescent="0.2">
      <c r="E5199" t="str">
        <v>164b</v>
      </c>
      <c r="F5199">
        <f t="shared" si="89"/>
        <v>164</v>
      </c>
    </row>
    <row r="5200" spans="5:6" x14ac:dyDescent="0.2">
      <c r="E5200" t="str">
        <v>164b</v>
      </c>
      <c r="F5200">
        <f t="shared" si="89"/>
        <v>164</v>
      </c>
    </row>
    <row r="5201" spans="5:6" x14ac:dyDescent="0.2">
      <c r="E5201" t="str">
        <v>164b</v>
      </c>
      <c r="F5201">
        <f t="shared" si="89"/>
        <v>164</v>
      </c>
    </row>
    <row r="5202" spans="5:6" x14ac:dyDescent="0.2">
      <c r="E5202" t="str">
        <v>164b</v>
      </c>
      <c r="F5202">
        <f t="shared" si="89"/>
        <v>164</v>
      </c>
    </row>
    <row r="5203" spans="5:6" x14ac:dyDescent="0.2">
      <c r="E5203" t="str">
        <v>164b</v>
      </c>
      <c r="F5203">
        <f t="shared" si="89"/>
        <v>164</v>
      </c>
    </row>
    <row r="5204" spans="5:6" x14ac:dyDescent="0.2">
      <c r="E5204" t="str">
        <v>164b</v>
      </c>
      <c r="F5204">
        <f t="shared" si="89"/>
        <v>164</v>
      </c>
    </row>
    <row r="5205" spans="5:6" x14ac:dyDescent="0.2">
      <c r="E5205" t="str">
        <v>165a</v>
      </c>
      <c r="F5205">
        <f t="shared" si="89"/>
        <v>165</v>
      </c>
    </row>
    <row r="5206" spans="5:6" x14ac:dyDescent="0.2">
      <c r="E5206" t="str">
        <v>165a</v>
      </c>
      <c r="F5206">
        <f t="shared" si="89"/>
        <v>165</v>
      </c>
    </row>
    <row r="5207" spans="5:6" x14ac:dyDescent="0.2">
      <c r="E5207" t="str">
        <v>165a</v>
      </c>
      <c r="F5207">
        <f t="shared" si="89"/>
        <v>165</v>
      </c>
    </row>
    <row r="5208" spans="5:6" x14ac:dyDescent="0.2">
      <c r="E5208" t="str">
        <v>165a</v>
      </c>
      <c r="F5208">
        <f t="shared" si="89"/>
        <v>165</v>
      </c>
    </row>
    <row r="5209" spans="5:6" x14ac:dyDescent="0.2">
      <c r="E5209" t="str">
        <v>165a</v>
      </c>
      <c r="F5209">
        <f t="shared" si="89"/>
        <v>165</v>
      </c>
    </row>
    <row r="5210" spans="5:6" x14ac:dyDescent="0.2">
      <c r="E5210" t="str">
        <v>165a</v>
      </c>
      <c r="F5210">
        <f t="shared" si="89"/>
        <v>165</v>
      </c>
    </row>
    <row r="5211" spans="5:6" x14ac:dyDescent="0.2">
      <c r="E5211" t="str">
        <v>165a</v>
      </c>
      <c r="F5211">
        <f t="shared" si="89"/>
        <v>165</v>
      </c>
    </row>
    <row r="5212" spans="5:6" x14ac:dyDescent="0.2">
      <c r="E5212" t="str">
        <v>165a</v>
      </c>
      <c r="F5212">
        <f t="shared" si="89"/>
        <v>165</v>
      </c>
    </row>
    <row r="5213" spans="5:6" x14ac:dyDescent="0.2">
      <c r="E5213" t="str">
        <v>165a</v>
      </c>
      <c r="F5213">
        <f t="shared" si="89"/>
        <v>165</v>
      </c>
    </row>
    <row r="5214" spans="5:6" x14ac:dyDescent="0.2">
      <c r="E5214" t="str">
        <v>165a</v>
      </c>
      <c r="F5214">
        <f t="shared" si="89"/>
        <v>165</v>
      </c>
    </row>
    <row r="5215" spans="5:6" x14ac:dyDescent="0.2">
      <c r="E5215" t="str">
        <v>165a</v>
      </c>
      <c r="F5215">
        <f t="shared" si="89"/>
        <v>165</v>
      </c>
    </row>
    <row r="5216" spans="5:6" x14ac:dyDescent="0.2">
      <c r="E5216" t="str">
        <v>165a</v>
      </c>
      <c r="F5216">
        <f t="shared" si="89"/>
        <v>165</v>
      </c>
    </row>
    <row r="5217" spans="5:6" x14ac:dyDescent="0.2">
      <c r="E5217" t="str">
        <v>165a</v>
      </c>
      <c r="F5217">
        <f t="shared" si="89"/>
        <v>165</v>
      </c>
    </row>
    <row r="5218" spans="5:6" x14ac:dyDescent="0.2">
      <c r="E5218" t="str">
        <v>165a</v>
      </c>
      <c r="F5218">
        <f t="shared" si="89"/>
        <v>165</v>
      </c>
    </row>
    <row r="5219" spans="5:6" x14ac:dyDescent="0.2">
      <c r="E5219" t="str">
        <v>165a</v>
      </c>
      <c r="F5219">
        <f t="shared" si="89"/>
        <v>165</v>
      </c>
    </row>
    <row r="5220" spans="5:6" x14ac:dyDescent="0.2">
      <c r="E5220" t="str">
        <v>165a</v>
      </c>
      <c r="F5220">
        <f t="shared" si="89"/>
        <v>165</v>
      </c>
    </row>
    <row r="5221" spans="5:6" x14ac:dyDescent="0.2">
      <c r="E5221" t="str">
        <v>165a</v>
      </c>
      <c r="F5221">
        <f t="shared" si="89"/>
        <v>165</v>
      </c>
    </row>
    <row r="5222" spans="5:6" x14ac:dyDescent="0.2">
      <c r="E5222" t="str">
        <v>165a</v>
      </c>
      <c r="F5222">
        <f t="shared" si="89"/>
        <v>165</v>
      </c>
    </row>
    <row r="5223" spans="5:6" x14ac:dyDescent="0.2">
      <c r="E5223" t="str">
        <v>165a</v>
      </c>
      <c r="F5223">
        <f t="shared" si="89"/>
        <v>165</v>
      </c>
    </row>
    <row r="5224" spans="5:6" x14ac:dyDescent="0.2">
      <c r="E5224" t="str">
        <v>165a</v>
      </c>
      <c r="F5224">
        <f t="shared" si="89"/>
        <v>165</v>
      </c>
    </row>
    <row r="5225" spans="5:6" x14ac:dyDescent="0.2">
      <c r="E5225" t="str">
        <v>165a</v>
      </c>
      <c r="F5225">
        <f t="shared" si="89"/>
        <v>165</v>
      </c>
    </row>
    <row r="5226" spans="5:6" x14ac:dyDescent="0.2">
      <c r="E5226" t="str">
        <v>165a</v>
      </c>
      <c r="F5226">
        <f t="shared" si="89"/>
        <v>165</v>
      </c>
    </row>
    <row r="5227" spans="5:6" x14ac:dyDescent="0.2">
      <c r="E5227" t="str">
        <v>165a</v>
      </c>
      <c r="F5227">
        <f t="shared" si="89"/>
        <v>165</v>
      </c>
    </row>
    <row r="5228" spans="5:6" x14ac:dyDescent="0.2">
      <c r="E5228" t="str">
        <v>165a</v>
      </c>
      <c r="F5228">
        <f t="shared" si="89"/>
        <v>165</v>
      </c>
    </row>
    <row r="5229" spans="5:6" x14ac:dyDescent="0.2">
      <c r="E5229" t="str">
        <v>165a</v>
      </c>
      <c r="F5229">
        <f t="shared" si="89"/>
        <v>165</v>
      </c>
    </row>
    <row r="5230" spans="5:6" x14ac:dyDescent="0.2">
      <c r="E5230" t="str">
        <v>165a</v>
      </c>
      <c r="F5230">
        <f t="shared" si="89"/>
        <v>165</v>
      </c>
    </row>
    <row r="5231" spans="5:6" x14ac:dyDescent="0.2">
      <c r="E5231" t="str">
        <v>165a</v>
      </c>
      <c r="F5231">
        <f t="shared" si="89"/>
        <v>165</v>
      </c>
    </row>
    <row r="5232" spans="5:6" x14ac:dyDescent="0.2">
      <c r="E5232" t="str">
        <v>165a</v>
      </c>
      <c r="F5232">
        <f t="shared" si="89"/>
        <v>165</v>
      </c>
    </row>
    <row r="5233" spans="5:6" x14ac:dyDescent="0.2">
      <c r="E5233" t="str">
        <v>165a</v>
      </c>
      <c r="F5233">
        <f t="shared" si="89"/>
        <v>165</v>
      </c>
    </row>
    <row r="5234" spans="5:6" x14ac:dyDescent="0.2">
      <c r="E5234" t="str">
        <v>166b</v>
      </c>
      <c r="F5234">
        <f t="shared" si="89"/>
        <v>166</v>
      </c>
    </row>
    <row r="5235" spans="5:6" x14ac:dyDescent="0.2">
      <c r="E5235" t="str">
        <v>166b</v>
      </c>
      <c r="F5235">
        <f t="shared" si="89"/>
        <v>166</v>
      </c>
    </row>
    <row r="5236" spans="5:6" x14ac:dyDescent="0.2">
      <c r="E5236" t="str">
        <v>166b</v>
      </c>
      <c r="F5236">
        <f t="shared" si="89"/>
        <v>166</v>
      </c>
    </row>
    <row r="5237" spans="5:6" x14ac:dyDescent="0.2">
      <c r="E5237" t="str">
        <v>166b</v>
      </c>
      <c r="F5237">
        <f t="shared" si="89"/>
        <v>166</v>
      </c>
    </row>
    <row r="5238" spans="5:6" x14ac:dyDescent="0.2">
      <c r="E5238" t="str">
        <v>166b</v>
      </c>
      <c r="F5238">
        <f t="shared" si="89"/>
        <v>166</v>
      </c>
    </row>
    <row r="5239" spans="5:6" x14ac:dyDescent="0.2">
      <c r="E5239" t="str">
        <v>166b</v>
      </c>
      <c r="F5239">
        <f t="shared" si="89"/>
        <v>166</v>
      </c>
    </row>
    <row r="5240" spans="5:6" x14ac:dyDescent="0.2">
      <c r="E5240" t="str">
        <v>166b</v>
      </c>
      <c r="F5240">
        <f t="shared" si="89"/>
        <v>166</v>
      </c>
    </row>
    <row r="5241" spans="5:6" x14ac:dyDescent="0.2">
      <c r="E5241" t="str">
        <v>166b</v>
      </c>
      <c r="F5241">
        <f t="shared" si="89"/>
        <v>166</v>
      </c>
    </row>
    <row r="5242" spans="5:6" x14ac:dyDescent="0.2">
      <c r="E5242" t="str">
        <v>166b</v>
      </c>
      <c r="F5242">
        <f t="shared" si="89"/>
        <v>166</v>
      </c>
    </row>
    <row r="5243" spans="5:6" x14ac:dyDescent="0.2">
      <c r="E5243" t="str">
        <v>166b</v>
      </c>
      <c r="F5243">
        <f t="shared" si="89"/>
        <v>166</v>
      </c>
    </row>
    <row r="5244" spans="5:6" x14ac:dyDescent="0.2">
      <c r="E5244" t="str">
        <v>166b</v>
      </c>
      <c r="F5244">
        <f t="shared" si="89"/>
        <v>166</v>
      </c>
    </row>
    <row r="5245" spans="5:6" x14ac:dyDescent="0.2">
      <c r="E5245" t="str">
        <v>166b</v>
      </c>
      <c r="F5245">
        <f t="shared" si="89"/>
        <v>166</v>
      </c>
    </row>
    <row r="5246" spans="5:6" x14ac:dyDescent="0.2">
      <c r="E5246" t="str">
        <v>166b</v>
      </c>
      <c r="F5246">
        <f t="shared" si="89"/>
        <v>166</v>
      </c>
    </row>
    <row r="5247" spans="5:6" x14ac:dyDescent="0.2">
      <c r="E5247" t="str">
        <v>166b</v>
      </c>
      <c r="F5247">
        <f t="shared" si="89"/>
        <v>166</v>
      </c>
    </row>
    <row r="5248" spans="5:6" x14ac:dyDescent="0.2">
      <c r="E5248" t="str">
        <v>166b</v>
      </c>
      <c r="F5248">
        <f t="shared" si="89"/>
        <v>166</v>
      </c>
    </row>
    <row r="5249" spans="5:6" x14ac:dyDescent="0.2">
      <c r="E5249" t="str">
        <v>166b</v>
      </c>
      <c r="F5249">
        <f t="shared" si="89"/>
        <v>166</v>
      </c>
    </row>
    <row r="5250" spans="5:6" x14ac:dyDescent="0.2">
      <c r="E5250" t="str">
        <v>166b</v>
      </c>
      <c r="F5250">
        <f t="shared" si="89"/>
        <v>166</v>
      </c>
    </row>
    <row r="5251" spans="5:6" x14ac:dyDescent="0.2">
      <c r="E5251" t="str">
        <v>166b</v>
      </c>
      <c r="F5251">
        <f t="shared" ref="F5251:F5314" si="90">VALUE(LEFT(E5251,LEN(E5251)-1))</f>
        <v>166</v>
      </c>
    </row>
    <row r="5252" spans="5:6" x14ac:dyDescent="0.2">
      <c r="E5252" t="str">
        <v>166b</v>
      </c>
      <c r="F5252">
        <f t="shared" si="90"/>
        <v>166</v>
      </c>
    </row>
    <row r="5253" spans="5:6" x14ac:dyDescent="0.2">
      <c r="E5253" t="str">
        <v>166b</v>
      </c>
      <c r="F5253">
        <f t="shared" si="90"/>
        <v>166</v>
      </c>
    </row>
    <row r="5254" spans="5:6" x14ac:dyDescent="0.2">
      <c r="E5254" t="str">
        <v>166b</v>
      </c>
      <c r="F5254">
        <f t="shared" si="90"/>
        <v>166</v>
      </c>
    </row>
    <row r="5255" spans="5:6" x14ac:dyDescent="0.2">
      <c r="E5255" t="str">
        <v>166b</v>
      </c>
      <c r="F5255">
        <f t="shared" si="90"/>
        <v>166</v>
      </c>
    </row>
    <row r="5256" spans="5:6" x14ac:dyDescent="0.2">
      <c r="E5256" t="str">
        <v>166b</v>
      </c>
      <c r="F5256">
        <f t="shared" si="90"/>
        <v>166</v>
      </c>
    </row>
    <row r="5257" spans="5:6" x14ac:dyDescent="0.2">
      <c r="E5257" t="str">
        <v>166b</v>
      </c>
      <c r="F5257">
        <f t="shared" si="90"/>
        <v>166</v>
      </c>
    </row>
    <row r="5258" spans="5:6" x14ac:dyDescent="0.2">
      <c r="E5258" t="str">
        <v>166b</v>
      </c>
      <c r="F5258">
        <f t="shared" si="90"/>
        <v>166</v>
      </c>
    </row>
    <row r="5259" spans="5:6" x14ac:dyDescent="0.2">
      <c r="E5259" t="str">
        <v>166b</v>
      </c>
      <c r="F5259">
        <f t="shared" si="90"/>
        <v>166</v>
      </c>
    </row>
    <row r="5260" spans="5:6" x14ac:dyDescent="0.2">
      <c r="E5260" t="str">
        <v>166b</v>
      </c>
      <c r="F5260">
        <f t="shared" si="90"/>
        <v>166</v>
      </c>
    </row>
    <row r="5261" spans="5:6" x14ac:dyDescent="0.2">
      <c r="E5261" t="str">
        <v>166b</v>
      </c>
      <c r="F5261">
        <f t="shared" si="90"/>
        <v>166</v>
      </c>
    </row>
    <row r="5262" spans="5:6" x14ac:dyDescent="0.2">
      <c r="E5262" t="str">
        <v>167a</v>
      </c>
      <c r="F5262">
        <f t="shared" si="90"/>
        <v>167</v>
      </c>
    </row>
    <row r="5263" spans="5:6" x14ac:dyDescent="0.2">
      <c r="E5263" t="str">
        <v>167a</v>
      </c>
      <c r="F5263">
        <f t="shared" si="90"/>
        <v>167</v>
      </c>
    </row>
    <row r="5264" spans="5:6" x14ac:dyDescent="0.2">
      <c r="E5264" t="str">
        <v>167a</v>
      </c>
      <c r="F5264">
        <f t="shared" si="90"/>
        <v>167</v>
      </c>
    </row>
    <row r="5265" spans="5:6" x14ac:dyDescent="0.2">
      <c r="E5265" t="str">
        <v>167a</v>
      </c>
      <c r="F5265">
        <f t="shared" si="90"/>
        <v>167</v>
      </c>
    </row>
    <row r="5266" spans="5:6" x14ac:dyDescent="0.2">
      <c r="E5266" t="str">
        <v>167a</v>
      </c>
      <c r="F5266">
        <f t="shared" si="90"/>
        <v>167</v>
      </c>
    </row>
    <row r="5267" spans="5:6" x14ac:dyDescent="0.2">
      <c r="E5267" t="str">
        <v>167a</v>
      </c>
      <c r="F5267">
        <f t="shared" si="90"/>
        <v>167</v>
      </c>
    </row>
    <row r="5268" spans="5:6" x14ac:dyDescent="0.2">
      <c r="E5268" t="str">
        <v>167a</v>
      </c>
      <c r="F5268">
        <f t="shared" si="90"/>
        <v>167</v>
      </c>
    </row>
    <row r="5269" spans="5:6" x14ac:dyDescent="0.2">
      <c r="E5269" t="str">
        <v>167a</v>
      </c>
      <c r="F5269">
        <f t="shared" si="90"/>
        <v>167</v>
      </c>
    </row>
    <row r="5270" spans="5:6" x14ac:dyDescent="0.2">
      <c r="E5270" t="str">
        <v>167a</v>
      </c>
      <c r="F5270">
        <f t="shared" si="90"/>
        <v>167</v>
      </c>
    </row>
    <row r="5271" spans="5:6" x14ac:dyDescent="0.2">
      <c r="E5271" t="str">
        <v>167a</v>
      </c>
      <c r="F5271">
        <f t="shared" si="90"/>
        <v>167</v>
      </c>
    </row>
    <row r="5272" spans="5:6" x14ac:dyDescent="0.2">
      <c r="E5272" t="str">
        <v>167a</v>
      </c>
      <c r="F5272">
        <f t="shared" si="90"/>
        <v>167</v>
      </c>
    </row>
    <row r="5273" spans="5:6" x14ac:dyDescent="0.2">
      <c r="E5273" t="str">
        <v>167a</v>
      </c>
      <c r="F5273">
        <f t="shared" si="90"/>
        <v>167</v>
      </c>
    </row>
    <row r="5274" spans="5:6" x14ac:dyDescent="0.2">
      <c r="E5274" t="str">
        <v>167a</v>
      </c>
      <c r="F5274">
        <f t="shared" si="90"/>
        <v>167</v>
      </c>
    </row>
    <row r="5275" spans="5:6" x14ac:dyDescent="0.2">
      <c r="E5275" t="str">
        <v>167a</v>
      </c>
      <c r="F5275">
        <f t="shared" si="90"/>
        <v>167</v>
      </c>
    </row>
    <row r="5276" spans="5:6" x14ac:dyDescent="0.2">
      <c r="E5276" t="str">
        <v>167a</v>
      </c>
      <c r="F5276">
        <f t="shared" si="90"/>
        <v>167</v>
      </c>
    </row>
    <row r="5277" spans="5:6" x14ac:dyDescent="0.2">
      <c r="E5277" t="str">
        <v>167a</v>
      </c>
      <c r="F5277">
        <f t="shared" si="90"/>
        <v>167</v>
      </c>
    </row>
    <row r="5278" spans="5:6" x14ac:dyDescent="0.2">
      <c r="E5278" t="str">
        <v>167a</v>
      </c>
      <c r="F5278">
        <f t="shared" si="90"/>
        <v>167</v>
      </c>
    </row>
    <row r="5279" spans="5:6" x14ac:dyDescent="0.2">
      <c r="E5279" t="str">
        <v>167a</v>
      </c>
      <c r="F5279">
        <f t="shared" si="90"/>
        <v>167</v>
      </c>
    </row>
    <row r="5280" spans="5:6" x14ac:dyDescent="0.2">
      <c r="E5280" t="str">
        <v>167a</v>
      </c>
      <c r="F5280">
        <f t="shared" si="90"/>
        <v>167</v>
      </c>
    </row>
    <row r="5281" spans="5:6" x14ac:dyDescent="0.2">
      <c r="E5281" t="str">
        <v>167a</v>
      </c>
      <c r="F5281">
        <f t="shared" si="90"/>
        <v>167</v>
      </c>
    </row>
    <row r="5282" spans="5:6" x14ac:dyDescent="0.2">
      <c r="E5282" t="str">
        <v>167a</v>
      </c>
      <c r="F5282">
        <f t="shared" si="90"/>
        <v>167</v>
      </c>
    </row>
    <row r="5283" spans="5:6" x14ac:dyDescent="0.2">
      <c r="E5283" t="str">
        <v>168b</v>
      </c>
      <c r="F5283">
        <f t="shared" si="90"/>
        <v>168</v>
      </c>
    </row>
    <row r="5284" spans="5:6" x14ac:dyDescent="0.2">
      <c r="E5284" t="str">
        <v>168b</v>
      </c>
      <c r="F5284">
        <f t="shared" si="90"/>
        <v>168</v>
      </c>
    </row>
    <row r="5285" spans="5:6" x14ac:dyDescent="0.2">
      <c r="E5285" t="str">
        <v>168b</v>
      </c>
      <c r="F5285">
        <f t="shared" si="90"/>
        <v>168</v>
      </c>
    </row>
    <row r="5286" spans="5:6" x14ac:dyDescent="0.2">
      <c r="E5286" t="str">
        <v>168b</v>
      </c>
      <c r="F5286">
        <f t="shared" si="90"/>
        <v>168</v>
      </c>
    </row>
    <row r="5287" spans="5:6" x14ac:dyDescent="0.2">
      <c r="E5287" t="str">
        <v>168b</v>
      </c>
      <c r="F5287">
        <f t="shared" si="90"/>
        <v>168</v>
      </c>
    </row>
    <row r="5288" spans="5:6" x14ac:dyDescent="0.2">
      <c r="E5288" t="str">
        <v>168b</v>
      </c>
      <c r="F5288">
        <f t="shared" si="90"/>
        <v>168</v>
      </c>
    </row>
    <row r="5289" spans="5:6" x14ac:dyDescent="0.2">
      <c r="E5289" t="str">
        <v>168b</v>
      </c>
      <c r="F5289">
        <f t="shared" si="90"/>
        <v>168</v>
      </c>
    </row>
    <row r="5290" spans="5:6" x14ac:dyDescent="0.2">
      <c r="E5290" t="str">
        <v>168b</v>
      </c>
      <c r="F5290">
        <f t="shared" si="90"/>
        <v>168</v>
      </c>
    </row>
    <row r="5291" spans="5:6" x14ac:dyDescent="0.2">
      <c r="E5291" t="str">
        <v>168b</v>
      </c>
      <c r="F5291">
        <f t="shared" si="90"/>
        <v>168</v>
      </c>
    </row>
    <row r="5292" spans="5:6" x14ac:dyDescent="0.2">
      <c r="E5292" t="str">
        <v>168b</v>
      </c>
      <c r="F5292">
        <f t="shared" si="90"/>
        <v>168</v>
      </c>
    </row>
    <row r="5293" spans="5:6" x14ac:dyDescent="0.2">
      <c r="E5293" t="str">
        <v>168b</v>
      </c>
      <c r="F5293">
        <f t="shared" si="90"/>
        <v>168</v>
      </c>
    </row>
    <row r="5294" spans="5:6" x14ac:dyDescent="0.2">
      <c r="E5294" t="str">
        <v>168b</v>
      </c>
      <c r="F5294">
        <f t="shared" si="90"/>
        <v>168</v>
      </c>
    </row>
    <row r="5295" spans="5:6" x14ac:dyDescent="0.2">
      <c r="E5295" t="str">
        <v>168b</v>
      </c>
      <c r="F5295">
        <f t="shared" si="90"/>
        <v>168</v>
      </c>
    </row>
    <row r="5296" spans="5:6" x14ac:dyDescent="0.2">
      <c r="E5296" t="str">
        <v>168b</v>
      </c>
      <c r="F5296">
        <f t="shared" si="90"/>
        <v>168</v>
      </c>
    </row>
    <row r="5297" spans="5:6" x14ac:dyDescent="0.2">
      <c r="E5297" t="str">
        <v>168b</v>
      </c>
      <c r="F5297">
        <f t="shared" si="90"/>
        <v>168</v>
      </c>
    </row>
    <row r="5298" spans="5:6" x14ac:dyDescent="0.2">
      <c r="E5298" t="str">
        <v>168b</v>
      </c>
      <c r="F5298">
        <f t="shared" si="90"/>
        <v>168</v>
      </c>
    </row>
    <row r="5299" spans="5:6" x14ac:dyDescent="0.2">
      <c r="E5299" t="str">
        <v>168b</v>
      </c>
      <c r="F5299">
        <f t="shared" si="90"/>
        <v>168</v>
      </c>
    </row>
    <row r="5300" spans="5:6" x14ac:dyDescent="0.2">
      <c r="E5300" t="str">
        <v>168b</v>
      </c>
      <c r="F5300">
        <f t="shared" si="90"/>
        <v>168</v>
      </c>
    </row>
    <row r="5301" spans="5:6" x14ac:dyDescent="0.2">
      <c r="E5301" t="str">
        <v>168b</v>
      </c>
      <c r="F5301">
        <f t="shared" si="90"/>
        <v>168</v>
      </c>
    </row>
    <row r="5302" spans="5:6" x14ac:dyDescent="0.2">
      <c r="E5302" t="str">
        <v>168b</v>
      </c>
      <c r="F5302">
        <f t="shared" si="90"/>
        <v>168</v>
      </c>
    </row>
    <row r="5303" spans="5:6" x14ac:dyDescent="0.2">
      <c r="E5303" t="str">
        <v>168b</v>
      </c>
      <c r="F5303">
        <f t="shared" si="90"/>
        <v>168</v>
      </c>
    </row>
    <row r="5304" spans="5:6" x14ac:dyDescent="0.2">
      <c r="E5304" t="str">
        <v>168b</v>
      </c>
      <c r="F5304">
        <f t="shared" si="90"/>
        <v>168</v>
      </c>
    </row>
    <row r="5305" spans="5:6" x14ac:dyDescent="0.2">
      <c r="E5305" t="str">
        <v>168b</v>
      </c>
      <c r="F5305">
        <f t="shared" si="90"/>
        <v>168</v>
      </c>
    </row>
    <row r="5306" spans="5:6" x14ac:dyDescent="0.2">
      <c r="E5306" t="str">
        <v>168b</v>
      </c>
      <c r="F5306">
        <f t="shared" si="90"/>
        <v>168</v>
      </c>
    </row>
    <row r="5307" spans="5:6" x14ac:dyDescent="0.2">
      <c r="E5307" t="str">
        <v>168b</v>
      </c>
      <c r="F5307">
        <f t="shared" si="90"/>
        <v>168</v>
      </c>
    </row>
    <row r="5308" spans="5:6" x14ac:dyDescent="0.2">
      <c r="E5308" t="str">
        <v>168b</v>
      </c>
      <c r="F5308">
        <f t="shared" si="90"/>
        <v>168</v>
      </c>
    </row>
    <row r="5309" spans="5:6" x14ac:dyDescent="0.2">
      <c r="E5309" t="str">
        <v>168b</v>
      </c>
      <c r="F5309">
        <f t="shared" si="90"/>
        <v>168</v>
      </c>
    </row>
    <row r="5310" spans="5:6" x14ac:dyDescent="0.2">
      <c r="E5310" t="str">
        <v>168b</v>
      </c>
      <c r="F5310">
        <f t="shared" si="90"/>
        <v>168</v>
      </c>
    </row>
    <row r="5311" spans="5:6" x14ac:dyDescent="0.2">
      <c r="E5311" t="str">
        <v>168b</v>
      </c>
      <c r="F5311">
        <f t="shared" si="90"/>
        <v>168</v>
      </c>
    </row>
    <row r="5312" spans="5:6" x14ac:dyDescent="0.2">
      <c r="E5312" t="str">
        <v>168b</v>
      </c>
      <c r="F5312">
        <f t="shared" si="90"/>
        <v>168</v>
      </c>
    </row>
    <row r="5313" spans="5:6" x14ac:dyDescent="0.2">
      <c r="E5313" t="str">
        <v>169a</v>
      </c>
      <c r="F5313">
        <f t="shared" si="90"/>
        <v>169</v>
      </c>
    </row>
    <row r="5314" spans="5:6" x14ac:dyDescent="0.2">
      <c r="E5314" t="str">
        <v>169a</v>
      </c>
      <c r="F5314">
        <f t="shared" si="90"/>
        <v>169</v>
      </c>
    </row>
    <row r="5315" spans="5:6" x14ac:dyDescent="0.2">
      <c r="E5315" t="str">
        <v>169a</v>
      </c>
      <c r="F5315">
        <f t="shared" ref="F5315:F5378" si="91">VALUE(LEFT(E5315,LEN(E5315)-1))</f>
        <v>169</v>
      </c>
    </row>
    <row r="5316" spans="5:6" x14ac:dyDescent="0.2">
      <c r="E5316" t="str">
        <v>169a</v>
      </c>
      <c r="F5316">
        <f t="shared" si="91"/>
        <v>169</v>
      </c>
    </row>
    <row r="5317" spans="5:6" x14ac:dyDescent="0.2">
      <c r="E5317" t="str">
        <v>169a</v>
      </c>
      <c r="F5317">
        <f t="shared" si="91"/>
        <v>169</v>
      </c>
    </row>
    <row r="5318" spans="5:6" x14ac:dyDescent="0.2">
      <c r="E5318" t="str">
        <v>169a</v>
      </c>
      <c r="F5318">
        <f t="shared" si="91"/>
        <v>169</v>
      </c>
    </row>
    <row r="5319" spans="5:6" x14ac:dyDescent="0.2">
      <c r="E5319" t="str">
        <v>169a</v>
      </c>
      <c r="F5319">
        <f t="shared" si="91"/>
        <v>169</v>
      </c>
    </row>
    <row r="5320" spans="5:6" x14ac:dyDescent="0.2">
      <c r="E5320" t="str">
        <v>169a</v>
      </c>
      <c r="F5320">
        <f t="shared" si="91"/>
        <v>169</v>
      </c>
    </row>
    <row r="5321" spans="5:6" x14ac:dyDescent="0.2">
      <c r="E5321" t="str">
        <v>169a</v>
      </c>
      <c r="F5321">
        <f t="shared" si="91"/>
        <v>169</v>
      </c>
    </row>
    <row r="5322" spans="5:6" x14ac:dyDescent="0.2">
      <c r="E5322" t="str">
        <v>169a</v>
      </c>
      <c r="F5322">
        <f t="shared" si="91"/>
        <v>169</v>
      </c>
    </row>
    <row r="5323" spans="5:6" x14ac:dyDescent="0.2">
      <c r="E5323" t="str">
        <v>169a</v>
      </c>
      <c r="F5323">
        <f t="shared" si="91"/>
        <v>169</v>
      </c>
    </row>
    <row r="5324" spans="5:6" x14ac:dyDescent="0.2">
      <c r="E5324" t="str">
        <v>169a</v>
      </c>
      <c r="F5324">
        <f t="shared" si="91"/>
        <v>169</v>
      </c>
    </row>
    <row r="5325" spans="5:6" x14ac:dyDescent="0.2">
      <c r="E5325" t="str">
        <v>169a</v>
      </c>
      <c r="F5325">
        <f t="shared" si="91"/>
        <v>169</v>
      </c>
    </row>
    <row r="5326" spans="5:6" x14ac:dyDescent="0.2">
      <c r="E5326" t="str">
        <v>169a</v>
      </c>
      <c r="F5326">
        <f t="shared" si="91"/>
        <v>169</v>
      </c>
    </row>
    <row r="5327" spans="5:6" x14ac:dyDescent="0.2">
      <c r="E5327" t="str">
        <v>169a</v>
      </c>
      <c r="F5327">
        <f t="shared" si="91"/>
        <v>169</v>
      </c>
    </row>
    <row r="5328" spans="5:6" x14ac:dyDescent="0.2">
      <c r="E5328" t="str">
        <v>169a</v>
      </c>
      <c r="F5328">
        <f t="shared" si="91"/>
        <v>169</v>
      </c>
    </row>
    <row r="5329" spans="5:6" x14ac:dyDescent="0.2">
      <c r="E5329" t="str">
        <v>169a</v>
      </c>
      <c r="F5329">
        <f t="shared" si="91"/>
        <v>169</v>
      </c>
    </row>
    <row r="5330" spans="5:6" x14ac:dyDescent="0.2">
      <c r="E5330" t="str">
        <v>169a</v>
      </c>
      <c r="F5330">
        <f t="shared" si="91"/>
        <v>169</v>
      </c>
    </row>
    <row r="5331" spans="5:6" x14ac:dyDescent="0.2">
      <c r="E5331" t="str">
        <v>169a</v>
      </c>
      <c r="F5331">
        <f t="shared" si="91"/>
        <v>169</v>
      </c>
    </row>
    <row r="5332" spans="5:6" x14ac:dyDescent="0.2">
      <c r="E5332" t="str">
        <v>169a</v>
      </c>
      <c r="F5332">
        <f t="shared" si="91"/>
        <v>169</v>
      </c>
    </row>
    <row r="5333" spans="5:6" x14ac:dyDescent="0.2">
      <c r="E5333" t="str">
        <v>169a</v>
      </c>
      <c r="F5333">
        <f t="shared" si="91"/>
        <v>169</v>
      </c>
    </row>
    <row r="5334" spans="5:6" x14ac:dyDescent="0.2">
      <c r="E5334" t="str">
        <v>169a</v>
      </c>
      <c r="F5334">
        <f t="shared" si="91"/>
        <v>169</v>
      </c>
    </row>
    <row r="5335" spans="5:6" x14ac:dyDescent="0.2">
      <c r="E5335" t="str">
        <v>169a</v>
      </c>
      <c r="F5335">
        <f t="shared" si="91"/>
        <v>169</v>
      </c>
    </row>
    <row r="5336" spans="5:6" x14ac:dyDescent="0.2">
      <c r="E5336" t="str">
        <v>169a</v>
      </c>
      <c r="F5336">
        <f t="shared" si="91"/>
        <v>169</v>
      </c>
    </row>
    <row r="5337" spans="5:6" x14ac:dyDescent="0.2">
      <c r="E5337" t="str">
        <v>169a</v>
      </c>
      <c r="F5337">
        <f t="shared" si="91"/>
        <v>169</v>
      </c>
    </row>
    <row r="5338" spans="5:6" x14ac:dyDescent="0.2">
      <c r="E5338" t="str">
        <v>169a</v>
      </c>
      <c r="F5338">
        <f t="shared" si="91"/>
        <v>169</v>
      </c>
    </row>
    <row r="5339" spans="5:6" x14ac:dyDescent="0.2">
      <c r="E5339" t="str">
        <v>169a</v>
      </c>
      <c r="F5339">
        <f t="shared" si="91"/>
        <v>169</v>
      </c>
    </row>
    <row r="5340" spans="5:6" x14ac:dyDescent="0.2">
      <c r="E5340" t="str">
        <v>169a</v>
      </c>
      <c r="F5340">
        <f t="shared" si="91"/>
        <v>169</v>
      </c>
    </row>
    <row r="5341" spans="5:6" x14ac:dyDescent="0.2">
      <c r="E5341" t="str">
        <v>169a</v>
      </c>
      <c r="F5341">
        <f t="shared" si="91"/>
        <v>169</v>
      </c>
    </row>
    <row r="5342" spans="5:6" x14ac:dyDescent="0.2">
      <c r="E5342" t="str">
        <v>169a</v>
      </c>
      <c r="F5342">
        <f t="shared" si="91"/>
        <v>169</v>
      </c>
    </row>
    <row r="5343" spans="5:6" x14ac:dyDescent="0.2">
      <c r="E5343" t="str">
        <v>169a</v>
      </c>
      <c r="F5343">
        <f t="shared" si="91"/>
        <v>169</v>
      </c>
    </row>
    <row r="5344" spans="5:6" x14ac:dyDescent="0.2">
      <c r="E5344" t="str">
        <v>169a</v>
      </c>
      <c r="F5344">
        <f t="shared" si="91"/>
        <v>169</v>
      </c>
    </row>
    <row r="5345" spans="5:6" x14ac:dyDescent="0.2">
      <c r="E5345" t="str">
        <v>169a</v>
      </c>
      <c r="F5345">
        <f t="shared" si="91"/>
        <v>169</v>
      </c>
    </row>
    <row r="5346" spans="5:6" x14ac:dyDescent="0.2">
      <c r="E5346" t="str">
        <v>169a</v>
      </c>
      <c r="F5346">
        <f t="shared" si="91"/>
        <v>169</v>
      </c>
    </row>
    <row r="5347" spans="5:6" x14ac:dyDescent="0.2">
      <c r="E5347" t="str">
        <v>169a</v>
      </c>
      <c r="F5347">
        <f t="shared" si="91"/>
        <v>169</v>
      </c>
    </row>
    <row r="5348" spans="5:6" x14ac:dyDescent="0.2">
      <c r="E5348" t="str">
        <v>169a</v>
      </c>
      <c r="F5348">
        <f t="shared" si="91"/>
        <v>169</v>
      </c>
    </row>
    <row r="5349" spans="5:6" x14ac:dyDescent="0.2">
      <c r="E5349" t="str">
        <v>169a</v>
      </c>
      <c r="F5349">
        <f t="shared" si="91"/>
        <v>169</v>
      </c>
    </row>
    <row r="5350" spans="5:6" x14ac:dyDescent="0.2">
      <c r="E5350" t="str">
        <v>169a</v>
      </c>
      <c r="F5350">
        <f t="shared" si="91"/>
        <v>169</v>
      </c>
    </row>
    <row r="5351" spans="5:6" x14ac:dyDescent="0.2">
      <c r="E5351" t="str">
        <v>169a</v>
      </c>
      <c r="F5351">
        <f t="shared" si="91"/>
        <v>169</v>
      </c>
    </row>
    <row r="5352" spans="5:6" x14ac:dyDescent="0.2">
      <c r="E5352" t="str">
        <v>169a</v>
      </c>
      <c r="F5352">
        <f t="shared" si="91"/>
        <v>169</v>
      </c>
    </row>
    <row r="5353" spans="5:6" x14ac:dyDescent="0.2">
      <c r="E5353" t="str">
        <v>169a</v>
      </c>
      <c r="F5353">
        <f t="shared" si="91"/>
        <v>169</v>
      </c>
    </row>
    <row r="5354" spans="5:6" x14ac:dyDescent="0.2">
      <c r="E5354" t="str">
        <v>169a</v>
      </c>
      <c r="F5354">
        <f t="shared" si="91"/>
        <v>169</v>
      </c>
    </row>
    <row r="5355" spans="5:6" x14ac:dyDescent="0.2">
      <c r="E5355" t="str">
        <v>169a</v>
      </c>
      <c r="F5355">
        <f t="shared" si="91"/>
        <v>169</v>
      </c>
    </row>
    <row r="5356" spans="5:6" x14ac:dyDescent="0.2">
      <c r="E5356" t="str">
        <v>169a</v>
      </c>
      <c r="F5356">
        <f t="shared" si="91"/>
        <v>169</v>
      </c>
    </row>
    <row r="5357" spans="5:6" x14ac:dyDescent="0.2">
      <c r="E5357" t="str">
        <v>169a</v>
      </c>
      <c r="F5357">
        <f t="shared" si="91"/>
        <v>169</v>
      </c>
    </row>
    <row r="5358" spans="5:6" x14ac:dyDescent="0.2">
      <c r="E5358" t="str">
        <v>169a</v>
      </c>
      <c r="F5358">
        <f t="shared" si="91"/>
        <v>169</v>
      </c>
    </row>
    <row r="5359" spans="5:6" x14ac:dyDescent="0.2">
      <c r="E5359" t="str">
        <v>169a</v>
      </c>
      <c r="F5359">
        <f t="shared" si="91"/>
        <v>169</v>
      </c>
    </row>
    <row r="5360" spans="5:6" x14ac:dyDescent="0.2">
      <c r="E5360" t="str">
        <v>169a</v>
      </c>
      <c r="F5360">
        <f t="shared" si="91"/>
        <v>169</v>
      </c>
    </row>
    <row r="5361" spans="5:6" x14ac:dyDescent="0.2">
      <c r="E5361" t="str">
        <v>169b</v>
      </c>
      <c r="F5361">
        <f t="shared" si="91"/>
        <v>169</v>
      </c>
    </row>
    <row r="5362" spans="5:6" x14ac:dyDescent="0.2">
      <c r="E5362" t="str">
        <v>169b</v>
      </c>
      <c r="F5362">
        <f t="shared" si="91"/>
        <v>169</v>
      </c>
    </row>
    <row r="5363" spans="5:6" x14ac:dyDescent="0.2">
      <c r="E5363" t="str">
        <v>169b</v>
      </c>
      <c r="F5363">
        <f t="shared" si="91"/>
        <v>169</v>
      </c>
    </row>
    <row r="5364" spans="5:6" x14ac:dyDescent="0.2">
      <c r="E5364" t="str">
        <v>169b</v>
      </c>
      <c r="F5364">
        <f t="shared" si="91"/>
        <v>169</v>
      </c>
    </row>
    <row r="5365" spans="5:6" x14ac:dyDescent="0.2">
      <c r="E5365" t="str">
        <v>169b</v>
      </c>
      <c r="F5365">
        <f t="shared" si="91"/>
        <v>169</v>
      </c>
    </row>
    <row r="5366" spans="5:6" x14ac:dyDescent="0.2">
      <c r="E5366" t="str">
        <v>169b</v>
      </c>
      <c r="F5366">
        <f t="shared" si="91"/>
        <v>169</v>
      </c>
    </row>
    <row r="5367" spans="5:6" x14ac:dyDescent="0.2">
      <c r="E5367" t="str">
        <v>169b</v>
      </c>
      <c r="F5367">
        <f t="shared" si="91"/>
        <v>169</v>
      </c>
    </row>
    <row r="5368" spans="5:6" x14ac:dyDescent="0.2">
      <c r="E5368" t="str">
        <v>169b</v>
      </c>
      <c r="F5368">
        <f t="shared" si="91"/>
        <v>169</v>
      </c>
    </row>
    <row r="5369" spans="5:6" x14ac:dyDescent="0.2">
      <c r="E5369" t="str">
        <v>169b</v>
      </c>
      <c r="F5369">
        <f t="shared" si="91"/>
        <v>169</v>
      </c>
    </row>
    <row r="5370" spans="5:6" x14ac:dyDescent="0.2">
      <c r="E5370" t="str">
        <v>169b</v>
      </c>
      <c r="F5370">
        <f t="shared" si="91"/>
        <v>169</v>
      </c>
    </row>
    <row r="5371" spans="5:6" x14ac:dyDescent="0.2">
      <c r="E5371" t="str">
        <v>169b</v>
      </c>
      <c r="F5371">
        <f t="shared" si="91"/>
        <v>169</v>
      </c>
    </row>
    <row r="5372" spans="5:6" x14ac:dyDescent="0.2">
      <c r="E5372" t="str">
        <v>169b</v>
      </c>
      <c r="F5372">
        <f t="shared" si="91"/>
        <v>169</v>
      </c>
    </row>
    <row r="5373" spans="5:6" x14ac:dyDescent="0.2">
      <c r="E5373" t="str">
        <v>169b</v>
      </c>
      <c r="F5373">
        <f t="shared" si="91"/>
        <v>169</v>
      </c>
    </row>
    <row r="5374" spans="5:6" x14ac:dyDescent="0.2">
      <c r="E5374" t="str">
        <v>169b</v>
      </c>
      <c r="F5374">
        <f t="shared" si="91"/>
        <v>169</v>
      </c>
    </row>
    <row r="5375" spans="5:6" x14ac:dyDescent="0.2">
      <c r="E5375" t="str">
        <v>169b</v>
      </c>
      <c r="F5375">
        <f t="shared" si="91"/>
        <v>169</v>
      </c>
    </row>
    <row r="5376" spans="5:6" x14ac:dyDescent="0.2">
      <c r="E5376" t="str">
        <v>169b</v>
      </c>
      <c r="F5376">
        <f t="shared" si="91"/>
        <v>169</v>
      </c>
    </row>
    <row r="5377" spans="5:6" x14ac:dyDescent="0.2">
      <c r="E5377" t="str">
        <v>169b</v>
      </c>
      <c r="F5377">
        <f t="shared" si="91"/>
        <v>169</v>
      </c>
    </row>
    <row r="5378" spans="5:6" x14ac:dyDescent="0.2">
      <c r="E5378" t="str">
        <v>169b</v>
      </c>
      <c r="F5378">
        <f t="shared" si="91"/>
        <v>169</v>
      </c>
    </row>
    <row r="5379" spans="5:6" x14ac:dyDescent="0.2">
      <c r="E5379" t="str">
        <v>169b</v>
      </c>
      <c r="F5379">
        <f t="shared" ref="F5379:F5442" si="92">VALUE(LEFT(E5379,LEN(E5379)-1))</f>
        <v>169</v>
      </c>
    </row>
    <row r="5380" spans="5:6" x14ac:dyDescent="0.2">
      <c r="E5380" t="str">
        <v>169b</v>
      </c>
      <c r="F5380">
        <f t="shared" si="92"/>
        <v>169</v>
      </c>
    </row>
    <row r="5381" spans="5:6" x14ac:dyDescent="0.2">
      <c r="E5381" t="str">
        <v>169b</v>
      </c>
      <c r="F5381">
        <f t="shared" si="92"/>
        <v>169</v>
      </c>
    </row>
    <row r="5382" spans="5:6" x14ac:dyDescent="0.2">
      <c r="E5382" t="str">
        <v>169b</v>
      </c>
      <c r="F5382">
        <f t="shared" si="92"/>
        <v>169</v>
      </c>
    </row>
    <row r="5383" spans="5:6" x14ac:dyDescent="0.2">
      <c r="E5383" t="str">
        <v>169b</v>
      </c>
      <c r="F5383">
        <f t="shared" si="92"/>
        <v>169</v>
      </c>
    </row>
    <row r="5384" spans="5:6" x14ac:dyDescent="0.2">
      <c r="E5384" t="str">
        <v>169b</v>
      </c>
      <c r="F5384">
        <f t="shared" si="92"/>
        <v>169</v>
      </c>
    </row>
    <row r="5385" spans="5:6" x14ac:dyDescent="0.2">
      <c r="E5385" t="str">
        <v>169b</v>
      </c>
      <c r="F5385">
        <f t="shared" si="92"/>
        <v>169</v>
      </c>
    </row>
    <row r="5386" spans="5:6" x14ac:dyDescent="0.2">
      <c r="E5386" t="str">
        <v>169b</v>
      </c>
      <c r="F5386">
        <f t="shared" si="92"/>
        <v>169</v>
      </c>
    </row>
    <row r="5387" spans="5:6" x14ac:dyDescent="0.2">
      <c r="E5387" t="str">
        <v>169b</v>
      </c>
      <c r="F5387">
        <f t="shared" si="92"/>
        <v>169</v>
      </c>
    </row>
    <row r="5388" spans="5:6" x14ac:dyDescent="0.2">
      <c r="E5388" t="str">
        <v>169b</v>
      </c>
      <c r="F5388">
        <f t="shared" si="92"/>
        <v>169</v>
      </c>
    </row>
    <row r="5389" spans="5:6" x14ac:dyDescent="0.2">
      <c r="E5389" t="str">
        <v>169b</v>
      </c>
      <c r="F5389">
        <f t="shared" si="92"/>
        <v>169</v>
      </c>
    </row>
    <row r="5390" spans="5:6" x14ac:dyDescent="0.2">
      <c r="E5390" t="str">
        <v>169b</v>
      </c>
      <c r="F5390">
        <f t="shared" si="92"/>
        <v>169</v>
      </c>
    </row>
    <row r="5391" spans="5:6" x14ac:dyDescent="0.2">
      <c r="E5391" t="str">
        <v>169b</v>
      </c>
      <c r="F5391">
        <f t="shared" si="92"/>
        <v>169</v>
      </c>
    </row>
    <row r="5392" spans="5:6" x14ac:dyDescent="0.2">
      <c r="E5392" t="str">
        <v>169b</v>
      </c>
      <c r="F5392">
        <f t="shared" si="92"/>
        <v>169</v>
      </c>
    </row>
    <row r="5393" spans="5:6" x14ac:dyDescent="0.2">
      <c r="E5393" t="str">
        <v>169b</v>
      </c>
      <c r="F5393">
        <f t="shared" si="92"/>
        <v>169</v>
      </c>
    </row>
    <row r="5394" spans="5:6" x14ac:dyDescent="0.2">
      <c r="E5394" t="str">
        <v>169b</v>
      </c>
      <c r="F5394">
        <f t="shared" si="92"/>
        <v>169</v>
      </c>
    </row>
    <row r="5395" spans="5:6" x14ac:dyDescent="0.2">
      <c r="E5395" t="str">
        <v>169b</v>
      </c>
      <c r="F5395">
        <f t="shared" si="92"/>
        <v>169</v>
      </c>
    </row>
    <row r="5396" spans="5:6" x14ac:dyDescent="0.2">
      <c r="E5396" t="str">
        <v>169b</v>
      </c>
      <c r="F5396">
        <f t="shared" si="92"/>
        <v>169</v>
      </c>
    </row>
    <row r="5397" spans="5:6" x14ac:dyDescent="0.2">
      <c r="E5397" t="str">
        <v>169b</v>
      </c>
      <c r="F5397">
        <f t="shared" si="92"/>
        <v>169</v>
      </c>
    </row>
    <row r="5398" spans="5:6" x14ac:dyDescent="0.2">
      <c r="E5398" t="str">
        <v>169b</v>
      </c>
      <c r="F5398">
        <f t="shared" si="92"/>
        <v>169</v>
      </c>
    </row>
    <row r="5399" spans="5:6" x14ac:dyDescent="0.2">
      <c r="E5399" t="str">
        <v>169b</v>
      </c>
      <c r="F5399">
        <f t="shared" si="92"/>
        <v>169</v>
      </c>
    </row>
    <row r="5400" spans="5:6" x14ac:dyDescent="0.2">
      <c r="E5400" t="str">
        <v>170a</v>
      </c>
      <c r="F5400">
        <f t="shared" si="92"/>
        <v>170</v>
      </c>
    </row>
    <row r="5401" spans="5:6" x14ac:dyDescent="0.2">
      <c r="E5401" t="str">
        <v>170a</v>
      </c>
      <c r="F5401">
        <f t="shared" si="92"/>
        <v>170</v>
      </c>
    </row>
    <row r="5402" spans="5:6" x14ac:dyDescent="0.2">
      <c r="E5402" t="str">
        <v>170a</v>
      </c>
      <c r="F5402">
        <f t="shared" si="92"/>
        <v>170</v>
      </c>
    </row>
    <row r="5403" spans="5:6" x14ac:dyDescent="0.2">
      <c r="E5403" t="str">
        <v>170a</v>
      </c>
      <c r="F5403">
        <f t="shared" si="92"/>
        <v>170</v>
      </c>
    </row>
    <row r="5404" spans="5:6" x14ac:dyDescent="0.2">
      <c r="E5404" t="str">
        <v>170a</v>
      </c>
      <c r="F5404">
        <f t="shared" si="92"/>
        <v>170</v>
      </c>
    </row>
    <row r="5405" spans="5:6" x14ac:dyDescent="0.2">
      <c r="E5405" t="str">
        <v>170a</v>
      </c>
      <c r="F5405">
        <f t="shared" si="92"/>
        <v>170</v>
      </c>
    </row>
    <row r="5406" spans="5:6" x14ac:dyDescent="0.2">
      <c r="E5406" t="str">
        <v>170a</v>
      </c>
      <c r="F5406">
        <f t="shared" si="92"/>
        <v>170</v>
      </c>
    </row>
    <row r="5407" spans="5:6" x14ac:dyDescent="0.2">
      <c r="E5407" t="str">
        <v>170a</v>
      </c>
      <c r="F5407">
        <f t="shared" si="92"/>
        <v>170</v>
      </c>
    </row>
    <row r="5408" spans="5:6" x14ac:dyDescent="0.2">
      <c r="E5408" t="str">
        <v>170a</v>
      </c>
      <c r="F5408">
        <f t="shared" si="92"/>
        <v>170</v>
      </c>
    </row>
    <row r="5409" spans="5:6" x14ac:dyDescent="0.2">
      <c r="E5409" t="str">
        <v>170a</v>
      </c>
      <c r="F5409">
        <f t="shared" si="92"/>
        <v>170</v>
      </c>
    </row>
    <row r="5410" spans="5:6" x14ac:dyDescent="0.2">
      <c r="E5410" t="str">
        <v>170a</v>
      </c>
      <c r="F5410">
        <f t="shared" si="92"/>
        <v>170</v>
      </c>
    </row>
    <row r="5411" spans="5:6" x14ac:dyDescent="0.2">
      <c r="E5411" t="str">
        <v>170a</v>
      </c>
      <c r="F5411">
        <f t="shared" si="92"/>
        <v>170</v>
      </c>
    </row>
    <row r="5412" spans="5:6" x14ac:dyDescent="0.2">
      <c r="E5412" t="str">
        <v>170a</v>
      </c>
      <c r="F5412">
        <f t="shared" si="92"/>
        <v>170</v>
      </c>
    </row>
    <row r="5413" spans="5:6" x14ac:dyDescent="0.2">
      <c r="E5413" t="str">
        <v>170a</v>
      </c>
      <c r="F5413">
        <f t="shared" si="92"/>
        <v>170</v>
      </c>
    </row>
    <row r="5414" spans="5:6" x14ac:dyDescent="0.2">
      <c r="E5414" t="str">
        <v>170a</v>
      </c>
      <c r="F5414">
        <f t="shared" si="92"/>
        <v>170</v>
      </c>
    </row>
    <row r="5415" spans="5:6" x14ac:dyDescent="0.2">
      <c r="E5415" t="str">
        <v>170a</v>
      </c>
      <c r="F5415">
        <f t="shared" si="92"/>
        <v>170</v>
      </c>
    </row>
    <row r="5416" spans="5:6" x14ac:dyDescent="0.2">
      <c r="E5416" t="str">
        <v>170a</v>
      </c>
      <c r="F5416">
        <f t="shared" si="92"/>
        <v>170</v>
      </c>
    </row>
    <row r="5417" spans="5:6" x14ac:dyDescent="0.2">
      <c r="E5417" t="str">
        <v>170a</v>
      </c>
      <c r="F5417">
        <f t="shared" si="92"/>
        <v>170</v>
      </c>
    </row>
    <row r="5418" spans="5:6" x14ac:dyDescent="0.2">
      <c r="E5418" t="str">
        <v>170a</v>
      </c>
      <c r="F5418">
        <f t="shared" si="92"/>
        <v>170</v>
      </c>
    </row>
    <row r="5419" spans="5:6" x14ac:dyDescent="0.2">
      <c r="E5419" t="str">
        <v>170a</v>
      </c>
      <c r="F5419">
        <f t="shared" si="92"/>
        <v>170</v>
      </c>
    </row>
    <row r="5420" spans="5:6" x14ac:dyDescent="0.2">
      <c r="E5420" t="str">
        <v>170a</v>
      </c>
      <c r="F5420">
        <f t="shared" si="92"/>
        <v>170</v>
      </c>
    </row>
    <row r="5421" spans="5:6" x14ac:dyDescent="0.2">
      <c r="E5421" t="str">
        <v>170a</v>
      </c>
      <c r="F5421">
        <f t="shared" si="92"/>
        <v>170</v>
      </c>
    </row>
    <row r="5422" spans="5:6" x14ac:dyDescent="0.2">
      <c r="E5422" t="str">
        <v>170a</v>
      </c>
      <c r="F5422">
        <f t="shared" si="92"/>
        <v>170</v>
      </c>
    </row>
    <row r="5423" spans="5:6" x14ac:dyDescent="0.2">
      <c r="E5423" t="str">
        <v>170a</v>
      </c>
      <c r="F5423">
        <f t="shared" si="92"/>
        <v>170</v>
      </c>
    </row>
    <row r="5424" spans="5:6" x14ac:dyDescent="0.2">
      <c r="E5424" t="str">
        <v>170a</v>
      </c>
      <c r="F5424">
        <f t="shared" si="92"/>
        <v>170</v>
      </c>
    </row>
    <row r="5425" spans="5:6" x14ac:dyDescent="0.2">
      <c r="E5425" t="str">
        <v>170a</v>
      </c>
      <c r="F5425">
        <f t="shared" si="92"/>
        <v>170</v>
      </c>
    </row>
    <row r="5426" spans="5:6" x14ac:dyDescent="0.2">
      <c r="E5426" t="str">
        <v>170a</v>
      </c>
      <c r="F5426">
        <f t="shared" si="92"/>
        <v>170</v>
      </c>
    </row>
    <row r="5427" spans="5:6" x14ac:dyDescent="0.2">
      <c r="E5427" t="str">
        <v>170a</v>
      </c>
      <c r="F5427">
        <f t="shared" si="92"/>
        <v>170</v>
      </c>
    </row>
    <row r="5428" spans="5:6" x14ac:dyDescent="0.2">
      <c r="E5428" t="str">
        <v>170a</v>
      </c>
      <c r="F5428">
        <f t="shared" si="92"/>
        <v>170</v>
      </c>
    </row>
    <row r="5429" spans="5:6" x14ac:dyDescent="0.2">
      <c r="E5429" t="str">
        <v>170a</v>
      </c>
      <c r="F5429">
        <f t="shared" si="92"/>
        <v>170</v>
      </c>
    </row>
    <row r="5430" spans="5:6" x14ac:dyDescent="0.2">
      <c r="E5430" t="str">
        <v>170a</v>
      </c>
      <c r="F5430">
        <f t="shared" si="92"/>
        <v>170</v>
      </c>
    </row>
    <row r="5431" spans="5:6" x14ac:dyDescent="0.2">
      <c r="E5431" t="str">
        <v>170a</v>
      </c>
      <c r="F5431">
        <f t="shared" si="92"/>
        <v>170</v>
      </c>
    </row>
    <row r="5432" spans="5:6" x14ac:dyDescent="0.2">
      <c r="E5432" t="str">
        <v>170a</v>
      </c>
      <c r="F5432">
        <f t="shared" si="92"/>
        <v>170</v>
      </c>
    </row>
    <row r="5433" spans="5:6" x14ac:dyDescent="0.2">
      <c r="E5433" t="str">
        <v>170a</v>
      </c>
      <c r="F5433">
        <f t="shared" si="92"/>
        <v>170</v>
      </c>
    </row>
    <row r="5434" spans="5:6" x14ac:dyDescent="0.2">
      <c r="E5434" t="str">
        <v>170a</v>
      </c>
      <c r="F5434">
        <f t="shared" si="92"/>
        <v>170</v>
      </c>
    </row>
    <row r="5435" spans="5:6" x14ac:dyDescent="0.2">
      <c r="E5435" t="str">
        <v>170a</v>
      </c>
      <c r="F5435">
        <f t="shared" si="92"/>
        <v>170</v>
      </c>
    </row>
    <row r="5436" spans="5:6" x14ac:dyDescent="0.2">
      <c r="E5436" t="str">
        <v>170a</v>
      </c>
      <c r="F5436">
        <f t="shared" si="92"/>
        <v>170</v>
      </c>
    </row>
    <row r="5437" spans="5:6" x14ac:dyDescent="0.2">
      <c r="E5437" t="str">
        <v>170a</v>
      </c>
      <c r="F5437">
        <f t="shared" si="92"/>
        <v>170</v>
      </c>
    </row>
    <row r="5438" spans="5:6" x14ac:dyDescent="0.2">
      <c r="E5438" t="str">
        <v>170a</v>
      </c>
      <c r="F5438">
        <f t="shared" si="92"/>
        <v>170</v>
      </c>
    </row>
    <row r="5439" spans="5:6" x14ac:dyDescent="0.2">
      <c r="E5439" t="str">
        <v>170a</v>
      </c>
      <c r="F5439">
        <f t="shared" si="92"/>
        <v>170</v>
      </c>
    </row>
    <row r="5440" spans="5:6" x14ac:dyDescent="0.2">
      <c r="E5440" t="str">
        <v>170a</v>
      </c>
      <c r="F5440">
        <f t="shared" si="92"/>
        <v>170</v>
      </c>
    </row>
    <row r="5441" spans="5:6" x14ac:dyDescent="0.2">
      <c r="E5441" t="str">
        <v>170a</v>
      </c>
      <c r="F5441">
        <f t="shared" si="92"/>
        <v>170</v>
      </c>
    </row>
    <row r="5442" spans="5:6" x14ac:dyDescent="0.2">
      <c r="E5442" t="str">
        <v>170a</v>
      </c>
      <c r="F5442">
        <f t="shared" si="92"/>
        <v>170</v>
      </c>
    </row>
    <row r="5443" spans="5:6" x14ac:dyDescent="0.2">
      <c r="E5443" t="str">
        <v>170a</v>
      </c>
      <c r="F5443">
        <f t="shared" ref="F5443:F5506" si="93">VALUE(LEFT(E5443,LEN(E5443)-1))</f>
        <v>170</v>
      </c>
    </row>
    <row r="5444" spans="5:6" x14ac:dyDescent="0.2">
      <c r="E5444" t="str">
        <v>170a</v>
      </c>
      <c r="F5444">
        <f t="shared" si="93"/>
        <v>170</v>
      </c>
    </row>
    <row r="5445" spans="5:6" x14ac:dyDescent="0.2">
      <c r="E5445" t="str">
        <v>170a</v>
      </c>
      <c r="F5445">
        <f t="shared" si="93"/>
        <v>170</v>
      </c>
    </row>
    <row r="5446" spans="5:6" x14ac:dyDescent="0.2">
      <c r="E5446" t="str">
        <v>170a</v>
      </c>
      <c r="F5446">
        <f t="shared" si="93"/>
        <v>170</v>
      </c>
    </row>
    <row r="5447" spans="5:6" x14ac:dyDescent="0.2">
      <c r="E5447" t="str">
        <v>170a</v>
      </c>
      <c r="F5447">
        <f t="shared" si="93"/>
        <v>170</v>
      </c>
    </row>
    <row r="5448" spans="5:6" x14ac:dyDescent="0.2">
      <c r="E5448" t="str">
        <v>171b</v>
      </c>
      <c r="F5448">
        <f t="shared" si="93"/>
        <v>171</v>
      </c>
    </row>
    <row r="5449" spans="5:6" x14ac:dyDescent="0.2">
      <c r="E5449" t="str">
        <v>171b</v>
      </c>
      <c r="F5449">
        <f t="shared" si="93"/>
        <v>171</v>
      </c>
    </row>
    <row r="5450" spans="5:6" x14ac:dyDescent="0.2">
      <c r="E5450" t="str">
        <v>171b</v>
      </c>
      <c r="F5450">
        <f t="shared" si="93"/>
        <v>171</v>
      </c>
    </row>
    <row r="5451" spans="5:6" x14ac:dyDescent="0.2">
      <c r="E5451" t="str">
        <v>171b</v>
      </c>
      <c r="F5451">
        <f t="shared" si="93"/>
        <v>171</v>
      </c>
    </row>
    <row r="5452" spans="5:6" x14ac:dyDescent="0.2">
      <c r="E5452" t="str">
        <v>171b</v>
      </c>
      <c r="F5452">
        <f t="shared" si="93"/>
        <v>171</v>
      </c>
    </row>
    <row r="5453" spans="5:6" x14ac:dyDescent="0.2">
      <c r="E5453" t="str">
        <v>171b</v>
      </c>
      <c r="F5453">
        <f t="shared" si="93"/>
        <v>171</v>
      </c>
    </row>
    <row r="5454" spans="5:6" x14ac:dyDescent="0.2">
      <c r="E5454" t="str">
        <v>171b</v>
      </c>
      <c r="F5454">
        <f t="shared" si="93"/>
        <v>171</v>
      </c>
    </row>
    <row r="5455" spans="5:6" x14ac:dyDescent="0.2">
      <c r="E5455" t="str">
        <v>171b</v>
      </c>
      <c r="F5455">
        <f t="shared" si="93"/>
        <v>171</v>
      </c>
    </row>
    <row r="5456" spans="5:6" x14ac:dyDescent="0.2">
      <c r="E5456" t="str">
        <v>171b</v>
      </c>
      <c r="F5456">
        <f t="shared" si="93"/>
        <v>171</v>
      </c>
    </row>
    <row r="5457" spans="5:6" x14ac:dyDescent="0.2">
      <c r="E5457" t="str">
        <v>171b</v>
      </c>
      <c r="F5457">
        <f t="shared" si="93"/>
        <v>171</v>
      </c>
    </row>
    <row r="5458" spans="5:6" x14ac:dyDescent="0.2">
      <c r="E5458" t="str">
        <v>171b</v>
      </c>
      <c r="F5458">
        <f t="shared" si="93"/>
        <v>171</v>
      </c>
    </row>
    <row r="5459" spans="5:6" x14ac:dyDescent="0.2">
      <c r="E5459" t="str">
        <v>171b</v>
      </c>
      <c r="F5459">
        <f t="shared" si="93"/>
        <v>171</v>
      </c>
    </row>
    <row r="5460" spans="5:6" x14ac:dyDescent="0.2">
      <c r="E5460" t="str">
        <v>171b</v>
      </c>
      <c r="F5460">
        <f t="shared" si="93"/>
        <v>171</v>
      </c>
    </row>
    <row r="5461" spans="5:6" x14ac:dyDescent="0.2">
      <c r="E5461" t="str">
        <v>171b</v>
      </c>
      <c r="F5461">
        <f t="shared" si="93"/>
        <v>171</v>
      </c>
    </row>
    <row r="5462" spans="5:6" x14ac:dyDescent="0.2">
      <c r="E5462" t="str">
        <v>171b</v>
      </c>
      <c r="F5462">
        <f t="shared" si="93"/>
        <v>171</v>
      </c>
    </row>
    <row r="5463" spans="5:6" x14ac:dyDescent="0.2">
      <c r="E5463" t="str">
        <v>171b</v>
      </c>
      <c r="F5463">
        <f t="shared" si="93"/>
        <v>171</v>
      </c>
    </row>
    <row r="5464" spans="5:6" x14ac:dyDescent="0.2">
      <c r="E5464" t="str">
        <v>171b</v>
      </c>
      <c r="F5464">
        <f t="shared" si="93"/>
        <v>171</v>
      </c>
    </row>
    <row r="5465" spans="5:6" x14ac:dyDescent="0.2">
      <c r="E5465" t="str">
        <v>171b</v>
      </c>
      <c r="F5465">
        <f t="shared" si="93"/>
        <v>171</v>
      </c>
    </row>
    <row r="5466" spans="5:6" x14ac:dyDescent="0.2">
      <c r="E5466" t="str">
        <v>171b</v>
      </c>
      <c r="F5466">
        <f t="shared" si="93"/>
        <v>171</v>
      </c>
    </row>
    <row r="5467" spans="5:6" x14ac:dyDescent="0.2">
      <c r="E5467" t="str">
        <v>171b</v>
      </c>
      <c r="F5467">
        <f t="shared" si="93"/>
        <v>171</v>
      </c>
    </row>
    <row r="5468" spans="5:6" x14ac:dyDescent="0.2">
      <c r="E5468" t="str">
        <v>171b</v>
      </c>
      <c r="F5468">
        <f t="shared" si="93"/>
        <v>171</v>
      </c>
    </row>
    <row r="5469" spans="5:6" x14ac:dyDescent="0.2">
      <c r="E5469" t="str">
        <v>171b</v>
      </c>
      <c r="F5469">
        <f t="shared" si="93"/>
        <v>171</v>
      </c>
    </row>
    <row r="5470" spans="5:6" x14ac:dyDescent="0.2">
      <c r="E5470" t="str">
        <v>171b</v>
      </c>
      <c r="F5470">
        <f t="shared" si="93"/>
        <v>171</v>
      </c>
    </row>
    <row r="5471" spans="5:6" x14ac:dyDescent="0.2">
      <c r="E5471" t="str">
        <v>171b</v>
      </c>
      <c r="F5471">
        <f t="shared" si="93"/>
        <v>171</v>
      </c>
    </row>
    <row r="5472" spans="5:6" x14ac:dyDescent="0.2">
      <c r="E5472" t="str">
        <v>171b</v>
      </c>
      <c r="F5472">
        <f t="shared" si="93"/>
        <v>171</v>
      </c>
    </row>
    <row r="5473" spans="5:6" x14ac:dyDescent="0.2">
      <c r="E5473" t="str">
        <v>171b</v>
      </c>
      <c r="F5473">
        <f t="shared" si="93"/>
        <v>171</v>
      </c>
    </row>
    <row r="5474" spans="5:6" x14ac:dyDescent="0.2">
      <c r="E5474" t="str">
        <v>171b</v>
      </c>
      <c r="F5474">
        <f t="shared" si="93"/>
        <v>171</v>
      </c>
    </row>
    <row r="5475" spans="5:6" x14ac:dyDescent="0.2">
      <c r="E5475" t="str">
        <v>171b</v>
      </c>
      <c r="F5475">
        <f t="shared" si="93"/>
        <v>171</v>
      </c>
    </row>
    <row r="5476" spans="5:6" x14ac:dyDescent="0.2">
      <c r="E5476" t="str">
        <v>171b</v>
      </c>
      <c r="F5476">
        <f t="shared" si="93"/>
        <v>171</v>
      </c>
    </row>
    <row r="5477" spans="5:6" x14ac:dyDescent="0.2">
      <c r="E5477" t="str">
        <v>171b</v>
      </c>
      <c r="F5477">
        <f t="shared" si="93"/>
        <v>171</v>
      </c>
    </row>
    <row r="5478" spans="5:6" x14ac:dyDescent="0.2">
      <c r="E5478" t="str">
        <v>172a</v>
      </c>
      <c r="F5478">
        <f t="shared" si="93"/>
        <v>172</v>
      </c>
    </row>
    <row r="5479" spans="5:6" x14ac:dyDescent="0.2">
      <c r="E5479" t="str">
        <v>172a</v>
      </c>
      <c r="F5479">
        <f t="shared" si="93"/>
        <v>172</v>
      </c>
    </row>
    <row r="5480" spans="5:6" x14ac:dyDescent="0.2">
      <c r="E5480" t="str">
        <v>172a</v>
      </c>
      <c r="F5480">
        <f t="shared" si="93"/>
        <v>172</v>
      </c>
    </row>
    <row r="5481" spans="5:6" x14ac:dyDescent="0.2">
      <c r="E5481" t="str">
        <v>172a</v>
      </c>
      <c r="F5481">
        <f t="shared" si="93"/>
        <v>172</v>
      </c>
    </row>
    <row r="5482" spans="5:6" x14ac:dyDescent="0.2">
      <c r="E5482" t="str">
        <v>172a</v>
      </c>
      <c r="F5482">
        <f t="shared" si="93"/>
        <v>172</v>
      </c>
    </row>
    <row r="5483" spans="5:6" x14ac:dyDescent="0.2">
      <c r="E5483" t="str">
        <v>172a</v>
      </c>
      <c r="F5483">
        <f t="shared" si="93"/>
        <v>172</v>
      </c>
    </row>
    <row r="5484" spans="5:6" x14ac:dyDescent="0.2">
      <c r="E5484" t="str">
        <v>172a</v>
      </c>
      <c r="F5484">
        <f t="shared" si="93"/>
        <v>172</v>
      </c>
    </row>
    <row r="5485" spans="5:6" x14ac:dyDescent="0.2">
      <c r="E5485" t="str">
        <v>172a</v>
      </c>
      <c r="F5485">
        <f t="shared" si="93"/>
        <v>172</v>
      </c>
    </row>
    <row r="5486" spans="5:6" x14ac:dyDescent="0.2">
      <c r="E5486" t="str">
        <v>172a</v>
      </c>
      <c r="F5486">
        <f t="shared" si="93"/>
        <v>172</v>
      </c>
    </row>
    <row r="5487" spans="5:6" x14ac:dyDescent="0.2">
      <c r="E5487" t="str">
        <v>172a</v>
      </c>
      <c r="F5487">
        <f t="shared" si="93"/>
        <v>172</v>
      </c>
    </row>
    <row r="5488" spans="5:6" x14ac:dyDescent="0.2">
      <c r="E5488" t="str">
        <v>172a</v>
      </c>
      <c r="F5488">
        <f t="shared" si="93"/>
        <v>172</v>
      </c>
    </row>
    <row r="5489" spans="5:6" x14ac:dyDescent="0.2">
      <c r="E5489" t="str">
        <v>172a</v>
      </c>
      <c r="F5489">
        <f t="shared" si="93"/>
        <v>172</v>
      </c>
    </row>
    <row r="5490" spans="5:6" x14ac:dyDescent="0.2">
      <c r="E5490" t="str">
        <v>172a</v>
      </c>
      <c r="F5490">
        <f t="shared" si="93"/>
        <v>172</v>
      </c>
    </row>
    <row r="5491" spans="5:6" x14ac:dyDescent="0.2">
      <c r="E5491" t="str">
        <v>172a</v>
      </c>
      <c r="F5491">
        <f t="shared" si="93"/>
        <v>172</v>
      </c>
    </row>
    <row r="5492" spans="5:6" x14ac:dyDescent="0.2">
      <c r="E5492" t="str">
        <v>172a</v>
      </c>
      <c r="F5492">
        <f t="shared" si="93"/>
        <v>172</v>
      </c>
    </row>
    <row r="5493" spans="5:6" x14ac:dyDescent="0.2">
      <c r="E5493" t="str">
        <v>172a</v>
      </c>
      <c r="F5493">
        <f t="shared" si="93"/>
        <v>172</v>
      </c>
    </row>
    <row r="5494" spans="5:6" x14ac:dyDescent="0.2">
      <c r="E5494" t="str">
        <v>172a</v>
      </c>
      <c r="F5494">
        <f t="shared" si="93"/>
        <v>172</v>
      </c>
    </row>
    <row r="5495" spans="5:6" x14ac:dyDescent="0.2">
      <c r="E5495" t="str">
        <v>172a</v>
      </c>
      <c r="F5495">
        <f t="shared" si="93"/>
        <v>172</v>
      </c>
    </row>
    <row r="5496" spans="5:6" x14ac:dyDescent="0.2">
      <c r="E5496" t="str">
        <v>172a</v>
      </c>
      <c r="F5496">
        <f t="shared" si="93"/>
        <v>172</v>
      </c>
    </row>
    <row r="5497" spans="5:6" x14ac:dyDescent="0.2">
      <c r="E5497" t="str">
        <v>172a</v>
      </c>
      <c r="F5497">
        <f t="shared" si="93"/>
        <v>172</v>
      </c>
    </row>
    <row r="5498" spans="5:6" x14ac:dyDescent="0.2">
      <c r="E5498" t="str">
        <v>172a</v>
      </c>
      <c r="F5498">
        <f t="shared" si="93"/>
        <v>172</v>
      </c>
    </row>
    <row r="5499" spans="5:6" x14ac:dyDescent="0.2">
      <c r="E5499" t="str">
        <v>172a</v>
      </c>
      <c r="F5499">
        <f t="shared" si="93"/>
        <v>172</v>
      </c>
    </row>
    <row r="5500" spans="5:6" x14ac:dyDescent="0.2">
      <c r="E5500" t="str">
        <v>172a</v>
      </c>
      <c r="F5500">
        <f t="shared" si="93"/>
        <v>172</v>
      </c>
    </row>
    <row r="5501" spans="5:6" x14ac:dyDescent="0.2">
      <c r="E5501" t="str">
        <v>172a</v>
      </c>
      <c r="F5501">
        <f t="shared" si="93"/>
        <v>172</v>
      </c>
    </row>
    <row r="5502" spans="5:6" x14ac:dyDescent="0.2">
      <c r="E5502" t="str">
        <v>172a</v>
      </c>
      <c r="F5502">
        <f t="shared" si="93"/>
        <v>172</v>
      </c>
    </row>
    <row r="5503" spans="5:6" x14ac:dyDescent="0.2">
      <c r="E5503" t="str">
        <v>172a</v>
      </c>
      <c r="F5503">
        <f t="shared" si="93"/>
        <v>172</v>
      </c>
    </row>
    <row r="5504" spans="5:6" x14ac:dyDescent="0.2">
      <c r="E5504" t="str">
        <v>172a</v>
      </c>
      <c r="F5504">
        <f t="shared" si="93"/>
        <v>172</v>
      </c>
    </row>
    <row r="5505" spans="5:6" x14ac:dyDescent="0.2">
      <c r="E5505" t="str">
        <v>172a</v>
      </c>
      <c r="F5505">
        <f t="shared" si="93"/>
        <v>172</v>
      </c>
    </row>
    <row r="5506" spans="5:6" x14ac:dyDescent="0.2">
      <c r="E5506" t="str">
        <v>172a</v>
      </c>
      <c r="F5506">
        <f t="shared" si="93"/>
        <v>172</v>
      </c>
    </row>
    <row r="5507" spans="5:6" x14ac:dyDescent="0.2">
      <c r="E5507" t="str">
        <v>173b</v>
      </c>
      <c r="F5507">
        <f t="shared" ref="F5507:F5570" si="94">VALUE(LEFT(E5507,LEN(E5507)-1))</f>
        <v>173</v>
      </c>
    </row>
    <row r="5508" spans="5:6" x14ac:dyDescent="0.2">
      <c r="E5508" t="str">
        <v>173b</v>
      </c>
      <c r="F5508">
        <f t="shared" si="94"/>
        <v>173</v>
      </c>
    </row>
    <row r="5509" spans="5:6" x14ac:dyDescent="0.2">
      <c r="E5509" t="str">
        <v>173b</v>
      </c>
      <c r="F5509">
        <f t="shared" si="94"/>
        <v>173</v>
      </c>
    </row>
    <row r="5510" spans="5:6" x14ac:dyDescent="0.2">
      <c r="E5510" t="str">
        <v>173b</v>
      </c>
      <c r="F5510">
        <f t="shared" si="94"/>
        <v>173</v>
      </c>
    </row>
    <row r="5511" spans="5:6" x14ac:dyDescent="0.2">
      <c r="E5511" t="str">
        <v>173b</v>
      </c>
      <c r="F5511">
        <f t="shared" si="94"/>
        <v>173</v>
      </c>
    </row>
    <row r="5512" spans="5:6" x14ac:dyDescent="0.2">
      <c r="E5512" t="str">
        <v>173b</v>
      </c>
      <c r="F5512">
        <f t="shared" si="94"/>
        <v>173</v>
      </c>
    </row>
    <row r="5513" spans="5:6" x14ac:dyDescent="0.2">
      <c r="E5513" t="str">
        <v>173b</v>
      </c>
      <c r="F5513">
        <f t="shared" si="94"/>
        <v>173</v>
      </c>
    </row>
    <row r="5514" spans="5:6" x14ac:dyDescent="0.2">
      <c r="E5514" t="str">
        <v>173b</v>
      </c>
      <c r="F5514">
        <f t="shared" si="94"/>
        <v>173</v>
      </c>
    </row>
    <row r="5515" spans="5:6" x14ac:dyDescent="0.2">
      <c r="E5515" t="str">
        <v>173b</v>
      </c>
      <c r="F5515">
        <f t="shared" si="94"/>
        <v>173</v>
      </c>
    </row>
    <row r="5516" spans="5:6" x14ac:dyDescent="0.2">
      <c r="E5516" t="str">
        <v>173b</v>
      </c>
      <c r="F5516">
        <f t="shared" si="94"/>
        <v>173</v>
      </c>
    </row>
    <row r="5517" spans="5:6" x14ac:dyDescent="0.2">
      <c r="E5517" t="str">
        <v>173b</v>
      </c>
      <c r="F5517">
        <f t="shared" si="94"/>
        <v>173</v>
      </c>
    </row>
    <row r="5518" spans="5:6" x14ac:dyDescent="0.2">
      <c r="E5518" t="str">
        <v>173b</v>
      </c>
      <c r="F5518">
        <f t="shared" si="94"/>
        <v>173</v>
      </c>
    </row>
    <row r="5519" spans="5:6" x14ac:dyDescent="0.2">
      <c r="E5519" t="str">
        <v>173b</v>
      </c>
      <c r="F5519">
        <f t="shared" si="94"/>
        <v>173</v>
      </c>
    </row>
    <row r="5520" spans="5:6" x14ac:dyDescent="0.2">
      <c r="E5520" t="str">
        <v>173b</v>
      </c>
      <c r="F5520">
        <f t="shared" si="94"/>
        <v>173</v>
      </c>
    </row>
    <row r="5521" spans="5:6" x14ac:dyDescent="0.2">
      <c r="E5521" t="str">
        <v>173b</v>
      </c>
      <c r="F5521">
        <f t="shared" si="94"/>
        <v>173</v>
      </c>
    </row>
    <row r="5522" spans="5:6" x14ac:dyDescent="0.2">
      <c r="E5522" t="str">
        <v>173b</v>
      </c>
      <c r="F5522">
        <f t="shared" si="94"/>
        <v>173</v>
      </c>
    </row>
    <row r="5523" spans="5:6" x14ac:dyDescent="0.2">
      <c r="E5523" t="str">
        <v>173b</v>
      </c>
      <c r="F5523">
        <f t="shared" si="94"/>
        <v>173</v>
      </c>
    </row>
    <row r="5524" spans="5:6" x14ac:dyDescent="0.2">
      <c r="E5524" t="str">
        <v>173b</v>
      </c>
      <c r="F5524">
        <f t="shared" si="94"/>
        <v>173</v>
      </c>
    </row>
    <row r="5525" spans="5:6" x14ac:dyDescent="0.2">
      <c r="E5525" t="str">
        <v>173b</v>
      </c>
      <c r="F5525">
        <f t="shared" si="94"/>
        <v>173</v>
      </c>
    </row>
    <row r="5526" spans="5:6" x14ac:dyDescent="0.2">
      <c r="E5526" t="str">
        <v>173b</v>
      </c>
      <c r="F5526">
        <f t="shared" si="94"/>
        <v>173</v>
      </c>
    </row>
    <row r="5527" spans="5:6" x14ac:dyDescent="0.2">
      <c r="E5527" t="str">
        <v>173b</v>
      </c>
      <c r="F5527">
        <f t="shared" si="94"/>
        <v>173</v>
      </c>
    </row>
    <row r="5528" spans="5:6" x14ac:dyDescent="0.2">
      <c r="E5528" t="str">
        <v>173b</v>
      </c>
      <c r="F5528">
        <f t="shared" si="94"/>
        <v>173</v>
      </c>
    </row>
    <row r="5529" spans="5:6" x14ac:dyDescent="0.2">
      <c r="E5529" t="str">
        <v>173b</v>
      </c>
      <c r="F5529">
        <f t="shared" si="94"/>
        <v>173</v>
      </c>
    </row>
    <row r="5530" spans="5:6" x14ac:dyDescent="0.2">
      <c r="E5530" t="str">
        <v>173b</v>
      </c>
      <c r="F5530">
        <f t="shared" si="94"/>
        <v>173</v>
      </c>
    </row>
    <row r="5531" spans="5:6" x14ac:dyDescent="0.2">
      <c r="E5531" t="str">
        <v>173b</v>
      </c>
      <c r="F5531">
        <f t="shared" si="94"/>
        <v>173</v>
      </c>
    </row>
    <row r="5532" spans="5:6" x14ac:dyDescent="0.2">
      <c r="E5532" t="str">
        <v>174a</v>
      </c>
      <c r="F5532">
        <f t="shared" si="94"/>
        <v>174</v>
      </c>
    </row>
    <row r="5533" spans="5:6" x14ac:dyDescent="0.2">
      <c r="E5533" t="str">
        <v>174a</v>
      </c>
      <c r="F5533">
        <f t="shared" si="94"/>
        <v>174</v>
      </c>
    </row>
    <row r="5534" spans="5:6" x14ac:dyDescent="0.2">
      <c r="E5534" t="str">
        <v>174a</v>
      </c>
      <c r="F5534">
        <f t="shared" si="94"/>
        <v>174</v>
      </c>
    </row>
    <row r="5535" spans="5:6" x14ac:dyDescent="0.2">
      <c r="E5535" t="str">
        <v>174a</v>
      </c>
      <c r="F5535">
        <f t="shared" si="94"/>
        <v>174</v>
      </c>
    </row>
    <row r="5536" spans="5:6" x14ac:dyDescent="0.2">
      <c r="E5536" t="str">
        <v>174a</v>
      </c>
      <c r="F5536">
        <f t="shared" si="94"/>
        <v>174</v>
      </c>
    </row>
    <row r="5537" spans="5:6" x14ac:dyDescent="0.2">
      <c r="E5537" t="str">
        <v>174a</v>
      </c>
      <c r="F5537">
        <f t="shared" si="94"/>
        <v>174</v>
      </c>
    </row>
    <row r="5538" spans="5:6" x14ac:dyDescent="0.2">
      <c r="E5538" t="str">
        <v>174a</v>
      </c>
      <c r="F5538">
        <f t="shared" si="94"/>
        <v>174</v>
      </c>
    </row>
    <row r="5539" spans="5:6" x14ac:dyDescent="0.2">
      <c r="E5539" t="str">
        <v>174a</v>
      </c>
      <c r="F5539">
        <f t="shared" si="94"/>
        <v>174</v>
      </c>
    </row>
    <row r="5540" spans="5:6" x14ac:dyDescent="0.2">
      <c r="E5540" t="str">
        <v>174a</v>
      </c>
      <c r="F5540">
        <f t="shared" si="94"/>
        <v>174</v>
      </c>
    </row>
    <row r="5541" spans="5:6" x14ac:dyDescent="0.2">
      <c r="E5541" t="str">
        <v>174a</v>
      </c>
      <c r="F5541">
        <f t="shared" si="94"/>
        <v>174</v>
      </c>
    </row>
    <row r="5542" spans="5:6" x14ac:dyDescent="0.2">
      <c r="E5542" t="str">
        <v>174a</v>
      </c>
      <c r="F5542">
        <f t="shared" si="94"/>
        <v>174</v>
      </c>
    </row>
    <row r="5543" spans="5:6" x14ac:dyDescent="0.2">
      <c r="E5543" t="str">
        <v>174a</v>
      </c>
      <c r="F5543">
        <f t="shared" si="94"/>
        <v>174</v>
      </c>
    </row>
    <row r="5544" spans="5:6" x14ac:dyDescent="0.2">
      <c r="E5544" t="str">
        <v>174a</v>
      </c>
      <c r="F5544">
        <f t="shared" si="94"/>
        <v>174</v>
      </c>
    </row>
    <row r="5545" spans="5:6" x14ac:dyDescent="0.2">
      <c r="E5545" t="str">
        <v>174a</v>
      </c>
      <c r="F5545">
        <f t="shared" si="94"/>
        <v>174</v>
      </c>
    </row>
    <row r="5546" spans="5:6" x14ac:dyDescent="0.2">
      <c r="E5546" t="str">
        <v>174a</v>
      </c>
      <c r="F5546">
        <f t="shared" si="94"/>
        <v>174</v>
      </c>
    </row>
    <row r="5547" spans="5:6" x14ac:dyDescent="0.2">
      <c r="E5547" t="str">
        <v>174a</v>
      </c>
      <c r="F5547">
        <f t="shared" si="94"/>
        <v>174</v>
      </c>
    </row>
    <row r="5548" spans="5:6" x14ac:dyDescent="0.2">
      <c r="E5548" t="str">
        <v>174a</v>
      </c>
      <c r="F5548">
        <f t="shared" si="94"/>
        <v>174</v>
      </c>
    </row>
    <row r="5549" spans="5:6" x14ac:dyDescent="0.2">
      <c r="E5549" t="str">
        <v>174a</v>
      </c>
      <c r="F5549">
        <f t="shared" si="94"/>
        <v>174</v>
      </c>
    </row>
    <row r="5550" spans="5:6" x14ac:dyDescent="0.2">
      <c r="E5550" t="str">
        <v>174a</v>
      </c>
      <c r="F5550">
        <f t="shared" si="94"/>
        <v>174</v>
      </c>
    </row>
    <row r="5551" spans="5:6" x14ac:dyDescent="0.2">
      <c r="E5551" t="str">
        <v>174a</v>
      </c>
      <c r="F5551">
        <f t="shared" si="94"/>
        <v>174</v>
      </c>
    </row>
    <row r="5552" spans="5:6" x14ac:dyDescent="0.2">
      <c r="E5552" t="str">
        <v>174a</v>
      </c>
      <c r="F5552">
        <f t="shared" si="94"/>
        <v>174</v>
      </c>
    </row>
    <row r="5553" spans="5:6" x14ac:dyDescent="0.2">
      <c r="E5553" t="str">
        <v>174a</v>
      </c>
      <c r="F5553">
        <f t="shared" si="94"/>
        <v>174</v>
      </c>
    </row>
    <row r="5554" spans="5:6" x14ac:dyDescent="0.2">
      <c r="E5554" t="str">
        <v>174a</v>
      </c>
      <c r="F5554">
        <f t="shared" si="94"/>
        <v>174</v>
      </c>
    </row>
    <row r="5555" spans="5:6" x14ac:dyDescent="0.2">
      <c r="E5555" t="str">
        <v>174a</v>
      </c>
      <c r="F5555">
        <f t="shared" si="94"/>
        <v>174</v>
      </c>
    </row>
    <row r="5556" spans="5:6" x14ac:dyDescent="0.2">
      <c r="E5556" t="str">
        <v>174a</v>
      </c>
      <c r="F5556">
        <f t="shared" si="94"/>
        <v>174</v>
      </c>
    </row>
    <row r="5557" spans="5:6" x14ac:dyDescent="0.2">
      <c r="E5557" t="str">
        <v>174a</v>
      </c>
      <c r="F5557">
        <f t="shared" si="94"/>
        <v>174</v>
      </c>
    </row>
    <row r="5558" spans="5:6" x14ac:dyDescent="0.2">
      <c r="E5558" t="str">
        <v>174a</v>
      </c>
      <c r="F5558">
        <f t="shared" si="94"/>
        <v>174</v>
      </c>
    </row>
    <row r="5559" spans="5:6" x14ac:dyDescent="0.2">
      <c r="E5559" t="str">
        <v>174a</v>
      </c>
      <c r="F5559">
        <f t="shared" si="94"/>
        <v>174</v>
      </c>
    </row>
    <row r="5560" spans="5:6" x14ac:dyDescent="0.2">
      <c r="E5560" t="str">
        <v>174a</v>
      </c>
      <c r="F5560">
        <f t="shared" si="94"/>
        <v>174</v>
      </c>
    </row>
    <row r="5561" spans="5:6" x14ac:dyDescent="0.2">
      <c r="E5561" t="str">
        <v>174a</v>
      </c>
      <c r="F5561">
        <f t="shared" si="94"/>
        <v>174</v>
      </c>
    </row>
    <row r="5562" spans="5:6" x14ac:dyDescent="0.2">
      <c r="E5562" t="str">
        <v>174a</v>
      </c>
      <c r="F5562">
        <f t="shared" si="94"/>
        <v>174</v>
      </c>
    </row>
    <row r="5563" spans="5:6" x14ac:dyDescent="0.2">
      <c r="E5563" t="str">
        <v>174a</v>
      </c>
      <c r="F5563">
        <f t="shared" si="94"/>
        <v>174</v>
      </c>
    </row>
    <row r="5564" spans="5:6" x14ac:dyDescent="0.2">
      <c r="E5564" t="str">
        <v>174a</v>
      </c>
      <c r="F5564">
        <f t="shared" si="94"/>
        <v>174</v>
      </c>
    </row>
    <row r="5565" spans="5:6" x14ac:dyDescent="0.2">
      <c r="E5565" t="str">
        <v>174a</v>
      </c>
      <c r="F5565">
        <f t="shared" si="94"/>
        <v>174</v>
      </c>
    </row>
    <row r="5566" spans="5:6" x14ac:dyDescent="0.2">
      <c r="E5566" t="str">
        <v>174a</v>
      </c>
      <c r="F5566">
        <f t="shared" si="94"/>
        <v>174</v>
      </c>
    </row>
    <row r="5567" spans="5:6" x14ac:dyDescent="0.2">
      <c r="E5567" t="str">
        <v>174a</v>
      </c>
      <c r="F5567">
        <f t="shared" si="94"/>
        <v>174</v>
      </c>
    </row>
    <row r="5568" spans="5:6" x14ac:dyDescent="0.2">
      <c r="E5568" t="str">
        <v>174a</v>
      </c>
      <c r="F5568">
        <f t="shared" si="94"/>
        <v>174</v>
      </c>
    </row>
    <row r="5569" spans="5:6" x14ac:dyDescent="0.2">
      <c r="E5569" t="str">
        <v>174a</v>
      </c>
      <c r="F5569">
        <f t="shared" si="94"/>
        <v>174</v>
      </c>
    </row>
    <row r="5570" spans="5:6" x14ac:dyDescent="0.2">
      <c r="E5570" t="str">
        <v>175b</v>
      </c>
      <c r="F5570">
        <f t="shared" si="94"/>
        <v>175</v>
      </c>
    </row>
    <row r="5571" spans="5:6" x14ac:dyDescent="0.2">
      <c r="E5571" t="str">
        <v>175b</v>
      </c>
      <c r="F5571">
        <f t="shared" ref="F5571:F5634" si="95">VALUE(LEFT(E5571,LEN(E5571)-1))</f>
        <v>175</v>
      </c>
    </row>
    <row r="5572" spans="5:6" x14ac:dyDescent="0.2">
      <c r="E5572" t="str">
        <v>175b</v>
      </c>
      <c r="F5572">
        <f t="shared" si="95"/>
        <v>175</v>
      </c>
    </row>
    <row r="5573" spans="5:6" x14ac:dyDescent="0.2">
      <c r="E5573" t="str">
        <v>175b</v>
      </c>
      <c r="F5573">
        <f t="shared" si="95"/>
        <v>175</v>
      </c>
    </row>
    <row r="5574" spans="5:6" x14ac:dyDescent="0.2">
      <c r="E5574" t="str">
        <v>175b</v>
      </c>
      <c r="F5574">
        <f t="shared" si="95"/>
        <v>175</v>
      </c>
    </row>
    <row r="5575" spans="5:6" x14ac:dyDescent="0.2">
      <c r="E5575" t="str">
        <v>175b</v>
      </c>
      <c r="F5575">
        <f t="shared" si="95"/>
        <v>175</v>
      </c>
    </row>
    <row r="5576" spans="5:6" x14ac:dyDescent="0.2">
      <c r="E5576" t="str">
        <v>175b</v>
      </c>
      <c r="F5576">
        <f t="shared" si="95"/>
        <v>175</v>
      </c>
    </row>
    <row r="5577" spans="5:6" x14ac:dyDescent="0.2">
      <c r="E5577" t="str">
        <v>175b</v>
      </c>
      <c r="F5577">
        <f t="shared" si="95"/>
        <v>175</v>
      </c>
    </row>
    <row r="5578" spans="5:6" x14ac:dyDescent="0.2">
      <c r="E5578" t="str">
        <v>175b</v>
      </c>
      <c r="F5578">
        <f t="shared" si="95"/>
        <v>175</v>
      </c>
    </row>
    <row r="5579" spans="5:6" x14ac:dyDescent="0.2">
      <c r="E5579" t="str">
        <v>175b</v>
      </c>
      <c r="F5579">
        <f t="shared" si="95"/>
        <v>175</v>
      </c>
    </row>
    <row r="5580" spans="5:6" x14ac:dyDescent="0.2">
      <c r="E5580" t="str">
        <v>175b</v>
      </c>
      <c r="F5580">
        <f t="shared" si="95"/>
        <v>175</v>
      </c>
    </row>
    <row r="5581" spans="5:6" x14ac:dyDescent="0.2">
      <c r="E5581" t="str">
        <v>175b</v>
      </c>
      <c r="F5581">
        <f t="shared" si="95"/>
        <v>175</v>
      </c>
    </row>
    <row r="5582" spans="5:6" x14ac:dyDescent="0.2">
      <c r="E5582" t="str">
        <v>175b</v>
      </c>
      <c r="F5582">
        <f t="shared" si="95"/>
        <v>175</v>
      </c>
    </row>
    <row r="5583" spans="5:6" x14ac:dyDescent="0.2">
      <c r="E5583" t="str">
        <v>175b</v>
      </c>
      <c r="F5583">
        <f t="shared" si="95"/>
        <v>175</v>
      </c>
    </row>
    <row r="5584" spans="5:6" x14ac:dyDescent="0.2">
      <c r="E5584" t="str">
        <v>175b</v>
      </c>
      <c r="F5584">
        <f t="shared" si="95"/>
        <v>175</v>
      </c>
    </row>
    <row r="5585" spans="5:6" x14ac:dyDescent="0.2">
      <c r="E5585" t="str">
        <v>175b</v>
      </c>
      <c r="F5585">
        <f t="shared" si="95"/>
        <v>175</v>
      </c>
    </row>
    <row r="5586" spans="5:6" x14ac:dyDescent="0.2">
      <c r="E5586" t="str">
        <v>175b</v>
      </c>
      <c r="F5586">
        <f t="shared" si="95"/>
        <v>175</v>
      </c>
    </row>
    <row r="5587" spans="5:6" x14ac:dyDescent="0.2">
      <c r="E5587" t="str">
        <v>175b</v>
      </c>
      <c r="F5587">
        <f t="shared" si="95"/>
        <v>175</v>
      </c>
    </row>
    <row r="5588" spans="5:6" x14ac:dyDescent="0.2">
      <c r="E5588" t="str">
        <v>175b</v>
      </c>
      <c r="F5588">
        <f t="shared" si="95"/>
        <v>175</v>
      </c>
    </row>
    <row r="5589" spans="5:6" x14ac:dyDescent="0.2">
      <c r="E5589" t="str">
        <v>175b</v>
      </c>
      <c r="F5589">
        <f t="shared" si="95"/>
        <v>175</v>
      </c>
    </row>
    <row r="5590" spans="5:6" x14ac:dyDescent="0.2">
      <c r="E5590" t="str">
        <v>175b</v>
      </c>
      <c r="F5590">
        <f t="shared" si="95"/>
        <v>175</v>
      </c>
    </row>
    <row r="5591" spans="5:6" x14ac:dyDescent="0.2">
      <c r="E5591" t="str">
        <v>175b</v>
      </c>
      <c r="F5591">
        <f t="shared" si="95"/>
        <v>175</v>
      </c>
    </row>
    <row r="5592" spans="5:6" x14ac:dyDescent="0.2">
      <c r="E5592" t="str">
        <v>175b</v>
      </c>
      <c r="F5592">
        <f t="shared" si="95"/>
        <v>175</v>
      </c>
    </row>
    <row r="5593" spans="5:6" x14ac:dyDescent="0.2">
      <c r="E5593" t="str">
        <v>175b</v>
      </c>
      <c r="F5593">
        <f t="shared" si="95"/>
        <v>175</v>
      </c>
    </row>
    <row r="5594" spans="5:6" x14ac:dyDescent="0.2">
      <c r="E5594" t="str">
        <v>175b</v>
      </c>
      <c r="F5594">
        <f t="shared" si="95"/>
        <v>175</v>
      </c>
    </row>
    <row r="5595" spans="5:6" x14ac:dyDescent="0.2">
      <c r="E5595" t="str">
        <v>175b</v>
      </c>
      <c r="F5595">
        <f t="shared" si="95"/>
        <v>175</v>
      </c>
    </row>
    <row r="5596" spans="5:6" x14ac:dyDescent="0.2">
      <c r="E5596" t="str">
        <v>175b</v>
      </c>
      <c r="F5596">
        <f t="shared" si="95"/>
        <v>175</v>
      </c>
    </row>
    <row r="5597" spans="5:6" x14ac:dyDescent="0.2">
      <c r="E5597" t="str">
        <v>175b</v>
      </c>
      <c r="F5597">
        <f t="shared" si="95"/>
        <v>175</v>
      </c>
    </row>
    <row r="5598" spans="5:6" x14ac:dyDescent="0.2">
      <c r="E5598" t="str">
        <v>175b</v>
      </c>
      <c r="F5598">
        <f t="shared" si="95"/>
        <v>175</v>
      </c>
    </row>
    <row r="5599" spans="5:6" x14ac:dyDescent="0.2">
      <c r="E5599" t="str">
        <v>175b</v>
      </c>
      <c r="F5599">
        <f t="shared" si="95"/>
        <v>175</v>
      </c>
    </row>
    <row r="5600" spans="5:6" x14ac:dyDescent="0.2">
      <c r="E5600" t="str">
        <v>175b</v>
      </c>
      <c r="F5600">
        <f t="shared" si="95"/>
        <v>175</v>
      </c>
    </row>
    <row r="5601" spans="5:6" x14ac:dyDescent="0.2">
      <c r="E5601" t="str">
        <v>175b</v>
      </c>
      <c r="F5601">
        <f t="shared" si="95"/>
        <v>175</v>
      </c>
    </row>
    <row r="5602" spans="5:6" x14ac:dyDescent="0.2">
      <c r="E5602" t="str">
        <v>175b</v>
      </c>
      <c r="F5602">
        <f t="shared" si="95"/>
        <v>175</v>
      </c>
    </row>
    <row r="5603" spans="5:6" x14ac:dyDescent="0.2">
      <c r="E5603" t="str">
        <v>175b</v>
      </c>
      <c r="F5603">
        <f t="shared" si="95"/>
        <v>175</v>
      </c>
    </row>
    <row r="5604" spans="5:6" x14ac:dyDescent="0.2">
      <c r="E5604" t="str">
        <v>175b</v>
      </c>
      <c r="F5604">
        <f t="shared" si="95"/>
        <v>175</v>
      </c>
    </row>
    <row r="5605" spans="5:6" x14ac:dyDescent="0.2">
      <c r="E5605" t="str">
        <v>175b</v>
      </c>
      <c r="F5605">
        <f t="shared" si="95"/>
        <v>175</v>
      </c>
    </row>
    <row r="5606" spans="5:6" x14ac:dyDescent="0.2">
      <c r="E5606" t="str">
        <v>175b</v>
      </c>
      <c r="F5606">
        <f t="shared" si="95"/>
        <v>175</v>
      </c>
    </row>
    <row r="5607" spans="5:6" x14ac:dyDescent="0.2">
      <c r="E5607" t="str">
        <v>176a</v>
      </c>
      <c r="F5607">
        <f t="shared" si="95"/>
        <v>176</v>
      </c>
    </row>
    <row r="5608" spans="5:6" x14ac:dyDescent="0.2">
      <c r="E5608" t="str">
        <v>176a</v>
      </c>
      <c r="F5608">
        <f t="shared" si="95"/>
        <v>176</v>
      </c>
    </row>
    <row r="5609" spans="5:6" x14ac:dyDescent="0.2">
      <c r="E5609" t="str">
        <v>176a</v>
      </c>
      <c r="F5609">
        <f t="shared" si="95"/>
        <v>176</v>
      </c>
    </row>
    <row r="5610" spans="5:6" x14ac:dyDescent="0.2">
      <c r="E5610" t="str">
        <v>176a</v>
      </c>
      <c r="F5610">
        <f t="shared" si="95"/>
        <v>176</v>
      </c>
    </row>
    <row r="5611" spans="5:6" x14ac:dyDescent="0.2">
      <c r="E5611" t="str">
        <v>176a</v>
      </c>
      <c r="F5611">
        <f t="shared" si="95"/>
        <v>176</v>
      </c>
    </row>
    <row r="5612" spans="5:6" x14ac:dyDescent="0.2">
      <c r="E5612" t="str">
        <v>176a</v>
      </c>
      <c r="F5612">
        <f t="shared" si="95"/>
        <v>176</v>
      </c>
    </row>
    <row r="5613" spans="5:6" x14ac:dyDescent="0.2">
      <c r="E5613" t="str">
        <v>176a</v>
      </c>
      <c r="F5613">
        <f t="shared" si="95"/>
        <v>176</v>
      </c>
    </row>
    <row r="5614" spans="5:6" x14ac:dyDescent="0.2">
      <c r="E5614" t="str">
        <v>176a</v>
      </c>
      <c r="F5614">
        <f t="shared" si="95"/>
        <v>176</v>
      </c>
    </row>
    <row r="5615" spans="5:6" x14ac:dyDescent="0.2">
      <c r="E5615" t="str">
        <v>176a</v>
      </c>
      <c r="F5615">
        <f t="shared" si="95"/>
        <v>176</v>
      </c>
    </row>
    <row r="5616" spans="5:6" x14ac:dyDescent="0.2">
      <c r="E5616" t="str">
        <v>176a</v>
      </c>
      <c r="F5616">
        <f t="shared" si="95"/>
        <v>176</v>
      </c>
    </row>
    <row r="5617" spans="5:6" x14ac:dyDescent="0.2">
      <c r="E5617" t="str">
        <v>176a</v>
      </c>
      <c r="F5617">
        <f t="shared" si="95"/>
        <v>176</v>
      </c>
    </row>
    <row r="5618" spans="5:6" x14ac:dyDescent="0.2">
      <c r="E5618" t="str">
        <v>176a</v>
      </c>
      <c r="F5618">
        <f t="shared" si="95"/>
        <v>176</v>
      </c>
    </row>
    <row r="5619" spans="5:6" x14ac:dyDescent="0.2">
      <c r="E5619" t="str">
        <v>176a</v>
      </c>
      <c r="F5619">
        <f t="shared" si="95"/>
        <v>176</v>
      </c>
    </row>
    <row r="5620" spans="5:6" x14ac:dyDescent="0.2">
      <c r="E5620" t="str">
        <v>176a</v>
      </c>
      <c r="F5620">
        <f t="shared" si="95"/>
        <v>176</v>
      </c>
    </row>
    <row r="5621" spans="5:6" x14ac:dyDescent="0.2">
      <c r="E5621" t="str">
        <v>176a</v>
      </c>
      <c r="F5621">
        <f t="shared" si="95"/>
        <v>176</v>
      </c>
    </row>
    <row r="5622" spans="5:6" x14ac:dyDescent="0.2">
      <c r="E5622" t="str">
        <v>176a</v>
      </c>
      <c r="F5622">
        <f t="shared" si="95"/>
        <v>176</v>
      </c>
    </row>
    <row r="5623" spans="5:6" x14ac:dyDescent="0.2">
      <c r="E5623" t="str">
        <v>176a</v>
      </c>
      <c r="F5623">
        <f t="shared" si="95"/>
        <v>176</v>
      </c>
    </row>
    <row r="5624" spans="5:6" x14ac:dyDescent="0.2">
      <c r="E5624" t="str">
        <v>176a</v>
      </c>
      <c r="F5624">
        <f t="shared" si="95"/>
        <v>176</v>
      </c>
    </row>
    <row r="5625" spans="5:6" x14ac:dyDescent="0.2">
      <c r="E5625" t="str">
        <v>176a</v>
      </c>
      <c r="F5625">
        <f t="shared" si="95"/>
        <v>176</v>
      </c>
    </row>
    <row r="5626" spans="5:6" x14ac:dyDescent="0.2">
      <c r="E5626" t="str">
        <v>176a</v>
      </c>
      <c r="F5626">
        <f t="shared" si="95"/>
        <v>176</v>
      </c>
    </row>
    <row r="5627" spans="5:6" x14ac:dyDescent="0.2">
      <c r="E5627" t="str">
        <v>176a</v>
      </c>
      <c r="F5627">
        <f t="shared" si="95"/>
        <v>176</v>
      </c>
    </row>
    <row r="5628" spans="5:6" x14ac:dyDescent="0.2">
      <c r="E5628" t="str">
        <v>176a</v>
      </c>
      <c r="F5628">
        <f t="shared" si="95"/>
        <v>176</v>
      </c>
    </row>
    <row r="5629" spans="5:6" x14ac:dyDescent="0.2">
      <c r="E5629" t="str">
        <v>176a</v>
      </c>
      <c r="F5629">
        <f t="shared" si="95"/>
        <v>176</v>
      </c>
    </row>
    <row r="5630" spans="5:6" x14ac:dyDescent="0.2">
      <c r="E5630" t="str">
        <v>176a</v>
      </c>
      <c r="F5630">
        <f t="shared" si="95"/>
        <v>176</v>
      </c>
    </row>
    <row r="5631" spans="5:6" x14ac:dyDescent="0.2">
      <c r="E5631" t="str">
        <v>176a</v>
      </c>
      <c r="F5631">
        <f t="shared" si="95"/>
        <v>176</v>
      </c>
    </row>
    <row r="5632" spans="5:6" x14ac:dyDescent="0.2">
      <c r="E5632" t="str">
        <v>176a</v>
      </c>
      <c r="F5632">
        <f t="shared" si="95"/>
        <v>176</v>
      </c>
    </row>
    <row r="5633" spans="5:6" x14ac:dyDescent="0.2">
      <c r="E5633" t="str">
        <v>176a</v>
      </c>
      <c r="F5633">
        <f t="shared" si="95"/>
        <v>176</v>
      </c>
    </row>
    <row r="5634" spans="5:6" x14ac:dyDescent="0.2">
      <c r="E5634" t="str">
        <v>176a</v>
      </c>
      <c r="F5634">
        <f t="shared" si="95"/>
        <v>176</v>
      </c>
    </row>
    <row r="5635" spans="5:6" x14ac:dyDescent="0.2">
      <c r="E5635" t="str">
        <v>176a</v>
      </c>
      <c r="F5635">
        <f t="shared" ref="F5635:F5698" si="96">VALUE(LEFT(E5635,LEN(E5635)-1))</f>
        <v>176</v>
      </c>
    </row>
    <row r="5636" spans="5:6" x14ac:dyDescent="0.2">
      <c r="E5636" t="str">
        <v>176a</v>
      </c>
      <c r="F5636">
        <f t="shared" si="96"/>
        <v>176</v>
      </c>
    </row>
    <row r="5637" spans="5:6" x14ac:dyDescent="0.2">
      <c r="E5637" t="str">
        <v>176a</v>
      </c>
      <c r="F5637">
        <f t="shared" si="96"/>
        <v>176</v>
      </c>
    </row>
    <row r="5638" spans="5:6" x14ac:dyDescent="0.2">
      <c r="E5638" t="str">
        <v>176a</v>
      </c>
      <c r="F5638">
        <f t="shared" si="96"/>
        <v>176</v>
      </c>
    </row>
    <row r="5639" spans="5:6" x14ac:dyDescent="0.2">
      <c r="E5639" t="str">
        <v>176a</v>
      </c>
      <c r="F5639">
        <f t="shared" si="96"/>
        <v>176</v>
      </c>
    </row>
    <row r="5640" spans="5:6" x14ac:dyDescent="0.2">
      <c r="E5640" t="str">
        <v>176a</v>
      </c>
      <c r="F5640">
        <f t="shared" si="96"/>
        <v>176</v>
      </c>
    </row>
    <row r="5641" spans="5:6" x14ac:dyDescent="0.2">
      <c r="E5641" t="str">
        <v>176a</v>
      </c>
      <c r="F5641">
        <f t="shared" si="96"/>
        <v>176</v>
      </c>
    </row>
    <row r="5642" spans="5:6" x14ac:dyDescent="0.2">
      <c r="E5642" t="str">
        <v>176a</v>
      </c>
      <c r="F5642">
        <f t="shared" si="96"/>
        <v>176</v>
      </c>
    </row>
    <row r="5643" spans="5:6" x14ac:dyDescent="0.2">
      <c r="E5643" t="str">
        <v>176a</v>
      </c>
      <c r="F5643">
        <f t="shared" si="96"/>
        <v>176</v>
      </c>
    </row>
    <row r="5644" spans="5:6" x14ac:dyDescent="0.2">
      <c r="E5644" t="str">
        <v>176a</v>
      </c>
      <c r="F5644">
        <f t="shared" si="96"/>
        <v>176</v>
      </c>
    </row>
    <row r="5645" spans="5:6" x14ac:dyDescent="0.2">
      <c r="E5645" t="str">
        <v>176a</v>
      </c>
      <c r="F5645">
        <f t="shared" si="96"/>
        <v>176</v>
      </c>
    </row>
    <row r="5646" spans="5:6" x14ac:dyDescent="0.2">
      <c r="E5646" t="str">
        <v>176a</v>
      </c>
      <c r="F5646">
        <f t="shared" si="96"/>
        <v>176</v>
      </c>
    </row>
    <row r="5647" spans="5:6" x14ac:dyDescent="0.2">
      <c r="E5647" t="str">
        <v>177b</v>
      </c>
      <c r="F5647">
        <f t="shared" si="96"/>
        <v>177</v>
      </c>
    </row>
    <row r="5648" spans="5:6" x14ac:dyDescent="0.2">
      <c r="E5648" t="str">
        <v>177b</v>
      </c>
      <c r="F5648">
        <f t="shared" si="96"/>
        <v>177</v>
      </c>
    </row>
    <row r="5649" spans="5:6" x14ac:dyDescent="0.2">
      <c r="E5649" t="str">
        <v>177b</v>
      </c>
      <c r="F5649">
        <f t="shared" si="96"/>
        <v>177</v>
      </c>
    </row>
    <row r="5650" spans="5:6" x14ac:dyDescent="0.2">
      <c r="E5650" t="str">
        <v>177b</v>
      </c>
      <c r="F5650">
        <f t="shared" si="96"/>
        <v>177</v>
      </c>
    </row>
    <row r="5651" spans="5:6" x14ac:dyDescent="0.2">
      <c r="E5651" t="str">
        <v>177b</v>
      </c>
      <c r="F5651">
        <f t="shared" si="96"/>
        <v>177</v>
      </c>
    </row>
    <row r="5652" spans="5:6" x14ac:dyDescent="0.2">
      <c r="E5652" t="str">
        <v>177b</v>
      </c>
      <c r="F5652">
        <f t="shared" si="96"/>
        <v>177</v>
      </c>
    </row>
    <row r="5653" spans="5:6" x14ac:dyDescent="0.2">
      <c r="E5653" t="str">
        <v>177b</v>
      </c>
      <c r="F5653">
        <f t="shared" si="96"/>
        <v>177</v>
      </c>
    </row>
    <row r="5654" spans="5:6" x14ac:dyDescent="0.2">
      <c r="E5654" t="str">
        <v>177b</v>
      </c>
      <c r="F5654">
        <f t="shared" si="96"/>
        <v>177</v>
      </c>
    </row>
    <row r="5655" spans="5:6" x14ac:dyDescent="0.2">
      <c r="E5655" t="str">
        <v>177b</v>
      </c>
      <c r="F5655">
        <f t="shared" si="96"/>
        <v>177</v>
      </c>
    </row>
    <row r="5656" spans="5:6" x14ac:dyDescent="0.2">
      <c r="E5656" t="str">
        <v>177b</v>
      </c>
      <c r="F5656">
        <f t="shared" si="96"/>
        <v>177</v>
      </c>
    </row>
    <row r="5657" spans="5:6" x14ac:dyDescent="0.2">
      <c r="E5657" t="str">
        <v>177b</v>
      </c>
      <c r="F5657">
        <f t="shared" si="96"/>
        <v>177</v>
      </c>
    </row>
    <row r="5658" spans="5:6" x14ac:dyDescent="0.2">
      <c r="E5658" t="str">
        <v>177b</v>
      </c>
      <c r="F5658">
        <f t="shared" si="96"/>
        <v>177</v>
      </c>
    </row>
    <row r="5659" spans="5:6" x14ac:dyDescent="0.2">
      <c r="E5659" t="str">
        <v>177b</v>
      </c>
      <c r="F5659">
        <f t="shared" si="96"/>
        <v>177</v>
      </c>
    </row>
    <row r="5660" spans="5:6" x14ac:dyDescent="0.2">
      <c r="E5660" t="str">
        <v>177b</v>
      </c>
      <c r="F5660">
        <f t="shared" si="96"/>
        <v>177</v>
      </c>
    </row>
    <row r="5661" spans="5:6" x14ac:dyDescent="0.2">
      <c r="E5661" t="str">
        <v>177b</v>
      </c>
      <c r="F5661">
        <f t="shared" si="96"/>
        <v>177</v>
      </c>
    </row>
    <row r="5662" spans="5:6" x14ac:dyDescent="0.2">
      <c r="E5662" t="str">
        <v>177b</v>
      </c>
      <c r="F5662">
        <f t="shared" si="96"/>
        <v>177</v>
      </c>
    </row>
    <row r="5663" spans="5:6" x14ac:dyDescent="0.2">
      <c r="E5663" t="str">
        <v>177b</v>
      </c>
      <c r="F5663">
        <f t="shared" si="96"/>
        <v>177</v>
      </c>
    </row>
    <row r="5664" spans="5:6" x14ac:dyDescent="0.2">
      <c r="E5664" t="str">
        <v>177b</v>
      </c>
      <c r="F5664">
        <f t="shared" si="96"/>
        <v>177</v>
      </c>
    </row>
    <row r="5665" spans="5:6" x14ac:dyDescent="0.2">
      <c r="E5665" t="str">
        <v>177b</v>
      </c>
      <c r="F5665">
        <f t="shared" si="96"/>
        <v>177</v>
      </c>
    </row>
    <row r="5666" spans="5:6" x14ac:dyDescent="0.2">
      <c r="E5666" t="str">
        <v>177b</v>
      </c>
      <c r="F5666">
        <f t="shared" si="96"/>
        <v>177</v>
      </c>
    </row>
    <row r="5667" spans="5:6" x14ac:dyDescent="0.2">
      <c r="E5667" t="str">
        <v>177b</v>
      </c>
      <c r="F5667">
        <f t="shared" si="96"/>
        <v>177</v>
      </c>
    </row>
    <row r="5668" spans="5:6" x14ac:dyDescent="0.2">
      <c r="E5668" t="str">
        <v>177b</v>
      </c>
      <c r="F5668">
        <f t="shared" si="96"/>
        <v>177</v>
      </c>
    </row>
    <row r="5669" spans="5:6" x14ac:dyDescent="0.2">
      <c r="E5669" t="str">
        <v>177b</v>
      </c>
      <c r="F5669">
        <f t="shared" si="96"/>
        <v>177</v>
      </c>
    </row>
    <row r="5670" spans="5:6" x14ac:dyDescent="0.2">
      <c r="E5670" t="str">
        <v>177b</v>
      </c>
      <c r="F5670">
        <f t="shared" si="96"/>
        <v>177</v>
      </c>
    </row>
    <row r="5671" spans="5:6" x14ac:dyDescent="0.2">
      <c r="E5671" t="str">
        <v>177b</v>
      </c>
      <c r="F5671">
        <f t="shared" si="96"/>
        <v>177</v>
      </c>
    </row>
    <row r="5672" spans="5:6" x14ac:dyDescent="0.2">
      <c r="E5672" t="str">
        <v>177b</v>
      </c>
      <c r="F5672">
        <f t="shared" si="96"/>
        <v>177</v>
      </c>
    </row>
    <row r="5673" spans="5:6" x14ac:dyDescent="0.2">
      <c r="E5673" t="str">
        <v>177b</v>
      </c>
      <c r="F5673">
        <f t="shared" si="96"/>
        <v>177</v>
      </c>
    </row>
    <row r="5674" spans="5:6" x14ac:dyDescent="0.2">
      <c r="E5674" t="str">
        <v>177b</v>
      </c>
      <c r="F5674">
        <f t="shared" si="96"/>
        <v>177</v>
      </c>
    </row>
    <row r="5675" spans="5:6" x14ac:dyDescent="0.2">
      <c r="E5675" t="str">
        <v>177b</v>
      </c>
      <c r="F5675">
        <f t="shared" si="96"/>
        <v>177</v>
      </c>
    </row>
    <row r="5676" spans="5:6" x14ac:dyDescent="0.2">
      <c r="E5676" t="str">
        <v>177b</v>
      </c>
      <c r="F5676">
        <f t="shared" si="96"/>
        <v>177</v>
      </c>
    </row>
    <row r="5677" spans="5:6" x14ac:dyDescent="0.2">
      <c r="E5677" t="str">
        <v>177b</v>
      </c>
      <c r="F5677">
        <f t="shared" si="96"/>
        <v>177</v>
      </c>
    </row>
    <row r="5678" spans="5:6" x14ac:dyDescent="0.2">
      <c r="E5678" t="str">
        <v>177b</v>
      </c>
      <c r="F5678">
        <f t="shared" si="96"/>
        <v>177</v>
      </c>
    </row>
    <row r="5679" spans="5:6" x14ac:dyDescent="0.2">
      <c r="E5679" t="str">
        <v>177b</v>
      </c>
      <c r="F5679">
        <f t="shared" si="96"/>
        <v>177</v>
      </c>
    </row>
    <row r="5680" spans="5:6" x14ac:dyDescent="0.2">
      <c r="E5680" t="str">
        <v>177b</v>
      </c>
      <c r="F5680">
        <f t="shared" si="96"/>
        <v>177</v>
      </c>
    </row>
    <row r="5681" spans="5:6" x14ac:dyDescent="0.2">
      <c r="E5681" t="str">
        <v>177b</v>
      </c>
      <c r="F5681">
        <f t="shared" si="96"/>
        <v>177</v>
      </c>
    </row>
    <row r="5682" spans="5:6" x14ac:dyDescent="0.2">
      <c r="E5682" t="str">
        <v>177b</v>
      </c>
      <c r="F5682">
        <f t="shared" si="96"/>
        <v>177</v>
      </c>
    </row>
    <row r="5683" spans="5:6" x14ac:dyDescent="0.2">
      <c r="E5683" t="str">
        <v>177b</v>
      </c>
      <c r="F5683">
        <f t="shared" si="96"/>
        <v>177</v>
      </c>
    </row>
    <row r="5684" spans="5:6" x14ac:dyDescent="0.2">
      <c r="E5684" t="str">
        <v>177b</v>
      </c>
      <c r="F5684">
        <f t="shared" si="96"/>
        <v>177</v>
      </c>
    </row>
    <row r="5685" spans="5:6" x14ac:dyDescent="0.2">
      <c r="E5685" t="str">
        <v>177b</v>
      </c>
      <c r="F5685">
        <f t="shared" si="96"/>
        <v>177</v>
      </c>
    </row>
    <row r="5686" spans="5:6" x14ac:dyDescent="0.2">
      <c r="E5686" t="str">
        <v>177b</v>
      </c>
      <c r="F5686">
        <f t="shared" si="96"/>
        <v>177</v>
      </c>
    </row>
    <row r="5687" spans="5:6" x14ac:dyDescent="0.2">
      <c r="E5687" t="str">
        <v>177b</v>
      </c>
      <c r="F5687">
        <f t="shared" si="96"/>
        <v>177</v>
      </c>
    </row>
    <row r="5688" spans="5:6" x14ac:dyDescent="0.2">
      <c r="E5688" t="str">
        <v>178a</v>
      </c>
      <c r="F5688">
        <f t="shared" si="96"/>
        <v>178</v>
      </c>
    </row>
    <row r="5689" spans="5:6" x14ac:dyDescent="0.2">
      <c r="E5689" t="str">
        <v>178a</v>
      </c>
      <c r="F5689">
        <f t="shared" si="96"/>
        <v>178</v>
      </c>
    </row>
    <row r="5690" spans="5:6" x14ac:dyDescent="0.2">
      <c r="E5690" t="str">
        <v>178a</v>
      </c>
      <c r="F5690">
        <f t="shared" si="96"/>
        <v>178</v>
      </c>
    </row>
    <row r="5691" spans="5:6" x14ac:dyDescent="0.2">
      <c r="E5691" t="str">
        <v>178a</v>
      </c>
      <c r="F5691">
        <f t="shared" si="96"/>
        <v>178</v>
      </c>
    </row>
    <row r="5692" spans="5:6" x14ac:dyDescent="0.2">
      <c r="E5692" t="str">
        <v>178a</v>
      </c>
      <c r="F5692">
        <f t="shared" si="96"/>
        <v>178</v>
      </c>
    </row>
    <row r="5693" spans="5:6" x14ac:dyDescent="0.2">
      <c r="E5693" t="str">
        <v>178a</v>
      </c>
      <c r="F5693">
        <f t="shared" si="96"/>
        <v>178</v>
      </c>
    </row>
    <row r="5694" spans="5:6" x14ac:dyDescent="0.2">
      <c r="E5694" t="str">
        <v>178a</v>
      </c>
      <c r="F5694">
        <f t="shared" si="96"/>
        <v>178</v>
      </c>
    </row>
    <row r="5695" spans="5:6" x14ac:dyDescent="0.2">
      <c r="E5695" t="str">
        <v>179b</v>
      </c>
      <c r="F5695">
        <f t="shared" si="96"/>
        <v>179</v>
      </c>
    </row>
    <row r="5696" spans="5:6" x14ac:dyDescent="0.2">
      <c r="E5696" t="str">
        <v>179b</v>
      </c>
      <c r="F5696">
        <f t="shared" si="96"/>
        <v>179</v>
      </c>
    </row>
    <row r="5697" spans="5:6" x14ac:dyDescent="0.2">
      <c r="E5697" t="str">
        <v>179b</v>
      </c>
      <c r="F5697">
        <f t="shared" si="96"/>
        <v>179</v>
      </c>
    </row>
    <row r="5698" spans="5:6" x14ac:dyDescent="0.2">
      <c r="E5698" t="str">
        <v>179b</v>
      </c>
      <c r="F5698">
        <f t="shared" si="96"/>
        <v>179</v>
      </c>
    </row>
    <row r="5699" spans="5:6" x14ac:dyDescent="0.2">
      <c r="E5699" t="str">
        <v>179b</v>
      </c>
      <c r="F5699">
        <f t="shared" ref="F5699:F5762" si="97">VALUE(LEFT(E5699,LEN(E5699)-1))</f>
        <v>179</v>
      </c>
    </row>
    <row r="5700" spans="5:6" x14ac:dyDescent="0.2">
      <c r="E5700" t="str">
        <v>179b</v>
      </c>
      <c r="F5700">
        <f t="shared" si="97"/>
        <v>179</v>
      </c>
    </row>
    <row r="5701" spans="5:6" x14ac:dyDescent="0.2">
      <c r="E5701" t="str">
        <v>179b</v>
      </c>
      <c r="F5701">
        <f t="shared" si="97"/>
        <v>179</v>
      </c>
    </row>
    <row r="5702" spans="5:6" x14ac:dyDescent="0.2">
      <c r="E5702" t="str">
        <v>179b</v>
      </c>
      <c r="F5702">
        <f t="shared" si="97"/>
        <v>179</v>
      </c>
    </row>
    <row r="5703" spans="5:6" x14ac:dyDescent="0.2">
      <c r="E5703" t="str">
        <v>179b</v>
      </c>
      <c r="F5703">
        <f t="shared" si="97"/>
        <v>179</v>
      </c>
    </row>
    <row r="5704" spans="5:6" x14ac:dyDescent="0.2">
      <c r="E5704" t="str">
        <v>179b</v>
      </c>
      <c r="F5704">
        <f t="shared" si="97"/>
        <v>179</v>
      </c>
    </row>
    <row r="5705" spans="5:6" x14ac:dyDescent="0.2">
      <c r="E5705" t="str">
        <v>179b</v>
      </c>
      <c r="F5705">
        <f t="shared" si="97"/>
        <v>179</v>
      </c>
    </row>
    <row r="5706" spans="5:6" x14ac:dyDescent="0.2">
      <c r="E5706" t="str">
        <v>179b</v>
      </c>
      <c r="F5706">
        <f t="shared" si="97"/>
        <v>179</v>
      </c>
    </row>
    <row r="5707" spans="5:6" x14ac:dyDescent="0.2">
      <c r="E5707" t="str">
        <v>179b</v>
      </c>
      <c r="F5707">
        <f t="shared" si="97"/>
        <v>179</v>
      </c>
    </row>
    <row r="5708" spans="5:6" x14ac:dyDescent="0.2">
      <c r="E5708" t="str">
        <v>179b</v>
      </c>
      <c r="F5708">
        <f t="shared" si="97"/>
        <v>179</v>
      </c>
    </row>
    <row r="5709" spans="5:6" x14ac:dyDescent="0.2">
      <c r="E5709" t="str">
        <v>179b</v>
      </c>
      <c r="F5709">
        <f t="shared" si="97"/>
        <v>179</v>
      </c>
    </row>
    <row r="5710" spans="5:6" x14ac:dyDescent="0.2">
      <c r="E5710" t="str">
        <v>179b</v>
      </c>
      <c r="F5710">
        <f t="shared" si="97"/>
        <v>179</v>
      </c>
    </row>
    <row r="5711" spans="5:6" x14ac:dyDescent="0.2">
      <c r="E5711" t="str">
        <v>179b</v>
      </c>
      <c r="F5711">
        <f t="shared" si="97"/>
        <v>179</v>
      </c>
    </row>
    <row r="5712" spans="5:6" x14ac:dyDescent="0.2">
      <c r="E5712" t="str">
        <v>179b</v>
      </c>
      <c r="F5712">
        <f t="shared" si="97"/>
        <v>179</v>
      </c>
    </row>
    <row r="5713" spans="5:6" x14ac:dyDescent="0.2">
      <c r="E5713" t="str">
        <v>179b</v>
      </c>
      <c r="F5713">
        <f t="shared" si="97"/>
        <v>179</v>
      </c>
    </row>
    <row r="5714" spans="5:6" x14ac:dyDescent="0.2">
      <c r="E5714" t="str">
        <v>179b</v>
      </c>
      <c r="F5714">
        <f t="shared" si="97"/>
        <v>179</v>
      </c>
    </row>
    <row r="5715" spans="5:6" x14ac:dyDescent="0.2">
      <c r="E5715" t="str">
        <v>179b</v>
      </c>
      <c r="F5715">
        <f t="shared" si="97"/>
        <v>179</v>
      </c>
    </row>
    <row r="5716" spans="5:6" x14ac:dyDescent="0.2">
      <c r="E5716" t="str">
        <v>179b</v>
      </c>
      <c r="F5716">
        <f t="shared" si="97"/>
        <v>179</v>
      </c>
    </row>
    <row r="5717" spans="5:6" x14ac:dyDescent="0.2">
      <c r="E5717" t="str">
        <v>179b</v>
      </c>
      <c r="F5717">
        <f t="shared" si="97"/>
        <v>179</v>
      </c>
    </row>
    <row r="5718" spans="5:6" x14ac:dyDescent="0.2">
      <c r="E5718" t="str">
        <v>179b</v>
      </c>
      <c r="F5718">
        <f t="shared" si="97"/>
        <v>179</v>
      </c>
    </row>
    <row r="5719" spans="5:6" x14ac:dyDescent="0.2">
      <c r="E5719" t="str">
        <v>179b</v>
      </c>
      <c r="F5719">
        <f t="shared" si="97"/>
        <v>179</v>
      </c>
    </row>
    <row r="5720" spans="5:6" x14ac:dyDescent="0.2">
      <c r="E5720" t="str">
        <v>179b</v>
      </c>
      <c r="F5720">
        <f t="shared" si="97"/>
        <v>179</v>
      </c>
    </row>
    <row r="5721" spans="5:6" x14ac:dyDescent="0.2">
      <c r="E5721" t="str">
        <v>179b</v>
      </c>
      <c r="F5721">
        <f t="shared" si="97"/>
        <v>179</v>
      </c>
    </row>
    <row r="5722" spans="5:6" x14ac:dyDescent="0.2">
      <c r="E5722" t="str">
        <v>179b</v>
      </c>
      <c r="F5722">
        <f t="shared" si="97"/>
        <v>179</v>
      </c>
    </row>
    <row r="5723" spans="5:6" x14ac:dyDescent="0.2">
      <c r="E5723" t="str">
        <v>179b</v>
      </c>
      <c r="F5723">
        <f t="shared" si="97"/>
        <v>179</v>
      </c>
    </row>
    <row r="5724" spans="5:6" x14ac:dyDescent="0.2">
      <c r="E5724" t="str">
        <v>179b</v>
      </c>
      <c r="F5724">
        <f t="shared" si="97"/>
        <v>179</v>
      </c>
    </row>
    <row r="5725" spans="5:6" x14ac:dyDescent="0.2">
      <c r="E5725" t="str">
        <v>179b</v>
      </c>
      <c r="F5725">
        <f t="shared" si="97"/>
        <v>179</v>
      </c>
    </row>
    <row r="5726" spans="5:6" x14ac:dyDescent="0.2">
      <c r="E5726" t="str">
        <v>179b</v>
      </c>
      <c r="F5726">
        <f t="shared" si="97"/>
        <v>179</v>
      </c>
    </row>
    <row r="5727" spans="5:6" x14ac:dyDescent="0.2">
      <c r="E5727" t="str">
        <v>179b</v>
      </c>
      <c r="F5727">
        <f t="shared" si="97"/>
        <v>179</v>
      </c>
    </row>
    <row r="5728" spans="5:6" x14ac:dyDescent="0.2">
      <c r="E5728" t="str">
        <v>179b</v>
      </c>
      <c r="F5728">
        <f t="shared" si="97"/>
        <v>179</v>
      </c>
    </row>
    <row r="5729" spans="5:6" x14ac:dyDescent="0.2">
      <c r="E5729" t="str">
        <v>180a</v>
      </c>
      <c r="F5729">
        <f t="shared" si="97"/>
        <v>180</v>
      </c>
    </row>
    <row r="5730" spans="5:6" x14ac:dyDescent="0.2">
      <c r="E5730" t="str">
        <v>180a</v>
      </c>
      <c r="F5730">
        <f t="shared" si="97"/>
        <v>180</v>
      </c>
    </row>
    <row r="5731" spans="5:6" x14ac:dyDescent="0.2">
      <c r="E5731" t="str">
        <v>180a</v>
      </c>
      <c r="F5731">
        <f t="shared" si="97"/>
        <v>180</v>
      </c>
    </row>
    <row r="5732" spans="5:6" x14ac:dyDescent="0.2">
      <c r="E5732" t="str">
        <v>180a</v>
      </c>
      <c r="F5732">
        <f t="shared" si="97"/>
        <v>180</v>
      </c>
    </row>
    <row r="5733" spans="5:6" x14ac:dyDescent="0.2">
      <c r="E5733" t="str">
        <v>180a</v>
      </c>
      <c r="F5733">
        <f t="shared" si="97"/>
        <v>180</v>
      </c>
    </row>
    <row r="5734" spans="5:6" x14ac:dyDescent="0.2">
      <c r="E5734" t="str">
        <v>180a</v>
      </c>
      <c r="F5734">
        <f t="shared" si="97"/>
        <v>180</v>
      </c>
    </row>
    <row r="5735" spans="5:6" x14ac:dyDescent="0.2">
      <c r="E5735" t="str">
        <v>180a</v>
      </c>
      <c r="F5735">
        <f t="shared" si="97"/>
        <v>180</v>
      </c>
    </row>
    <row r="5736" spans="5:6" x14ac:dyDescent="0.2">
      <c r="E5736" t="str">
        <v>180a</v>
      </c>
      <c r="F5736">
        <f t="shared" si="97"/>
        <v>180</v>
      </c>
    </row>
    <row r="5737" spans="5:6" x14ac:dyDescent="0.2">
      <c r="E5737" t="str">
        <v>180a</v>
      </c>
      <c r="F5737">
        <f t="shared" si="97"/>
        <v>180</v>
      </c>
    </row>
    <row r="5738" spans="5:6" x14ac:dyDescent="0.2">
      <c r="E5738" t="str">
        <v>180a</v>
      </c>
      <c r="F5738">
        <f t="shared" si="97"/>
        <v>180</v>
      </c>
    </row>
    <row r="5739" spans="5:6" x14ac:dyDescent="0.2">
      <c r="E5739" t="str">
        <v>180a</v>
      </c>
      <c r="F5739">
        <f t="shared" si="97"/>
        <v>180</v>
      </c>
    </row>
    <row r="5740" spans="5:6" x14ac:dyDescent="0.2">
      <c r="E5740" t="str">
        <v>180a</v>
      </c>
      <c r="F5740">
        <f t="shared" si="97"/>
        <v>180</v>
      </c>
    </row>
    <row r="5741" spans="5:6" x14ac:dyDescent="0.2">
      <c r="E5741" t="str">
        <v>180a</v>
      </c>
      <c r="F5741">
        <f t="shared" si="97"/>
        <v>180</v>
      </c>
    </row>
    <row r="5742" spans="5:6" x14ac:dyDescent="0.2">
      <c r="E5742" t="str">
        <v>180a</v>
      </c>
      <c r="F5742">
        <f t="shared" si="97"/>
        <v>180</v>
      </c>
    </row>
    <row r="5743" spans="5:6" x14ac:dyDescent="0.2">
      <c r="E5743" t="str">
        <v>180a</v>
      </c>
      <c r="F5743">
        <f t="shared" si="97"/>
        <v>180</v>
      </c>
    </row>
    <row r="5744" spans="5:6" x14ac:dyDescent="0.2">
      <c r="E5744" t="str">
        <v>180a</v>
      </c>
      <c r="F5744">
        <f t="shared" si="97"/>
        <v>180</v>
      </c>
    </row>
    <row r="5745" spans="5:6" x14ac:dyDescent="0.2">
      <c r="E5745" t="str">
        <v>180a</v>
      </c>
      <c r="F5745">
        <f t="shared" si="97"/>
        <v>180</v>
      </c>
    </row>
    <row r="5746" spans="5:6" x14ac:dyDescent="0.2">
      <c r="E5746" t="str">
        <v>180a</v>
      </c>
      <c r="F5746">
        <f t="shared" si="97"/>
        <v>180</v>
      </c>
    </row>
    <row r="5747" spans="5:6" x14ac:dyDescent="0.2">
      <c r="E5747" t="str">
        <v>180a</v>
      </c>
      <c r="F5747">
        <f t="shared" si="97"/>
        <v>180</v>
      </c>
    </row>
    <row r="5748" spans="5:6" x14ac:dyDescent="0.2">
      <c r="E5748" t="str">
        <v>180a</v>
      </c>
      <c r="F5748">
        <f t="shared" si="97"/>
        <v>180</v>
      </c>
    </row>
    <row r="5749" spans="5:6" x14ac:dyDescent="0.2">
      <c r="E5749" t="str">
        <v>180a</v>
      </c>
      <c r="F5749">
        <f t="shared" si="97"/>
        <v>180</v>
      </c>
    </row>
    <row r="5750" spans="5:6" x14ac:dyDescent="0.2">
      <c r="E5750" t="str">
        <v>180a</v>
      </c>
      <c r="F5750">
        <f t="shared" si="97"/>
        <v>180</v>
      </c>
    </row>
    <row r="5751" spans="5:6" x14ac:dyDescent="0.2">
      <c r="E5751" t="str">
        <v>180a</v>
      </c>
      <c r="F5751">
        <f t="shared" si="97"/>
        <v>180</v>
      </c>
    </row>
    <row r="5752" spans="5:6" x14ac:dyDescent="0.2">
      <c r="E5752" t="str">
        <v>180a</v>
      </c>
      <c r="F5752">
        <f t="shared" si="97"/>
        <v>180</v>
      </c>
    </row>
    <row r="5753" spans="5:6" x14ac:dyDescent="0.2">
      <c r="E5753" t="str">
        <v>180a</v>
      </c>
      <c r="F5753">
        <f t="shared" si="97"/>
        <v>180</v>
      </c>
    </row>
    <row r="5754" spans="5:6" x14ac:dyDescent="0.2">
      <c r="E5754" t="str">
        <v>180a</v>
      </c>
      <c r="F5754">
        <f t="shared" si="97"/>
        <v>180</v>
      </c>
    </row>
    <row r="5755" spans="5:6" x14ac:dyDescent="0.2">
      <c r="E5755" t="str">
        <v>180a</v>
      </c>
      <c r="F5755">
        <f t="shared" si="97"/>
        <v>180</v>
      </c>
    </row>
    <row r="5756" spans="5:6" x14ac:dyDescent="0.2">
      <c r="E5756" t="str">
        <v>180a</v>
      </c>
      <c r="F5756">
        <f t="shared" si="97"/>
        <v>180</v>
      </c>
    </row>
    <row r="5757" spans="5:6" x14ac:dyDescent="0.2">
      <c r="E5757" t="str">
        <v>180a</v>
      </c>
      <c r="F5757">
        <f t="shared" si="97"/>
        <v>180</v>
      </c>
    </row>
    <row r="5758" spans="5:6" x14ac:dyDescent="0.2">
      <c r="E5758" t="str">
        <v>180a</v>
      </c>
      <c r="F5758">
        <f t="shared" si="97"/>
        <v>180</v>
      </c>
    </row>
    <row r="5759" spans="5:6" x14ac:dyDescent="0.2">
      <c r="E5759" t="str">
        <v>180a</v>
      </c>
      <c r="F5759">
        <f t="shared" si="97"/>
        <v>180</v>
      </c>
    </row>
    <row r="5760" spans="5:6" x14ac:dyDescent="0.2">
      <c r="E5760" t="str">
        <v>180a</v>
      </c>
      <c r="F5760">
        <f t="shared" si="97"/>
        <v>180</v>
      </c>
    </row>
    <row r="5761" spans="5:6" x14ac:dyDescent="0.2">
      <c r="E5761" t="str">
        <v>180a</v>
      </c>
      <c r="F5761">
        <f t="shared" si="97"/>
        <v>180</v>
      </c>
    </row>
    <row r="5762" spans="5:6" x14ac:dyDescent="0.2">
      <c r="E5762" t="str">
        <v>180a</v>
      </c>
      <c r="F5762">
        <f t="shared" si="97"/>
        <v>180</v>
      </c>
    </row>
    <row r="5763" spans="5:6" x14ac:dyDescent="0.2">
      <c r="E5763" t="str">
        <v>180a</v>
      </c>
      <c r="F5763">
        <f t="shared" ref="F5763:F5826" si="98">VALUE(LEFT(E5763,LEN(E5763)-1))</f>
        <v>180</v>
      </c>
    </row>
    <row r="5764" spans="5:6" x14ac:dyDescent="0.2">
      <c r="E5764" t="str">
        <v>180a</v>
      </c>
      <c r="F5764">
        <f t="shared" si="98"/>
        <v>180</v>
      </c>
    </row>
    <row r="5765" spans="5:6" x14ac:dyDescent="0.2">
      <c r="E5765" t="str">
        <v>180a</v>
      </c>
      <c r="F5765">
        <f t="shared" si="98"/>
        <v>180</v>
      </c>
    </row>
    <row r="5766" spans="5:6" x14ac:dyDescent="0.2">
      <c r="E5766" t="str">
        <v>180a</v>
      </c>
      <c r="F5766">
        <f t="shared" si="98"/>
        <v>180</v>
      </c>
    </row>
    <row r="5767" spans="5:6" x14ac:dyDescent="0.2">
      <c r="E5767" t="str">
        <v>180a</v>
      </c>
      <c r="F5767">
        <f t="shared" si="98"/>
        <v>180</v>
      </c>
    </row>
    <row r="5768" spans="5:6" x14ac:dyDescent="0.2">
      <c r="E5768" t="str">
        <v>180a</v>
      </c>
      <c r="F5768">
        <f t="shared" si="98"/>
        <v>180</v>
      </c>
    </row>
    <row r="5769" spans="5:6" x14ac:dyDescent="0.2">
      <c r="E5769" t="str">
        <v>180a</v>
      </c>
      <c r="F5769">
        <f t="shared" si="98"/>
        <v>180</v>
      </c>
    </row>
    <row r="5770" spans="5:6" x14ac:dyDescent="0.2">
      <c r="E5770" t="str">
        <v>180a</v>
      </c>
      <c r="F5770">
        <f t="shared" si="98"/>
        <v>180</v>
      </c>
    </row>
    <row r="5771" spans="5:6" x14ac:dyDescent="0.2">
      <c r="E5771" t="str">
        <v>180a</v>
      </c>
      <c r="F5771">
        <f t="shared" si="98"/>
        <v>180</v>
      </c>
    </row>
    <row r="5772" spans="5:6" x14ac:dyDescent="0.2">
      <c r="E5772" t="str">
        <v>180a</v>
      </c>
      <c r="F5772">
        <f t="shared" si="98"/>
        <v>180</v>
      </c>
    </row>
    <row r="5773" spans="5:6" x14ac:dyDescent="0.2">
      <c r="E5773" t="str">
        <v>180a</v>
      </c>
      <c r="F5773">
        <f t="shared" si="98"/>
        <v>180</v>
      </c>
    </row>
    <row r="5774" spans="5:6" x14ac:dyDescent="0.2">
      <c r="E5774" t="str">
        <v>180a</v>
      </c>
      <c r="F5774">
        <f t="shared" si="98"/>
        <v>180</v>
      </c>
    </row>
    <row r="5775" spans="5:6" x14ac:dyDescent="0.2">
      <c r="E5775" t="str">
        <v>180a</v>
      </c>
      <c r="F5775">
        <f t="shared" si="98"/>
        <v>180</v>
      </c>
    </row>
    <row r="5776" spans="5:6" x14ac:dyDescent="0.2">
      <c r="E5776" t="str">
        <v>180a</v>
      </c>
      <c r="F5776">
        <f t="shared" si="98"/>
        <v>180</v>
      </c>
    </row>
    <row r="5777" spans="5:6" x14ac:dyDescent="0.2">
      <c r="E5777" t="str">
        <v>180a</v>
      </c>
      <c r="F5777">
        <f t="shared" si="98"/>
        <v>180</v>
      </c>
    </row>
    <row r="5778" spans="5:6" x14ac:dyDescent="0.2">
      <c r="E5778" t="str">
        <v>180a</v>
      </c>
      <c r="F5778">
        <f t="shared" si="98"/>
        <v>180</v>
      </c>
    </row>
    <row r="5779" spans="5:6" x14ac:dyDescent="0.2">
      <c r="E5779" t="str">
        <v>181b</v>
      </c>
      <c r="F5779">
        <f t="shared" si="98"/>
        <v>181</v>
      </c>
    </row>
    <row r="5780" spans="5:6" x14ac:dyDescent="0.2">
      <c r="E5780" t="str">
        <v>181b</v>
      </c>
      <c r="F5780">
        <f t="shared" si="98"/>
        <v>181</v>
      </c>
    </row>
    <row r="5781" spans="5:6" x14ac:dyDescent="0.2">
      <c r="E5781" t="str">
        <v>181b</v>
      </c>
      <c r="F5781">
        <f t="shared" si="98"/>
        <v>181</v>
      </c>
    </row>
    <row r="5782" spans="5:6" x14ac:dyDescent="0.2">
      <c r="E5782" t="str">
        <v>181b</v>
      </c>
      <c r="F5782">
        <f t="shared" si="98"/>
        <v>181</v>
      </c>
    </row>
    <row r="5783" spans="5:6" x14ac:dyDescent="0.2">
      <c r="E5783" t="str">
        <v>181b</v>
      </c>
      <c r="F5783">
        <f t="shared" si="98"/>
        <v>181</v>
      </c>
    </row>
    <row r="5784" spans="5:6" x14ac:dyDescent="0.2">
      <c r="E5784" t="str">
        <v>181b</v>
      </c>
      <c r="F5784">
        <f t="shared" si="98"/>
        <v>181</v>
      </c>
    </row>
    <row r="5785" spans="5:6" x14ac:dyDescent="0.2">
      <c r="E5785" t="str">
        <v>181b</v>
      </c>
      <c r="F5785">
        <f t="shared" si="98"/>
        <v>181</v>
      </c>
    </row>
    <row r="5786" spans="5:6" x14ac:dyDescent="0.2">
      <c r="E5786" t="str">
        <v>181b</v>
      </c>
      <c r="F5786">
        <f t="shared" si="98"/>
        <v>181</v>
      </c>
    </row>
    <row r="5787" spans="5:6" x14ac:dyDescent="0.2">
      <c r="E5787" t="str">
        <v>181b</v>
      </c>
      <c r="F5787">
        <f t="shared" si="98"/>
        <v>181</v>
      </c>
    </row>
    <row r="5788" spans="5:6" x14ac:dyDescent="0.2">
      <c r="E5788" t="str">
        <v>181b</v>
      </c>
      <c r="F5788">
        <f t="shared" si="98"/>
        <v>181</v>
      </c>
    </row>
    <row r="5789" spans="5:6" x14ac:dyDescent="0.2">
      <c r="E5789" t="str">
        <v>181b</v>
      </c>
      <c r="F5789">
        <f t="shared" si="98"/>
        <v>181</v>
      </c>
    </row>
    <row r="5790" spans="5:6" x14ac:dyDescent="0.2">
      <c r="E5790" t="str">
        <v>181b</v>
      </c>
      <c r="F5790">
        <f t="shared" si="98"/>
        <v>181</v>
      </c>
    </row>
    <row r="5791" spans="5:6" x14ac:dyDescent="0.2">
      <c r="E5791" t="str">
        <v>181b</v>
      </c>
      <c r="F5791">
        <f t="shared" si="98"/>
        <v>181</v>
      </c>
    </row>
    <row r="5792" spans="5:6" x14ac:dyDescent="0.2">
      <c r="E5792" t="str">
        <v>181b</v>
      </c>
      <c r="F5792">
        <f t="shared" si="98"/>
        <v>181</v>
      </c>
    </row>
    <row r="5793" spans="5:6" x14ac:dyDescent="0.2">
      <c r="E5793" t="str">
        <v>181b</v>
      </c>
      <c r="F5793">
        <f t="shared" si="98"/>
        <v>181</v>
      </c>
    </row>
    <row r="5794" spans="5:6" x14ac:dyDescent="0.2">
      <c r="E5794" t="str">
        <v>181b</v>
      </c>
      <c r="F5794">
        <f t="shared" si="98"/>
        <v>181</v>
      </c>
    </row>
    <row r="5795" spans="5:6" x14ac:dyDescent="0.2">
      <c r="E5795" t="str">
        <v>181b</v>
      </c>
      <c r="F5795">
        <f t="shared" si="98"/>
        <v>181</v>
      </c>
    </row>
    <row r="5796" spans="5:6" x14ac:dyDescent="0.2">
      <c r="E5796" t="str">
        <v>181b</v>
      </c>
      <c r="F5796">
        <f t="shared" si="98"/>
        <v>181</v>
      </c>
    </row>
    <row r="5797" spans="5:6" x14ac:dyDescent="0.2">
      <c r="E5797" t="str">
        <v>181b</v>
      </c>
      <c r="F5797">
        <f t="shared" si="98"/>
        <v>181</v>
      </c>
    </row>
    <row r="5798" spans="5:6" x14ac:dyDescent="0.2">
      <c r="E5798" t="str">
        <v>181b</v>
      </c>
      <c r="F5798">
        <f t="shared" si="98"/>
        <v>181</v>
      </c>
    </row>
    <row r="5799" spans="5:6" x14ac:dyDescent="0.2">
      <c r="E5799" t="str">
        <v>181b</v>
      </c>
      <c r="F5799">
        <f t="shared" si="98"/>
        <v>181</v>
      </c>
    </row>
    <row r="5800" spans="5:6" x14ac:dyDescent="0.2">
      <c r="E5800" t="str">
        <v>181b</v>
      </c>
      <c r="F5800">
        <f t="shared" si="98"/>
        <v>181</v>
      </c>
    </row>
    <row r="5801" spans="5:6" x14ac:dyDescent="0.2">
      <c r="E5801" t="str">
        <v>181b</v>
      </c>
      <c r="F5801">
        <f t="shared" si="98"/>
        <v>181</v>
      </c>
    </row>
    <row r="5802" spans="5:6" x14ac:dyDescent="0.2">
      <c r="E5802" t="str">
        <v>181b</v>
      </c>
      <c r="F5802">
        <f t="shared" si="98"/>
        <v>181</v>
      </c>
    </row>
    <row r="5803" spans="5:6" x14ac:dyDescent="0.2">
      <c r="E5803" t="str">
        <v>181b</v>
      </c>
      <c r="F5803">
        <f t="shared" si="98"/>
        <v>181</v>
      </c>
    </row>
    <row r="5804" spans="5:6" x14ac:dyDescent="0.2">
      <c r="E5804" t="str">
        <v>181b</v>
      </c>
      <c r="F5804">
        <f t="shared" si="98"/>
        <v>181</v>
      </c>
    </row>
    <row r="5805" spans="5:6" x14ac:dyDescent="0.2">
      <c r="E5805" t="str">
        <v>181b</v>
      </c>
      <c r="F5805">
        <f t="shared" si="98"/>
        <v>181</v>
      </c>
    </row>
    <row r="5806" spans="5:6" x14ac:dyDescent="0.2">
      <c r="E5806" t="str">
        <v>181b</v>
      </c>
      <c r="F5806">
        <f t="shared" si="98"/>
        <v>181</v>
      </c>
    </row>
    <row r="5807" spans="5:6" x14ac:dyDescent="0.2">
      <c r="E5807" t="str">
        <v>181b</v>
      </c>
      <c r="F5807">
        <f t="shared" si="98"/>
        <v>181</v>
      </c>
    </row>
    <row r="5808" spans="5:6" x14ac:dyDescent="0.2">
      <c r="E5808" t="str">
        <v>181b</v>
      </c>
      <c r="F5808">
        <f t="shared" si="98"/>
        <v>181</v>
      </c>
    </row>
    <row r="5809" spans="5:6" x14ac:dyDescent="0.2">
      <c r="E5809" t="str">
        <v>181b</v>
      </c>
      <c r="F5809">
        <f t="shared" si="98"/>
        <v>181</v>
      </c>
    </row>
    <row r="5810" spans="5:6" x14ac:dyDescent="0.2">
      <c r="E5810" t="str">
        <v>181b</v>
      </c>
      <c r="F5810">
        <f t="shared" si="98"/>
        <v>181</v>
      </c>
    </row>
    <row r="5811" spans="5:6" x14ac:dyDescent="0.2">
      <c r="E5811" t="str">
        <v>181b</v>
      </c>
      <c r="F5811">
        <f t="shared" si="98"/>
        <v>181</v>
      </c>
    </row>
    <row r="5812" spans="5:6" x14ac:dyDescent="0.2">
      <c r="E5812" t="str">
        <v>181b</v>
      </c>
      <c r="F5812">
        <f t="shared" si="98"/>
        <v>181</v>
      </c>
    </row>
    <row r="5813" spans="5:6" x14ac:dyDescent="0.2">
      <c r="E5813" t="str">
        <v>181b</v>
      </c>
      <c r="F5813">
        <f t="shared" si="98"/>
        <v>181</v>
      </c>
    </row>
    <row r="5814" spans="5:6" x14ac:dyDescent="0.2">
      <c r="E5814" t="str">
        <v>181b</v>
      </c>
      <c r="F5814">
        <f t="shared" si="98"/>
        <v>181</v>
      </c>
    </row>
    <row r="5815" spans="5:6" x14ac:dyDescent="0.2">
      <c r="E5815" t="str">
        <v>181b</v>
      </c>
      <c r="F5815">
        <f t="shared" si="98"/>
        <v>181</v>
      </c>
    </row>
    <row r="5816" spans="5:6" x14ac:dyDescent="0.2">
      <c r="E5816" t="str">
        <v>181b</v>
      </c>
      <c r="F5816">
        <f t="shared" si="98"/>
        <v>181</v>
      </c>
    </row>
    <row r="5817" spans="5:6" x14ac:dyDescent="0.2">
      <c r="E5817" t="str">
        <v>181b</v>
      </c>
      <c r="F5817">
        <f t="shared" si="98"/>
        <v>181</v>
      </c>
    </row>
    <row r="5818" spans="5:6" x14ac:dyDescent="0.2">
      <c r="E5818" t="str">
        <v>181b</v>
      </c>
      <c r="F5818">
        <f t="shared" si="98"/>
        <v>181</v>
      </c>
    </row>
    <row r="5819" spans="5:6" x14ac:dyDescent="0.2">
      <c r="E5819" t="str">
        <v>182a</v>
      </c>
      <c r="F5819">
        <f t="shared" si="98"/>
        <v>182</v>
      </c>
    </row>
    <row r="5820" spans="5:6" x14ac:dyDescent="0.2">
      <c r="E5820" t="str">
        <v>182a</v>
      </c>
      <c r="F5820">
        <f t="shared" si="98"/>
        <v>182</v>
      </c>
    </row>
    <row r="5821" spans="5:6" x14ac:dyDescent="0.2">
      <c r="E5821" t="str">
        <v>182a</v>
      </c>
      <c r="F5821">
        <f t="shared" si="98"/>
        <v>182</v>
      </c>
    </row>
    <row r="5822" spans="5:6" x14ac:dyDescent="0.2">
      <c r="E5822" t="str">
        <v>182a</v>
      </c>
      <c r="F5822">
        <f t="shared" si="98"/>
        <v>182</v>
      </c>
    </row>
    <row r="5823" spans="5:6" x14ac:dyDescent="0.2">
      <c r="E5823" t="str">
        <v>182a</v>
      </c>
      <c r="F5823">
        <f t="shared" si="98"/>
        <v>182</v>
      </c>
    </row>
    <row r="5824" spans="5:6" x14ac:dyDescent="0.2">
      <c r="E5824" t="str">
        <v>182a</v>
      </c>
      <c r="F5824">
        <f t="shared" si="98"/>
        <v>182</v>
      </c>
    </row>
    <row r="5825" spans="5:6" x14ac:dyDescent="0.2">
      <c r="E5825" t="str">
        <v>182a</v>
      </c>
      <c r="F5825">
        <f t="shared" si="98"/>
        <v>182</v>
      </c>
    </row>
    <row r="5826" spans="5:6" x14ac:dyDescent="0.2">
      <c r="E5826" t="str">
        <v>182a</v>
      </c>
      <c r="F5826">
        <f t="shared" si="98"/>
        <v>182</v>
      </c>
    </row>
    <row r="5827" spans="5:6" x14ac:dyDescent="0.2">
      <c r="E5827" t="str">
        <v>182a</v>
      </c>
      <c r="F5827">
        <f t="shared" ref="F5827:F5890" si="99">VALUE(LEFT(E5827,LEN(E5827)-1))</f>
        <v>182</v>
      </c>
    </row>
    <row r="5828" spans="5:6" x14ac:dyDescent="0.2">
      <c r="E5828" t="str">
        <v>182a</v>
      </c>
      <c r="F5828">
        <f t="shared" si="99"/>
        <v>182</v>
      </c>
    </row>
    <row r="5829" spans="5:6" x14ac:dyDescent="0.2">
      <c r="E5829" t="str">
        <v>182a</v>
      </c>
      <c r="F5829">
        <f t="shared" si="99"/>
        <v>182</v>
      </c>
    </row>
    <row r="5830" spans="5:6" x14ac:dyDescent="0.2">
      <c r="E5830" t="str">
        <v>182a</v>
      </c>
      <c r="F5830">
        <f t="shared" si="99"/>
        <v>182</v>
      </c>
    </row>
    <row r="5831" spans="5:6" x14ac:dyDescent="0.2">
      <c r="E5831" t="str">
        <v>182a</v>
      </c>
      <c r="F5831">
        <f t="shared" si="99"/>
        <v>182</v>
      </c>
    </row>
    <row r="5832" spans="5:6" x14ac:dyDescent="0.2">
      <c r="E5832" t="str">
        <v>182a</v>
      </c>
      <c r="F5832">
        <f t="shared" si="99"/>
        <v>182</v>
      </c>
    </row>
    <row r="5833" spans="5:6" x14ac:dyDescent="0.2">
      <c r="E5833" t="str">
        <v>182a</v>
      </c>
      <c r="F5833">
        <f t="shared" si="99"/>
        <v>182</v>
      </c>
    </row>
    <row r="5834" spans="5:6" x14ac:dyDescent="0.2">
      <c r="E5834" t="str">
        <v>182a</v>
      </c>
      <c r="F5834">
        <f t="shared" si="99"/>
        <v>182</v>
      </c>
    </row>
    <row r="5835" spans="5:6" x14ac:dyDescent="0.2">
      <c r="E5835" t="str">
        <v>182a</v>
      </c>
      <c r="F5835">
        <f t="shared" si="99"/>
        <v>182</v>
      </c>
    </row>
    <row r="5836" spans="5:6" x14ac:dyDescent="0.2">
      <c r="E5836" t="str">
        <v>182a</v>
      </c>
      <c r="F5836">
        <f t="shared" si="99"/>
        <v>182</v>
      </c>
    </row>
    <row r="5837" spans="5:6" x14ac:dyDescent="0.2">
      <c r="E5837" t="str">
        <v>182a</v>
      </c>
      <c r="F5837">
        <f t="shared" si="99"/>
        <v>182</v>
      </c>
    </row>
    <row r="5838" spans="5:6" x14ac:dyDescent="0.2">
      <c r="E5838" t="str">
        <v>182a</v>
      </c>
      <c r="F5838">
        <f t="shared" si="99"/>
        <v>182</v>
      </c>
    </row>
    <row r="5839" spans="5:6" x14ac:dyDescent="0.2">
      <c r="E5839" t="str">
        <v>182a</v>
      </c>
      <c r="F5839">
        <f t="shared" si="99"/>
        <v>182</v>
      </c>
    </row>
    <row r="5840" spans="5:6" x14ac:dyDescent="0.2">
      <c r="E5840" t="str">
        <v>182a</v>
      </c>
      <c r="F5840">
        <f t="shared" si="99"/>
        <v>182</v>
      </c>
    </row>
    <row r="5841" spans="5:6" x14ac:dyDescent="0.2">
      <c r="E5841" t="str">
        <v>182a</v>
      </c>
      <c r="F5841">
        <f t="shared" si="99"/>
        <v>182</v>
      </c>
    </row>
    <row r="5842" spans="5:6" x14ac:dyDescent="0.2">
      <c r="E5842" t="str">
        <v>182a</v>
      </c>
      <c r="F5842">
        <f t="shared" si="99"/>
        <v>182</v>
      </c>
    </row>
    <row r="5843" spans="5:6" x14ac:dyDescent="0.2">
      <c r="E5843" t="str">
        <v>182a</v>
      </c>
      <c r="F5843">
        <f t="shared" si="99"/>
        <v>182</v>
      </c>
    </row>
    <row r="5844" spans="5:6" x14ac:dyDescent="0.2">
      <c r="E5844" t="str">
        <v>182a</v>
      </c>
      <c r="F5844">
        <f t="shared" si="99"/>
        <v>182</v>
      </c>
    </row>
    <row r="5845" spans="5:6" x14ac:dyDescent="0.2">
      <c r="E5845" t="str">
        <v>182a</v>
      </c>
      <c r="F5845">
        <f t="shared" si="99"/>
        <v>182</v>
      </c>
    </row>
    <row r="5846" spans="5:6" x14ac:dyDescent="0.2">
      <c r="E5846" t="str">
        <v>182a</v>
      </c>
      <c r="F5846">
        <f t="shared" si="99"/>
        <v>182</v>
      </c>
    </row>
    <row r="5847" spans="5:6" x14ac:dyDescent="0.2">
      <c r="E5847" t="str">
        <v>182a</v>
      </c>
      <c r="F5847">
        <f t="shared" si="99"/>
        <v>182</v>
      </c>
    </row>
    <row r="5848" spans="5:6" x14ac:dyDescent="0.2">
      <c r="E5848" t="str">
        <v>182a</v>
      </c>
      <c r="F5848">
        <f t="shared" si="99"/>
        <v>182</v>
      </c>
    </row>
    <row r="5849" spans="5:6" x14ac:dyDescent="0.2">
      <c r="E5849" t="str">
        <v>182a</v>
      </c>
      <c r="F5849">
        <f t="shared" si="99"/>
        <v>182</v>
      </c>
    </row>
    <row r="5850" spans="5:6" x14ac:dyDescent="0.2">
      <c r="E5850" t="str">
        <v>182a</v>
      </c>
      <c r="F5850">
        <f t="shared" si="99"/>
        <v>182</v>
      </c>
    </row>
    <row r="5851" spans="5:6" x14ac:dyDescent="0.2">
      <c r="E5851" t="str">
        <v>182a</v>
      </c>
      <c r="F5851">
        <f t="shared" si="99"/>
        <v>182</v>
      </c>
    </row>
    <row r="5852" spans="5:6" x14ac:dyDescent="0.2">
      <c r="E5852" t="str">
        <v>182a</v>
      </c>
      <c r="F5852">
        <f t="shared" si="99"/>
        <v>182</v>
      </c>
    </row>
    <row r="5853" spans="5:6" x14ac:dyDescent="0.2">
      <c r="E5853" t="str">
        <v>182a</v>
      </c>
      <c r="F5853">
        <f t="shared" si="99"/>
        <v>182</v>
      </c>
    </row>
    <row r="5854" spans="5:6" x14ac:dyDescent="0.2">
      <c r="E5854" t="str">
        <v>182a</v>
      </c>
      <c r="F5854">
        <f t="shared" si="99"/>
        <v>182</v>
      </c>
    </row>
    <row r="5855" spans="5:6" x14ac:dyDescent="0.2">
      <c r="E5855" t="str">
        <v>182a</v>
      </c>
      <c r="F5855">
        <f t="shared" si="99"/>
        <v>182</v>
      </c>
    </row>
    <row r="5856" spans="5:6" x14ac:dyDescent="0.2">
      <c r="E5856" t="str">
        <v>182a</v>
      </c>
      <c r="F5856">
        <f t="shared" si="99"/>
        <v>182</v>
      </c>
    </row>
    <row r="5857" spans="5:6" x14ac:dyDescent="0.2">
      <c r="E5857" t="str">
        <v>182a</v>
      </c>
      <c r="F5857">
        <f t="shared" si="99"/>
        <v>182</v>
      </c>
    </row>
    <row r="5858" spans="5:6" x14ac:dyDescent="0.2">
      <c r="E5858" t="str">
        <v>182a</v>
      </c>
      <c r="F5858">
        <f t="shared" si="99"/>
        <v>182</v>
      </c>
    </row>
    <row r="5859" spans="5:6" x14ac:dyDescent="0.2">
      <c r="E5859" t="str">
        <v>182a</v>
      </c>
      <c r="F5859">
        <f t="shared" si="99"/>
        <v>182</v>
      </c>
    </row>
    <row r="5860" spans="5:6" x14ac:dyDescent="0.2">
      <c r="E5860" t="str">
        <v>182a</v>
      </c>
      <c r="F5860">
        <f t="shared" si="99"/>
        <v>182</v>
      </c>
    </row>
    <row r="5861" spans="5:6" x14ac:dyDescent="0.2">
      <c r="E5861" t="str">
        <v>182a</v>
      </c>
      <c r="F5861">
        <f t="shared" si="99"/>
        <v>182</v>
      </c>
    </row>
    <row r="5862" spans="5:6" x14ac:dyDescent="0.2">
      <c r="E5862" t="str">
        <v>182a</v>
      </c>
      <c r="F5862">
        <f t="shared" si="99"/>
        <v>182</v>
      </c>
    </row>
    <row r="5863" spans="5:6" x14ac:dyDescent="0.2">
      <c r="E5863" t="str">
        <v>182a</v>
      </c>
      <c r="F5863">
        <f t="shared" si="99"/>
        <v>182</v>
      </c>
    </row>
    <row r="5864" spans="5:6" x14ac:dyDescent="0.2">
      <c r="E5864" t="str">
        <v>182a</v>
      </c>
      <c r="F5864">
        <f t="shared" si="99"/>
        <v>182</v>
      </c>
    </row>
    <row r="5865" spans="5:6" x14ac:dyDescent="0.2">
      <c r="E5865" t="str">
        <v>182a</v>
      </c>
      <c r="F5865">
        <f t="shared" si="99"/>
        <v>182</v>
      </c>
    </row>
    <row r="5866" spans="5:6" x14ac:dyDescent="0.2">
      <c r="E5866" t="str">
        <v>183b</v>
      </c>
      <c r="F5866">
        <f t="shared" si="99"/>
        <v>183</v>
      </c>
    </row>
    <row r="5867" spans="5:6" x14ac:dyDescent="0.2">
      <c r="E5867" t="str">
        <v>183b</v>
      </c>
      <c r="F5867">
        <f t="shared" si="99"/>
        <v>183</v>
      </c>
    </row>
    <row r="5868" spans="5:6" x14ac:dyDescent="0.2">
      <c r="E5868" t="str">
        <v>183b</v>
      </c>
      <c r="F5868">
        <f t="shared" si="99"/>
        <v>183</v>
      </c>
    </row>
    <row r="5869" spans="5:6" x14ac:dyDescent="0.2">
      <c r="E5869" t="str">
        <v>183b</v>
      </c>
      <c r="F5869">
        <f t="shared" si="99"/>
        <v>183</v>
      </c>
    </row>
    <row r="5870" spans="5:6" x14ac:dyDescent="0.2">
      <c r="E5870" t="str">
        <v>183b</v>
      </c>
      <c r="F5870">
        <f t="shared" si="99"/>
        <v>183</v>
      </c>
    </row>
    <row r="5871" spans="5:6" x14ac:dyDescent="0.2">
      <c r="E5871" t="str">
        <v>183b</v>
      </c>
      <c r="F5871">
        <f t="shared" si="99"/>
        <v>183</v>
      </c>
    </row>
    <row r="5872" spans="5:6" x14ac:dyDescent="0.2">
      <c r="E5872" t="str">
        <v>183b</v>
      </c>
      <c r="F5872">
        <f t="shared" si="99"/>
        <v>183</v>
      </c>
    </row>
    <row r="5873" spans="5:6" x14ac:dyDescent="0.2">
      <c r="E5873" t="str">
        <v>183b</v>
      </c>
      <c r="F5873">
        <f t="shared" si="99"/>
        <v>183</v>
      </c>
    </row>
    <row r="5874" spans="5:6" x14ac:dyDescent="0.2">
      <c r="E5874" t="str">
        <v>183b</v>
      </c>
      <c r="F5874">
        <f t="shared" si="99"/>
        <v>183</v>
      </c>
    </row>
    <row r="5875" spans="5:6" x14ac:dyDescent="0.2">
      <c r="E5875" t="str">
        <v>183b</v>
      </c>
      <c r="F5875">
        <f t="shared" si="99"/>
        <v>183</v>
      </c>
    </row>
    <row r="5876" spans="5:6" x14ac:dyDescent="0.2">
      <c r="E5876" t="str">
        <v>183b</v>
      </c>
      <c r="F5876">
        <f t="shared" si="99"/>
        <v>183</v>
      </c>
    </row>
    <row r="5877" spans="5:6" x14ac:dyDescent="0.2">
      <c r="E5877" t="str">
        <v>183b</v>
      </c>
      <c r="F5877">
        <f t="shared" si="99"/>
        <v>183</v>
      </c>
    </row>
    <row r="5878" spans="5:6" x14ac:dyDescent="0.2">
      <c r="E5878" t="str">
        <v>183b</v>
      </c>
      <c r="F5878">
        <f t="shared" si="99"/>
        <v>183</v>
      </c>
    </row>
    <row r="5879" spans="5:6" x14ac:dyDescent="0.2">
      <c r="E5879" t="str">
        <v>183b</v>
      </c>
      <c r="F5879">
        <f t="shared" si="99"/>
        <v>183</v>
      </c>
    </row>
    <row r="5880" spans="5:6" x14ac:dyDescent="0.2">
      <c r="E5880" t="str">
        <v>183b</v>
      </c>
      <c r="F5880">
        <f t="shared" si="99"/>
        <v>183</v>
      </c>
    </row>
    <row r="5881" spans="5:6" x14ac:dyDescent="0.2">
      <c r="E5881" t="str">
        <v>183b</v>
      </c>
      <c r="F5881">
        <f t="shared" si="99"/>
        <v>183</v>
      </c>
    </row>
    <row r="5882" spans="5:6" x14ac:dyDescent="0.2">
      <c r="E5882" t="str">
        <v>183b</v>
      </c>
      <c r="F5882">
        <f t="shared" si="99"/>
        <v>183</v>
      </c>
    </row>
    <row r="5883" spans="5:6" x14ac:dyDescent="0.2">
      <c r="E5883" t="str">
        <v>183b</v>
      </c>
      <c r="F5883">
        <f t="shared" si="99"/>
        <v>183</v>
      </c>
    </row>
    <row r="5884" spans="5:6" x14ac:dyDescent="0.2">
      <c r="E5884" t="str">
        <v>183b</v>
      </c>
      <c r="F5884">
        <f t="shared" si="99"/>
        <v>183</v>
      </c>
    </row>
    <row r="5885" spans="5:6" x14ac:dyDescent="0.2">
      <c r="E5885" t="str">
        <v>183b</v>
      </c>
      <c r="F5885">
        <f t="shared" si="99"/>
        <v>183</v>
      </c>
    </row>
    <row r="5886" spans="5:6" x14ac:dyDescent="0.2">
      <c r="E5886" t="str">
        <v>183b</v>
      </c>
      <c r="F5886">
        <f t="shared" si="99"/>
        <v>183</v>
      </c>
    </row>
    <row r="5887" spans="5:6" x14ac:dyDescent="0.2">
      <c r="E5887" t="str">
        <v>183b</v>
      </c>
      <c r="F5887">
        <f t="shared" si="99"/>
        <v>183</v>
      </c>
    </row>
    <row r="5888" spans="5:6" x14ac:dyDescent="0.2">
      <c r="E5888" t="str">
        <v>183b</v>
      </c>
      <c r="F5888">
        <f t="shared" si="99"/>
        <v>183</v>
      </c>
    </row>
    <row r="5889" spans="5:6" x14ac:dyDescent="0.2">
      <c r="E5889" t="str">
        <v>183b</v>
      </c>
      <c r="F5889">
        <f t="shared" si="99"/>
        <v>183</v>
      </c>
    </row>
    <row r="5890" spans="5:6" x14ac:dyDescent="0.2">
      <c r="E5890" t="str">
        <v>183b</v>
      </c>
      <c r="F5890">
        <f t="shared" si="99"/>
        <v>183</v>
      </c>
    </row>
    <row r="5891" spans="5:6" x14ac:dyDescent="0.2">
      <c r="E5891" t="str">
        <v>183b</v>
      </c>
      <c r="F5891">
        <f t="shared" ref="F5891:F5954" si="100">VALUE(LEFT(E5891,LEN(E5891)-1))</f>
        <v>183</v>
      </c>
    </row>
    <row r="5892" spans="5:6" x14ac:dyDescent="0.2">
      <c r="E5892" t="str">
        <v>183b</v>
      </c>
      <c r="F5892">
        <f t="shared" si="100"/>
        <v>183</v>
      </c>
    </row>
    <row r="5893" spans="5:6" x14ac:dyDescent="0.2">
      <c r="E5893" t="str">
        <v>183b</v>
      </c>
      <c r="F5893">
        <f t="shared" si="100"/>
        <v>183</v>
      </c>
    </row>
    <row r="5894" spans="5:6" x14ac:dyDescent="0.2">
      <c r="E5894" t="str">
        <v>183b</v>
      </c>
      <c r="F5894">
        <f t="shared" si="100"/>
        <v>183</v>
      </c>
    </row>
    <row r="5895" spans="5:6" x14ac:dyDescent="0.2">
      <c r="E5895" t="str">
        <v>183b</v>
      </c>
      <c r="F5895">
        <f t="shared" si="100"/>
        <v>183</v>
      </c>
    </row>
    <row r="5896" spans="5:6" x14ac:dyDescent="0.2">
      <c r="E5896" t="str">
        <v>183b</v>
      </c>
      <c r="F5896">
        <f t="shared" si="100"/>
        <v>183</v>
      </c>
    </row>
    <row r="5897" spans="5:6" x14ac:dyDescent="0.2">
      <c r="E5897" t="str">
        <v>183b</v>
      </c>
      <c r="F5897">
        <f t="shared" si="100"/>
        <v>183</v>
      </c>
    </row>
    <row r="5898" spans="5:6" x14ac:dyDescent="0.2">
      <c r="E5898" t="str">
        <v>183b</v>
      </c>
      <c r="F5898">
        <f t="shared" si="100"/>
        <v>183</v>
      </c>
    </row>
    <row r="5899" spans="5:6" x14ac:dyDescent="0.2">
      <c r="E5899" t="str">
        <v>183b</v>
      </c>
      <c r="F5899">
        <f t="shared" si="100"/>
        <v>183</v>
      </c>
    </row>
    <row r="5900" spans="5:6" x14ac:dyDescent="0.2">
      <c r="E5900" t="str">
        <v>183b</v>
      </c>
      <c r="F5900">
        <f t="shared" si="100"/>
        <v>183</v>
      </c>
    </row>
    <row r="5901" spans="5:6" x14ac:dyDescent="0.2">
      <c r="E5901" t="str">
        <v>183b</v>
      </c>
      <c r="F5901">
        <f t="shared" si="100"/>
        <v>183</v>
      </c>
    </row>
    <row r="5902" spans="5:6" x14ac:dyDescent="0.2">
      <c r="E5902" t="str">
        <v>183b</v>
      </c>
      <c r="F5902">
        <f t="shared" si="100"/>
        <v>183</v>
      </c>
    </row>
    <row r="5903" spans="5:6" x14ac:dyDescent="0.2">
      <c r="E5903" t="str">
        <v>183b</v>
      </c>
      <c r="F5903">
        <f t="shared" si="100"/>
        <v>183</v>
      </c>
    </row>
    <row r="5904" spans="5:6" x14ac:dyDescent="0.2">
      <c r="E5904" t="str">
        <v>183b</v>
      </c>
      <c r="F5904">
        <f t="shared" si="100"/>
        <v>183</v>
      </c>
    </row>
    <row r="5905" spans="5:6" x14ac:dyDescent="0.2">
      <c r="E5905" t="str">
        <v>183b</v>
      </c>
      <c r="F5905">
        <f t="shared" si="100"/>
        <v>183</v>
      </c>
    </row>
    <row r="5906" spans="5:6" x14ac:dyDescent="0.2">
      <c r="E5906" t="str">
        <v>183b</v>
      </c>
      <c r="F5906">
        <f t="shared" si="100"/>
        <v>183</v>
      </c>
    </row>
    <row r="5907" spans="5:6" x14ac:dyDescent="0.2">
      <c r="E5907" t="str">
        <v>183b</v>
      </c>
      <c r="F5907">
        <f t="shared" si="100"/>
        <v>183</v>
      </c>
    </row>
    <row r="5908" spans="5:6" x14ac:dyDescent="0.2">
      <c r="E5908" t="str">
        <v>183b</v>
      </c>
      <c r="F5908">
        <f t="shared" si="100"/>
        <v>183</v>
      </c>
    </row>
    <row r="5909" spans="5:6" x14ac:dyDescent="0.2">
      <c r="E5909" t="str">
        <v>183b</v>
      </c>
      <c r="F5909">
        <f t="shared" si="100"/>
        <v>183</v>
      </c>
    </row>
    <row r="5910" spans="5:6" x14ac:dyDescent="0.2">
      <c r="E5910" t="str">
        <v>183b</v>
      </c>
      <c r="F5910">
        <f t="shared" si="100"/>
        <v>183</v>
      </c>
    </row>
    <row r="5911" spans="5:6" x14ac:dyDescent="0.2">
      <c r="E5911" t="str">
        <v>183b</v>
      </c>
      <c r="F5911">
        <f t="shared" si="100"/>
        <v>183</v>
      </c>
    </row>
    <row r="5912" spans="5:6" x14ac:dyDescent="0.2">
      <c r="E5912" t="str">
        <v>183b</v>
      </c>
      <c r="F5912">
        <f t="shared" si="100"/>
        <v>183</v>
      </c>
    </row>
    <row r="5913" spans="5:6" x14ac:dyDescent="0.2">
      <c r="E5913" t="str">
        <v>183b</v>
      </c>
      <c r="F5913">
        <f t="shared" si="100"/>
        <v>183</v>
      </c>
    </row>
    <row r="5914" spans="5:6" x14ac:dyDescent="0.2">
      <c r="E5914" t="str">
        <v>183b</v>
      </c>
      <c r="F5914">
        <f t="shared" si="100"/>
        <v>183</v>
      </c>
    </row>
    <row r="5915" spans="5:6" x14ac:dyDescent="0.2">
      <c r="E5915" t="str">
        <v>183b</v>
      </c>
      <c r="F5915">
        <f t="shared" si="100"/>
        <v>183</v>
      </c>
    </row>
    <row r="5916" spans="5:6" x14ac:dyDescent="0.2">
      <c r="E5916" t="str">
        <v>184a</v>
      </c>
      <c r="F5916">
        <f t="shared" si="100"/>
        <v>184</v>
      </c>
    </row>
    <row r="5917" spans="5:6" x14ac:dyDescent="0.2">
      <c r="E5917" t="str">
        <v>184a</v>
      </c>
      <c r="F5917">
        <f t="shared" si="100"/>
        <v>184</v>
      </c>
    </row>
    <row r="5918" spans="5:6" x14ac:dyDescent="0.2">
      <c r="E5918" t="str">
        <v>184a</v>
      </c>
      <c r="F5918">
        <f t="shared" si="100"/>
        <v>184</v>
      </c>
    </row>
    <row r="5919" spans="5:6" x14ac:dyDescent="0.2">
      <c r="E5919" t="str">
        <v>184a</v>
      </c>
      <c r="F5919">
        <f t="shared" si="100"/>
        <v>184</v>
      </c>
    </row>
    <row r="5920" spans="5:6" x14ac:dyDescent="0.2">
      <c r="E5920" t="str">
        <v>184a</v>
      </c>
      <c r="F5920">
        <f t="shared" si="100"/>
        <v>184</v>
      </c>
    </row>
    <row r="5921" spans="5:6" x14ac:dyDescent="0.2">
      <c r="E5921" t="str">
        <v>184a</v>
      </c>
      <c r="F5921">
        <f t="shared" si="100"/>
        <v>184</v>
      </c>
    </row>
    <row r="5922" spans="5:6" x14ac:dyDescent="0.2">
      <c r="E5922" t="str">
        <v>184a</v>
      </c>
      <c r="F5922">
        <f t="shared" si="100"/>
        <v>184</v>
      </c>
    </row>
    <row r="5923" spans="5:6" x14ac:dyDescent="0.2">
      <c r="E5923" t="str">
        <v>184a</v>
      </c>
      <c r="F5923">
        <f t="shared" si="100"/>
        <v>184</v>
      </c>
    </row>
    <row r="5924" spans="5:6" x14ac:dyDescent="0.2">
      <c r="E5924" t="str">
        <v>184a</v>
      </c>
      <c r="F5924">
        <f t="shared" si="100"/>
        <v>184</v>
      </c>
    </row>
    <row r="5925" spans="5:6" x14ac:dyDescent="0.2">
      <c r="E5925" t="str">
        <v>184a</v>
      </c>
      <c r="F5925">
        <f t="shared" si="100"/>
        <v>184</v>
      </c>
    </row>
    <row r="5926" spans="5:6" x14ac:dyDescent="0.2">
      <c r="E5926" t="str">
        <v>184a</v>
      </c>
      <c r="F5926">
        <f t="shared" si="100"/>
        <v>184</v>
      </c>
    </row>
    <row r="5927" spans="5:6" x14ac:dyDescent="0.2">
      <c r="E5927" t="str">
        <v>184a</v>
      </c>
      <c r="F5927">
        <f t="shared" si="100"/>
        <v>184</v>
      </c>
    </row>
    <row r="5928" spans="5:6" x14ac:dyDescent="0.2">
      <c r="E5928" t="str">
        <v>184a</v>
      </c>
      <c r="F5928">
        <f t="shared" si="100"/>
        <v>184</v>
      </c>
    </row>
    <row r="5929" spans="5:6" x14ac:dyDescent="0.2">
      <c r="E5929" t="str">
        <v>184a</v>
      </c>
      <c r="F5929">
        <f t="shared" si="100"/>
        <v>184</v>
      </c>
    </row>
    <row r="5930" spans="5:6" x14ac:dyDescent="0.2">
      <c r="E5930" t="str">
        <v>184a</v>
      </c>
      <c r="F5930">
        <f t="shared" si="100"/>
        <v>184</v>
      </c>
    </row>
    <row r="5931" spans="5:6" x14ac:dyDescent="0.2">
      <c r="E5931" t="str">
        <v>184a</v>
      </c>
      <c r="F5931">
        <f t="shared" si="100"/>
        <v>184</v>
      </c>
    </row>
    <row r="5932" spans="5:6" x14ac:dyDescent="0.2">
      <c r="E5932" t="str">
        <v>184a</v>
      </c>
      <c r="F5932">
        <f t="shared" si="100"/>
        <v>184</v>
      </c>
    </row>
    <row r="5933" spans="5:6" x14ac:dyDescent="0.2">
      <c r="E5933" t="str">
        <v>184a</v>
      </c>
      <c r="F5933">
        <f t="shared" si="100"/>
        <v>184</v>
      </c>
    </row>
    <row r="5934" spans="5:6" x14ac:dyDescent="0.2">
      <c r="E5934" t="str">
        <v>184a</v>
      </c>
      <c r="F5934">
        <f t="shared" si="100"/>
        <v>184</v>
      </c>
    </row>
    <row r="5935" spans="5:6" x14ac:dyDescent="0.2">
      <c r="E5935" t="str">
        <v>184a</v>
      </c>
      <c r="F5935">
        <f t="shared" si="100"/>
        <v>184</v>
      </c>
    </row>
    <row r="5936" spans="5:6" x14ac:dyDescent="0.2">
      <c r="E5936" t="str">
        <v>184a</v>
      </c>
      <c r="F5936">
        <f t="shared" si="100"/>
        <v>184</v>
      </c>
    </row>
    <row r="5937" spans="5:6" x14ac:dyDescent="0.2">
      <c r="E5937" t="str">
        <v>184a</v>
      </c>
      <c r="F5937">
        <f t="shared" si="100"/>
        <v>184</v>
      </c>
    </row>
    <row r="5938" spans="5:6" x14ac:dyDescent="0.2">
      <c r="E5938" t="str">
        <v>184a</v>
      </c>
      <c r="F5938">
        <f t="shared" si="100"/>
        <v>184</v>
      </c>
    </row>
    <row r="5939" spans="5:6" x14ac:dyDescent="0.2">
      <c r="E5939" t="str">
        <v>184a</v>
      </c>
      <c r="F5939">
        <f t="shared" si="100"/>
        <v>184</v>
      </c>
    </row>
    <row r="5940" spans="5:6" x14ac:dyDescent="0.2">
      <c r="E5940" t="str">
        <v>184a</v>
      </c>
      <c r="F5940">
        <f t="shared" si="100"/>
        <v>184</v>
      </c>
    </row>
    <row r="5941" spans="5:6" x14ac:dyDescent="0.2">
      <c r="E5941" t="str">
        <v>184a</v>
      </c>
      <c r="F5941">
        <f t="shared" si="100"/>
        <v>184</v>
      </c>
    </row>
    <row r="5942" spans="5:6" x14ac:dyDescent="0.2">
      <c r="E5942" t="str">
        <v>184a</v>
      </c>
      <c r="F5942">
        <f t="shared" si="100"/>
        <v>184</v>
      </c>
    </row>
    <row r="5943" spans="5:6" x14ac:dyDescent="0.2">
      <c r="E5943" t="str">
        <v>184a</v>
      </c>
      <c r="F5943">
        <f t="shared" si="100"/>
        <v>184</v>
      </c>
    </row>
    <row r="5944" spans="5:6" x14ac:dyDescent="0.2">
      <c r="E5944" t="str">
        <v>184a</v>
      </c>
      <c r="F5944">
        <f t="shared" si="100"/>
        <v>184</v>
      </c>
    </row>
    <row r="5945" spans="5:6" x14ac:dyDescent="0.2">
      <c r="E5945" t="str">
        <v>184a</v>
      </c>
      <c r="F5945">
        <f t="shared" si="100"/>
        <v>184</v>
      </c>
    </row>
    <row r="5946" spans="5:6" x14ac:dyDescent="0.2">
      <c r="E5946" t="str">
        <v>184a</v>
      </c>
      <c r="F5946">
        <f t="shared" si="100"/>
        <v>184</v>
      </c>
    </row>
    <row r="5947" spans="5:6" x14ac:dyDescent="0.2">
      <c r="E5947" t="str">
        <v>184a</v>
      </c>
      <c r="F5947">
        <f t="shared" si="100"/>
        <v>184</v>
      </c>
    </row>
    <row r="5948" spans="5:6" x14ac:dyDescent="0.2">
      <c r="E5948" t="str">
        <v>184a</v>
      </c>
      <c r="F5948">
        <f t="shared" si="100"/>
        <v>184</v>
      </c>
    </row>
    <row r="5949" spans="5:6" x14ac:dyDescent="0.2">
      <c r="E5949" t="str">
        <v>184a</v>
      </c>
      <c r="F5949">
        <f t="shared" si="100"/>
        <v>184</v>
      </c>
    </row>
    <row r="5950" spans="5:6" x14ac:dyDescent="0.2">
      <c r="E5950" t="str">
        <v>184a</v>
      </c>
      <c r="F5950">
        <f t="shared" si="100"/>
        <v>184</v>
      </c>
    </row>
    <row r="5951" spans="5:6" x14ac:dyDescent="0.2">
      <c r="E5951" t="str">
        <v>184a</v>
      </c>
      <c r="F5951">
        <f t="shared" si="100"/>
        <v>184</v>
      </c>
    </row>
    <row r="5952" spans="5:6" x14ac:dyDescent="0.2">
      <c r="E5952" t="str">
        <v>184a</v>
      </c>
      <c r="F5952">
        <f t="shared" si="100"/>
        <v>184</v>
      </c>
    </row>
    <row r="5953" spans="5:6" x14ac:dyDescent="0.2">
      <c r="E5953" t="str">
        <v>184a</v>
      </c>
      <c r="F5953">
        <f t="shared" si="100"/>
        <v>184</v>
      </c>
    </row>
    <row r="5954" spans="5:6" x14ac:dyDescent="0.2">
      <c r="E5954" t="str">
        <v>184a</v>
      </c>
      <c r="F5954">
        <f t="shared" si="100"/>
        <v>184</v>
      </c>
    </row>
    <row r="5955" spans="5:6" x14ac:dyDescent="0.2">
      <c r="E5955" t="str">
        <v>184a</v>
      </c>
      <c r="F5955">
        <f t="shared" ref="F5955:F6018" si="101">VALUE(LEFT(E5955,LEN(E5955)-1))</f>
        <v>184</v>
      </c>
    </row>
    <row r="5956" spans="5:6" x14ac:dyDescent="0.2">
      <c r="E5956" t="str">
        <v>184a</v>
      </c>
      <c r="F5956">
        <f t="shared" si="101"/>
        <v>184</v>
      </c>
    </row>
    <row r="5957" spans="5:6" x14ac:dyDescent="0.2">
      <c r="E5957" t="str">
        <v>184a</v>
      </c>
      <c r="F5957">
        <f t="shared" si="101"/>
        <v>184</v>
      </c>
    </row>
    <row r="5958" spans="5:6" x14ac:dyDescent="0.2">
      <c r="E5958" t="str">
        <v>184a</v>
      </c>
      <c r="F5958">
        <f t="shared" si="101"/>
        <v>184</v>
      </c>
    </row>
    <row r="5959" spans="5:6" x14ac:dyDescent="0.2">
      <c r="E5959" t="str">
        <v>184a</v>
      </c>
      <c r="F5959">
        <f t="shared" si="101"/>
        <v>184</v>
      </c>
    </row>
    <row r="5960" spans="5:6" x14ac:dyDescent="0.2">
      <c r="E5960" t="str">
        <v>184a</v>
      </c>
      <c r="F5960">
        <f t="shared" si="101"/>
        <v>184</v>
      </c>
    </row>
    <row r="5961" spans="5:6" x14ac:dyDescent="0.2">
      <c r="E5961" t="str">
        <v>184a</v>
      </c>
      <c r="F5961">
        <f t="shared" si="101"/>
        <v>184</v>
      </c>
    </row>
    <row r="5962" spans="5:6" x14ac:dyDescent="0.2">
      <c r="E5962" t="str">
        <v>184a</v>
      </c>
      <c r="F5962">
        <f t="shared" si="101"/>
        <v>184</v>
      </c>
    </row>
    <row r="5963" spans="5:6" x14ac:dyDescent="0.2">
      <c r="E5963" t="str">
        <v>185b</v>
      </c>
      <c r="F5963">
        <f t="shared" si="101"/>
        <v>185</v>
      </c>
    </row>
    <row r="5964" spans="5:6" x14ac:dyDescent="0.2">
      <c r="E5964" t="str">
        <v>185b</v>
      </c>
      <c r="F5964">
        <f t="shared" si="101"/>
        <v>185</v>
      </c>
    </row>
    <row r="5965" spans="5:6" x14ac:dyDescent="0.2">
      <c r="E5965" t="str">
        <v>185b</v>
      </c>
      <c r="F5965">
        <f t="shared" si="101"/>
        <v>185</v>
      </c>
    </row>
    <row r="5966" spans="5:6" x14ac:dyDescent="0.2">
      <c r="E5966" t="str">
        <v>185b</v>
      </c>
      <c r="F5966">
        <f t="shared" si="101"/>
        <v>185</v>
      </c>
    </row>
    <row r="5967" spans="5:6" x14ac:dyDescent="0.2">
      <c r="E5967" t="str">
        <v>185b</v>
      </c>
      <c r="F5967">
        <f t="shared" si="101"/>
        <v>185</v>
      </c>
    </row>
    <row r="5968" spans="5:6" x14ac:dyDescent="0.2">
      <c r="E5968" t="str">
        <v>185b</v>
      </c>
      <c r="F5968">
        <f t="shared" si="101"/>
        <v>185</v>
      </c>
    </row>
    <row r="5969" spans="5:6" x14ac:dyDescent="0.2">
      <c r="E5969" t="str">
        <v>185b</v>
      </c>
      <c r="F5969">
        <f t="shared" si="101"/>
        <v>185</v>
      </c>
    </row>
    <row r="5970" spans="5:6" x14ac:dyDescent="0.2">
      <c r="E5970" t="str">
        <v>185b</v>
      </c>
      <c r="F5970">
        <f t="shared" si="101"/>
        <v>185</v>
      </c>
    </row>
    <row r="5971" spans="5:6" x14ac:dyDescent="0.2">
      <c r="E5971" t="str">
        <v>185b</v>
      </c>
      <c r="F5971">
        <f t="shared" si="101"/>
        <v>185</v>
      </c>
    </row>
    <row r="5972" spans="5:6" x14ac:dyDescent="0.2">
      <c r="E5972" t="str">
        <v>185b</v>
      </c>
      <c r="F5972">
        <f t="shared" si="101"/>
        <v>185</v>
      </c>
    </row>
    <row r="5973" spans="5:6" x14ac:dyDescent="0.2">
      <c r="E5973" t="str">
        <v>185b</v>
      </c>
      <c r="F5973">
        <f t="shared" si="101"/>
        <v>185</v>
      </c>
    </row>
    <row r="5974" spans="5:6" x14ac:dyDescent="0.2">
      <c r="E5974" t="str">
        <v>185b</v>
      </c>
      <c r="F5974">
        <f t="shared" si="101"/>
        <v>185</v>
      </c>
    </row>
    <row r="5975" spans="5:6" x14ac:dyDescent="0.2">
      <c r="E5975" t="str">
        <v>185b</v>
      </c>
      <c r="F5975">
        <f t="shared" si="101"/>
        <v>185</v>
      </c>
    </row>
    <row r="5976" spans="5:6" x14ac:dyDescent="0.2">
      <c r="E5976" t="str">
        <v>185b</v>
      </c>
      <c r="F5976">
        <f t="shared" si="101"/>
        <v>185</v>
      </c>
    </row>
    <row r="5977" spans="5:6" x14ac:dyDescent="0.2">
      <c r="E5977" t="str">
        <v>185b</v>
      </c>
      <c r="F5977">
        <f t="shared" si="101"/>
        <v>185</v>
      </c>
    </row>
    <row r="5978" spans="5:6" x14ac:dyDescent="0.2">
      <c r="E5978" t="str">
        <v>185b</v>
      </c>
      <c r="F5978">
        <f t="shared" si="101"/>
        <v>185</v>
      </c>
    </row>
    <row r="5979" spans="5:6" x14ac:dyDescent="0.2">
      <c r="E5979" t="str">
        <v>185b</v>
      </c>
      <c r="F5979">
        <f t="shared" si="101"/>
        <v>185</v>
      </c>
    </row>
    <row r="5980" spans="5:6" x14ac:dyDescent="0.2">
      <c r="E5980" t="str">
        <v>185b</v>
      </c>
      <c r="F5980">
        <f t="shared" si="101"/>
        <v>185</v>
      </c>
    </row>
    <row r="5981" spans="5:6" x14ac:dyDescent="0.2">
      <c r="E5981" t="str">
        <v>185b</v>
      </c>
      <c r="F5981">
        <f t="shared" si="101"/>
        <v>185</v>
      </c>
    </row>
    <row r="5982" spans="5:6" x14ac:dyDescent="0.2">
      <c r="E5982" t="str">
        <v>185b</v>
      </c>
      <c r="F5982">
        <f t="shared" si="101"/>
        <v>185</v>
      </c>
    </row>
    <row r="5983" spans="5:6" x14ac:dyDescent="0.2">
      <c r="E5983" t="str">
        <v>185b</v>
      </c>
      <c r="F5983">
        <f t="shared" si="101"/>
        <v>185</v>
      </c>
    </row>
    <row r="5984" spans="5:6" x14ac:dyDescent="0.2">
      <c r="E5984" t="str">
        <v>185b</v>
      </c>
      <c r="F5984">
        <f t="shared" si="101"/>
        <v>185</v>
      </c>
    </row>
    <row r="5985" spans="5:6" x14ac:dyDescent="0.2">
      <c r="E5985" t="str">
        <v>185b</v>
      </c>
      <c r="F5985">
        <f t="shared" si="101"/>
        <v>185</v>
      </c>
    </row>
    <row r="5986" spans="5:6" x14ac:dyDescent="0.2">
      <c r="E5986" t="str">
        <v>185b</v>
      </c>
      <c r="F5986">
        <f t="shared" si="101"/>
        <v>185</v>
      </c>
    </row>
    <row r="5987" spans="5:6" x14ac:dyDescent="0.2">
      <c r="E5987" t="str">
        <v>185b</v>
      </c>
      <c r="F5987">
        <f t="shared" si="101"/>
        <v>185</v>
      </c>
    </row>
    <row r="5988" spans="5:6" x14ac:dyDescent="0.2">
      <c r="E5988" t="str">
        <v>185b</v>
      </c>
      <c r="F5988">
        <f t="shared" si="101"/>
        <v>185</v>
      </c>
    </row>
    <row r="5989" spans="5:6" x14ac:dyDescent="0.2">
      <c r="E5989" t="str">
        <v>185b</v>
      </c>
      <c r="F5989">
        <f t="shared" si="101"/>
        <v>185</v>
      </c>
    </row>
    <row r="5990" spans="5:6" x14ac:dyDescent="0.2">
      <c r="E5990" t="str">
        <v>185b</v>
      </c>
      <c r="F5990">
        <f t="shared" si="101"/>
        <v>185</v>
      </c>
    </row>
    <row r="5991" spans="5:6" x14ac:dyDescent="0.2">
      <c r="E5991" t="str">
        <v>185b</v>
      </c>
      <c r="F5991">
        <f t="shared" si="101"/>
        <v>185</v>
      </c>
    </row>
    <row r="5992" spans="5:6" x14ac:dyDescent="0.2">
      <c r="E5992" t="str">
        <v>185b</v>
      </c>
      <c r="F5992">
        <f t="shared" si="101"/>
        <v>185</v>
      </c>
    </row>
    <row r="5993" spans="5:6" x14ac:dyDescent="0.2">
      <c r="E5993" t="str">
        <v>185b</v>
      </c>
      <c r="F5993">
        <f t="shared" si="101"/>
        <v>185</v>
      </c>
    </row>
    <row r="5994" spans="5:6" x14ac:dyDescent="0.2">
      <c r="E5994" t="str">
        <v>185b</v>
      </c>
      <c r="F5994">
        <f t="shared" si="101"/>
        <v>185</v>
      </c>
    </row>
    <row r="5995" spans="5:6" x14ac:dyDescent="0.2">
      <c r="E5995" t="str">
        <v>185b</v>
      </c>
      <c r="F5995">
        <f t="shared" si="101"/>
        <v>185</v>
      </c>
    </row>
    <row r="5996" spans="5:6" x14ac:dyDescent="0.2">
      <c r="E5996" t="str">
        <v>185b</v>
      </c>
      <c r="F5996">
        <f t="shared" si="101"/>
        <v>185</v>
      </c>
    </row>
    <row r="5997" spans="5:6" x14ac:dyDescent="0.2">
      <c r="E5997" t="str">
        <v>185b</v>
      </c>
      <c r="F5997">
        <f t="shared" si="101"/>
        <v>185</v>
      </c>
    </row>
    <row r="5998" spans="5:6" x14ac:dyDescent="0.2">
      <c r="E5998" t="str">
        <v>185b</v>
      </c>
      <c r="F5998">
        <f t="shared" si="101"/>
        <v>185</v>
      </c>
    </row>
    <row r="5999" spans="5:6" x14ac:dyDescent="0.2">
      <c r="E5999" t="str">
        <v>185b</v>
      </c>
      <c r="F5999">
        <f t="shared" si="101"/>
        <v>185</v>
      </c>
    </row>
    <row r="6000" spans="5:6" x14ac:dyDescent="0.2">
      <c r="E6000" t="str">
        <v>185b</v>
      </c>
      <c r="F6000">
        <f t="shared" si="101"/>
        <v>185</v>
      </c>
    </row>
    <row r="6001" spans="5:6" x14ac:dyDescent="0.2">
      <c r="E6001" t="str">
        <v>185b</v>
      </c>
      <c r="F6001">
        <f t="shared" si="101"/>
        <v>185</v>
      </c>
    </row>
    <row r="6002" spans="5:6" x14ac:dyDescent="0.2">
      <c r="E6002" t="str">
        <v>185b</v>
      </c>
      <c r="F6002">
        <f t="shared" si="101"/>
        <v>185</v>
      </c>
    </row>
    <row r="6003" spans="5:6" x14ac:dyDescent="0.2">
      <c r="E6003" t="str">
        <v>185b</v>
      </c>
      <c r="F6003">
        <f t="shared" si="101"/>
        <v>185</v>
      </c>
    </row>
    <row r="6004" spans="5:6" x14ac:dyDescent="0.2">
      <c r="E6004" t="str">
        <v>185b</v>
      </c>
      <c r="F6004">
        <f t="shared" si="101"/>
        <v>185</v>
      </c>
    </row>
    <row r="6005" spans="5:6" x14ac:dyDescent="0.2">
      <c r="E6005" t="str">
        <v>185b</v>
      </c>
      <c r="F6005">
        <f t="shared" si="101"/>
        <v>185</v>
      </c>
    </row>
    <row r="6006" spans="5:6" x14ac:dyDescent="0.2">
      <c r="E6006" t="str">
        <v>185b</v>
      </c>
      <c r="F6006">
        <f t="shared" si="101"/>
        <v>185</v>
      </c>
    </row>
    <row r="6007" spans="5:6" x14ac:dyDescent="0.2">
      <c r="E6007" t="str">
        <v>185b</v>
      </c>
      <c r="F6007">
        <f t="shared" si="101"/>
        <v>185</v>
      </c>
    </row>
    <row r="6008" spans="5:6" x14ac:dyDescent="0.2">
      <c r="E6008" t="str">
        <v>185b</v>
      </c>
      <c r="F6008">
        <f t="shared" si="101"/>
        <v>185</v>
      </c>
    </row>
    <row r="6009" spans="5:6" x14ac:dyDescent="0.2">
      <c r="E6009" t="str">
        <v>185b</v>
      </c>
      <c r="F6009">
        <f t="shared" si="101"/>
        <v>185</v>
      </c>
    </row>
    <row r="6010" spans="5:6" x14ac:dyDescent="0.2">
      <c r="E6010" t="str">
        <v>186a</v>
      </c>
      <c r="F6010">
        <f t="shared" si="101"/>
        <v>186</v>
      </c>
    </row>
    <row r="6011" spans="5:6" x14ac:dyDescent="0.2">
      <c r="E6011" t="str">
        <v>186a</v>
      </c>
      <c r="F6011">
        <f t="shared" si="101"/>
        <v>186</v>
      </c>
    </row>
    <row r="6012" spans="5:6" x14ac:dyDescent="0.2">
      <c r="E6012" t="str">
        <v>186a</v>
      </c>
      <c r="F6012">
        <f t="shared" si="101"/>
        <v>186</v>
      </c>
    </row>
    <row r="6013" spans="5:6" x14ac:dyDescent="0.2">
      <c r="E6013" t="str">
        <v>186a</v>
      </c>
      <c r="F6013">
        <f t="shared" si="101"/>
        <v>186</v>
      </c>
    </row>
    <row r="6014" spans="5:6" x14ac:dyDescent="0.2">
      <c r="E6014" t="str">
        <v>186a</v>
      </c>
      <c r="F6014">
        <f t="shared" si="101"/>
        <v>186</v>
      </c>
    </row>
    <row r="6015" spans="5:6" x14ac:dyDescent="0.2">
      <c r="E6015" t="str">
        <v>186a</v>
      </c>
      <c r="F6015">
        <f t="shared" si="101"/>
        <v>186</v>
      </c>
    </row>
    <row r="6016" spans="5:6" x14ac:dyDescent="0.2">
      <c r="E6016" t="str">
        <v>186a</v>
      </c>
      <c r="F6016">
        <f t="shared" si="101"/>
        <v>186</v>
      </c>
    </row>
    <row r="6017" spans="5:6" x14ac:dyDescent="0.2">
      <c r="E6017" t="str">
        <v>186a</v>
      </c>
      <c r="F6017">
        <f t="shared" si="101"/>
        <v>186</v>
      </c>
    </row>
    <row r="6018" spans="5:6" x14ac:dyDescent="0.2">
      <c r="E6018" t="str">
        <v>186a</v>
      </c>
      <c r="F6018">
        <f t="shared" si="101"/>
        <v>186</v>
      </c>
    </row>
    <row r="6019" spans="5:6" x14ac:dyDescent="0.2">
      <c r="E6019" t="str">
        <v>186a</v>
      </c>
      <c r="F6019">
        <f t="shared" ref="F6019:F6082" si="102">VALUE(LEFT(E6019,LEN(E6019)-1))</f>
        <v>186</v>
      </c>
    </row>
    <row r="6020" spans="5:6" x14ac:dyDescent="0.2">
      <c r="E6020" t="str">
        <v>186a</v>
      </c>
      <c r="F6020">
        <f t="shared" si="102"/>
        <v>186</v>
      </c>
    </row>
    <row r="6021" spans="5:6" x14ac:dyDescent="0.2">
      <c r="E6021" t="str">
        <v>186a</v>
      </c>
      <c r="F6021">
        <f t="shared" si="102"/>
        <v>186</v>
      </c>
    </row>
    <row r="6022" spans="5:6" x14ac:dyDescent="0.2">
      <c r="E6022" t="str">
        <v>186a</v>
      </c>
      <c r="F6022">
        <f t="shared" si="102"/>
        <v>186</v>
      </c>
    </row>
    <row r="6023" spans="5:6" x14ac:dyDescent="0.2">
      <c r="E6023" t="str">
        <v>186a</v>
      </c>
      <c r="F6023">
        <f t="shared" si="102"/>
        <v>186</v>
      </c>
    </row>
    <row r="6024" spans="5:6" x14ac:dyDescent="0.2">
      <c r="E6024" t="str">
        <v>186a</v>
      </c>
      <c r="F6024">
        <f t="shared" si="102"/>
        <v>186</v>
      </c>
    </row>
    <row r="6025" spans="5:6" x14ac:dyDescent="0.2">
      <c r="E6025" t="str">
        <v>186a</v>
      </c>
      <c r="F6025">
        <f t="shared" si="102"/>
        <v>186</v>
      </c>
    </row>
    <row r="6026" spans="5:6" x14ac:dyDescent="0.2">
      <c r="E6026" t="str">
        <v>186a</v>
      </c>
      <c r="F6026">
        <f t="shared" si="102"/>
        <v>186</v>
      </c>
    </row>
    <row r="6027" spans="5:6" x14ac:dyDescent="0.2">
      <c r="E6027" t="str">
        <v>186a</v>
      </c>
      <c r="F6027">
        <f t="shared" si="102"/>
        <v>186</v>
      </c>
    </row>
    <row r="6028" spans="5:6" x14ac:dyDescent="0.2">
      <c r="E6028" t="str">
        <v>186a</v>
      </c>
      <c r="F6028">
        <f t="shared" si="102"/>
        <v>186</v>
      </c>
    </row>
    <row r="6029" spans="5:6" x14ac:dyDescent="0.2">
      <c r="E6029" t="str">
        <v>186a</v>
      </c>
      <c r="F6029">
        <f t="shared" si="102"/>
        <v>186</v>
      </c>
    </row>
    <row r="6030" spans="5:6" x14ac:dyDescent="0.2">
      <c r="E6030" t="str">
        <v>186a</v>
      </c>
      <c r="F6030">
        <f t="shared" si="102"/>
        <v>186</v>
      </c>
    </row>
    <row r="6031" spans="5:6" x14ac:dyDescent="0.2">
      <c r="E6031" t="str">
        <v>186a</v>
      </c>
      <c r="F6031">
        <f t="shared" si="102"/>
        <v>186</v>
      </c>
    </row>
    <row r="6032" spans="5:6" x14ac:dyDescent="0.2">
      <c r="E6032" t="str">
        <v>186a</v>
      </c>
      <c r="F6032">
        <f t="shared" si="102"/>
        <v>186</v>
      </c>
    </row>
    <row r="6033" spans="5:6" x14ac:dyDescent="0.2">
      <c r="E6033" t="str">
        <v>186a</v>
      </c>
      <c r="F6033">
        <f t="shared" si="102"/>
        <v>186</v>
      </c>
    </row>
    <row r="6034" spans="5:6" x14ac:dyDescent="0.2">
      <c r="E6034" t="str">
        <v>186a</v>
      </c>
      <c r="F6034">
        <f t="shared" si="102"/>
        <v>186</v>
      </c>
    </row>
    <row r="6035" spans="5:6" x14ac:dyDescent="0.2">
      <c r="E6035" t="str">
        <v>186a</v>
      </c>
      <c r="F6035">
        <f t="shared" si="102"/>
        <v>186</v>
      </c>
    </row>
    <row r="6036" spans="5:6" x14ac:dyDescent="0.2">
      <c r="E6036" t="str">
        <v>186a</v>
      </c>
      <c r="F6036">
        <f t="shared" si="102"/>
        <v>186</v>
      </c>
    </row>
    <row r="6037" spans="5:6" x14ac:dyDescent="0.2">
      <c r="E6037" t="str">
        <v>186a</v>
      </c>
      <c r="F6037">
        <f t="shared" si="102"/>
        <v>186</v>
      </c>
    </row>
    <row r="6038" spans="5:6" x14ac:dyDescent="0.2">
      <c r="E6038" t="str">
        <v>186a</v>
      </c>
      <c r="F6038">
        <f t="shared" si="102"/>
        <v>186</v>
      </c>
    </row>
    <row r="6039" spans="5:6" x14ac:dyDescent="0.2">
      <c r="E6039" t="str">
        <v>186a</v>
      </c>
      <c r="F6039">
        <f t="shared" si="102"/>
        <v>186</v>
      </c>
    </row>
    <row r="6040" spans="5:6" x14ac:dyDescent="0.2">
      <c r="E6040" t="str">
        <v>186a</v>
      </c>
      <c r="F6040">
        <f t="shared" si="102"/>
        <v>186</v>
      </c>
    </row>
    <row r="6041" spans="5:6" x14ac:dyDescent="0.2">
      <c r="E6041" t="str">
        <v>186a</v>
      </c>
      <c r="F6041">
        <f t="shared" si="102"/>
        <v>186</v>
      </c>
    </row>
    <row r="6042" spans="5:6" x14ac:dyDescent="0.2">
      <c r="E6042" t="str">
        <v>186a</v>
      </c>
      <c r="F6042">
        <f t="shared" si="102"/>
        <v>186</v>
      </c>
    </row>
    <row r="6043" spans="5:6" x14ac:dyDescent="0.2">
      <c r="E6043" t="str">
        <v>186a</v>
      </c>
      <c r="F6043">
        <f t="shared" si="102"/>
        <v>186</v>
      </c>
    </row>
    <row r="6044" spans="5:6" x14ac:dyDescent="0.2">
      <c r="E6044" t="str">
        <v>186a</v>
      </c>
      <c r="F6044">
        <f t="shared" si="102"/>
        <v>186</v>
      </c>
    </row>
    <row r="6045" spans="5:6" x14ac:dyDescent="0.2">
      <c r="E6045" t="str">
        <v>186a</v>
      </c>
      <c r="F6045">
        <f t="shared" si="102"/>
        <v>186</v>
      </c>
    </row>
    <row r="6046" spans="5:6" x14ac:dyDescent="0.2">
      <c r="E6046" t="str">
        <v>186a</v>
      </c>
      <c r="F6046">
        <f t="shared" si="102"/>
        <v>186</v>
      </c>
    </row>
    <row r="6047" spans="5:6" x14ac:dyDescent="0.2">
      <c r="E6047" t="str">
        <v>186a</v>
      </c>
      <c r="F6047">
        <f t="shared" si="102"/>
        <v>186</v>
      </c>
    </row>
    <row r="6048" spans="5:6" x14ac:dyDescent="0.2">
      <c r="E6048" t="str">
        <v>186a</v>
      </c>
      <c r="F6048">
        <f t="shared" si="102"/>
        <v>186</v>
      </c>
    </row>
    <row r="6049" spans="5:6" x14ac:dyDescent="0.2">
      <c r="E6049" t="str">
        <v>186a</v>
      </c>
      <c r="F6049">
        <f t="shared" si="102"/>
        <v>186</v>
      </c>
    </row>
    <row r="6050" spans="5:6" x14ac:dyDescent="0.2">
      <c r="E6050" t="str">
        <v>186a</v>
      </c>
      <c r="F6050">
        <f t="shared" si="102"/>
        <v>186</v>
      </c>
    </row>
    <row r="6051" spans="5:6" x14ac:dyDescent="0.2">
      <c r="E6051" t="str">
        <v>186a</v>
      </c>
      <c r="F6051">
        <f t="shared" si="102"/>
        <v>186</v>
      </c>
    </row>
    <row r="6052" spans="5:6" x14ac:dyDescent="0.2">
      <c r="E6052" t="str">
        <v>186a</v>
      </c>
      <c r="F6052">
        <f t="shared" si="102"/>
        <v>186</v>
      </c>
    </row>
    <row r="6053" spans="5:6" x14ac:dyDescent="0.2">
      <c r="E6053" t="str">
        <v>186a</v>
      </c>
      <c r="F6053">
        <f t="shared" si="102"/>
        <v>186</v>
      </c>
    </row>
    <row r="6054" spans="5:6" x14ac:dyDescent="0.2">
      <c r="E6054" t="str">
        <v>186a</v>
      </c>
      <c r="F6054">
        <f t="shared" si="102"/>
        <v>186</v>
      </c>
    </row>
    <row r="6055" spans="5:6" x14ac:dyDescent="0.2">
      <c r="E6055" t="str">
        <v>186a</v>
      </c>
      <c r="F6055">
        <f t="shared" si="102"/>
        <v>186</v>
      </c>
    </row>
    <row r="6056" spans="5:6" x14ac:dyDescent="0.2">
      <c r="E6056" t="str">
        <v>186a</v>
      </c>
      <c r="F6056">
        <f t="shared" si="102"/>
        <v>186</v>
      </c>
    </row>
    <row r="6057" spans="5:6" x14ac:dyDescent="0.2">
      <c r="E6057" t="str">
        <v>186a</v>
      </c>
      <c r="F6057">
        <f t="shared" si="102"/>
        <v>186</v>
      </c>
    </row>
    <row r="6058" spans="5:6" x14ac:dyDescent="0.2">
      <c r="E6058" t="str">
        <v>186a</v>
      </c>
      <c r="F6058">
        <f t="shared" si="102"/>
        <v>186</v>
      </c>
    </row>
    <row r="6059" spans="5:6" x14ac:dyDescent="0.2">
      <c r="E6059" t="str">
        <v>187b</v>
      </c>
      <c r="F6059">
        <f t="shared" si="102"/>
        <v>187</v>
      </c>
    </row>
    <row r="6060" spans="5:6" x14ac:dyDescent="0.2">
      <c r="E6060" t="str">
        <v>187b</v>
      </c>
      <c r="F6060">
        <f t="shared" si="102"/>
        <v>187</v>
      </c>
    </row>
    <row r="6061" spans="5:6" x14ac:dyDescent="0.2">
      <c r="E6061" t="str">
        <v>187b</v>
      </c>
      <c r="F6061">
        <f t="shared" si="102"/>
        <v>187</v>
      </c>
    </row>
    <row r="6062" spans="5:6" x14ac:dyDescent="0.2">
      <c r="E6062" t="str">
        <v>187b</v>
      </c>
      <c r="F6062">
        <f t="shared" si="102"/>
        <v>187</v>
      </c>
    </row>
    <row r="6063" spans="5:6" x14ac:dyDescent="0.2">
      <c r="E6063" t="str">
        <v>187b</v>
      </c>
      <c r="F6063">
        <f t="shared" si="102"/>
        <v>187</v>
      </c>
    </row>
    <row r="6064" spans="5:6" x14ac:dyDescent="0.2">
      <c r="E6064" t="str">
        <v>187b</v>
      </c>
      <c r="F6064">
        <f t="shared" si="102"/>
        <v>187</v>
      </c>
    </row>
    <row r="6065" spans="5:6" x14ac:dyDescent="0.2">
      <c r="E6065" t="str">
        <v>187b</v>
      </c>
      <c r="F6065">
        <f t="shared" si="102"/>
        <v>187</v>
      </c>
    </row>
    <row r="6066" spans="5:6" x14ac:dyDescent="0.2">
      <c r="E6066" t="str">
        <v>187b</v>
      </c>
      <c r="F6066">
        <f t="shared" si="102"/>
        <v>187</v>
      </c>
    </row>
    <row r="6067" spans="5:6" x14ac:dyDescent="0.2">
      <c r="E6067" t="str">
        <v>187b</v>
      </c>
      <c r="F6067">
        <f t="shared" si="102"/>
        <v>187</v>
      </c>
    </row>
    <row r="6068" spans="5:6" x14ac:dyDescent="0.2">
      <c r="E6068" t="str">
        <v>187b</v>
      </c>
      <c r="F6068">
        <f t="shared" si="102"/>
        <v>187</v>
      </c>
    </row>
    <row r="6069" spans="5:6" x14ac:dyDescent="0.2">
      <c r="E6069" t="str">
        <v>187b</v>
      </c>
      <c r="F6069">
        <f t="shared" si="102"/>
        <v>187</v>
      </c>
    </row>
    <row r="6070" spans="5:6" x14ac:dyDescent="0.2">
      <c r="E6070" t="str">
        <v>187b</v>
      </c>
      <c r="F6070">
        <f t="shared" si="102"/>
        <v>187</v>
      </c>
    </row>
    <row r="6071" spans="5:6" x14ac:dyDescent="0.2">
      <c r="E6071" t="str">
        <v>187b</v>
      </c>
      <c r="F6071">
        <f t="shared" si="102"/>
        <v>187</v>
      </c>
    </row>
    <row r="6072" spans="5:6" x14ac:dyDescent="0.2">
      <c r="E6072" t="str">
        <v>187b</v>
      </c>
      <c r="F6072">
        <f t="shared" si="102"/>
        <v>187</v>
      </c>
    </row>
    <row r="6073" spans="5:6" x14ac:dyDescent="0.2">
      <c r="E6073" t="str">
        <v>187b</v>
      </c>
      <c r="F6073">
        <f t="shared" si="102"/>
        <v>187</v>
      </c>
    </row>
    <row r="6074" spans="5:6" x14ac:dyDescent="0.2">
      <c r="E6074" t="str">
        <v>187b</v>
      </c>
      <c r="F6074">
        <f t="shared" si="102"/>
        <v>187</v>
      </c>
    </row>
    <row r="6075" spans="5:6" x14ac:dyDescent="0.2">
      <c r="E6075" t="str">
        <v>187b</v>
      </c>
      <c r="F6075">
        <f t="shared" si="102"/>
        <v>187</v>
      </c>
    </row>
    <row r="6076" spans="5:6" x14ac:dyDescent="0.2">
      <c r="E6076" t="str">
        <v>187b</v>
      </c>
      <c r="F6076">
        <f t="shared" si="102"/>
        <v>187</v>
      </c>
    </row>
    <row r="6077" spans="5:6" x14ac:dyDescent="0.2">
      <c r="E6077" t="str">
        <v>187b</v>
      </c>
      <c r="F6077">
        <f t="shared" si="102"/>
        <v>187</v>
      </c>
    </row>
    <row r="6078" spans="5:6" x14ac:dyDescent="0.2">
      <c r="E6078" t="str">
        <v>187b</v>
      </c>
      <c r="F6078">
        <f t="shared" si="102"/>
        <v>187</v>
      </c>
    </row>
    <row r="6079" spans="5:6" x14ac:dyDescent="0.2">
      <c r="E6079" t="str">
        <v>187b</v>
      </c>
      <c r="F6079">
        <f t="shared" si="102"/>
        <v>187</v>
      </c>
    </row>
    <row r="6080" spans="5:6" x14ac:dyDescent="0.2">
      <c r="E6080" t="str">
        <v>187b</v>
      </c>
      <c r="F6080">
        <f t="shared" si="102"/>
        <v>187</v>
      </c>
    </row>
    <row r="6081" spans="5:6" x14ac:dyDescent="0.2">
      <c r="E6081" t="str">
        <v>187b</v>
      </c>
      <c r="F6081">
        <f t="shared" si="102"/>
        <v>187</v>
      </c>
    </row>
    <row r="6082" spans="5:6" x14ac:dyDescent="0.2">
      <c r="E6082" t="str">
        <v>187b</v>
      </c>
      <c r="F6082">
        <f t="shared" si="102"/>
        <v>187</v>
      </c>
    </row>
    <row r="6083" spans="5:6" x14ac:dyDescent="0.2">
      <c r="E6083" t="str">
        <v>187b</v>
      </c>
      <c r="F6083">
        <f t="shared" ref="F6083:F6146" si="103">VALUE(LEFT(E6083,LEN(E6083)-1))</f>
        <v>187</v>
      </c>
    </row>
    <row r="6084" spans="5:6" x14ac:dyDescent="0.2">
      <c r="E6084" t="str">
        <v>187b</v>
      </c>
      <c r="F6084">
        <f t="shared" si="103"/>
        <v>187</v>
      </c>
    </row>
    <row r="6085" spans="5:6" x14ac:dyDescent="0.2">
      <c r="E6085" t="str">
        <v>187b</v>
      </c>
      <c r="F6085">
        <f t="shared" si="103"/>
        <v>187</v>
      </c>
    </row>
    <row r="6086" spans="5:6" x14ac:dyDescent="0.2">
      <c r="E6086" t="str">
        <v>187b</v>
      </c>
      <c r="F6086">
        <f t="shared" si="103"/>
        <v>187</v>
      </c>
    </row>
    <row r="6087" spans="5:6" x14ac:dyDescent="0.2">
      <c r="E6087" t="str">
        <v>187b</v>
      </c>
      <c r="F6087">
        <f t="shared" si="103"/>
        <v>187</v>
      </c>
    </row>
    <row r="6088" spans="5:6" x14ac:dyDescent="0.2">
      <c r="E6088" t="str">
        <v>187b</v>
      </c>
      <c r="F6088">
        <f t="shared" si="103"/>
        <v>187</v>
      </c>
    </row>
    <row r="6089" spans="5:6" x14ac:dyDescent="0.2">
      <c r="E6089" t="str">
        <v>187b</v>
      </c>
      <c r="F6089">
        <f t="shared" si="103"/>
        <v>187</v>
      </c>
    </row>
    <row r="6090" spans="5:6" x14ac:dyDescent="0.2">
      <c r="E6090" t="str">
        <v>187b</v>
      </c>
      <c r="F6090">
        <f t="shared" si="103"/>
        <v>187</v>
      </c>
    </row>
    <row r="6091" spans="5:6" x14ac:dyDescent="0.2">
      <c r="E6091" t="str">
        <v>187b</v>
      </c>
      <c r="F6091">
        <f t="shared" si="103"/>
        <v>187</v>
      </c>
    </row>
    <row r="6092" spans="5:6" x14ac:dyDescent="0.2">
      <c r="E6092" t="str">
        <v>187b</v>
      </c>
      <c r="F6092">
        <f t="shared" si="103"/>
        <v>187</v>
      </c>
    </row>
    <row r="6093" spans="5:6" x14ac:dyDescent="0.2">
      <c r="E6093" t="str">
        <v>188a</v>
      </c>
      <c r="F6093">
        <f t="shared" si="103"/>
        <v>188</v>
      </c>
    </row>
    <row r="6094" spans="5:6" x14ac:dyDescent="0.2">
      <c r="E6094" t="str">
        <v>188a</v>
      </c>
      <c r="F6094">
        <f t="shared" si="103"/>
        <v>188</v>
      </c>
    </row>
    <row r="6095" spans="5:6" x14ac:dyDescent="0.2">
      <c r="E6095" t="str">
        <v>188a</v>
      </c>
      <c r="F6095">
        <f t="shared" si="103"/>
        <v>188</v>
      </c>
    </row>
    <row r="6096" spans="5:6" x14ac:dyDescent="0.2">
      <c r="E6096" t="str">
        <v>188a</v>
      </c>
      <c r="F6096">
        <f t="shared" si="103"/>
        <v>188</v>
      </c>
    </row>
    <row r="6097" spans="5:6" x14ac:dyDescent="0.2">
      <c r="E6097" t="str">
        <v>188a</v>
      </c>
      <c r="F6097">
        <f t="shared" si="103"/>
        <v>188</v>
      </c>
    </row>
    <row r="6098" spans="5:6" x14ac:dyDescent="0.2">
      <c r="E6098" t="str">
        <v>188a</v>
      </c>
      <c r="F6098">
        <f t="shared" si="103"/>
        <v>188</v>
      </c>
    </row>
    <row r="6099" spans="5:6" x14ac:dyDescent="0.2">
      <c r="E6099" t="str">
        <v>188a</v>
      </c>
      <c r="F6099">
        <f t="shared" si="103"/>
        <v>188</v>
      </c>
    </row>
    <row r="6100" spans="5:6" x14ac:dyDescent="0.2">
      <c r="E6100" t="str">
        <v>188a</v>
      </c>
      <c r="F6100">
        <f t="shared" si="103"/>
        <v>188</v>
      </c>
    </row>
    <row r="6101" spans="5:6" x14ac:dyDescent="0.2">
      <c r="E6101" t="str">
        <v>188a</v>
      </c>
      <c r="F6101">
        <f t="shared" si="103"/>
        <v>188</v>
      </c>
    </row>
    <row r="6102" spans="5:6" x14ac:dyDescent="0.2">
      <c r="E6102" t="str">
        <v>188a</v>
      </c>
      <c r="F6102">
        <f t="shared" si="103"/>
        <v>188</v>
      </c>
    </row>
    <row r="6103" spans="5:6" x14ac:dyDescent="0.2">
      <c r="E6103" t="str">
        <v>188a</v>
      </c>
      <c r="F6103">
        <f t="shared" si="103"/>
        <v>188</v>
      </c>
    </row>
    <row r="6104" spans="5:6" x14ac:dyDescent="0.2">
      <c r="E6104" t="str">
        <v>188a</v>
      </c>
      <c r="F6104">
        <f t="shared" si="103"/>
        <v>188</v>
      </c>
    </row>
    <row r="6105" spans="5:6" x14ac:dyDescent="0.2">
      <c r="E6105" t="str">
        <v>188a</v>
      </c>
      <c r="F6105">
        <f t="shared" si="103"/>
        <v>188</v>
      </c>
    </row>
    <row r="6106" spans="5:6" x14ac:dyDescent="0.2">
      <c r="E6106" t="str">
        <v>188a</v>
      </c>
      <c r="F6106">
        <f t="shared" si="103"/>
        <v>188</v>
      </c>
    </row>
    <row r="6107" spans="5:6" x14ac:dyDescent="0.2">
      <c r="E6107" t="str">
        <v>188a</v>
      </c>
      <c r="F6107">
        <f t="shared" si="103"/>
        <v>188</v>
      </c>
    </row>
    <row r="6108" spans="5:6" x14ac:dyDescent="0.2">
      <c r="E6108" t="str">
        <v>188a</v>
      </c>
      <c r="F6108">
        <f t="shared" si="103"/>
        <v>188</v>
      </c>
    </row>
    <row r="6109" spans="5:6" x14ac:dyDescent="0.2">
      <c r="E6109" t="str">
        <v>188a</v>
      </c>
      <c r="F6109">
        <f t="shared" si="103"/>
        <v>188</v>
      </c>
    </row>
    <row r="6110" spans="5:6" x14ac:dyDescent="0.2">
      <c r="E6110" t="str">
        <v>188a</v>
      </c>
      <c r="F6110">
        <f t="shared" si="103"/>
        <v>188</v>
      </c>
    </row>
    <row r="6111" spans="5:6" x14ac:dyDescent="0.2">
      <c r="E6111" t="str">
        <v>188a</v>
      </c>
      <c r="F6111">
        <f t="shared" si="103"/>
        <v>188</v>
      </c>
    </row>
    <row r="6112" spans="5:6" x14ac:dyDescent="0.2">
      <c r="E6112" t="str">
        <v>188a</v>
      </c>
      <c r="F6112">
        <f t="shared" si="103"/>
        <v>188</v>
      </c>
    </row>
    <row r="6113" spans="5:6" x14ac:dyDescent="0.2">
      <c r="E6113" t="str">
        <v>188a</v>
      </c>
      <c r="F6113">
        <f t="shared" si="103"/>
        <v>188</v>
      </c>
    </row>
    <row r="6114" spans="5:6" x14ac:dyDescent="0.2">
      <c r="E6114" t="str">
        <v>188a</v>
      </c>
      <c r="F6114">
        <f t="shared" si="103"/>
        <v>188</v>
      </c>
    </row>
    <row r="6115" spans="5:6" x14ac:dyDescent="0.2">
      <c r="E6115" t="str">
        <v>188a</v>
      </c>
      <c r="F6115">
        <f t="shared" si="103"/>
        <v>188</v>
      </c>
    </row>
    <row r="6116" spans="5:6" x14ac:dyDescent="0.2">
      <c r="E6116" t="str">
        <v>188a</v>
      </c>
      <c r="F6116">
        <f t="shared" si="103"/>
        <v>188</v>
      </c>
    </row>
    <row r="6117" spans="5:6" x14ac:dyDescent="0.2">
      <c r="E6117" t="str">
        <v>186a</v>
      </c>
      <c r="F6117">
        <f t="shared" si="103"/>
        <v>186</v>
      </c>
    </row>
    <row r="6118" spans="5:6" x14ac:dyDescent="0.2">
      <c r="E6118" t="str">
        <v>160b</v>
      </c>
      <c r="F6118">
        <f t="shared" si="103"/>
        <v>160</v>
      </c>
    </row>
    <row r="6119" spans="5:6" x14ac:dyDescent="0.2">
      <c r="E6119" t="str">
        <v>160b</v>
      </c>
      <c r="F6119">
        <f t="shared" si="103"/>
        <v>160</v>
      </c>
    </row>
    <row r="6120" spans="5:6" x14ac:dyDescent="0.2">
      <c r="E6120" t="str">
        <v>160b</v>
      </c>
      <c r="F6120">
        <f t="shared" si="103"/>
        <v>160</v>
      </c>
    </row>
    <row r="6121" spans="5:6" x14ac:dyDescent="0.2">
      <c r="E6121" t="str">
        <v>160b</v>
      </c>
      <c r="F6121">
        <f t="shared" si="103"/>
        <v>160</v>
      </c>
    </row>
    <row r="6122" spans="5:6" x14ac:dyDescent="0.2">
      <c r="E6122" t="str">
        <v>160b</v>
      </c>
      <c r="F6122">
        <f t="shared" si="103"/>
        <v>160</v>
      </c>
    </row>
    <row r="6123" spans="5:6" x14ac:dyDescent="0.2">
      <c r="E6123" t="str">
        <v>160b</v>
      </c>
      <c r="F6123">
        <f t="shared" si="103"/>
        <v>160</v>
      </c>
    </row>
    <row r="6124" spans="5:6" x14ac:dyDescent="0.2">
      <c r="E6124" t="str">
        <v>160b</v>
      </c>
      <c r="F6124">
        <f t="shared" si="103"/>
        <v>160</v>
      </c>
    </row>
    <row r="6125" spans="5:6" x14ac:dyDescent="0.2">
      <c r="E6125" t="str">
        <v>160b</v>
      </c>
      <c r="F6125">
        <f t="shared" si="103"/>
        <v>160</v>
      </c>
    </row>
    <row r="6126" spans="5:6" x14ac:dyDescent="0.2">
      <c r="E6126" t="str">
        <v>160b</v>
      </c>
      <c r="F6126">
        <f t="shared" si="103"/>
        <v>160</v>
      </c>
    </row>
    <row r="6127" spans="5:6" x14ac:dyDescent="0.2">
      <c r="E6127" t="str">
        <v>160b</v>
      </c>
      <c r="F6127">
        <f t="shared" si="103"/>
        <v>160</v>
      </c>
    </row>
    <row r="6128" spans="5:6" x14ac:dyDescent="0.2">
      <c r="E6128" t="str">
        <v>160b</v>
      </c>
      <c r="F6128">
        <f t="shared" si="103"/>
        <v>160</v>
      </c>
    </row>
    <row r="6129" spans="5:6" x14ac:dyDescent="0.2">
      <c r="E6129" t="str">
        <v>160b</v>
      </c>
      <c r="F6129">
        <f t="shared" si="103"/>
        <v>160</v>
      </c>
    </row>
    <row r="6130" spans="5:6" x14ac:dyDescent="0.2">
      <c r="E6130" t="str">
        <v>160b</v>
      </c>
      <c r="F6130">
        <f t="shared" si="103"/>
        <v>160</v>
      </c>
    </row>
    <row r="6131" spans="5:6" x14ac:dyDescent="0.2">
      <c r="E6131" t="str">
        <v>160b</v>
      </c>
      <c r="F6131">
        <f t="shared" si="103"/>
        <v>160</v>
      </c>
    </row>
    <row r="6132" spans="5:6" x14ac:dyDescent="0.2">
      <c r="E6132" t="str">
        <v>160b</v>
      </c>
      <c r="F6132">
        <f t="shared" si="103"/>
        <v>160</v>
      </c>
    </row>
    <row r="6133" spans="5:6" x14ac:dyDescent="0.2">
      <c r="E6133" t="str">
        <v>160b</v>
      </c>
      <c r="F6133">
        <f t="shared" si="103"/>
        <v>160</v>
      </c>
    </row>
    <row r="6134" spans="5:6" x14ac:dyDescent="0.2">
      <c r="E6134" t="str">
        <v>160b</v>
      </c>
      <c r="F6134">
        <f t="shared" si="103"/>
        <v>160</v>
      </c>
    </row>
    <row r="6135" spans="5:6" x14ac:dyDescent="0.2">
      <c r="E6135" t="str">
        <v>160b</v>
      </c>
      <c r="F6135">
        <f t="shared" si="103"/>
        <v>160</v>
      </c>
    </row>
    <row r="6136" spans="5:6" x14ac:dyDescent="0.2">
      <c r="E6136" t="str">
        <v>161a</v>
      </c>
      <c r="F6136">
        <f t="shared" si="103"/>
        <v>161</v>
      </c>
    </row>
    <row r="6137" spans="5:6" x14ac:dyDescent="0.2">
      <c r="E6137" t="str">
        <v>161a</v>
      </c>
      <c r="F6137">
        <f t="shared" si="103"/>
        <v>161</v>
      </c>
    </row>
    <row r="6138" spans="5:6" x14ac:dyDescent="0.2">
      <c r="E6138" t="str">
        <v>161a</v>
      </c>
      <c r="F6138">
        <f t="shared" si="103"/>
        <v>161</v>
      </c>
    </row>
    <row r="6139" spans="5:6" x14ac:dyDescent="0.2">
      <c r="E6139" t="str">
        <v>161a</v>
      </c>
      <c r="F6139">
        <f t="shared" si="103"/>
        <v>161</v>
      </c>
    </row>
    <row r="6140" spans="5:6" x14ac:dyDescent="0.2">
      <c r="E6140" t="str">
        <v>161a</v>
      </c>
      <c r="F6140">
        <f t="shared" si="103"/>
        <v>161</v>
      </c>
    </row>
    <row r="6141" spans="5:6" x14ac:dyDescent="0.2">
      <c r="E6141" t="str">
        <v>161a</v>
      </c>
      <c r="F6141">
        <f t="shared" si="103"/>
        <v>161</v>
      </c>
    </row>
    <row r="6142" spans="5:6" x14ac:dyDescent="0.2">
      <c r="E6142" t="str">
        <v>161a</v>
      </c>
      <c r="F6142">
        <f t="shared" si="103"/>
        <v>161</v>
      </c>
    </row>
    <row r="6143" spans="5:6" x14ac:dyDescent="0.2">
      <c r="E6143" t="str">
        <v>161a</v>
      </c>
      <c r="F6143">
        <f t="shared" si="103"/>
        <v>161</v>
      </c>
    </row>
    <row r="6144" spans="5:6" x14ac:dyDescent="0.2">
      <c r="E6144" t="str">
        <v>161a</v>
      </c>
      <c r="F6144">
        <f t="shared" si="103"/>
        <v>161</v>
      </c>
    </row>
    <row r="6145" spans="5:6" x14ac:dyDescent="0.2">
      <c r="E6145" t="str">
        <v>161a</v>
      </c>
      <c r="F6145">
        <f t="shared" si="103"/>
        <v>161</v>
      </c>
    </row>
    <row r="6146" spans="5:6" x14ac:dyDescent="0.2">
      <c r="E6146" t="str">
        <v>161a</v>
      </c>
      <c r="F6146">
        <f t="shared" si="103"/>
        <v>161</v>
      </c>
    </row>
    <row r="6147" spans="5:6" x14ac:dyDescent="0.2">
      <c r="E6147" t="str">
        <v>161a</v>
      </c>
      <c r="F6147">
        <f t="shared" ref="F6147:F6210" si="104">VALUE(LEFT(E6147,LEN(E6147)-1))</f>
        <v>161</v>
      </c>
    </row>
    <row r="6148" spans="5:6" x14ac:dyDescent="0.2">
      <c r="E6148" t="str">
        <v>161a</v>
      </c>
      <c r="F6148">
        <f t="shared" si="104"/>
        <v>161</v>
      </c>
    </row>
    <row r="6149" spans="5:6" x14ac:dyDescent="0.2">
      <c r="E6149" t="str">
        <v>161a</v>
      </c>
      <c r="F6149">
        <f t="shared" si="104"/>
        <v>161</v>
      </c>
    </row>
    <row r="6150" spans="5:6" x14ac:dyDescent="0.2">
      <c r="E6150" t="str">
        <v>161a</v>
      </c>
      <c r="F6150">
        <f t="shared" si="104"/>
        <v>161</v>
      </c>
    </row>
    <row r="6151" spans="5:6" x14ac:dyDescent="0.2">
      <c r="E6151" t="str">
        <v>161a</v>
      </c>
      <c r="F6151">
        <f t="shared" si="104"/>
        <v>161</v>
      </c>
    </row>
    <row r="6152" spans="5:6" x14ac:dyDescent="0.2">
      <c r="E6152" t="str">
        <v>161a</v>
      </c>
      <c r="F6152">
        <f t="shared" si="104"/>
        <v>161</v>
      </c>
    </row>
    <row r="6153" spans="5:6" x14ac:dyDescent="0.2">
      <c r="E6153" t="str">
        <v>161a</v>
      </c>
      <c r="F6153">
        <f t="shared" si="104"/>
        <v>161</v>
      </c>
    </row>
    <row r="6154" spans="5:6" x14ac:dyDescent="0.2">
      <c r="E6154" t="str">
        <v>161a</v>
      </c>
      <c r="F6154">
        <f t="shared" si="104"/>
        <v>161</v>
      </c>
    </row>
    <row r="6155" spans="5:6" x14ac:dyDescent="0.2">
      <c r="E6155" t="str">
        <v>161a</v>
      </c>
      <c r="F6155">
        <f t="shared" si="104"/>
        <v>161</v>
      </c>
    </row>
    <row r="6156" spans="5:6" x14ac:dyDescent="0.2">
      <c r="E6156" t="str">
        <v>161a</v>
      </c>
      <c r="F6156">
        <f t="shared" si="104"/>
        <v>161</v>
      </c>
    </row>
    <row r="6157" spans="5:6" x14ac:dyDescent="0.2">
      <c r="E6157" t="str">
        <v>161a</v>
      </c>
      <c r="F6157">
        <f t="shared" si="104"/>
        <v>161</v>
      </c>
    </row>
    <row r="6158" spans="5:6" x14ac:dyDescent="0.2">
      <c r="E6158" t="str">
        <v>161a</v>
      </c>
      <c r="F6158">
        <f t="shared" si="104"/>
        <v>161</v>
      </c>
    </row>
    <row r="6159" spans="5:6" x14ac:dyDescent="0.2">
      <c r="E6159" t="str">
        <v>161a</v>
      </c>
      <c r="F6159">
        <f t="shared" si="104"/>
        <v>161</v>
      </c>
    </row>
    <row r="6160" spans="5:6" x14ac:dyDescent="0.2">
      <c r="E6160" t="str">
        <v>161a</v>
      </c>
      <c r="F6160">
        <f t="shared" si="104"/>
        <v>161</v>
      </c>
    </row>
    <row r="6161" spans="5:6" x14ac:dyDescent="0.2">
      <c r="E6161" t="str">
        <v>161a</v>
      </c>
      <c r="F6161">
        <f t="shared" si="104"/>
        <v>161</v>
      </c>
    </row>
    <row r="6162" spans="5:6" x14ac:dyDescent="0.2">
      <c r="E6162" t="str">
        <v>161a</v>
      </c>
      <c r="F6162">
        <f t="shared" si="104"/>
        <v>161</v>
      </c>
    </row>
    <row r="6163" spans="5:6" x14ac:dyDescent="0.2">
      <c r="E6163" t="str">
        <v>161a</v>
      </c>
      <c r="F6163">
        <f t="shared" si="104"/>
        <v>161</v>
      </c>
    </row>
    <row r="6164" spans="5:6" x14ac:dyDescent="0.2">
      <c r="E6164" t="str">
        <v>161a</v>
      </c>
      <c r="F6164">
        <f t="shared" si="104"/>
        <v>161</v>
      </c>
    </row>
    <row r="6165" spans="5:6" x14ac:dyDescent="0.2">
      <c r="E6165" t="str">
        <v>161a</v>
      </c>
      <c r="F6165">
        <f t="shared" si="104"/>
        <v>161</v>
      </c>
    </row>
    <row r="6166" spans="5:6" x14ac:dyDescent="0.2">
      <c r="E6166" t="str">
        <v>161a</v>
      </c>
      <c r="F6166">
        <f t="shared" si="104"/>
        <v>161</v>
      </c>
    </row>
    <row r="6167" spans="5:6" x14ac:dyDescent="0.2">
      <c r="E6167" t="str">
        <v>225b</v>
      </c>
      <c r="F6167">
        <f t="shared" si="104"/>
        <v>225</v>
      </c>
    </row>
    <row r="6168" spans="5:6" x14ac:dyDescent="0.2">
      <c r="E6168" t="str">
        <v>225b</v>
      </c>
      <c r="F6168">
        <f t="shared" si="104"/>
        <v>225</v>
      </c>
    </row>
    <row r="6169" spans="5:6" x14ac:dyDescent="0.2">
      <c r="E6169" t="str">
        <v>225b</v>
      </c>
      <c r="F6169">
        <f t="shared" si="104"/>
        <v>225</v>
      </c>
    </row>
    <row r="6170" spans="5:6" x14ac:dyDescent="0.2">
      <c r="E6170" t="str">
        <v>225b</v>
      </c>
      <c r="F6170">
        <f t="shared" si="104"/>
        <v>225</v>
      </c>
    </row>
    <row r="6171" spans="5:6" x14ac:dyDescent="0.2">
      <c r="E6171" t="str">
        <v>225b</v>
      </c>
      <c r="F6171">
        <f t="shared" si="104"/>
        <v>225</v>
      </c>
    </row>
    <row r="6172" spans="5:6" x14ac:dyDescent="0.2">
      <c r="E6172" t="str">
        <v>225b</v>
      </c>
      <c r="F6172">
        <f t="shared" si="104"/>
        <v>225</v>
      </c>
    </row>
    <row r="6173" spans="5:6" x14ac:dyDescent="0.2">
      <c r="E6173" t="str">
        <v>255b</v>
      </c>
      <c r="F6173">
        <f t="shared" si="104"/>
        <v>255</v>
      </c>
    </row>
    <row r="6174" spans="5:6" x14ac:dyDescent="0.2">
      <c r="E6174" t="str">
        <v>225b</v>
      </c>
      <c r="F6174">
        <f t="shared" si="104"/>
        <v>225</v>
      </c>
    </row>
    <row r="6175" spans="5:6" x14ac:dyDescent="0.2">
      <c r="E6175" t="str">
        <v>225b</v>
      </c>
      <c r="F6175">
        <f t="shared" si="104"/>
        <v>225</v>
      </c>
    </row>
    <row r="6176" spans="5:6" x14ac:dyDescent="0.2">
      <c r="E6176" t="str">
        <v>225b</v>
      </c>
      <c r="F6176">
        <f t="shared" si="104"/>
        <v>225</v>
      </c>
    </row>
    <row r="6177" spans="5:6" x14ac:dyDescent="0.2">
      <c r="E6177" t="str">
        <v>225b</v>
      </c>
      <c r="F6177">
        <f t="shared" si="104"/>
        <v>225</v>
      </c>
    </row>
    <row r="6178" spans="5:6" x14ac:dyDescent="0.2">
      <c r="E6178" t="str">
        <v>225b</v>
      </c>
      <c r="F6178">
        <f t="shared" si="104"/>
        <v>225</v>
      </c>
    </row>
    <row r="6179" spans="5:6" x14ac:dyDescent="0.2">
      <c r="E6179" t="str">
        <v>226a</v>
      </c>
      <c r="F6179">
        <f t="shared" si="104"/>
        <v>226</v>
      </c>
    </row>
    <row r="6180" spans="5:6" x14ac:dyDescent="0.2">
      <c r="E6180" t="str">
        <v>226a</v>
      </c>
      <c r="F6180">
        <f t="shared" si="104"/>
        <v>226</v>
      </c>
    </row>
    <row r="6181" spans="5:6" x14ac:dyDescent="0.2">
      <c r="E6181" t="str">
        <v>226a</v>
      </c>
      <c r="F6181">
        <f t="shared" si="104"/>
        <v>226</v>
      </c>
    </row>
    <row r="6182" spans="5:6" x14ac:dyDescent="0.2">
      <c r="E6182" t="str">
        <v>226a</v>
      </c>
      <c r="F6182">
        <f t="shared" si="104"/>
        <v>226</v>
      </c>
    </row>
    <row r="6183" spans="5:6" x14ac:dyDescent="0.2">
      <c r="E6183" t="str">
        <v>226a</v>
      </c>
      <c r="F6183">
        <f t="shared" si="104"/>
        <v>226</v>
      </c>
    </row>
    <row r="6184" spans="5:6" x14ac:dyDescent="0.2">
      <c r="E6184" t="str">
        <v>226a</v>
      </c>
      <c r="F6184">
        <f t="shared" si="104"/>
        <v>226</v>
      </c>
    </row>
    <row r="6185" spans="5:6" x14ac:dyDescent="0.2">
      <c r="E6185" t="str">
        <v>226a</v>
      </c>
      <c r="F6185">
        <f t="shared" si="104"/>
        <v>226</v>
      </c>
    </row>
    <row r="6186" spans="5:6" x14ac:dyDescent="0.2">
      <c r="E6186" t="str">
        <v>226a</v>
      </c>
      <c r="F6186">
        <f t="shared" si="104"/>
        <v>226</v>
      </c>
    </row>
    <row r="6187" spans="5:6" x14ac:dyDescent="0.2">
      <c r="E6187" t="str">
        <v>226a</v>
      </c>
      <c r="F6187">
        <f t="shared" si="104"/>
        <v>226</v>
      </c>
    </row>
    <row r="6188" spans="5:6" x14ac:dyDescent="0.2">
      <c r="E6188" t="str">
        <v>226a</v>
      </c>
      <c r="F6188">
        <f t="shared" si="104"/>
        <v>226</v>
      </c>
    </row>
    <row r="6189" spans="5:6" x14ac:dyDescent="0.2">
      <c r="E6189" t="str">
        <v>226a</v>
      </c>
      <c r="F6189">
        <f t="shared" si="104"/>
        <v>226</v>
      </c>
    </row>
    <row r="6190" spans="5:6" x14ac:dyDescent="0.2">
      <c r="E6190" t="str">
        <v>226a</v>
      </c>
      <c r="F6190">
        <f t="shared" si="104"/>
        <v>226</v>
      </c>
    </row>
    <row r="6191" spans="5:6" x14ac:dyDescent="0.2">
      <c r="E6191" t="str">
        <v>226a</v>
      </c>
      <c r="F6191">
        <f t="shared" si="104"/>
        <v>226</v>
      </c>
    </row>
    <row r="6192" spans="5:6" x14ac:dyDescent="0.2">
      <c r="E6192" t="str">
        <v>226a</v>
      </c>
      <c r="F6192">
        <f t="shared" si="104"/>
        <v>226</v>
      </c>
    </row>
    <row r="6193" spans="5:6" x14ac:dyDescent="0.2">
      <c r="E6193" t="str">
        <v>226a</v>
      </c>
      <c r="F6193">
        <f t="shared" si="104"/>
        <v>226</v>
      </c>
    </row>
    <row r="6194" spans="5:6" x14ac:dyDescent="0.2">
      <c r="E6194" t="str">
        <v>226a</v>
      </c>
      <c r="F6194">
        <f t="shared" si="104"/>
        <v>226</v>
      </c>
    </row>
    <row r="6195" spans="5:6" x14ac:dyDescent="0.2">
      <c r="E6195" t="str">
        <v>226a</v>
      </c>
      <c r="F6195">
        <f t="shared" si="104"/>
        <v>226</v>
      </c>
    </row>
    <row r="6196" spans="5:6" x14ac:dyDescent="0.2">
      <c r="E6196" t="str">
        <v>226a</v>
      </c>
      <c r="F6196">
        <f t="shared" si="104"/>
        <v>226</v>
      </c>
    </row>
    <row r="6197" spans="5:6" x14ac:dyDescent="0.2">
      <c r="E6197" t="str">
        <v>226a</v>
      </c>
      <c r="F6197">
        <f t="shared" si="104"/>
        <v>226</v>
      </c>
    </row>
    <row r="6198" spans="5:6" x14ac:dyDescent="0.2">
      <c r="E6198" t="str">
        <v>226a</v>
      </c>
      <c r="F6198">
        <f t="shared" si="104"/>
        <v>226</v>
      </c>
    </row>
    <row r="6199" spans="5:6" x14ac:dyDescent="0.2">
      <c r="E6199" t="str">
        <v>226a</v>
      </c>
      <c r="F6199">
        <f t="shared" si="104"/>
        <v>226</v>
      </c>
    </row>
    <row r="6200" spans="5:6" x14ac:dyDescent="0.2">
      <c r="E6200" t="str">
        <v>226a</v>
      </c>
      <c r="F6200">
        <f t="shared" si="104"/>
        <v>226</v>
      </c>
    </row>
    <row r="6201" spans="5:6" x14ac:dyDescent="0.2">
      <c r="E6201" t="str">
        <v>226a</v>
      </c>
      <c r="F6201">
        <f t="shared" si="104"/>
        <v>226</v>
      </c>
    </row>
    <row r="6202" spans="5:6" x14ac:dyDescent="0.2">
      <c r="E6202" t="str">
        <v>226a</v>
      </c>
      <c r="F6202">
        <f t="shared" si="104"/>
        <v>226</v>
      </c>
    </row>
    <row r="6203" spans="5:6" x14ac:dyDescent="0.2">
      <c r="E6203" t="str">
        <v>226a</v>
      </c>
      <c r="F6203">
        <f t="shared" si="104"/>
        <v>226</v>
      </c>
    </row>
    <row r="6204" spans="5:6" x14ac:dyDescent="0.2">
      <c r="E6204" t="str">
        <v>226a</v>
      </c>
      <c r="F6204">
        <f t="shared" si="104"/>
        <v>226</v>
      </c>
    </row>
    <row r="6205" spans="5:6" x14ac:dyDescent="0.2">
      <c r="E6205" t="str">
        <v>226a</v>
      </c>
      <c r="F6205">
        <f t="shared" si="104"/>
        <v>226</v>
      </c>
    </row>
    <row r="6206" spans="5:6" x14ac:dyDescent="0.2">
      <c r="E6206" t="str">
        <v>226a</v>
      </c>
      <c r="F6206">
        <f t="shared" si="104"/>
        <v>226</v>
      </c>
    </row>
    <row r="6207" spans="5:6" x14ac:dyDescent="0.2">
      <c r="E6207" t="str">
        <v>226a</v>
      </c>
      <c r="F6207">
        <f t="shared" si="104"/>
        <v>226</v>
      </c>
    </row>
    <row r="6208" spans="5:6" x14ac:dyDescent="0.2">
      <c r="E6208" t="str">
        <v>226a</v>
      </c>
      <c r="F6208">
        <f t="shared" si="104"/>
        <v>226</v>
      </c>
    </row>
    <row r="6209" spans="5:6" x14ac:dyDescent="0.2">
      <c r="E6209" t="str">
        <v>226a</v>
      </c>
      <c r="F6209">
        <f t="shared" si="104"/>
        <v>226</v>
      </c>
    </row>
    <row r="6210" spans="5:6" x14ac:dyDescent="0.2">
      <c r="E6210" t="str">
        <v>226a</v>
      </c>
      <c r="F6210">
        <f t="shared" si="104"/>
        <v>226</v>
      </c>
    </row>
    <row r="6211" spans="5:6" x14ac:dyDescent="0.2">
      <c r="E6211" t="str">
        <v>226a</v>
      </c>
      <c r="F6211">
        <f t="shared" ref="F6211:F6274" si="105">VALUE(LEFT(E6211,LEN(E6211)-1))</f>
        <v>226</v>
      </c>
    </row>
    <row r="6212" spans="5:6" x14ac:dyDescent="0.2">
      <c r="E6212" t="str">
        <v>226a</v>
      </c>
      <c r="F6212">
        <f t="shared" si="105"/>
        <v>226</v>
      </c>
    </row>
    <row r="6213" spans="5:6" x14ac:dyDescent="0.2">
      <c r="E6213" t="str">
        <v>226a</v>
      </c>
      <c r="F6213">
        <f t="shared" si="105"/>
        <v>226</v>
      </c>
    </row>
    <row r="6214" spans="5:6" x14ac:dyDescent="0.2">
      <c r="E6214" t="str">
        <v>226a</v>
      </c>
      <c r="F6214">
        <f t="shared" si="105"/>
        <v>226</v>
      </c>
    </row>
    <row r="6215" spans="5:6" x14ac:dyDescent="0.2">
      <c r="E6215" t="str">
        <v>226a</v>
      </c>
      <c r="F6215">
        <f t="shared" si="105"/>
        <v>226</v>
      </c>
    </row>
    <row r="6216" spans="5:6" x14ac:dyDescent="0.2">
      <c r="E6216" t="str">
        <v>226a</v>
      </c>
      <c r="F6216">
        <f t="shared" si="105"/>
        <v>226</v>
      </c>
    </row>
    <row r="6217" spans="5:6" x14ac:dyDescent="0.2">
      <c r="E6217" t="str">
        <v>226a</v>
      </c>
      <c r="F6217">
        <f t="shared" si="105"/>
        <v>226</v>
      </c>
    </row>
    <row r="6218" spans="5:6" x14ac:dyDescent="0.2">
      <c r="E6218" t="str">
        <v>226a</v>
      </c>
      <c r="F6218">
        <f t="shared" si="105"/>
        <v>226</v>
      </c>
    </row>
    <row r="6219" spans="5:6" x14ac:dyDescent="0.2">
      <c r="E6219" t="str">
        <v>226a</v>
      </c>
      <c r="F6219">
        <f t="shared" si="105"/>
        <v>226</v>
      </c>
    </row>
    <row r="6220" spans="5:6" x14ac:dyDescent="0.2">
      <c r="E6220" t="str">
        <v>226a</v>
      </c>
      <c r="F6220">
        <f t="shared" si="105"/>
        <v>226</v>
      </c>
    </row>
    <row r="6221" spans="5:6" x14ac:dyDescent="0.2">
      <c r="E6221" t="str">
        <v>226a</v>
      </c>
      <c r="F6221">
        <f t="shared" si="105"/>
        <v>226</v>
      </c>
    </row>
    <row r="6222" spans="5:6" x14ac:dyDescent="0.2">
      <c r="E6222" t="str">
        <v>226a</v>
      </c>
      <c r="F6222">
        <f t="shared" si="105"/>
        <v>226</v>
      </c>
    </row>
    <row r="6223" spans="5:6" x14ac:dyDescent="0.2">
      <c r="E6223" t="str">
        <v>226a</v>
      </c>
      <c r="F6223">
        <f t="shared" si="105"/>
        <v>226</v>
      </c>
    </row>
    <row r="6224" spans="5:6" x14ac:dyDescent="0.2">
      <c r="E6224" t="str">
        <v>226a</v>
      </c>
      <c r="F6224">
        <f t="shared" si="105"/>
        <v>226</v>
      </c>
    </row>
    <row r="6225" spans="5:6" x14ac:dyDescent="0.2">
      <c r="E6225" t="str">
        <v>226a</v>
      </c>
      <c r="F6225">
        <f t="shared" si="105"/>
        <v>226</v>
      </c>
    </row>
    <row r="6226" spans="5:6" x14ac:dyDescent="0.2">
      <c r="E6226" t="str">
        <v>226a</v>
      </c>
      <c r="F6226">
        <f t="shared" si="105"/>
        <v>226</v>
      </c>
    </row>
    <row r="6227" spans="5:6" x14ac:dyDescent="0.2">
      <c r="E6227" t="str">
        <v>226a</v>
      </c>
      <c r="F6227">
        <f t="shared" si="105"/>
        <v>226</v>
      </c>
    </row>
    <row r="6228" spans="5:6" x14ac:dyDescent="0.2">
      <c r="E6228" t="str">
        <v>226a</v>
      </c>
      <c r="F6228">
        <f t="shared" si="105"/>
        <v>226</v>
      </c>
    </row>
    <row r="6229" spans="5:6" x14ac:dyDescent="0.2">
      <c r="E6229" t="str">
        <v>226a</v>
      </c>
      <c r="F6229">
        <f t="shared" si="105"/>
        <v>226</v>
      </c>
    </row>
    <row r="6230" spans="5:6" x14ac:dyDescent="0.2">
      <c r="E6230" t="str">
        <v>226a</v>
      </c>
      <c r="F6230">
        <f t="shared" si="105"/>
        <v>226</v>
      </c>
    </row>
    <row r="6231" spans="5:6" x14ac:dyDescent="0.2">
      <c r="E6231" t="str">
        <v>226a</v>
      </c>
      <c r="F6231">
        <f t="shared" si="105"/>
        <v>226</v>
      </c>
    </row>
    <row r="6232" spans="5:6" x14ac:dyDescent="0.2">
      <c r="E6232" t="str">
        <v>226b</v>
      </c>
      <c r="F6232">
        <f t="shared" si="105"/>
        <v>226</v>
      </c>
    </row>
    <row r="6233" spans="5:6" x14ac:dyDescent="0.2">
      <c r="E6233" t="str">
        <v>226b</v>
      </c>
      <c r="F6233">
        <f t="shared" si="105"/>
        <v>226</v>
      </c>
    </row>
    <row r="6234" spans="5:6" x14ac:dyDescent="0.2">
      <c r="E6234" t="str">
        <v>226b</v>
      </c>
      <c r="F6234">
        <f t="shared" si="105"/>
        <v>226</v>
      </c>
    </row>
    <row r="6235" spans="5:6" x14ac:dyDescent="0.2">
      <c r="E6235" t="str">
        <v>226b</v>
      </c>
      <c r="F6235">
        <f t="shared" si="105"/>
        <v>226</v>
      </c>
    </row>
    <row r="6236" spans="5:6" x14ac:dyDescent="0.2">
      <c r="E6236" t="str">
        <v>226b</v>
      </c>
      <c r="F6236">
        <f t="shared" si="105"/>
        <v>226</v>
      </c>
    </row>
    <row r="6237" spans="5:6" x14ac:dyDescent="0.2">
      <c r="E6237" t="str">
        <v>226b</v>
      </c>
      <c r="F6237">
        <f t="shared" si="105"/>
        <v>226</v>
      </c>
    </row>
    <row r="6238" spans="5:6" x14ac:dyDescent="0.2">
      <c r="E6238" t="str">
        <v>226b</v>
      </c>
      <c r="F6238">
        <f t="shared" si="105"/>
        <v>226</v>
      </c>
    </row>
    <row r="6239" spans="5:6" x14ac:dyDescent="0.2">
      <c r="E6239" t="str">
        <v>226b</v>
      </c>
      <c r="F6239">
        <f t="shared" si="105"/>
        <v>226</v>
      </c>
    </row>
    <row r="6240" spans="5:6" x14ac:dyDescent="0.2">
      <c r="E6240" t="str">
        <v>226b</v>
      </c>
      <c r="F6240">
        <f t="shared" si="105"/>
        <v>226</v>
      </c>
    </row>
    <row r="6241" spans="5:6" x14ac:dyDescent="0.2">
      <c r="E6241" t="str">
        <v>226b</v>
      </c>
      <c r="F6241">
        <f t="shared" si="105"/>
        <v>226</v>
      </c>
    </row>
    <row r="6242" spans="5:6" x14ac:dyDescent="0.2">
      <c r="E6242" t="str">
        <v>226b</v>
      </c>
      <c r="F6242">
        <f t="shared" si="105"/>
        <v>226</v>
      </c>
    </row>
    <row r="6243" spans="5:6" x14ac:dyDescent="0.2">
      <c r="E6243" t="str">
        <v>226b</v>
      </c>
      <c r="F6243">
        <f t="shared" si="105"/>
        <v>226</v>
      </c>
    </row>
    <row r="6244" spans="5:6" x14ac:dyDescent="0.2">
      <c r="E6244" t="str">
        <v>226b</v>
      </c>
      <c r="F6244">
        <f t="shared" si="105"/>
        <v>226</v>
      </c>
    </row>
    <row r="6245" spans="5:6" x14ac:dyDescent="0.2">
      <c r="E6245" t="str">
        <v>226b</v>
      </c>
      <c r="F6245">
        <f t="shared" si="105"/>
        <v>226</v>
      </c>
    </row>
    <row r="6246" spans="5:6" x14ac:dyDescent="0.2">
      <c r="E6246" t="str">
        <v>226b</v>
      </c>
      <c r="F6246">
        <f t="shared" si="105"/>
        <v>226</v>
      </c>
    </row>
    <row r="6247" spans="5:6" x14ac:dyDescent="0.2">
      <c r="E6247" t="str">
        <v>226b</v>
      </c>
      <c r="F6247">
        <f t="shared" si="105"/>
        <v>226</v>
      </c>
    </row>
    <row r="6248" spans="5:6" x14ac:dyDescent="0.2">
      <c r="E6248" t="str">
        <v>226b</v>
      </c>
      <c r="F6248">
        <f t="shared" si="105"/>
        <v>226</v>
      </c>
    </row>
    <row r="6249" spans="5:6" x14ac:dyDescent="0.2">
      <c r="E6249" t="str">
        <v>226b</v>
      </c>
      <c r="F6249">
        <f t="shared" si="105"/>
        <v>226</v>
      </c>
    </row>
    <row r="6250" spans="5:6" x14ac:dyDescent="0.2">
      <c r="E6250" t="str">
        <v>226b</v>
      </c>
      <c r="F6250">
        <f t="shared" si="105"/>
        <v>226</v>
      </c>
    </row>
    <row r="6251" spans="5:6" x14ac:dyDescent="0.2">
      <c r="E6251" t="str">
        <v>226b</v>
      </c>
      <c r="F6251">
        <f t="shared" si="105"/>
        <v>226</v>
      </c>
    </row>
    <row r="6252" spans="5:6" x14ac:dyDescent="0.2">
      <c r="E6252" t="str">
        <v>226b</v>
      </c>
      <c r="F6252">
        <f t="shared" si="105"/>
        <v>226</v>
      </c>
    </row>
    <row r="6253" spans="5:6" x14ac:dyDescent="0.2">
      <c r="E6253" t="str">
        <v>226b</v>
      </c>
      <c r="F6253">
        <f t="shared" si="105"/>
        <v>226</v>
      </c>
    </row>
    <row r="6254" spans="5:6" x14ac:dyDescent="0.2">
      <c r="E6254" t="str">
        <v>226b</v>
      </c>
      <c r="F6254">
        <f t="shared" si="105"/>
        <v>226</v>
      </c>
    </row>
    <row r="6255" spans="5:6" x14ac:dyDescent="0.2">
      <c r="E6255" t="str">
        <v>226b</v>
      </c>
      <c r="F6255">
        <f t="shared" si="105"/>
        <v>226</v>
      </c>
    </row>
    <row r="6256" spans="5:6" x14ac:dyDescent="0.2">
      <c r="E6256" t="str">
        <v>226b</v>
      </c>
      <c r="F6256">
        <f t="shared" si="105"/>
        <v>226</v>
      </c>
    </row>
    <row r="6257" spans="5:6" x14ac:dyDescent="0.2">
      <c r="E6257" t="str">
        <v>226b</v>
      </c>
      <c r="F6257">
        <f t="shared" si="105"/>
        <v>226</v>
      </c>
    </row>
    <row r="6258" spans="5:6" x14ac:dyDescent="0.2">
      <c r="E6258" t="str">
        <v>226b</v>
      </c>
      <c r="F6258">
        <f t="shared" si="105"/>
        <v>226</v>
      </c>
    </row>
    <row r="6259" spans="5:6" x14ac:dyDescent="0.2">
      <c r="E6259" t="str">
        <v>226b</v>
      </c>
      <c r="F6259">
        <f t="shared" si="105"/>
        <v>226</v>
      </c>
    </row>
    <row r="6260" spans="5:6" x14ac:dyDescent="0.2">
      <c r="E6260" t="str">
        <v>226b</v>
      </c>
      <c r="F6260">
        <f t="shared" si="105"/>
        <v>226</v>
      </c>
    </row>
    <row r="6261" spans="5:6" x14ac:dyDescent="0.2">
      <c r="E6261" t="str">
        <v>226b</v>
      </c>
      <c r="F6261">
        <f t="shared" si="105"/>
        <v>226</v>
      </c>
    </row>
    <row r="6262" spans="5:6" x14ac:dyDescent="0.2">
      <c r="E6262" t="str">
        <v>226b</v>
      </c>
      <c r="F6262">
        <f t="shared" si="105"/>
        <v>226</v>
      </c>
    </row>
    <row r="6263" spans="5:6" x14ac:dyDescent="0.2">
      <c r="E6263" t="str">
        <v>226b</v>
      </c>
      <c r="F6263">
        <f t="shared" si="105"/>
        <v>226</v>
      </c>
    </row>
    <row r="6264" spans="5:6" x14ac:dyDescent="0.2">
      <c r="E6264" t="str">
        <v>226b</v>
      </c>
      <c r="F6264">
        <f t="shared" si="105"/>
        <v>226</v>
      </c>
    </row>
    <row r="6265" spans="5:6" x14ac:dyDescent="0.2">
      <c r="E6265" t="str">
        <v>226b</v>
      </c>
      <c r="F6265">
        <f t="shared" si="105"/>
        <v>226</v>
      </c>
    </row>
    <row r="6266" spans="5:6" x14ac:dyDescent="0.2">
      <c r="E6266" t="str">
        <v>226b</v>
      </c>
      <c r="F6266">
        <f t="shared" si="105"/>
        <v>226</v>
      </c>
    </row>
    <row r="6267" spans="5:6" x14ac:dyDescent="0.2">
      <c r="E6267" t="str">
        <v>226b</v>
      </c>
      <c r="F6267">
        <f t="shared" si="105"/>
        <v>226</v>
      </c>
    </row>
    <row r="6268" spans="5:6" x14ac:dyDescent="0.2">
      <c r="E6268" t="str">
        <v>226b</v>
      </c>
      <c r="F6268">
        <f t="shared" si="105"/>
        <v>226</v>
      </c>
    </row>
    <row r="6269" spans="5:6" x14ac:dyDescent="0.2">
      <c r="E6269" t="str">
        <v>226b</v>
      </c>
      <c r="F6269">
        <f t="shared" si="105"/>
        <v>226</v>
      </c>
    </row>
    <row r="6270" spans="5:6" x14ac:dyDescent="0.2">
      <c r="E6270" t="str">
        <v>226b</v>
      </c>
      <c r="F6270">
        <f t="shared" si="105"/>
        <v>226</v>
      </c>
    </row>
    <row r="6271" spans="5:6" x14ac:dyDescent="0.2">
      <c r="E6271" t="str">
        <v>226b</v>
      </c>
      <c r="F6271">
        <f t="shared" si="105"/>
        <v>226</v>
      </c>
    </row>
    <row r="6272" spans="5:6" x14ac:dyDescent="0.2">
      <c r="E6272" t="str">
        <v>227a</v>
      </c>
      <c r="F6272">
        <f t="shared" si="105"/>
        <v>227</v>
      </c>
    </row>
    <row r="6273" spans="5:6" x14ac:dyDescent="0.2">
      <c r="E6273" t="str">
        <v>227a</v>
      </c>
      <c r="F6273">
        <f t="shared" si="105"/>
        <v>227</v>
      </c>
    </row>
    <row r="6274" spans="5:6" x14ac:dyDescent="0.2">
      <c r="E6274" t="str">
        <v>227a</v>
      </c>
      <c r="F6274">
        <f t="shared" si="105"/>
        <v>227</v>
      </c>
    </row>
    <row r="6275" spans="5:6" x14ac:dyDescent="0.2">
      <c r="E6275" t="str">
        <v>227a</v>
      </c>
      <c r="F6275">
        <f t="shared" ref="F6275:F6338" si="106">VALUE(LEFT(E6275,LEN(E6275)-1))</f>
        <v>227</v>
      </c>
    </row>
    <row r="6276" spans="5:6" x14ac:dyDescent="0.2">
      <c r="E6276" t="str">
        <v>227a</v>
      </c>
      <c r="F6276">
        <f t="shared" si="106"/>
        <v>227</v>
      </c>
    </row>
    <row r="6277" spans="5:6" x14ac:dyDescent="0.2">
      <c r="E6277" t="str">
        <v>227a</v>
      </c>
      <c r="F6277">
        <f t="shared" si="106"/>
        <v>227</v>
      </c>
    </row>
    <row r="6278" spans="5:6" x14ac:dyDescent="0.2">
      <c r="E6278" t="str">
        <v>227a</v>
      </c>
      <c r="F6278">
        <f t="shared" si="106"/>
        <v>227</v>
      </c>
    </row>
    <row r="6279" spans="5:6" x14ac:dyDescent="0.2">
      <c r="E6279" t="str">
        <v>227a</v>
      </c>
      <c r="F6279">
        <f t="shared" si="106"/>
        <v>227</v>
      </c>
    </row>
    <row r="6280" spans="5:6" x14ac:dyDescent="0.2">
      <c r="E6280" t="str">
        <v>227a</v>
      </c>
      <c r="F6280">
        <f t="shared" si="106"/>
        <v>227</v>
      </c>
    </row>
    <row r="6281" spans="5:6" x14ac:dyDescent="0.2">
      <c r="E6281" t="str">
        <v>227a</v>
      </c>
      <c r="F6281">
        <f t="shared" si="106"/>
        <v>227</v>
      </c>
    </row>
    <row r="6282" spans="5:6" x14ac:dyDescent="0.2">
      <c r="E6282" t="str">
        <v>227a</v>
      </c>
      <c r="F6282">
        <f t="shared" si="106"/>
        <v>227</v>
      </c>
    </row>
    <row r="6283" spans="5:6" x14ac:dyDescent="0.2">
      <c r="E6283" t="str">
        <v>227a</v>
      </c>
      <c r="F6283">
        <f t="shared" si="106"/>
        <v>227</v>
      </c>
    </row>
    <row r="6284" spans="5:6" x14ac:dyDescent="0.2">
      <c r="E6284" t="str">
        <v>227a</v>
      </c>
      <c r="F6284">
        <f t="shared" si="106"/>
        <v>227</v>
      </c>
    </row>
    <row r="6285" spans="5:6" x14ac:dyDescent="0.2">
      <c r="E6285" t="str">
        <v>227a</v>
      </c>
      <c r="F6285">
        <f t="shared" si="106"/>
        <v>227</v>
      </c>
    </row>
    <row r="6286" spans="5:6" x14ac:dyDescent="0.2">
      <c r="E6286" t="str">
        <v>227a</v>
      </c>
      <c r="F6286">
        <f t="shared" si="106"/>
        <v>227</v>
      </c>
    </row>
    <row r="6287" spans="5:6" x14ac:dyDescent="0.2">
      <c r="E6287" t="str">
        <v>227a</v>
      </c>
      <c r="F6287">
        <f t="shared" si="106"/>
        <v>227</v>
      </c>
    </row>
    <row r="6288" spans="5:6" x14ac:dyDescent="0.2">
      <c r="E6288" t="str">
        <v>227a</v>
      </c>
      <c r="F6288">
        <f t="shared" si="106"/>
        <v>227</v>
      </c>
    </row>
    <row r="6289" spans="5:6" x14ac:dyDescent="0.2">
      <c r="E6289" t="str">
        <v>227a</v>
      </c>
      <c r="F6289">
        <f t="shared" si="106"/>
        <v>227</v>
      </c>
    </row>
    <row r="6290" spans="5:6" x14ac:dyDescent="0.2">
      <c r="E6290" t="str">
        <v>227a</v>
      </c>
      <c r="F6290">
        <f t="shared" si="106"/>
        <v>227</v>
      </c>
    </row>
    <row r="6291" spans="5:6" x14ac:dyDescent="0.2">
      <c r="E6291" t="str">
        <v>227a</v>
      </c>
      <c r="F6291">
        <f t="shared" si="106"/>
        <v>227</v>
      </c>
    </row>
    <row r="6292" spans="5:6" x14ac:dyDescent="0.2">
      <c r="E6292" t="str">
        <v>227a</v>
      </c>
      <c r="F6292">
        <f t="shared" si="106"/>
        <v>227</v>
      </c>
    </row>
    <row r="6293" spans="5:6" x14ac:dyDescent="0.2">
      <c r="E6293" t="str">
        <v>227a</v>
      </c>
      <c r="F6293">
        <f t="shared" si="106"/>
        <v>227</v>
      </c>
    </row>
    <row r="6294" spans="5:6" x14ac:dyDescent="0.2">
      <c r="E6294" t="str">
        <v>227a</v>
      </c>
      <c r="F6294">
        <f t="shared" si="106"/>
        <v>227</v>
      </c>
    </row>
    <row r="6295" spans="5:6" x14ac:dyDescent="0.2">
      <c r="E6295" t="str">
        <v>227a</v>
      </c>
      <c r="F6295">
        <f t="shared" si="106"/>
        <v>227</v>
      </c>
    </row>
    <row r="6296" spans="5:6" x14ac:dyDescent="0.2">
      <c r="E6296" t="str">
        <v>227a</v>
      </c>
      <c r="F6296">
        <f t="shared" si="106"/>
        <v>227</v>
      </c>
    </row>
    <row r="6297" spans="5:6" x14ac:dyDescent="0.2">
      <c r="E6297" t="str">
        <v>227a</v>
      </c>
      <c r="F6297">
        <f t="shared" si="106"/>
        <v>227</v>
      </c>
    </row>
    <row r="6298" spans="5:6" x14ac:dyDescent="0.2">
      <c r="E6298" t="str">
        <v>227a</v>
      </c>
      <c r="F6298">
        <f t="shared" si="106"/>
        <v>227</v>
      </c>
    </row>
    <row r="6299" spans="5:6" x14ac:dyDescent="0.2">
      <c r="E6299" t="str">
        <v>227a</v>
      </c>
      <c r="F6299">
        <f t="shared" si="106"/>
        <v>227</v>
      </c>
    </row>
    <row r="6300" spans="5:6" x14ac:dyDescent="0.2">
      <c r="E6300" t="str">
        <v>227a</v>
      </c>
      <c r="F6300">
        <f t="shared" si="106"/>
        <v>227</v>
      </c>
    </row>
    <row r="6301" spans="5:6" x14ac:dyDescent="0.2">
      <c r="E6301" t="str">
        <v>227a</v>
      </c>
      <c r="F6301">
        <f t="shared" si="106"/>
        <v>227</v>
      </c>
    </row>
    <row r="6302" spans="5:6" x14ac:dyDescent="0.2">
      <c r="E6302" t="str">
        <v>227a</v>
      </c>
      <c r="F6302">
        <f t="shared" si="106"/>
        <v>227</v>
      </c>
    </row>
    <row r="6303" spans="5:6" x14ac:dyDescent="0.2">
      <c r="E6303" t="str">
        <v>227a</v>
      </c>
      <c r="F6303">
        <f t="shared" si="106"/>
        <v>227</v>
      </c>
    </row>
    <row r="6304" spans="5:6" x14ac:dyDescent="0.2">
      <c r="E6304" t="str">
        <v>227a</v>
      </c>
      <c r="F6304">
        <f t="shared" si="106"/>
        <v>227</v>
      </c>
    </row>
    <row r="6305" spans="5:6" x14ac:dyDescent="0.2">
      <c r="E6305" t="str">
        <v>227a</v>
      </c>
      <c r="F6305">
        <f t="shared" si="106"/>
        <v>227</v>
      </c>
    </row>
    <row r="6306" spans="5:6" x14ac:dyDescent="0.2">
      <c r="E6306" t="str">
        <v>227a</v>
      </c>
      <c r="F6306">
        <f t="shared" si="106"/>
        <v>227</v>
      </c>
    </row>
    <row r="6307" spans="5:6" x14ac:dyDescent="0.2">
      <c r="E6307" t="str">
        <v>227a</v>
      </c>
      <c r="F6307">
        <f t="shared" si="106"/>
        <v>227</v>
      </c>
    </row>
    <row r="6308" spans="5:6" x14ac:dyDescent="0.2">
      <c r="E6308" t="str">
        <v>227a</v>
      </c>
      <c r="F6308">
        <f t="shared" si="106"/>
        <v>227</v>
      </c>
    </row>
    <row r="6309" spans="5:6" x14ac:dyDescent="0.2">
      <c r="E6309" t="str">
        <v>227a</v>
      </c>
      <c r="F6309">
        <f t="shared" si="106"/>
        <v>227</v>
      </c>
    </row>
    <row r="6310" spans="5:6" x14ac:dyDescent="0.2">
      <c r="E6310" t="str">
        <v>227a</v>
      </c>
      <c r="F6310">
        <f t="shared" si="106"/>
        <v>227</v>
      </c>
    </row>
    <row r="6311" spans="5:6" x14ac:dyDescent="0.2">
      <c r="E6311" t="str">
        <v>227a</v>
      </c>
      <c r="F6311">
        <f t="shared" si="106"/>
        <v>227</v>
      </c>
    </row>
    <row r="6312" spans="5:6" x14ac:dyDescent="0.2">
      <c r="E6312" t="str">
        <v>227a</v>
      </c>
      <c r="F6312">
        <f t="shared" si="106"/>
        <v>227</v>
      </c>
    </row>
    <row r="6313" spans="5:6" x14ac:dyDescent="0.2">
      <c r="E6313" t="str">
        <v>227a</v>
      </c>
      <c r="F6313">
        <f t="shared" si="106"/>
        <v>227</v>
      </c>
    </row>
    <row r="6314" spans="5:6" x14ac:dyDescent="0.2">
      <c r="E6314" t="str">
        <v>227a</v>
      </c>
      <c r="F6314">
        <f t="shared" si="106"/>
        <v>227</v>
      </c>
    </row>
    <row r="6315" spans="5:6" x14ac:dyDescent="0.2">
      <c r="E6315" t="str">
        <v>227a</v>
      </c>
      <c r="F6315">
        <f t="shared" si="106"/>
        <v>227</v>
      </c>
    </row>
    <row r="6316" spans="5:6" x14ac:dyDescent="0.2">
      <c r="E6316" t="str">
        <v>227a</v>
      </c>
      <c r="F6316">
        <f t="shared" si="106"/>
        <v>227</v>
      </c>
    </row>
    <row r="6317" spans="5:6" x14ac:dyDescent="0.2">
      <c r="E6317" t="str">
        <v>227a</v>
      </c>
      <c r="F6317">
        <f t="shared" si="106"/>
        <v>227</v>
      </c>
    </row>
    <row r="6318" spans="5:6" x14ac:dyDescent="0.2">
      <c r="E6318" t="str">
        <v>227a</v>
      </c>
      <c r="F6318">
        <f t="shared" si="106"/>
        <v>227</v>
      </c>
    </row>
    <row r="6319" spans="5:6" x14ac:dyDescent="0.2">
      <c r="E6319" t="str">
        <v>227a</v>
      </c>
      <c r="F6319">
        <f t="shared" si="106"/>
        <v>227</v>
      </c>
    </row>
    <row r="6320" spans="5:6" x14ac:dyDescent="0.2">
      <c r="E6320" t="str">
        <v>227a</v>
      </c>
      <c r="F6320">
        <f t="shared" si="106"/>
        <v>227</v>
      </c>
    </row>
    <row r="6321" spans="5:6" x14ac:dyDescent="0.2">
      <c r="E6321" t="str">
        <v>227a</v>
      </c>
      <c r="F6321">
        <f t="shared" si="106"/>
        <v>227</v>
      </c>
    </row>
    <row r="6322" spans="5:6" x14ac:dyDescent="0.2">
      <c r="E6322" t="str">
        <v>227a</v>
      </c>
      <c r="F6322">
        <f t="shared" si="106"/>
        <v>227</v>
      </c>
    </row>
    <row r="6323" spans="5:6" x14ac:dyDescent="0.2">
      <c r="E6323" t="str">
        <v>227a</v>
      </c>
      <c r="F6323">
        <f t="shared" si="106"/>
        <v>227</v>
      </c>
    </row>
    <row r="6324" spans="5:6" x14ac:dyDescent="0.2">
      <c r="E6324" t="str">
        <v>227a</v>
      </c>
      <c r="F6324">
        <f t="shared" si="106"/>
        <v>227</v>
      </c>
    </row>
    <row r="6325" spans="5:6" x14ac:dyDescent="0.2">
      <c r="E6325" t="str">
        <v>227a</v>
      </c>
      <c r="F6325">
        <f t="shared" si="106"/>
        <v>227</v>
      </c>
    </row>
    <row r="6326" spans="5:6" x14ac:dyDescent="0.2">
      <c r="E6326" t="str">
        <v>227b</v>
      </c>
      <c r="F6326">
        <f t="shared" si="106"/>
        <v>227</v>
      </c>
    </row>
    <row r="6327" spans="5:6" x14ac:dyDescent="0.2">
      <c r="E6327" t="str">
        <v>227b</v>
      </c>
      <c r="F6327">
        <f t="shared" si="106"/>
        <v>227</v>
      </c>
    </row>
    <row r="6328" spans="5:6" x14ac:dyDescent="0.2">
      <c r="E6328" t="str">
        <v>227b</v>
      </c>
      <c r="F6328">
        <f t="shared" si="106"/>
        <v>227</v>
      </c>
    </row>
    <row r="6329" spans="5:6" x14ac:dyDescent="0.2">
      <c r="E6329" t="str">
        <v>227b</v>
      </c>
      <c r="F6329">
        <f t="shared" si="106"/>
        <v>227</v>
      </c>
    </row>
    <row r="6330" spans="5:6" x14ac:dyDescent="0.2">
      <c r="E6330" t="str">
        <v>227b</v>
      </c>
      <c r="F6330">
        <f t="shared" si="106"/>
        <v>227</v>
      </c>
    </row>
    <row r="6331" spans="5:6" x14ac:dyDescent="0.2">
      <c r="E6331" t="str">
        <v>227b</v>
      </c>
      <c r="F6331">
        <f t="shared" si="106"/>
        <v>227</v>
      </c>
    </row>
    <row r="6332" spans="5:6" x14ac:dyDescent="0.2">
      <c r="E6332" t="str">
        <v>227b</v>
      </c>
      <c r="F6332">
        <f t="shared" si="106"/>
        <v>227</v>
      </c>
    </row>
    <row r="6333" spans="5:6" x14ac:dyDescent="0.2">
      <c r="E6333" t="str">
        <v>227b</v>
      </c>
      <c r="F6333">
        <f t="shared" si="106"/>
        <v>227</v>
      </c>
    </row>
    <row r="6334" spans="5:6" x14ac:dyDescent="0.2">
      <c r="E6334" t="str">
        <v>227b</v>
      </c>
      <c r="F6334">
        <f t="shared" si="106"/>
        <v>227</v>
      </c>
    </row>
    <row r="6335" spans="5:6" x14ac:dyDescent="0.2">
      <c r="E6335" t="str">
        <v>227b</v>
      </c>
      <c r="F6335">
        <f t="shared" si="106"/>
        <v>227</v>
      </c>
    </row>
    <row r="6336" spans="5:6" x14ac:dyDescent="0.2">
      <c r="E6336" t="str">
        <v>227b</v>
      </c>
      <c r="F6336">
        <f t="shared" si="106"/>
        <v>227</v>
      </c>
    </row>
    <row r="6337" spans="5:6" x14ac:dyDescent="0.2">
      <c r="E6337" t="str">
        <v>227b</v>
      </c>
      <c r="F6337">
        <f t="shared" si="106"/>
        <v>227</v>
      </c>
    </row>
    <row r="6338" spans="5:6" x14ac:dyDescent="0.2">
      <c r="E6338" t="str">
        <v>227b</v>
      </c>
      <c r="F6338">
        <f t="shared" si="106"/>
        <v>227</v>
      </c>
    </row>
    <row r="6339" spans="5:6" x14ac:dyDescent="0.2">
      <c r="E6339" t="str">
        <v>227b</v>
      </c>
      <c r="F6339">
        <f t="shared" ref="F6339:F6402" si="107">VALUE(LEFT(E6339,LEN(E6339)-1))</f>
        <v>227</v>
      </c>
    </row>
    <row r="6340" spans="5:6" x14ac:dyDescent="0.2">
      <c r="E6340" t="str">
        <v>227b</v>
      </c>
      <c r="F6340">
        <f t="shared" si="107"/>
        <v>227</v>
      </c>
    </row>
    <row r="6341" spans="5:6" x14ac:dyDescent="0.2">
      <c r="E6341" t="str">
        <v>227b</v>
      </c>
      <c r="F6341">
        <f t="shared" si="107"/>
        <v>227</v>
      </c>
    </row>
    <row r="6342" spans="5:6" x14ac:dyDescent="0.2">
      <c r="E6342" t="str">
        <v>227b</v>
      </c>
      <c r="F6342">
        <f t="shared" si="107"/>
        <v>227</v>
      </c>
    </row>
    <row r="6343" spans="5:6" x14ac:dyDescent="0.2">
      <c r="E6343" t="str">
        <v>227b</v>
      </c>
      <c r="F6343">
        <f t="shared" si="107"/>
        <v>227</v>
      </c>
    </row>
    <row r="6344" spans="5:6" x14ac:dyDescent="0.2">
      <c r="E6344" t="str">
        <v>227b</v>
      </c>
      <c r="F6344">
        <f t="shared" si="107"/>
        <v>227</v>
      </c>
    </row>
    <row r="6345" spans="5:6" x14ac:dyDescent="0.2">
      <c r="E6345" t="str">
        <v>227b</v>
      </c>
      <c r="F6345">
        <f t="shared" si="107"/>
        <v>227</v>
      </c>
    </row>
    <row r="6346" spans="5:6" x14ac:dyDescent="0.2">
      <c r="E6346" t="str">
        <v>227b</v>
      </c>
      <c r="F6346">
        <f t="shared" si="107"/>
        <v>227</v>
      </c>
    </row>
    <row r="6347" spans="5:6" x14ac:dyDescent="0.2">
      <c r="E6347" t="str">
        <v>227b</v>
      </c>
      <c r="F6347">
        <f t="shared" si="107"/>
        <v>227</v>
      </c>
    </row>
    <row r="6348" spans="5:6" x14ac:dyDescent="0.2">
      <c r="E6348" t="str">
        <v>227b</v>
      </c>
      <c r="F6348">
        <f t="shared" si="107"/>
        <v>227</v>
      </c>
    </row>
    <row r="6349" spans="5:6" x14ac:dyDescent="0.2">
      <c r="E6349" t="str">
        <v>227b</v>
      </c>
      <c r="F6349">
        <f t="shared" si="107"/>
        <v>227</v>
      </c>
    </row>
    <row r="6350" spans="5:6" x14ac:dyDescent="0.2">
      <c r="E6350" t="str">
        <v>227b</v>
      </c>
      <c r="F6350">
        <f t="shared" si="107"/>
        <v>227</v>
      </c>
    </row>
    <row r="6351" spans="5:6" x14ac:dyDescent="0.2">
      <c r="E6351" t="str">
        <v>227b</v>
      </c>
      <c r="F6351">
        <f t="shared" si="107"/>
        <v>227</v>
      </c>
    </row>
    <row r="6352" spans="5:6" x14ac:dyDescent="0.2">
      <c r="E6352" t="str">
        <v>227b</v>
      </c>
      <c r="F6352">
        <f t="shared" si="107"/>
        <v>227</v>
      </c>
    </row>
    <row r="6353" spans="5:6" x14ac:dyDescent="0.2">
      <c r="E6353" t="str">
        <v>227b</v>
      </c>
      <c r="F6353">
        <f t="shared" si="107"/>
        <v>227</v>
      </c>
    </row>
    <row r="6354" spans="5:6" x14ac:dyDescent="0.2">
      <c r="E6354" t="str">
        <v>227b</v>
      </c>
      <c r="F6354">
        <f t="shared" si="107"/>
        <v>227</v>
      </c>
    </row>
    <row r="6355" spans="5:6" x14ac:dyDescent="0.2">
      <c r="E6355" t="str">
        <v>227b</v>
      </c>
      <c r="F6355">
        <f t="shared" si="107"/>
        <v>227</v>
      </c>
    </row>
    <row r="6356" spans="5:6" x14ac:dyDescent="0.2">
      <c r="E6356" t="str">
        <v>227b</v>
      </c>
      <c r="F6356">
        <f t="shared" si="107"/>
        <v>227</v>
      </c>
    </row>
    <row r="6357" spans="5:6" x14ac:dyDescent="0.2">
      <c r="E6357" t="str">
        <v>227b</v>
      </c>
      <c r="F6357">
        <f t="shared" si="107"/>
        <v>227</v>
      </c>
    </row>
    <row r="6358" spans="5:6" x14ac:dyDescent="0.2">
      <c r="E6358" t="str">
        <v>227b</v>
      </c>
      <c r="F6358">
        <f t="shared" si="107"/>
        <v>227</v>
      </c>
    </row>
    <row r="6359" spans="5:6" x14ac:dyDescent="0.2">
      <c r="E6359" t="str">
        <v>227b</v>
      </c>
      <c r="F6359">
        <f t="shared" si="107"/>
        <v>227</v>
      </c>
    </row>
    <row r="6360" spans="5:6" x14ac:dyDescent="0.2">
      <c r="E6360" t="str">
        <v>227b</v>
      </c>
      <c r="F6360">
        <f t="shared" si="107"/>
        <v>227</v>
      </c>
    </row>
    <row r="6361" spans="5:6" x14ac:dyDescent="0.2">
      <c r="E6361" t="str">
        <v>227b</v>
      </c>
      <c r="F6361">
        <f t="shared" si="107"/>
        <v>227</v>
      </c>
    </row>
    <row r="6362" spans="5:6" x14ac:dyDescent="0.2">
      <c r="E6362" t="str">
        <v>227b</v>
      </c>
      <c r="F6362">
        <f t="shared" si="107"/>
        <v>227</v>
      </c>
    </row>
    <row r="6363" spans="5:6" x14ac:dyDescent="0.2">
      <c r="E6363" t="str">
        <v>227b</v>
      </c>
      <c r="F6363">
        <f t="shared" si="107"/>
        <v>227</v>
      </c>
    </row>
    <row r="6364" spans="5:6" x14ac:dyDescent="0.2">
      <c r="E6364" t="str">
        <v>227b</v>
      </c>
      <c r="F6364">
        <f t="shared" si="107"/>
        <v>227</v>
      </c>
    </row>
    <row r="6365" spans="5:6" x14ac:dyDescent="0.2">
      <c r="E6365" t="str">
        <v>227b</v>
      </c>
      <c r="F6365">
        <f t="shared" si="107"/>
        <v>227</v>
      </c>
    </row>
    <row r="6366" spans="5:6" x14ac:dyDescent="0.2">
      <c r="E6366" t="str">
        <v>227b</v>
      </c>
      <c r="F6366">
        <f t="shared" si="107"/>
        <v>227</v>
      </c>
    </row>
    <row r="6367" spans="5:6" x14ac:dyDescent="0.2">
      <c r="E6367" t="str">
        <v>227b</v>
      </c>
      <c r="F6367">
        <f t="shared" si="107"/>
        <v>227</v>
      </c>
    </row>
    <row r="6368" spans="5:6" x14ac:dyDescent="0.2">
      <c r="E6368" t="str">
        <v>227b</v>
      </c>
      <c r="F6368">
        <f t="shared" si="107"/>
        <v>227</v>
      </c>
    </row>
    <row r="6369" spans="5:6" x14ac:dyDescent="0.2">
      <c r="E6369" t="str">
        <v>227b</v>
      </c>
      <c r="F6369">
        <f t="shared" si="107"/>
        <v>227</v>
      </c>
    </row>
    <row r="6370" spans="5:6" x14ac:dyDescent="0.2">
      <c r="E6370" t="str">
        <v>227b</v>
      </c>
      <c r="F6370">
        <f t="shared" si="107"/>
        <v>227</v>
      </c>
    </row>
    <row r="6371" spans="5:6" x14ac:dyDescent="0.2">
      <c r="E6371" t="str">
        <v>227b</v>
      </c>
      <c r="F6371">
        <f t="shared" si="107"/>
        <v>227</v>
      </c>
    </row>
    <row r="6372" spans="5:6" x14ac:dyDescent="0.2">
      <c r="E6372" t="str">
        <v>227b</v>
      </c>
      <c r="F6372">
        <f t="shared" si="107"/>
        <v>227</v>
      </c>
    </row>
    <row r="6373" spans="5:6" x14ac:dyDescent="0.2">
      <c r="E6373" t="str">
        <v>227b</v>
      </c>
      <c r="F6373">
        <f t="shared" si="107"/>
        <v>227</v>
      </c>
    </row>
    <row r="6374" spans="5:6" x14ac:dyDescent="0.2">
      <c r="E6374" t="str">
        <v>227b</v>
      </c>
      <c r="F6374">
        <f t="shared" si="107"/>
        <v>227</v>
      </c>
    </row>
    <row r="6375" spans="5:6" x14ac:dyDescent="0.2">
      <c r="E6375" t="str">
        <v>227b</v>
      </c>
      <c r="F6375">
        <f t="shared" si="107"/>
        <v>227</v>
      </c>
    </row>
    <row r="6376" spans="5:6" x14ac:dyDescent="0.2">
      <c r="E6376" t="str">
        <v>227b</v>
      </c>
      <c r="F6376">
        <f t="shared" si="107"/>
        <v>227</v>
      </c>
    </row>
    <row r="6377" spans="5:6" x14ac:dyDescent="0.2">
      <c r="E6377" t="str">
        <v>227b</v>
      </c>
      <c r="F6377">
        <f t="shared" si="107"/>
        <v>227</v>
      </c>
    </row>
    <row r="6378" spans="5:6" x14ac:dyDescent="0.2">
      <c r="E6378" t="str">
        <v>227b</v>
      </c>
      <c r="F6378">
        <f t="shared" si="107"/>
        <v>227</v>
      </c>
    </row>
    <row r="6379" spans="5:6" x14ac:dyDescent="0.2">
      <c r="E6379" t="str">
        <v>227b</v>
      </c>
      <c r="F6379">
        <f t="shared" si="107"/>
        <v>227</v>
      </c>
    </row>
    <row r="6380" spans="5:6" x14ac:dyDescent="0.2">
      <c r="E6380" t="str">
        <v>227b</v>
      </c>
      <c r="F6380">
        <f t="shared" si="107"/>
        <v>227</v>
      </c>
    </row>
    <row r="6381" spans="5:6" x14ac:dyDescent="0.2">
      <c r="E6381" t="str">
        <v>227b</v>
      </c>
      <c r="F6381">
        <f t="shared" si="107"/>
        <v>227</v>
      </c>
    </row>
    <row r="6382" spans="5:6" x14ac:dyDescent="0.2">
      <c r="E6382" t="str">
        <v>227b</v>
      </c>
      <c r="F6382">
        <f t="shared" si="107"/>
        <v>227</v>
      </c>
    </row>
    <row r="6383" spans="5:6" x14ac:dyDescent="0.2">
      <c r="E6383" t="str">
        <v>227b</v>
      </c>
      <c r="F6383">
        <f t="shared" si="107"/>
        <v>227</v>
      </c>
    </row>
    <row r="6384" spans="5:6" x14ac:dyDescent="0.2">
      <c r="E6384" t="str">
        <v>227b</v>
      </c>
      <c r="F6384">
        <f t="shared" si="107"/>
        <v>227</v>
      </c>
    </row>
    <row r="6385" spans="5:6" x14ac:dyDescent="0.2">
      <c r="E6385" t="str">
        <v>227b</v>
      </c>
      <c r="F6385">
        <f t="shared" si="107"/>
        <v>227</v>
      </c>
    </row>
    <row r="6386" spans="5:6" x14ac:dyDescent="0.2">
      <c r="E6386" t="str">
        <v>228a</v>
      </c>
      <c r="F6386">
        <f t="shared" si="107"/>
        <v>228</v>
      </c>
    </row>
    <row r="6387" spans="5:6" x14ac:dyDescent="0.2">
      <c r="E6387" t="str">
        <v>228a</v>
      </c>
      <c r="F6387">
        <f t="shared" si="107"/>
        <v>228</v>
      </c>
    </row>
    <row r="6388" spans="5:6" x14ac:dyDescent="0.2">
      <c r="E6388" t="str">
        <v>228a</v>
      </c>
      <c r="F6388">
        <f t="shared" si="107"/>
        <v>228</v>
      </c>
    </row>
    <row r="6389" spans="5:6" x14ac:dyDescent="0.2">
      <c r="E6389" t="str">
        <v>228a</v>
      </c>
      <c r="F6389">
        <f t="shared" si="107"/>
        <v>228</v>
      </c>
    </row>
    <row r="6390" spans="5:6" x14ac:dyDescent="0.2">
      <c r="E6390" t="str">
        <v>228a</v>
      </c>
      <c r="F6390">
        <f t="shared" si="107"/>
        <v>228</v>
      </c>
    </row>
    <row r="6391" spans="5:6" x14ac:dyDescent="0.2">
      <c r="E6391" t="str">
        <v>228a</v>
      </c>
      <c r="F6391">
        <f t="shared" si="107"/>
        <v>228</v>
      </c>
    </row>
    <row r="6392" spans="5:6" x14ac:dyDescent="0.2">
      <c r="E6392" t="str">
        <v>228a</v>
      </c>
      <c r="F6392">
        <f t="shared" si="107"/>
        <v>228</v>
      </c>
    </row>
    <row r="6393" spans="5:6" x14ac:dyDescent="0.2">
      <c r="E6393" t="str">
        <v>228a</v>
      </c>
      <c r="F6393">
        <f t="shared" si="107"/>
        <v>228</v>
      </c>
    </row>
    <row r="6394" spans="5:6" x14ac:dyDescent="0.2">
      <c r="E6394" t="str">
        <v>228a</v>
      </c>
      <c r="F6394">
        <f t="shared" si="107"/>
        <v>228</v>
      </c>
    </row>
    <row r="6395" spans="5:6" x14ac:dyDescent="0.2">
      <c r="E6395" t="str">
        <v>228a</v>
      </c>
      <c r="F6395">
        <f t="shared" si="107"/>
        <v>228</v>
      </c>
    </row>
    <row r="6396" spans="5:6" x14ac:dyDescent="0.2">
      <c r="E6396" t="str">
        <v>228a</v>
      </c>
      <c r="F6396">
        <f t="shared" si="107"/>
        <v>228</v>
      </c>
    </row>
    <row r="6397" spans="5:6" x14ac:dyDescent="0.2">
      <c r="E6397" t="str">
        <v>228a</v>
      </c>
      <c r="F6397">
        <f t="shared" si="107"/>
        <v>228</v>
      </c>
    </row>
    <row r="6398" spans="5:6" x14ac:dyDescent="0.2">
      <c r="E6398" t="str">
        <v>228a</v>
      </c>
      <c r="F6398">
        <f t="shared" si="107"/>
        <v>228</v>
      </c>
    </row>
    <row r="6399" spans="5:6" x14ac:dyDescent="0.2">
      <c r="E6399" t="str">
        <v>228a</v>
      </c>
      <c r="F6399">
        <f t="shared" si="107"/>
        <v>228</v>
      </c>
    </row>
    <row r="6400" spans="5:6" x14ac:dyDescent="0.2">
      <c r="E6400" t="str">
        <v>228a</v>
      </c>
      <c r="F6400">
        <f t="shared" si="107"/>
        <v>228</v>
      </c>
    </row>
    <row r="6401" spans="5:6" x14ac:dyDescent="0.2">
      <c r="E6401" t="str">
        <v>228a</v>
      </c>
      <c r="F6401">
        <f t="shared" si="107"/>
        <v>228</v>
      </c>
    </row>
    <row r="6402" spans="5:6" x14ac:dyDescent="0.2">
      <c r="E6402" t="str">
        <v>228a</v>
      </c>
      <c r="F6402">
        <f t="shared" si="107"/>
        <v>228</v>
      </c>
    </row>
    <row r="6403" spans="5:6" x14ac:dyDescent="0.2">
      <c r="E6403" t="str">
        <v>228a</v>
      </c>
      <c r="F6403">
        <f t="shared" ref="F6403:F6466" si="108">VALUE(LEFT(E6403,LEN(E6403)-1))</f>
        <v>228</v>
      </c>
    </row>
    <row r="6404" spans="5:6" x14ac:dyDescent="0.2">
      <c r="E6404" t="str">
        <v>228a</v>
      </c>
      <c r="F6404">
        <f t="shared" si="108"/>
        <v>228</v>
      </c>
    </row>
    <row r="6405" spans="5:6" x14ac:dyDescent="0.2">
      <c r="E6405" t="str">
        <v>228a</v>
      </c>
      <c r="F6405">
        <f t="shared" si="108"/>
        <v>228</v>
      </c>
    </row>
    <row r="6406" spans="5:6" x14ac:dyDescent="0.2">
      <c r="E6406" t="str">
        <v>228a</v>
      </c>
      <c r="F6406">
        <f t="shared" si="108"/>
        <v>228</v>
      </c>
    </row>
    <row r="6407" spans="5:6" x14ac:dyDescent="0.2">
      <c r="E6407" t="str">
        <v>228a</v>
      </c>
      <c r="F6407">
        <f t="shared" si="108"/>
        <v>228</v>
      </c>
    </row>
    <row r="6408" spans="5:6" x14ac:dyDescent="0.2">
      <c r="E6408" t="str">
        <v>228a</v>
      </c>
      <c r="F6408">
        <f t="shared" si="108"/>
        <v>228</v>
      </c>
    </row>
    <row r="6409" spans="5:6" x14ac:dyDescent="0.2">
      <c r="E6409" t="str">
        <v>228a</v>
      </c>
      <c r="F6409">
        <f t="shared" si="108"/>
        <v>228</v>
      </c>
    </row>
    <row r="6410" spans="5:6" x14ac:dyDescent="0.2">
      <c r="E6410" t="str">
        <v>228a</v>
      </c>
      <c r="F6410">
        <f t="shared" si="108"/>
        <v>228</v>
      </c>
    </row>
    <row r="6411" spans="5:6" x14ac:dyDescent="0.2">
      <c r="E6411" t="str">
        <v>228a</v>
      </c>
      <c r="F6411">
        <f t="shared" si="108"/>
        <v>228</v>
      </c>
    </row>
    <row r="6412" spans="5:6" x14ac:dyDescent="0.2">
      <c r="E6412" t="str">
        <v>228a</v>
      </c>
      <c r="F6412">
        <f t="shared" si="108"/>
        <v>228</v>
      </c>
    </row>
    <row r="6413" spans="5:6" x14ac:dyDescent="0.2">
      <c r="E6413" t="str">
        <v>228a</v>
      </c>
      <c r="F6413">
        <f t="shared" si="108"/>
        <v>228</v>
      </c>
    </row>
    <row r="6414" spans="5:6" x14ac:dyDescent="0.2">
      <c r="E6414" t="str">
        <v>228a</v>
      </c>
      <c r="F6414">
        <f t="shared" si="108"/>
        <v>228</v>
      </c>
    </row>
    <row r="6415" spans="5:6" x14ac:dyDescent="0.2">
      <c r="E6415" t="str">
        <v>228a</v>
      </c>
      <c r="F6415">
        <f t="shared" si="108"/>
        <v>228</v>
      </c>
    </row>
    <row r="6416" spans="5:6" x14ac:dyDescent="0.2">
      <c r="E6416" t="str">
        <v>228a</v>
      </c>
      <c r="F6416">
        <f t="shared" si="108"/>
        <v>228</v>
      </c>
    </row>
    <row r="6417" spans="5:6" x14ac:dyDescent="0.2">
      <c r="E6417" t="str">
        <v>228a</v>
      </c>
      <c r="F6417">
        <f t="shared" si="108"/>
        <v>228</v>
      </c>
    </row>
    <row r="6418" spans="5:6" x14ac:dyDescent="0.2">
      <c r="E6418" t="str">
        <v>228a</v>
      </c>
      <c r="F6418">
        <f t="shared" si="108"/>
        <v>228</v>
      </c>
    </row>
    <row r="6419" spans="5:6" x14ac:dyDescent="0.2">
      <c r="E6419" t="str">
        <v>228a</v>
      </c>
      <c r="F6419">
        <f t="shared" si="108"/>
        <v>228</v>
      </c>
    </row>
    <row r="6420" spans="5:6" x14ac:dyDescent="0.2">
      <c r="E6420" t="str">
        <v>228a</v>
      </c>
      <c r="F6420">
        <f t="shared" si="108"/>
        <v>228</v>
      </c>
    </row>
    <row r="6421" spans="5:6" x14ac:dyDescent="0.2">
      <c r="E6421" t="str">
        <v>228a</v>
      </c>
      <c r="F6421">
        <f t="shared" si="108"/>
        <v>228</v>
      </c>
    </row>
    <row r="6422" spans="5:6" x14ac:dyDescent="0.2">
      <c r="E6422" t="str">
        <v>228a</v>
      </c>
      <c r="F6422">
        <f t="shared" si="108"/>
        <v>228</v>
      </c>
    </row>
    <row r="6423" spans="5:6" x14ac:dyDescent="0.2">
      <c r="E6423" t="str">
        <v>228a</v>
      </c>
      <c r="F6423">
        <f t="shared" si="108"/>
        <v>228</v>
      </c>
    </row>
    <row r="6424" spans="5:6" x14ac:dyDescent="0.2">
      <c r="E6424" t="str">
        <v>228a</v>
      </c>
      <c r="F6424">
        <f t="shared" si="108"/>
        <v>228</v>
      </c>
    </row>
    <row r="6425" spans="5:6" x14ac:dyDescent="0.2">
      <c r="E6425" t="str">
        <v>228a</v>
      </c>
      <c r="F6425">
        <f t="shared" si="108"/>
        <v>228</v>
      </c>
    </row>
    <row r="6426" spans="5:6" x14ac:dyDescent="0.2">
      <c r="E6426" t="str">
        <v>228a</v>
      </c>
      <c r="F6426">
        <f t="shared" si="108"/>
        <v>228</v>
      </c>
    </row>
    <row r="6427" spans="5:6" x14ac:dyDescent="0.2">
      <c r="E6427" t="str">
        <v>228a</v>
      </c>
      <c r="F6427">
        <f t="shared" si="108"/>
        <v>228</v>
      </c>
    </row>
    <row r="6428" spans="5:6" x14ac:dyDescent="0.2">
      <c r="E6428" t="str">
        <v>228a</v>
      </c>
      <c r="F6428">
        <f t="shared" si="108"/>
        <v>228</v>
      </c>
    </row>
    <row r="6429" spans="5:6" x14ac:dyDescent="0.2">
      <c r="E6429" t="str">
        <v>228a</v>
      </c>
      <c r="F6429">
        <f t="shared" si="108"/>
        <v>228</v>
      </c>
    </row>
    <row r="6430" spans="5:6" x14ac:dyDescent="0.2">
      <c r="E6430" t="str">
        <v>228a</v>
      </c>
      <c r="F6430">
        <f t="shared" si="108"/>
        <v>228</v>
      </c>
    </row>
    <row r="6431" spans="5:6" x14ac:dyDescent="0.2">
      <c r="E6431" t="str">
        <v>228a</v>
      </c>
      <c r="F6431">
        <f t="shared" si="108"/>
        <v>228</v>
      </c>
    </row>
    <row r="6432" spans="5:6" x14ac:dyDescent="0.2">
      <c r="E6432" t="str">
        <v>228a</v>
      </c>
      <c r="F6432">
        <f t="shared" si="108"/>
        <v>228</v>
      </c>
    </row>
    <row r="6433" spans="5:6" x14ac:dyDescent="0.2">
      <c r="E6433" t="str">
        <v>228a</v>
      </c>
      <c r="F6433">
        <f t="shared" si="108"/>
        <v>228</v>
      </c>
    </row>
    <row r="6434" spans="5:6" x14ac:dyDescent="0.2">
      <c r="E6434" t="str">
        <v>228a</v>
      </c>
      <c r="F6434">
        <f t="shared" si="108"/>
        <v>228</v>
      </c>
    </row>
    <row r="6435" spans="5:6" x14ac:dyDescent="0.2">
      <c r="E6435" t="str">
        <v>228a</v>
      </c>
      <c r="F6435">
        <f t="shared" si="108"/>
        <v>228</v>
      </c>
    </row>
    <row r="6436" spans="5:6" x14ac:dyDescent="0.2">
      <c r="E6436" t="str">
        <v>228a</v>
      </c>
      <c r="F6436">
        <f t="shared" si="108"/>
        <v>228</v>
      </c>
    </row>
    <row r="6437" spans="5:6" x14ac:dyDescent="0.2">
      <c r="E6437" t="str">
        <v>228a</v>
      </c>
      <c r="F6437">
        <f t="shared" si="108"/>
        <v>228</v>
      </c>
    </row>
    <row r="6438" spans="5:6" x14ac:dyDescent="0.2">
      <c r="E6438" t="str">
        <v>228a</v>
      </c>
      <c r="F6438">
        <f t="shared" si="108"/>
        <v>228</v>
      </c>
    </row>
    <row r="6439" spans="5:6" x14ac:dyDescent="0.2">
      <c r="E6439" t="str">
        <v>228b</v>
      </c>
      <c r="F6439">
        <f t="shared" si="108"/>
        <v>228</v>
      </c>
    </row>
    <row r="6440" spans="5:6" x14ac:dyDescent="0.2">
      <c r="E6440" t="str">
        <v>228b</v>
      </c>
      <c r="F6440">
        <f t="shared" si="108"/>
        <v>228</v>
      </c>
    </row>
    <row r="6441" spans="5:6" x14ac:dyDescent="0.2">
      <c r="E6441" t="str">
        <v>228b</v>
      </c>
      <c r="F6441">
        <f t="shared" si="108"/>
        <v>228</v>
      </c>
    </row>
    <row r="6442" spans="5:6" x14ac:dyDescent="0.2">
      <c r="E6442" t="str">
        <v>228b</v>
      </c>
      <c r="F6442">
        <f t="shared" si="108"/>
        <v>228</v>
      </c>
    </row>
    <row r="6443" spans="5:6" x14ac:dyDescent="0.2">
      <c r="E6443" t="str">
        <v>228b</v>
      </c>
      <c r="F6443">
        <f t="shared" si="108"/>
        <v>228</v>
      </c>
    </row>
    <row r="6444" spans="5:6" x14ac:dyDescent="0.2">
      <c r="E6444" t="str">
        <v>228b</v>
      </c>
      <c r="F6444">
        <f t="shared" si="108"/>
        <v>228</v>
      </c>
    </row>
    <row r="6445" spans="5:6" x14ac:dyDescent="0.2">
      <c r="E6445" t="str">
        <v>228b</v>
      </c>
      <c r="F6445">
        <f t="shared" si="108"/>
        <v>228</v>
      </c>
    </row>
    <row r="6446" spans="5:6" x14ac:dyDescent="0.2">
      <c r="E6446" t="str">
        <v>228b</v>
      </c>
      <c r="F6446">
        <f t="shared" si="108"/>
        <v>228</v>
      </c>
    </row>
    <row r="6447" spans="5:6" x14ac:dyDescent="0.2">
      <c r="E6447" t="str">
        <v>228b</v>
      </c>
      <c r="F6447">
        <f t="shared" si="108"/>
        <v>228</v>
      </c>
    </row>
    <row r="6448" spans="5:6" x14ac:dyDescent="0.2">
      <c r="E6448" t="str">
        <v>228b</v>
      </c>
      <c r="F6448">
        <f t="shared" si="108"/>
        <v>228</v>
      </c>
    </row>
    <row r="6449" spans="5:6" x14ac:dyDescent="0.2">
      <c r="E6449" t="str">
        <v>228b</v>
      </c>
      <c r="F6449">
        <f t="shared" si="108"/>
        <v>228</v>
      </c>
    </row>
    <row r="6450" spans="5:6" x14ac:dyDescent="0.2">
      <c r="E6450" t="str">
        <v>228b</v>
      </c>
      <c r="F6450">
        <f t="shared" si="108"/>
        <v>228</v>
      </c>
    </row>
    <row r="6451" spans="5:6" x14ac:dyDescent="0.2">
      <c r="E6451" t="str">
        <v>228b</v>
      </c>
      <c r="F6451">
        <f t="shared" si="108"/>
        <v>228</v>
      </c>
    </row>
    <row r="6452" spans="5:6" x14ac:dyDescent="0.2">
      <c r="E6452" t="str">
        <v>228b</v>
      </c>
      <c r="F6452">
        <f t="shared" si="108"/>
        <v>228</v>
      </c>
    </row>
    <row r="6453" spans="5:6" x14ac:dyDescent="0.2">
      <c r="E6453" t="str">
        <v>228b</v>
      </c>
      <c r="F6453">
        <f t="shared" si="108"/>
        <v>228</v>
      </c>
    </row>
    <row r="6454" spans="5:6" x14ac:dyDescent="0.2">
      <c r="E6454" t="str">
        <v>228b</v>
      </c>
      <c r="F6454">
        <f t="shared" si="108"/>
        <v>228</v>
      </c>
    </row>
    <row r="6455" spans="5:6" x14ac:dyDescent="0.2">
      <c r="E6455" t="str">
        <v>228b</v>
      </c>
      <c r="F6455">
        <f t="shared" si="108"/>
        <v>228</v>
      </c>
    </row>
    <row r="6456" spans="5:6" x14ac:dyDescent="0.2">
      <c r="E6456" t="str">
        <v>228b</v>
      </c>
      <c r="F6456">
        <f t="shared" si="108"/>
        <v>228</v>
      </c>
    </row>
    <row r="6457" spans="5:6" x14ac:dyDescent="0.2">
      <c r="E6457" t="str">
        <v>228b</v>
      </c>
      <c r="F6457">
        <f t="shared" si="108"/>
        <v>228</v>
      </c>
    </row>
    <row r="6458" spans="5:6" x14ac:dyDescent="0.2">
      <c r="E6458" t="str">
        <v>228b</v>
      </c>
      <c r="F6458">
        <f t="shared" si="108"/>
        <v>228</v>
      </c>
    </row>
    <row r="6459" spans="5:6" x14ac:dyDescent="0.2">
      <c r="E6459" t="str">
        <v>228b</v>
      </c>
      <c r="F6459">
        <f t="shared" si="108"/>
        <v>228</v>
      </c>
    </row>
    <row r="6460" spans="5:6" x14ac:dyDescent="0.2">
      <c r="E6460" t="str">
        <v>228b</v>
      </c>
      <c r="F6460">
        <f t="shared" si="108"/>
        <v>228</v>
      </c>
    </row>
    <row r="6461" spans="5:6" x14ac:dyDescent="0.2">
      <c r="E6461" t="str">
        <v>228b</v>
      </c>
      <c r="F6461">
        <f t="shared" si="108"/>
        <v>228</v>
      </c>
    </row>
    <row r="6462" spans="5:6" x14ac:dyDescent="0.2">
      <c r="E6462" t="str">
        <v>228b</v>
      </c>
      <c r="F6462">
        <f t="shared" si="108"/>
        <v>228</v>
      </c>
    </row>
    <row r="6463" spans="5:6" x14ac:dyDescent="0.2">
      <c r="E6463" t="str">
        <v>228b</v>
      </c>
      <c r="F6463">
        <f t="shared" si="108"/>
        <v>228</v>
      </c>
    </row>
    <row r="6464" spans="5:6" x14ac:dyDescent="0.2">
      <c r="E6464" t="str">
        <v>228b</v>
      </c>
      <c r="F6464">
        <f t="shared" si="108"/>
        <v>228</v>
      </c>
    </row>
    <row r="6465" spans="5:6" x14ac:dyDescent="0.2">
      <c r="E6465" t="str">
        <v>228b</v>
      </c>
      <c r="F6465">
        <f t="shared" si="108"/>
        <v>228</v>
      </c>
    </row>
    <row r="6466" spans="5:6" x14ac:dyDescent="0.2">
      <c r="E6466" t="str">
        <v>228b</v>
      </c>
      <c r="F6466">
        <f t="shared" si="108"/>
        <v>228</v>
      </c>
    </row>
    <row r="6467" spans="5:6" x14ac:dyDescent="0.2">
      <c r="E6467" t="str">
        <v>228b</v>
      </c>
      <c r="F6467">
        <f t="shared" ref="F6467:F6530" si="109">VALUE(LEFT(E6467,LEN(E6467)-1))</f>
        <v>228</v>
      </c>
    </row>
    <row r="6468" spans="5:6" x14ac:dyDescent="0.2">
      <c r="E6468" t="str">
        <v>228b</v>
      </c>
      <c r="F6468">
        <f t="shared" si="109"/>
        <v>228</v>
      </c>
    </row>
    <row r="6469" spans="5:6" x14ac:dyDescent="0.2">
      <c r="E6469" t="str">
        <v>228b</v>
      </c>
      <c r="F6469">
        <f t="shared" si="109"/>
        <v>228</v>
      </c>
    </row>
    <row r="6470" spans="5:6" x14ac:dyDescent="0.2">
      <c r="E6470" t="str">
        <v>228b</v>
      </c>
      <c r="F6470">
        <f t="shared" si="109"/>
        <v>228</v>
      </c>
    </row>
    <row r="6471" spans="5:6" x14ac:dyDescent="0.2">
      <c r="E6471" t="str">
        <v>228b</v>
      </c>
      <c r="F6471">
        <f t="shared" si="109"/>
        <v>228</v>
      </c>
    </row>
    <row r="6472" spans="5:6" x14ac:dyDescent="0.2">
      <c r="E6472" t="str">
        <v>228b</v>
      </c>
      <c r="F6472">
        <f t="shared" si="109"/>
        <v>228</v>
      </c>
    </row>
    <row r="6473" spans="5:6" x14ac:dyDescent="0.2">
      <c r="E6473" t="str">
        <v>228b</v>
      </c>
      <c r="F6473">
        <f t="shared" si="109"/>
        <v>228</v>
      </c>
    </row>
    <row r="6474" spans="5:6" x14ac:dyDescent="0.2">
      <c r="E6474" t="str">
        <v>228b</v>
      </c>
      <c r="F6474">
        <f t="shared" si="109"/>
        <v>228</v>
      </c>
    </row>
    <row r="6475" spans="5:6" x14ac:dyDescent="0.2">
      <c r="E6475" t="str">
        <v>228b</v>
      </c>
      <c r="F6475">
        <f t="shared" si="109"/>
        <v>228</v>
      </c>
    </row>
    <row r="6476" spans="5:6" x14ac:dyDescent="0.2">
      <c r="E6476" t="str">
        <v>228b</v>
      </c>
      <c r="F6476">
        <f t="shared" si="109"/>
        <v>228</v>
      </c>
    </row>
    <row r="6477" spans="5:6" x14ac:dyDescent="0.2">
      <c r="E6477" t="str">
        <v>228b</v>
      </c>
      <c r="F6477">
        <f t="shared" si="109"/>
        <v>228</v>
      </c>
    </row>
    <row r="6478" spans="5:6" x14ac:dyDescent="0.2">
      <c r="E6478" t="str">
        <v>228b</v>
      </c>
      <c r="F6478">
        <f t="shared" si="109"/>
        <v>228</v>
      </c>
    </row>
    <row r="6479" spans="5:6" x14ac:dyDescent="0.2">
      <c r="E6479" t="str">
        <v>228b</v>
      </c>
      <c r="F6479">
        <f t="shared" si="109"/>
        <v>228</v>
      </c>
    </row>
    <row r="6480" spans="5:6" x14ac:dyDescent="0.2">
      <c r="E6480" t="str">
        <v>228b</v>
      </c>
      <c r="F6480">
        <f t="shared" si="109"/>
        <v>228</v>
      </c>
    </row>
    <row r="6481" spans="5:6" x14ac:dyDescent="0.2">
      <c r="E6481" t="str">
        <v>228b</v>
      </c>
      <c r="F6481">
        <f t="shared" si="109"/>
        <v>228</v>
      </c>
    </row>
    <row r="6482" spans="5:6" x14ac:dyDescent="0.2">
      <c r="E6482" t="str">
        <v>228b</v>
      </c>
      <c r="F6482">
        <f t="shared" si="109"/>
        <v>228</v>
      </c>
    </row>
    <row r="6483" spans="5:6" x14ac:dyDescent="0.2">
      <c r="E6483" t="str">
        <v>228b</v>
      </c>
      <c r="F6483">
        <f t="shared" si="109"/>
        <v>228</v>
      </c>
    </row>
    <row r="6484" spans="5:6" x14ac:dyDescent="0.2">
      <c r="E6484" t="str">
        <v>228b</v>
      </c>
      <c r="F6484">
        <f t="shared" si="109"/>
        <v>228</v>
      </c>
    </row>
    <row r="6485" spans="5:6" x14ac:dyDescent="0.2">
      <c r="E6485" t="str">
        <v>228b</v>
      </c>
      <c r="F6485">
        <f t="shared" si="109"/>
        <v>228</v>
      </c>
    </row>
    <row r="6486" spans="5:6" x14ac:dyDescent="0.2">
      <c r="E6486" t="str">
        <v>228b</v>
      </c>
      <c r="F6486">
        <f t="shared" si="109"/>
        <v>228</v>
      </c>
    </row>
    <row r="6487" spans="5:6" x14ac:dyDescent="0.2">
      <c r="E6487" t="str">
        <v>228b</v>
      </c>
      <c r="F6487">
        <f t="shared" si="109"/>
        <v>228</v>
      </c>
    </row>
    <row r="6488" spans="5:6" x14ac:dyDescent="0.2">
      <c r="E6488" t="str">
        <v>228b</v>
      </c>
      <c r="F6488">
        <f t="shared" si="109"/>
        <v>228</v>
      </c>
    </row>
    <row r="6489" spans="5:6" x14ac:dyDescent="0.2">
      <c r="E6489" t="str">
        <v>228b</v>
      </c>
      <c r="F6489">
        <f t="shared" si="109"/>
        <v>228</v>
      </c>
    </row>
    <row r="6490" spans="5:6" x14ac:dyDescent="0.2">
      <c r="E6490" t="str">
        <v>228b</v>
      </c>
      <c r="F6490">
        <f t="shared" si="109"/>
        <v>228</v>
      </c>
    </row>
    <row r="6491" spans="5:6" x14ac:dyDescent="0.2">
      <c r="E6491" t="str">
        <v>228b</v>
      </c>
      <c r="F6491">
        <f t="shared" si="109"/>
        <v>228</v>
      </c>
    </row>
    <row r="6492" spans="5:6" x14ac:dyDescent="0.2">
      <c r="E6492" t="str">
        <v>228b</v>
      </c>
      <c r="F6492">
        <f t="shared" si="109"/>
        <v>228</v>
      </c>
    </row>
    <row r="6493" spans="5:6" x14ac:dyDescent="0.2">
      <c r="E6493" t="str">
        <v>228b</v>
      </c>
      <c r="F6493">
        <f t="shared" si="109"/>
        <v>228</v>
      </c>
    </row>
    <row r="6494" spans="5:6" x14ac:dyDescent="0.2">
      <c r="E6494" t="str">
        <v>228b</v>
      </c>
      <c r="F6494">
        <f t="shared" si="109"/>
        <v>228</v>
      </c>
    </row>
    <row r="6495" spans="5:6" x14ac:dyDescent="0.2">
      <c r="E6495" t="str">
        <v>228b</v>
      </c>
      <c r="F6495">
        <f t="shared" si="109"/>
        <v>228</v>
      </c>
    </row>
    <row r="6496" spans="5:6" x14ac:dyDescent="0.2">
      <c r="E6496" t="str">
        <v>228b</v>
      </c>
      <c r="F6496">
        <f t="shared" si="109"/>
        <v>228</v>
      </c>
    </row>
    <row r="6497" spans="5:6" x14ac:dyDescent="0.2">
      <c r="E6497" t="str">
        <v>228b</v>
      </c>
      <c r="F6497">
        <f t="shared" si="109"/>
        <v>228</v>
      </c>
    </row>
    <row r="6498" spans="5:6" x14ac:dyDescent="0.2">
      <c r="E6498" t="str">
        <v>228b</v>
      </c>
      <c r="F6498">
        <f t="shared" si="109"/>
        <v>228</v>
      </c>
    </row>
    <row r="6499" spans="5:6" x14ac:dyDescent="0.2">
      <c r="E6499" t="str">
        <v>228b</v>
      </c>
      <c r="F6499">
        <f t="shared" si="109"/>
        <v>228</v>
      </c>
    </row>
    <row r="6500" spans="5:6" x14ac:dyDescent="0.2">
      <c r="E6500" t="str">
        <v>228b</v>
      </c>
      <c r="F6500">
        <f t="shared" si="109"/>
        <v>228</v>
      </c>
    </row>
    <row r="6501" spans="5:6" x14ac:dyDescent="0.2">
      <c r="E6501" t="str">
        <v>228b</v>
      </c>
      <c r="F6501">
        <f t="shared" si="109"/>
        <v>228</v>
      </c>
    </row>
    <row r="6502" spans="5:6" x14ac:dyDescent="0.2">
      <c r="E6502" t="str">
        <v>228b</v>
      </c>
      <c r="F6502">
        <f t="shared" si="109"/>
        <v>228</v>
      </c>
    </row>
    <row r="6503" spans="5:6" x14ac:dyDescent="0.2">
      <c r="E6503" t="str">
        <v>228b</v>
      </c>
      <c r="F6503">
        <f t="shared" si="109"/>
        <v>228</v>
      </c>
    </row>
    <row r="6504" spans="5:6" x14ac:dyDescent="0.2">
      <c r="E6504" t="str">
        <v>228b</v>
      </c>
      <c r="F6504">
        <f t="shared" si="109"/>
        <v>228</v>
      </c>
    </row>
    <row r="6505" spans="5:6" x14ac:dyDescent="0.2">
      <c r="E6505" t="str">
        <v>228b</v>
      </c>
      <c r="F6505">
        <f t="shared" si="109"/>
        <v>228</v>
      </c>
    </row>
    <row r="6506" spans="5:6" x14ac:dyDescent="0.2">
      <c r="E6506" t="str">
        <v>228b</v>
      </c>
      <c r="F6506">
        <f t="shared" si="109"/>
        <v>228</v>
      </c>
    </row>
    <row r="6507" spans="5:6" x14ac:dyDescent="0.2">
      <c r="E6507" t="str">
        <v>228b</v>
      </c>
      <c r="F6507">
        <f t="shared" si="109"/>
        <v>228</v>
      </c>
    </row>
    <row r="6508" spans="5:6" x14ac:dyDescent="0.2">
      <c r="E6508" t="str">
        <v>228b</v>
      </c>
      <c r="F6508">
        <f t="shared" si="109"/>
        <v>228</v>
      </c>
    </row>
    <row r="6509" spans="5:6" x14ac:dyDescent="0.2">
      <c r="E6509" t="str">
        <v>228b</v>
      </c>
      <c r="F6509">
        <f t="shared" si="109"/>
        <v>228</v>
      </c>
    </row>
    <row r="6510" spans="5:6" x14ac:dyDescent="0.2">
      <c r="E6510" t="str">
        <v>228b</v>
      </c>
      <c r="F6510">
        <f t="shared" si="109"/>
        <v>228</v>
      </c>
    </row>
    <row r="6511" spans="5:6" x14ac:dyDescent="0.2">
      <c r="E6511" t="str">
        <v>228b</v>
      </c>
      <c r="F6511">
        <f t="shared" si="109"/>
        <v>228</v>
      </c>
    </row>
    <row r="6512" spans="5:6" x14ac:dyDescent="0.2">
      <c r="E6512" t="str">
        <v>228b</v>
      </c>
      <c r="F6512">
        <f t="shared" si="109"/>
        <v>228</v>
      </c>
    </row>
    <row r="6513" spans="5:6" x14ac:dyDescent="0.2">
      <c r="E6513" t="str">
        <v>228b</v>
      </c>
      <c r="F6513">
        <f t="shared" si="109"/>
        <v>228</v>
      </c>
    </row>
    <row r="6514" spans="5:6" x14ac:dyDescent="0.2">
      <c r="E6514" t="str">
        <v>228b</v>
      </c>
      <c r="F6514">
        <f t="shared" si="109"/>
        <v>228</v>
      </c>
    </row>
    <row r="6515" spans="5:6" x14ac:dyDescent="0.2">
      <c r="E6515" t="str">
        <v>228b</v>
      </c>
      <c r="F6515">
        <f t="shared" si="109"/>
        <v>228</v>
      </c>
    </row>
    <row r="6516" spans="5:6" x14ac:dyDescent="0.2">
      <c r="E6516" t="str">
        <v>228b</v>
      </c>
      <c r="F6516">
        <f t="shared" si="109"/>
        <v>228</v>
      </c>
    </row>
    <row r="6517" spans="5:6" x14ac:dyDescent="0.2">
      <c r="E6517" t="str">
        <v>228b</v>
      </c>
      <c r="F6517">
        <f t="shared" si="109"/>
        <v>228</v>
      </c>
    </row>
    <row r="6518" spans="5:6" x14ac:dyDescent="0.2">
      <c r="E6518" t="str">
        <v>228b</v>
      </c>
      <c r="F6518">
        <f t="shared" si="109"/>
        <v>228</v>
      </c>
    </row>
    <row r="6519" spans="5:6" x14ac:dyDescent="0.2">
      <c r="E6519" t="str">
        <v>228b</v>
      </c>
      <c r="F6519">
        <f t="shared" si="109"/>
        <v>228</v>
      </c>
    </row>
    <row r="6520" spans="5:6" x14ac:dyDescent="0.2">
      <c r="E6520" t="str">
        <v>228b</v>
      </c>
      <c r="F6520">
        <f t="shared" si="109"/>
        <v>228</v>
      </c>
    </row>
    <row r="6521" spans="5:6" x14ac:dyDescent="0.2">
      <c r="E6521" t="str">
        <v>229a</v>
      </c>
      <c r="F6521">
        <f t="shared" si="109"/>
        <v>229</v>
      </c>
    </row>
    <row r="6522" spans="5:6" x14ac:dyDescent="0.2">
      <c r="E6522" t="str">
        <v>229a</v>
      </c>
      <c r="F6522">
        <f t="shared" si="109"/>
        <v>229</v>
      </c>
    </row>
    <row r="6523" spans="5:6" x14ac:dyDescent="0.2">
      <c r="E6523" t="str">
        <v>229a</v>
      </c>
      <c r="F6523">
        <f t="shared" si="109"/>
        <v>229</v>
      </c>
    </row>
    <row r="6524" spans="5:6" x14ac:dyDescent="0.2">
      <c r="E6524" t="str">
        <v>229a</v>
      </c>
      <c r="F6524">
        <f t="shared" si="109"/>
        <v>229</v>
      </c>
    </row>
    <row r="6525" spans="5:6" x14ac:dyDescent="0.2">
      <c r="E6525" t="str">
        <v>229a</v>
      </c>
      <c r="F6525">
        <f t="shared" si="109"/>
        <v>229</v>
      </c>
    </row>
    <row r="6526" spans="5:6" x14ac:dyDescent="0.2">
      <c r="E6526" t="str">
        <v>229a</v>
      </c>
      <c r="F6526">
        <f t="shared" si="109"/>
        <v>229</v>
      </c>
    </row>
    <row r="6527" spans="5:6" x14ac:dyDescent="0.2">
      <c r="E6527" t="str">
        <v>229a</v>
      </c>
      <c r="F6527">
        <f t="shared" si="109"/>
        <v>229</v>
      </c>
    </row>
    <row r="6528" spans="5:6" x14ac:dyDescent="0.2">
      <c r="E6528" t="str">
        <v>229a</v>
      </c>
      <c r="F6528">
        <f t="shared" si="109"/>
        <v>229</v>
      </c>
    </row>
    <row r="6529" spans="5:6" x14ac:dyDescent="0.2">
      <c r="E6529" t="str">
        <v>229a</v>
      </c>
      <c r="F6529">
        <f t="shared" si="109"/>
        <v>229</v>
      </c>
    </row>
    <row r="6530" spans="5:6" x14ac:dyDescent="0.2">
      <c r="E6530" t="str">
        <v>229a</v>
      </c>
      <c r="F6530">
        <f t="shared" si="109"/>
        <v>229</v>
      </c>
    </row>
    <row r="6531" spans="5:6" x14ac:dyDescent="0.2">
      <c r="E6531" t="str">
        <v>229a</v>
      </c>
      <c r="F6531">
        <f t="shared" ref="F6531:F6594" si="110">VALUE(LEFT(E6531,LEN(E6531)-1))</f>
        <v>229</v>
      </c>
    </row>
    <row r="6532" spans="5:6" x14ac:dyDescent="0.2">
      <c r="E6532" t="str">
        <v>229a</v>
      </c>
      <c r="F6532">
        <f t="shared" si="110"/>
        <v>229</v>
      </c>
    </row>
    <row r="6533" spans="5:6" x14ac:dyDescent="0.2">
      <c r="E6533" t="str">
        <v>229a</v>
      </c>
      <c r="F6533">
        <f t="shared" si="110"/>
        <v>229</v>
      </c>
    </row>
    <row r="6534" spans="5:6" x14ac:dyDescent="0.2">
      <c r="E6534" t="str">
        <v>229a</v>
      </c>
      <c r="F6534">
        <f t="shared" si="110"/>
        <v>229</v>
      </c>
    </row>
    <row r="6535" spans="5:6" x14ac:dyDescent="0.2">
      <c r="E6535" t="str">
        <v>229a</v>
      </c>
      <c r="F6535">
        <f t="shared" si="110"/>
        <v>229</v>
      </c>
    </row>
    <row r="6536" spans="5:6" x14ac:dyDescent="0.2">
      <c r="E6536" t="str">
        <v>229a</v>
      </c>
      <c r="F6536">
        <f t="shared" si="110"/>
        <v>229</v>
      </c>
    </row>
    <row r="6537" spans="5:6" x14ac:dyDescent="0.2">
      <c r="E6537" t="str">
        <v>229a</v>
      </c>
      <c r="F6537">
        <f t="shared" si="110"/>
        <v>229</v>
      </c>
    </row>
    <row r="6538" spans="5:6" x14ac:dyDescent="0.2">
      <c r="E6538" t="str">
        <v>229a</v>
      </c>
      <c r="F6538">
        <f t="shared" si="110"/>
        <v>229</v>
      </c>
    </row>
    <row r="6539" spans="5:6" x14ac:dyDescent="0.2">
      <c r="E6539" t="str">
        <v>229a</v>
      </c>
      <c r="F6539">
        <f t="shared" si="110"/>
        <v>229</v>
      </c>
    </row>
    <row r="6540" spans="5:6" x14ac:dyDescent="0.2">
      <c r="E6540" t="str">
        <v>229a</v>
      </c>
      <c r="F6540">
        <f t="shared" si="110"/>
        <v>229</v>
      </c>
    </row>
    <row r="6541" spans="5:6" x14ac:dyDescent="0.2">
      <c r="E6541" t="str">
        <v>229a</v>
      </c>
      <c r="F6541">
        <f t="shared" si="110"/>
        <v>229</v>
      </c>
    </row>
    <row r="6542" spans="5:6" x14ac:dyDescent="0.2">
      <c r="E6542" t="str">
        <v>229a</v>
      </c>
      <c r="F6542">
        <f t="shared" si="110"/>
        <v>229</v>
      </c>
    </row>
    <row r="6543" spans="5:6" x14ac:dyDescent="0.2">
      <c r="E6543" t="str">
        <v>229a</v>
      </c>
      <c r="F6543">
        <f t="shared" si="110"/>
        <v>229</v>
      </c>
    </row>
    <row r="6544" spans="5:6" x14ac:dyDescent="0.2">
      <c r="E6544" t="str">
        <v>229a</v>
      </c>
      <c r="F6544">
        <f t="shared" si="110"/>
        <v>229</v>
      </c>
    </row>
    <row r="6545" spans="5:6" x14ac:dyDescent="0.2">
      <c r="E6545" t="str">
        <v>229a</v>
      </c>
      <c r="F6545">
        <f t="shared" si="110"/>
        <v>229</v>
      </c>
    </row>
    <row r="6546" spans="5:6" x14ac:dyDescent="0.2">
      <c r="E6546" t="str">
        <v>229a</v>
      </c>
      <c r="F6546">
        <f t="shared" si="110"/>
        <v>229</v>
      </c>
    </row>
    <row r="6547" spans="5:6" x14ac:dyDescent="0.2">
      <c r="E6547" t="str">
        <v>229a</v>
      </c>
      <c r="F6547">
        <f t="shared" si="110"/>
        <v>229</v>
      </c>
    </row>
    <row r="6548" spans="5:6" x14ac:dyDescent="0.2">
      <c r="E6548" t="str">
        <v>229a</v>
      </c>
      <c r="F6548">
        <f t="shared" si="110"/>
        <v>229</v>
      </c>
    </row>
    <row r="6549" spans="5:6" x14ac:dyDescent="0.2">
      <c r="E6549" t="str">
        <v>229a</v>
      </c>
      <c r="F6549">
        <f t="shared" si="110"/>
        <v>229</v>
      </c>
    </row>
    <row r="6550" spans="5:6" x14ac:dyDescent="0.2">
      <c r="E6550" t="str">
        <v>229a</v>
      </c>
      <c r="F6550">
        <f t="shared" si="110"/>
        <v>229</v>
      </c>
    </row>
    <row r="6551" spans="5:6" x14ac:dyDescent="0.2">
      <c r="E6551" t="str">
        <v>229a</v>
      </c>
      <c r="F6551">
        <f t="shared" si="110"/>
        <v>229</v>
      </c>
    </row>
    <row r="6552" spans="5:6" x14ac:dyDescent="0.2">
      <c r="E6552" t="str">
        <v>229a</v>
      </c>
      <c r="F6552">
        <f t="shared" si="110"/>
        <v>229</v>
      </c>
    </row>
    <row r="6553" spans="5:6" x14ac:dyDescent="0.2">
      <c r="E6553" t="str">
        <v>229a</v>
      </c>
      <c r="F6553">
        <f t="shared" si="110"/>
        <v>229</v>
      </c>
    </row>
    <row r="6554" spans="5:6" x14ac:dyDescent="0.2">
      <c r="E6554" t="str">
        <v>229a</v>
      </c>
      <c r="F6554">
        <f t="shared" si="110"/>
        <v>229</v>
      </c>
    </row>
    <row r="6555" spans="5:6" x14ac:dyDescent="0.2">
      <c r="E6555" t="str">
        <v>229a</v>
      </c>
      <c r="F6555">
        <f t="shared" si="110"/>
        <v>229</v>
      </c>
    </row>
    <row r="6556" spans="5:6" x14ac:dyDescent="0.2">
      <c r="E6556" t="str">
        <v>229a</v>
      </c>
      <c r="F6556">
        <f t="shared" si="110"/>
        <v>229</v>
      </c>
    </row>
    <row r="6557" spans="5:6" x14ac:dyDescent="0.2">
      <c r="E6557" t="str">
        <v>229a</v>
      </c>
      <c r="F6557">
        <f t="shared" si="110"/>
        <v>229</v>
      </c>
    </row>
    <row r="6558" spans="5:6" x14ac:dyDescent="0.2">
      <c r="E6558" t="str">
        <v>229a</v>
      </c>
      <c r="F6558">
        <f t="shared" si="110"/>
        <v>229</v>
      </c>
    </row>
    <row r="6559" spans="5:6" x14ac:dyDescent="0.2">
      <c r="E6559" t="str">
        <v>229a</v>
      </c>
      <c r="F6559">
        <f t="shared" si="110"/>
        <v>229</v>
      </c>
    </row>
    <row r="6560" spans="5:6" x14ac:dyDescent="0.2">
      <c r="E6560" t="str">
        <v>229a</v>
      </c>
      <c r="F6560">
        <f t="shared" si="110"/>
        <v>229</v>
      </c>
    </row>
    <row r="6561" spans="5:6" x14ac:dyDescent="0.2">
      <c r="E6561" t="str">
        <v>229a</v>
      </c>
      <c r="F6561">
        <f t="shared" si="110"/>
        <v>229</v>
      </c>
    </row>
    <row r="6562" spans="5:6" x14ac:dyDescent="0.2">
      <c r="E6562" t="str">
        <v>229a</v>
      </c>
      <c r="F6562">
        <f t="shared" si="110"/>
        <v>229</v>
      </c>
    </row>
    <row r="6563" spans="5:6" x14ac:dyDescent="0.2">
      <c r="E6563" t="str">
        <v>229a</v>
      </c>
      <c r="F6563">
        <f t="shared" si="110"/>
        <v>229</v>
      </c>
    </row>
    <row r="6564" spans="5:6" x14ac:dyDescent="0.2">
      <c r="E6564" t="str">
        <v>229a</v>
      </c>
      <c r="F6564">
        <f t="shared" si="110"/>
        <v>229</v>
      </c>
    </row>
    <row r="6565" spans="5:6" x14ac:dyDescent="0.2">
      <c r="E6565" t="str">
        <v>229a</v>
      </c>
      <c r="F6565">
        <f t="shared" si="110"/>
        <v>229</v>
      </c>
    </row>
    <row r="6566" spans="5:6" x14ac:dyDescent="0.2">
      <c r="E6566" t="str">
        <v>229a</v>
      </c>
      <c r="F6566">
        <f t="shared" si="110"/>
        <v>229</v>
      </c>
    </row>
    <row r="6567" spans="5:6" x14ac:dyDescent="0.2">
      <c r="E6567" t="str">
        <v>229a</v>
      </c>
      <c r="F6567">
        <f t="shared" si="110"/>
        <v>229</v>
      </c>
    </row>
    <row r="6568" spans="5:6" x14ac:dyDescent="0.2">
      <c r="E6568" t="str">
        <v>229a</v>
      </c>
      <c r="F6568">
        <f t="shared" si="110"/>
        <v>229</v>
      </c>
    </row>
    <row r="6569" spans="5:6" x14ac:dyDescent="0.2">
      <c r="E6569" t="str">
        <v>229a</v>
      </c>
      <c r="F6569">
        <f t="shared" si="110"/>
        <v>229</v>
      </c>
    </row>
    <row r="6570" spans="5:6" x14ac:dyDescent="0.2">
      <c r="E6570" t="str">
        <v>229a</v>
      </c>
      <c r="F6570">
        <f t="shared" si="110"/>
        <v>229</v>
      </c>
    </row>
    <row r="6571" spans="5:6" x14ac:dyDescent="0.2">
      <c r="E6571" t="str">
        <v>229a</v>
      </c>
      <c r="F6571">
        <f t="shared" si="110"/>
        <v>229</v>
      </c>
    </row>
    <row r="6572" spans="5:6" x14ac:dyDescent="0.2">
      <c r="E6572" t="str">
        <v>229a</v>
      </c>
      <c r="F6572">
        <f t="shared" si="110"/>
        <v>229</v>
      </c>
    </row>
    <row r="6573" spans="5:6" x14ac:dyDescent="0.2">
      <c r="E6573" t="str">
        <v>229a</v>
      </c>
      <c r="F6573">
        <f t="shared" si="110"/>
        <v>229</v>
      </c>
    </row>
    <row r="6574" spans="5:6" x14ac:dyDescent="0.2">
      <c r="E6574" t="str">
        <v>229a</v>
      </c>
      <c r="F6574">
        <f t="shared" si="110"/>
        <v>229</v>
      </c>
    </row>
    <row r="6575" spans="5:6" x14ac:dyDescent="0.2">
      <c r="E6575" t="str">
        <v>229a</v>
      </c>
      <c r="F6575">
        <f t="shared" si="110"/>
        <v>229</v>
      </c>
    </row>
    <row r="6576" spans="5:6" x14ac:dyDescent="0.2">
      <c r="E6576" t="str">
        <v>229a</v>
      </c>
      <c r="F6576">
        <f t="shared" si="110"/>
        <v>229</v>
      </c>
    </row>
    <row r="6577" spans="5:6" x14ac:dyDescent="0.2">
      <c r="E6577" t="str">
        <v>229a</v>
      </c>
      <c r="F6577">
        <f t="shared" si="110"/>
        <v>229</v>
      </c>
    </row>
    <row r="6578" spans="5:6" x14ac:dyDescent="0.2">
      <c r="E6578" t="str">
        <v>229a</v>
      </c>
      <c r="F6578">
        <f t="shared" si="110"/>
        <v>229</v>
      </c>
    </row>
    <row r="6579" spans="5:6" x14ac:dyDescent="0.2">
      <c r="E6579" t="str">
        <v>229a</v>
      </c>
      <c r="F6579">
        <f t="shared" si="110"/>
        <v>229</v>
      </c>
    </row>
    <row r="6580" spans="5:6" x14ac:dyDescent="0.2">
      <c r="E6580" t="str">
        <v>229a</v>
      </c>
      <c r="F6580">
        <f t="shared" si="110"/>
        <v>229</v>
      </c>
    </row>
    <row r="6581" spans="5:6" x14ac:dyDescent="0.2">
      <c r="E6581" t="str">
        <v>229a</v>
      </c>
      <c r="F6581">
        <f t="shared" si="110"/>
        <v>229</v>
      </c>
    </row>
    <row r="6582" spans="5:6" x14ac:dyDescent="0.2">
      <c r="E6582" t="str">
        <v>229a</v>
      </c>
      <c r="F6582">
        <f t="shared" si="110"/>
        <v>229</v>
      </c>
    </row>
    <row r="6583" spans="5:6" x14ac:dyDescent="0.2">
      <c r="E6583" t="str">
        <v>229a</v>
      </c>
      <c r="F6583">
        <f t="shared" si="110"/>
        <v>229</v>
      </c>
    </row>
    <row r="6584" spans="5:6" x14ac:dyDescent="0.2">
      <c r="E6584" t="str">
        <v>229a</v>
      </c>
      <c r="F6584">
        <f t="shared" si="110"/>
        <v>229</v>
      </c>
    </row>
    <row r="6585" spans="5:6" x14ac:dyDescent="0.2">
      <c r="E6585" t="str">
        <v>229a</v>
      </c>
      <c r="F6585">
        <f t="shared" si="110"/>
        <v>229</v>
      </c>
    </row>
    <row r="6586" spans="5:6" x14ac:dyDescent="0.2">
      <c r="E6586" t="str">
        <v>229a</v>
      </c>
      <c r="F6586">
        <f t="shared" si="110"/>
        <v>229</v>
      </c>
    </row>
    <row r="6587" spans="5:6" x14ac:dyDescent="0.2">
      <c r="E6587" t="str">
        <v>229a</v>
      </c>
      <c r="F6587">
        <f t="shared" si="110"/>
        <v>229</v>
      </c>
    </row>
    <row r="6588" spans="5:6" x14ac:dyDescent="0.2">
      <c r="E6588" t="str">
        <v>229a</v>
      </c>
      <c r="F6588">
        <f t="shared" si="110"/>
        <v>229</v>
      </c>
    </row>
    <row r="6589" spans="5:6" x14ac:dyDescent="0.2">
      <c r="E6589" t="str">
        <v>229a</v>
      </c>
      <c r="F6589">
        <f t="shared" si="110"/>
        <v>229</v>
      </c>
    </row>
    <row r="6590" spans="5:6" x14ac:dyDescent="0.2">
      <c r="E6590" t="str">
        <v>229a</v>
      </c>
      <c r="F6590">
        <f t="shared" si="110"/>
        <v>229</v>
      </c>
    </row>
    <row r="6591" spans="5:6" x14ac:dyDescent="0.2">
      <c r="E6591" t="str">
        <v>229a</v>
      </c>
      <c r="F6591">
        <f t="shared" si="110"/>
        <v>229</v>
      </c>
    </row>
    <row r="6592" spans="5:6" x14ac:dyDescent="0.2">
      <c r="E6592" t="str">
        <v>229a</v>
      </c>
      <c r="F6592">
        <f t="shared" si="110"/>
        <v>229</v>
      </c>
    </row>
    <row r="6593" spans="5:6" x14ac:dyDescent="0.2">
      <c r="E6593" t="str">
        <v>229a</v>
      </c>
      <c r="F6593">
        <f t="shared" si="110"/>
        <v>229</v>
      </c>
    </row>
    <row r="6594" spans="5:6" x14ac:dyDescent="0.2">
      <c r="E6594" t="str">
        <v>229a</v>
      </c>
      <c r="F6594">
        <f t="shared" si="110"/>
        <v>229</v>
      </c>
    </row>
    <row r="6595" spans="5:6" x14ac:dyDescent="0.2">
      <c r="E6595" t="str">
        <v>229a</v>
      </c>
      <c r="F6595">
        <f t="shared" ref="F6595:F6658" si="111">VALUE(LEFT(E6595,LEN(E6595)-1))</f>
        <v>229</v>
      </c>
    </row>
    <row r="6596" spans="5:6" x14ac:dyDescent="0.2">
      <c r="E6596" t="str">
        <v>229a</v>
      </c>
      <c r="F6596">
        <f t="shared" si="111"/>
        <v>229</v>
      </c>
    </row>
    <row r="6597" spans="5:6" x14ac:dyDescent="0.2">
      <c r="E6597" t="str">
        <v>229a</v>
      </c>
      <c r="F6597">
        <f t="shared" si="111"/>
        <v>229</v>
      </c>
    </row>
    <row r="6598" spans="5:6" x14ac:dyDescent="0.2">
      <c r="E6598" t="str">
        <v>229a</v>
      </c>
      <c r="F6598">
        <f t="shared" si="111"/>
        <v>229</v>
      </c>
    </row>
    <row r="6599" spans="5:6" x14ac:dyDescent="0.2">
      <c r="E6599" t="str">
        <v>229a</v>
      </c>
      <c r="F6599">
        <f t="shared" si="111"/>
        <v>229</v>
      </c>
    </row>
    <row r="6600" spans="5:6" x14ac:dyDescent="0.2">
      <c r="E6600" t="str">
        <v>229a</v>
      </c>
      <c r="F6600">
        <f t="shared" si="111"/>
        <v>229</v>
      </c>
    </row>
    <row r="6601" spans="5:6" x14ac:dyDescent="0.2">
      <c r="E6601" t="str">
        <v>229a</v>
      </c>
      <c r="F6601">
        <f t="shared" si="111"/>
        <v>229</v>
      </c>
    </row>
    <row r="6602" spans="5:6" x14ac:dyDescent="0.2">
      <c r="E6602" t="str">
        <v>229a</v>
      </c>
      <c r="F6602">
        <f t="shared" si="111"/>
        <v>229</v>
      </c>
    </row>
    <row r="6603" spans="5:6" x14ac:dyDescent="0.2">
      <c r="E6603" t="str">
        <v>229a</v>
      </c>
      <c r="F6603">
        <f t="shared" si="111"/>
        <v>229</v>
      </c>
    </row>
    <row r="6604" spans="5:6" x14ac:dyDescent="0.2">
      <c r="E6604" t="str">
        <v>229b</v>
      </c>
      <c r="F6604">
        <f t="shared" si="111"/>
        <v>229</v>
      </c>
    </row>
    <row r="6605" spans="5:6" x14ac:dyDescent="0.2">
      <c r="E6605" t="str">
        <v>229b</v>
      </c>
      <c r="F6605">
        <f t="shared" si="111"/>
        <v>229</v>
      </c>
    </row>
    <row r="6606" spans="5:6" x14ac:dyDescent="0.2">
      <c r="E6606" t="str">
        <v>229b</v>
      </c>
      <c r="F6606">
        <f t="shared" si="111"/>
        <v>229</v>
      </c>
    </row>
    <row r="6607" spans="5:6" x14ac:dyDescent="0.2">
      <c r="E6607" t="str">
        <v>229b</v>
      </c>
      <c r="F6607">
        <f t="shared" si="111"/>
        <v>229</v>
      </c>
    </row>
    <row r="6608" spans="5:6" x14ac:dyDescent="0.2">
      <c r="E6608" t="str">
        <v>229b</v>
      </c>
      <c r="F6608">
        <f t="shared" si="111"/>
        <v>229</v>
      </c>
    </row>
    <row r="6609" spans="5:6" x14ac:dyDescent="0.2">
      <c r="E6609" t="str">
        <v>229b</v>
      </c>
      <c r="F6609">
        <f t="shared" si="111"/>
        <v>229</v>
      </c>
    </row>
    <row r="6610" spans="5:6" x14ac:dyDescent="0.2">
      <c r="E6610" t="str">
        <v>229b</v>
      </c>
      <c r="F6610">
        <f t="shared" si="111"/>
        <v>229</v>
      </c>
    </row>
    <row r="6611" spans="5:6" x14ac:dyDescent="0.2">
      <c r="E6611" t="str">
        <v>229b</v>
      </c>
      <c r="F6611">
        <f t="shared" si="111"/>
        <v>229</v>
      </c>
    </row>
    <row r="6612" spans="5:6" x14ac:dyDescent="0.2">
      <c r="E6612" t="str">
        <v>229b</v>
      </c>
      <c r="F6612">
        <f t="shared" si="111"/>
        <v>229</v>
      </c>
    </row>
    <row r="6613" spans="5:6" x14ac:dyDescent="0.2">
      <c r="E6613" t="str">
        <v>229b</v>
      </c>
      <c r="F6613">
        <f t="shared" si="111"/>
        <v>229</v>
      </c>
    </row>
    <row r="6614" spans="5:6" x14ac:dyDescent="0.2">
      <c r="E6614" t="str">
        <v>229b</v>
      </c>
      <c r="F6614">
        <f t="shared" si="111"/>
        <v>229</v>
      </c>
    </row>
    <row r="6615" spans="5:6" x14ac:dyDescent="0.2">
      <c r="E6615" t="str">
        <v>229b</v>
      </c>
      <c r="F6615">
        <f t="shared" si="111"/>
        <v>229</v>
      </c>
    </row>
    <row r="6616" spans="5:6" x14ac:dyDescent="0.2">
      <c r="E6616" t="str">
        <v>229b</v>
      </c>
      <c r="F6616">
        <f t="shared" si="111"/>
        <v>229</v>
      </c>
    </row>
    <row r="6617" spans="5:6" x14ac:dyDescent="0.2">
      <c r="E6617" t="str">
        <v>229b</v>
      </c>
      <c r="F6617">
        <f t="shared" si="111"/>
        <v>229</v>
      </c>
    </row>
    <row r="6618" spans="5:6" x14ac:dyDescent="0.2">
      <c r="E6618" t="str">
        <v>229b</v>
      </c>
      <c r="F6618">
        <f t="shared" si="111"/>
        <v>229</v>
      </c>
    </row>
    <row r="6619" spans="5:6" x14ac:dyDescent="0.2">
      <c r="E6619" t="str">
        <v>229b</v>
      </c>
      <c r="F6619">
        <f t="shared" si="111"/>
        <v>229</v>
      </c>
    </row>
    <row r="6620" spans="5:6" x14ac:dyDescent="0.2">
      <c r="E6620" t="str">
        <v>229b</v>
      </c>
      <c r="F6620">
        <f t="shared" si="111"/>
        <v>229</v>
      </c>
    </row>
    <row r="6621" spans="5:6" x14ac:dyDescent="0.2">
      <c r="E6621" t="str">
        <v>229b</v>
      </c>
      <c r="F6621">
        <f t="shared" si="111"/>
        <v>229</v>
      </c>
    </row>
    <row r="6622" spans="5:6" x14ac:dyDescent="0.2">
      <c r="E6622" t="str">
        <v>229b</v>
      </c>
      <c r="F6622">
        <f t="shared" si="111"/>
        <v>229</v>
      </c>
    </row>
    <row r="6623" spans="5:6" x14ac:dyDescent="0.2">
      <c r="E6623" t="str">
        <v>229b</v>
      </c>
      <c r="F6623">
        <f t="shared" si="111"/>
        <v>229</v>
      </c>
    </row>
    <row r="6624" spans="5:6" x14ac:dyDescent="0.2">
      <c r="E6624" t="str">
        <v>229b</v>
      </c>
      <c r="F6624">
        <f t="shared" si="111"/>
        <v>229</v>
      </c>
    </row>
    <row r="6625" spans="5:6" x14ac:dyDescent="0.2">
      <c r="E6625" t="str">
        <v>229b</v>
      </c>
      <c r="F6625">
        <f t="shared" si="111"/>
        <v>229</v>
      </c>
    </row>
    <row r="6626" spans="5:6" x14ac:dyDescent="0.2">
      <c r="E6626" t="str">
        <v>229b</v>
      </c>
      <c r="F6626">
        <f t="shared" si="111"/>
        <v>229</v>
      </c>
    </row>
    <row r="6627" spans="5:6" x14ac:dyDescent="0.2">
      <c r="E6627" t="str">
        <v>229b</v>
      </c>
      <c r="F6627">
        <f t="shared" si="111"/>
        <v>229</v>
      </c>
    </row>
    <row r="6628" spans="5:6" x14ac:dyDescent="0.2">
      <c r="E6628" t="str">
        <v>229b</v>
      </c>
      <c r="F6628">
        <f t="shared" si="111"/>
        <v>229</v>
      </c>
    </row>
    <row r="6629" spans="5:6" x14ac:dyDescent="0.2">
      <c r="E6629" t="str">
        <v>229b</v>
      </c>
      <c r="F6629">
        <f t="shared" si="111"/>
        <v>229</v>
      </c>
    </row>
    <row r="6630" spans="5:6" x14ac:dyDescent="0.2">
      <c r="E6630" t="str">
        <v>229b</v>
      </c>
      <c r="F6630">
        <f t="shared" si="111"/>
        <v>229</v>
      </c>
    </row>
    <row r="6631" spans="5:6" x14ac:dyDescent="0.2">
      <c r="E6631" t="str">
        <v>229b</v>
      </c>
      <c r="F6631">
        <f t="shared" si="111"/>
        <v>229</v>
      </c>
    </row>
    <row r="6632" spans="5:6" x14ac:dyDescent="0.2">
      <c r="E6632" t="str">
        <v>229b</v>
      </c>
      <c r="F6632">
        <f t="shared" si="111"/>
        <v>229</v>
      </c>
    </row>
    <row r="6633" spans="5:6" x14ac:dyDescent="0.2">
      <c r="E6633" t="str">
        <v>229b</v>
      </c>
      <c r="F6633">
        <f t="shared" si="111"/>
        <v>229</v>
      </c>
    </row>
    <row r="6634" spans="5:6" x14ac:dyDescent="0.2">
      <c r="E6634" t="str">
        <v>229b</v>
      </c>
      <c r="F6634">
        <f t="shared" si="111"/>
        <v>229</v>
      </c>
    </row>
    <row r="6635" spans="5:6" x14ac:dyDescent="0.2">
      <c r="E6635" t="str">
        <v>229b</v>
      </c>
      <c r="F6635">
        <f t="shared" si="111"/>
        <v>229</v>
      </c>
    </row>
    <row r="6636" spans="5:6" x14ac:dyDescent="0.2">
      <c r="E6636" t="str">
        <v>229b</v>
      </c>
      <c r="F6636">
        <f t="shared" si="111"/>
        <v>229</v>
      </c>
    </row>
    <row r="6637" spans="5:6" x14ac:dyDescent="0.2">
      <c r="E6637" t="str">
        <v>229b</v>
      </c>
      <c r="F6637">
        <f t="shared" si="111"/>
        <v>229</v>
      </c>
    </row>
    <row r="6638" spans="5:6" x14ac:dyDescent="0.2">
      <c r="E6638" t="str">
        <v>229b</v>
      </c>
      <c r="F6638">
        <f t="shared" si="111"/>
        <v>229</v>
      </c>
    </row>
    <row r="6639" spans="5:6" x14ac:dyDescent="0.2">
      <c r="E6639" t="str">
        <v>229b</v>
      </c>
      <c r="F6639">
        <f t="shared" si="111"/>
        <v>229</v>
      </c>
    </row>
    <row r="6640" spans="5:6" x14ac:dyDescent="0.2">
      <c r="E6640" t="str">
        <v>229b</v>
      </c>
      <c r="F6640">
        <f t="shared" si="111"/>
        <v>229</v>
      </c>
    </row>
    <row r="6641" spans="5:6" x14ac:dyDescent="0.2">
      <c r="E6641" t="str">
        <v>229b</v>
      </c>
      <c r="F6641">
        <f t="shared" si="111"/>
        <v>229</v>
      </c>
    </row>
    <row r="6642" spans="5:6" x14ac:dyDescent="0.2">
      <c r="E6642" t="str">
        <v>229b</v>
      </c>
      <c r="F6642">
        <f t="shared" si="111"/>
        <v>229</v>
      </c>
    </row>
    <row r="6643" spans="5:6" x14ac:dyDescent="0.2">
      <c r="E6643" t="str">
        <v>229b</v>
      </c>
      <c r="F6643">
        <f t="shared" si="111"/>
        <v>229</v>
      </c>
    </row>
    <row r="6644" spans="5:6" x14ac:dyDescent="0.2">
      <c r="E6644" t="str">
        <v>229b</v>
      </c>
      <c r="F6644">
        <f t="shared" si="111"/>
        <v>229</v>
      </c>
    </row>
    <row r="6645" spans="5:6" x14ac:dyDescent="0.2">
      <c r="E6645" t="str">
        <v>229b</v>
      </c>
      <c r="F6645">
        <f t="shared" si="111"/>
        <v>229</v>
      </c>
    </row>
    <row r="6646" spans="5:6" x14ac:dyDescent="0.2">
      <c r="E6646" t="str">
        <v>229b</v>
      </c>
      <c r="F6646">
        <f t="shared" si="111"/>
        <v>229</v>
      </c>
    </row>
    <row r="6647" spans="5:6" x14ac:dyDescent="0.2">
      <c r="E6647" t="str">
        <v>229b</v>
      </c>
      <c r="F6647">
        <f t="shared" si="111"/>
        <v>229</v>
      </c>
    </row>
    <row r="6648" spans="5:6" x14ac:dyDescent="0.2">
      <c r="E6648" t="str">
        <v>229b</v>
      </c>
      <c r="F6648">
        <f t="shared" si="111"/>
        <v>229</v>
      </c>
    </row>
    <row r="6649" spans="5:6" x14ac:dyDescent="0.2">
      <c r="E6649" t="str">
        <v>229b</v>
      </c>
      <c r="F6649">
        <f t="shared" si="111"/>
        <v>229</v>
      </c>
    </row>
    <row r="6650" spans="5:6" x14ac:dyDescent="0.2">
      <c r="E6650" t="str">
        <v>229b</v>
      </c>
      <c r="F6650">
        <f t="shared" si="111"/>
        <v>229</v>
      </c>
    </row>
    <row r="6651" spans="5:6" x14ac:dyDescent="0.2">
      <c r="E6651" t="str">
        <v>229b</v>
      </c>
      <c r="F6651">
        <f t="shared" si="111"/>
        <v>229</v>
      </c>
    </row>
    <row r="6652" spans="5:6" x14ac:dyDescent="0.2">
      <c r="E6652" t="str">
        <v>229b</v>
      </c>
      <c r="F6652">
        <f t="shared" si="111"/>
        <v>229</v>
      </c>
    </row>
    <row r="6653" spans="5:6" x14ac:dyDescent="0.2">
      <c r="E6653" t="str">
        <v>229b</v>
      </c>
      <c r="F6653">
        <f t="shared" si="111"/>
        <v>229</v>
      </c>
    </row>
    <row r="6654" spans="5:6" x14ac:dyDescent="0.2">
      <c r="E6654" t="str">
        <v>229b</v>
      </c>
      <c r="F6654">
        <f t="shared" si="111"/>
        <v>229</v>
      </c>
    </row>
    <row r="6655" spans="5:6" x14ac:dyDescent="0.2">
      <c r="E6655" t="str">
        <v>229b</v>
      </c>
      <c r="F6655">
        <f t="shared" si="111"/>
        <v>229</v>
      </c>
    </row>
    <row r="6656" spans="5:6" x14ac:dyDescent="0.2">
      <c r="E6656" t="str">
        <v>229b</v>
      </c>
      <c r="F6656">
        <f t="shared" si="111"/>
        <v>229</v>
      </c>
    </row>
    <row r="6657" spans="5:6" x14ac:dyDescent="0.2">
      <c r="E6657" t="str">
        <v>229b</v>
      </c>
      <c r="F6657">
        <f t="shared" si="111"/>
        <v>229</v>
      </c>
    </row>
    <row r="6658" spans="5:6" x14ac:dyDescent="0.2">
      <c r="E6658" t="str">
        <v>229b</v>
      </c>
      <c r="F6658">
        <f t="shared" si="111"/>
        <v>229</v>
      </c>
    </row>
    <row r="6659" spans="5:6" x14ac:dyDescent="0.2">
      <c r="E6659" t="str">
        <v>229b</v>
      </c>
      <c r="F6659">
        <f t="shared" ref="F6659:F6722" si="112">VALUE(LEFT(E6659,LEN(E6659)-1))</f>
        <v>229</v>
      </c>
    </row>
    <row r="6660" spans="5:6" x14ac:dyDescent="0.2">
      <c r="E6660" t="str">
        <v>229b</v>
      </c>
      <c r="F6660">
        <f t="shared" si="112"/>
        <v>229</v>
      </c>
    </row>
    <row r="6661" spans="5:6" x14ac:dyDescent="0.2">
      <c r="E6661" t="str">
        <v>229b</v>
      </c>
      <c r="F6661">
        <f t="shared" si="112"/>
        <v>229</v>
      </c>
    </row>
    <row r="6662" spans="5:6" x14ac:dyDescent="0.2">
      <c r="E6662" t="str">
        <v>229b</v>
      </c>
      <c r="F6662">
        <f t="shared" si="112"/>
        <v>229</v>
      </c>
    </row>
    <row r="6663" spans="5:6" x14ac:dyDescent="0.2">
      <c r="E6663" t="str">
        <v>229b</v>
      </c>
      <c r="F6663">
        <f t="shared" si="112"/>
        <v>229</v>
      </c>
    </row>
    <row r="6664" spans="5:6" x14ac:dyDescent="0.2">
      <c r="E6664" t="str">
        <v>229b</v>
      </c>
      <c r="F6664">
        <f t="shared" si="112"/>
        <v>229</v>
      </c>
    </row>
    <row r="6665" spans="5:6" x14ac:dyDescent="0.2">
      <c r="E6665" t="str">
        <v>229b</v>
      </c>
      <c r="F6665">
        <f t="shared" si="112"/>
        <v>229</v>
      </c>
    </row>
    <row r="6666" spans="5:6" x14ac:dyDescent="0.2">
      <c r="E6666" t="str">
        <v>229b</v>
      </c>
      <c r="F6666">
        <f t="shared" si="112"/>
        <v>229</v>
      </c>
    </row>
    <row r="6667" spans="5:6" x14ac:dyDescent="0.2">
      <c r="E6667" t="str">
        <v>229b</v>
      </c>
      <c r="F6667">
        <f t="shared" si="112"/>
        <v>229</v>
      </c>
    </row>
    <row r="6668" spans="5:6" x14ac:dyDescent="0.2">
      <c r="E6668" t="str">
        <v>229b</v>
      </c>
      <c r="F6668">
        <f t="shared" si="112"/>
        <v>229</v>
      </c>
    </row>
    <row r="6669" spans="5:6" x14ac:dyDescent="0.2">
      <c r="E6669" t="str">
        <v>229b</v>
      </c>
      <c r="F6669">
        <f t="shared" si="112"/>
        <v>229</v>
      </c>
    </row>
    <row r="6670" spans="5:6" x14ac:dyDescent="0.2">
      <c r="E6670" t="str">
        <v>229b</v>
      </c>
      <c r="F6670">
        <f t="shared" si="112"/>
        <v>229</v>
      </c>
    </row>
    <row r="6671" spans="5:6" x14ac:dyDescent="0.2">
      <c r="E6671" t="str">
        <v>229b</v>
      </c>
      <c r="F6671">
        <f t="shared" si="112"/>
        <v>229</v>
      </c>
    </row>
    <row r="6672" spans="5:6" x14ac:dyDescent="0.2">
      <c r="E6672" t="str">
        <v>229b</v>
      </c>
      <c r="F6672">
        <f t="shared" si="112"/>
        <v>229</v>
      </c>
    </row>
    <row r="6673" spans="5:6" x14ac:dyDescent="0.2">
      <c r="E6673" t="str">
        <v>229b</v>
      </c>
      <c r="F6673">
        <f t="shared" si="112"/>
        <v>229</v>
      </c>
    </row>
    <row r="6674" spans="5:6" x14ac:dyDescent="0.2">
      <c r="E6674" t="str">
        <v>229b</v>
      </c>
      <c r="F6674">
        <f t="shared" si="112"/>
        <v>229</v>
      </c>
    </row>
    <row r="6675" spans="5:6" x14ac:dyDescent="0.2">
      <c r="E6675" t="str">
        <v>229b</v>
      </c>
      <c r="F6675">
        <f t="shared" si="112"/>
        <v>229</v>
      </c>
    </row>
    <row r="6676" spans="5:6" x14ac:dyDescent="0.2">
      <c r="E6676" t="str">
        <v>229b</v>
      </c>
      <c r="F6676">
        <f t="shared" si="112"/>
        <v>229</v>
      </c>
    </row>
    <row r="6677" spans="5:6" x14ac:dyDescent="0.2">
      <c r="E6677" t="str">
        <v>229b</v>
      </c>
      <c r="F6677">
        <f t="shared" si="112"/>
        <v>229</v>
      </c>
    </row>
    <row r="6678" spans="5:6" x14ac:dyDescent="0.2">
      <c r="E6678" t="str">
        <v>229b</v>
      </c>
      <c r="F6678">
        <f t="shared" si="112"/>
        <v>229</v>
      </c>
    </row>
    <row r="6679" spans="5:6" x14ac:dyDescent="0.2">
      <c r="E6679" t="str">
        <v>229b</v>
      </c>
      <c r="F6679">
        <f t="shared" si="112"/>
        <v>229</v>
      </c>
    </row>
    <row r="6680" spans="5:6" x14ac:dyDescent="0.2">
      <c r="E6680" t="str">
        <v>229b</v>
      </c>
      <c r="F6680">
        <f t="shared" si="112"/>
        <v>229</v>
      </c>
    </row>
    <row r="6681" spans="5:6" x14ac:dyDescent="0.2">
      <c r="E6681" t="str">
        <v>230a</v>
      </c>
      <c r="F6681">
        <f t="shared" si="112"/>
        <v>230</v>
      </c>
    </row>
    <row r="6682" spans="5:6" x14ac:dyDescent="0.2">
      <c r="E6682" t="str">
        <v>230a</v>
      </c>
      <c r="F6682">
        <f t="shared" si="112"/>
        <v>230</v>
      </c>
    </row>
    <row r="6683" spans="5:6" x14ac:dyDescent="0.2">
      <c r="E6683" t="str">
        <v>230a</v>
      </c>
      <c r="F6683">
        <f t="shared" si="112"/>
        <v>230</v>
      </c>
    </row>
    <row r="6684" spans="5:6" x14ac:dyDescent="0.2">
      <c r="E6684" t="str">
        <v>230a</v>
      </c>
      <c r="F6684">
        <f t="shared" si="112"/>
        <v>230</v>
      </c>
    </row>
    <row r="6685" spans="5:6" x14ac:dyDescent="0.2">
      <c r="E6685" t="str">
        <v>230a</v>
      </c>
      <c r="F6685">
        <f t="shared" si="112"/>
        <v>230</v>
      </c>
    </row>
    <row r="6686" spans="5:6" x14ac:dyDescent="0.2">
      <c r="E6686" t="str">
        <v>230a</v>
      </c>
      <c r="F6686">
        <f t="shared" si="112"/>
        <v>230</v>
      </c>
    </row>
    <row r="6687" spans="5:6" x14ac:dyDescent="0.2">
      <c r="E6687" t="str">
        <v>230a</v>
      </c>
      <c r="F6687">
        <f t="shared" si="112"/>
        <v>230</v>
      </c>
    </row>
    <row r="6688" spans="5:6" x14ac:dyDescent="0.2">
      <c r="E6688" t="str">
        <v>230a</v>
      </c>
      <c r="F6688">
        <f t="shared" si="112"/>
        <v>230</v>
      </c>
    </row>
    <row r="6689" spans="5:6" x14ac:dyDescent="0.2">
      <c r="E6689" t="str">
        <v>230a</v>
      </c>
      <c r="F6689">
        <f t="shared" si="112"/>
        <v>230</v>
      </c>
    </row>
    <row r="6690" spans="5:6" x14ac:dyDescent="0.2">
      <c r="E6690" t="str">
        <v>230a</v>
      </c>
      <c r="F6690">
        <f t="shared" si="112"/>
        <v>230</v>
      </c>
    </row>
    <row r="6691" spans="5:6" x14ac:dyDescent="0.2">
      <c r="E6691" t="str">
        <v>230a</v>
      </c>
      <c r="F6691">
        <f t="shared" si="112"/>
        <v>230</v>
      </c>
    </row>
    <row r="6692" spans="5:6" x14ac:dyDescent="0.2">
      <c r="E6692" t="str">
        <v>230a</v>
      </c>
      <c r="F6692">
        <f t="shared" si="112"/>
        <v>230</v>
      </c>
    </row>
    <row r="6693" spans="5:6" x14ac:dyDescent="0.2">
      <c r="E6693" t="str">
        <v>230a</v>
      </c>
      <c r="F6693">
        <f t="shared" si="112"/>
        <v>230</v>
      </c>
    </row>
    <row r="6694" spans="5:6" x14ac:dyDescent="0.2">
      <c r="E6694" t="str">
        <v>230a</v>
      </c>
      <c r="F6694">
        <f t="shared" si="112"/>
        <v>230</v>
      </c>
    </row>
    <row r="6695" spans="5:6" x14ac:dyDescent="0.2">
      <c r="E6695" t="str">
        <v>230a</v>
      </c>
      <c r="F6695">
        <f t="shared" si="112"/>
        <v>230</v>
      </c>
    </row>
    <row r="6696" spans="5:6" x14ac:dyDescent="0.2">
      <c r="E6696" t="str">
        <v>230a</v>
      </c>
      <c r="F6696">
        <f t="shared" si="112"/>
        <v>230</v>
      </c>
    </row>
    <row r="6697" spans="5:6" x14ac:dyDescent="0.2">
      <c r="E6697" t="str">
        <v>230a</v>
      </c>
      <c r="F6697">
        <f t="shared" si="112"/>
        <v>230</v>
      </c>
    </row>
    <row r="6698" spans="5:6" x14ac:dyDescent="0.2">
      <c r="E6698" t="str">
        <v>230a</v>
      </c>
      <c r="F6698">
        <f t="shared" si="112"/>
        <v>230</v>
      </c>
    </row>
    <row r="6699" spans="5:6" x14ac:dyDescent="0.2">
      <c r="E6699" t="str">
        <v>230a</v>
      </c>
      <c r="F6699">
        <f t="shared" si="112"/>
        <v>230</v>
      </c>
    </row>
    <row r="6700" spans="5:6" x14ac:dyDescent="0.2">
      <c r="E6700" t="str">
        <v>230a</v>
      </c>
      <c r="F6700">
        <f t="shared" si="112"/>
        <v>230</v>
      </c>
    </row>
    <row r="6701" spans="5:6" x14ac:dyDescent="0.2">
      <c r="E6701" t="str">
        <v>230a</v>
      </c>
      <c r="F6701">
        <f t="shared" si="112"/>
        <v>230</v>
      </c>
    </row>
    <row r="6702" spans="5:6" x14ac:dyDescent="0.2">
      <c r="E6702" t="str">
        <v>230a</v>
      </c>
      <c r="F6702">
        <f t="shared" si="112"/>
        <v>230</v>
      </c>
    </row>
    <row r="6703" spans="5:6" x14ac:dyDescent="0.2">
      <c r="E6703" t="str">
        <v>230a</v>
      </c>
      <c r="F6703">
        <f t="shared" si="112"/>
        <v>230</v>
      </c>
    </row>
    <row r="6704" spans="5:6" x14ac:dyDescent="0.2">
      <c r="E6704" t="str">
        <v>230a</v>
      </c>
      <c r="F6704">
        <f t="shared" si="112"/>
        <v>230</v>
      </c>
    </row>
    <row r="6705" spans="5:6" x14ac:dyDescent="0.2">
      <c r="E6705" t="str">
        <v>230a</v>
      </c>
      <c r="F6705">
        <f t="shared" si="112"/>
        <v>230</v>
      </c>
    </row>
    <row r="6706" spans="5:6" x14ac:dyDescent="0.2">
      <c r="E6706" t="str">
        <v>230a</v>
      </c>
      <c r="F6706">
        <f t="shared" si="112"/>
        <v>230</v>
      </c>
    </row>
    <row r="6707" spans="5:6" x14ac:dyDescent="0.2">
      <c r="E6707" t="str">
        <v>230a</v>
      </c>
      <c r="F6707">
        <f t="shared" si="112"/>
        <v>230</v>
      </c>
    </row>
    <row r="6708" spans="5:6" x14ac:dyDescent="0.2">
      <c r="E6708" t="str">
        <v>230a</v>
      </c>
      <c r="F6708">
        <f t="shared" si="112"/>
        <v>230</v>
      </c>
    </row>
    <row r="6709" spans="5:6" x14ac:dyDescent="0.2">
      <c r="E6709" t="str">
        <v>230a</v>
      </c>
      <c r="F6709">
        <f t="shared" si="112"/>
        <v>230</v>
      </c>
    </row>
    <row r="6710" spans="5:6" x14ac:dyDescent="0.2">
      <c r="E6710" t="str">
        <v>230a</v>
      </c>
      <c r="F6710">
        <f t="shared" si="112"/>
        <v>230</v>
      </c>
    </row>
    <row r="6711" spans="5:6" x14ac:dyDescent="0.2">
      <c r="E6711" t="str">
        <v>230a</v>
      </c>
      <c r="F6711">
        <f t="shared" si="112"/>
        <v>230</v>
      </c>
    </row>
    <row r="6712" spans="5:6" x14ac:dyDescent="0.2">
      <c r="E6712" t="str">
        <v>230a</v>
      </c>
      <c r="F6712">
        <f t="shared" si="112"/>
        <v>230</v>
      </c>
    </row>
    <row r="6713" spans="5:6" x14ac:dyDescent="0.2">
      <c r="E6713" t="str">
        <v>230a</v>
      </c>
      <c r="F6713">
        <f t="shared" si="112"/>
        <v>230</v>
      </c>
    </row>
    <row r="6714" spans="5:6" x14ac:dyDescent="0.2">
      <c r="E6714" t="str">
        <v>230a</v>
      </c>
      <c r="F6714">
        <f t="shared" si="112"/>
        <v>230</v>
      </c>
    </row>
    <row r="6715" spans="5:6" x14ac:dyDescent="0.2">
      <c r="E6715" t="str">
        <v>230a</v>
      </c>
      <c r="F6715">
        <f t="shared" si="112"/>
        <v>230</v>
      </c>
    </row>
    <row r="6716" spans="5:6" x14ac:dyDescent="0.2">
      <c r="E6716" t="str">
        <v>230a</v>
      </c>
      <c r="F6716">
        <f t="shared" si="112"/>
        <v>230</v>
      </c>
    </row>
    <row r="6717" spans="5:6" x14ac:dyDescent="0.2">
      <c r="E6717" t="str">
        <v>230a</v>
      </c>
      <c r="F6717">
        <f t="shared" si="112"/>
        <v>230</v>
      </c>
    </row>
    <row r="6718" spans="5:6" x14ac:dyDescent="0.2">
      <c r="E6718" t="str">
        <v>230a</v>
      </c>
      <c r="F6718">
        <f t="shared" si="112"/>
        <v>230</v>
      </c>
    </row>
    <row r="6719" spans="5:6" x14ac:dyDescent="0.2">
      <c r="E6719" t="str">
        <v>230a</v>
      </c>
      <c r="F6719">
        <f t="shared" si="112"/>
        <v>230</v>
      </c>
    </row>
    <row r="6720" spans="5:6" x14ac:dyDescent="0.2">
      <c r="E6720" t="str">
        <v>230a</v>
      </c>
      <c r="F6720">
        <f t="shared" si="112"/>
        <v>230</v>
      </c>
    </row>
    <row r="6721" spans="5:6" x14ac:dyDescent="0.2">
      <c r="E6721" t="str">
        <v>230a</v>
      </c>
      <c r="F6721">
        <f t="shared" si="112"/>
        <v>230</v>
      </c>
    </row>
    <row r="6722" spans="5:6" x14ac:dyDescent="0.2">
      <c r="E6722" t="str">
        <v>230a</v>
      </c>
      <c r="F6722">
        <f t="shared" si="112"/>
        <v>230</v>
      </c>
    </row>
    <row r="6723" spans="5:6" x14ac:dyDescent="0.2">
      <c r="E6723" t="str">
        <v>230a</v>
      </c>
      <c r="F6723">
        <f t="shared" ref="F6723:F6786" si="113">VALUE(LEFT(E6723,LEN(E6723)-1))</f>
        <v>230</v>
      </c>
    </row>
    <row r="6724" spans="5:6" x14ac:dyDescent="0.2">
      <c r="E6724" t="str">
        <v>230a</v>
      </c>
      <c r="F6724">
        <f t="shared" si="113"/>
        <v>230</v>
      </c>
    </row>
    <row r="6725" spans="5:6" x14ac:dyDescent="0.2">
      <c r="E6725" t="str">
        <v>230a</v>
      </c>
      <c r="F6725">
        <f t="shared" si="113"/>
        <v>230</v>
      </c>
    </row>
    <row r="6726" spans="5:6" x14ac:dyDescent="0.2">
      <c r="E6726" t="str">
        <v>230a</v>
      </c>
      <c r="F6726">
        <f t="shared" si="113"/>
        <v>230</v>
      </c>
    </row>
    <row r="6727" spans="5:6" x14ac:dyDescent="0.2">
      <c r="E6727" t="str">
        <v>230a</v>
      </c>
      <c r="F6727">
        <f t="shared" si="113"/>
        <v>230</v>
      </c>
    </row>
    <row r="6728" spans="5:6" x14ac:dyDescent="0.2">
      <c r="E6728" t="str">
        <v>230a</v>
      </c>
      <c r="F6728">
        <f t="shared" si="113"/>
        <v>230</v>
      </c>
    </row>
    <row r="6729" spans="5:6" x14ac:dyDescent="0.2">
      <c r="E6729" t="str">
        <v>230a</v>
      </c>
      <c r="F6729">
        <f t="shared" si="113"/>
        <v>230</v>
      </c>
    </row>
    <row r="6730" spans="5:6" x14ac:dyDescent="0.2">
      <c r="E6730" t="str">
        <v>230a</v>
      </c>
      <c r="F6730">
        <f t="shared" si="113"/>
        <v>230</v>
      </c>
    </row>
    <row r="6731" spans="5:6" x14ac:dyDescent="0.2">
      <c r="E6731" t="str">
        <v>230a</v>
      </c>
      <c r="F6731">
        <f t="shared" si="113"/>
        <v>230</v>
      </c>
    </row>
    <row r="6732" spans="5:6" x14ac:dyDescent="0.2">
      <c r="E6732" t="str">
        <v>230a</v>
      </c>
      <c r="F6732">
        <f t="shared" si="113"/>
        <v>230</v>
      </c>
    </row>
    <row r="6733" spans="5:6" x14ac:dyDescent="0.2">
      <c r="E6733" t="str">
        <v>230a</v>
      </c>
      <c r="F6733">
        <f t="shared" si="113"/>
        <v>230</v>
      </c>
    </row>
    <row r="6734" spans="5:6" x14ac:dyDescent="0.2">
      <c r="E6734" t="str">
        <v>230a</v>
      </c>
      <c r="F6734">
        <f t="shared" si="113"/>
        <v>230</v>
      </c>
    </row>
    <row r="6735" spans="5:6" x14ac:dyDescent="0.2">
      <c r="E6735" t="str">
        <v>230a</v>
      </c>
      <c r="F6735">
        <f t="shared" si="113"/>
        <v>230</v>
      </c>
    </row>
    <row r="6736" spans="5:6" x14ac:dyDescent="0.2">
      <c r="E6736" t="str">
        <v>230a</v>
      </c>
      <c r="F6736">
        <f t="shared" si="113"/>
        <v>230</v>
      </c>
    </row>
    <row r="6737" spans="5:6" x14ac:dyDescent="0.2">
      <c r="E6737" t="str">
        <v>230a</v>
      </c>
      <c r="F6737">
        <f t="shared" si="113"/>
        <v>230</v>
      </c>
    </row>
    <row r="6738" spans="5:6" x14ac:dyDescent="0.2">
      <c r="E6738" t="str">
        <v>230a</v>
      </c>
      <c r="F6738">
        <f t="shared" si="113"/>
        <v>230</v>
      </c>
    </row>
    <row r="6739" spans="5:6" x14ac:dyDescent="0.2">
      <c r="E6739" t="str">
        <v>230a</v>
      </c>
      <c r="F6739">
        <f t="shared" si="113"/>
        <v>230</v>
      </c>
    </row>
    <row r="6740" spans="5:6" x14ac:dyDescent="0.2">
      <c r="E6740" t="str">
        <v>230a</v>
      </c>
      <c r="F6740">
        <f t="shared" si="113"/>
        <v>230</v>
      </c>
    </row>
    <row r="6741" spans="5:6" x14ac:dyDescent="0.2">
      <c r="E6741" t="str">
        <v>230a</v>
      </c>
      <c r="F6741">
        <f t="shared" si="113"/>
        <v>230</v>
      </c>
    </row>
    <row r="6742" spans="5:6" x14ac:dyDescent="0.2">
      <c r="E6742" t="str">
        <v>230a</v>
      </c>
      <c r="F6742">
        <f t="shared" si="113"/>
        <v>230</v>
      </c>
    </row>
    <row r="6743" spans="5:6" x14ac:dyDescent="0.2">
      <c r="E6743" t="str">
        <v>230a</v>
      </c>
      <c r="F6743">
        <f t="shared" si="113"/>
        <v>230</v>
      </c>
    </row>
    <row r="6744" spans="5:6" x14ac:dyDescent="0.2">
      <c r="E6744" t="str">
        <v>230a</v>
      </c>
      <c r="F6744">
        <f t="shared" si="113"/>
        <v>230</v>
      </c>
    </row>
    <row r="6745" spans="5:6" x14ac:dyDescent="0.2">
      <c r="E6745" t="str">
        <v>230a</v>
      </c>
      <c r="F6745">
        <f t="shared" si="113"/>
        <v>230</v>
      </c>
    </row>
    <row r="6746" spans="5:6" x14ac:dyDescent="0.2">
      <c r="E6746" t="str">
        <v>230a</v>
      </c>
      <c r="F6746">
        <f t="shared" si="113"/>
        <v>230</v>
      </c>
    </row>
    <row r="6747" spans="5:6" x14ac:dyDescent="0.2">
      <c r="E6747" t="str">
        <v>230a</v>
      </c>
      <c r="F6747">
        <f t="shared" si="113"/>
        <v>230</v>
      </c>
    </row>
    <row r="6748" spans="5:6" x14ac:dyDescent="0.2">
      <c r="E6748" t="str">
        <v>230a</v>
      </c>
      <c r="F6748">
        <f t="shared" si="113"/>
        <v>230</v>
      </c>
    </row>
    <row r="6749" spans="5:6" x14ac:dyDescent="0.2">
      <c r="E6749" t="str">
        <v>230a</v>
      </c>
      <c r="F6749">
        <f t="shared" si="113"/>
        <v>230</v>
      </c>
    </row>
    <row r="6750" spans="5:6" x14ac:dyDescent="0.2">
      <c r="E6750" t="str">
        <v>230a</v>
      </c>
      <c r="F6750">
        <f t="shared" si="113"/>
        <v>230</v>
      </c>
    </row>
    <row r="6751" spans="5:6" x14ac:dyDescent="0.2">
      <c r="E6751" t="str">
        <v>230a</v>
      </c>
      <c r="F6751">
        <f t="shared" si="113"/>
        <v>230</v>
      </c>
    </row>
    <row r="6752" spans="5:6" x14ac:dyDescent="0.2">
      <c r="E6752" t="str">
        <v>230a</v>
      </c>
      <c r="F6752">
        <f t="shared" si="113"/>
        <v>230</v>
      </c>
    </row>
    <row r="6753" spans="5:6" x14ac:dyDescent="0.2">
      <c r="E6753" t="str">
        <v>230a</v>
      </c>
      <c r="F6753">
        <f t="shared" si="113"/>
        <v>230</v>
      </c>
    </row>
    <row r="6754" spans="5:6" x14ac:dyDescent="0.2">
      <c r="E6754" t="str">
        <v>230a</v>
      </c>
      <c r="F6754">
        <f t="shared" si="113"/>
        <v>230</v>
      </c>
    </row>
    <row r="6755" spans="5:6" x14ac:dyDescent="0.2">
      <c r="E6755" t="str">
        <v>230a</v>
      </c>
      <c r="F6755">
        <f t="shared" si="113"/>
        <v>230</v>
      </c>
    </row>
    <row r="6756" spans="5:6" x14ac:dyDescent="0.2">
      <c r="E6756" t="str">
        <v>230a</v>
      </c>
      <c r="F6756">
        <f t="shared" si="113"/>
        <v>230</v>
      </c>
    </row>
    <row r="6757" spans="5:6" x14ac:dyDescent="0.2">
      <c r="E6757" t="str">
        <v>230b</v>
      </c>
      <c r="F6757">
        <f t="shared" si="113"/>
        <v>230</v>
      </c>
    </row>
    <row r="6758" spans="5:6" x14ac:dyDescent="0.2">
      <c r="E6758" t="str">
        <v>230b</v>
      </c>
      <c r="F6758">
        <f t="shared" si="113"/>
        <v>230</v>
      </c>
    </row>
    <row r="6759" spans="5:6" x14ac:dyDescent="0.2">
      <c r="E6759" t="str">
        <v>230b</v>
      </c>
      <c r="F6759">
        <f t="shared" si="113"/>
        <v>230</v>
      </c>
    </row>
    <row r="6760" spans="5:6" x14ac:dyDescent="0.2">
      <c r="E6760" t="str">
        <v>230b</v>
      </c>
      <c r="F6760">
        <f t="shared" si="113"/>
        <v>230</v>
      </c>
    </row>
    <row r="6761" spans="5:6" x14ac:dyDescent="0.2">
      <c r="E6761" t="str">
        <v>230b</v>
      </c>
      <c r="F6761">
        <f t="shared" si="113"/>
        <v>230</v>
      </c>
    </row>
    <row r="6762" spans="5:6" x14ac:dyDescent="0.2">
      <c r="E6762" t="str">
        <v>230b</v>
      </c>
      <c r="F6762">
        <f t="shared" si="113"/>
        <v>230</v>
      </c>
    </row>
    <row r="6763" spans="5:6" x14ac:dyDescent="0.2">
      <c r="E6763" t="str">
        <v>230b</v>
      </c>
      <c r="F6763">
        <f t="shared" si="113"/>
        <v>230</v>
      </c>
    </row>
    <row r="6764" spans="5:6" x14ac:dyDescent="0.2">
      <c r="E6764" t="str">
        <v>230b</v>
      </c>
      <c r="F6764">
        <f t="shared" si="113"/>
        <v>230</v>
      </c>
    </row>
    <row r="6765" spans="5:6" x14ac:dyDescent="0.2">
      <c r="E6765" t="str">
        <v>230b</v>
      </c>
      <c r="F6765">
        <f t="shared" si="113"/>
        <v>230</v>
      </c>
    </row>
    <row r="6766" spans="5:6" x14ac:dyDescent="0.2">
      <c r="E6766" t="str">
        <v>230b</v>
      </c>
      <c r="F6766">
        <f t="shared" si="113"/>
        <v>230</v>
      </c>
    </row>
    <row r="6767" spans="5:6" x14ac:dyDescent="0.2">
      <c r="E6767" t="str">
        <v>230b</v>
      </c>
      <c r="F6767">
        <f t="shared" si="113"/>
        <v>230</v>
      </c>
    </row>
    <row r="6768" spans="5:6" x14ac:dyDescent="0.2">
      <c r="E6768" t="str">
        <v>230b</v>
      </c>
      <c r="F6768">
        <f t="shared" si="113"/>
        <v>230</v>
      </c>
    </row>
    <row r="6769" spans="5:6" x14ac:dyDescent="0.2">
      <c r="E6769" t="str">
        <v>230b</v>
      </c>
      <c r="F6769">
        <f t="shared" si="113"/>
        <v>230</v>
      </c>
    </row>
    <row r="6770" spans="5:6" x14ac:dyDescent="0.2">
      <c r="E6770" t="str">
        <v>230b</v>
      </c>
      <c r="F6770">
        <f t="shared" si="113"/>
        <v>230</v>
      </c>
    </row>
    <row r="6771" spans="5:6" x14ac:dyDescent="0.2">
      <c r="E6771" t="str">
        <v>230b</v>
      </c>
      <c r="F6771">
        <f t="shared" si="113"/>
        <v>230</v>
      </c>
    </row>
    <row r="6772" spans="5:6" x14ac:dyDescent="0.2">
      <c r="E6772" t="str">
        <v>230b</v>
      </c>
      <c r="F6772">
        <f t="shared" si="113"/>
        <v>230</v>
      </c>
    </row>
    <row r="6773" spans="5:6" x14ac:dyDescent="0.2">
      <c r="E6773" t="str">
        <v>230b</v>
      </c>
      <c r="F6773">
        <f t="shared" si="113"/>
        <v>230</v>
      </c>
    </row>
    <row r="6774" spans="5:6" x14ac:dyDescent="0.2">
      <c r="E6774" t="str">
        <v>230b</v>
      </c>
      <c r="F6774">
        <f t="shared" si="113"/>
        <v>230</v>
      </c>
    </row>
    <row r="6775" spans="5:6" x14ac:dyDescent="0.2">
      <c r="E6775" t="str">
        <v>230b</v>
      </c>
      <c r="F6775">
        <f t="shared" si="113"/>
        <v>230</v>
      </c>
    </row>
    <row r="6776" spans="5:6" x14ac:dyDescent="0.2">
      <c r="E6776" t="str">
        <v>230b</v>
      </c>
      <c r="F6776">
        <f t="shared" si="113"/>
        <v>230</v>
      </c>
    </row>
    <row r="6777" spans="5:6" x14ac:dyDescent="0.2">
      <c r="E6777" t="str">
        <v>230b</v>
      </c>
      <c r="F6777">
        <f t="shared" si="113"/>
        <v>230</v>
      </c>
    </row>
    <row r="6778" spans="5:6" x14ac:dyDescent="0.2">
      <c r="E6778" t="str">
        <v>230b</v>
      </c>
      <c r="F6778">
        <f t="shared" si="113"/>
        <v>230</v>
      </c>
    </row>
    <row r="6779" spans="5:6" x14ac:dyDescent="0.2">
      <c r="E6779" t="str">
        <v>230b</v>
      </c>
      <c r="F6779">
        <f t="shared" si="113"/>
        <v>230</v>
      </c>
    </row>
    <row r="6780" spans="5:6" x14ac:dyDescent="0.2">
      <c r="E6780" t="str">
        <v>230b</v>
      </c>
      <c r="F6780">
        <f t="shared" si="113"/>
        <v>230</v>
      </c>
    </row>
    <row r="6781" spans="5:6" x14ac:dyDescent="0.2">
      <c r="E6781" t="str">
        <v>230b</v>
      </c>
      <c r="F6781">
        <f t="shared" si="113"/>
        <v>230</v>
      </c>
    </row>
    <row r="6782" spans="5:6" x14ac:dyDescent="0.2">
      <c r="E6782" t="str">
        <v>230b</v>
      </c>
      <c r="F6782">
        <f t="shared" si="113"/>
        <v>230</v>
      </c>
    </row>
    <row r="6783" spans="5:6" x14ac:dyDescent="0.2">
      <c r="E6783" t="str">
        <v>230b</v>
      </c>
      <c r="F6783">
        <f t="shared" si="113"/>
        <v>230</v>
      </c>
    </row>
    <row r="6784" spans="5:6" x14ac:dyDescent="0.2">
      <c r="E6784" t="str">
        <v>230b</v>
      </c>
      <c r="F6784">
        <f t="shared" si="113"/>
        <v>230</v>
      </c>
    </row>
    <row r="6785" spans="5:6" x14ac:dyDescent="0.2">
      <c r="E6785" t="str">
        <v>230b</v>
      </c>
      <c r="F6785">
        <f t="shared" si="113"/>
        <v>230</v>
      </c>
    </row>
    <row r="6786" spans="5:6" x14ac:dyDescent="0.2">
      <c r="E6786" t="str">
        <v>230b</v>
      </c>
      <c r="F6786">
        <f t="shared" si="113"/>
        <v>230</v>
      </c>
    </row>
    <row r="6787" spans="5:6" x14ac:dyDescent="0.2">
      <c r="E6787" t="str">
        <v>230b</v>
      </c>
      <c r="F6787">
        <f t="shared" ref="F6787:F6850" si="114">VALUE(LEFT(E6787,LEN(E6787)-1))</f>
        <v>230</v>
      </c>
    </row>
    <row r="6788" spans="5:6" x14ac:dyDescent="0.2">
      <c r="E6788" t="str">
        <v>230b</v>
      </c>
      <c r="F6788">
        <f t="shared" si="114"/>
        <v>230</v>
      </c>
    </row>
    <row r="6789" spans="5:6" x14ac:dyDescent="0.2">
      <c r="E6789" t="str">
        <v>230b</v>
      </c>
      <c r="F6789">
        <f t="shared" si="114"/>
        <v>230</v>
      </c>
    </row>
    <row r="6790" spans="5:6" x14ac:dyDescent="0.2">
      <c r="E6790" t="str">
        <v>230b</v>
      </c>
      <c r="F6790">
        <f t="shared" si="114"/>
        <v>230</v>
      </c>
    </row>
    <row r="6791" spans="5:6" x14ac:dyDescent="0.2">
      <c r="E6791" t="str">
        <v>230b</v>
      </c>
      <c r="F6791">
        <f t="shared" si="114"/>
        <v>230</v>
      </c>
    </row>
    <row r="6792" spans="5:6" x14ac:dyDescent="0.2">
      <c r="E6792" t="str">
        <v>230b</v>
      </c>
      <c r="F6792">
        <f t="shared" si="114"/>
        <v>230</v>
      </c>
    </row>
    <row r="6793" spans="5:6" x14ac:dyDescent="0.2">
      <c r="E6793" t="str">
        <v>230b</v>
      </c>
      <c r="F6793">
        <f t="shared" si="114"/>
        <v>230</v>
      </c>
    </row>
    <row r="6794" spans="5:6" x14ac:dyDescent="0.2">
      <c r="E6794" t="str">
        <v>230b</v>
      </c>
      <c r="F6794">
        <f t="shared" si="114"/>
        <v>230</v>
      </c>
    </row>
    <row r="6795" spans="5:6" x14ac:dyDescent="0.2">
      <c r="E6795" t="str">
        <v>230b</v>
      </c>
      <c r="F6795">
        <f t="shared" si="114"/>
        <v>230</v>
      </c>
    </row>
    <row r="6796" spans="5:6" x14ac:dyDescent="0.2">
      <c r="E6796" t="str">
        <v>230b</v>
      </c>
      <c r="F6796">
        <f t="shared" si="114"/>
        <v>230</v>
      </c>
    </row>
    <row r="6797" spans="5:6" x14ac:dyDescent="0.2">
      <c r="E6797" t="str">
        <v>230b</v>
      </c>
      <c r="F6797">
        <f t="shared" si="114"/>
        <v>230</v>
      </c>
    </row>
    <row r="6798" spans="5:6" x14ac:dyDescent="0.2">
      <c r="E6798" t="str">
        <v>230b</v>
      </c>
      <c r="F6798">
        <f t="shared" si="114"/>
        <v>230</v>
      </c>
    </row>
    <row r="6799" spans="5:6" x14ac:dyDescent="0.2">
      <c r="E6799" t="str">
        <v>230b</v>
      </c>
      <c r="F6799">
        <f t="shared" si="114"/>
        <v>230</v>
      </c>
    </row>
    <row r="6800" spans="5:6" x14ac:dyDescent="0.2">
      <c r="E6800" t="str">
        <v>230b</v>
      </c>
      <c r="F6800">
        <f t="shared" si="114"/>
        <v>230</v>
      </c>
    </row>
    <row r="6801" spans="5:6" x14ac:dyDescent="0.2">
      <c r="E6801" t="str">
        <v>230b</v>
      </c>
      <c r="F6801">
        <f t="shared" si="114"/>
        <v>230</v>
      </c>
    </row>
    <row r="6802" spans="5:6" x14ac:dyDescent="0.2">
      <c r="E6802" t="str">
        <v>230b</v>
      </c>
      <c r="F6802">
        <f t="shared" si="114"/>
        <v>230</v>
      </c>
    </row>
    <row r="6803" spans="5:6" x14ac:dyDescent="0.2">
      <c r="E6803" t="str">
        <v>230b</v>
      </c>
      <c r="F6803">
        <f t="shared" si="114"/>
        <v>230</v>
      </c>
    </row>
    <row r="6804" spans="5:6" x14ac:dyDescent="0.2">
      <c r="E6804" t="str">
        <v>230b</v>
      </c>
      <c r="F6804">
        <f t="shared" si="114"/>
        <v>230</v>
      </c>
    </row>
    <row r="6805" spans="5:6" x14ac:dyDescent="0.2">
      <c r="E6805" t="str">
        <v>230b</v>
      </c>
      <c r="F6805">
        <f t="shared" si="114"/>
        <v>230</v>
      </c>
    </row>
    <row r="6806" spans="5:6" x14ac:dyDescent="0.2">
      <c r="E6806" t="str">
        <v>230b</v>
      </c>
      <c r="F6806">
        <f t="shared" si="114"/>
        <v>230</v>
      </c>
    </row>
    <row r="6807" spans="5:6" x14ac:dyDescent="0.2">
      <c r="E6807" t="str">
        <v>230b</v>
      </c>
      <c r="F6807">
        <f t="shared" si="114"/>
        <v>230</v>
      </c>
    </row>
    <row r="6808" spans="5:6" x14ac:dyDescent="0.2">
      <c r="E6808" t="str">
        <v>230b</v>
      </c>
      <c r="F6808">
        <f t="shared" si="114"/>
        <v>230</v>
      </c>
    </row>
    <row r="6809" spans="5:6" x14ac:dyDescent="0.2">
      <c r="E6809" t="str">
        <v>230b</v>
      </c>
      <c r="F6809">
        <f t="shared" si="114"/>
        <v>230</v>
      </c>
    </row>
    <row r="6810" spans="5:6" x14ac:dyDescent="0.2">
      <c r="E6810" t="str">
        <v>230b</v>
      </c>
      <c r="F6810">
        <f t="shared" si="114"/>
        <v>230</v>
      </c>
    </row>
    <row r="6811" spans="5:6" x14ac:dyDescent="0.2">
      <c r="E6811" t="str">
        <v>230b</v>
      </c>
      <c r="F6811">
        <f t="shared" si="114"/>
        <v>230</v>
      </c>
    </row>
    <row r="6812" spans="5:6" x14ac:dyDescent="0.2">
      <c r="E6812" t="str">
        <v>230b</v>
      </c>
      <c r="F6812">
        <f t="shared" si="114"/>
        <v>230</v>
      </c>
    </row>
    <row r="6813" spans="5:6" x14ac:dyDescent="0.2">
      <c r="E6813" t="str">
        <v>230b</v>
      </c>
      <c r="F6813">
        <f t="shared" si="114"/>
        <v>230</v>
      </c>
    </row>
    <row r="6814" spans="5:6" x14ac:dyDescent="0.2">
      <c r="E6814" t="str">
        <v>230b</v>
      </c>
      <c r="F6814">
        <f t="shared" si="114"/>
        <v>230</v>
      </c>
    </row>
    <row r="6815" spans="5:6" x14ac:dyDescent="0.2">
      <c r="E6815" t="str">
        <v>230b</v>
      </c>
      <c r="F6815">
        <f t="shared" si="114"/>
        <v>230</v>
      </c>
    </row>
    <row r="6816" spans="5:6" x14ac:dyDescent="0.2">
      <c r="E6816" t="str">
        <v>230b</v>
      </c>
      <c r="F6816">
        <f t="shared" si="114"/>
        <v>230</v>
      </c>
    </row>
    <row r="6817" spans="5:6" x14ac:dyDescent="0.2">
      <c r="E6817" t="str">
        <v>230b</v>
      </c>
      <c r="F6817">
        <f t="shared" si="114"/>
        <v>230</v>
      </c>
    </row>
    <row r="6818" spans="5:6" x14ac:dyDescent="0.2">
      <c r="E6818" t="str">
        <v>230b</v>
      </c>
      <c r="F6818">
        <f t="shared" si="114"/>
        <v>230</v>
      </c>
    </row>
    <row r="6819" spans="5:6" x14ac:dyDescent="0.2">
      <c r="E6819" t="str">
        <v>230b</v>
      </c>
      <c r="F6819">
        <f t="shared" si="114"/>
        <v>230</v>
      </c>
    </row>
    <row r="6820" spans="5:6" x14ac:dyDescent="0.2">
      <c r="E6820" t="str">
        <v>230b</v>
      </c>
      <c r="F6820">
        <f t="shared" si="114"/>
        <v>230</v>
      </c>
    </row>
    <row r="6821" spans="5:6" x14ac:dyDescent="0.2">
      <c r="E6821" t="str">
        <v>230b</v>
      </c>
      <c r="F6821">
        <f t="shared" si="114"/>
        <v>230</v>
      </c>
    </row>
    <row r="6822" spans="5:6" x14ac:dyDescent="0.2">
      <c r="E6822" t="str">
        <v>230b</v>
      </c>
      <c r="F6822">
        <f t="shared" si="114"/>
        <v>230</v>
      </c>
    </row>
    <row r="6823" spans="5:6" x14ac:dyDescent="0.2">
      <c r="E6823" t="str">
        <v>230b</v>
      </c>
      <c r="F6823">
        <f t="shared" si="114"/>
        <v>230</v>
      </c>
    </row>
    <row r="6824" spans="5:6" x14ac:dyDescent="0.2">
      <c r="E6824" t="str">
        <v>230b</v>
      </c>
      <c r="F6824">
        <f t="shared" si="114"/>
        <v>230</v>
      </c>
    </row>
    <row r="6825" spans="5:6" x14ac:dyDescent="0.2">
      <c r="E6825" t="str">
        <v>230b</v>
      </c>
      <c r="F6825">
        <f t="shared" si="114"/>
        <v>230</v>
      </c>
    </row>
    <row r="6826" spans="5:6" x14ac:dyDescent="0.2">
      <c r="E6826" t="str">
        <v>230b</v>
      </c>
      <c r="F6826">
        <f t="shared" si="114"/>
        <v>230</v>
      </c>
    </row>
    <row r="6827" spans="5:6" x14ac:dyDescent="0.2">
      <c r="E6827" t="str">
        <v>230b</v>
      </c>
      <c r="F6827">
        <f t="shared" si="114"/>
        <v>230</v>
      </c>
    </row>
    <row r="6828" spans="5:6" x14ac:dyDescent="0.2">
      <c r="E6828" t="str">
        <v>230b</v>
      </c>
      <c r="F6828">
        <f t="shared" si="114"/>
        <v>230</v>
      </c>
    </row>
    <row r="6829" spans="5:6" x14ac:dyDescent="0.2">
      <c r="E6829" t="str">
        <v>231a</v>
      </c>
      <c r="F6829">
        <f t="shared" si="114"/>
        <v>231</v>
      </c>
    </row>
    <row r="6830" spans="5:6" x14ac:dyDescent="0.2">
      <c r="E6830" t="str">
        <v>231a</v>
      </c>
      <c r="F6830">
        <f t="shared" si="114"/>
        <v>231</v>
      </c>
    </row>
    <row r="6831" spans="5:6" x14ac:dyDescent="0.2">
      <c r="E6831" t="str">
        <v>231a</v>
      </c>
      <c r="F6831">
        <f t="shared" si="114"/>
        <v>231</v>
      </c>
    </row>
    <row r="6832" spans="5:6" x14ac:dyDescent="0.2">
      <c r="E6832" t="str">
        <v>231a</v>
      </c>
      <c r="F6832">
        <f t="shared" si="114"/>
        <v>231</v>
      </c>
    </row>
    <row r="6833" spans="5:6" x14ac:dyDescent="0.2">
      <c r="E6833" t="str">
        <v>231a</v>
      </c>
      <c r="F6833">
        <f t="shared" si="114"/>
        <v>231</v>
      </c>
    </row>
    <row r="6834" spans="5:6" x14ac:dyDescent="0.2">
      <c r="E6834" t="str">
        <v>231a</v>
      </c>
      <c r="F6834">
        <f t="shared" si="114"/>
        <v>231</v>
      </c>
    </row>
    <row r="6835" spans="5:6" x14ac:dyDescent="0.2">
      <c r="E6835" t="str">
        <v>231a</v>
      </c>
      <c r="F6835">
        <f t="shared" si="114"/>
        <v>231</v>
      </c>
    </row>
    <row r="6836" spans="5:6" x14ac:dyDescent="0.2">
      <c r="E6836" t="str">
        <v>231a</v>
      </c>
      <c r="F6836">
        <f t="shared" si="114"/>
        <v>231</v>
      </c>
    </row>
    <row r="6837" spans="5:6" x14ac:dyDescent="0.2">
      <c r="E6837" t="str">
        <v>231a</v>
      </c>
      <c r="F6837">
        <f t="shared" si="114"/>
        <v>231</v>
      </c>
    </row>
    <row r="6838" spans="5:6" x14ac:dyDescent="0.2">
      <c r="E6838" t="str">
        <v>231a</v>
      </c>
      <c r="F6838">
        <f t="shared" si="114"/>
        <v>231</v>
      </c>
    </row>
    <row r="6839" spans="5:6" x14ac:dyDescent="0.2">
      <c r="E6839" t="str">
        <v>231a</v>
      </c>
      <c r="F6839">
        <f t="shared" si="114"/>
        <v>231</v>
      </c>
    </row>
    <row r="6840" spans="5:6" x14ac:dyDescent="0.2">
      <c r="E6840" t="str">
        <v>231a</v>
      </c>
      <c r="F6840">
        <f t="shared" si="114"/>
        <v>231</v>
      </c>
    </row>
    <row r="6841" spans="5:6" x14ac:dyDescent="0.2">
      <c r="E6841" t="str">
        <v>231a</v>
      </c>
      <c r="F6841">
        <f t="shared" si="114"/>
        <v>231</v>
      </c>
    </row>
    <row r="6842" spans="5:6" x14ac:dyDescent="0.2">
      <c r="E6842" t="str">
        <v>231a</v>
      </c>
      <c r="F6842">
        <f t="shared" si="114"/>
        <v>231</v>
      </c>
    </row>
    <row r="6843" spans="5:6" x14ac:dyDescent="0.2">
      <c r="E6843" t="str">
        <v>231a</v>
      </c>
      <c r="F6843">
        <f t="shared" si="114"/>
        <v>231</v>
      </c>
    </row>
    <row r="6844" spans="5:6" x14ac:dyDescent="0.2">
      <c r="E6844" t="str">
        <v>231a</v>
      </c>
      <c r="F6844">
        <f t="shared" si="114"/>
        <v>231</v>
      </c>
    </row>
    <row r="6845" spans="5:6" x14ac:dyDescent="0.2">
      <c r="E6845" t="str">
        <v>231a</v>
      </c>
      <c r="F6845">
        <f t="shared" si="114"/>
        <v>231</v>
      </c>
    </row>
    <row r="6846" spans="5:6" x14ac:dyDescent="0.2">
      <c r="E6846" t="str">
        <v>231a</v>
      </c>
      <c r="F6846">
        <f t="shared" si="114"/>
        <v>231</v>
      </c>
    </row>
    <row r="6847" spans="5:6" x14ac:dyDescent="0.2">
      <c r="E6847" t="str">
        <v>231a</v>
      </c>
      <c r="F6847">
        <f t="shared" si="114"/>
        <v>231</v>
      </c>
    </row>
    <row r="6848" spans="5:6" x14ac:dyDescent="0.2">
      <c r="E6848" t="str">
        <v>231a</v>
      </c>
      <c r="F6848">
        <f t="shared" si="114"/>
        <v>231</v>
      </c>
    </row>
    <row r="6849" spans="5:6" x14ac:dyDescent="0.2">
      <c r="E6849" t="str">
        <v>231a</v>
      </c>
      <c r="F6849">
        <f t="shared" si="114"/>
        <v>231</v>
      </c>
    </row>
    <row r="6850" spans="5:6" x14ac:dyDescent="0.2">
      <c r="E6850" t="str">
        <v>231a</v>
      </c>
      <c r="F6850">
        <f t="shared" si="114"/>
        <v>231</v>
      </c>
    </row>
    <row r="6851" spans="5:6" x14ac:dyDescent="0.2">
      <c r="E6851" t="str">
        <v>231a</v>
      </c>
      <c r="F6851">
        <f t="shared" ref="F6851:F6914" si="115">VALUE(LEFT(E6851,LEN(E6851)-1))</f>
        <v>231</v>
      </c>
    </row>
    <row r="6852" spans="5:6" x14ac:dyDescent="0.2">
      <c r="E6852" t="str">
        <v>231a</v>
      </c>
      <c r="F6852">
        <f t="shared" si="115"/>
        <v>231</v>
      </c>
    </row>
    <row r="6853" spans="5:6" x14ac:dyDescent="0.2">
      <c r="E6853" t="str">
        <v>231a</v>
      </c>
      <c r="F6853">
        <f t="shared" si="115"/>
        <v>231</v>
      </c>
    </row>
    <row r="6854" spans="5:6" x14ac:dyDescent="0.2">
      <c r="E6854" t="str">
        <v>231a</v>
      </c>
      <c r="F6854">
        <f t="shared" si="115"/>
        <v>231</v>
      </c>
    </row>
    <row r="6855" spans="5:6" x14ac:dyDescent="0.2">
      <c r="E6855" t="str">
        <v>231a</v>
      </c>
      <c r="F6855">
        <f t="shared" si="115"/>
        <v>231</v>
      </c>
    </row>
    <row r="6856" spans="5:6" x14ac:dyDescent="0.2">
      <c r="E6856" t="str">
        <v>231a</v>
      </c>
      <c r="F6856">
        <f t="shared" si="115"/>
        <v>231</v>
      </c>
    </row>
    <row r="6857" spans="5:6" x14ac:dyDescent="0.2">
      <c r="E6857" t="str">
        <v>231a</v>
      </c>
      <c r="F6857">
        <f t="shared" si="115"/>
        <v>231</v>
      </c>
    </row>
    <row r="6858" spans="5:6" x14ac:dyDescent="0.2">
      <c r="E6858" t="str">
        <v>231a</v>
      </c>
      <c r="F6858">
        <f t="shared" si="115"/>
        <v>231</v>
      </c>
    </row>
    <row r="6859" spans="5:6" x14ac:dyDescent="0.2">
      <c r="E6859" t="str">
        <v>231a</v>
      </c>
      <c r="F6859">
        <f t="shared" si="115"/>
        <v>231</v>
      </c>
    </row>
    <row r="6860" spans="5:6" x14ac:dyDescent="0.2">
      <c r="E6860" t="str">
        <v>231a</v>
      </c>
      <c r="F6860">
        <f t="shared" si="115"/>
        <v>231</v>
      </c>
    </row>
    <row r="6861" spans="5:6" x14ac:dyDescent="0.2">
      <c r="E6861" t="str">
        <v>231a</v>
      </c>
      <c r="F6861">
        <f t="shared" si="115"/>
        <v>231</v>
      </c>
    </row>
    <row r="6862" spans="5:6" x14ac:dyDescent="0.2">
      <c r="E6862" t="str">
        <v>231a</v>
      </c>
      <c r="F6862">
        <f t="shared" si="115"/>
        <v>231</v>
      </c>
    </row>
    <row r="6863" spans="5:6" x14ac:dyDescent="0.2">
      <c r="E6863" t="str">
        <v>231a</v>
      </c>
      <c r="F6863">
        <f t="shared" si="115"/>
        <v>231</v>
      </c>
    </row>
    <row r="6864" spans="5:6" x14ac:dyDescent="0.2">
      <c r="E6864" t="str">
        <v>231a</v>
      </c>
      <c r="F6864">
        <f t="shared" si="115"/>
        <v>231</v>
      </c>
    </row>
    <row r="6865" spans="5:6" x14ac:dyDescent="0.2">
      <c r="E6865" t="str">
        <v>231a</v>
      </c>
      <c r="F6865">
        <f t="shared" si="115"/>
        <v>231</v>
      </c>
    </row>
    <row r="6866" spans="5:6" x14ac:dyDescent="0.2">
      <c r="E6866" t="str">
        <v>231a</v>
      </c>
      <c r="F6866">
        <f t="shared" si="115"/>
        <v>231</v>
      </c>
    </row>
    <row r="6867" spans="5:6" x14ac:dyDescent="0.2">
      <c r="E6867" t="str">
        <v>231a</v>
      </c>
      <c r="F6867">
        <f t="shared" si="115"/>
        <v>231</v>
      </c>
    </row>
    <row r="6868" spans="5:6" x14ac:dyDescent="0.2">
      <c r="E6868" t="str">
        <v>231a</v>
      </c>
      <c r="F6868">
        <f t="shared" si="115"/>
        <v>231</v>
      </c>
    </row>
    <row r="6869" spans="5:6" x14ac:dyDescent="0.2">
      <c r="E6869" t="str">
        <v>231a</v>
      </c>
      <c r="F6869">
        <f t="shared" si="115"/>
        <v>231</v>
      </c>
    </row>
    <row r="6870" spans="5:6" x14ac:dyDescent="0.2">
      <c r="E6870" t="str">
        <v>231a</v>
      </c>
      <c r="F6870">
        <f t="shared" si="115"/>
        <v>231</v>
      </c>
    </row>
    <row r="6871" spans="5:6" x14ac:dyDescent="0.2">
      <c r="E6871" t="str">
        <v>231a</v>
      </c>
      <c r="F6871">
        <f t="shared" si="115"/>
        <v>231</v>
      </c>
    </row>
    <row r="6872" spans="5:6" x14ac:dyDescent="0.2">
      <c r="E6872" t="str">
        <v>231a</v>
      </c>
      <c r="F6872">
        <f t="shared" si="115"/>
        <v>231</v>
      </c>
    </row>
    <row r="6873" spans="5:6" x14ac:dyDescent="0.2">
      <c r="E6873" t="str">
        <v>231a</v>
      </c>
      <c r="F6873">
        <f t="shared" si="115"/>
        <v>231</v>
      </c>
    </row>
    <row r="6874" spans="5:6" x14ac:dyDescent="0.2">
      <c r="E6874" t="str">
        <v>231a</v>
      </c>
      <c r="F6874">
        <f t="shared" si="115"/>
        <v>231</v>
      </c>
    </row>
    <row r="6875" spans="5:6" x14ac:dyDescent="0.2">
      <c r="E6875" t="str">
        <v>231a</v>
      </c>
      <c r="F6875">
        <f t="shared" si="115"/>
        <v>231</v>
      </c>
    </row>
    <row r="6876" spans="5:6" x14ac:dyDescent="0.2">
      <c r="E6876" t="str">
        <v>231a</v>
      </c>
      <c r="F6876">
        <f t="shared" si="115"/>
        <v>231</v>
      </c>
    </row>
    <row r="6877" spans="5:6" x14ac:dyDescent="0.2">
      <c r="E6877" t="str">
        <v>231a</v>
      </c>
      <c r="F6877">
        <f t="shared" si="115"/>
        <v>231</v>
      </c>
    </row>
    <row r="6878" spans="5:6" x14ac:dyDescent="0.2">
      <c r="E6878" t="str">
        <v>231a</v>
      </c>
      <c r="F6878">
        <f t="shared" si="115"/>
        <v>231</v>
      </c>
    </row>
    <row r="6879" spans="5:6" x14ac:dyDescent="0.2">
      <c r="E6879" t="str">
        <v>231a</v>
      </c>
      <c r="F6879">
        <f t="shared" si="115"/>
        <v>231</v>
      </c>
    </row>
    <row r="6880" spans="5:6" x14ac:dyDescent="0.2">
      <c r="E6880" t="str">
        <v>231a</v>
      </c>
      <c r="F6880">
        <f t="shared" si="115"/>
        <v>231</v>
      </c>
    </row>
    <row r="6881" spans="5:6" x14ac:dyDescent="0.2">
      <c r="E6881" t="str">
        <v>231a</v>
      </c>
      <c r="F6881">
        <f t="shared" si="115"/>
        <v>231</v>
      </c>
    </row>
    <row r="6882" spans="5:6" x14ac:dyDescent="0.2">
      <c r="E6882" t="str">
        <v>231a</v>
      </c>
      <c r="F6882">
        <f t="shared" si="115"/>
        <v>231</v>
      </c>
    </row>
    <row r="6883" spans="5:6" x14ac:dyDescent="0.2">
      <c r="E6883" t="str">
        <v>231a</v>
      </c>
      <c r="F6883">
        <f t="shared" si="115"/>
        <v>231</v>
      </c>
    </row>
    <row r="6884" spans="5:6" x14ac:dyDescent="0.2">
      <c r="E6884" t="str">
        <v>231a</v>
      </c>
      <c r="F6884">
        <f t="shared" si="115"/>
        <v>231</v>
      </c>
    </row>
    <row r="6885" spans="5:6" x14ac:dyDescent="0.2">
      <c r="E6885" t="str">
        <v>231a</v>
      </c>
      <c r="F6885">
        <f t="shared" si="115"/>
        <v>231</v>
      </c>
    </row>
    <row r="6886" spans="5:6" x14ac:dyDescent="0.2">
      <c r="E6886" t="str">
        <v>231a</v>
      </c>
      <c r="F6886">
        <f t="shared" si="115"/>
        <v>231</v>
      </c>
    </row>
    <row r="6887" spans="5:6" x14ac:dyDescent="0.2">
      <c r="E6887" t="str">
        <v>231a</v>
      </c>
      <c r="F6887">
        <f t="shared" si="115"/>
        <v>231</v>
      </c>
    </row>
    <row r="6888" spans="5:6" x14ac:dyDescent="0.2">
      <c r="E6888" t="str">
        <v>231b</v>
      </c>
      <c r="F6888">
        <f t="shared" si="115"/>
        <v>231</v>
      </c>
    </row>
    <row r="6889" spans="5:6" x14ac:dyDescent="0.2">
      <c r="E6889" t="str">
        <v>231b</v>
      </c>
      <c r="F6889">
        <f t="shared" si="115"/>
        <v>231</v>
      </c>
    </row>
    <row r="6890" spans="5:6" x14ac:dyDescent="0.2">
      <c r="E6890" t="str">
        <v>231b</v>
      </c>
      <c r="F6890">
        <f t="shared" si="115"/>
        <v>231</v>
      </c>
    </row>
    <row r="6891" spans="5:6" x14ac:dyDescent="0.2">
      <c r="E6891" t="str">
        <v>231b</v>
      </c>
      <c r="F6891">
        <f t="shared" si="115"/>
        <v>231</v>
      </c>
    </row>
    <row r="6892" spans="5:6" x14ac:dyDescent="0.2">
      <c r="E6892" t="str">
        <v>231b</v>
      </c>
      <c r="F6892">
        <f t="shared" si="115"/>
        <v>231</v>
      </c>
    </row>
    <row r="6893" spans="5:6" x14ac:dyDescent="0.2">
      <c r="E6893" t="str">
        <v>231b</v>
      </c>
      <c r="F6893">
        <f t="shared" si="115"/>
        <v>231</v>
      </c>
    </row>
    <row r="6894" spans="5:6" x14ac:dyDescent="0.2">
      <c r="E6894" t="str">
        <v>231b</v>
      </c>
      <c r="F6894">
        <f t="shared" si="115"/>
        <v>231</v>
      </c>
    </row>
    <row r="6895" spans="5:6" x14ac:dyDescent="0.2">
      <c r="E6895" t="str">
        <v>231b</v>
      </c>
      <c r="F6895">
        <f t="shared" si="115"/>
        <v>231</v>
      </c>
    </row>
    <row r="6896" spans="5:6" x14ac:dyDescent="0.2">
      <c r="E6896" t="str">
        <v>231b</v>
      </c>
      <c r="F6896">
        <f t="shared" si="115"/>
        <v>231</v>
      </c>
    </row>
    <row r="6897" spans="5:6" x14ac:dyDescent="0.2">
      <c r="E6897" t="str">
        <v>231b</v>
      </c>
      <c r="F6897">
        <f t="shared" si="115"/>
        <v>231</v>
      </c>
    </row>
    <row r="6898" spans="5:6" x14ac:dyDescent="0.2">
      <c r="E6898" t="str">
        <v>231b</v>
      </c>
      <c r="F6898">
        <f t="shared" si="115"/>
        <v>231</v>
      </c>
    </row>
    <row r="6899" spans="5:6" x14ac:dyDescent="0.2">
      <c r="E6899" t="str">
        <v>231b</v>
      </c>
      <c r="F6899">
        <f t="shared" si="115"/>
        <v>231</v>
      </c>
    </row>
    <row r="6900" spans="5:6" x14ac:dyDescent="0.2">
      <c r="E6900" t="str">
        <v>231b</v>
      </c>
      <c r="F6900">
        <f t="shared" si="115"/>
        <v>231</v>
      </c>
    </row>
    <row r="6901" spans="5:6" x14ac:dyDescent="0.2">
      <c r="E6901" t="str">
        <v>231b</v>
      </c>
      <c r="F6901">
        <f t="shared" si="115"/>
        <v>231</v>
      </c>
    </row>
    <row r="6902" spans="5:6" x14ac:dyDescent="0.2">
      <c r="E6902" t="str">
        <v>231b</v>
      </c>
      <c r="F6902">
        <f t="shared" si="115"/>
        <v>231</v>
      </c>
    </row>
    <row r="6903" spans="5:6" x14ac:dyDescent="0.2">
      <c r="E6903" t="str">
        <v>231b</v>
      </c>
      <c r="F6903">
        <f t="shared" si="115"/>
        <v>231</v>
      </c>
    </row>
    <row r="6904" spans="5:6" x14ac:dyDescent="0.2">
      <c r="E6904" t="str">
        <v>231b</v>
      </c>
      <c r="F6904">
        <f t="shared" si="115"/>
        <v>231</v>
      </c>
    </row>
    <row r="6905" spans="5:6" x14ac:dyDescent="0.2">
      <c r="E6905" t="str">
        <v>231b</v>
      </c>
      <c r="F6905">
        <f t="shared" si="115"/>
        <v>231</v>
      </c>
    </row>
    <row r="6906" spans="5:6" x14ac:dyDescent="0.2">
      <c r="E6906" t="str">
        <v>231b</v>
      </c>
      <c r="F6906">
        <f t="shared" si="115"/>
        <v>231</v>
      </c>
    </row>
    <row r="6907" spans="5:6" x14ac:dyDescent="0.2">
      <c r="E6907" t="str">
        <v>231b</v>
      </c>
      <c r="F6907">
        <f t="shared" si="115"/>
        <v>231</v>
      </c>
    </row>
    <row r="6908" spans="5:6" x14ac:dyDescent="0.2">
      <c r="E6908" t="str">
        <v>231b</v>
      </c>
      <c r="F6908">
        <f t="shared" si="115"/>
        <v>231</v>
      </c>
    </row>
    <row r="6909" spans="5:6" x14ac:dyDescent="0.2">
      <c r="E6909" t="str">
        <v>231b</v>
      </c>
      <c r="F6909">
        <f t="shared" si="115"/>
        <v>231</v>
      </c>
    </row>
    <row r="6910" spans="5:6" x14ac:dyDescent="0.2">
      <c r="E6910" t="str">
        <v>231b</v>
      </c>
      <c r="F6910">
        <f t="shared" si="115"/>
        <v>231</v>
      </c>
    </row>
    <row r="6911" spans="5:6" x14ac:dyDescent="0.2">
      <c r="E6911" t="str">
        <v>231b</v>
      </c>
      <c r="F6911">
        <f t="shared" si="115"/>
        <v>231</v>
      </c>
    </row>
    <row r="6912" spans="5:6" x14ac:dyDescent="0.2">
      <c r="E6912" t="str">
        <v>231b</v>
      </c>
      <c r="F6912">
        <f t="shared" si="115"/>
        <v>231</v>
      </c>
    </row>
    <row r="6913" spans="5:6" x14ac:dyDescent="0.2">
      <c r="E6913" t="str">
        <v>231b</v>
      </c>
      <c r="F6913">
        <f t="shared" si="115"/>
        <v>231</v>
      </c>
    </row>
    <row r="6914" spans="5:6" x14ac:dyDescent="0.2">
      <c r="E6914" t="str">
        <v>231b</v>
      </c>
      <c r="F6914">
        <f t="shared" si="115"/>
        <v>231</v>
      </c>
    </row>
    <row r="6915" spans="5:6" x14ac:dyDescent="0.2">
      <c r="E6915" t="str">
        <v>231b</v>
      </c>
      <c r="F6915">
        <f t="shared" ref="F6915:F6978" si="116">VALUE(LEFT(E6915,LEN(E6915)-1))</f>
        <v>231</v>
      </c>
    </row>
    <row r="6916" spans="5:6" x14ac:dyDescent="0.2">
      <c r="E6916" t="str">
        <v>231b</v>
      </c>
      <c r="F6916">
        <f t="shared" si="116"/>
        <v>231</v>
      </c>
    </row>
    <row r="6917" spans="5:6" x14ac:dyDescent="0.2">
      <c r="E6917" t="str">
        <v>231b</v>
      </c>
      <c r="F6917">
        <f t="shared" si="116"/>
        <v>231</v>
      </c>
    </row>
    <row r="6918" spans="5:6" x14ac:dyDescent="0.2">
      <c r="E6918" t="str">
        <v>231b</v>
      </c>
      <c r="F6918">
        <f t="shared" si="116"/>
        <v>231</v>
      </c>
    </row>
    <row r="6919" spans="5:6" x14ac:dyDescent="0.2">
      <c r="E6919" t="str">
        <v>231b</v>
      </c>
      <c r="F6919">
        <f t="shared" si="116"/>
        <v>231</v>
      </c>
    </row>
    <row r="6920" spans="5:6" x14ac:dyDescent="0.2">
      <c r="E6920" t="str">
        <v>231b</v>
      </c>
      <c r="F6920">
        <f t="shared" si="116"/>
        <v>231</v>
      </c>
    </row>
    <row r="6921" spans="5:6" x14ac:dyDescent="0.2">
      <c r="E6921" t="str">
        <v>231b</v>
      </c>
      <c r="F6921">
        <f t="shared" si="116"/>
        <v>231</v>
      </c>
    </row>
    <row r="6922" spans="5:6" x14ac:dyDescent="0.2">
      <c r="E6922" t="str">
        <v>231b</v>
      </c>
      <c r="F6922">
        <f t="shared" si="116"/>
        <v>231</v>
      </c>
    </row>
    <row r="6923" spans="5:6" x14ac:dyDescent="0.2">
      <c r="E6923" t="str">
        <v>231b</v>
      </c>
      <c r="F6923">
        <f t="shared" si="116"/>
        <v>231</v>
      </c>
    </row>
    <row r="6924" spans="5:6" x14ac:dyDescent="0.2">
      <c r="E6924" t="str">
        <v>231b</v>
      </c>
      <c r="F6924">
        <f t="shared" si="116"/>
        <v>231</v>
      </c>
    </row>
    <row r="6925" spans="5:6" x14ac:dyDescent="0.2">
      <c r="E6925" t="str">
        <v>231b</v>
      </c>
      <c r="F6925">
        <f t="shared" si="116"/>
        <v>231</v>
      </c>
    </row>
    <row r="6926" spans="5:6" x14ac:dyDescent="0.2">
      <c r="E6926" t="str">
        <v>231b</v>
      </c>
      <c r="F6926">
        <f t="shared" si="116"/>
        <v>231</v>
      </c>
    </row>
    <row r="6927" spans="5:6" x14ac:dyDescent="0.2">
      <c r="E6927" t="str">
        <v>231b</v>
      </c>
      <c r="F6927">
        <f t="shared" si="116"/>
        <v>231</v>
      </c>
    </row>
    <row r="6928" spans="5:6" x14ac:dyDescent="0.2">
      <c r="E6928" t="str">
        <v>231b</v>
      </c>
      <c r="F6928">
        <f t="shared" si="116"/>
        <v>231</v>
      </c>
    </row>
    <row r="6929" spans="5:6" x14ac:dyDescent="0.2">
      <c r="E6929" t="str">
        <v>231b</v>
      </c>
      <c r="F6929">
        <f t="shared" si="116"/>
        <v>231</v>
      </c>
    </row>
    <row r="6930" spans="5:6" x14ac:dyDescent="0.2">
      <c r="E6930" t="str">
        <v>231b</v>
      </c>
      <c r="F6930">
        <f t="shared" si="116"/>
        <v>231</v>
      </c>
    </row>
    <row r="6931" spans="5:6" x14ac:dyDescent="0.2">
      <c r="E6931" t="str">
        <v>231b</v>
      </c>
      <c r="F6931">
        <f t="shared" si="116"/>
        <v>231</v>
      </c>
    </row>
    <row r="6932" spans="5:6" x14ac:dyDescent="0.2">
      <c r="E6932" t="str">
        <v>231b</v>
      </c>
      <c r="F6932">
        <f t="shared" si="116"/>
        <v>231</v>
      </c>
    </row>
    <row r="6933" spans="5:6" x14ac:dyDescent="0.2">
      <c r="E6933" t="str">
        <v>231b</v>
      </c>
      <c r="F6933">
        <f t="shared" si="116"/>
        <v>231</v>
      </c>
    </row>
    <row r="6934" spans="5:6" x14ac:dyDescent="0.2">
      <c r="E6934" t="str">
        <v>231b</v>
      </c>
      <c r="F6934">
        <f t="shared" si="116"/>
        <v>231</v>
      </c>
    </row>
    <row r="6935" spans="5:6" x14ac:dyDescent="0.2">
      <c r="E6935" t="str">
        <v>231b</v>
      </c>
      <c r="F6935">
        <f t="shared" si="116"/>
        <v>231</v>
      </c>
    </row>
    <row r="6936" spans="5:6" x14ac:dyDescent="0.2">
      <c r="E6936" t="str">
        <v>231b</v>
      </c>
      <c r="F6936">
        <f t="shared" si="116"/>
        <v>231</v>
      </c>
    </row>
    <row r="6937" spans="5:6" x14ac:dyDescent="0.2">
      <c r="E6937" t="str">
        <v>231b</v>
      </c>
      <c r="F6937">
        <f t="shared" si="116"/>
        <v>231</v>
      </c>
    </row>
    <row r="6938" spans="5:6" x14ac:dyDescent="0.2">
      <c r="E6938" t="str">
        <v>231b</v>
      </c>
      <c r="F6938">
        <f t="shared" si="116"/>
        <v>231</v>
      </c>
    </row>
    <row r="6939" spans="5:6" x14ac:dyDescent="0.2">
      <c r="E6939" t="str">
        <v>231b</v>
      </c>
      <c r="F6939">
        <f t="shared" si="116"/>
        <v>231</v>
      </c>
    </row>
    <row r="6940" spans="5:6" x14ac:dyDescent="0.2">
      <c r="E6940" t="str">
        <v>231b</v>
      </c>
      <c r="F6940">
        <f t="shared" si="116"/>
        <v>231</v>
      </c>
    </row>
    <row r="6941" spans="5:6" x14ac:dyDescent="0.2">
      <c r="E6941" t="str">
        <v>231b</v>
      </c>
      <c r="F6941">
        <f t="shared" si="116"/>
        <v>231</v>
      </c>
    </row>
    <row r="6942" spans="5:6" x14ac:dyDescent="0.2">
      <c r="E6942" t="str">
        <v>231b</v>
      </c>
      <c r="F6942">
        <f t="shared" si="116"/>
        <v>231</v>
      </c>
    </row>
    <row r="6943" spans="5:6" x14ac:dyDescent="0.2">
      <c r="E6943" t="str">
        <v>231b</v>
      </c>
      <c r="F6943">
        <f t="shared" si="116"/>
        <v>231</v>
      </c>
    </row>
    <row r="6944" spans="5:6" x14ac:dyDescent="0.2">
      <c r="E6944" t="str">
        <v>231b</v>
      </c>
      <c r="F6944">
        <f t="shared" si="116"/>
        <v>231</v>
      </c>
    </row>
    <row r="6945" spans="5:6" x14ac:dyDescent="0.2">
      <c r="E6945" t="str">
        <v>231b</v>
      </c>
      <c r="F6945">
        <f t="shared" si="116"/>
        <v>231</v>
      </c>
    </row>
    <row r="6946" spans="5:6" x14ac:dyDescent="0.2">
      <c r="E6946" t="str">
        <v>231b</v>
      </c>
      <c r="F6946">
        <f t="shared" si="116"/>
        <v>231</v>
      </c>
    </row>
    <row r="6947" spans="5:6" x14ac:dyDescent="0.2">
      <c r="E6947" t="str">
        <v>231b</v>
      </c>
      <c r="F6947">
        <f t="shared" si="116"/>
        <v>231</v>
      </c>
    </row>
    <row r="6948" spans="5:6" x14ac:dyDescent="0.2">
      <c r="E6948" t="str">
        <v>231b</v>
      </c>
      <c r="F6948">
        <f t="shared" si="116"/>
        <v>231</v>
      </c>
    </row>
    <row r="6949" spans="5:6" x14ac:dyDescent="0.2">
      <c r="E6949" t="str">
        <v>231b</v>
      </c>
      <c r="F6949">
        <f t="shared" si="116"/>
        <v>231</v>
      </c>
    </row>
    <row r="6950" spans="5:6" x14ac:dyDescent="0.2">
      <c r="E6950" t="str">
        <v>231b</v>
      </c>
      <c r="F6950">
        <f t="shared" si="116"/>
        <v>231</v>
      </c>
    </row>
    <row r="6951" spans="5:6" x14ac:dyDescent="0.2">
      <c r="E6951" t="str">
        <v>231b</v>
      </c>
      <c r="F6951">
        <f t="shared" si="116"/>
        <v>231</v>
      </c>
    </row>
    <row r="6952" spans="5:6" x14ac:dyDescent="0.2">
      <c r="E6952" t="str">
        <v>231b</v>
      </c>
      <c r="F6952">
        <f t="shared" si="116"/>
        <v>231</v>
      </c>
    </row>
    <row r="6953" spans="5:6" x14ac:dyDescent="0.2">
      <c r="E6953" t="str">
        <v>231b</v>
      </c>
      <c r="F6953">
        <f t="shared" si="116"/>
        <v>231</v>
      </c>
    </row>
    <row r="6954" spans="5:6" x14ac:dyDescent="0.2">
      <c r="E6954" t="str">
        <v>231b</v>
      </c>
      <c r="F6954">
        <f t="shared" si="116"/>
        <v>231</v>
      </c>
    </row>
    <row r="6955" spans="5:6" x14ac:dyDescent="0.2">
      <c r="E6955" t="str">
        <v>231b</v>
      </c>
      <c r="F6955">
        <f t="shared" si="116"/>
        <v>231</v>
      </c>
    </row>
    <row r="6956" spans="5:6" x14ac:dyDescent="0.2">
      <c r="E6956" t="str">
        <v>231b</v>
      </c>
      <c r="F6956">
        <f t="shared" si="116"/>
        <v>231</v>
      </c>
    </row>
    <row r="6957" spans="5:6" x14ac:dyDescent="0.2">
      <c r="E6957" t="str">
        <v>231b</v>
      </c>
      <c r="F6957">
        <f t="shared" si="116"/>
        <v>231</v>
      </c>
    </row>
    <row r="6958" spans="5:6" x14ac:dyDescent="0.2">
      <c r="E6958" t="str">
        <v>231b</v>
      </c>
      <c r="F6958">
        <f t="shared" si="116"/>
        <v>231</v>
      </c>
    </row>
    <row r="6959" spans="5:6" x14ac:dyDescent="0.2">
      <c r="E6959" t="str">
        <v>231b</v>
      </c>
      <c r="F6959">
        <f t="shared" si="116"/>
        <v>231</v>
      </c>
    </row>
    <row r="6960" spans="5:6" x14ac:dyDescent="0.2">
      <c r="E6960" t="str">
        <v>231b</v>
      </c>
      <c r="F6960">
        <f t="shared" si="116"/>
        <v>231</v>
      </c>
    </row>
    <row r="6961" spans="5:6" x14ac:dyDescent="0.2">
      <c r="E6961" t="str">
        <v>231b</v>
      </c>
      <c r="F6961">
        <f t="shared" si="116"/>
        <v>231</v>
      </c>
    </row>
    <row r="6962" spans="5:6" x14ac:dyDescent="0.2">
      <c r="E6962" t="str">
        <v>231b</v>
      </c>
      <c r="F6962">
        <f t="shared" si="116"/>
        <v>231</v>
      </c>
    </row>
    <row r="6963" spans="5:6" x14ac:dyDescent="0.2">
      <c r="E6963" t="str">
        <v>231b</v>
      </c>
      <c r="F6963">
        <f t="shared" si="116"/>
        <v>231</v>
      </c>
    </row>
    <row r="6964" spans="5:6" x14ac:dyDescent="0.2">
      <c r="E6964" t="str">
        <v>232a</v>
      </c>
      <c r="F6964">
        <f t="shared" si="116"/>
        <v>232</v>
      </c>
    </row>
    <row r="6965" spans="5:6" x14ac:dyDescent="0.2">
      <c r="E6965" t="str">
        <v>232a</v>
      </c>
      <c r="F6965">
        <f t="shared" si="116"/>
        <v>232</v>
      </c>
    </row>
    <row r="6966" spans="5:6" x14ac:dyDescent="0.2">
      <c r="E6966" t="str">
        <v>232a</v>
      </c>
      <c r="F6966">
        <f t="shared" si="116"/>
        <v>232</v>
      </c>
    </row>
    <row r="6967" spans="5:6" x14ac:dyDescent="0.2">
      <c r="E6967" t="str">
        <v>232a</v>
      </c>
      <c r="F6967">
        <f t="shared" si="116"/>
        <v>232</v>
      </c>
    </row>
    <row r="6968" spans="5:6" x14ac:dyDescent="0.2">
      <c r="E6968" t="str">
        <v>232a</v>
      </c>
      <c r="F6968">
        <f t="shared" si="116"/>
        <v>232</v>
      </c>
    </row>
    <row r="6969" spans="5:6" x14ac:dyDescent="0.2">
      <c r="E6969" t="str">
        <v>232a</v>
      </c>
      <c r="F6969">
        <f t="shared" si="116"/>
        <v>232</v>
      </c>
    </row>
    <row r="6970" spans="5:6" x14ac:dyDescent="0.2">
      <c r="E6970" t="str">
        <v>232a</v>
      </c>
      <c r="F6970">
        <f t="shared" si="116"/>
        <v>232</v>
      </c>
    </row>
    <row r="6971" spans="5:6" x14ac:dyDescent="0.2">
      <c r="E6971" t="str">
        <v>232a</v>
      </c>
      <c r="F6971">
        <f t="shared" si="116"/>
        <v>232</v>
      </c>
    </row>
    <row r="6972" spans="5:6" x14ac:dyDescent="0.2">
      <c r="E6972" t="str">
        <v>232a</v>
      </c>
      <c r="F6972">
        <f t="shared" si="116"/>
        <v>232</v>
      </c>
    </row>
    <row r="6973" spans="5:6" x14ac:dyDescent="0.2">
      <c r="E6973" t="str">
        <v>232a</v>
      </c>
      <c r="F6973">
        <f t="shared" si="116"/>
        <v>232</v>
      </c>
    </row>
    <row r="6974" spans="5:6" x14ac:dyDescent="0.2">
      <c r="E6974" t="str">
        <v>232a</v>
      </c>
      <c r="F6974">
        <f t="shared" si="116"/>
        <v>232</v>
      </c>
    </row>
    <row r="6975" spans="5:6" x14ac:dyDescent="0.2">
      <c r="E6975" t="str">
        <v>232a</v>
      </c>
      <c r="F6975">
        <f t="shared" si="116"/>
        <v>232</v>
      </c>
    </row>
    <row r="6976" spans="5:6" x14ac:dyDescent="0.2">
      <c r="E6976" t="str">
        <v>232a</v>
      </c>
      <c r="F6976">
        <f t="shared" si="116"/>
        <v>232</v>
      </c>
    </row>
    <row r="6977" spans="5:6" x14ac:dyDescent="0.2">
      <c r="E6977" t="str">
        <v>232a</v>
      </c>
      <c r="F6977">
        <f t="shared" si="116"/>
        <v>232</v>
      </c>
    </row>
    <row r="6978" spans="5:6" x14ac:dyDescent="0.2">
      <c r="E6978" t="str">
        <v>232a</v>
      </c>
      <c r="F6978">
        <f t="shared" si="116"/>
        <v>232</v>
      </c>
    </row>
    <row r="6979" spans="5:6" x14ac:dyDescent="0.2">
      <c r="E6979" t="str">
        <v>232a</v>
      </c>
      <c r="F6979">
        <f t="shared" ref="F6979:F7042" si="117">VALUE(LEFT(E6979,LEN(E6979)-1))</f>
        <v>232</v>
      </c>
    </row>
    <row r="6980" spans="5:6" x14ac:dyDescent="0.2">
      <c r="E6980" t="str">
        <v>232a</v>
      </c>
      <c r="F6980">
        <f t="shared" si="117"/>
        <v>232</v>
      </c>
    </row>
    <row r="6981" spans="5:6" x14ac:dyDescent="0.2">
      <c r="E6981" t="str">
        <v>232a</v>
      </c>
      <c r="F6981">
        <f t="shared" si="117"/>
        <v>232</v>
      </c>
    </row>
    <row r="6982" spans="5:6" x14ac:dyDescent="0.2">
      <c r="E6982" t="str">
        <v>232a</v>
      </c>
      <c r="F6982">
        <f t="shared" si="117"/>
        <v>232</v>
      </c>
    </row>
    <row r="6983" spans="5:6" x14ac:dyDescent="0.2">
      <c r="E6983" t="str">
        <v>232a</v>
      </c>
      <c r="F6983">
        <f t="shared" si="117"/>
        <v>232</v>
      </c>
    </row>
    <row r="6984" spans="5:6" x14ac:dyDescent="0.2">
      <c r="E6984" t="str">
        <v>232a</v>
      </c>
      <c r="F6984">
        <f t="shared" si="117"/>
        <v>232</v>
      </c>
    </row>
    <row r="6985" spans="5:6" x14ac:dyDescent="0.2">
      <c r="E6985" t="str">
        <v>232a</v>
      </c>
      <c r="F6985">
        <f t="shared" si="117"/>
        <v>232</v>
      </c>
    </row>
    <row r="6986" spans="5:6" x14ac:dyDescent="0.2">
      <c r="E6986" t="str">
        <v>232a</v>
      </c>
      <c r="F6986">
        <f t="shared" si="117"/>
        <v>232</v>
      </c>
    </row>
    <row r="6987" spans="5:6" x14ac:dyDescent="0.2">
      <c r="E6987" t="str">
        <v>232a</v>
      </c>
      <c r="F6987">
        <f t="shared" si="117"/>
        <v>232</v>
      </c>
    </row>
    <row r="6988" spans="5:6" x14ac:dyDescent="0.2">
      <c r="E6988" t="str">
        <v>232a</v>
      </c>
      <c r="F6988">
        <f t="shared" si="117"/>
        <v>232</v>
      </c>
    </row>
    <row r="6989" spans="5:6" x14ac:dyDescent="0.2">
      <c r="E6989" t="str">
        <v>232a</v>
      </c>
      <c r="F6989">
        <f t="shared" si="117"/>
        <v>232</v>
      </c>
    </row>
    <row r="6990" spans="5:6" x14ac:dyDescent="0.2">
      <c r="E6990" t="str">
        <v>232a</v>
      </c>
      <c r="F6990">
        <f t="shared" si="117"/>
        <v>232</v>
      </c>
    </row>
    <row r="6991" spans="5:6" x14ac:dyDescent="0.2">
      <c r="E6991" t="str">
        <v>232a</v>
      </c>
      <c r="F6991">
        <f t="shared" si="117"/>
        <v>232</v>
      </c>
    </row>
    <row r="6992" spans="5:6" x14ac:dyDescent="0.2">
      <c r="E6992" t="str">
        <v>232a</v>
      </c>
      <c r="F6992">
        <f t="shared" si="117"/>
        <v>232</v>
      </c>
    </row>
    <row r="6993" spans="5:6" x14ac:dyDescent="0.2">
      <c r="E6993" t="str">
        <v>232a</v>
      </c>
      <c r="F6993">
        <f t="shared" si="117"/>
        <v>232</v>
      </c>
    </row>
    <row r="6994" spans="5:6" x14ac:dyDescent="0.2">
      <c r="E6994" t="str">
        <v>232a</v>
      </c>
      <c r="F6994">
        <f t="shared" si="117"/>
        <v>232</v>
      </c>
    </row>
    <row r="6995" spans="5:6" x14ac:dyDescent="0.2">
      <c r="E6995" t="str">
        <v>232a</v>
      </c>
      <c r="F6995">
        <f t="shared" si="117"/>
        <v>232</v>
      </c>
    </row>
    <row r="6996" spans="5:6" x14ac:dyDescent="0.2">
      <c r="E6996" t="str">
        <v>232a</v>
      </c>
      <c r="F6996">
        <f t="shared" si="117"/>
        <v>232</v>
      </c>
    </row>
    <row r="6997" spans="5:6" x14ac:dyDescent="0.2">
      <c r="E6997" t="str">
        <v>232a</v>
      </c>
      <c r="F6997">
        <f t="shared" si="117"/>
        <v>232</v>
      </c>
    </row>
    <row r="6998" spans="5:6" x14ac:dyDescent="0.2">
      <c r="E6998" t="str">
        <v>232a</v>
      </c>
      <c r="F6998">
        <f t="shared" si="117"/>
        <v>232</v>
      </c>
    </row>
    <row r="6999" spans="5:6" x14ac:dyDescent="0.2">
      <c r="E6999" t="str">
        <v>232a</v>
      </c>
      <c r="F6999">
        <f t="shared" si="117"/>
        <v>232</v>
      </c>
    </row>
    <row r="7000" spans="5:6" x14ac:dyDescent="0.2">
      <c r="E7000" t="str">
        <v>232a</v>
      </c>
      <c r="F7000">
        <f t="shared" si="117"/>
        <v>232</v>
      </c>
    </row>
    <row r="7001" spans="5:6" x14ac:dyDescent="0.2">
      <c r="E7001" t="str">
        <v>232a</v>
      </c>
      <c r="F7001">
        <f t="shared" si="117"/>
        <v>232</v>
      </c>
    </row>
    <row r="7002" spans="5:6" x14ac:dyDescent="0.2">
      <c r="E7002" t="str">
        <v>232a</v>
      </c>
      <c r="F7002">
        <f t="shared" si="117"/>
        <v>232</v>
      </c>
    </row>
    <row r="7003" spans="5:6" x14ac:dyDescent="0.2">
      <c r="E7003" t="str">
        <v>232a</v>
      </c>
      <c r="F7003">
        <f t="shared" si="117"/>
        <v>232</v>
      </c>
    </row>
    <row r="7004" spans="5:6" x14ac:dyDescent="0.2">
      <c r="E7004" t="str">
        <v>232a</v>
      </c>
      <c r="F7004">
        <f t="shared" si="117"/>
        <v>232</v>
      </c>
    </row>
    <row r="7005" spans="5:6" x14ac:dyDescent="0.2">
      <c r="E7005" t="str">
        <v>232a</v>
      </c>
      <c r="F7005">
        <f t="shared" si="117"/>
        <v>232</v>
      </c>
    </row>
    <row r="7006" spans="5:6" x14ac:dyDescent="0.2">
      <c r="E7006" t="str">
        <v>232a</v>
      </c>
      <c r="F7006">
        <f t="shared" si="117"/>
        <v>232</v>
      </c>
    </row>
    <row r="7007" spans="5:6" x14ac:dyDescent="0.2">
      <c r="E7007" t="str">
        <v>232a</v>
      </c>
      <c r="F7007">
        <f t="shared" si="117"/>
        <v>232</v>
      </c>
    </row>
    <row r="7008" spans="5:6" x14ac:dyDescent="0.2">
      <c r="E7008" t="str">
        <v>232a</v>
      </c>
      <c r="F7008">
        <f t="shared" si="117"/>
        <v>232</v>
      </c>
    </row>
    <row r="7009" spans="5:6" x14ac:dyDescent="0.2">
      <c r="E7009" t="str">
        <v>232a</v>
      </c>
      <c r="F7009">
        <f t="shared" si="117"/>
        <v>232</v>
      </c>
    </row>
    <row r="7010" spans="5:6" x14ac:dyDescent="0.2">
      <c r="E7010" t="str">
        <v>232a</v>
      </c>
      <c r="F7010">
        <f t="shared" si="117"/>
        <v>232</v>
      </c>
    </row>
    <row r="7011" spans="5:6" x14ac:dyDescent="0.2">
      <c r="E7011" t="str">
        <v>232a</v>
      </c>
      <c r="F7011">
        <f t="shared" si="117"/>
        <v>232</v>
      </c>
    </row>
    <row r="7012" spans="5:6" x14ac:dyDescent="0.2">
      <c r="E7012" t="str">
        <v>232a</v>
      </c>
      <c r="F7012">
        <f t="shared" si="117"/>
        <v>232</v>
      </c>
    </row>
    <row r="7013" spans="5:6" x14ac:dyDescent="0.2">
      <c r="E7013" t="str">
        <v>232a</v>
      </c>
      <c r="F7013">
        <f t="shared" si="117"/>
        <v>232</v>
      </c>
    </row>
    <row r="7014" spans="5:6" x14ac:dyDescent="0.2">
      <c r="E7014" t="str">
        <v>232a</v>
      </c>
      <c r="F7014">
        <f t="shared" si="117"/>
        <v>232</v>
      </c>
    </row>
    <row r="7015" spans="5:6" x14ac:dyDescent="0.2">
      <c r="E7015" t="str">
        <v>232a</v>
      </c>
      <c r="F7015">
        <f t="shared" si="117"/>
        <v>232</v>
      </c>
    </row>
    <row r="7016" spans="5:6" x14ac:dyDescent="0.2">
      <c r="E7016" t="str">
        <v>232a</v>
      </c>
      <c r="F7016">
        <f t="shared" si="117"/>
        <v>232</v>
      </c>
    </row>
    <row r="7017" spans="5:6" x14ac:dyDescent="0.2">
      <c r="E7017" t="str">
        <v>232a</v>
      </c>
      <c r="F7017">
        <f t="shared" si="117"/>
        <v>232</v>
      </c>
    </row>
    <row r="7018" spans="5:6" x14ac:dyDescent="0.2">
      <c r="E7018" t="str">
        <v>232a</v>
      </c>
      <c r="F7018">
        <f t="shared" si="117"/>
        <v>232</v>
      </c>
    </row>
    <row r="7019" spans="5:6" x14ac:dyDescent="0.2">
      <c r="E7019" t="str">
        <v>232a</v>
      </c>
      <c r="F7019">
        <f t="shared" si="117"/>
        <v>232</v>
      </c>
    </row>
    <row r="7020" spans="5:6" x14ac:dyDescent="0.2">
      <c r="E7020" t="str">
        <v>232a</v>
      </c>
      <c r="F7020">
        <f t="shared" si="117"/>
        <v>232</v>
      </c>
    </row>
    <row r="7021" spans="5:6" x14ac:dyDescent="0.2">
      <c r="E7021" t="str">
        <v>232a</v>
      </c>
      <c r="F7021">
        <f t="shared" si="117"/>
        <v>232</v>
      </c>
    </row>
    <row r="7022" spans="5:6" x14ac:dyDescent="0.2">
      <c r="E7022" t="str">
        <v>232a</v>
      </c>
      <c r="F7022">
        <f t="shared" si="117"/>
        <v>232</v>
      </c>
    </row>
    <row r="7023" spans="5:6" x14ac:dyDescent="0.2">
      <c r="E7023" t="str">
        <v>232a</v>
      </c>
      <c r="F7023">
        <f t="shared" si="117"/>
        <v>232</v>
      </c>
    </row>
    <row r="7024" spans="5:6" x14ac:dyDescent="0.2">
      <c r="E7024" t="str">
        <v>232a</v>
      </c>
      <c r="F7024">
        <f t="shared" si="117"/>
        <v>232</v>
      </c>
    </row>
    <row r="7025" spans="5:6" x14ac:dyDescent="0.2">
      <c r="E7025" t="str">
        <v>232a</v>
      </c>
      <c r="F7025">
        <f t="shared" si="117"/>
        <v>232</v>
      </c>
    </row>
    <row r="7026" spans="5:6" x14ac:dyDescent="0.2">
      <c r="E7026" t="str">
        <v>232a</v>
      </c>
      <c r="F7026">
        <f t="shared" si="117"/>
        <v>232</v>
      </c>
    </row>
    <row r="7027" spans="5:6" x14ac:dyDescent="0.2">
      <c r="E7027" t="str">
        <v>232a</v>
      </c>
      <c r="F7027">
        <f t="shared" si="117"/>
        <v>232</v>
      </c>
    </row>
    <row r="7028" spans="5:6" x14ac:dyDescent="0.2">
      <c r="E7028" t="str">
        <v>232a</v>
      </c>
      <c r="F7028">
        <f t="shared" si="117"/>
        <v>232</v>
      </c>
    </row>
    <row r="7029" spans="5:6" x14ac:dyDescent="0.2">
      <c r="E7029" t="str">
        <v>232b</v>
      </c>
      <c r="F7029">
        <f t="shared" si="117"/>
        <v>232</v>
      </c>
    </row>
    <row r="7030" spans="5:6" x14ac:dyDescent="0.2">
      <c r="E7030" t="str">
        <v>232b</v>
      </c>
      <c r="F7030">
        <f t="shared" si="117"/>
        <v>232</v>
      </c>
    </row>
    <row r="7031" spans="5:6" x14ac:dyDescent="0.2">
      <c r="E7031" t="str">
        <v>232b</v>
      </c>
      <c r="F7031">
        <f t="shared" si="117"/>
        <v>232</v>
      </c>
    </row>
    <row r="7032" spans="5:6" x14ac:dyDescent="0.2">
      <c r="E7032" t="str">
        <v>232b</v>
      </c>
      <c r="F7032">
        <f t="shared" si="117"/>
        <v>232</v>
      </c>
    </row>
    <row r="7033" spans="5:6" x14ac:dyDescent="0.2">
      <c r="E7033" t="str">
        <v>232b</v>
      </c>
      <c r="F7033">
        <f t="shared" si="117"/>
        <v>232</v>
      </c>
    </row>
    <row r="7034" spans="5:6" x14ac:dyDescent="0.2">
      <c r="E7034" t="str">
        <v>232b</v>
      </c>
      <c r="F7034">
        <f t="shared" si="117"/>
        <v>232</v>
      </c>
    </row>
    <row r="7035" spans="5:6" x14ac:dyDescent="0.2">
      <c r="E7035" t="str">
        <v>232b</v>
      </c>
      <c r="F7035">
        <f t="shared" si="117"/>
        <v>232</v>
      </c>
    </row>
    <row r="7036" spans="5:6" x14ac:dyDescent="0.2">
      <c r="E7036" t="str">
        <v>232b</v>
      </c>
      <c r="F7036">
        <f t="shared" si="117"/>
        <v>232</v>
      </c>
    </row>
    <row r="7037" spans="5:6" x14ac:dyDescent="0.2">
      <c r="E7037" t="str">
        <v>232b</v>
      </c>
      <c r="F7037">
        <f t="shared" si="117"/>
        <v>232</v>
      </c>
    </row>
    <row r="7038" spans="5:6" x14ac:dyDescent="0.2">
      <c r="E7038" t="str">
        <v>232b</v>
      </c>
      <c r="F7038">
        <f t="shared" si="117"/>
        <v>232</v>
      </c>
    </row>
    <row r="7039" spans="5:6" x14ac:dyDescent="0.2">
      <c r="E7039" t="str">
        <v>232b</v>
      </c>
      <c r="F7039">
        <f t="shared" si="117"/>
        <v>232</v>
      </c>
    </row>
    <row r="7040" spans="5:6" x14ac:dyDescent="0.2">
      <c r="E7040" t="str">
        <v>232b</v>
      </c>
      <c r="F7040">
        <f t="shared" si="117"/>
        <v>232</v>
      </c>
    </row>
    <row r="7041" spans="5:6" x14ac:dyDescent="0.2">
      <c r="E7041" t="str">
        <v>232b</v>
      </c>
      <c r="F7041">
        <f t="shared" si="117"/>
        <v>232</v>
      </c>
    </row>
    <row r="7042" spans="5:6" x14ac:dyDescent="0.2">
      <c r="E7042" t="str">
        <v>232b</v>
      </c>
      <c r="F7042">
        <f t="shared" si="117"/>
        <v>232</v>
      </c>
    </row>
    <row r="7043" spans="5:6" x14ac:dyDescent="0.2">
      <c r="E7043" t="str">
        <v>232b</v>
      </c>
      <c r="F7043">
        <f t="shared" ref="F7043:F7106" si="118">VALUE(LEFT(E7043,LEN(E7043)-1))</f>
        <v>232</v>
      </c>
    </row>
    <row r="7044" spans="5:6" x14ac:dyDescent="0.2">
      <c r="E7044" t="str">
        <v>232b</v>
      </c>
      <c r="F7044">
        <f t="shared" si="118"/>
        <v>232</v>
      </c>
    </row>
    <row r="7045" spans="5:6" x14ac:dyDescent="0.2">
      <c r="E7045" t="str">
        <v>232b</v>
      </c>
      <c r="F7045">
        <f t="shared" si="118"/>
        <v>232</v>
      </c>
    </row>
    <row r="7046" spans="5:6" x14ac:dyDescent="0.2">
      <c r="E7046" t="str">
        <v>232b</v>
      </c>
      <c r="F7046">
        <f t="shared" si="118"/>
        <v>232</v>
      </c>
    </row>
    <row r="7047" spans="5:6" x14ac:dyDescent="0.2">
      <c r="E7047" t="str">
        <v>232b</v>
      </c>
      <c r="F7047">
        <f t="shared" si="118"/>
        <v>232</v>
      </c>
    </row>
    <row r="7048" spans="5:6" x14ac:dyDescent="0.2">
      <c r="E7048" t="str">
        <v>232b</v>
      </c>
      <c r="F7048">
        <f t="shared" si="118"/>
        <v>232</v>
      </c>
    </row>
    <row r="7049" spans="5:6" x14ac:dyDescent="0.2">
      <c r="E7049" t="str">
        <v>232b</v>
      </c>
      <c r="F7049">
        <f t="shared" si="118"/>
        <v>232</v>
      </c>
    </row>
    <row r="7050" spans="5:6" x14ac:dyDescent="0.2">
      <c r="E7050" t="str">
        <v>232b</v>
      </c>
      <c r="F7050">
        <f t="shared" si="118"/>
        <v>232</v>
      </c>
    </row>
    <row r="7051" spans="5:6" x14ac:dyDescent="0.2">
      <c r="E7051" t="str">
        <v>232b</v>
      </c>
      <c r="F7051">
        <f t="shared" si="118"/>
        <v>232</v>
      </c>
    </row>
    <row r="7052" spans="5:6" x14ac:dyDescent="0.2">
      <c r="E7052" t="str">
        <v>232b</v>
      </c>
      <c r="F7052">
        <f t="shared" si="118"/>
        <v>232</v>
      </c>
    </row>
    <row r="7053" spans="5:6" x14ac:dyDescent="0.2">
      <c r="E7053" t="str">
        <v>232b</v>
      </c>
      <c r="F7053">
        <f t="shared" si="118"/>
        <v>232</v>
      </c>
    </row>
    <row r="7054" spans="5:6" x14ac:dyDescent="0.2">
      <c r="E7054" t="str">
        <v>232b</v>
      </c>
      <c r="F7054">
        <f t="shared" si="118"/>
        <v>232</v>
      </c>
    </row>
    <row r="7055" spans="5:6" x14ac:dyDescent="0.2">
      <c r="E7055" t="str">
        <v>232b</v>
      </c>
      <c r="F7055">
        <f t="shared" si="118"/>
        <v>232</v>
      </c>
    </row>
    <row r="7056" spans="5:6" x14ac:dyDescent="0.2">
      <c r="E7056" t="str">
        <v>232b</v>
      </c>
      <c r="F7056">
        <f t="shared" si="118"/>
        <v>232</v>
      </c>
    </row>
    <row r="7057" spans="5:6" x14ac:dyDescent="0.2">
      <c r="E7057" t="str">
        <v>232b</v>
      </c>
      <c r="F7057">
        <f t="shared" si="118"/>
        <v>232</v>
      </c>
    </row>
    <row r="7058" spans="5:6" x14ac:dyDescent="0.2">
      <c r="E7058" t="str">
        <v>232b</v>
      </c>
      <c r="F7058">
        <f t="shared" si="118"/>
        <v>232</v>
      </c>
    </row>
    <row r="7059" spans="5:6" x14ac:dyDescent="0.2">
      <c r="E7059" t="str">
        <v>232b</v>
      </c>
      <c r="F7059">
        <f t="shared" si="118"/>
        <v>232</v>
      </c>
    </row>
    <row r="7060" spans="5:6" x14ac:dyDescent="0.2">
      <c r="E7060" t="str">
        <v>232b</v>
      </c>
      <c r="F7060">
        <f t="shared" si="118"/>
        <v>232</v>
      </c>
    </row>
    <row r="7061" spans="5:6" x14ac:dyDescent="0.2">
      <c r="E7061" t="str">
        <v>232b</v>
      </c>
      <c r="F7061">
        <f t="shared" si="118"/>
        <v>232</v>
      </c>
    </row>
    <row r="7062" spans="5:6" x14ac:dyDescent="0.2">
      <c r="E7062" t="str">
        <v>232b</v>
      </c>
      <c r="F7062">
        <f t="shared" si="118"/>
        <v>232</v>
      </c>
    </row>
    <row r="7063" spans="5:6" x14ac:dyDescent="0.2">
      <c r="E7063" t="str">
        <v>232b</v>
      </c>
      <c r="F7063">
        <f t="shared" si="118"/>
        <v>232</v>
      </c>
    </row>
    <row r="7064" spans="5:6" x14ac:dyDescent="0.2">
      <c r="E7064" t="str">
        <v>232b</v>
      </c>
      <c r="F7064">
        <f t="shared" si="118"/>
        <v>232</v>
      </c>
    </row>
    <row r="7065" spans="5:6" x14ac:dyDescent="0.2">
      <c r="E7065" t="str">
        <v>232b</v>
      </c>
      <c r="F7065">
        <f t="shared" si="118"/>
        <v>232</v>
      </c>
    </row>
    <row r="7066" spans="5:6" x14ac:dyDescent="0.2">
      <c r="E7066" t="str">
        <v>232b</v>
      </c>
      <c r="F7066">
        <f t="shared" si="118"/>
        <v>232</v>
      </c>
    </row>
    <row r="7067" spans="5:6" x14ac:dyDescent="0.2">
      <c r="E7067" t="str">
        <v>232b</v>
      </c>
      <c r="F7067">
        <f t="shared" si="118"/>
        <v>232</v>
      </c>
    </row>
    <row r="7068" spans="5:6" x14ac:dyDescent="0.2">
      <c r="E7068" t="str">
        <v>232b</v>
      </c>
      <c r="F7068">
        <f t="shared" si="118"/>
        <v>232</v>
      </c>
    </row>
    <row r="7069" spans="5:6" x14ac:dyDescent="0.2">
      <c r="E7069" t="str">
        <v>232b</v>
      </c>
      <c r="F7069">
        <f t="shared" si="118"/>
        <v>232</v>
      </c>
    </row>
    <row r="7070" spans="5:6" x14ac:dyDescent="0.2">
      <c r="E7070" t="str">
        <v>232b</v>
      </c>
      <c r="F7070">
        <f t="shared" si="118"/>
        <v>232</v>
      </c>
    </row>
    <row r="7071" spans="5:6" x14ac:dyDescent="0.2">
      <c r="E7071" t="str">
        <v>232b</v>
      </c>
      <c r="F7071">
        <f t="shared" si="118"/>
        <v>232</v>
      </c>
    </row>
    <row r="7072" spans="5:6" x14ac:dyDescent="0.2">
      <c r="E7072" t="str">
        <v>232b</v>
      </c>
      <c r="F7072">
        <f t="shared" si="118"/>
        <v>232</v>
      </c>
    </row>
    <row r="7073" spans="5:6" x14ac:dyDescent="0.2">
      <c r="E7073" t="str">
        <v>232b</v>
      </c>
      <c r="F7073">
        <f t="shared" si="118"/>
        <v>232</v>
      </c>
    </row>
    <row r="7074" spans="5:6" x14ac:dyDescent="0.2">
      <c r="E7074" t="str">
        <v>232b</v>
      </c>
      <c r="F7074">
        <f t="shared" si="118"/>
        <v>232</v>
      </c>
    </row>
    <row r="7075" spans="5:6" x14ac:dyDescent="0.2">
      <c r="E7075" t="str">
        <v>232b</v>
      </c>
      <c r="F7075">
        <f t="shared" si="118"/>
        <v>232</v>
      </c>
    </row>
    <row r="7076" spans="5:6" x14ac:dyDescent="0.2">
      <c r="E7076" t="str">
        <v>232b</v>
      </c>
      <c r="F7076">
        <f t="shared" si="118"/>
        <v>232</v>
      </c>
    </row>
    <row r="7077" spans="5:6" x14ac:dyDescent="0.2">
      <c r="E7077" t="str">
        <v>232b</v>
      </c>
      <c r="F7077">
        <f t="shared" si="118"/>
        <v>232</v>
      </c>
    </row>
    <row r="7078" spans="5:6" x14ac:dyDescent="0.2">
      <c r="E7078" t="str">
        <v>232b</v>
      </c>
      <c r="F7078">
        <f t="shared" si="118"/>
        <v>232</v>
      </c>
    </row>
    <row r="7079" spans="5:6" x14ac:dyDescent="0.2">
      <c r="E7079" t="str">
        <v>232b</v>
      </c>
      <c r="F7079">
        <f t="shared" si="118"/>
        <v>232</v>
      </c>
    </row>
    <row r="7080" spans="5:6" x14ac:dyDescent="0.2">
      <c r="E7080" t="str">
        <v>232b</v>
      </c>
      <c r="F7080">
        <f t="shared" si="118"/>
        <v>232</v>
      </c>
    </row>
    <row r="7081" spans="5:6" x14ac:dyDescent="0.2">
      <c r="E7081" t="str">
        <v>232b</v>
      </c>
      <c r="F7081">
        <f t="shared" si="118"/>
        <v>232</v>
      </c>
    </row>
    <row r="7082" spans="5:6" x14ac:dyDescent="0.2">
      <c r="E7082" t="str">
        <v>232b</v>
      </c>
      <c r="F7082">
        <f t="shared" si="118"/>
        <v>232</v>
      </c>
    </row>
    <row r="7083" spans="5:6" x14ac:dyDescent="0.2">
      <c r="E7083" t="str">
        <v>232b</v>
      </c>
      <c r="F7083">
        <f t="shared" si="118"/>
        <v>232</v>
      </c>
    </row>
    <row r="7084" spans="5:6" x14ac:dyDescent="0.2">
      <c r="E7084" t="str">
        <v>232b</v>
      </c>
      <c r="F7084">
        <f t="shared" si="118"/>
        <v>232</v>
      </c>
    </row>
    <row r="7085" spans="5:6" x14ac:dyDescent="0.2">
      <c r="E7085" t="str">
        <v>232b</v>
      </c>
      <c r="F7085">
        <f t="shared" si="118"/>
        <v>232</v>
      </c>
    </row>
    <row r="7086" spans="5:6" x14ac:dyDescent="0.2">
      <c r="E7086" t="str">
        <v>232b</v>
      </c>
      <c r="F7086">
        <f t="shared" si="118"/>
        <v>232</v>
      </c>
    </row>
    <row r="7087" spans="5:6" x14ac:dyDescent="0.2">
      <c r="E7087" t="str">
        <v>232b</v>
      </c>
      <c r="F7087">
        <f t="shared" si="118"/>
        <v>232</v>
      </c>
    </row>
    <row r="7088" spans="5:6" x14ac:dyDescent="0.2">
      <c r="E7088" t="str">
        <v>232b</v>
      </c>
      <c r="F7088">
        <f t="shared" si="118"/>
        <v>232</v>
      </c>
    </row>
    <row r="7089" spans="5:6" x14ac:dyDescent="0.2">
      <c r="E7089" t="str">
        <v>232b</v>
      </c>
      <c r="F7089">
        <f t="shared" si="118"/>
        <v>232</v>
      </c>
    </row>
    <row r="7090" spans="5:6" x14ac:dyDescent="0.2">
      <c r="E7090" t="str">
        <v>232b</v>
      </c>
      <c r="F7090">
        <f t="shared" si="118"/>
        <v>232</v>
      </c>
    </row>
    <row r="7091" spans="5:6" x14ac:dyDescent="0.2">
      <c r="E7091" t="str">
        <v>232b</v>
      </c>
      <c r="F7091">
        <f t="shared" si="118"/>
        <v>232</v>
      </c>
    </row>
    <row r="7092" spans="5:6" x14ac:dyDescent="0.2">
      <c r="E7092" t="str">
        <v>232b</v>
      </c>
      <c r="F7092">
        <f t="shared" si="118"/>
        <v>232</v>
      </c>
    </row>
    <row r="7093" spans="5:6" x14ac:dyDescent="0.2">
      <c r="E7093" t="str">
        <v>232b</v>
      </c>
      <c r="F7093">
        <f t="shared" si="118"/>
        <v>232</v>
      </c>
    </row>
    <row r="7094" spans="5:6" x14ac:dyDescent="0.2">
      <c r="E7094" t="str">
        <v>232b</v>
      </c>
      <c r="F7094">
        <f t="shared" si="118"/>
        <v>232</v>
      </c>
    </row>
    <row r="7095" spans="5:6" x14ac:dyDescent="0.2">
      <c r="E7095" t="str">
        <v>232b</v>
      </c>
      <c r="F7095">
        <f t="shared" si="118"/>
        <v>232</v>
      </c>
    </row>
    <row r="7096" spans="5:6" x14ac:dyDescent="0.2">
      <c r="E7096" t="str">
        <v>232b</v>
      </c>
      <c r="F7096">
        <f t="shared" si="118"/>
        <v>232</v>
      </c>
    </row>
    <row r="7097" spans="5:6" x14ac:dyDescent="0.2">
      <c r="E7097" t="str">
        <v>233a</v>
      </c>
      <c r="F7097">
        <f t="shared" si="118"/>
        <v>233</v>
      </c>
    </row>
    <row r="7098" spans="5:6" x14ac:dyDescent="0.2">
      <c r="E7098" t="str">
        <v>233a</v>
      </c>
      <c r="F7098">
        <f t="shared" si="118"/>
        <v>233</v>
      </c>
    </row>
    <row r="7099" spans="5:6" x14ac:dyDescent="0.2">
      <c r="E7099" t="str">
        <v>233a</v>
      </c>
      <c r="F7099">
        <f t="shared" si="118"/>
        <v>233</v>
      </c>
    </row>
    <row r="7100" spans="5:6" x14ac:dyDescent="0.2">
      <c r="E7100" t="str">
        <v>233a</v>
      </c>
      <c r="F7100">
        <f t="shared" si="118"/>
        <v>233</v>
      </c>
    </row>
    <row r="7101" spans="5:6" x14ac:dyDescent="0.2">
      <c r="E7101" t="str">
        <v>233a</v>
      </c>
      <c r="F7101">
        <f t="shared" si="118"/>
        <v>233</v>
      </c>
    </row>
    <row r="7102" spans="5:6" x14ac:dyDescent="0.2">
      <c r="E7102" t="str">
        <v>233a</v>
      </c>
      <c r="F7102">
        <f t="shared" si="118"/>
        <v>233</v>
      </c>
    </row>
    <row r="7103" spans="5:6" x14ac:dyDescent="0.2">
      <c r="E7103" t="str">
        <v>233a</v>
      </c>
      <c r="F7103">
        <f t="shared" si="118"/>
        <v>233</v>
      </c>
    </row>
    <row r="7104" spans="5:6" x14ac:dyDescent="0.2">
      <c r="E7104" t="str">
        <v>233a</v>
      </c>
      <c r="F7104">
        <f t="shared" si="118"/>
        <v>233</v>
      </c>
    </row>
    <row r="7105" spans="5:6" x14ac:dyDescent="0.2">
      <c r="E7105" t="str">
        <v>233a</v>
      </c>
      <c r="F7105">
        <f t="shared" si="118"/>
        <v>233</v>
      </c>
    </row>
    <row r="7106" spans="5:6" x14ac:dyDescent="0.2">
      <c r="E7106" t="str">
        <v>233a</v>
      </c>
      <c r="F7106">
        <f t="shared" si="118"/>
        <v>233</v>
      </c>
    </row>
    <row r="7107" spans="5:6" x14ac:dyDescent="0.2">
      <c r="E7107" t="str">
        <v>233a</v>
      </c>
      <c r="F7107">
        <f t="shared" ref="F7107:F7170" si="119">VALUE(LEFT(E7107,LEN(E7107)-1))</f>
        <v>233</v>
      </c>
    </row>
    <row r="7108" spans="5:6" x14ac:dyDescent="0.2">
      <c r="E7108" t="str">
        <v>233a</v>
      </c>
      <c r="F7108">
        <f t="shared" si="119"/>
        <v>233</v>
      </c>
    </row>
    <row r="7109" spans="5:6" x14ac:dyDescent="0.2">
      <c r="E7109" t="str">
        <v>233a</v>
      </c>
      <c r="F7109">
        <f t="shared" si="119"/>
        <v>233</v>
      </c>
    </row>
    <row r="7110" spans="5:6" x14ac:dyDescent="0.2">
      <c r="E7110" t="str">
        <v>233a</v>
      </c>
      <c r="F7110">
        <f t="shared" si="119"/>
        <v>233</v>
      </c>
    </row>
    <row r="7111" spans="5:6" x14ac:dyDescent="0.2">
      <c r="E7111" t="str">
        <v>233a</v>
      </c>
      <c r="F7111">
        <f t="shared" si="119"/>
        <v>233</v>
      </c>
    </row>
    <row r="7112" spans="5:6" x14ac:dyDescent="0.2">
      <c r="E7112" t="str">
        <v>233a</v>
      </c>
      <c r="F7112">
        <f t="shared" si="119"/>
        <v>233</v>
      </c>
    </row>
    <row r="7113" spans="5:6" x14ac:dyDescent="0.2">
      <c r="E7113" t="str">
        <v>233a</v>
      </c>
      <c r="F7113">
        <f t="shared" si="119"/>
        <v>233</v>
      </c>
    </row>
    <row r="7114" spans="5:6" x14ac:dyDescent="0.2">
      <c r="E7114" t="str">
        <v>233a</v>
      </c>
      <c r="F7114">
        <f t="shared" si="119"/>
        <v>233</v>
      </c>
    </row>
    <row r="7115" spans="5:6" x14ac:dyDescent="0.2">
      <c r="E7115" t="str">
        <v>233a</v>
      </c>
      <c r="F7115">
        <f t="shared" si="119"/>
        <v>233</v>
      </c>
    </row>
    <row r="7116" spans="5:6" x14ac:dyDescent="0.2">
      <c r="E7116" t="str">
        <v>233a</v>
      </c>
      <c r="F7116">
        <f t="shared" si="119"/>
        <v>233</v>
      </c>
    </row>
    <row r="7117" spans="5:6" x14ac:dyDescent="0.2">
      <c r="E7117" t="str">
        <v>233a</v>
      </c>
      <c r="F7117">
        <f t="shared" si="119"/>
        <v>233</v>
      </c>
    </row>
    <row r="7118" spans="5:6" x14ac:dyDescent="0.2">
      <c r="E7118" t="str">
        <v>233a</v>
      </c>
      <c r="F7118">
        <f t="shared" si="119"/>
        <v>233</v>
      </c>
    </row>
    <row r="7119" spans="5:6" x14ac:dyDescent="0.2">
      <c r="E7119" t="str">
        <v>233a</v>
      </c>
      <c r="F7119">
        <f t="shared" si="119"/>
        <v>233</v>
      </c>
    </row>
    <row r="7120" spans="5:6" x14ac:dyDescent="0.2">
      <c r="E7120" t="str">
        <v>233a</v>
      </c>
      <c r="F7120">
        <f t="shared" si="119"/>
        <v>233</v>
      </c>
    </row>
    <row r="7121" spans="5:6" x14ac:dyDescent="0.2">
      <c r="E7121" t="str">
        <v>233a</v>
      </c>
      <c r="F7121">
        <f t="shared" si="119"/>
        <v>233</v>
      </c>
    </row>
    <row r="7122" spans="5:6" x14ac:dyDescent="0.2">
      <c r="E7122" t="str">
        <v>233a</v>
      </c>
      <c r="F7122">
        <f t="shared" si="119"/>
        <v>233</v>
      </c>
    </row>
    <row r="7123" spans="5:6" x14ac:dyDescent="0.2">
      <c r="E7123" t="str">
        <v>233a</v>
      </c>
      <c r="F7123">
        <f t="shared" si="119"/>
        <v>233</v>
      </c>
    </row>
    <row r="7124" spans="5:6" x14ac:dyDescent="0.2">
      <c r="E7124" t="str">
        <v>233a</v>
      </c>
      <c r="F7124">
        <f t="shared" si="119"/>
        <v>233</v>
      </c>
    </row>
    <row r="7125" spans="5:6" x14ac:dyDescent="0.2">
      <c r="E7125" t="str">
        <v>233a</v>
      </c>
      <c r="F7125">
        <f t="shared" si="119"/>
        <v>233</v>
      </c>
    </row>
    <row r="7126" spans="5:6" x14ac:dyDescent="0.2">
      <c r="E7126" t="str">
        <v>233a</v>
      </c>
      <c r="F7126">
        <f t="shared" si="119"/>
        <v>233</v>
      </c>
    </row>
    <row r="7127" spans="5:6" x14ac:dyDescent="0.2">
      <c r="E7127" t="str">
        <v>233a</v>
      </c>
      <c r="F7127">
        <f t="shared" si="119"/>
        <v>233</v>
      </c>
    </row>
    <row r="7128" spans="5:6" x14ac:dyDescent="0.2">
      <c r="E7128" t="str">
        <v>233a</v>
      </c>
      <c r="F7128">
        <f t="shared" si="119"/>
        <v>233</v>
      </c>
    </row>
    <row r="7129" spans="5:6" x14ac:dyDescent="0.2">
      <c r="E7129" t="str">
        <v>233a</v>
      </c>
      <c r="F7129">
        <f t="shared" si="119"/>
        <v>233</v>
      </c>
    </row>
    <row r="7130" spans="5:6" x14ac:dyDescent="0.2">
      <c r="E7130" t="str">
        <v>233a</v>
      </c>
      <c r="F7130">
        <f t="shared" si="119"/>
        <v>233</v>
      </c>
    </row>
    <row r="7131" spans="5:6" x14ac:dyDescent="0.2">
      <c r="E7131" t="str">
        <v>233a</v>
      </c>
      <c r="F7131">
        <f t="shared" si="119"/>
        <v>233</v>
      </c>
    </row>
    <row r="7132" spans="5:6" x14ac:dyDescent="0.2">
      <c r="E7132" t="str">
        <v>233a</v>
      </c>
      <c r="F7132">
        <f t="shared" si="119"/>
        <v>233</v>
      </c>
    </row>
    <row r="7133" spans="5:6" x14ac:dyDescent="0.2">
      <c r="E7133" t="str">
        <v>233a</v>
      </c>
      <c r="F7133">
        <f t="shared" si="119"/>
        <v>233</v>
      </c>
    </row>
    <row r="7134" spans="5:6" x14ac:dyDescent="0.2">
      <c r="E7134" t="str">
        <v>233a</v>
      </c>
      <c r="F7134">
        <f t="shared" si="119"/>
        <v>233</v>
      </c>
    </row>
    <row r="7135" spans="5:6" x14ac:dyDescent="0.2">
      <c r="E7135" t="str">
        <v>233a</v>
      </c>
      <c r="F7135">
        <f t="shared" si="119"/>
        <v>233</v>
      </c>
    </row>
    <row r="7136" spans="5:6" x14ac:dyDescent="0.2">
      <c r="E7136" t="str">
        <v>233a</v>
      </c>
      <c r="F7136">
        <f t="shared" si="119"/>
        <v>233</v>
      </c>
    </row>
    <row r="7137" spans="5:6" x14ac:dyDescent="0.2">
      <c r="E7137" t="str">
        <v>233a</v>
      </c>
      <c r="F7137">
        <f t="shared" si="119"/>
        <v>233</v>
      </c>
    </row>
    <row r="7138" spans="5:6" x14ac:dyDescent="0.2">
      <c r="E7138" t="str">
        <v>233a</v>
      </c>
      <c r="F7138">
        <f t="shared" si="119"/>
        <v>233</v>
      </c>
    </row>
    <row r="7139" spans="5:6" x14ac:dyDescent="0.2">
      <c r="E7139" t="str">
        <v>233a</v>
      </c>
      <c r="F7139">
        <f t="shared" si="119"/>
        <v>233</v>
      </c>
    </row>
    <row r="7140" spans="5:6" x14ac:dyDescent="0.2">
      <c r="E7140" t="str">
        <v>233a</v>
      </c>
      <c r="F7140">
        <f t="shared" si="119"/>
        <v>233</v>
      </c>
    </row>
    <row r="7141" spans="5:6" x14ac:dyDescent="0.2">
      <c r="E7141" t="str">
        <v>233a</v>
      </c>
      <c r="F7141">
        <f t="shared" si="119"/>
        <v>233</v>
      </c>
    </row>
    <row r="7142" spans="5:6" x14ac:dyDescent="0.2">
      <c r="E7142" t="str">
        <v>233a</v>
      </c>
      <c r="F7142">
        <f t="shared" si="119"/>
        <v>233</v>
      </c>
    </row>
    <row r="7143" spans="5:6" x14ac:dyDescent="0.2">
      <c r="E7143" t="str">
        <v>233a</v>
      </c>
      <c r="F7143">
        <f t="shared" si="119"/>
        <v>233</v>
      </c>
    </row>
    <row r="7144" spans="5:6" x14ac:dyDescent="0.2">
      <c r="E7144" t="str">
        <v>233a</v>
      </c>
      <c r="F7144">
        <f t="shared" si="119"/>
        <v>233</v>
      </c>
    </row>
    <row r="7145" spans="5:6" x14ac:dyDescent="0.2">
      <c r="E7145" t="str">
        <v>233a</v>
      </c>
      <c r="F7145">
        <f t="shared" si="119"/>
        <v>233</v>
      </c>
    </row>
    <row r="7146" spans="5:6" x14ac:dyDescent="0.2">
      <c r="E7146" t="str">
        <v>233a</v>
      </c>
      <c r="F7146">
        <f t="shared" si="119"/>
        <v>233</v>
      </c>
    </row>
    <row r="7147" spans="5:6" x14ac:dyDescent="0.2">
      <c r="E7147" t="str">
        <v>233a</v>
      </c>
      <c r="F7147">
        <f t="shared" si="119"/>
        <v>233</v>
      </c>
    </row>
    <row r="7148" spans="5:6" x14ac:dyDescent="0.2">
      <c r="E7148" t="str">
        <v>233a</v>
      </c>
      <c r="F7148">
        <f t="shared" si="119"/>
        <v>233</v>
      </c>
    </row>
    <row r="7149" spans="5:6" x14ac:dyDescent="0.2">
      <c r="E7149" t="str">
        <v>233a</v>
      </c>
      <c r="F7149">
        <f t="shared" si="119"/>
        <v>233</v>
      </c>
    </row>
    <row r="7150" spans="5:6" x14ac:dyDescent="0.2">
      <c r="E7150" t="str">
        <v>233a</v>
      </c>
      <c r="F7150">
        <f t="shared" si="119"/>
        <v>233</v>
      </c>
    </row>
    <row r="7151" spans="5:6" x14ac:dyDescent="0.2">
      <c r="E7151" t="str">
        <v>233a</v>
      </c>
      <c r="F7151">
        <f t="shared" si="119"/>
        <v>233</v>
      </c>
    </row>
    <row r="7152" spans="5:6" x14ac:dyDescent="0.2">
      <c r="E7152" t="str">
        <v>233a</v>
      </c>
      <c r="F7152">
        <f t="shared" si="119"/>
        <v>233</v>
      </c>
    </row>
    <row r="7153" spans="5:6" x14ac:dyDescent="0.2">
      <c r="E7153" t="str">
        <v>233a</v>
      </c>
      <c r="F7153">
        <f t="shared" si="119"/>
        <v>233</v>
      </c>
    </row>
    <row r="7154" spans="5:6" x14ac:dyDescent="0.2">
      <c r="E7154" t="str">
        <v>233a</v>
      </c>
      <c r="F7154">
        <f t="shared" si="119"/>
        <v>233</v>
      </c>
    </row>
    <row r="7155" spans="5:6" x14ac:dyDescent="0.2">
      <c r="E7155" t="str">
        <v>233a</v>
      </c>
      <c r="F7155">
        <f t="shared" si="119"/>
        <v>233</v>
      </c>
    </row>
    <row r="7156" spans="5:6" x14ac:dyDescent="0.2">
      <c r="E7156" t="str">
        <v>233a</v>
      </c>
      <c r="F7156">
        <f t="shared" si="119"/>
        <v>233</v>
      </c>
    </row>
    <row r="7157" spans="5:6" x14ac:dyDescent="0.2">
      <c r="E7157" t="str">
        <v>233a</v>
      </c>
      <c r="F7157">
        <f t="shared" si="119"/>
        <v>233</v>
      </c>
    </row>
    <row r="7158" spans="5:6" x14ac:dyDescent="0.2">
      <c r="E7158" t="str">
        <v>233a</v>
      </c>
      <c r="F7158">
        <f t="shared" si="119"/>
        <v>233</v>
      </c>
    </row>
    <row r="7159" spans="5:6" x14ac:dyDescent="0.2">
      <c r="E7159" t="str">
        <v>233a</v>
      </c>
      <c r="F7159">
        <f t="shared" si="119"/>
        <v>233</v>
      </c>
    </row>
    <row r="7160" spans="5:6" x14ac:dyDescent="0.2">
      <c r="E7160" t="str">
        <v>233a</v>
      </c>
      <c r="F7160">
        <f t="shared" si="119"/>
        <v>233</v>
      </c>
    </row>
    <row r="7161" spans="5:6" x14ac:dyDescent="0.2">
      <c r="E7161" t="str">
        <v>233a</v>
      </c>
      <c r="F7161">
        <f t="shared" si="119"/>
        <v>233</v>
      </c>
    </row>
    <row r="7162" spans="5:6" x14ac:dyDescent="0.2">
      <c r="E7162" t="str">
        <v>233a</v>
      </c>
      <c r="F7162">
        <f t="shared" si="119"/>
        <v>233</v>
      </c>
    </row>
    <row r="7163" spans="5:6" x14ac:dyDescent="0.2">
      <c r="E7163" t="str">
        <v>233a</v>
      </c>
      <c r="F7163">
        <f t="shared" si="119"/>
        <v>233</v>
      </c>
    </row>
    <row r="7164" spans="5:6" x14ac:dyDescent="0.2">
      <c r="E7164" t="str">
        <v>233a</v>
      </c>
      <c r="F7164">
        <f t="shared" si="119"/>
        <v>233</v>
      </c>
    </row>
    <row r="7165" spans="5:6" x14ac:dyDescent="0.2">
      <c r="E7165" t="str">
        <v>233a</v>
      </c>
      <c r="F7165">
        <f t="shared" si="119"/>
        <v>233</v>
      </c>
    </row>
    <row r="7166" spans="5:6" x14ac:dyDescent="0.2">
      <c r="E7166" t="str">
        <v>233b</v>
      </c>
      <c r="F7166">
        <f t="shared" si="119"/>
        <v>233</v>
      </c>
    </row>
    <row r="7167" spans="5:6" x14ac:dyDescent="0.2">
      <c r="E7167" t="str">
        <v>233b</v>
      </c>
      <c r="F7167">
        <f t="shared" si="119"/>
        <v>233</v>
      </c>
    </row>
    <row r="7168" spans="5:6" x14ac:dyDescent="0.2">
      <c r="E7168" t="str">
        <v>233b</v>
      </c>
      <c r="F7168">
        <f t="shared" si="119"/>
        <v>233</v>
      </c>
    </row>
    <row r="7169" spans="5:6" x14ac:dyDescent="0.2">
      <c r="E7169" t="str">
        <v>233b</v>
      </c>
      <c r="F7169">
        <f t="shared" si="119"/>
        <v>233</v>
      </c>
    </row>
    <row r="7170" spans="5:6" x14ac:dyDescent="0.2">
      <c r="E7170" t="str">
        <v>233b</v>
      </c>
      <c r="F7170">
        <f t="shared" si="119"/>
        <v>233</v>
      </c>
    </row>
    <row r="7171" spans="5:6" x14ac:dyDescent="0.2">
      <c r="E7171" t="str">
        <v>233b</v>
      </c>
      <c r="F7171">
        <f t="shared" ref="F7171:F7234" si="120">VALUE(LEFT(E7171,LEN(E7171)-1))</f>
        <v>233</v>
      </c>
    </row>
    <row r="7172" spans="5:6" x14ac:dyDescent="0.2">
      <c r="E7172" t="str">
        <v>233b</v>
      </c>
      <c r="F7172">
        <f t="shared" si="120"/>
        <v>233</v>
      </c>
    </row>
    <row r="7173" spans="5:6" x14ac:dyDescent="0.2">
      <c r="E7173" t="str">
        <v>233b</v>
      </c>
      <c r="F7173">
        <f t="shared" si="120"/>
        <v>233</v>
      </c>
    </row>
    <row r="7174" spans="5:6" x14ac:dyDescent="0.2">
      <c r="E7174" t="str">
        <v>233b</v>
      </c>
      <c r="F7174">
        <f t="shared" si="120"/>
        <v>233</v>
      </c>
    </row>
    <row r="7175" spans="5:6" x14ac:dyDescent="0.2">
      <c r="E7175" t="str">
        <v>233b</v>
      </c>
      <c r="F7175">
        <f t="shared" si="120"/>
        <v>233</v>
      </c>
    </row>
    <row r="7176" spans="5:6" x14ac:dyDescent="0.2">
      <c r="E7176" t="str">
        <v>233b</v>
      </c>
      <c r="F7176">
        <f t="shared" si="120"/>
        <v>233</v>
      </c>
    </row>
    <row r="7177" spans="5:6" x14ac:dyDescent="0.2">
      <c r="E7177" t="str">
        <v>233b</v>
      </c>
      <c r="F7177">
        <f t="shared" si="120"/>
        <v>233</v>
      </c>
    </row>
    <row r="7178" spans="5:6" x14ac:dyDescent="0.2">
      <c r="E7178" t="str">
        <v>233b</v>
      </c>
      <c r="F7178">
        <f t="shared" si="120"/>
        <v>233</v>
      </c>
    </row>
    <row r="7179" spans="5:6" x14ac:dyDescent="0.2">
      <c r="E7179" t="str">
        <v>233b</v>
      </c>
      <c r="F7179">
        <f t="shared" si="120"/>
        <v>233</v>
      </c>
    </row>
    <row r="7180" spans="5:6" x14ac:dyDescent="0.2">
      <c r="E7180" t="str">
        <v>233b</v>
      </c>
      <c r="F7180">
        <f t="shared" si="120"/>
        <v>233</v>
      </c>
    </row>
    <row r="7181" spans="5:6" x14ac:dyDescent="0.2">
      <c r="E7181" t="str">
        <v>233b</v>
      </c>
      <c r="F7181">
        <f t="shared" si="120"/>
        <v>233</v>
      </c>
    </row>
    <row r="7182" spans="5:6" x14ac:dyDescent="0.2">
      <c r="E7182" t="str">
        <v>233b</v>
      </c>
      <c r="F7182">
        <f t="shared" si="120"/>
        <v>233</v>
      </c>
    </row>
    <row r="7183" spans="5:6" x14ac:dyDescent="0.2">
      <c r="E7183" t="str">
        <v>233b</v>
      </c>
      <c r="F7183">
        <f t="shared" si="120"/>
        <v>233</v>
      </c>
    </row>
    <row r="7184" spans="5:6" x14ac:dyDescent="0.2">
      <c r="E7184" t="str">
        <v>233b</v>
      </c>
      <c r="F7184">
        <f t="shared" si="120"/>
        <v>233</v>
      </c>
    </row>
    <row r="7185" spans="5:6" x14ac:dyDescent="0.2">
      <c r="E7185" t="str">
        <v>233b</v>
      </c>
      <c r="F7185">
        <f t="shared" si="120"/>
        <v>233</v>
      </c>
    </row>
    <row r="7186" spans="5:6" x14ac:dyDescent="0.2">
      <c r="E7186" t="str">
        <v>233b</v>
      </c>
      <c r="F7186">
        <f t="shared" si="120"/>
        <v>233</v>
      </c>
    </row>
    <row r="7187" spans="5:6" x14ac:dyDescent="0.2">
      <c r="E7187" t="str">
        <v>233b</v>
      </c>
      <c r="F7187">
        <f t="shared" si="120"/>
        <v>233</v>
      </c>
    </row>
    <row r="7188" spans="5:6" x14ac:dyDescent="0.2">
      <c r="E7188" t="str">
        <v>233b</v>
      </c>
      <c r="F7188">
        <f t="shared" si="120"/>
        <v>233</v>
      </c>
    </row>
    <row r="7189" spans="5:6" x14ac:dyDescent="0.2">
      <c r="E7189" t="str">
        <v>233b</v>
      </c>
      <c r="F7189">
        <f t="shared" si="120"/>
        <v>233</v>
      </c>
    </row>
    <row r="7190" spans="5:6" x14ac:dyDescent="0.2">
      <c r="E7190" t="str">
        <v>233b</v>
      </c>
      <c r="F7190">
        <f t="shared" si="120"/>
        <v>233</v>
      </c>
    </row>
    <row r="7191" spans="5:6" x14ac:dyDescent="0.2">
      <c r="E7191" t="str">
        <v>233b</v>
      </c>
      <c r="F7191">
        <f t="shared" si="120"/>
        <v>233</v>
      </c>
    </row>
    <row r="7192" spans="5:6" x14ac:dyDescent="0.2">
      <c r="E7192" t="str">
        <v>233b</v>
      </c>
      <c r="F7192">
        <f t="shared" si="120"/>
        <v>233</v>
      </c>
    </row>
    <row r="7193" spans="5:6" x14ac:dyDescent="0.2">
      <c r="E7193" t="str">
        <v>233b</v>
      </c>
      <c r="F7193">
        <f t="shared" si="120"/>
        <v>233</v>
      </c>
    </row>
    <row r="7194" spans="5:6" x14ac:dyDescent="0.2">
      <c r="E7194" t="str">
        <v>233b</v>
      </c>
      <c r="F7194">
        <f t="shared" si="120"/>
        <v>233</v>
      </c>
    </row>
    <row r="7195" spans="5:6" x14ac:dyDescent="0.2">
      <c r="E7195" t="str">
        <v>233b</v>
      </c>
      <c r="F7195">
        <f t="shared" si="120"/>
        <v>233</v>
      </c>
    </row>
    <row r="7196" spans="5:6" x14ac:dyDescent="0.2">
      <c r="E7196" t="str">
        <v>233b</v>
      </c>
      <c r="F7196">
        <f t="shared" si="120"/>
        <v>233</v>
      </c>
    </row>
    <row r="7197" spans="5:6" x14ac:dyDescent="0.2">
      <c r="E7197" t="str">
        <v>233b</v>
      </c>
      <c r="F7197">
        <f t="shared" si="120"/>
        <v>233</v>
      </c>
    </row>
    <row r="7198" spans="5:6" x14ac:dyDescent="0.2">
      <c r="E7198" t="str">
        <v>233b</v>
      </c>
      <c r="F7198">
        <f t="shared" si="120"/>
        <v>233</v>
      </c>
    </row>
    <row r="7199" spans="5:6" x14ac:dyDescent="0.2">
      <c r="E7199" t="str">
        <v>233b</v>
      </c>
      <c r="F7199">
        <f t="shared" si="120"/>
        <v>233</v>
      </c>
    </row>
    <row r="7200" spans="5:6" x14ac:dyDescent="0.2">
      <c r="E7200" t="str">
        <v>233b</v>
      </c>
      <c r="F7200">
        <f t="shared" si="120"/>
        <v>233</v>
      </c>
    </row>
    <row r="7201" spans="5:6" x14ac:dyDescent="0.2">
      <c r="E7201" t="str">
        <v>233b</v>
      </c>
      <c r="F7201">
        <f t="shared" si="120"/>
        <v>233</v>
      </c>
    </row>
    <row r="7202" spans="5:6" x14ac:dyDescent="0.2">
      <c r="E7202" t="str">
        <v>233b</v>
      </c>
      <c r="F7202">
        <f t="shared" si="120"/>
        <v>233</v>
      </c>
    </row>
    <row r="7203" spans="5:6" x14ac:dyDescent="0.2">
      <c r="E7203" t="str">
        <v>233b</v>
      </c>
      <c r="F7203">
        <f t="shared" si="120"/>
        <v>233</v>
      </c>
    </row>
    <row r="7204" spans="5:6" x14ac:dyDescent="0.2">
      <c r="E7204" t="str">
        <v>233b</v>
      </c>
      <c r="F7204">
        <f t="shared" si="120"/>
        <v>233</v>
      </c>
    </row>
    <row r="7205" spans="5:6" x14ac:dyDescent="0.2">
      <c r="E7205" t="str">
        <v>233b</v>
      </c>
      <c r="F7205">
        <f t="shared" si="120"/>
        <v>233</v>
      </c>
    </row>
    <row r="7206" spans="5:6" x14ac:dyDescent="0.2">
      <c r="E7206" t="str">
        <v>233b</v>
      </c>
      <c r="F7206">
        <f t="shared" si="120"/>
        <v>233</v>
      </c>
    </row>
    <row r="7207" spans="5:6" x14ac:dyDescent="0.2">
      <c r="E7207" t="str">
        <v>233b</v>
      </c>
      <c r="F7207">
        <f t="shared" si="120"/>
        <v>233</v>
      </c>
    </row>
    <row r="7208" spans="5:6" x14ac:dyDescent="0.2">
      <c r="E7208" t="str">
        <v>233b</v>
      </c>
      <c r="F7208">
        <f t="shared" si="120"/>
        <v>233</v>
      </c>
    </row>
    <row r="7209" spans="5:6" x14ac:dyDescent="0.2">
      <c r="E7209" t="str">
        <v>233b</v>
      </c>
      <c r="F7209">
        <f t="shared" si="120"/>
        <v>233</v>
      </c>
    </row>
    <row r="7210" spans="5:6" x14ac:dyDescent="0.2">
      <c r="E7210" t="str">
        <v>233b</v>
      </c>
      <c r="F7210">
        <f t="shared" si="120"/>
        <v>233</v>
      </c>
    </row>
    <row r="7211" spans="5:6" x14ac:dyDescent="0.2">
      <c r="E7211" t="str">
        <v>233b</v>
      </c>
      <c r="F7211">
        <f t="shared" si="120"/>
        <v>233</v>
      </c>
    </row>
    <row r="7212" spans="5:6" x14ac:dyDescent="0.2">
      <c r="E7212" t="str">
        <v>233b</v>
      </c>
      <c r="F7212">
        <f t="shared" si="120"/>
        <v>233</v>
      </c>
    </row>
    <row r="7213" spans="5:6" x14ac:dyDescent="0.2">
      <c r="E7213" t="str">
        <v>233b</v>
      </c>
      <c r="F7213">
        <f t="shared" si="120"/>
        <v>233</v>
      </c>
    </row>
    <row r="7214" spans="5:6" x14ac:dyDescent="0.2">
      <c r="E7214" t="str">
        <v>233b</v>
      </c>
      <c r="F7214">
        <f t="shared" si="120"/>
        <v>233</v>
      </c>
    </row>
    <row r="7215" spans="5:6" x14ac:dyDescent="0.2">
      <c r="E7215" t="str">
        <v>233b</v>
      </c>
      <c r="F7215">
        <f t="shared" si="120"/>
        <v>233</v>
      </c>
    </row>
    <row r="7216" spans="5:6" x14ac:dyDescent="0.2">
      <c r="E7216" t="str">
        <v>233b</v>
      </c>
      <c r="F7216">
        <f t="shared" si="120"/>
        <v>233</v>
      </c>
    </row>
    <row r="7217" spans="5:6" x14ac:dyDescent="0.2">
      <c r="E7217" t="str">
        <v>233b</v>
      </c>
      <c r="F7217">
        <f t="shared" si="120"/>
        <v>233</v>
      </c>
    </row>
    <row r="7218" spans="5:6" x14ac:dyDescent="0.2">
      <c r="E7218" t="str">
        <v>233b</v>
      </c>
      <c r="F7218">
        <f t="shared" si="120"/>
        <v>233</v>
      </c>
    </row>
    <row r="7219" spans="5:6" x14ac:dyDescent="0.2">
      <c r="E7219" t="str">
        <v>233b</v>
      </c>
      <c r="F7219">
        <f t="shared" si="120"/>
        <v>233</v>
      </c>
    </row>
    <row r="7220" spans="5:6" x14ac:dyDescent="0.2">
      <c r="E7220" t="str">
        <v>233b</v>
      </c>
      <c r="F7220">
        <f t="shared" si="120"/>
        <v>233</v>
      </c>
    </row>
    <row r="7221" spans="5:6" x14ac:dyDescent="0.2">
      <c r="E7221" t="str">
        <v>233b</v>
      </c>
      <c r="F7221">
        <f t="shared" si="120"/>
        <v>233</v>
      </c>
    </row>
    <row r="7222" spans="5:6" x14ac:dyDescent="0.2">
      <c r="E7222" t="str">
        <v>233b</v>
      </c>
      <c r="F7222">
        <f t="shared" si="120"/>
        <v>233</v>
      </c>
    </row>
    <row r="7223" spans="5:6" x14ac:dyDescent="0.2">
      <c r="E7223" t="str">
        <v>233b</v>
      </c>
      <c r="F7223">
        <f t="shared" si="120"/>
        <v>233</v>
      </c>
    </row>
    <row r="7224" spans="5:6" x14ac:dyDescent="0.2">
      <c r="E7224" t="str">
        <v>233b</v>
      </c>
      <c r="F7224">
        <f t="shared" si="120"/>
        <v>233</v>
      </c>
    </row>
    <row r="7225" spans="5:6" x14ac:dyDescent="0.2">
      <c r="E7225" t="str">
        <v>233b</v>
      </c>
      <c r="F7225">
        <f t="shared" si="120"/>
        <v>233</v>
      </c>
    </row>
    <row r="7226" spans="5:6" x14ac:dyDescent="0.2">
      <c r="E7226" t="str">
        <v>233b</v>
      </c>
      <c r="F7226">
        <f t="shared" si="120"/>
        <v>233</v>
      </c>
    </row>
    <row r="7227" spans="5:6" x14ac:dyDescent="0.2">
      <c r="E7227" t="str">
        <v>233b</v>
      </c>
      <c r="F7227">
        <f t="shared" si="120"/>
        <v>233</v>
      </c>
    </row>
    <row r="7228" spans="5:6" x14ac:dyDescent="0.2">
      <c r="E7228" t="str">
        <v>233b</v>
      </c>
      <c r="F7228">
        <f t="shared" si="120"/>
        <v>233</v>
      </c>
    </row>
    <row r="7229" spans="5:6" x14ac:dyDescent="0.2">
      <c r="E7229" t="str">
        <v>233b</v>
      </c>
      <c r="F7229">
        <f t="shared" si="120"/>
        <v>233</v>
      </c>
    </row>
    <row r="7230" spans="5:6" x14ac:dyDescent="0.2">
      <c r="E7230" t="str">
        <v>233b</v>
      </c>
      <c r="F7230">
        <f t="shared" si="120"/>
        <v>233</v>
      </c>
    </row>
    <row r="7231" spans="5:6" x14ac:dyDescent="0.2">
      <c r="E7231" t="str">
        <v>233b</v>
      </c>
      <c r="F7231">
        <f t="shared" si="120"/>
        <v>233</v>
      </c>
    </row>
    <row r="7232" spans="5:6" x14ac:dyDescent="0.2">
      <c r="E7232" t="str">
        <v>233b</v>
      </c>
      <c r="F7232">
        <f t="shared" si="120"/>
        <v>233</v>
      </c>
    </row>
    <row r="7233" spans="5:6" x14ac:dyDescent="0.2">
      <c r="E7233" t="str">
        <v>233b</v>
      </c>
      <c r="F7233">
        <f t="shared" si="120"/>
        <v>233</v>
      </c>
    </row>
    <row r="7234" spans="5:6" x14ac:dyDescent="0.2">
      <c r="E7234" t="str">
        <v>233b</v>
      </c>
      <c r="F7234">
        <f t="shared" si="120"/>
        <v>233</v>
      </c>
    </row>
    <row r="7235" spans="5:6" x14ac:dyDescent="0.2">
      <c r="E7235" t="str">
        <v>234a</v>
      </c>
      <c r="F7235">
        <f t="shared" ref="F7235:F7298" si="121">VALUE(LEFT(E7235,LEN(E7235)-1))</f>
        <v>234</v>
      </c>
    </row>
    <row r="7236" spans="5:6" x14ac:dyDescent="0.2">
      <c r="E7236" t="str">
        <v>234a</v>
      </c>
      <c r="F7236">
        <f t="shared" si="121"/>
        <v>234</v>
      </c>
    </row>
    <row r="7237" spans="5:6" x14ac:dyDescent="0.2">
      <c r="E7237" t="str">
        <v>234a</v>
      </c>
      <c r="F7237">
        <f t="shared" si="121"/>
        <v>234</v>
      </c>
    </row>
    <row r="7238" spans="5:6" x14ac:dyDescent="0.2">
      <c r="E7238" t="str">
        <v>234a</v>
      </c>
      <c r="F7238">
        <f t="shared" si="121"/>
        <v>234</v>
      </c>
    </row>
    <row r="7239" spans="5:6" x14ac:dyDescent="0.2">
      <c r="E7239" t="str">
        <v>234a</v>
      </c>
      <c r="F7239">
        <f t="shared" si="121"/>
        <v>234</v>
      </c>
    </row>
    <row r="7240" spans="5:6" x14ac:dyDescent="0.2">
      <c r="E7240" t="str">
        <v>234a</v>
      </c>
      <c r="F7240">
        <f t="shared" si="121"/>
        <v>234</v>
      </c>
    </row>
    <row r="7241" spans="5:6" x14ac:dyDescent="0.2">
      <c r="E7241" t="str">
        <v>234a</v>
      </c>
      <c r="F7241">
        <f t="shared" si="121"/>
        <v>234</v>
      </c>
    </row>
    <row r="7242" spans="5:6" x14ac:dyDescent="0.2">
      <c r="E7242" t="str">
        <v>234a</v>
      </c>
      <c r="F7242">
        <f t="shared" si="121"/>
        <v>234</v>
      </c>
    </row>
    <row r="7243" spans="5:6" x14ac:dyDescent="0.2">
      <c r="E7243" t="str">
        <v>234a</v>
      </c>
      <c r="F7243">
        <f t="shared" si="121"/>
        <v>234</v>
      </c>
    </row>
    <row r="7244" spans="5:6" x14ac:dyDescent="0.2">
      <c r="E7244" t="str">
        <v>234a</v>
      </c>
      <c r="F7244">
        <f t="shared" si="121"/>
        <v>234</v>
      </c>
    </row>
    <row r="7245" spans="5:6" x14ac:dyDescent="0.2">
      <c r="E7245" t="str">
        <v>234a</v>
      </c>
      <c r="F7245">
        <f t="shared" si="121"/>
        <v>234</v>
      </c>
    </row>
    <row r="7246" spans="5:6" x14ac:dyDescent="0.2">
      <c r="E7246" t="str">
        <v>234a</v>
      </c>
      <c r="F7246">
        <f t="shared" si="121"/>
        <v>234</v>
      </c>
    </row>
    <row r="7247" spans="5:6" x14ac:dyDescent="0.2">
      <c r="E7247" t="str">
        <v>234a</v>
      </c>
      <c r="F7247">
        <f t="shared" si="121"/>
        <v>234</v>
      </c>
    </row>
    <row r="7248" spans="5:6" x14ac:dyDescent="0.2">
      <c r="E7248" t="str">
        <v>234a</v>
      </c>
      <c r="F7248">
        <f t="shared" si="121"/>
        <v>234</v>
      </c>
    </row>
    <row r="7249" spans="5:6" x14ac:dyDescent="0.2">
      <c r="E7249" t="str">
        <v>234a</v>
      </c>
      <c r="F7249">
        <f t="shared" si="121"/>
        <v>234</v>
      </c>
    </row>
    <row r="7250" spans="5:6" x14ac:dyDescent="0.2">
      <c r="E7250" t="str">
        <v>234a</v>
      </c>
      <c r="F7250">
        <f t="shared" si="121"/>
        <v>234</v>
      </c>
    </row>
    <row r="7251" spans="5:6" x14ac:dyDescent="0.2">
      <c r="E7251" t="str">
        <v>234a</v>
      </c>
      <c r="F7251">
        <f t="shared" si="121"/>
        <v>234</v>
      </c>
    </row>
    <row r="7252" spans="5:6" x14ac:dyDescent="0.2">
      <c r="E7252" t="str">
        <v>234a</v>
      </c>
      <c r="F7252">
        <f t="shared" si="121"/>
        <v>234</v>
      </c>
    </row>
    <row r="7253" spans="5:6" x14ac:dyDescent="0.2">
      <c r="E7253" t="str">
        <v>234a</v>
      </c>
      <c r="F7253">
        <f t="shared" si="121"/>
        <v>234</v>
      </c>
    </row>
    <row r="7254" spans="5:6" x14ac:dyDescent="0.2">
      <c r="E7254" t="str">
        <v>234a</v>
      </c>
      <c r="F7254">
        <f t="shared" si="121"/>
        <v>234</v>
      </c>
    </row>
    <row r="7255" spans="5:6" x14ac:dyDescent="0.2">
      <c r="E7255" t="str">
        <v>234a</v>
      </c>
      <c r="F7255">
        <f t="shared" si="121"/>
        <v>234</v>
      </c>
    </row>
    <row r="7256" spans="5:6" x14ac:dyDescent="0.2">
      <c r="E7256" t="str">
        <v>234a</v>
      </c>
      <c r="F7256">
        <f t="shared" si="121"/>
        <v>234</v>
      </c>
    </row>
    <row r="7257" spans="5:6" x14ac:dyDescent="0.2">
      <c r="E7257" t="str">
        <v>234a</v>
      </c>
      <c r="F7257">
        <f t="shared" si="121"/>
        <v>234</v>
      </c>
    </row>
    <row r="7258" spans="5:6" x14ac:dyDescent="0.2">
      <c r="E7258" t="str">
        <v>234a</v>
      </c>
      <c r="F7258">
        <f t="shared" si="121"/>
        <v>234</v>
      </c>
    </row>
    <row r="7259" spans="5:6" x14ac:dyDescent="0.2">
      <c r="E7259" t="str">
        <v>234a</v>
      </c>
      <c r="F7259">
        <f t="shared" si="121"/>
        <v>234</v>
      </c>
    </row>
    <row r="7260" spans="5:6" x14ac:dyDescent="0.2">
      <c r="E7260" t="str">
        <v>234a</v>
      </c>
      <c r="F7260">
        <f t="shared" si="121"/>
        <v>234</v>
      </c>
    </row>
    <row r="7261" spans="5:6" x14ac:dyDescent="0.2">
      <c r="E7261" t="str">
        <v>234a</v>
      </c>
      <c r="F7261">
        <f t="shared" si="121"/>
        <v>234</v>
      </c>
    </row>
    <row r="7262" spans="5:6" x14ac:dyDescent="0.2">
      <c r="E7262" t="str">
        <v>234a</v>
      </c>
      <c r="F7262">
        <f t="shared" si="121"/>
        <v>234</v>
      </c>
    </row>
    <row r="7263" spans="5:6" x14ac:dyDescent="0.2">
      <c r="E7263" t="str">
        <v>234a</v>
      </c>
      <c r="F7263">
        <f t="shared" si="121"/>
        <v>234</v>
      </c>
    </row>
    <row r="7264" spans="5:6" x14ac:dyDescent="0.2">
      <c r="E7264" t="str">
        <v>234a</v>
      </c>
      <c r="F7264">
        <f t="shared" si="121"/>
        <v>234</v>
      </c>
    </row>
    <row r="7265" spans="5:6" x14ac:dyDescent="0.2">
      <c r="E7265" t="str">
        <v>234a</v>
      </c>
      <c r="F7265">
        <f t="shared" si="121"/>
        <v>234</v>
      </c>
    </row>
    <row r="7266" spans="5:6" x14ac:dyDescent="0.2">
      <c r="E7266" t="str">
        <v>234a</v>
      </c>
      <c r="F7266">
        <f t="shared" si="121"/>
        <v>234</v>
      </c>
    </row>
    <row r="7267" spans="5:6" x14ac:dyDescent="0.2">
      <c r="E7267" t="str">
        <v>234a</v>
      </c>
      <c r="F7267">
        <f t="shared" si="121"/>
        <v>234</v>
      </c>
    </row>
    <row r="7268" spans="5:6" x14ac:dyDescent="0.2">
      <c r="E7268" t="str">
        <v>234a</v>
      </c>
      <c r="F7268">
        <f t="shared" si="121"/>
        <v>234</v>
      </c>
    </row>
    <row r="7269" spans="5:6" x14ac:dyDescent="0.2">
      <c r="E7269" t="str">
        <v>234a</v>
      </c>
      <c r="F7269">
        <f t="shared" si="121"/>
        <v>234</v>
      </c>
    </row>
    <row r="7270" spans="5:6" x14ac:dyDescent="0.2">
      <c r="E7270" t="str">
        <v>234a</v>
      </c>
      <c r="F7270">
        <f t="shared" si="121"/>
        <v>234</v>
      </c>
    </row>
    <row r="7271" spans="5:6" x14ac:dyDescent="0.2">
      <c r="E7271" t="str">
        <v>234a</v>
      </c>
      <c r="F7271">
        <f t="shared" si="121"/>
        <v>234</v>
      </c>
    </row>
    <row r="7272" spans="5:6" x14ac:dyDescent="0.2">
      <c r="E7272" t="str">
        <v>234a</v>
      </c>
      <c r="F7272">
        <f t="shared" si="121"/>
        <v>234</v>
      </c>
    </row>
    <row r="7273" spans="5:6" x14ac:dyDescent="0.2">
      <c r="E7273" t="str">
        <v>234a</v>
      </c>
      <c r="F7273">
        <f t="shared" si="121"/>
        <v>234</v>
      </c>
    </row>
    <row r="7274" spans="5:6" x14ac:dyDescent="0.2">
      <c r="E7274" t="str">
        <v>234a</v>
      </c>
      <c r="F7274">
        <f t="shared" si="121"/>
        <v>234</v>
      </c>
    </row>
    <row r="7275" spans="5:6" x14ac:dyDescent="0.2">
      <c r="E7275" t="str">
        <v>234a</v>
      </c>
      <c r="F7275">
        <f t="shared" si="121"/>
        <v>234</v>
      </c>
    </row>
    <row r="7276" spans="5:6" x14ac:dyDescent="0.2">
      <c r="E7276" t="str">
        <v>234a</v>
      </c>
      <c r="F7276">
        <f t="shared" si="121"/>
        <v>234</v>
      </c>
    </row>
    <row r="7277" spans="5:6" x14ac:dyDescent="0.2">
      <c r="E7277" t="str">
        <v>234a</v>
      </c>
      <c r="F7277">
        <f t="shared" si="121"/>
        <v>234</v>
      </c>
    </row>
    <row r="7278" spans="5:6" x14ac:dyDescent="0.2">
      <c r="E7278" t="str">
        <v>234a</v>
      </c>
      <c r="F7278">
        <f t="shared" si="121"/>
        <v>234</v>
      </c>
    </row>
    <row r="7279" spans="5:6" x14ac:dyDescent="0.2">
      <c r="E7279" t="str">
        <v>234a</v>
      </c>
      <c r="F7279">
        <f t="shared" si="121"/>
        <v>234</v>
      </c>
    </row>
    <row r="7280" spans="5:6" x14ac:dyDescent="0.2">
      <c r="E7280" t="str">
        <v>234a</v>
      </c>
      <c r="F7280">
        <f t="shared" si="121"/>
        <v>234</v>
      </c>
    </row>
    <row r="7281" spans="5:6" x14ac:dyDescent="0.2">
      <c r="E7281" t="str">
        <v>234a</v>
      </c>
      <c r="F7281">
        <f t="shared" si="121"/>
        <v>234</v>
      </c>
    </row>
    <row r="7282" spans="5:6" x14ac:dyDescent="0.2">
      <c r="E7282" t="str">
        <v>234a</v>
      </c>
      <c r="F7282">
        <f t="shared" si="121"/>
        <v>234</v>
      </c>
    </row>
    <row r="7283" spans="5:6" x14ac:dyDescent="0.2">
      <c r="E7283" t="str">
        <v>234a</v>
      </c>
      <c r="F7283">
        <f t="shared" si="121"/>
        <v>234</v>
      </c>
    </row>
    <row r="7284" spans="5:6" x14ac:dyDescent="0.2">
      <c r="E7284" t="str">
        <v>234a</v>
      </c>
      <c r="F7284">
        <f t="shared" si="121"/>
        <v>234</v>
      </c>
    </row>
    <row r="7285" spans="5:6" x14ac:dyDescent="0.2">
      <c r="E7285" t="str">
        <v>234a</v>
      </c>
      <c r="F7285">
        <f t="shared" si="121"/>
        <v>234</v>
      </c>
    </row>
    <row r="7286" spans="5:6" x14ac:dyDescent="0.2">
      <c r="E7286" t="str">
        <v>234a</v>
      </c>
      <c r="F7286">
        <f t="shared" si="121"/>
        <v>234</v>
      </c>
    </row>
    <row r="7287" spans="5:6" x14ac:dyDescent="0.2">
      <c r="E7287" t="str">
        <v>234a</v>
      </c>
      <c r="F7287">
        <f t="shared" si="121"/>
        <v>234</v>
      </c>
    </row>
    <row r="7288" spans="5:6" x14ac:dyDescent="0.2">
      <c r="E7288" t="str">
        <v>234a</v>
      </c>
      <c r="F7288">
        <f t="shared" si="121"/>
        <v>234</v>
      </c>
    </row>
    <row r="7289" spans="5:6" x14ac:dyDescent="0.2">
      <c r="E7289" t="str">
        <v>234a</v>
      </c>
      <c r="F7289">
        <f t="shared" si="121"/>
        <v>234</v>
      </c>
    </row>
    <row r="7290" spans="5:6" x14ac:dyDescent="0.2">
      <c r="E7290" t="str">
        <v>234a</v>
      </c>
      <c r="F7290">
        <f t="shared" si="121"/>
        <v>234</v>
      </c>
    </row>
    <row r="7291" spans="5:6" x14ac:dyDescent="0.2">
      <c r="E7291" t="str">
        <v>234a</v>
      </c>
      <c r="F7291">
        <f t="shared" si="121"/>
        <v>234</v>
      </c>
    </row>
    <row r="7292" spans="5:6" x14ac:dyDescent="0.2">
      <c r="E7292" t="str">
        <v>234a</v>
      </c>
      <c r="F7292">
        <f t="shared" si="121"/>
        <v>234</v>
      </c>
    </row>
    <row r="7293" spans="5:6" x14ac:dyDescent="0.2">
      <c r="E7293" t="str">
        <v>234a</v>
      </c>
      <c r="F7293">
        <f t="shared" si="121"/>
        <v>234</v>
      </c>
    </row>
    <row r="7294" spans="5:6" x14ac:dyDescent="0.2">
      <c r="E7294" t="str">
        <v>234a</v>
      </c>
      <c r="F7294">
        <f t="shared" si="121"/>
        <v>234</v>
      </c>
    </row>
    <row r="7295" spans="5:6" x14ac:dyDescent="0.2">
      <c r="E7295" t="str">
        <v>234a</v>
      </c>
      <c r="F7295">
        <f t="shared" si="121"/>
        <v>234</v>
      </c>
    </row>
    <row r="7296" spans="5:6" x14ac:dyDescent="0.2">
      <c r="E7296" t="str">
        <v>234a</v>
      </c>
      <c r="F7296">
        <f t="shared" si="121"/>
        <v>234</v>
      </c>
    </row>
    <row r="7297" spans="5:6" x14ac:dyDescent="0.2">
      <c r="E7297" t="str">
        <v>234a</v>
      </c>
      <c r="F7297">
        <f t="shared" si="121"/>
        <v>234</v>
      </c>
    </row>
    <row r="7298" spans="5:6" x14ac:dyDescent="0.2">
      <c r="E7298" t="str">
        <v>234a</v>
      </c>
      <c r="F7298">
        <f t="shared" si="121"/>
        <v>234</v>
      </c>
    </row>
    <row r="7299" spans="5:6" x14ac:dyDescent="0.2">
      <c r="E7299" t="str">
        <v>234a</v>
      </c>
      <c r="F7299">
        <f t="shared" ref="F7299:F7362" si="122">VALUE(LEFT(E7299,LEN(E7299)-1))</f>
        <v>234</v>
      </c>
    </row>
    <row r="7300" spans="5:6" x14ac:dyDescent="0.2">
      <c r="E7300" t="str">
        <v>234a</v>
      </c>
      <c r="F7300">
        <f t="shared" si="122"/>
        <v>234</v>
      </c>
    </row>
    <row r="7301" spans="5:6" x14ac:dyDescent="0.2">
      <c r="E7301" t="str">
        <v>234a</v>
      </c>
      <c r="F7301">
        <f t="shared" si="122"/>
        <v>234</v>
      </c>
    </row>
    <row r="7302" spans="5:6" x14ac:dyDescent="0.2">
      <c r="E7302" t="str">
        <v>234a</v>
      </c>
      <c r="F7302">
        <f t="shared" si="122"/>
        <v>234</v>
      </c>
    </row>
    <row r="7303" spans="5:6" x14ac:dyDescent="0.2">
      <c r="E7303" t="str">
        <v>234a</v>
      </c>
      <c r="F7303">
        <f t="shared" si="122"/>
        <v>234</v>
      </c>
    </row>
    <row r="7304" spans="5:6" x14ac:dyDescent="0.2">
      <c r="E7304" t="str">
        <v>234a</v>
      </c>
      <c r="F7304">
        <f t="shared" si="122"/>
        <v>234</v>
      </c>
    </row>
    <row r="7305" spans="5:6" x14ac:dyDescent="0.2">
      <c r="E7305" t="str">
        <v>234a</v>
      </c>
      <c r="F7305">
        <f t="shared" si="122"/>
        <v>234</v>
      </c>
    </row>
    <row r="7306" spans="5:6" x14ac:dyDescent="0.2">
      <c r="E7306" t="str">
        <v>234a</v>
      </c>
      <c r="F7306">
        <f t="shared" si="122"/>
        <v>234</v>
      </c>
    </row>
    <row r="7307" spans="5:6" x14ac:dyDescent="0.2">
      <c r="E7307" t="str">
        <v>234a</v>
      </c>
      <c r="F7307">
        <f t="shared" si="122"/>
        <v>234</v>
      </c>
    </row>
    <row r="7308" spans="5:6" x14ac:dyDescent="0.2">
      <c r="E7308" t="str">
        <v>234a</v>
      </c>
      <c r="F7308">
        <f t="shared" si="122"/>
        <v>234</v>
      </c>
    </row>
    <row r="7309" spans="5:6" x14ac:dyDescent="0.2">
      <c r="E7309" t="str">
        <v>234a</v>
      </c>
      <c r="F7309">
        <f t="shared" si="122"/>
        <v>234</v>
      </c>
    </row>
    <row r="7310" spans="5:6" x14ac:dyDescent="0.2">
      <c r="E7310" t="str">
        <v>234a</v>
      </c>
      <c r="F7310">
        <f t="shared" si="122"/>
        <v>234</v>
      </c>
    </row>
    <row r="7311" spans="5:6" x14ac:dyDescent="0.2">
      <c r="E7311" t="str">
        <v>234a</v>
      </c>
      <c r="F7311">
        <f t="shared" si="122"/>
        <v>234</v>
      </c>
    </row>
    <row r="7312" spans="5:6" x14ac:dyDescent="0.2">
      <c r="E7312" t="str">
        <v>234a</v>
      </c>
      <c r="F7312">
        <f t="shared" si="122"/>
        <v>234</v>
      </c>
    </row>
    <row r="7313" spans="5:6" x14ac:dyDescent="0.2">
      <c r="E7313" t="str">
        <v>234a</v>
      </c>
      <c r="F7313">
        <f t="shared" si="122"/>
        <v>234</v>
      </c>
    </row>
    <row r="7314" spans="5:6" x14ac:dyDescent="0.2">
      <c r="E7314" t="str">
        <v>234a</v>
      </c>
      <c r="F7314">
        <f t="shared" si="122"/>
        <v>234</v>
      </c>
    </row>
    <row r="7315" spans="5:6" x14ac:dyDescent="0.2">
      <c r="E7315" t="str">
        <v>234a</v>
      </c>
      <c r="F7315">
        <f t="shared" si="122"/>
        <v>234</v>
      </c>
    </row>
    <row r="7316" spans="5:6" x14ac:dyDescent="0.2">
      <c r="E7316" t="str">
        <v>234b</v>
      </c>
      <c r="F7316">
        <f t="shared" si="122"/>
        <v>234</v>
      </c>
    </row>
    <row r="7317" spans="5:6" x14ac:dyDescent="0.2">
      <c r="E7317" t="str">
        <v>234b</v>
      </c>
      <c r="F7317">
        <f t="shared" si="122"/>
        <v>234</v>
      </c>
    </row>
    <row r="7318" spans="5:6" x14ac:dyDescent="0.2">
      <c r="E7318" t="str">
        <v>234b</v>
      </c>
      <c r="F7318">
        <f t="shared" si="122"/>
        <v>234</v>
      </c>
    </row>
    <row r="7319" spans="5:6" x14ac:dyDescent="0.2">
      <c r="E7319" t="str">
        <v>234b</v>
      </c>
      <c r="F7319">
        <f t="shared" si="122"/>
        <v>234</v>
      </c>
    </row>
    <row r="7320" spans="5:6" x14ac:dyDescent="0.2">
      <c r="E7320" t="str">
        <v>234b</v>
      </c>
      <c r="F7320">
        <f t="shared" si="122"/>
        <v>234</v>
      </c>
    </row>
    <row r="7321" spans="5:6" x14ac:dyDescent="0.2">
      <c r="E7321" t="str">
        <v>234b</v>
      </c>
      <c r="F7321">
        <f t="shared" si="122"/>
        <v>234</v>
      </c>
    </row>
    <row r="7322" spans="5:6" x14ac:dyDescent="0.2">
      <c r="E7322" t="str">
        <v>234b</v>
      </c>
      <c r="F7322">
        <f t="shared" si="122"/>
        <v>234</v>
      </c>
    </row>
    <row r="7323" spans="5:6" x14ac:dyDescent="0.2">
      <c r="E7323" t="str">
        <v>234b</v>
      </c>
      <c r="F7323">
        <f t="shared" si="122"/>
        <v>234</v>
      </c>
    </row>
    <row r="7324" spans="5:6" x14ac:dyDescent="0.2">
      <c r="E7324" t="str">
        <v>234b</v>
      </c>
      <c r="F7324">
        <f t="shared" si="122"/>
        <v>234</v>
      </c>
    </row>
    <row r="7325" spans="5:6" x14ac:dyDescent="0.2">
      <c r="E7325" t="str">
        <v>234b</v>
      </c>
      <c r="F7325">
        <f t="shared" si="122"/>
        <v>234</v>
      </c>
    </row>
    <row r="7326" spans="5:6" x14ac:dyDescent="0.2">
      <c r="E7326" t="str">
        <v>234b</v>
      </c>
      <c r="F7326">
        <f t="shared" si="122"/>
        <v>234</v>
      </c>
    </row>
    <row r="7327" spans="5:6" x14ac:dyDescent="0.2">
      <c r="E7327" t="str">
        <v>234b</v>
      </c>
      <c r="F7327">
        <f t="shared" si="122"/>
        <v>234</v>
      </c>
    </row>
    <row r="7328" spans="5:6" x14ac:dyDescent="0.2">
      <c r="E7328" t="str">
        <v>234b</v>
      </c>
      <c r="F7328">
        <f t="shared" si="122"/>
        <v>234</v>
      </c>
    </row>
    <row r="7329" spans="5:6" x14ac:dyDescent="0.2">
      <c r="E7329" t="str">
        <v>234b</v>
      </c>
      <c r="F7329">
        <f t="shared" si="122"/>
        <v>234</v>
      </c>
    </row>
    <row r="7330" spans="5:6" x14ac:dyDescent="0.2">
      <c r="E7330" t="str">
        <v>234b</v>
      </c>
      <c r="F7330">
        <f t="shared" si="122"/>
        <v>234</v>
      </c>
    </row>
    <row r="7331" spans="5:6" x14ac:dyDescent="0.2">
      <c r="E7331" t="str">
        <v>234b</v>
      </c>
      <c r="F7331">
        <f t="shared" si="122"/>
        <v>234</v>
      </c>
    </row>
    <row r="7332" spans="5:6" x14ac:dyDescent="0.2">
      <c r="E7332" t="str">
        <v>234b</v>
      </c>
      <c r="F7332">
        <f t="shared" si="122"/>
        <v>234</v>
      </c>
    </row>
    <row r="7333" spans="5:6" x14ac:dyDescent="0.2">
      <c r="E7333" t="str">
        <v>234b</v>
      </c>
      <c r="F7333">
        <f t="shared" si="122"/>
        <v>234</v>
      </c>
    </row>
    <row r="7334" spans="5:6" x14ac:dyDescent="0.2">
      <c r="E7334" t="str">
        <v>234b</v>
      </c>
      <c r="F7334">
        <f t="shared" si="122"/>
        <v>234</v>
      </c>
    </row>
    <row r="7335" spans="5:6" x14ac:dyDescent="0.2">
      <c r="E7335" t="str">
        <v>234b</v>
      </c>
      <c r="F7335">
        <f t="shared" si="122"/>
        <v>234</v>
      </c>
    </row>
    <row r="7336" spans="5:6" x14ac:dyDescent="0.2">
      <c r="E7336" t="str">
        <v>234b</v>
      </c>
      <c r="F7336">
        <f t="shared" si="122"/>
        <v>234</v>
      </c>
    </row>
    <row r="7337" spans="5:6" x14ac:dyDescent="0.2">
      <c r="E7337" t="str">
        <v>234b</v>
      </c>
      <c r="F7337">
        <f t="shared" si="122"/>
        <v>234</v>
      </c>
    </row>
    <row r="7338" spans="5:6" x14ac:dyDescent="0.2">
      <c r="E7338" t="str">
        <v>234b</v>
      </c>
      <c r="F7338">
        <f t="shared" si="122"/>
        <v>234</v>
      </c>
    </row>
    <row r="7339" spans="5:6" x14ac:dyDescent="0.2">
      <c r="E7339" t="str">
        <v>234b</v>
      </c>
      <c r="F7339">
        <f t="shared" si="122"/>
        <v>234</v>
      </c>
    </row>
    <row r="7340" spans="5:6" x14ac:dyDescent="0.2">
      <c r="E7340" t="str">
        <v>234b</v>
      </c>
      <c r="F7340">
        <f t="shared" si="122"/>
        <v>234</v>
      </c>
    </row>
    <row r="7341" spans="5:6" x14ac:dyDescent="0.2">
      <c r="E7341" t="str">
        <v>234b</v>
      </c>
      <c r="F7341">
        <f t="shared" si="122"/>
        <v>234</v>
      </c>
    </row>
    <row r="7342" spans="5:6" x14ac:dyDescent="0.2">
      <c r="E7342" t="str">
        <v>234b</v>
      </c>
      <c r="F7342">
        <f t="shared" si="122"/>
        <v>234</v>
      </c>
    </row>
    <row r="7343" spans="5:6" x14ac:dyDescent="0.2">
      <c r="E7343" t="str">
        <v>234b</v>
      </c>
      <c r="F7343">
        <f t="shared" si="122"/>
        <v>234</v>
      </c>
    </row>
    <row r="7344" spans="5:6" x14ac:dyDescent="0.2">
      <c r="E7344" t="str">
        <v>234b</v>
      </c>
      <c r="F7344">
        <f t="shared" si="122"/>
        <v>234</v>
      </c>
    </row>
    <row r="7345" spans="5:6" x14ac:dyDescent="0.2">
      <c r="E7345" t="str">
        <v>234b</v>
      </c>
      <c r="F7345">
        <f t="shared" si="122"/>
        <v>234</v>
      </c>
    </row>
    <row r="7346" spans="5:6" x14ac:dyDescent="0.2">
      <c r="E7346" t="str">
        <v>234b</v>
      </c>
      <c r="F7346">
        <f t="shared" si="122"/>
        <v>234</v>
      </c>
    </row>
    <row r="7347" spans="5:6" x14ac:dyDescent="0.2">
      <c r="E7347" t="str">
        <v>234b</v>
      </c>
      <c r="F7347">
        <f t="shared" si="122"/>
        <v>234</v>
      </c>
    </row>
    <row r="7348" spans="5:6" x14ac:dyDescent="0.2">
      <c r="E7348" t="str">
        <v>234b</v>
      </c>
      <c r="F7348">
        <f t="shared" si="122"/>
        <v>234</v>
      </c>
    </row>
    <row r="7349" spans="5:6" x14ac:dyDescent="0.2">
      <c r="E7349" t="str">
        <v>234b</v>
      </c>
      <c r="F7349">
        <f t="shared" si="122"/>
        <v>234</v>
      </c>
    </row>
    <row r="7350" spans="5:6" x14ac:dyDescent="0.2">
      <c r="E7350" t="str">
        <v>234b</v>
      </c>
      <c r="F7350">
        <f t="shared" si="122"/>
        <v>234</v>
      </c>
    </row>
    <row r="7351" spans="5:6" x14ac:dyDescent="0.2">
      <c r="E7351" t="str">
        <v>234b</v>
      </c>
      <c r="F7351">
        <f t="shared" si="122"/>
        <v>234</v>
      </c>
    </row>
    <row r="7352" spans="5:6" x14ac:dyDescent="0.2">
      <c r="E7352" t="str">
        <v>234b</v>
      </c>
      <c r="F7352">
        <f t="shared" si="122"/>
        <v>234</v>
      </c>
    </row>
    <row r="7353" spans="5:6" x14ac:dyDescent="0.2">
      <c r="E7353" t="str">
        <v>234b</v>
      </c>
      <c r="F7353">
        <f t="shared" si="122"/>
        <v>234</v>
      </c>
    </row>
    <row r="7354" spans="5:6" x14ac:dyDescent="0.2">
      <c r="E7354" t="str">
        <v>234b</v>
      </c>
      <c r="F7354">
        <f t="shared" si="122"/>
        <v>234</v>
      </c>
    </row>
    <row r="7355" spans="5:6" x14ac:dyDescent="0.2">
      <c r="E7355" t="str">
        <v>234b</v>
      </c>
      <c r="F7355">
        <f t="shared" si="122"/>
        <v>234</v>
      </c>
    </row>
    <row r="7356" spans="5:6" x14ac:dyDescent="0.2">
      <c r="E7356" t="str">
        <v>234b</v>
      </c>
      <c r="F7356">
        <f t="shared" si="122"/>
        <v>234</v>
      </c>
    </row>
    <row r="7357" spans="5:6" x14ac:dyDescent="0.2">
      <c r="E7357" t="str">
        <v>234b</v>
      </c>
      <c r="F7357">
        <f t="shared" si="122"/>
        <v>234</v>
      </c>
    </row>
    <row r="7358" spans="5:6" x14ac:dyDescent="0.2">
      <c r="E7358" t="str">
        <v>234b</v>
      </c>
      <c r="F7358">
        <f t="shared" si="122"/>
        <v>234</v>
      </c>
    </row>
    <row r="7359" spans="5:6" x14ac:dyDescent="0.2">
      <c r="E7359" t="str">
        <v>234b</v>
      </c>
      <c r="F7359">
        <f t="shared" si="122"/>
        <v>234</v>
      </c>
    </row>
    <row r="7360" spans="5:6" x14ac:dyDescent="0.2">
      <c r="E7360" t="str">
        <v>234b</v>
      </c>
      <c r="F7360">
        <f t="shared" si="122"/>
        <v>234</v>
      </c>
    </row>
    <row r="7361" spans="5:6" x14ac:dyDescent="0.2">
      <c r="E7361" t="str">
        <v>234b</v>
      </c>
      <c r="F7361">
        <f t="shared" si="122"/>
        <v>234</v>
      </c>
    </row>
    <row r="7362" spans="5:6" x14ac:dyDescent="0.2">
      <c r="E7362" t="str">
        <v>234b</v>
      </c>
      <c r="F7362">
        <f t="shared" si="122"/>
        <v>234</v>
      </c>
    </row>
    <row r="7363" spans="5:6" x14ac:dyDescent="0.2">
      <c r="E7363" t="str">
        <v>234b</v>
      </c>
      <c r="F7363">
        <f t="shared" ref="F7363:F7426" si="123">VALUE(LEFT(E7363,LEN(E7363)-1))</f>
        <v>234</v>
      </c>
    </row>
    <row r="7364" spans="5:6" x14ac:dyDescent="0.2">
      <c r="E7364" t="str">
        <v>234b</v>
      </c>
      <c r="F7364">
        <f t="shared" si="123"/>
        <v>234</v>
      </c>
    </row>
    <row r="7365" spans="5:6" x14ac:dyDescent="0.2">
      <c r="E7365" t="str">
        <v>234b</v>
      </c>
      <c r="F7365">
        <f t="shared" si="123"/>
        <v>234</v>
      </c>
    </row>
    <row r="7366" spans="5:6" x14ac:dyDescent="0.2">
      <c r="E7366" t="str">
        <v>234b</v>
      </c>
      <c r="F7366">
        <f t="shared" si="123"/>
        <v>234</v>
      </c>
    </row>
    <row r="7367" spans="5:6" x14ac:dyDescent="0.2">
      <c r="E7367" t="str">
        <v>234b</v>
      </c>
      <c r="F7367">
        <f t="shared" si="123"/>
        <v>234</v>
      </c>
    </row>
    <row r="7368" spans="5:6" x14ac:dyDescent="0.2">
      <c r="E7368" t="str">
        <v>234b</v>
      </c>
      <c r="F7368">
        <f t="shared" si="123"/>
        <v>234</v>
      </c>
    </row>
    <row r="7369" spans="5:6" x14ac:dyDescent="0.2">
      <c r="E7369" t="str">
        <v>234b</v>
      </c>
      <c r="F7369">
        <f t="shared" si="123"/>
        <v>234</v>
      </c>
    </row>
    <row r="7370" spans="5:6" x14ac:dyDescent="0.2">
      <c r="E7370" t="str">
        <v>234b</v>
      </c>
      <c r="F7370">
        <f t="shared" si="123"/>
        <v>234</v>
      </c>
    </row>
    <row r="7371" spans="5:6" x14ac:dyDescent="0.2">
      <c r="E7371" t="str">
        <v>234b</v>
      </c>
      <c r="F7371">
        <f t="shared" si="123"/>
        <v>234</v>
      </c>
    </row>
    <row r="7372" spans="5:6" x14ac:dyDescent="0.2">
      <c r="E7372" t="str">
        <v>234b</v>
      </c>
      <c r="F7372">
        <f t="shared" si="123"/>
        <v>234</v>
      </c>
    </row>
    <row r="7373" spans="5:6" x14ac:dyDescent="0.2">
      <c r="E7373" t="str">
        <v>234b</v>
      </c>
      <c r="F7373">
        <f t="shared" si="123"/>
        <v>234</v>
      </c>
    </row>
    <row r="7374" spans="5:6" x14ac:dyDescent="0.2">
      <c r="E7374" t="str">
        <v>234b</v>
      </c>
      <c r="F7374">
        <f t="shared" si="123"/>
        <v>234</v>
      </c>
    </row>
    <row r="7375" spans="5:6" x14ac:dyDescent="0.2">
      <c r="E7375" t="str">
        <v>234b</v>
      </c>
      <c r="F7375">
        <f t="shared" si="123"/>
        <v>234</v>
      </c>
    </row>
    <row r="7376" spans="5:6" x14ac:dyDescent="0.2">
      <c r="E7376" t="str">
        <v>234b</v>
      </c>
      <c r="F7376">
        <f t="shared" si="123"/>
        <v>234</v>
      </c>
    </row>
    <row r="7377" spans="5:6" x14ac:dyDescent="0.2">
      <c r="E7377" t="str">
        <v>234b</v>
      </c>
      <c r="F7377">
        <f t="shared" si="123"/>
        <v>234</v>
      </c>
    </row>
    <row r="7378" spans="5:6" x14ac:dyDescent="0.2">
      <c r="E7378" t="str">
        <v>234b</v>
      </c>
      <c r="F7378">
        <f t="shared" si="123"/>
        <v>234</v>
      </c>
    </row>
    <row r="7379" spans="5:6" x14ac:dyDescent="0.2">
      <c r="E7379" t="str">
        <v>234b</v>
      </c>
      <c r="F7379">
        <f t="shared" si="123"/>
        <v>234</v>
      </c>
    </row>
    <row r="7380" spans="5:6" x14ac:dyDescent="0.2">
      <c r="E7380" t="str">
        <v>234b</v>
      </c>
      <c r="F7380">
        <f t="shared" si="123"/>
        <v>234</v>
      </c>
    </row>
    <row r="7381" spans="5:6" x14ac:dyDescent="0.2">
      <c r="E7381" t="str">
        <v>234b</v>
      </c>
      <c r="F7381">
        <f t="shared" si="123"/>
        <v>234</v>
      </c>
    </row>
    <row r="7382" spans="5:6" x14ac:dyDescent="0.2">
      <c r="E7382" t="str">
        <v>234b</v>
      </c>
      <c r="F7382">
        <f t="shared" si="123"/>
        <v>234</v>
      </c>
    </row>
    <row r="7383" spans="5:6" x14ac:dyDescent="0.2">
      <c r="E7383" t="str">
        <v>234b</v>
      </c>
      <c r="F7383">
        <f t="shared" si="123"/>
        <v>234</v>
      </c>
    </row>
    <row r="7384" spans="5:6" x14ac:dyDescent="0.2">
      <c r="E7384" t="str">
        <v>234b</v>
      </c>
      <c r="F7384">
        <f t="shared" si="123"/>
        <v>234</v>
      </c>
    </row>
    <row r="7385" spans="5:6" x14ac:dyDescent="0.2">
      <c r="E7385" t="str">
        <v>234b</v>
      </c>
      <c r="F7385">
        <f t="shared" si="123"/>
        <v>234</v>
      </c>
    </row>
    <row r="7386" spans="5:6" x14ac:dyDescent="0.2">
      <c r="E7386" t="str">
        <v>234b</v>
      </c>
      <c r="F7386">
        <f t="shared" si="123"/>
        <v>234</v>
      </c>
    </row>
    <row r="7387" spans="5:6" x14ac:dyDescent="0.2">
      <c r="E7387" t="str">
        <v>234b</v>
      </c>
      <c r="F7387">
        <f t="shared" si="123"/>
        <v>234</v>
      </c>
    </row>
    <row r="7388" spans="5:6" x14ac:dyDescent="0.2">
      <c r="E7388" t="str">
        <v>234b</v>
      </c>
      <c r="F7388">
        <f t="shared" si="123"/>
        <v>234</v>
      </c>
    </row>
    <row r="7389" spans="5:6" x14ac:dyDescent="0.2">
      <c r="E7389" t="str">
        <v>234b</v>
      </c>
      <c r="F7389">
        <f t="shared" si="123"/>
        <v>234</v>
      </c>
    </row>
    <row r="7390" spans="5:6" x14ac:dyDescent="0.2">
      <c r="E7390" t="str">
        <v>234b</v>
      </c>
      <c r="F7390">
        <f t="shared" si="123"/>
        <v>234</v>
      </c>
    </row>
    <row r="7391" spans="5:6" x14ac:dyDescent="0.2">
      <c r="E7391" t="str">
        <v>234b</v>
      </c>
      <c r="F7391">
        <f t="shared" si="123"/>
        <v>234</v>
      </c>
    </row>
    <row r="7392" spans="5:6" x14ac:dyDescent="0.2">
      <c r="E7392" t="str">
        <v>234b</v>
      </c>
      <c r="F7392">
        <f t="shared" si="123"/>
        <v>234</v>
      </c>
    </row>
    <row r="7393" spans="5:6" x14ac:dyDescent="0.2">
      <c r="E7393" t="str">
        <v>234b</v>
      </c>
      <c r="F7393">
        <f t="shared" si="123"/>
        <v>234</v>
      </c>
    </row>
    <row r="7394" spans="5:6" x14ac:dyDescent="0.2">
      <c r="E7394" t="str">
        <v>234b</v>
      </c>
      <c r="F7394">
        <f t="shared" si="123"/>
        <v>234</v>
      </c>
    </row>
    <row r="7395" spans="5:6" x14ac:dyDescent="0.2">
      <c r="E7395" t="str">
        <v>234b</v>
      </c>
      <c r="F7395">
        <f t="shared" si="123"/>
        <v>234</v>
      </c>
    </row>
    <row r="7396" spans="5:6" x14ac:dyDescent="0.2">
      <c r="E7396" t="str">
        <v>234b</v>
      </c>
      <c r="F7396">
        <f t="shared" si="123"/>
        <v>234</v>
      </c>
    </row>
    <row r="7397" spans="5:6" x14ac:dyDescent="0.2">
      <c r="E7397" t="str">
        <v>234b</v>
      </c>
      <c r="F7397">
        <f t="shared" si="123"/>
        <v>234</v>
      </c>
    </row>
    <row r="7398" spans="5:6" x14ac:dyDescent="0.2">
      <c r="E7398" t="str">
        <v>234b</v>
      </c>
      <c r="F7398">
        <f t="shared" si="123"/>
        <v>234</v>
      </c>
    </row>
    <row r="7399" spans="5:6" x14ac:dyDescent="0.2">
      <c r="E7399" t="str">
        <v>234b</v>
      </c>
      <c r="F7399">
        <f t="shared" si="123"/>
        <v>234</v>
      </c>
    </row>
    <row r="7400" spans="5:6" x14ac:dyDescent="0.2">
      <c r="E7400" t="str">
        <v>234b</v>
      </c>
      <c r="F7400">
        <f t="shared" si="123"/>
        <v>234</v>
      </c>
    </row>
    <row r="7401" spans="5:6" x14ac:dyDescent="0.2">
      <c r="E7401" t="str">
        <v>234b</v>
      </c>
      <c r="F7401">
        <f t="shared" si="123"/>
        <v>234</v>
      </c>
    </row>
    <row r="7402" spans="5:6" x14ac:dyDescent="0.2">
      <c r="E7402" t="str">
        <v>234b</v>
      </c>
      <c r="F7402">
        <f t="shared" si="123"/>
        <v>234</v>
      </c>
    </row>
    <row r="7403" spans="5:6" x14ac:dyDescent="0.2">
      <c r="E7403" t="str">
        <v>234b</v>
      </c>
      <c r="F7403">
        <f t="shared" si="123"/>
        <v>234</v>
      </c>
    </row>
    <row r="7404" spans="5:6" x14ac:dyDescent="0.2">
      <c r="E7404" t="str">
        <v>235a</v>
      </c>
      <c r="F7404">
        <f t="shared" si="123"/>
        <v>235</v>
      </c>
    </row>
    <row r="7405" spans="5:6" x14ac:dyDescent="0.2">
      <c r="E7405" t="str">
        <v>235a</v>
      </c>
      <c r="F7405">
        <f t="shared" si="123"/>
        <v>235</v>
      </c>
    </row>
    <row r="7406" spans="5:6" x14ac:dyDescent="0.2">
      <c r="E7406" t="str">
        <v>235a</v>
      </c>
      <c r="F7406">
        <f t="shared" si="123"/>
        <v>235</v>
      </c>
    </row>
    <row r="7407" spans="5:6" x14ac:dyDescent="0.2">
      <c r="E7407" t="str">
        <v>235a</v>
      </c>
      <c r="F7407">
        <f t="shared" si="123"/>
        <v>235</v>
      </c>
    </row>
    <row r="7408" spans="5:6" x14ac:dyDescent="0.2">
      <c r="E7408" t="str">
        <v>235a</v>
      </c>
      <c r="F7408">
        <f t="shared" si="123"/>
        <v>235</v>
      </c>
    </row>
    <row r="7409" spans="5:6" x14ac:dyDescent="0.2">
      <c r="E7409" t="str">
        <v>235a</v>
      </c>
      <c r="F7409">
        <f t="shared" si="123"/>
        <v>235</v>
      </c>
    </row>
    <row r="7410" spans="5:6" x14ac:dyDescent="0.2">
      <c r="E7410" t="str">
        <v>235a</v>
      </c>
      <c r="F7410">
        <f t="shared" si="123"/>
        <v>235</v>
      </c>
    </row>
    <row r="7411" spans="5:6" x14ac:dyDescent="0.2">
      <c r="E7411" t="str">
        <v>235a</v>
      </c>
      <c r="F7411">
        <f t="shared" si="123"/>
        <v>235</v>
      </c>
    </row>
    <row r="7412" spans="5:6" x14ac:dyDescent="0.2">
      <c r="E7412" t="str">
        <v>235a</v>
      </c>
      <c r="F7412">
        <f t="shared" si="123"/>
        <v>235</v>
      </c>
    </row>
    <row r="7413" spans="5:6" x14ac:dyDescent="0.2">
      <c r="E7413" t="str">
        <v>235a</v>
      </c>
      <c r="F7413">
        <f t="shared" si="123"/>
        <v>235</v>
      </c>
    </row>
    <row r="7414" spans="5:6" x14ac:dyDescent="0.2">
      <c r="E7414" t="str">
        <v>235a</v>
      </c>
      <c r="F7414">
        <f t="shared" si="123"/>
        <v>235</v>
      </c>
    </row>
    <row r="7415" spans="5:6" x14ac:dyDescent="0.2">
      <c r="E7415" t="str">
        <v>235a</v>
      </c>
      <c r="F7415">
        <f t="shared" si="123"/>
        <v>235</v>
      </c>
    </row>
    <row r="7416" spans="5:6" x14ac:dyDescent="0.2">
      <c r="E7416" t="str">
        <v>235a</v>
      </c>
      <c r="F7416">
        <f t="shared" si="123"/>
        <v>235</v>
      </c>
    </row>
    <row r="7417" spans="5:6" x14ac:dyDescent="0.2">
      <c r="E7417" t="str">
        <v>235a</v>
      </c>
      <c r="F7417">
        <f t="shared" si="123"/>
        <v>235</v>
      </c>
    </row>
    <row r="7418" spans="5:6" x14ac:dyDescent="0.2">
      <c r="E7418" t="str">
        <v>235a</v>
      </c>
      <c r="F7418">
        <f t="shared" si="123"/>
        <v>235</v>
      </c>
    </row>
    <row r="7419" spans="5:6" x14ac:dyDescent="0.2">
      <c r="E7419" t="str">
        <v>235a</v>
      </c>
      <c r="F7419">
        <f t="shared" si="123"/>
        <v>235</v>
      </c>
    </row>
    <row r="7420" spans="5:6" x14ac:dyDescent="0.2">
      <c r="E7420" t="str">
        <v>235a</v>
      </c>
      <c r="F7420">
        <f t="shared" si="123"/>
        <v>235</v>
      </c>
    </row>
    <row r="7421" spans="5:6" x14ac:dyDescent="0.2">
      <c r="E7421" t="str">
        <v>235a</v>
      </c>
      <c r="F7421">
        <f t="shared" si="123"/>
        <v>235</v>
      </c>
    </row>
    <row r="7422" spans="5:6" x14ac:dyDescent="0.2">
      <c r="E7422" t="str">
        <v>235a</v>
      </c>
      <c r="F7422">
        <f t="shared" si="123"/>
        <v>235</v>
      </c>
    </row>
    <row r="7423" spans="5:6" x14ac:dyDescent="0.2">
      <c r="E7423" t="str">
        <v>235a</v>
      </c>
      <c r="F7423">
        <f t="shared" si="123"/>
        <v>235</v>
      </c>
    </row>
    <row r="7424" spans="5:6" x14ac:dyDescent="0.2">
      <c r="E7424" t="str">
        <v>235a</v>
      </c>
      <c r="F7424">
        <f t="shared" si="123"/>
        <v>235</v>
      </c>
    </row>
    <row r="7425" spans="5:6" x14ac:dyDescent="0.2">
      <c r="E7425" t="str">
        <v>235a</v>
      </c>
      <c r="F7425">
        <f t="shared" si="123"/>
        <v>235</v>
      </c>
    </row>
    <row r="7426" spans="5:6" x14ac:dyDescent="0.2">
      <c r="E7426" t="str">
        <v>235a</v>
      </c>
      <c r="F7426">
        <f t="shared" si="123"/>
        <v>235</v>
      </c>
    </row>
    <row r="7427" spans="5:6" x14ac:dyDescent="0.2">
      <c r="E7427" t="str">
        <v>235a</v>
      </c>
      <c r="F7427">
        <f t="shared" ref="F7427:F7490" si="124">VALUE(LEFT(E7427,LEN(E7427)-1))</f>
        <v>235</v>
      </c>
    </row>
    <row r="7428" spans="5:6" x14ac:dyDescent="0.2">
      <c r="E7428" t="str">
        <v>235a</v>
      </c>
      <c r="F7428">
        <f t="shared" si="124"/>
        <v>235</v>
      </c>
    </row>
    <row r="7429" spans="5:6" x14ac:dyDescent="0.2">
      <c r="E7429" t="str">
        <v>235a</v>
      </c>
      <c r="F7429">
        <f t="shared" si="124"/>
        <v>235</v>
      </c>
    </row>
    <row r="7430" spans="5:6" x14ac:dyDescent="0.2">
      <c r="E7430" t="str">
        <v>235a</v>
      </c>
      <c r="F7430">
        <f t="shared" si="124"/>
        <v>235</v>
      </c>
    </row>
    <row r="7431" spans="5:6" x14ac:dyDescent="0.2">
      <c r="E7431" t="str">
        <v>235a</v>
      </c>
      <c r="F7431">
        <f t="shared" si="124"/>
        <v>235</v>
      </c>
    </row>
    <row r="7432" spans="5:6" x14ac:dyDescent="0.2">
      <c r="E7432" t="str">
        <v>235a</v>
      </c>
      <c r="F7432">
        <f t="shared" si="124"/>
        <v>235</v>
      </c>
    </row>
    <row r="7433" spans="5:6" x14ac:dyDescent="0.2">
      <c r="E7433" t="str">
        <v>235a</v>
      </c>
      <c r="F7433">
        <f t="shared" si="124"/>
        <v>235</v>
      </c>
    </row>
    <row r="7434" spans="5:6" x14ac:dyDescent="0.2">
      <c r="E7434" t="str">
        <v>235a</v>
      </c>
      <c r="F7434">
        <f t="shared" si="124"/>
        <v>235</v>
      </c>
    </row>
    <row r="7435" spans="5:6" x14ac:dyDescent="0.2">
      <c r="E7435" t="str">
        <v>235a</v>
      </c>
      <c r="F7435">
        <f t="shared" si="124"/>
        <v>235</v>
      </c>
    </row>
    <row r="7436" spans="5:6" x14ac:dyDescent="0.2">
      <c r="E7436" t="str">
        <v>235a</v>
      </c>
      <c r="F7436">
        <f t="shared" si="124"/>
        <v>235</v>
      </c>
    </row>
    <row r="7437" spans="5:6" x14ac:dyDescent="0.2">
      <c r="E7437" t="str">
        <v>235a</v>
      </c>
      <c r="F7437">
        <f t="shared" si="124"/>
        <v>235</v>
      </c>
    </row>
    <row r="7438" spans="5:6" x14ac:dyDescent="0.2">
      <c r="E7438" t="str">
        <v>235a</v>
      </c>
      <c r="F7438">
        <f t="shared" si="124"/>
        <v>235</v>
      </c>
    </row>
    <row r="7439" spans="5:6" x14ac:dyDescent="0.2">
      <c r="E7439" t="str">
        <v>235a</v>
      </c>
      <c r="F7439">
        <f t="shared" si="124"/>
        <v>235</v>
      </c>
    </row>
    <row r="7440" spans="5:6" x14ac:dyDescent="0.2">
      <c r="E7440" t="str">
        <v>235a</v>
      </c>
      <c r="F7440">
        <f t="shared" si="124"/>
        <v>235</v>
      </c>
    </row>
    <row r="7441" spans="5:6" x14ac:dyDescent="0.2">
      <c r="E7441" t="str">
        <v>235a</v>
      </c>
      <c r="F7441">
        <f t="shared" si="124"/>
        <v>235</v>
      </c>
    </row>
    <row r="7442" spans="5:6" x14ac:dyDescent="0.2">
      <c r="E7442" t="str">
        <v>235a</v>
      </c>
      <c r="F7442">
        <f t="shared" si="124"/>
        <v>235</v>
      </c>
    </row>
    <row r="7443" spans="5:6" x14ac:dyDescent="0.2">
      <c r="E7443" t="str">
        <v>235a</v>
      </c>
      <c r="F7443">
        <f t="shared" si="124"/>
        <v>235</v>
      </c>
    </row>
    <row r="7444" spans="5:6" x14ac:dyDescent="0.2">
      <c r="E7444" t="str">
        <v>235a</v>
      </c>
      <c r="F7444">
        <f t="shared" si="124"/>
        <v>235</v>
      </c>
    </row>
    <row r="7445" spans="5:6" x14ac:dyDescent="0.2">
      <c r="E7445" t="str">
        <v>235a</v>
      </c>
      <c r="F7445">
        <f t="shared" si="124"/>
        <v>235</v>
      </c>
    </row>
    <row r="7446" spans="5:6" x14ac:dyDescent="0.2">
      <c r="E7446" t="str">
        <v>235a</v>
      </c>
      <c r="F7446">
        <f t="shared" si="124"/>
        <v>235</v>
      </c>
    </row>
    <row r="7447" spans="5:6" x14ac:dyDescent="0.2">
      <c r="E7447" t="str">
        <v>235a</v>
      </c>
      <c r="F7447">
        <f t="shared" si="124"/>
        <v>235</v>
      </c>
    </row>
    <row r="7448" spans="5:6" x14ac:dyDescent="0.2">
      <c r="E7448" t="str">
        <v>235a</v>
      </c>
      <c r="F7448">
        <f t="shared" si="124"/>
        <v>235</v>
      </c>
    </row>
    <row r="7449" spans="5:6" x14ac:dyDescent="0.2">
      <c r="E7449" t="str">
        <v>235a</v>
      </c>
      <c r="F7449">
        <f t="shared" si="124"/>
        <v>235</v>
      </c>
    </row>
    <row r="7450" spans="5:6" x14ac:dyDescent="0.2">
      <c r="E7450" t="str">
        <v>235a</v>
      </c>
      <c r="F7450">
        <f t="shared" si="124"/>
        <v>235</v>
      </c>
    </row>
    <row r="7451" spans="5:6" x14ac:dyDescent="0.2">
      <c r="E7451" t="str">
        <v>235a</v>
      </c>
      <c r="F7451">
        <f t="shared" si="124"/>
        <v>235</v>
      </c>
    </row>
    <row r="7452" spans="5:6" x14ac:dyDescent="0.2">
      <c r="E7452" t="str">
        <v>235a</v>
      </c>
      <c r="F7452">
        <f t="shared" si="124"/>
        <v>235</v>
      </c>
    </row>
    <row r="7453" spans="5:6" x14ac:dyDescent="0.2">
      <c r="E7453" t="str">
        <v>235a</v>
      </c>
      <c r="F7453">
        <f t="shared" si="124"/>
        <v>235</v>
      </c>
    </row>
    <row r="7454" spans="5:6" x14ac:dyDescent="0.2">
      <c r="E7454" t="str">
        <v>235a</v>
      </c>
      <c r="F7454">
        <f t="shared" si="124"/>
        <v>235</v>
      </c>
    </row>
    <row r="7455" spans="5:6" x14ac:dyDescent="0.2">
      <c r="E7455" t="str">
        <v>235a</v>
      </c>
      <c r="F7455">
        <f t="shared" si="124"/>
        <v>235</v>
      </c>
    </row>
    <row r="7456" spans="5:6" x14ac:dyDescent="0.2">
      <c r="E7456" t="str">
        <v>235a</v>
      </c>
      <c r="F7456">
        <f t="shared" si="124"/>
        <v>235</v>
      </c>
    </row>
    <row r="7457" spans="5:6" x14ac:dyDescent="0.2">
      <c r="E7457" t="str">
        <v>235a</v>
      </c>
      <c r="F7457">
        <f t="shared" si="124"/>
        <v>235</v>
      </c>
    </row>
    <row r="7458" spans="5:6" x14ac:dyDescent="0.2">
      <c r="E7458" t="str">
        <v>235a</v>
      </c>
      <c r="F7458">
        <f t="shared" si="124"/>
        <v>235</v>
      </c>
    </row>
    <row r="7459" spans="5:6" x14ac:dyDescent="0.2">
      <c r="E7459" t="str">
        <v>235a</v>
      </c>
      <c r="F7459">
        <f t="shared" si="124"/>
        <v>235</v>
      </c>
    </row>
    <row r="7460" spans="5:6" x14ac:dyDescent="0.2">
      <c r="E7460" t="str">
        <v>235a</v>
      </c>
      <c r="F7460">
        <f t="shared" si="124"/>
        <v>235</v>
      </c>
    </row>
    <row r="7461" spans="5:6" x14ac:dyDescent="0.2">
      <c r="E7461" t="str">
        <v>235a</v>
      </c>
      <c r="F7461">
        <f t="shared" si="124"/>
        <v>235</v>
      </c>
    </row>
    <row r="7462" spans="5:6" x14ac:dyDescent="0.2">
      <c r="E7462" t="str">
        <v>235a</v>
      </c>
      <c r="F7462">
        <f t="shared" si="124"/>
        <v>235</v>
      </c>
    </row>
    <row r="7463" spans="5:6" x14ac:dyDescent="0.2">
      <c r="E7463" t="str">
        <v>235a</v>
      </c>
      <c r="F7463">
        <f t="shared" si="124"/>
        <v>235</v>
      </c>
    </row>
    <row r="7464" spans="5:6" x14ac:dyDescent="0.2">
      <c r="E7464" t="str">
        <v>235a</v>
      </c>
      <c r="F7464">
        <f t="shared" si="124"/>
        <v>235</v>
      </c>
    </row>
    <row r="7465" spans="5:6" x14ac:dyDescent="0.2">
      <c r="E7465" t="str">
        <v>235a</v>
      </c>
      <c r="F7465">
        <f t="shared" si="124"/>
        <v>235</v>
      </c>
    </row>
    <row r="7466" spans="5:6" x14ac:dyDescent="0.2">
      <c r="E7466" t="str">
        <v>235a</v>
      </c>
      <c r="F7466">
        <f t="shared" si="124"/>
        <v>235</v>
      </c>
    </row>
    <row r="7467" spans="5:6" x14ac:dyDescent="0.2">
      <c r="E7467" t="str">
        <v>235a</v>
      </c>
      <c r="F7467">
        <f t="shared" si="124"/>
        <v>235</v>
      </c>
    </row>
    <row r="7468" spans="5:6" x14ac:dyDescent="0.2">
      <c r="E7468" t="str">
        <v>235a</v>
      </c>
      <c r="F7468">
        <f t="shared" si="124"/>
        <v>235</v>
      </c>
    </row>
    <row r="7469" spans="5:6" x14ac:dyDescent="0.2">
      <c r="E7469" t="str">
        <v>235a</v>
      </c>
      <c r="F7469">
        <f t="shared" si="124"/>
        <v>235</v>
      </c>
    </row>
    <row r="7470" spans="5:6" x14ac:dyDescent="0.2">
      <c r="E7470" t="str">
        <v>235a</v>
      </c>
      <c r="F7470">
        <f t="shared" si="124"/>
        <v>235</v>
      </c>
    </row>
    <row r="7471" spans="5:6" x14ac:dyDescent="0.2">
      <c r="E7471" t="str">
        <v>235a</v>
      </c>
      <c r="F7471">
        <f t="shared" si="124"/>
        <v>235</v>
      </c>
    </row>
    <row r="7472" spans="5:6" x14ac:dyDescent="0.2">
      <c r="E7472" t="str">
        <v>235a</v>
      </c>
      <c r="F7472">
        <f t="shared" si="124"/>
        <v>235</v>
      </c>
    </row>
    <row r="7473" spans="5:6" x14ac:dyDescent="0.2">
      <c r="E7473" t="str">
        <v>235a</v>
      </c>
      <c r="F7473">
        <f t="shared" si="124"/>
        <v>235</v>
      </c>
    </row>
    <row r="7474" spans="5:6" x14ac:dyDescent="0.2">
      <c r="E7474" t="str">
        <v>235a</v>
      </c>
      <c r="F7474">
        <f t="shared" si="124"/>
        <v>235</v>
      </c>
    </row>
    <row r="7475" spans="5:6" x14ac:dyDescent="0.2">
      <c r="E7475" t="str">
        <v>235a</v>
      </c>
      <c r="F7475">
        <f t="shared" si="124"/>
        <v>235</v>
      </c>
    </row>
    <row r="7476" spans="5:6" x14ac:dyDescent="0.2">
      <c r="E7476" t="str">
        <v>235a</v>
      </c>
      <c r="F7476">
        <f t="shared" si="124"/>
        <v>235</v>
      </c>
    </row>
    <row r="7477" spans="5:6" x14ac:dyDescent="0.2">
      <c r="E7477" t="str">
        <v>235a</v>
      </c>
      <c r="F7477">
        <f t="shared" si="124"/>
        <v>235</v>
      </c>
    </row>
    <row r="7478" spans="5:6" x14ac:dyDescent="0.2">
      <c r="E7478" t="str">
        <v>235a</v>
      </c>
      <c r="F7478">
        <f t="shared" si="124"/>
        <v>235</v>
      </c>
    </row>
    <row r="7479" spans="5:6" x14ac:dyDescent="0.2">
      <c r="E7479" t="str">
        <v>235a</v>
      </c>
      <c r="F7479">
        <f t="shared" si="124"/>
        <v>235</v>
      </c>
    </row>
    <row r="7480" spans="5:6" x14ac:dyDescent="0.2">
      <c r="E7480" t="str">
        <v>235a</v>
      </c>
      <c r="F7480">
        <f t="shared" si="124"/>
        <v>235</v>
      </c>
    </row>
    <row r="7481" spans="5:6" x14ac:dyDescent="0.2">
      <c r="E7481" t="str">
        <v>235a</v>
      </c>
      <c r="F7481">
        <f t="shared" si="124"/>
        <v>235</v>
      </c>
    </row>
    <row r="7482" spans="5:6" x14ac:dyDescent="0.2">
      <c r="E7482" t="str">
        <v>235a</v>
      </c>
      <c r="F7482">
        <f t="shared" si="124"/>
        <v>235</v>
      </c>
    </row>
    <row r="7483" spans="5:6" x14ac:dyDescent="0.2">
      <c r="E7483" t="str">
        <v>235a</v>
      </c>
      <c r="F7483">
        <f t="shared" si="124"/>
        <v>235</v>
      </c>
    </row>
    <row r="7484" spans="5:6" x14ac:dyDescent="0.2">
      <c r="E7484" t="str">
        <v>235a</v>
      </c>
      <c r="F7484">
        <f t="shared" si="124"/>
        <v>235</v>
      </c>
    </row>
    <row r="7485" spans="5:6" x14ac:dyDescent="0.2">
      <c r="E7485" t="str">
        <v>235a</v>
      </c>
      <c r="F7485">
        <f t="shared" si="124"/>
        <v>235</v>
      </c>
    </row>
    <row r="7486" spans="5:6" x14ac:dyDescent="0.2">
      <c r="E7486" t="str">
        <v>235a</v>
      </c>
      <c r="F7486">
        <f t="shared" si="124"/>
        <v>235</v>
      </c>
    </row>
    <row r="7487" spans="5:6" x14ac:dyDescent="0.2">
      <c r="E7487" t="str">
        <v>235a</v>
      </c>
      <c r="F7487">
        <f t="shared" si="124"/>
        <v>235</v>
      </c>
    </row>
    <row r="7488" spans="5:6" x14ac:dyDescent="0.2">
      <c r="E7488" t="str">
        <v>235a</v>
      </c>
      <c r="F7488">
        <f t="shared" si="124"/>
        <v>235</v>
      </c>
    </row>
    <row r="7489" spans="5:6" x14ac:dyDescent="0.2">
      <c r="E7489" t="str">
        <v>235a</v>
      </c>
      <c r="F7489">
        <f t="shared" si="124"/>
        <v>235</v>
      </c>
    </row>
    <row r="7490" spans="5:6" x14ac:dyDescent="0.2">
      <c r="E7490" t="str">
        <v>235a</v>
      </c>
      <c r="F7490">
        <f t="shared" si="124"/>
        <v>235</v>
      </c>
    </row>
    <row r="7491" spans="5:6" x14ac:dyDescent="0.2">
      <c r="E7491" t="str">
        <v>235a</v>
      </c>
      <c r="F7491">
        <f t="shared" ref="F7491:F7554" si="125">VALUE(LEFT(E7491,LEN(E7491)-1))</f>
        <v>235</v>
      </c>
    </row>
    <row r="7492" spans="5:6" x14ac:dyDescent="0.2">
      <c r="E7492" t="str">
        <v>235a</v>
      </c>
      <c r="F7492">
        <f t="shared" si="125"/>
        <v>235</v>
      </c>
    </row>
    <row r="7493" spans="5:6" x14ac:dyDescent="0.2">
      <c r="E7493" t="str">
        <v>235a</v>
      </c>
      <c r="F7493">
        <f t="shared" si="125"/>
        <v>235</v>
      </c>
    </row>
    <row r="7494" spans="5:6" x14ac:dyDescent="0.2">
      <c r="E7494" t="str">
        <v>235b</v>
      </c>
      <c r="F7494">
        <f t="shared" si="125"/>
        <v>235</v>
      </c>
    </row>
    <row r="7495" spans="5:6" x14ac:dyDescent="0.2">
      <c r="E7495" t="str">
        <v>235b</v>
      </c>
      <c r="F7495">
        <f t="shared" si="125"/>
        <v>235</v>
      </c>
    </row>
    <row r="7496" spans="5:6" x14ac:dyDescent="0.2">
      <c r="E7496" t="str">
        <v>235b</v>
      </c>
      <c r="F7496">
        <f t="shared" si="125"/>
        <v>235</v>
      </c>
    </row>
    <row r="7497" spans="5:6" x14ac:dyDescent="0.2">
      <c r="E7497" t="str">
        <v>235b</v>
      </c>
      <c r="F7497">
        <f t="shared" si="125"/>
        <v>235</v>
      </c>
    </row>
    <row r="7498" spans="5:6" x14ac:dyDescent="0.2">
      <c r="E7498" t="str">
        <v>235b</v>
      </c>
      <c r="F7498">
        <f t="shared" si="125"/>
        <v>235</v>
      </c>
    </row>
    <row r="7499" spans="5:6" x14ac:dyDescent="0.2">
      <c r="E7499" t="str">
        <v>235b</v>
      </c>
      <c r="F7499">
        <f t="shared" si="125"/>
        <v>235</v>
      </c>
    </row>
    <row r="7500" spans="5:6" x14ac:dyDescent="0.2">
      <c r="E7500" t="str">
        <v>235b</v>
      </c>
      <c r="F7500">
        <f t="shared" si="125"/>
        <v>235</v>
      </c>
    </row>
    <row r="7501" spans="5:6" x14ac:dyDescent="0.2">
      <c r="E7501" t="str">
        <v>235b</v>
      </c>
      <c r="F7501">
        <f t="shared" si="125"/>
        <v>235</v>
      </c>
    </row>
    <row r="7502" spans="5:6" x14ac:dyDescent="0.2">
      <c r="E7502" t="str">
        <v>235b</v>
      </c>
      <c r="F7502">
        <f t="shared" si="125"/>
        <v>235</v>
      </c>
    </row>
    <row r="7503" spans="5:6" x14ac:dyDescent="0.2">
      <c r="E7503" t="str">
        <v>235b</v>
      </c>
      <c r="F7503">
        <f t="shared" si="125"/>
        <v>235</v>
      </c>
    </row>
    <row r="7504" spans="5:6" x14ac:dyDescent="0.2">
      <c r="E7504" t="str">
        <v>235b</v>
      </c>
      <c r="F7504">
        <f t="shared" si="125"/>
        <v>235</v>
      </c>
    </row>
    <row r="7505" spans="5:6" x14ac:dyDescent="0.2">
      <c r="E7505" t="str">
        <v>235b</v>
      </c>
      <c r="F7505">
        <f t="shared" si="125"/>
        <v>235</v>
      </c>
    </row>
    <row r="7506" spans="5:6" x14ac:dyDescent="0.2">
      <c r="E7506" t="str">
        <v>235b</v>
      </c>
      <c r="F7506">
        <f t="shared" si="125"/>
        <v>235</v>
      </c>
    </row>
    <row r="7507" spans="5:6" x14ac:dyDescent="0.2">
      <c r="E7507" t="str">
        <v>235b</v>
      </c>
      <c r="F7507">
        <f t="shared" si="125"/>
        <v>235</v>
      </c>
    </row>
    <row r="7508" spans="5:6" x14ac:dyDescent="0.2">
      <c r="E7508" t="str">
        <v>235b</v>
      </c>
      <c r="F7508">
        <f t="shared" si="125"/>
        <v>235</v>
      </c>
    </row>
    <row r="7509" spans="5:6" x14ac:dyDescent="0.2">
      <c r="E7509" t="str">
        <v>235b</v>
      </c>
      <c r="F7509">
        <f t="shared" si="125"/>
        <v>235</v>
      </c>
    </row>
    <row r="7510" spans="5:6" x14ac:dyDescent="0.2">
      <c r="E7510" t="str">
        <v>235b</v>
      </c>
      <c r="F7510">
        <f t="shared" si="125"/>
        <v>235</v>
      </c>
    </row>
    <row r="7511" spans="5:6" x14ac:dyDescent="0.2">
      <c r="E7511" t="str">
        <v>235b</v>
      </c>
      <c r="F7511">
        <f t="shared" si="125"/>
        <v>235</v>
      </c>
    </row>
    <row r="7512" spans="5:6" x14ac:dyDescent="0.2">
      <c r="E7512" t="str">
        <v>235b</v>
      </c>
      <c r="F7512">
        <f t="shared" si="125"/>
        <v>235</v>
      </c>
    </row>
    <row r="7513" spans="5:6" x14ac:dyDescent="0.2">
      <c r="E7513" t="str">
        <v>235b</v>
      </c>
      <c r="F7513">
        <f t="shared" si="125"/>
        <v>235</v>
      </c>
    </row>
    <row r="7514" spans="5:6" x14ac:dyDescent="0.2">
      <c r="E7514" t="str">
        <v>235b</v>
      </c>
      <c r="F7514">
        <f t="shared" si="125"/>
        <v>235</v>
      </c>
    </row>
    <row r="7515" spans="5:6" x14ac:dyDescent="0.2">
      <c r="E7515" t="str">
        <v>235b</v>
      </c>
      <c r="F7515">
        <f t="shared" si="125"/>
        <v>235</v>
      </c>
    </row>
    <row r="7516" spans="5:6" x14ac:dyDescent="0.2">
      <c r="E7516" t="str">
        <v>235b</v>
      </c>
      <c r="F7516">
        <f t="shared" si="125"/>
        <v>235</v>
      </c>
    </row>
    <row r="7517" spans="5:6" x14ac:dyDescent="0.2">
      <c r="E7517" t="str">
        <v>235b</v>
      </c>
      <c r="F7517">
        <f t="shared" si="125"/>
        <v>235</v>
      </c>
    </row>
    <row r="7518" spans="5:6" x14ac:dyDescent="0.2">
      <c r="E7518" t="str">
        <v>235b</v>
      </c>
      <c r="F7518">
        <f t="shared" si="125"/>
        <v>235</v>
      </c>
    </row>
    <row r="7519" spans="5:6" x14ac:dyDescent="0.2">
      <c r="E7519" t="str">
        <v>235b</v>
      </c>
      <c r="F7519">
        <f t="shared" si="125"/>
        <v>235</v>
      </c>
    </row>
    <row r="7520" spans="5:6" x14ac:dyDescent="0.2">
      <c r="E7520" t="str">
        <v>235b</v>
      </c>
      <c r="F7520">
        <f t="shared" si="125"/>
        <v>235</v>
      </c>
    </row>
    <row r="7521" spans="5:6" x14ac:dyDescent="0.2">
      <c r="E7521" t="str">
        <v>235b</v>
      </c>
      <c r="F7521">
        <f t="shared" si="125"/>
        <v>235</v>
      </c>
    </row>
    <row r="7522" spans="5:6" x14ac:dyDescent="0.2">
      <c r="E7522" t="str">
        <v>235b</v>
      </c>
      <c r="F7522">
        <f t="shared" si="125"/>
        <v>235</v>
      </c>
    </row>
    <row r="7523" spans="5:6" x14ac:dyDescent="0.2">
      <c r="E7523" t="str">
        <v>235b</v>
      </c>
      <c r="F7523">
        <f t="shared" si="125"/>
        <v>235</v>
      </c>
    </row>
    <row r="7524" spans="5:6" x14ac:dyDescent="0.2">
      <c r="E7524" t="str">
        <v>235b</v>
      </c>
      <c r="F7524">
        <f t="shared" si="125"/>
        <v>235</v>
      </c>
    </row>
    <row r="7525" spans="5:6" x14ac:dyDescent="0.2">
      <c r="E7525" t="str">
        <v>235b</v>
      </c>
      <c r="F7525">
        <f t="shared" si="125"/>
        <v>235</v>
      </c>
    </row>
    <row r="7526" spans="5:6" x14ac:dyDescent="0.2">
      <c r="E7526" t="str">
        <v>235b</v>
      </c>
      <c r="F7526">
        <f t="shared" si="125"/>
        <v>235</v>
      </c>
    </row>
    <row r="7527" spans="5:6" x14ac:dyDescent="0.2">
      <c r="E7527" t="str">
        <v>235b</v>
      </c>
      <c r="F7527">
        <f t="shared" si="125"/>
        <v>235</v>
      </c>
    </row>
    <row r="7528" spans="5:6" x14ac:dyDescent="0.2">
      <c r="E7528" t="str">
        <v>235b</v>
      </c>
      <c r="F7528">
        <f t="shared" si="125"/>
        <v>235</v>
      </c>
    </row>
    <row r="7529" spans="5:6" x14ac:dyDescent="0.2">
      <c r="E7529" t="str">
        <v>235b</v>
      </c>
      <c r="F7529">
        <f t="shared" si="125"/>
        <v>235</v>
      </c>
    </row>
    <row r="7530" spans="5:6" x14ac:dyDescent="0.2">
      <c r="E7530" t="str">
        <v>235b</v>
      </c>
      <c r="F7530">
        <f t="shared" si="125"/>
        <v>235</v>
      </c>
    </row>
    <row r="7531" spans="5:6" x14ac:dyDescent="0.2">
      <c r="E7531" t="str">
        <v>235b</v>
      </c>
      <c r="F7531">
        <f t="shared" si="125"/>
        <v>235</v>
      </c>
    </row>
    <row r="7532" spans="5:6" x14ac:dyDescent="0.2">
      <c r="E7532" t="str">
        <v>235b</v>
      </c>
      <c r="F7532">
        <f t="shared" si="125"/>
        <v>235</v>
      </c>
    </row>
    <row r="7533" spans="5:6" x14ac:dyDescent="0.2">
      <c r="E7533" t="str">
        <v>235b</v>
      </c>
      <c r="F7533">
        <f t="shared" si="125"/>
        <v>235</v>
      </c>
    </row>
    <row r="7534" spans="5:6" x14ac:dyDescent="0.2">
      <c r="E7534" t="str">
        <v>235b</v>
      </c>
      <c r="F7534">
        <f t="shared" si="125"/>
        <v>235</v>
      </c>
    </row>
    <row r="7535" spans="5:6" x14ac:dyDescent="0.2">
      <c r="E7535" t="str">
        <v>235b</v>
      </c>
      <c r="F7535">
        <f t="shared" si="125"/>
        <v>235</v>
      </c>
    </row>
    <row r="7536" spans="5:6" x14ac:dyDescent="0.2">
      <c r="E7536" t="str">
        <v>235b</v>
      </c>
      <c r="F7536">
        <f t="shared" si="125"/>
        <v>235</v>
      </c>
    </row>
    <row r="7537" spans="5:6" x14ac:dyDescent="0.2">
      <c r="E7537" t="str">
        <v>235b</v>
      </c>
      <c r="F7537">
        <f t="shared" si="125"/>
        <v>235</v>
      </c>
    </row>
    <row r="7538" spans="5:6" x14ac:dyDescent="0.2">
      <c r="E7538" t="str">
        <v>235b</v>
      </c>
      <c r="F7538">
        <f t="shared" si="125"/>
        <v>235</v>
      </c>
    </row>
    <row r="7539" spans="5:6" x14ac:dyDescent="0.2">
      <c r="E7539" t="str">
        <v>235b</v>
      </c>
      <c r="F7539">
        <f t="shared" si="125"/>
        <v>235</v>
      </c>
    </row>
    <row r="7540" spans="5:6" x14ac:dyDescent="0.2">
      <c r="E7540" t="str">
        <v>235b</v>
      </c>
      <c r="F7540">
        <f t="shared" si="125"/>
        <v>235</v>
      </c>
    </row>
    <row r="7541" spans="5:6" x14ac:dyDescent="0.2">
      <c r="E7541" t="str">
        <v>235b</v>
      </c>
      <c r="F7541">
        <f t="shared" si="125"/>
        <v>235</v>
      </c>
    </row>
    <row r="7542" spans="5:6" x14ac:dyDescent="0.2">
      <c r="E7542" t="str">
        <v>235b</v>
      </c>
      <c r="F7542">
        <f t="shared" si="125"/>
        <v>235</v>
      </c>
    </row>
    <row r="7543" spans="5:6" x14ac:dyDescent="0.2">
      <c r="E7543" t="str">
        <v>235b</v>
      </c>
      <c r="F7543">
        <f t="shared" si="125"/>
        <v>235</v>
      </c>
    </row>
    <row r="7544" spans="5:6" x14ac:dyDescent="0.2">
      <c r="E7544" t="str">
        <v>235b</v>
      </c>
      <c r="F7544">
        <f t="shared" si="125"/>
        <v>235</v>
      </c>
    </row>
    <row r="7545" spans="5:6" x14ac:dyDescent="0.2">
      <c r="E7545" t="str">
        <v>235b</v>
      </c>
      <c r="F7545">
        <f t="shared" si="125"/>
        <v>235</v>
      </c>
    </row>
    <row r="7546" spans="5:6" x14ac:dyDescent="0.2">
      <c r="E7546" t="str">
        <v>235b</v>
      </c>
      <c r="F7546">
        <f t="shared" si="125"/>
        <v>235</v>
      </c>
    </row>
    <row r="7547" spans="5:6" x14ac:dyDescent="0.2">
      <c r="E7547" t="str">
        <v>235b</v>
      </c>
      <c r="F7547">
        <f t="shared" si="125"/>
        <v>235</v>
      </c>
    </row>
    <row r="7548" spans="5:6" x14ac:dyDescent="0.2">
      <c r="E7548" t="str">
        <v>235b</v>
      </c>
      <c r="F7548">
        <f t="shared" si="125"/>
        <v>235</v>
      </c>
    </row>
    <row r="7549" spans="5:6" x14ac:dyDescent="0.2">
      <c r="E7549" t="str">
        <v>235b</v>
      </c>
      <c r="F7549">
        <f t="shared" si="125"/>
        <v>235</v>
      </c>
    </row>
    <row r="7550" spans="5:6" x14ac:dyDescent="0.2">
      <c r="E7550" t="str">
        <v>235b</v>
      </c>
      <c r="F7550">
        <f t="shared" si="125"/>
        <v>235</v>
      </c>
    </row>
    <row r="7551" spans="5:6" x14ac:dyDescent="0.2">
      <c r="E7551" t="str">
        <v>235b</v>
      </c>
      <c r="F7551">
        <f t="shared" si="125"/>
        <v>235</v>
      </c>
    </row>
    <row r="7552" spans="5:6" x14ac:dyDescent="0.2">
      <c r="E7552" t="str">
        <v>235b</v>
      </c>
      <c r="F7552">
        <f t="shared" si="125"/>
        <v>235</v>
      </c>
    </row>
    <row r="7553" spans="5:6" x14ac:dyDescent="0.2">
      <c r="E7553" t="str">
        <v>235b</v>
      </c>
      <c r="F7553">
        <f t="shared" si="125"/>
        <v>235</v>
      </c>
    </row>
    <row r="7554" spans="5:6" x14ac:dyDescent="0.2">
      <c r="E7554" t="str">
        <v>235b</v>
      </c>
      <c r="F7554">
        <f t="shared" si="125"/>
        <v>235</v>
      </c>
    </row>
    <row r="7555" spans="5:6" x14ac:dyDescent="0.2">
      <c r="E7555" t="str">
        <v>235b</v>
      </c>
      <c r="F7555">
        <f t="shared" ref="F7555:F7618" si="126">VALUE(LEFT(E7555,LEN(E7555)-1))</f>
        <v>235</v>
      </c>
    </row>
    <row r="7556" spans="5:6" x14ac:dyDescent="0.2">
      <c r="E7556" t="str">
        <v>235b</v>
      </c>
      <c r="F7556">
        <f t="shared" si="126"/>
        <v>235</v>
      </c>
    </row>
    <row r="7557" spans="5:6" x14ac:dyDescent="0.2">
      <c r="E7557" t="str">
        <v>235b</v>
      </c>
      <c r="F7557">
        <f t="shared" si="126"/>
        <v>235</v>
      </c>
    </row>
    <row r="7558" spans="5:6" x14ac:dyDescent="0.2">
      <c r="E7558" t="str">
        <v>235b</v>
      </c>
      <c r="F7558">
        <f t="shared" si="126"/>
        <v>235</v>
      </c>
    </row>
    <row r="7559" spans="5:6" x14ac:dyDescent="0.2">
      <c r="E7559" t="str">
        <v>235b</v>
      </c>
      <c r="F7559">
        <f t="shared" si="126"/>
        <v>235</v>
      </c>
    </row>
    <row r="7560" spans="5:6" x14ac:dyDescent="0.2">
      <c r="E7560" t="str">
        <v>235b</v>
      </c>
      <c r="F7560">
        <f t="shared" si="126"/>
        <v>235</v>
      </c>
    </row>
    <row r="7561" spans="5:6" x14ac:dyDescent="0.2">
      <c r="E7561" t="str">
        <v>235b</v>
      </c>
      <c r="F7561">
        <f t="shared" si="126"/>
        <v>235</v>
      </c>
    </row>
    <row r="7562" spans="5:6" x14ac:dyDescent="0.2">
      <c r="E7562" t="str">
        <v>235b</v>
      </c>
      <c r="F7562">
        <f t="shared" si="126"/>
        <v>235</v>
      </c>
    </row>
    <row r="7563" spans="5:6" x14ac:dyDescent="0.2">
      <c r="E7563" t="str">
        <v>235b</v>
      </c>
      <c r="F7563">
        <f t="shared" si="126"/>
        <v>235</v>
      </c>
    </row>
    <row r="7564" spans="5:6" x14ac:dyDescent="0.2">
      <c r="E7564" t="str">
        <v>235b</v>
      </c>
      <c r="F7564">
        <f t="shared" si="126"/>
        <v>235</v>
      </c>
    </row>
    <row r="7565" spans="5:6" x14ac:dyDescent="0.2">
      <c r="E7565" t="str">
        <v>235b</v>
      </c>
      <c r="F7565">
        <f t="shared" si="126"/>
        <v>235</v>
      </c>
    </row>
    <row r="7566" spans="5:6" x14ac:dyDescent="0.2">
      <c r="E7566" t="str">
        <v>235b</v>
      </c>
      <c r="F7566">
        <f t="shared" si="126"/>
        <v>235</v>
      </c>
    </row>
    <row r="7567" spans="5:6" x14ac:dyDescent="0.2">
      <c r="E7567" t="str">
        <v>235b</v>
      </c>
      <c r="F7567">
        <f t="shared" si="126"/>
        <v>235</v>
      </c>
    </row>
    <row r="7568" spans="5:6" x14ac:dyDescent="0.2">
      <c r="E7568" t="str">
        <v>235b</v>
      </c>
      <c r="F7568">
        <f t="shared" si="126"/>
        <v>235</v>
      </c>
    </row>
    <row r="7569" spans="5:6" x14ac:dyDescent="0.2">
      <c r="E7569" t="str">
        <v>235b</v>
      </c>
      <c r="F7569">
        <f t="shared" si="126"/>
        <v>235</v>
      </c>
    </row>
    <row r="7570" spans="5:6" x14ac:dyDescent="0.2">
      <c r="E7570" t="str">
        <v>235b</v>
      </c>
      <c r="F7570">
        <f t="shared" si="126"/>
        <v>235</v>
      </c>
    </row>
    <row r="7571" spans="5:6" x14ac:dyDescent="0.2">
      <c r="E7571" t="str">
        <v>235b</v>
      </c>
      <c r="F7571">
        <f t="shared" si="126"/>
        <v>235</v>
      </c>
    </row>
    <row r="7572" spans="5:6" x14ac:dyDescent="0.2">
      <c r="E7572" t="str">
        <v>235b</v>
      </c>
      <c r="F7572">
        <f t="shared" si="126"/>
        <v>235</v>
      </c>
    </row>
    <row r="7573" spans="5:6" x14ac:dyDescent="0.2">
      <c r="E7573" t="str">
        <v>235b</v>
      </c>
      <c r="F7573">
        <f t="shared" si="126"/>
        <v>235</v>
      </c>
    </row>
    <row r="7574" spans="5:6" x14ac:dyDescent="0.2">
      <c r="E7574" t="str">
        <v>235b</v>
      </c>
      <c r="F7574">
        <f t="shared" si="126"/>
        <v>235</v>
      </c>
    </row>
    <row r="7575" spans="5:6" x14ac:dyDescent="0.2">
      <c r="E7575" t="str">
        <v>235b</v>
      </c>
      <c r="F7575">
        <f t="shared" si="126"/>
        <v>235</v>
      </c>
    </row>
    <row r="7576" spans="5:6" x14ac:dyDescent="0.2">
      <c r="E7576" t="str">
        <v>235b</v>
      </c>
      <c r="F7576">
        <f t="shared" si="126"/>
        <v>235</v>
      </c>
    </row>
    <row r="7577" spans="5:6" x14ac:dyDescent="0.2">
      <c r="E7577" t="str">
        <v>235b</v>
      </c>
      <c r="F7577">
        <f t="shared" si="126"/>
        <v>235</v>
      </c>
    </row>
    <row r="7578" spans="5:6" x14ac:dyDescent="0.2">
      <c r="E7578" t="str">
        <v>235b</v>
      </c>
      <c r="F7578">
        <f t="shared" si="126"/>
        <v>235</v>
      </c>
    </row>
    <row r="7579" spans="5:6" x14ac:dyDescent="0.2">
      <c r="E7579" t="str">
        <v>236a</v>
      </c>
      <c r="F7579">
        <f t="shared" si="126"/>
        <v>236</v>
      </c>
    </row>
    <row r="7580" spans="5:6" x14ac:dyDescent="0.2">
      <c r="E7580" t="str">
        <v>236a</v>
      </c>
      <c r="F7580">
        <f t="shared" si="126"/>
        <v>236</v>
      </c>
    </row>
    <row r="7581" spans="5:6" x14ac:dyDescent="0.2">
      <c r="E7581" t="str">
        <v>236a</v>
      </c>
      <c r="F7581">
        <f t="shared" si="126"/>
        <v>236</v>
      </c>
    </row>
    <row r="7582" spans="5:6" x14ac:dyDescent="0.2">
      <c r="E7582" t="str">
        <v>236a</v>
      </c>
      <c r="F7582">
        <f t="shared" si="126"/>
        <v>236</v>
      </c>
    </row>
    <row r="7583" spans="5:6" x14ac:dyDescent="0.2">
      <c r="E7583" t="str">
        <v>236a</v>
      </c>
      <c r="F7583">
        <f t="shared" si="126"/>
        <v>236</v>
      </c>
    </row>
    <row r="7584" spans="5:6" x14ac:dyDescent="0.2">
      <c r="E7584" t="str">
        <v>236a</v>
      </c>
      <c r="F7584">
        <f t="shared" si="126"/>
        <v>236</v>
      </c>
    </row>
    <row r="7585" spans="5:6" x14ac:dyDescent="0.2">
      <c r="E7585" t="str">
        <v>236a</v>
      </c>
      <c r="F7585">
        <f t="shared" si="126"/>
        <v>236</v>
      </c>
    </row>
    <row r="7586" spans="5:6" x14ac:dyDescent="0.2">
      <c r="E7586" t="str">
        <v>236a</v>
      </c>
      <c r="F7586">
        <f t="shared" si="126"/>
        <v>236</v>
      </c>
    </row>
    <row r="7587" spans="5:6" x14ac:dyDescent="0.2">
      <c r="E7587" t="str">
        <v>236a</v>
      </c>
      <c r="F7587">
        <f t="shared" si="126"/>
        <v>236</v>
      </c>
    </row>
    <row r="7588" spans="5:6" x14ac:dyDescent="0.2">
      <c r="E7588" t="str">
        <v>236a</v>
      </c>
      <c r="F7588">
        <f t="shared" si="126"/>
        <v>236</v>
      </c>
    </row>
    <row r="7589" spans="5:6" x14ac:dyDescent="0.2">
      <c r="E7589" t="str">
        <v>236a</v>
      </c>
      <c r="F7589">
        <f t="shared" si="126"/>
        <v>236</v>
      </c>
    </row>
    <row r="7590" spans="5:6" x14ac:dyDescent="0.2">
      <c r="E7590" t="str">
        <v>236a</v>
      </c>
      <c r="F7590">
        <f t="shared" si="126"/>
        <v>236</v>
      </c>
    </row>
    <row r="7591" spans="5:6" x14ac:dyDescent="0.2">
      <c r="E7591" t="str">
        <v>236a</v>
      </c>
      <c r="F7591">
        <f t="shared" si="126"/>
        <v>236</v>
      </c>
    </row>
    <row r="7592" spans="5:6" x14ac:dyDescent="0.2">
      <c r="E7592" t="str">
        <v>236a</v>
      </c>
      <c r="F7592">
        <f t="shared" si="126"/>
        <v>236</v>
      </c>
    </row>
    <row r="7593" spans="5:6" x14ac:dyDescent="0.2">
      <c r="E7593" t="str">
        <v>236a</v>
      </c>
      <c r="F7593">
        <f t="shared" si="126"/>
        <v>236</v>
      </c>
    </row>
    <row r="7594" spans="5:6" x14ac:dyDescent="0.2">
      <c r="E7594" t="str">
        <v>236a</v>
      </c>
      <c r="F7594">
        <f t="shared" si="126"/>
        <v>236</v>
      </c>
    </row>
    <row r="7595" spans="5:6" x14ac:dyDescent="0.2">
      <c r="E7595" t="str">
        <v>236a</v>
      </c>
      <c r="F7595">
        <f t="shared" si="126"/>
        <v>236</v>
      </c>
    </row>
    <row r="7596" spans="5:6" x14ac:dyDescent="0.2">
      <c r="E7596" t="str">
        <v>236a</v>
      </c>
      <c r="F7596">
        <f t="shared" si="126"/>
        <v>236</v>
      </c>
    </row>
    <row r="7597" spans="5:6" x14ac:dyDescent="0.2">
      <c r="E7597" t="str">
        <v>236a</v>
      </c>
      <c r="F7597">
        <f t="shared" si="126"/>
        <v>236</v>
      </c>
    </row>
    <row r="7598" spans="5:6" x14ac:dyDescent="0.2">
      <c r="E7598" t="str">
        <v>236a</v>
      </c>
      <c r="F7598">
        <f t="shared" si="126"/>
        <v>236</v>
      </c>
    </row>
    <row r="7599" spans="5:6" x14ac:dyDescent="0.2">
      <c r="E7599" t="str">
        <v>236a</v>
      </c>
      <c r="F7599">
        <f t="shared" si="126"/>
        <v>236</v>
      </c>
    </row>
    <row r="7600" spans="5:6" x14ac:dyDescent="0.2">
      <c r="E7600" t="str">
        <v>236a</v>
      </c>
      <c r="F7600">
        <f t="shared" si="126"/>
        <v>236</v>
      </c>
    </row>
    <row r="7601" spans="5:6" x14ac:dyDescent="0.2">
      <c r="E7601" t="str">
        <v>236a</v>
      </c>
      <c r="F7601">
        <f t="shared" si="126"/>
        <v>236</v>
      </c>
    </row>
    <row r="7602" spans="5:6" x14ac:dyDescent="0.2">
      <c r="E7602" t="str">
        <v>236a</v>
      </c>
      <c r="F7602">
        <f t="shared" si="126"/>
        <v>236</v>
      </c>
    </row>
    <row r="7603" spans="5:6" x14ac:dyDescent="0.2">
      <c r="E7603" t="str">
        <v>236a</v>
      </c>
      <c r="F7603">
        <f t="shared" si="126"/>
        <v>236</v>
      </c>
    </row>
    <row r="7604" spans="5:6" x14ac:dyDescent="0.2">
      <c r="E7604" t="str">
        <v>236a</v>
      </c>
      <c r="F7604">
        <f t="shared" si="126"/>
        <v>236</v>
      </c>
    </row>
    <row r="7605" spans="5:6" x14ac:dyDescent="0.2">
      <c r="E7605" t="str">
        <v>236a</v>
      </c>
      <c r="F7605">
        <f t="shared" si="126"/>
        <v>236</v>
      </c>
    </row>
    <row r="7606" spans="5:6" x14ac:dyDescent="0.2">
      <c r="E7606" t="str">
        <v>236a</v>
      </c>
      <c r="F7606">
        <f t="shared" si="126"/>
        <v>236</v>
      </c>
    </row>
    <row r="7607" spans="5:6" x14ac:dyDescent="0.2">
      <c r="E7607" t="str">
        <v>236a</v>
      </c>
      <c r="F7607">
        <f t="shared" si="126"/>
        <v>236</v>
      </c>
    </row>
    <row r="7608" spans="5:6" x14ac:dyDescent="0.2">
      <c r="E7608" t="str">
        <v>236a</v>
      </c>
      <c r="F7608">
        <f t="shared" si="126"/>
        <v>236</v>
      </c>
    </row>
    <row r="7609" spans="5:6" x14ac:dyDescent="0.2">
      <c r="E7609" t="str">
        <v>236a</v>
      </c>
      <c r="F7609">
        <f t="shared" si="126"/>
        <v>236</v>
      </c>
    </row>
    <row r="7610" spans="5:6" x14ac:dyDescent="0.2">
      <c r="E7610" t="str">
        <v>236a</v>
      </c>
      <c r="F7610">
        <f t="shared" si="126"/>
        <v>236</v>
      </c>
    </row>
    <row r="7611" spans="5:6" x14ac:dyDescent="0.2">
      <c r="E7611" t="str">
        <v>236a</v>
      </c>
      <c r="F7611">
        <f t="shared" si="126"/>
        <v>236</v>
      </c>
    </row>
    <row r="7612" spans="5:6" x14ac:dyDescent="0.2">
      <c r="E7612" t="str">
        <v>236a</v>
      </c>
      <c r="F7612">
        <f t="shared" si="126"/>
        <v>236</v>
      </c>
    </row>
    <row r="7613" spans="5:6" x14ac:dyDescent="0.2">
      <c r="E7613" t="str">
        <v>236a</v>
      </c>
      <c r="F7613">
        <f t="shared" si="126"/>
        <v>236</v>
      </c>
    </row>
    <row r="7614" spans="5:6" x14ac:dyDescent="0.2">
      <c r="E7614" t="str">
        <v>236a</v>
      </c>
      <c r="F7614">
        <f t="shared" si="126"/>
        <v>236</v>
      </c>
    </row>
    <row r="7615" spans="5:6" x14ac:dyDescent="0.2">
      <c r="E7615" t="str">
        <v>236a</v>
      </c>
      <c r="F7615">
        <f t="shared" si="126"/>
        <v>236</v>
      </c>
    </row>
    <row r="7616" spans="5:6" x14ac:dyDescent="0.2">
      <c r="E7616" t="str">
        <v>236a</v>
      </c>
      <c r="F7616">
        <f t="shared" si="126"/>
        <v>236</v>
      </c>
    </row>
    <row r="7617" spans="5:6" x14ac:dyDescent="0.2">
      <c r="E7617" t="str">
        <v>236a</v>
      </c>
      <c r="F7617">
        <f t="shared" si="126"/>
        <v>236</v>
      </c>
    </row>
    <row r="7618" spans="5:6" x14ac:dyDescent="0.2">
      <c r="E7618" t="str">
        <v>236a</v>
      </c>
      <c r="F7618">
        <f t="shared" si="126"/>
        <v>236</v>
      </c>
    </row>
    <row r="7619" spans="5:6" x14ac:dyDescent="0.2">
      <c r="E7619" t="str">
        <v>236a</v>
      </c>
      <c r="F7619">
        <f t="shared" ref="F7619:F7682" si="127">VALUE(LEFT(E7619,LEN(E7619)-1))</f>
        <v>236</v>
      </c>
    </row>
    <row r="7620" spans="5:6" x14ac:dyDescent="0.2">
      <c r="E7620" t="str">
        <v>236a</v>
      </c>
      <c r="F7620">
        <f t="shared" si="127"/>
        <v>236</v>
      </c>
    </row>
    <row r="7621" spans="5:6" x14ac:dyDescent="0.2">
      <c r="E7621" t="str">
        <v>236a</v>
      </c>
      <c r="F7621">
        <f t="shared" si="127"/>
        <v>236</v>
      </c>
    </row>
    <row r="7622" spans="5:6" x14ac:dyDescent="0.2">
      <c r="E7622" t="str">
        <v>236a</v>
      </c>
      <c r="F7622">
        <f t="shared" si="127"/>
        <v>236</v>
      </c>
    </row>
    <row r="7623" spans="5:6" x14ac:dyDescent="0.2">
      <c r="E7623" t="str">
        <v>236a</v>
      </c>
      <c r="F7623">
        <f t="shared" si="127"/>
        <v>236</v>
      </c>
    </row>
    <row r="7624" spans="5:6" x14ac:dyDescent="0.2">
      <c r="E7624" t="str">
        <v>236a</v>
      </c>
      <c r="F7624">
        <f t="shared" si="127"/>
        <v>236</v>
      </c>
    </row>
    <row r="7625" spans="5:6" x14ac:dyDescent="0.2">
      <c r="E7625" t="str">
        <v>236a</v>
      </c>
      <c r="F7625">
        <f t="shared" si="127"/>
        <v>236</v>
      </c>
    </row>
    <row r="7626" spans="5:6" x14ac:dyDescent="0.2">
      <c r="E7626" t="str">
        <v>236a</v>
      </c>
      <c r="F7626">
        <f t="shared" si="127"/>
        <v>236</v>
      </c>
    </row>
    <row r="7627" spans="5:6" x14ac:dyDescent="0.2">
      <c r="E7627" t="str">
        <v>236a</v>
      </c>
      <c r="F7627">
        <f t="shared" si="127"/>
        <v>236</v>
      </c>
    </row>
    <row r="7628" spans="5:6" x14ac:dyDescent="0.2">
      <c r="E7628" t="str">
        <v>236a</v>
      </c>
      <c r="F7628">
        <f t="shared" si="127"/>
        <v>236</v>
      </c>
    </row>
    <row r="7629" spans="5:6" x14ac:dyDescent="0.2">
      <c r="E7629" t="str">
        <v>236a</v>
      </c>
      <c r="F7629">
        <f t="shared" si="127"/>
        <v>236</v>
      </c>
    </row>
    <row r="7630" spans="5:6" x14ac:dyDescent="0.2">
      <c r="E7630" t="str">
        <v>236a</v>
      </c>
      <c r="F7630">
        <f t="shared" si="127"/>
        <v>236</v>
      </c>
    </row>
    <row r="7631" spans="5:6" x14ac:dyDescent="0.2">
      <c r="E7631" t="str">
        <v>236a</v>
      </c>
      <c r="F7631">
        <f t="shared" si="127"/>
        <v>236</v>
      </c>
    </row>
    <row r="7632" spans="5:6" x14ac:dyDescent="0.2">
      <c r="E7632" t="str">
        <v>236a</v>
      </c>
      <c r="F7632">
        <f t="shared" si="127"/>
        <v>236</v>
      </c>
    </row>
    <row r="7633" spans="5:6" x14ac:dyDescent="0.2">
      <c r="E7633" t="str">
        <v>236a</v>
      </c>
      <c r="F7633">
        <f t="shared" si="127"/>
        <v>236</v>
      </c>
    </row>
    <row r="7634" spans="5:6" x14ac:dyDescent="0.2">
      <c r="E7634" t="str">
        <v>236a</v>
      </c>
      <c r="F7634">
        <f t="shared" si="127"/>
        <v>236</v>
      </c>
    </row>
    <row r="7635" spans="5:6" x14ac:dyDescent="0.2">
      <c r="E7635" t="str">
        <v>236a</v>
      </c>
      <c r="F7635">
        <f t="shared" si="127"/>
        <v>236</v>
      </c>
    </row>
    <row r="7636" spans="5:6" x14ac:dyDescent="0.2">
      <c r="E7636" t="str">
        <v>236a</v>
      </c>
      <c r="F7636">
        <f t="shared" si="127"/>
        <v>236</v>
      </c>
    </row>
    <row r="7637" spans="5:6" x14ac:dyDescent="0.2">
      <c r="E7637" t="str">
        <v>236a</v>
      </c>
      <c r="F7637">
        <f t="shared" si="127"/>
        <v>236</v>
      </c>
    </row>
    <row r="7638" spans="5:6" x14ac:dyDescent="0.2">
      <c r="E7638" t="str">
        <v>236a</v>
      </c>
      <c r="F7638">
        <f t="shared" si="127"/>
        <v>236</v>
      </c>
    </row>
    <row r="7639" spans="5:6" x14ac:dyDescent="0.2">
      <c r="E7639" t="str">
        <v>236a</v>
      </c>
      <c r="F7639">
        <f t="shared" si="127"/>
        <v>236</v>
      </c>
    </row>
    <row r="7640" spans="5:6" x14ac:dyDescent="0.2">
      <c r="E7640" t="str">
        <v>236a</v>
      </c>
      <c r="F7640">
        <f t="shared" si="127"/>
        <v>236</v>
      </c>
    </row>
    <row r="7641" spans="5:6" x14ac:dyDescent="0.2">
      <c r="E7641" t="str">
        <v>236a</v>
      </c>
      <c r="F7641">
        <f t="shared" si="127"/>
        <v>236</v>
      </c>
    </row>
    <row r="7642" spans="5:6" x14ac:dyDescent="0.2">
      <c r="E7642" t="str">
        <v>236a</v>
      </c>
      <c r="F7642">
        <f t="shared" si="127"/>
        <v>236</v>
      </c>
    </row>
    <row r="7643" spans="5:6" x14ac:dyDescent="0.2">
      <c r="E7643" t="str">
        <v>236a</v>
      </c>
      <c r="F7643">
        <f t="shared" si="127"/>
        <v>236</v>
      </c>
    </row>
    <row r="7644" spans="5:6" x14ac:dyDescent="0.2">
      <c r="E7644" t="str">
        <v>236a</v>
      </c>
      <c r="F7644">
        <f t="shared" si="127"/>
        <v>236</v>
      </c>
    </row>
    <row r="7645" spans="5:6" x14ac:dyDescent="0.2">
      <c r="E7645" t="str">
        <v>236a</v>
      </c>
      <c r="F7645">
        <f t="shared" si="127"/>
        <v>236</v>
      </c>
    </row>
    <row r="7646" spans="5:6" x14ac:dyDescent="0.2">
      <c r="E7646" t="str">
        <v>236a</v>
      </c>
      <c r="F7646">
        <f t="shared" si="127"/>
        <v>236</v>
      </c>
    </row>
    <row r="7647" spans="5:6" x14ac:dyDescent="0.2">
      <c r="E7647" t="str">
        <v>236a</v>
      </c>
      <c r="F7647">
        <f t="shared" si="127"/>
        <v>236</v>
      </c>
    </row>
    <row r="7648" spans="5:6" x14ac:dyDescent="0.2">
      <c r="E7648" t="str">
        <v>236a</v>
      </c>
      <c r="F7648">
        <f t="shared" si="127"/>
        <v>236</v>
      </c>
    </row>
    <row r="7649" spans="5:6" x14ac:dyDescent="0.2">
      <c r="E7649" t="str">
        <v>236a</v>
      </c>
      <c r="F7649">
        <f t="shared" si="127"/>
        <v>236</v>
      </c>
    </row>
    <row r="7650" spans="5:6" x14ac:dyDescent="0.2">
      <c r="E7650" t="str">
        <v>236a</v>
      </c>
      <c r="F7650">
        <f t="shared" si="127"/>
        <v>236</v>
      </c>
    </row>
    <row r="7651" spans="5:6" x14ac:dyDescent="0.2">
      <c r="E7651" t="str">
        <v>236a</v>
      </c>
      <c r="F7651">
        <f t="shared" si="127"/>
        <v>236</v>
      </c>
    </row>
    <row r="7652" spans="5:6" x14ac:dyDescent="0.2">
      <c r="E7652" t="str">
        <v>236a</v>
      </c>
      <c r="F7652">
        <f t="shared" si="127"/>
        <v>236</v>
      </c>
    </row>
    <row r="7653" spans="5:6" x14ac:dyDescent="0.2">
      <c r="E7653" t="str">
        <v>236a</v>
      </c>
      <c r="F7653">
        <f t="shared" si="127"/>
        <v>236</v>
      </c>
    </row>
    <row r="7654" spans="5:6" x14ac:dyDescent="0.2">
      <c r="E7654" t="str">
        <v>236a</v>
      </c>
      <c r="F7654">
        <f t="shared" si="127"/>
        <v>236</v>
      </c>
    </row>
    <row r="7655" spans="5:6" x14ac:dyDescent="0.2">
      <c r="E7655" t="str">
        <v>236a</v>
      </c>
      <c r="F7655">
        <f t="shared" si="127"/>
        <v>236</v>
      </c>
    </row>
    <row r="7656" spans="5:6" x14ac:dyDescent="0.2">
      <c r="E7656" t="str">
        <v>236a</v>
      </c>
      <c r="F7656">
        <f t="shared" si="127"/>
        <v>236</v>
      </c>
    </row>
    <row r="7657" spans="5:6" x14ac:dyDescent="0.2">
      <c r="E7657" t="str">
        <v>236a</v>
      </c>
      <c r="F7657">
        <f t="shared" si="127"/>
        <v>236</v>
      </c>
    </row>
    <row r="7658" spans="5:6" x14ac:dyDescent="0.2">
      <c r="E7658" t="str">
        <v>236a</v>
      </c>
      <c r="F7658">
        <f t="shared" si="127"/>
        <v>236</v>
      </c>
    </row>
    <row r="7659" spans="5:6" x14ac:dyDescent="0.2">
      <c r="E7659" t="str">
        <v>236a</v>
      </c>
      <c r="F7659">
        <f t="shared" si="127"/>
        <v>236</v>
      </c>
    </row>
    <row r="7660" spans="5:6" x14ac:dyDescent="0.2">
      <c r="E7660" t="str">
        <v>236a</v>
      </c>
      <c r="F7660">
        <f t="shared" si="127"/>
        <v>236</v>
      </c>
    </row>
    <row r="7661" spans="5:6" x14ac:dyDescent="0.2">
      <c r="E7661" t="str">
        <v>236a</v>
      </c>
      <c r="F7661">
        <f t="shared" si="127"/>
        <v>236</v>
      </c>
    </row>
    <row r="7662" spans="5:6" x14ac:dyDescent="0.2">
      <c r="E7662" t="str">
        <v>236a</v>
      </c>
      <c r="F7662">
        <f t="shared" si="127"/>
        <v>236</v>
      </c>
    </row>
    <row r="7663" spans="5:6" x14ac:dyDescent="0.2">
      <c r="E7663" t="str">
        <v>236a</v>
      </c>
      <c r="F7663">
        <f t="shared" si="127"/>
        <v>236</v>
      </c>
    </row>
    <row r="7664" spans="5:6" x14ac:dyDescent="0.2">
      <c r="E7664" t="str">
        <v>236a</v>
      </c>
      <c r="F7664">
        <f t="shared" si="127"/>
        <v>236</v>
      </c>
    </row>
    <row r="7665" spans="5:6" x14ac:dyDescent="0.2">
      <c r="E7665" t="str">
        <v>236a</v>
      </c>
      <c r="F7665">
        <f t="shared" si="127"/>
        <v>236</v>
      </c>
    </row>
    <row r="7666" spans="5:6" x14ac:dyDescent="0.2">
      <c r="E7666" t="str">
        <v>236b</v>
      </c>
      <c r="F7666">
        <f t="shared" si="127"/>
        <v>236</v>
      </c>
    </row>
    <row r="7667" spans="5:6" x14ac:dyDescent="0.2">
      <c r="E7667" t="str">
        <v>236b</v>
      </c>
      <c r="F7667">
        <f t="shared" si="127"/>
        <v>236</v>
      </c>
    </row>
    <row r="7668" spans="5:6" x14ac:dyDescent="0.2">
      <c r="E7668" t="str">
        <v>236b</v>
      </c>
      <c r="F7668">
        <f t="shared" si="127"/>
        <v>236</v>
      </c>
    </row>
    <row r="7669" spans="5:6" x14ac:dyDescent="0.2">
      <c r="E7669" t="str">
        <v>236b</v>
      </c>
      <c r="F7669">
        <f t="shared" si="127"/>
        <v>236</v>
      </c>
    </row>
    <row r="7670" spans="5:6" x14ac:dyDescent="0.2">
      <c r="E7670" t="str">
        <v>236b</v>
      </c>
      <c r="F7670">
        <f t="shared" si="127"/>
        <v>236</v>
      </c>
    </row>
    <row r="7671" spans="5:6" x14ac:dyDescent="0.2">
      <c r="E7671" t="str">
        <v>236b</v>
      </c>
      <c r="F7671">
        <f t="shared" si="127"/>
        <v>236</v>
      </c>
    </row>
    <row r="7672" spans="5:6" x14ac:dyDescent="0.2">
      <c r="E7672" t="str">
        <v>236b</v>
      </c>
      <c r="F7672">
        <f t="shared" si="127"/>
        <v>236</v>
      </c>
    </row>
    <row r="7673" spans="5:6" x14ac:dyDescent="0.2">
      <c r="E7673" t="str">
        <v>236b</v>
      </c>
      <c r="F7673">
        <f t="shared" si="127"/>
        <v>236</v>
      </c>
    </row>
    <row r="7674" spans="5:6" x14ac:dyDescent="0.2">
      <c r="E7674" t="str">
        <v>236b</v>
      </c>
      <c r="F7674">
        <f t="shared" si="127"/>
        <v>236</v>
      </c>
    </row>
    <row r="7675" spans="5:6" x14ac:dyDescent="0.2">
      <c r="E7675" t="str">
        <v>236b</v>
      </c>
      <c r="F7675">
        <f t="shared" si="127"/>
        <v>236</v>
      </c>
    </row>
    <row r="7676" spans="5:6" x14ac:dyDescent="0.2">
      <c r="E7676" t="str">
        <v>236b</v>
      </c>
      <c r="F7676">
        <f t="shared" si="127"/>
        <v>236</v>
      </c>
    </row>
    <row r="7677" spans="5:6" x14ac:dyDescent="0.2">
      <c r="E7677" t="str">
        <v>236b</v>
      </c>
      <c r="F7677">
        <f t="shared" si="127"/>
        <v>236</v>
      </c>
    </row>
    <row r="7678" spans="5:6" x14ac:dyDescent="0.2">
      <c r="E7678" t="str">
        <v>236b</v>
      </c>
      <c r="F7678">
        <f t="shared" si="127"/>
        <v>236</v>
      </c>
    </row>
    <row r="7679" spans="5:6" x14ac:dyDescent="0.2">
      <c r="E7679" t="str">
        <v>236b</v>
      </c>
      <c r="F7679">
        <f t="shared" si="127"/>
        <v>236</v>
      </c>
    </row>
    <row r="7680" spans="5:6" x14ac:dyDescent="0.2">
      <c r="E7680" t="str">
        <v>236b</v>
      </c>
      <c r="F7680">
        <f t="shared" si="127"/>
        <v>236</v>
      </c>
    </row>
    <row r="7681" spans="5:6" x14ac:dyDescent="0.2">
      <c r="E7681" t="str">
        <v>236b</v>
      </c>
      <c r="F7681">
        <f t="shared" si="127"/>
        <v>236</v>
      </c>
    </row>
    <row r="7682" spans="5:6" x14ac:dyDescent="0.2">
      <c r="E7682" t="str">
        <v>236b</v>
      </c>
      <c r="F7682">
        <f t="shared" si="127"/>
        <v>236</v>
      </c>
    </row>
    <row r="7683" spans="5:6" x14ac:dyDescent="0.2">
      <c r="E7683" t="str">
        <v>236b</v>
      </c>
      <c r="F7683">
        <f t="shared" ref="F7683:F7746" si="128">VALUE(LEFT(E7683,LEN(E7683)-1))</f>
        <v>236</v>
      </c>
    </row>
    <row r="7684" spans="5:6" x14ac:dyDescent="0.2">
      <c r="E7684" t="str">
        <v>236b</v>
      </c>
      <c r="F7684">
        <f t="shared" si="128"/>
        <v>236</v>
      </c>
    </row>
    <row r="7685" spans="5:6" x14ac:dyDescent="0.2">
      <c r="E7685" t="str">
        <v>236b</v>
      </c>
      <c r="F7685">
        <f t="shared" si="128"/>
        <v>236</v>
      </c>
    </row>
    <row r="7686" spans="5:6" x14ac:dyDescent="0.2">
      <c r="E7686" t="str">
        <v>236b</v>
      </c>
      <c r="F7686">
        <f t="shared" si="128"/>
        <v>236</v>
      </c>
    </row>
    <row r="7687" spans="5:6" x14ac:dyDescent="0.2">
      <c r="E7687" t="str">
        <v>236b</v>
      </c>
      <c r="F7687">
        <f t="shared" si="128"/>
        <v>236</v>
      </c>
    </row>
    <row r="7688" spans="5:6" x14ac:dyDescent="0.2">
      <c r="E7688" t="str">
        <v>236b</v>
      </c>
      <c r="F7688">
        <f t="shared" si="128"/>
        <v>236</v>
      </c>
    </row>
    <row r="7689" spans="5:6" x14ac:dyDescent="0.2">
      <c r="E7689" t="str">
        <v>236b</v>
      </c>
      <c r="F7689">
        <f t="shared" si="128"/>
        <v>236</v>
      </c>
    </row>
    <row r="7690" spans="5:6" x14ac:dyDescent="0.2">
      <c r="E7690" t="str">
        <v>236b</v>
      </c>
      <c r="F7690">
        <f t="shared" si="128"/>
        <v>236</v>
      </c>
    </row>
    <row r="7691" spans="5:6" x14ac:dyDescent="0.2">
      <c r="E7691" t="str">
        <v>236b</v>
      </c>
      <c r="F7691">
        <f t="shared" si="128"/>
        <v>236</v>
      </c>
    </row>
    <row r="7692" spans="5:6" x14ac:dyDescent="0.2">
      <c r="E7692" t="str">
        <v>236b</v>
      </c>
      <c r="F7692">
        <f t="shared" si="128"/>
        <v>236</v>
      </c>
    </row>
    <row r="7693" spans="5:6" x14ac:dyDescent="0.2">
      <c r="E7693" t="str">
        <v>236b</v>
      </c>
      <c r="F7693">
        <f t="shared" si="128"/>
        <v>236</v>
      </c>
    </row>
    <row r="7694" spans="5:6" x14ac:dyDescent="0.2">
      <c r="E7694" t="str">
        <v>236b</v>
      </c>
      <c r="F7694">
        <f t="shared" si="128"/>
        <v>236</v>
      </c>
    </row>
    <row r="7695" spans="5:6" x14ac:dyDescent="0.2">
      <c r="E7695" t="str">
        <v>236b</v>
      </c>
      <c r="F7695">
        <f t="shared" si="128"/>
        <v>236</v>
      </c>
    </row>
    <row r="7696" spans="5:6" x14ac:dyDescent="0.2">
      <c r="E7696" t="str">
        <v>236b</v>
      </c>
      <c r="F7696">
        <f t="shared" si="128"/>
        <v>236</v>
      </c>
    </row>
    <row r="7697" spans="5:6" x14ac:dyDescent="0.2">
      <c r="E7697" t="str">
        <v>236b</v>
      </c>
      <c r="F7697">
        <f t="shared" si="128"/>
        <v>236</v>
      </c>
    </row>
    <row r="7698" spans="5:6" x14ac:dyDescent="0.2">
      <c r="E7698" t="str">
        <v>236b</v>
      </c>
      <c r="F7698">
        <f t="shared" si="128"/>
        <v>236</v>
      </c>
    </row>
    <row r="7699" spans="5:6" x14ac:dyDescent="0.2">
      <c r="E7699" t="str">
        <v>236b</v>
      </c>
      <c r="F7699">
        <f t="shared" si="128"/>
        <v>236</v>
      </c>
    </row>
    <row r="7700" spans="5:6" x14ac:dyDescent="0.2">
      <c r="E7700" t="str">
        <v>236b</v>
      </c>
      <c r="F7700">
        <f t="shared" si="128"/>
        <v>236</v>
      </c>
    </row>
    <row r="7701" spans="5:6" x14ac:dyDescent="0.2">
      <c r="E7701" t="str">
        <v>236b</v>
      </c>
      <c r="F7701">
        <f t="shared" si="128"/>
        <v>236</v>
      </c>
    </row>
    <row r="7702" spans="5:6" x14ac:dyDescent="0.2">
      <c r="E7702" t="str">
        <v>236b</v>
      </c>
      <c r="F7702">
        <f t="shared" si="128"/>
        <v>236</v>
      </c>
    </row>
    <row r="7703" spans="5:6" x14ac:dyDescent="0.2">
      <c r="E7703" t="str">
        <v>236b</v>
      </c>
      <c r="F7703">
        <f t="shared" si="128"/>
        <v>236</v>
      </c>
    </row>
    <row r="7704" spans="5:6" x14ac:dyDescent="0.2">
      <c r="E7704" t="str">
        <v>236b</v>
      </c>
      <c r="F7704">
        <f t="shared" si="128"/>
        <v>236</v>
      </c>
    </row>
    <row r="7705" spans="5:6" x14ac:dyDescent="0.2">
      <c r="E7705" t="str">
        <v>236b</v>
      </c>
      <c r="F7705">
        <f t="shared" si="128"/>
        <v>236</v>
      </c>
    </row>
    <row r="7706" spans="5:6" x14ac:dyDescent="0.2">
      <c r="E7706" t="str">
        <v>236b</v>
      </c>
      <c r="F7706">
        <f t="shared" si="128"/>
        <v>236</v>
      </c>
    </row>
    <row r="7707" spans="5:6" x14ac:dyDescent="0.2">
      <c r="E7707" t="str">
        <v>236b</v>
      </c>
      <c r="F7707">
        <f t="shared" si="128"/>
        <v>236</v>
      </c>
    </row>
    <row r="7708" spans="5:6" x14ac:dyDescent="0.2">
      <c r="E7708" t="str">
        <v>236b</v>
      </c>
      <c r="F7708">
        <f t="shared" si="128"/>
        <v>236</v>
      </c>
    </row>
    <row r="7709" spans="5:6" x14ac:dyDescent="0.2">
      <c r="E7709" t="str">
        <v>236b</v>
      </c>
      <c r="F7709">
        <f t="shared" si="128"/>
        <v>236</v>
      </c>
    </row>
    <row r="7710" spans="5:6" x14ac:dyDescent="0.2">
      <c r="E7710" t="str">
        <v>236b</v>
      </c>
      <c r="F7710">
        <f t="shared" si="128"/>
        <v>236</v>
      </c>
    </row>
    <row r="7711" spans="5:6" x14ac:dyDescent="0.2">
      <c r="E7711" t="str">
        <v>236b</v>
      </c>
      <c r="F7711">
        <f t="shared" si="128"/>
        <v>236</v>
      </c>
    </row>
    <row r="7712" spans="5:6" x14ac:dyDescent="0.2">
      <c r="E7712" t="str">
        <v>236b</v>
      </c>
      <c r="F7712">
        <f t="shared" si="128"/>
        <v>236</v>
      </c>
    </row>
    <row r="7713" spans="5:6" x14ac:dyDescent="0.2">
      <c r="E7713" t="str">
        <v>236b</v>
      </c>
      <c r="F7713">
        <f t="shared" si="128"/>
        <v>236</v>
      </c>
    </row>
    <row r="7714" spans="5:6" x14ac:dyDescent="0.2">
      <c r="E7714" t="str">
        <v>236b</v>
      </c>
      <c r="F7714">
        <f t="shared" si="128"/>
        <v>236</v>
      </c>
    </row>
    <row r="7715" spans="5:6" x14ac:dyDescent="0.2">
      <c r="E7715" t="str">
        <v>236b</v>
      </c>
      <c r="F7715">
        <f t="shared" si="128"/>
        <v>236</v>
      </c>
    </row>
    <row r="7716" spans="5:6" x14ac:dyDescent="0.2">
      <c r="E7716" t="str">
        <v>236b</v>
      </c>
      <c r="F7716">
        <f t="shared" si="128"/>
        <v>236</v>
      </c>
    </row>
    <row r="7717" spans="5:6" x14ac:dyDescent="0.2">
      <c r="E7717" t="str">
        <v>236b</v>
      </c>
      <c r="F7717">
        <f t="shared" si="128"/>
        <v>236</v>
      </c>
    </row>
    <row r="7718" spans="5:6" x14ac:dyDescent="0.2">
      <c r="E7718" t="str">
        <v>236b</v>
      </c>
      <c r="F7718">
        <f t="shared" si="128"/>
        <v>236</v>
      </c>
    </row>
    <row r="7719" spans="5:6" x14ac:dyDescent="0.2">
      <c r="E7719" t="str">
        <v>236b</v>
      </c>
      <c r="F7719">
        <f t="shared" si="128"/>
        <v>236</v>
      </c>
    </row>
    <row r="7720" spans="5:6" x14ac:dyDescent="0.2">
      <c r="E7720" t="str">
        <v>236b</v>
      </c>
      <c r="F7720">
        <f t="shared" si="128"/>
        <v>236</v>
      </c>
    </row>
    <row r="7721" spans="5:6" x14ac:dyDescent="0.2">
      <c r="E7721" t="str">
        <v>236b</v>
      </c>
      <c r="F7721">
        <f t="shared" si="128"/>
        <v>236</v>
      </c>
    </row>
    <row r="7722" spans="5:6" x14ac:dyDescent="0.2">
      <c r="E7722" t="str">
        <v>236b</v>
      </c>
      <c r="F7722">
        <f t="shared" si="128"/>
        <v>236</v>
      </c>
    </row>
    <row r="7723" spans="5:6" x14ac:dyDescent="0.2">
      <c r="E7723" t="str">
        <v>236b</v>
      </c>
      <c r="F7723">
        <f t="shared" si="128"/>
        <v>236</v>
      </c>
    </row>
    <row r="7724" spans="5:6" x14ac:dyDescent="0.2">
      <c r="E7724" t="str">
        <v>236b</v>
      </c>
      <c r="F7724">
        <f t="shared" si="128"/>
        <v>236</v>
      </c>
    </row>
    <row r="7725" spans="5:6" x14ac:dyDescent="0.2">
      <c r="E7725" t="str">
        <v>236b</v>
      </c>
      <c r="F7725">
        <f t="shared" si="128"/>
        <v>236</v>
      </c>
    </row>
    <row r="7726" spans="5:6" x14ac:dyDescent="0.2">
      <c r="E7726" t="str">
        <v>236b</v>
      </c>
      <c r="F7726">
        <f t="shared" si="128"/>
        <v>236</v>
      </c>
    </row>
    <row r="7727" spans="5:6" x14ac:dyDescent="0.2">
      <c r="E7727" t="str">
        <v>236b</v>
      </c>
      <c r="F7727">
        <f t="shared" si="128"/>
        <v>236</v>
      </c>
    </row>
    <row r="7728" spans="5:6" x14ac:dyDescent="0.2">
      <c r="E7728" t="str">
        <v>236b</v>
      </c>
      <c r="F7728">
        <f t="shared" si="128"/>
        <v>236</v>
      </c>
    </row>
    <row r="7729" spans="5:6" x14ac:dyDescent="0.2">
      <c r="E7729" t="str">
        <v>236b</v>
      </c>
      <c r="F7729">
        <f t="shared" si="128"/>
        <v>236</v>
      </c>
    </row>
    <row r="7730" spans="5:6" x14ac:dyDescent="0.2">
      <c r="E7730" t="str">
        <v>236b</v>
      </c>
      <c r="F7730">
        <f t="shared" si="128"/>
        <v>236</v>
      </c>
    </row>
    <row r="7731" spans="5:6" x14ac:dyDescent="0.2">
      <c r="E7731" t="str">
        <v>236b</v>
      </c>
      <c r="F7731">
        <f t="shared" si="128"/>
        <v>236</v>
      </c>
    </row>
    <row r="7732" spans="5:6" x14ac:dyDescent="0.2">
      <c r="E7732" t="str">
        <v>236b</v>
      </c>
      <c r="F7732">
        <f t="shared" si="128"/>
        <v>236</v>
      </c>
    </row>
    <row r="7733" spans="5:6" x14ac:dyDescent="0.2">
      <c r="E7733" t="str">
        <v>236b</v>
      </c>
      <c r="F7733">
        <f t="shared" si="128"/>
        <v>236</v>
      </c>
    </row>
    <row r="7734" spans="5:6" x14ac:dyDescent="0.2">
      <c r="E7734" t="str">
        <v>236b</v>
      </c>
      <c r="F7734">
        <f t="shared" si="128"/>
        <v>236</v>
      </c>
    </row>
    <row r="7735" spans="5:6" x14ac:dyDescent="0.2">
      <c r="E7735" t="str">
        <v>236b</v>
      </c>
      <c r="F7735">
        <f t="shared" si="128"/>
        <v>236</v>
      </c>
    </row>
    <row r="7736" spans="5:6" x14ac:dyDescent="0.2">
      <c r="E7736" t="str">
        <v>236b</v>
      </c>
      <c r="F7736">
        <f t="shared" si="128"/>
        <v>236</v>
      </c>
    </row>
    <row r="7737" spans="5:6" x14ac:dyDescent="0.2">
      <c r="E7737" t="str">
        <v>236b</v>
      </c>
      <c r="F7737">
        <f t="shared" si="128"/>
        <v>236</v>
      </c>
    </row>
    <row r="7738" spans="5:6" x14ac:dyDescent="0.2">
      <c r="E7738" t="str">
        <v>236b</v>
      </c>
      <c r="F7738">
        <f t="shared" si="128"/>
        <v>236</v>
      </c>
    </row>
    <row r="7739" spans="5:6" x14ac:dyDescent="0.2">
      <c r="E7739" t="str">
        <v>236b</v>
      </c>
      <c r="F7739">
        <f t="shared" si="128"/>
        <v>236</v>
      </c>
    </row>
    <row r="7740" spans="5:6" x14ac:dyDescent="0.2">
      <c r="E7740" t="str">
        <v>236b</v>
      </c>
      <c r="F7740">
        <f t="shared" si="128"/>
        <v>236</v>
      </c>
    </row>
    <row r="7741" spans="5:6" x14ac:dyDescent="0.2">
      <c r="E7741" t="str">
        <v>236b</v>
      </c>
      <c r="F7741">
        <f t="shared" si="128"/>
        <v>236</v>
      </c>
    </row>
    <row r="7742" spans="5:6" x14ac:dyDescent="0.2">
      <c r="E7742" t="str">
        <v>236b</v>
      </c>
      <c r="F7742">
        <f t="shared" si="128"/>
        <v>236</v>
      </c>
    </row>
    <row r="7743" spans="5:6" x14ac:dyDescent="0.2">
      <c r="E7743" t="str">
        <v>236b</v>
      </c>
      <c r="F7743">
        <f t="shared" si="128"/>
        <v>236</v>
      </c>
    </row>
    <row r="7744" spans="5:6" x14ac:dyDescent="0.2">
      <c r="E7744" t="str">
        <v>236b</v>
      </c>
      <c r="F7744">
        <f t="shared" si="128"/>
        <v>236</v>
      </c>
    </row>
    <row r="7745" spans="5:6" x14ac:dyDescent="0.2">
      <c r="E7745" t="str">
        <v>236b</v>
      </c>
      <c r="F7745">
        <f t="shared" si="128"/>
        <v>236</v>
      </c>
    </row>
    <row r="7746" spans="5:6" x14ac:dyDescent="0.2">
      <c r="E7746" t="str">
        <v>236b</v>
      </c>
      <c r="F7746">
        <f t="shared" si="128"/>
        <v>236</v>
      </c>
    </row>
    <row r="7747" spans="5:6" x14ac:dyDescent="0.2">
      <c r="E7747" t="str">
        <v>236b</v>
      </c>
      <c r="F7747">
        <f t="shared" ref="F7747:F7810" si="129">VALUE(LEFT(E7747,LEN(E7747)-1))</f>
        <v>236</v>
      </c>
    </row>
    <row r="7748" spans="5:6" x14ac:dyDescent="0.2">
      <c r="E7748" t="str">
        <v>236b</v>
      </c>
      <c r="F7748">
        <f t="shared" si="129"/>
        <v>236</v>
      </c>
    </row>
    <row r="7749" spans="5:6" x14ac:dyDescent="0.2">
      <c r="E7749" t="str">
        <v>236b</v>
      </c>
      <c r="F7749">
        <f t="shared" si="129"/>
        <v>236</v>
      </c>
    </row>
    <row r="7750" spans="5:6" x14ac:dyDescent="0.2">
      <c r="E7750" t="str">
        <v>236b</v>
      </c>
      <c r="F7750">
        <f t="shared" si="129"/>
        <v>236</v>
      </c>
    </row>
    <row r="7751" spans="5:6" x14ac:dyDescent="0.2">
      <c r="E7751" t="str">
        <v>236b</v>
      </c>
      <c r="F7751">
        <f t="shared" si="129"/>
        <v>236</v>
      </c>
    </row>
    <row r="7752" spans="5:6" x14ac:dyDescent="0.2">
      <c r="E7752" t="str">
        <v>236b</v>
      </c>
      <c r="F7752">
        <f t="shared" si="129"/>
        <v>236</v>
      </c>
    </row>
    <row r="7753" spans="5:6" x14ac:dyDescent="0.2">
      <c r="E7753" t="str">
        <v>237a</v>
      </c>
      <c r="F7753">
        <f t="shared" si="129"/>
        <v>237</v>
      </c>
    </row>
    <row r="7754" spans="5:6" x14ac:dyDescent="0.2">
      <c r="E7754" t="str">
        <v>237a</v>
      </c>
      <c r="F7754">
        <f t="shared" si="129"/>
        <v>237</v>
      </c>
    </row>
    <row r="7755" spans="5:6" x14ac:dyDescent="0.2">
      <c r="E7755" t="str">
        <v>237a</v>
      </c>
      <c r="F7755">
        <f t="shared" si="129"/>
        <v>237</v>
      </c>
    </row>
    <row r="7756" spans="5:6" x14ac:dyDescent="0.2">
      <c r="E7756" t="str">
        <v>237a</v>
      </c>
      <c r="F7756">
        <f t="shared" si="129"/>
        <v>237</v>
      </c>
    </row>
    <row r="7757" spans="5:6" x14ac:dyDescent="0.2">
      <c r="E7757" t="str">
        <v>237a</v>
      </c>
      <c r="F7757">
        <f t="shared" si="129"/>
        <v>237</v>
      </c>
    </row>
    <row r="7758" spans="5:6" x14ac:dyDescent="0.2">
      <c r="E7758" t="str">
        <v>237a</v>
      </c>
      <c r="F7758">
        <f t="shared" si="129"/>
        <v>237</v>
      </c>
    </row>
    <row r="7759" spans="5:6" x14ac:dyDescent="0.2">
      <c r="E7759" t="str">
        <v>237a</v>
      </c>
      <c r="F7759">
        <f t="shared" si="129"/>
        <v>237</v>
      </c>
    </row>
    <row r="7760" spans="5:6" x14ac:dyDescent="0.2">
      <c r="E7760" t="str">
        <v>237a</v>
      </c>
      <c r="F7760">
        <f t="shared" si="129"/>
        <v>237</v>
      </c>
    </row>
    <row r="7761" spans="5:6" x14ac:dyDescent="0.2">
      <c r="E7761" t="str">
        <v>237a</v>
      </c>
      <c r="F7761">
        <f t="shared" si="129"/>
        <v>237</v>
      </c>
    </row>
    <row r="7762" spans="5:6" x14ac:dyDescent="0.2">
      <c r="E7762" t="str">
        <v>237a</v>
      </c>
      <c r="F7762">
        <f t="shared" si="129"/>
        <v>237</v>
      </c>
    </row>
    <row r="7763" spans="5:6" x14ac:dyDescent="0.2">
      <c r="E7763" t="str">
        <v>237a</v>
      </c>
      <c r="F7763">
        <f t="shared" si="129"/>
        <v>237</v>
      </c>
    </row>
    <row r="7764" spans="5:6" x14ac:dyDescent="0.2">
      <c r="E7764" t="str">
        <v>237a</v>
      </c>
      <c r="F7764">
        <f t="shared" si="129"/>
        <v>237</v>
      </c>
    </row>
    <row r="7765" spans="5:6" x14ac:dyDescent="0.2">
      <c r="E7765" t="str">
        <v>237a</v>
      </c>
      <c r="F7765">
        <f t="shared" si="129"/>
        <v>237</v>
      </c>
    </row>
    <row r="7766" spans="5:6" x14ac:dyDescent="0.2">
      <c r="E7766" t="str">
        <v>237a</v>
      </c>
      <c r="F7766">
        <f t="shared" si="129"/>
        <v>237</v>
      </c>
    </row>
    <row r="7767" spans="5:6" x14ac:dyDescent="0.2">
      <c r="E7767" t="str">
        <v>237a</v>
      </c>
      <c r="F7767">
        <f t="shared" si="129"/>
        <v>237</v>
      </c>
    </row>
    <row r="7768" spans="5:6" x14ac:dyDescent="0.2">
      <c r="E7768" t="str">
        <v>237a</v>
      </c>
      <c r="F7768">
        <f t="shared" si="129"/>
        <v>237</v>
      </c>
    </row>
    <row r="7769" spans="5:6" x14ac:dyDescent="0.2">
      <c r="E7769" t="str">
        <v>237a</v>
      </c>
      <c r="F7769">
        <f t="shared" si="129"/>
        <v>237</v>
      </c>
    </row>
    <row r="7770" spans="5:6" x14ac:dyDescent="0.2">
      <c r="E7770" t="str">
        <v>237a</v>
      </c>
      <c r="F7770">
        <f t="shared" si="129"/>
        <v>237</v>
      </c>
    </row>
    <row r="7771" spans="5:6" x14ac:dyDescent="0.2">
      <c r="E7771" t="str">
        <v>237a</v>
      </c>
      <c r="F7771">
        <f t="shared" si="129"/>
        <v>237</v>
      </c>
    </row>
    <row r="7772" spans="5:6" x14ac:dyDescent="0.2">
      <c r="E7772" t="str">
        <v>237a</v>
      </c>
      <c r="F7772">
        <f t="shared" si="129"/>
        <v>237</v>
      </c>
    </row>
    <row r="7773" spans="5:6" x14ac:dyDescent="0.2">
      <c r="E7773" t="str">
        <v>237a</v>
      </c>
      <c r="F7773">
        <f t="shared" si="129"/>
        <v>237</v>
      </c>
    </row>
    <row r="7774" spans="5:6" x14ac:dyDescent="0.2">
      <c r="E7774" t="str">
        <v>237a</v>
      </c>
      <c r="F7774">
        <f t="shared" si="129"/>
        <v>237</v>
      </c>
    </row>
    <row r="7775" spans="5:6" x14ac:dyDescent="0.2">
      <c r="E7775" t="str">
        <v>237a</v>
      </c>
      <c r="F7775">
        <f t="shared" si="129"/>
        <v>237</v>
      </c>
    </row>
    <row r="7776" spans="5:6" x14ac:dyDescent="0.2">
      <c r="E7776" t="str">
        <v>237a</v>
      </c>
      <c r="F7776">
        <f t="shared" si="129"/>
        <v>237</v>
      </c>
    </row>
    <row r="7777" spans="5:6" x14ac:dyDescent="0.2">
      <c r="E7777" t="str">
        <v>237a</v>
      </c>
      <c r="F7777">
        <f t="shared" si="129"/>
        <v>237</v>
      </c>
    </row>
    <row r="7778" spans="5:6" x14ac:dyDescent="0.2">
      <c r="E7778" t="str">
        <v>237a</v>
      </c>
      <c r="F7778">
        <f t="shared" si="129"/>
        <v>237</v>
      </c>
    </row>
    <row r="7779" spans="5:6" x14ac:dyDescent="0.2">
      <c r="E7779" t="str">
        <v>237a</v>
      </c>
      <c r="F7779">
        <f t="shared" si="129"/>
        <v>237</v>
      </c>
    </row>
    <row r="7780" spans="5:6" x14ac:dyDescent="0.2">
      <c r="E7780" t="str">
        <v>237a</v>
      </c>
      <c r="F7780">
        <f t="shared" si="129"/>
        <v>237</v>
      </c>
    </row>
    <row r="7781" spans="5:6" x14ac:dyDescent="0.2">
      <c r="E7781" t="str">
        <v>237a</v>
      </c>
      <c r="F7781">
        <f t="shared" si="129"/>
        <v>237</v>
      </c>
    </row>
    <row r="7782" spans="5:6" x14ac:dyDescent="0.2">
      <c r="E7782" t="str">
        <v>237a</v>
      </c>
      <c r="F7782">
        <f t="shared" si="129"/>
        <v>237</v>
      </c>
    </row>
    <row r="7783" spans="5:6" x14ac:dyDescent="0.2">
      <c r="E7783" t="str">
        <v>237a</v>
      </c>
      <c r="F7783">
        <f t="shared" si="129"/>
        <v>237</v>
      </c>
    </row>
    <row r="7784" spans="5:6" x14ac:dyDescent="0.2">
      <c r="E7784" t="str">
        <v>237a</v>
      </c>
      <c r="F7784">
        <f t="shared" si="129"/>
        <v>237</v>
      </c>
    </row>
    <row r="7785" spans="5:6" x14ac:dyDescent="0.2">
      <c r="E7785" t="str">
        <v>237a</v>
      </c>
      <c r="F7785">
        <f t="shared" si="129"/>
        <v>237</v>
      </c>
    </row>
    <row r="7786" spans="5:6" x14ac:dyDescent="0.2">
      <c r="E7786" t="str">
        <v>237a</v>
      </c>
      <c r="F7786">
        <f t="shared" si="129"/>
        <v>237</v>
      </c>
    </row>
    <row r="7787" spans="5:6" x14ac:dyDescent="0.2">
      <c r="E7787" t="str">
        <v>237a</v>
      </c>
      <c r="F7787">
        <f t="shared" si="129"/>
        <v>237</v>
      </c>
    </row>
    <row r="7788" spans="5:6" x14ac:dyDescent="0.2">
      <c r="E7788" t="str">
        <v>237a</v>
      </c>
      <c r="F7788">
        <f t="shared" si="129"/>
        <v>237</v>
      </c>
    </row>
    <row r="7789" spans="5:6" x14ac:dyDescent="0.2">
      <c r="E7789" t="str">
        <v>237a</v>
      </c>
      <c r="F7789">
        <f t="shared" si="129"/>
        <v>237</v>
      </c>
    </row>
    <row r="7790" spans="5:6" x14ac:dyDescent="0.2">
      <c r="E7790" t="str">
        <v>237a</v>
      </c>
      <c r="F7790">
        <f t="shared" si="129"/>
        <v>237</v>
      </c>
    </row>
    <row r="7791" spans="5:6" x14ac:dyDescent="0.2">
      <c r="E7791" t="str">
        <v>237a</v>
      </c>
      <c r="F7791">
        <f t="shared" si="129"/>
        <v>237</v>
      </c>
    </row>
    <row r="7792" spans="5:6" x14ac:dyDescent="0.2">
      <c r="E7792" t="str">
        <v>237a</v>
      </c>
      <c r="F7792">
        <f t="shared" si="129"/>
        <v>237</v>
      </c>
    </row>
    <row r="7793" spans="5:6" x14ac:dyDescent="0.2">
      <c r="E7793" t="str">
        <v>237a</v>
      </c>
      <c r="F7793">
        <f t="shared" si="129"/>
        <v>237</v>
      </c>
    </row>
    <row r="7794" spans="5:6" x14ac:dyDescent="0.2">
      <c r="E7794" t="str">
        <v>237a</v>
      </c>
      <c r="F7794">
        <f t="shared" si="129"/>
        <v>237</v>
      </c>
    </row>
    <row r="7795" spans="5:6" x14ac:dyDescent="0.2">
      <c r="E7795" t="str">
        <v>237a</v>
      </c>
      <c r="F7795">
        <f t="shared" si="129"/>
        <v>237</v>
      </c>
    </row>
    <row r="7796" spans="5:6" x14ac:dyDescent="0.2">
      <c r="E7796" t="str">
        <v>237a</v>
      </c>
      <c r="F7796">
        <f t="shared" si="129"/>
        <v>237</v>
      </c>
    </row>
    <row r="7797" spans="5:6" x14ac:dyDescent="0.2">
      <c r="E7797" t="str">
        <v>237a</v>
      </c>
      <c r="F7797">
        <f t="shared" si="129"/>
        <v>237</v>
      </c>
    </row>
    <row r="7798" spans="5:6" x14ac:dyDescent="0.2">
      <c r="E7798" t="str">
        <v>237a</v>
      </c>
      <c r="F7798">
        <f t="shared" si="129"/>
        <v>237</v>
      </c>
    </row>
    <row r="7799" spans="5:6" x14ac:dyDescent="0.2">
      <c r="E7799" t="str">
        <v>237a</v>
      </c>
      <c r="F7799">
        <f t="shared" si="129"/>
        <v>237</v>
      </c>
    </row>
    <row r="7800" spans="5:6" x14ac:dyDescent="0.2">
      <c r="E7800" t="str">
        <v>237a</v>
      </c>
      <c r="F7800">
        <f t="shared" si="129"/>
        <v>237</v>
      </c>
    </row>
    <row r="7801" spans="5:6" x14ac:dyDescent="0.2">
      <c r="E7801" t="str">
        <v>237a</v>
      </c>
      <c r="F7801">
        <f t="shared" si="129"/>
        <v>237</v>
      </c>
    </row>
    <row r="7802" spans="5:6" x14ac:dyDescent="0.2">
      <c r="E7802" t="str">
        <v>237a</v>
      </c>
      <c r="F7802">
        <f t="shared" si="129"/>
        <v>237</v>
      </c>
    </row>
    <row r="7803" spans="5:6" x14ac:dyDescent="0.2">
      <c r="E7803" t="str">
        <v>237a</v>
      </c>
      <c r="F7803">
        <f t="shared" si="129"/>
        <v>237</v>
      </c>
    </row>
    <row r="7804" spans="5:6" x14ac:dyDescent="0.2">
      <c r="E7804" t="str">
        <v>237a</v>
      </c>
      <c r="F7804">
        <f t="shared" si="129"/>
        <v>237</v>
      </c>
    </row>
    <row r="7805" spans="5:6" x14ac:dyDescent="0.2">
      <c r="E7805" t="str">
        <v>237a</v>
      </c>
      <c r="F7805">
        <f t="shared" si="129"/>
        <v>237</v>
      </c>
    </row>
    <row r="7806" spans="5:6" x14ac:dyDescent="0.2">
      <c r="E7806" t="str">
        <v>237a</v>
      </c>
      <c r="F7806">
        <f t="shared" si="129"/>
        <v>237</v>
      </c>
    </row>
    <row r="7807" spans="5:6" x14ac:dyDescent="0.2">
      <c r="E7807" t="str">
        <v>237a</v>
      </c>
      <c r="F7807">
        <f t="shared" si="129"/>
        <v>237</v>
      </c>
    </row>
    <row r="7808" spans="5:6" x14ac:dyDescent="0.2">
      <c r="E7808" t="str">
        <v>237a</v>
      </c>
      <c r="F7808">
        <f t="shared" si="129"/>
        <v>237</v>
      </c>
    </row>
    <row r="7809" spans="5:6" x14ac:dyDescent="0.2">
      <c r="E7809" t="str">
        <v>237a</v>
      </c>
      <c r="F7809">
        <f t="shared" si="129"/>
        <v>237</v>
      </c>
    </row>
    <row r="7810" spans="5:6" x14ac:dyDescent="0.2">
      <c r="E7810" t="str">
        <v>237a</v>
      </c>
      <c r="F7810">
        <f t="shared" si="129"/>
        <v>237</v>
      </c>
    </row>
    <row r="7811" spans="5:6" x14ac:dyDescent="0.2">
      <c r="E7811" t="str">
        <v>237a</v>
      </c>
      <c r="F7811">
        <f t="shared" ref="F7811:F7874" si="130">VALUE(LEFT(E7811,LEN(E7811)-1))</f>
        <v>237</v>
      </c>
    </row>
    <row r="7812" spans="5:6" x14ac:dyDescent="0.2">
      <c r="E7812" t="str">
        <v>237a</v>
      </c>
      <c r="F7812">
        <f t="shared" si="130"/>
        <v>237</v>
      </c>
    </row>
    <row r="7813" spans="5:6" x14ac:dyDescent="0.2">
      <c r="E7813" t="str">
        <v>237a</v>
      </c>
      <c r="F7813">
        <f t="shared" si="130"/>
        <v>237</v>
      </c>
    </row>
    <row r="7814" spans="5:6" x14ac:dyDescent="0.2">
      <c r="E7814" t="str">
        <v>237a</v>
      </c>
      <c r="F7814">
        <f t="shared" si="130"/>
        <v>237</v>
      </c>
    </row>
    <row r="7815" spans="5:6" x14ac:dyDescent="0.2">
      <c r="E7815" t="str">
        <v>237a</v>
      </c>
      <c r="F7815">
        <f t="shared" si="130"/>
        <v>237</v>
      </c>
    </row>
    <row r="7816" spans="5:6" x14ac:dyDescent="0.2">
      <c r="E7816" t="str">
        <v>237a</v>
      </c>
      <c r="F7816">
        <f t="shared" si="130"/>
        <v>237</v>
      </c>
    </row>
    <row r="7817" spans="5:6" x14ac:dyDescent="0.2">
      <c r="E7817" t="str">
        <v>237a</v>
      </c>
      <c r="F7817">
        <f t="shared" si="130"/>
        <v>237</v>
      </c>
    </row>
    <row r="7818" spans="5:6" x14ac:dyDescent="0.2">
      <c r="E7818" t="str">
        <v>237a</v>
      </c>
      <c r="F7818">
        <f t="shared" si="130"/>
        <v>237</v>
      </c>
    </row>
    <row r="7819" spans="5:6" x14ac:dyDescent="0.2">
      <c r="E7819" t="str">
        <v>237a</v>
      </c>
      <c r="F7819">
        <f t="shared" si="130"/>
        <v>237</v>
      </c>
    </row>
    <row r="7820" spans="5:6" x14ac:dyDescent="0.2">
      <c r="E7820" t="str">
        <v>237a</v>
      </c>
      <c r="F7820">
        <f t="shared" si="130"/>
        <v>237</v>
      </c>
    </row>
    <row r="7821" spans="5:6" x14ac:dyDescent="0.2">
      <c r="E7821" t="str">
        <v>237a</v>
      </c>
      <c r="F7821">
        <f t="shared" si="130"/>
        <v>237</v>
      </c>
    </row>
    <row r="7822" spans="5:6" x14ac:dyDescent="0.2">
      <c r="E7822" t="str">
        <v>237a</v>
      </c>
      <c r="F7822">
        <f t="shared" si="130"/>
        <v>237</v>
      </c>
    </row>
    <row r="7823" spans="5:6" x14ac:dyDescent="0.2">
      <c r="E7823" t="str">
        <v>237a</v>
      </c>
      <c r="F7823">
        <f t="shared" si="130"/>
        <v>237</v>
      </c>
    </row>
    <row r="7824" spans="5:6" x14ac:dyDescent="0.2">
      <c r="E7824" t="str">
        <v>237a</v>
      </c>
      <c r="F7824">
        <f t="shared" si="130"/>
        <v>237</v>
      </c>
    </row>
    <row r="7825" spans="5:6" x14ac:dyDescent="0.2">
      <c r="E7825" t="str">
        <v>237a</v>
      </c>
      <c r="F7825">
        <f t="shared" si="130"/>
        <v>237</v>
      </c>
    </row>
    <row r="7826" spans="5:6" x14ac:dyDescent="0.2">
      <c r="E7826" t="str">
        <v>237a</v>
      </c>
      <c r="F7826">
        <f t="shared" si="130"/>
        <v>237</v>
      </c>
    </row>
    <row r="7827" spans="5:6" x14ac:dyDescent="0.2">
      <c r="E7827" t="str">
        <v>237a</v>
      </c>
      <c r="F7827">
        <f t="shared" si="130"/>
        <v>237</v>
      </c>
    </row>
    <row r="7828" spans="5:6" x14ac:dyDescent="0.2">
      <c r="E7828" t="str">
        <v>237a</v>
      </c>
      <c r="F7828">
        <f t="shared" si="130"/>
        <v>237</v>
      </c>
    </row>
    <row r="7829" spans="5:6" x14ac:dyDescent="0.2">
      <c r="E7829" t="str">
        <v>237a</v>
      </c>
      <c r="F7829">
        <f t="shared" si="130"/>
        <v>237</v>
      </c>
    </row>
    <row r="7830" spans="5:6" x14ac:dyDescent="0.2">
      <c r="E7830" t="str">
        <v>237a</v>
      </c>
      <c r="F7830">
        <f t="shared" si="130"/>
        <v>237</v>
      </c>
    </row>
    <row r="7831" spans="5:6" x14ac:dyDescent="0.2">
      <c r="E7831" t="str">
        <v>237a</v>
      </c>
      <c r="F7831">
        <f t="shared" si="130"/>
        <v>237</v>
      </c>
    </row>
    <row r="7832" spans="5:6" x14ac:dyDescent="0.2">
      <c r="E7832" t="str">
        <v>237a</v>
      </c>
      <c r="F7832">
        <f t="shared" si="130"/>
        <v>237</v>
      </c>
    </row>
    <row r="7833" spans="5:6" x14ac:dyDescent="0.2">
      <c r="E7833" t="str">
        <v>237a</v>
      </c>
      <c r="F7833">
        <f t="shared" si="130"/>
        <v>237</v>
      </c>
    </row>
    <row r="7834" spans="5:6" x14ac:dyDescent="0.2">
      <c r="E7834" t="str">
        <v>237a</v>
      </c>
      <c r="F7834">
        <f t="shared" si="130"/>
        <v>237</v>
      </c>
    </row>
    <row r="7835" spans="5:6" x14ac:dyDescent="0.2">
      <c r="E7835" t="str">
        <v>237a</v>
      </c>
      <c r="F7835">
        <f t="shared" si="130"/>
        <v>237</v>
      </c>
    </row>
    <row r="7836" spans="5:6" x14ac:dyDescent="0.2">
      <c r="E7836" t="str">
        <v>237a</v>
      </c>
      <c r="F7836">
        <f t="shared" si="130"/>
        <v>237</v>
      </c>
    </row>
    <row r="7837" spans="5:6" x14ac:dyDescent="0.2">
      <c r="E7837" t="str">
        <v>237a</v>
      </c>
      <c r="F7837">
        <f t="shared" si="130"/>
        <v>237</v>
      </c>
    </row>
    <row r="7838" spans="5:6" x14ac:dyDescent="0.2">
      <c r="E7838" t="str">
        <v>237a</v>
      </c>
      <c r="F7838">
        <f t="shared" si="130"/>
        <v>237</v>
      </c>
    </row>
    <row r="7839" spans="5:6" x14ac:dyDescent="0.2">
      <c r="E7839" t="str">
        <v>237a</v>
      </c>
      <c r="F7839">
        <f t="shared" si="130"/>
        <v>237</v>
      </c>
    </row>
    <row r="7840" spans="5:6" x14ac:dyDescent="0.2">
      <c r="E7840" t="str">
        <v>237b</v>
      </c>
      <c r="F7840">
        <f t="shared" si="130"/>
        <v>237</v>
      </c>
    </row>
    <row r="7841" spans="5:6" x14ac:dyDescent="0.2">
      <c r="E7841" t="str">
        <v>237b</v>
      </c>
      <c r="F7841">
        <f t="shared" si="130"/>
        <v>237</v>
      </c>
    </row>
    <row r="7842" spans="5:6" x14ac:dyDescent="0.2">
      <c r="E7842" t="str">
        <v>237b</v>
      </c>
      <c r="F7842">
        <f t="shared" si="130"/>
        <v>237</v>
      </c>
    </row>
    <row r="7843" spans="5:6" x14ac:dyDescent="0.2">
      <c r="E7843" t="str">
        <v>237b</v>
      </c>
      <c r="F7843">
        <f t="shared" si="130"/>
        <v>237</v>
      </c>
    </row>
    <row r="7844" spans="5:6" x14ac:dyDescent="0.2">
      <c r="E7844" t="str">
        <v>237b</v>
      </c>
      <c r="F7844">
        <f t="shared" si="130"/>
        <v>237</v>
      </c>
    </row>
    <row r="7845" spans="5:6" x14ac:dyDescent="0.2">
      <c r="E7845" t="str">
        <v>237b</v>
      </c>
      <c r="F7845">
        <f t="shared" si="130"/>
        <v>237</v>
      </c>
    </row>
    <row r="7846" spans="5:6" x14ac:dyDescent="0.2">
      <c r="E7846" t="str">
        <v>237b</v>
      </c>
      <c r="F7846">
        <f t="shared" si="130"/>
        <v>237</v>
      </c>
    </row>
    <row r="7847" spans="5:6" x14ac:dyDescent="0.2">
      <c r="E7847" t="str">
        <v>237b</v>
      </c>
      <c r="F7847">
        <f t="shared" si="130"/>
        <v>237</v>
      </c>
    </row>
    <row r="7848" spans="5:6" x14ac:dyDescent="0.2">
      <c r="E7848" t="str">
        <v>237b</v>
      </c>
      <c r="F7848">
        <f t="shared" si="130"/>
        <v>237</v>
      </c>
    </row>
    <row r="7849" spans="5:6" x14ac:dyDescent="0.2">
      <c r="E7849" t="str">
        <v>237b</v>
      </c>
      <c r="F7849">
        <f t="shared" si="130"/>
        <v>237</v>
      </c>
    </row>
    <row r="7850" spans="5:6" x14ac:dyDescent="0.2">
      <c r="E7850" t="str">
        <v>237b</v>
      </c>
      <c r="F7850">
        <f t="shared" si="130"/>
        <v>237</v>
      </c>
    </row>
    <row r="7851" spans="5:6" x14ac:dyDescent="0.2">
      <c r="E7851" t="str">
        <v>237b</v>
      </c>
      <c r="F7851">
        <f t="shared" si="130"/>
        <v>237</v>
      </c>
    </row>
    <row r="7852" spans="5:6" x14ac:dyDescent="0.2">
      <c r="E7852" t="str">
        <v>237b</v>
      </c>
      <c r="F7852">
        <f t="shared" si="130"/>
        <v>237</v>
      </c>
    </row>
    <row r="7853" spans="5:6" x14ac:dyDescent="0.2">
      <c r="E7853" t="str">
        <v>237b</v>
      </c>
      <c r="F7853">
        <f t="shared" si="130"/>
        <v>237</v>
      </c>
    </row>
    <row r="7854" spans="5:6" x14ac:dyDescent="0.2">
      <c r="E7854" t="str">
        <v>237b</v>
      </c>
      <c r="F7854">
        <f t="shared" si="130"/>
        <v>237</v>
      </c>
    </row>
    <row r="7855" spans="5:6" x14ac:dyDescent="0.2">
      <c r="E7855" t="str">
        <v>237b</v>
      </c>
      <c r="F7855">
        <f t="shared" si="130"/>
        <v>237</v>
      </c>
    </row>
    <row r="7856" spans="5:6" x14ac:dyDescent="0.2">
      <c r="E7856" t="str">
        <v>237b</v>
      </c>
      <c r="F7856">
        <f t="shared" si="130"/>
        <v>237</v>
      </c>
    </row>
    <row r="7857" spans="5:6" x14ac:dyDescent="0.2">
      <c r="E7857" t="str">
        <v>237b</v>
      </c>
      <c r="F7857">
        <f t="shared" si="130"/>
        <v>237</v>
      </c>
    </row>
    <row r="7858" spans="5:6" x14ac:dyDescent="0.2">
      <c r="E7858" t="str">
        <v>237b</v>
      </c>
      <c r="F7858">
        <f t="shared" si="130"/>
        <v>237</v>
      </c>
    </row>
    <row r="7859" spans="5:6" x14ac:dyDescent="0.2">
      <c r="E7859" t="str">
        <v>237b</v>
      </c>
      <c r="F7859">
        <f t="shared" si="130"/>
        <v>237</v>
      </c>
    </row>
    <row r="7860" spans="5:6" x14ac:dyDescent="0.2">
      <c r="E7860" t="str">
        <v>237b</v>
      </c>
      <c r="F7860">
        <f t="shared" si="130"/>
        <v>237</v>
      </c>
    </row>
    <row r="7861" spans="5:6" x14ac:dyDescent="0.2">
      <c r="E7861" t="str">
        <v>237b</v>
      </c>
      <c r="F7861">
        <f t="shared" si="130"/>
        <v>237</v>
      </c>
    </row>
    <row r="7862" spans="5:6" x14ac:dyDescent="0.2">
      <c r="E7862" t="str">
        <v>237b</v>
      </c>
      <c r="F7862">
        <f t="shared" si="130"/>
        <v>237</v>
      </c>
    </row>
    <row r="7863" spans="5:6" x14ac:dyDescent="0.2">
      <c r="E7863" t="str">
        <v>237b</v>
      </c>
      <c r="F7863">
        <f t="shared" si="130"/>
        <v>237</v>
      </c>
    </row>
    <row r="7864" spans="5:6" x14ac:dyDescent="0.2">
      <c r="E7864" t="str">
        <v>237b</v>
      </c>
      <c r="F7864">
        <f t="shared" si="130"/>
        <v>237</v>
      </c>
    </row>
    <row r="7865" spans="5:6" x14ac:dyDescent="0.2">
      <c r="E7865" t="str">
        <v>237b</v>
      </c>
      <c r="F7865">
        <f t="shared" si="130"/>
        <v>237</v>
      </c>
    </row>
    <row r="7866" spans="5:6" x14ac:dyDescent="0.2">
      <c r="E7866" t="str">
        <v>237b</v>
      </c>
      <c r="F7866">
        <f t="shared" si="130"/>
        <v>237</v>
      </c>
    </row>
    <row r="7867" spans="5:6" x14ac:dyDescent="0.2">
      <c r="E7867" t="str">
        <v>237b</v>
      </c>
      <c r="F7867">
        <f t="shared" si="130"/>
        <v>237</v>
      </c>
    </row>
    <row r="7868" spans="5:6" x14ac:dyDescent="0.2">
      <c r="E7868" t="str">
        <v>237b</v>
      </c>
      <c r="F7868">
        <f t="shared" si="130"/>
        <v>237</v>
      </c>
    </row>
    <row r="7869" spans="5:6" x14ac:dyDescent="0.2">
      <c r="E7869" t="str">
        <v>237b</v>
      </c>
      <c r="F7869">
        <f t="shared" si="130"/>
        <v>237</v>
      </c>
    </row>
    <row r="7870" spans="5:6" x14ac:dyDescent="0.2">
      <c r="E7870" t="str">
        <v>237b</v>
      </c>
      <c r="F7870">
        <f t="shared" si="130"/>
        <v>237</v>
      </c>
    </row>
    <row r="7871" spans="5:6" x14ac:dyDescent="0.2">
      <c r="E7871" t="str">
        <v>237b</v>
      </c>
      <c r="F7871">
        <f t="shared" si="130"/>
        <v>237</v>
      </c>
    </row>
    <row r="7872" spans="5:6" x14ac:dyDescent="0.2">
      <c r="E7872" t="str">
        <v>237b</v>
      </c>
      <c r="F7872">
        <f t="shared" si="130"/>
        <v>237</v>
      </c>
    </row>
    <row r="7873" spans="5:6" x14ac:dyDescent="0.2">
      <c r="E7873" t="str">
        <v>237b</v>
      </c>
      <c r="F7873">
        <f t="shared" si="130"/>
        <v>237</v>
      </c>
    </row>
    <row r="7874" spans="5:6" x14ac:dyDescent="0.2">
      <c r="E7874" t="str">
        <v>237b</v>
      </c>
      <c r="F7874">
        <f t="shared" si="130"/>
        <v>237</v>
      </c>
    </row>
    <row r="7875" spans="5:6" x14ac:dyDescent="0.2">
      <c r="E7875" t="str">
        <v>237b</v>
      </c>
      <c r="F7875">
        <f t="shared" ref="F7875:F7938" si="131">VALUE(LEFT(E7875,LEN(E7875)-1))</f>
        <v>237</v>
      </c>
    </row>
    <row r="7876" spans="5:6" x14ac:dyDescent="0.2">
      <c r="E7876" t="str">
        <v>237b</v>
      </c>
      <c r="F7876">
        <f t="shared" si="131"/>
        <v>237</v>
      </c>
    </row>
    <row r="7877" spans="5:6" x14ac:dyDescent="0.2">
      <c r="E7877" t="str">
        <v>237b</v>
      </c>
      <c r="F7877">
        <f t="shared" si="131"/>
        <v>237</v>
      </c>
    </row>
    <row r="7878" spans="5:6" x14ac:dyDescent="0.2">
      <c r="E7878" t="str">
        <v>237b</v>
      </c>
      <c r="F7878">
        <f t="shared" si="131"/>
        <v>237</v>
      </c>
    </row>
    <row r="7879" spans="5:6" x14ac:dyDescent="0.2">
      <c r="E7879" t="str">
        <v>237b</v>
      </c>
      <c r="F7879">
        <f t="shared" si="131"/>
        <v>237</v>
      </c>
    </row>
    <row r="7880" spans="5:6" x14ac:dyDescent="0.2">
      <c r="E7880" t="str">
        <v>237b</v>
      </c>
      <c r="F7880">
        <f t="shared" si="131"/>
        <v>237</v>
      </c>
    </row>
    <row r="7881" spans="5:6" x14ac:dyDescent="0.2">
      <c r="E7881" t="str">
        <v>237b</v>
      </c>
      <c r="F7881">
        <f t="shared" si="131"/>
        <v>237</v>
      </c>
    </row>
    <row r="7882" spans="5:6" x14ac:dyDescent="0.2">
      <c r="E7882" t="str">
        <v>237b</v>
      </c>
      <c r="F7882">
        <f t="shared" si="131"/>
        <v>237</v>
      </c>
    </row>
    <row r="7883" spans="5:6" x14ac:dyDescent="0.2">
      <c r="E7883" t="str">
        <v>237b</v>
      </c>
      <c r="F7883">
        <f t="shared" si="131"/>
        <v>237</v>
      </c>
    </row>
    <row r="7884" spans="5:6" x14ac:dyDescent="0.2">
      <c r="E7884" t="str">
        <v>237b</v>
      </c>
      <c r="F7884">
        <f t="shared" si="131"/>
        <v>237</v>
      </c>
    </row>
    <row r="7885" spans="5:6" x14ac:dyDescent="0.2">
      <c r="E7885" t="str">
        <v>237b</v>
      </c>
      <c r="F7885">
        <f t="shared" si="131"/>
        <v>237</v>
      </c>
    </row>
    <row r="7886" spans="5:6" x14ac:dyDescent="0.2">
      <c r="E7886" t="str">
        <v>237b</v>
      </c>
      <c r="F7886">
        <f t="shared" si="131"/>
        <v>237</v>
      </c>
    </row>
    <row r="7887" spans="5:6" x14ac:dyDescent="0.2">
      <c r="E7887" t="str">
        <v>237b</v>
      </c>
      <c r="F7887">
        <f t="shared" si="131"/>
        <v>237</v>
      </c>
    </row>
    <row r="7888" spans="5:6" x14ac:dyDescent="0.2">
      <c r="E7888" t="str">
        <v>237b</v>
      </c>
      <c r="F7888">
        <f t="shared" si="131"/>
        <v>237</v>
      </c>
    </row>
    <row r="7889" spans="5:6" x14ac:dyDescent="0.2">
      <c r="E7889" t="str">
        <v>237b</v>
      </c>
      <c r="F7889">
        <f t="shared" si="131"/>
        <v>237</v>
      </c>
    </row>
    <row r="7890" spans="5:6" x14ac:dyDescent="0.2">
      <c r="E7890" t="str">
        <v>237b</v>
      </c>
      <c r="F7890">
        <f t="shared" si="131"/>
        <v>237</v>
      </c>
    </row>
    <row r="7891" spans="5:6" x14ac:dyDescent="0.2">
      <c r="E7891" t="str">
        <v>237b</v>
      </c>
      <c r="F7891">
        <f t="shared" si="131"/>
        <v>237</v>
      </c>
    </row>
    <row r="7892" spans="5:6" x14ac:dyDescent="0.2">
      <c r="E7892" t="str">
        <v>237b</v>
      </c>
      <c r="F7892">
        <f t="shared" si="131"/>
        <v>237</v>
      </c>
    </row>
    <row r="7893" spans="5:6" x14ac:dyDescent="0.2">
      <c r="E7893" t="str">
        <v>237b</v>
      </c>
      <c r="F7893">
        <f t="shared" si="131"/>
        <v>237</v>
      </c>
    </row>
    <row r="7894" spans="5:6" x14ac:dyDescent="0.2">
      <c r="E7894" t="str">
        <v>237b</v>
      </c>
      <c r="F7894">
        <f t="shared" si="131"/>
        <v>237</v>
      </c>
    </row>
    <row r="7895" spans="5:6" x14ac:dyDescent="0.2">
      <c r="E7895" t="str">
        <v>237b</v>
      </c>
      <c r="F7895">
        <f t="shared" si="131"/>
        <v>237</v>
      </c>
    </row>
    <row r="7896" spans="5:6" x14ac:dyDescent="0.2">
      <c r="E7896" t="str">
        <v>237b</v>
      </c>
      <c r="F7896">
        <f t="shared" si="131"/>
        <v>237</v>
      </c>
    </row>
    <row r="7897" spans="5:6" x14ac:dyDescent="0.2">
      <c r="E7897" t="str">
        <v>237b</v>
      </c>
      <c r="F7897">
        <f t="shared" si="131"/>
        <v>237</v>
      </c>
    </row>
    <row r="7898" spans="5:6" x14ac:dyDescent="0.2">
      <c r="E7898" t="str">
        <v>237b</v>
      </c>
      <c r="F7898">
        <f t="shared" si="131"/>
        <v>237</v>
      </c>
    </row>
    <row r="7899" spans="5:6" x14ac:dyDescent="0.2">
      <c r="E7899" t="str">
        <v>237b</v>
      </c>
      <c r="F7899">
        <f t="shared" si="131"/>
        <v>237</v>
      </c>
    </row>
    <row r="7900" spans="5:6" x14ac:dyDescent="0.2">
      <c r="E7900" t="str">
        <v>237b</v>
      </c>
      <c r="F7900">
        <f t="shared" si="131"/>
        <v>237</v>
      </c>
    </row>
    <row r="7901" spans="5:6" x14ac:dyDescent="0.2">
      <c r="E7901" t="str">
        <v>237b</v>
      </c>
      <c r="F7901">
        <f t="shared" si="131"/>
        <v>237</v>
      </c>
    </row>
    <row r="7902" spans="5:6" x14ac:dyDescent="0.2">
      <c r="E7902" t="str">
        <v>237b</v>
      </c>
      <c r="F7902">
        <f t="shared" si="131"/>
        <v>237</v>
      </c>
    </row>
    <row r="7903" spans="5:6" x14ac:dyDescent="0.2">
      <c r="E7903" t="str">
        <v>237b</v>
      </c>
      <c r="F7903">
        <f t="shared" si="131"/>
        <v>237</v>
      </c>
    </row>
    <row r="7904" spans="5:6" x14ac:dyDescent="0.2">
      <c r="E7904" t="str">
        <v>237b</v>
      </c>
      <c r="F7904">
        <f t="shared" si="131"/>
        <v>237</v>
      </c>
    </row>
    <row r="7905" spans="5:6" x14ac:dyDescent="0.2">
      <c r="E7905" t="str">
        <v>237b</v>
      </c>
      <c r="F7905">
        <f t="shared" si="131"/>
        <v>237</v>
      </c>
    </row>
    <row r="7906" spans="5:6" x14ac:dyDescent="0.2">
      <c r="E7906" t="str">
        <v>237b</v>
      </c>
      <c r="F7906">
        <f t="shared" si="131"/>
        <v>237</v>
      </c>
    </row>
    <row r="7907" spans="5:6" x14ac:dyDescent="0.2">
      <c r="E7907" t="str">
        <v>237b</v>
      </c>
      <c r="F7907">
        <f t="shared" si="131"/>
        <v>237</v>
      </c>
    </row>
    <row r="7908" spans="5:6" x14ac:dyDescent="0.2">
      <c r="E7908" t="str">
        <v>237b</v>
      </c>
      <c r="F7908">
        <f t="shared" si="131"/>
        <v>237</v>
      </c>
    </row>
    <row r="7909" spans="5:6" x14ac:dyDescent="0.2">
      <c r="E7909" t="str">
        <v>237b</v>
      </c>
      <c r="F7909">
        <f t="shared" si="131"/>
        <v>237</v>
      </c>
    </row>
    <row r="7910" spans="5:6" x14ac:dyDescent="0.2">
      <c r="E7910" t="str">
        <v>237b</v>
      </c>
      <c r="F7910">
        <f t="shared" si="131"/>
        <v>237</v>
      </c>
    </row>
    <row r="7911" spans="5:6" x14ac:dyDescent="0.2">
      <c r="E7911" t="str">
        <v>237b</v>
      </c>
      <c r="F7911">
        <f t="shared" si="131"/>
        <v>237</v>
      </c>
    </row>
    <row r="7912" spans="5:6" x14ac:dyDescent="0.2">
      <c r="E7912" t="str">
        <v>237b</v>
      </c>
      <c r="F7912">
        <f t="shared" si="131"/>
        <v>237</v>
      </c>
    </row>
    <row r="7913" spans="5:6" x14ac:dyDescent="0.2">
      <c r="E7913" t="str">
        <v>237b</v>
      </c>
      <c r="F7913">
        <f t="shared" si="131"/>
        <v>237</v>
      </c>
    </row>
    <row r="7914" spans="5:6" x14ac:dyDescent="0.2">
      <c r="E7914" t="str">
        <v>237b</v>
      </c>
      <c r="F7914">
        <f t="shared" si="131"/>
        <v>237</v>
      </c>
    </row>
    <row r="7915" spans="5:6" x14ac:dyDescent="0.2">
      <c r="E7915" t="str">
        <v>237b</v>
      </c>
      <c r="F7915">
        <f t="shared" si="131"/>
        <v>237</v>
      </c>
    </row>
    <row r="7916" spans="5:6" x14ac:dyDescent="0.2">
      <c r="E7916" t="str">
        <v>237b</v>
      </c>
      <c r="F7916">
        <f t="shared" si="131"/>
        <v>237</v>
      </c>
    </row>
    <row r="7917" spans="5:6" x14ac:dyDescent="0.2">
      <c r="E7917" t="str">
        <v>237b</v>
      </c>
      <c r="F7917">
        <f t="shared" si="131"/>
        <v>237</v>
      </c>
    </row>
    <row r="7918" spans="5:6" x14ac:dyDescent="0.2">
      <c r="E7918" t="str">
        <v>237b</v>
      </c>
      <c r="F7918">
        <f t="shared" si="131"/>
        <v>237</v>
      </c>
    </row>
    <row r="7919" spans="5:6" x14ac:dyDescent="0.2">
      <c r="E7919" t="str">
        <v>237b</v>
      </c>
      <c r="F7919">
        <f t="shared" si="131"/>
        <v>237</v>
      </c>
    </row>
    <row r="7920" spans="5:6" x14ac:dyDescent="0.2">
      <c r="E7920" t="str">
        <v>237b</v>
      </c>
      <c r="F7920">
        <f t="shared" si="131"/>
        <v>237</v>
      </c>
    </row>
    <row r="7921" spans="5:6" x14ac:dyDescent="0.2">
      <c r="E7921" t="str">
        <v>237b</v>
      </c>
      <c r="F7921">
        <f t="shared" si="131"/>
        <v>237</v>
      </c>
    </row>
    <row r="7922" spans="5:6" x14ac:dyDescent="0.2">
      <c r="E7922" t="str">
        <v>237b</v>
      </c>
      <c r="F7922">
        <f t="shared" si="131"/>
        <v>237</v>
      </c>
    </row>
    <row r="7923" spans="5:6" x14ac:dyDescent="0.2">
      <c r="E7923" t="str">
        <v>237b</v>
      </c>
      <c r="F7923">
        <f t="shared" si="131"/>
        <v>237</v>
      </c>
    </row>
    <row r="7924" spans="5:6" x14ac:dyDescent="0.2">
      <c r="E7924" t="str">
        <v>237b</v>
      </c>
      <c r="F7924">
        <f t="shared" si="131"/>
        <v>237</v>
      </c>
    </row>
    <row r="7925" spans="5:6" x14ac:dyDescent="0.2">
      <c r="E7925" t="str">
        <v>238a</v>
      </c>
      <c r="F7925">
        <f t="shared" si="131"/>
        <v>238</v>
      </c>
    </row>
    <row r="7926" spans="5:6" x14ac:dyDescent="0.2">
      <c r="E7926" t="str">
        <v>238a</v>
      </c>
      <c r="F7926">
        <f t="shared" si="131"/>
        <v>238</v>
      </c>
    </row>
    <row r="7927" spans="5:6" x14ac:dyDescent="0.2">
      <c r="E7927" t="str">
        <v>238a</v>
      </c>
      <c r="F7927">
        <f t="shared" si="131"/>
        <v>238</v>
      </c>
    </row>
    <row r="7928" spans="5:6" x14ac:dyDescent="0.2">
      <c r="E7928" t="str">
        <v>238a</v>
      </c>
      <c r="F7928">
        <f t="shared" si="131"/>
        <v>238</v>
      </c>
    </row>
    <row r="7929" spans="5:6" x14ac:dyDescent="0.2">
      <c r="E7929" t="str">
        <v>238a</v>
      </c>
      <c r="F7929">
        <f t="shared" si="131"/>
        <v>238</v>
      </c>
    </row>
    <row r="7930" spans="5:6" x14ac:dyDescent="0.2">
      <c r="E7930" t="str">
        <v>238a</v>
      </c>
      <c r="F7930">
        <f t="shared" si="131"/>
        <v>238</v>
      </c>
    </row>
    <row r="7931" spans="5:6" x14ac:dyDescent="0.2">
      <c r="E7931" t="str">
        <v>238a</v>
      </c>
      <c r="F7931">
        <f t="shared" si="131"/>
        <v>238</v>
      </c>
    </row>
    <row r="7932" spans="5:6" x14ac:dyDescent="0.2">
      <c r="E7932" t="str">
        <v>238a</v>
      </c>
      <c r="F7932">
        <f t="shared" si="131"/>
        <v>238</v>
      </c>
    </row>
    <row r="7933" spans="5:6" x14ac:dyDescent="0.2">
      <c r="E7933" t="str">
        <v>238a</v>
      </c>
      <c r="F7933">
        <f t="shared" si="131"/>
        <v>238</v>
      </c>
    </row>
    <row r="7934" spans="5:6" x14ac:dyDescent="0.2">
      <c r="E7934" t="str">
        <v>238a</v>
      </c>
      <c r="F7934">
        <f t="shared" si="131"/>
        <v>238</v>
      </c>
    </row>
    <row r="7935" spans="5:6" x14ac:dyDescent="0.2">
      <c r="E7935" t="str">
        <v>238a</v>
      </c>
      <c r="F7935">
        <f t="shared" si="131"/>
        <v>238</v>
      </c>
    </row>
    <row r="7936" spans="5:6" x14ac:dyDescent="0.2">
      <c r="E7936" t="str">
        <v>238a</v>
      </c>
      <c r="F7936">
        <f t="shared" si="131"/>
        <v>238</v>
      </c>
    </row>
    <row r="7937" spans="5:6" x14ac:dyDescent="0.2">
      <c r="E7937" t="str">
        <v>238a</v>
      </c>
      <c r="F7937">
        <f t="shared" si="131"/>
        <v>238</v>
      </c>
    </row>
    <row r="7938" spans="5:6" x14ac:dyDescent="0.2">
      <c r="E7938" t="str">
        <v>238a</v>
      </c>
      <c r="F7938">
        <f t="shared" si="131"/>
        <v>238</v>
      </c>
    </row>
    <row r="7939" spans="5:6" x14ac:dyDescent="0.2">
      <c r="E7939" t="str">
        <v>238a</v>
      </c>
      <c r="F7939">
        <f t="shared" ref="F7939:F8002" si="132">VALUE(LEFT(E7939,LEN(E7939)-1))</f>
        <v>238</v>
      </c>
    </row>
    <row r="7940" spans="5:6" x14ac:dyDescent="0.2">
      <c r="E7940" t="str">
        <v>238a</v>
      </c>
      <c r="F7940">
        <f t="shared" si="132"/>
        <v>238</v>
      </c>
    </row>
    <row r="7941" spans="5:6" x14ac:dyDescent="0.2">
      <c r="E7941" t="str">
        <v>238a</v>
      </c>
      <c r="F7941">
        <f t="shared" si="132"/>
        <v>238</v>
      </c>
    </row>
    <row r="7942" spans="5:6" x14ac:dyDescent="0.2">
      <c r="E7942" t="str">
        <v>238a</v>
      </c>
      <c r="F7942">
        <f t="shared" si="132"/>
        <v>238</v>
      </c>
    </row>
    <row r="7943" spans="5:6" x14ac:dyDescent="0.2">
      <c r="E7943" t="str">
        <v>238a</v>
      </c>
      <c r="F7943">
        <f t="shared" si="132"/>
        <v>238</v>
      </c>
    </row>
    <row r="7944" spans="5:6" x14ac:dyDescent="0.2">
      <c r="E7944" t="str">
        <v>238a</v>
      </c>
      <c r="F7944">
        <f t="shared" si="132"/>
        <v>238</v>
      </c>
    </row>
    <row r="7945" spans="5:6" x14ac:dyDescent="0.2">
      <c r="E7945" t="str">
        <v>238a</v>
      </c>
      <c r="F7945">
        <f t="shared" si="132"/>
        <v>238</v>
      </c>
    </row>
    <row r="7946" spans="5:6" x14ac:dyDescent="0.2">
      <c r="E7946" t="str">
        <v>238a</v>
      </c>
      <c r="F7946">
        <f t="shared" si="132"/>
        <v>238</v>
      </c>
    </row>
    <row r="7947" spans="5:6" x14ac:dyDescent="0.2">
      <c r="E7947" t="str">
        <v>238a</v>
      </c>
      <c r="F7947">
        <f t="shared" si="132"/>
        <v>238</v>
      </c>
    </row>
    <row r="7948" spans="5:6" x14ac:dyDescent="0.2">
      <c r="E7948" t="str">
        <v>238a</v>
      </c>
      <c r="F7948">
        <f t="shared" si="132"/>
        <v>238</v>
      </c>
    </row>
    <row r="7949" spans="5:6" x14ac:dyDescent="0.2">
      <c r="E7949" t="str">
        <v>238a</v>
      </c>
      <c r="F7949">
        <f t="shared" si="132"/>
        <v>238</v>
      </c>
    </row>
    <row r="7950" spans="5:6" x14ac:dyDescent="0.2">
      <c r="E7950" t="str">
        <v>238a</v>
      </c>
      <c r="F7950">
        <f t="shared" si="132"/>
        <v>238</v>
      </c>
    </row>
    <row r="7951" spans="5:6" x14ac:dyDescent="0.2">
      <c r="E7951" t="str">
        <v>238a</v>
      </c>
      <c r="F7951">
        <f t="shared" si="132"/>
        <v>238</v>
      </c>
    </row>
    <row r="7952" spans="5:6" x14ac:dyDescent="0.2">
      <c r="E7952" t="str">
        <v>238a</v>
      </c>
      <c r="F7952">
        <f t="shared" si="132"/>
        <v>238</v>
      </c>
    </row>
    <row r="7953" spans="5:6" x14ac:dyDescent="0.2">
      <c r="E7953" t="str">
        <v>238a</v>
      </c>
      <c r="F7953">
        <f t="shared" si="132"/>
        <v>238</v>
      </c>
    </row>
    <row r="7954" spans="5:6" x14ac:dyDescent="0.2">
      <c r="E7954" t="str">
        <v>238a</v>
      </c>
      <c r="F7954">
        <f t="shared" si="132"/>
        <v>238</v>
      </c>
    </row>
    <row r="7955" spans="5:6" x14ac:dyDescent="0.2">
      <c r="E7955" t="str">
        <v>238a</v>
      </c>
      <c r="F7955">
        <f t="shared" si="132"/>
        <v>238</v>
      </c>
    </row>
    <row r="7956" spans="5:6" x14ac:dyDescent="0.2">
      <c r="E7956" t="str">
        <v>238a</v>
      </c>
      <c r="F7956">
        <f t="shared" si="132"/>
        <v>238</v>
      </c>
    </row>
    <row r="7957" spans="5:6" x14ac:dyDescent="0.2">
      <c r="E7957" t="str">
        <v>238a</v>
      </c>
      <c r="F7957">
        <f t="shared" si="132"/>
        <v>238</v>
      </c>
    </row>
    <row r="7958" spans="5:6" x14ac:dyDescent="0.2">
      <c r="E7958" t="str">
        <v>238a</v>
      </c>
      <c r="F7958">
        <f t="shared" si="132"/>
        <v>238</v>
      </c>
    </row>
    <row r="7959" spans="5:6" x14ac:dyDescent="0.2">
      <c r="E7959" t="str">
        <v>238a</v>
      </c>
      <c r="F7959">
        <f t="shared" si="132"/>
        <v>238</v>
      </c>
    </row>
    <row r="7960" spans="5:6" x14ac:dyDescent="0.2">
      <c r="E7960" t="str">
        <v>238a</v>
      </c>
      <c r="F7960">
        <f t="shared" si="132"/>
        <v>238</v>
      </c>
    </row>
    <row r="7961" spans="5:6" x14ac:dyDescent="0.2">
      <c r="E7961" t="str">
        <v>238a</v>
      </c>
      <c r="F7961">
        <f t="shared" si="132"/>
        <v>238</v>
      </c>
    </row>
    <row r="7962" spans="5:6" x14ac:dyDescent="0.2">
      <c r="E7962" t="str">
        <v>238a</v>
      </c>
      <c r="F7962">
        <f t="shared" si="132"/>
        <v>238</v>
      </c>
    </row>
    <row r="7963" spans="5:6" x14ac:dyDescent="0.2">
      <c r="E7963" t="str">
        <v>238a</v>
      </c>
      <c r="F7963">
        <f t="shared" si="132"/>
        <v>238</v>
      </c>
    </row>
    <row r="7964" spans="5:6" x14ac:dyDescent="0.2">
      <c r="E7964" t="str">
        <v>238a</v>
      </c>
      <c r="F7964">
        <f t="shared" si="132"/>
        <v>238</v>
      </c>
    </row>
    <row r="7965" spans="5:6" x14ac:dyDescent="0.2">
      <c r="E7965" t="str">
        <v>238a</v>
      </c>
      <c r="F7965">
        <f t="shared" si="132"/>
        <v>238</v>
      </c>
    </row>
    <row r="7966" spans="5:6" x14ac:dyDescent="0.2">
      <c r="E7966" t="str">
        <v>238a</v>
      </c>
      <c r="F7966">
        <f t="shared" si="132"/>
        <v>238</v>
      </c>
    </row>
    <row r="7967" spans="5:6" x14ac:dyDescent="0.2">
      <c r="E7967" t="str">
        <v>238a</v>
      </c>
      <c r="F7967">
        <f t="shared" si="132"/>
        <v>238</v>
      </c>
    </row>
    <row r="7968" spans="5:6" x14ac:dyDescent="0.2">
      <c r="E7968" t="str">
        <v>238a</v>
      </c>
      <c r="F7968">
        <f t="shared" si="132"/>
        <v>238</v>
      </c>
    </row>
    <row r="7969" spans="5:6" x14ac:dyDescent="0.2">
      <c r="E7969" t="str">
        <v>238a</v>
      </c>
      <c r="F7969">
        <f t="shared" si="132"/>
        <v>238</v>
      </c>
    </row>
    <row r="7970" spans="5:6" x14ac:dyDescent="0.2">
      <c r="E7970" t="str">
        <v>238a</v>
      </c>
      <c r="F7970">
        <f t="shared" si="132"/>
        <v>238</v>
      </c>
    </row>
    <row r="7971" spans="5:6" x14ac:dyDescent="0.2">
      <c r="E7971" t="str">
        <v>238a</v>
      </c>
      <c r="F7971">
        <f t="shared" si="132"/>
        <v>238</v>
      </c>
    </row>
    <row r="7972" spans="5:6" x14ac:dyDescent="0.2">
      <c r="E7972" t="str">
        <v>238a</v>
      </c>
      <c r="F7972">
        <f t="shared" si="132"/>
        <v>238</v>
      </c>
    </row>
    <row r="7973" spans="5:6" x14ac:dyDescent="0.2">
      <c r="E7973" t="str">
        <v>238a</v>
      </c>
      <c r="F7973">
        <f t="shared" si="132"/>
        <v>238</v>
      </c>
    </row>
    <row r="7974" spans="5:6" x14ac:dyDescent="0.2">
      <c r="E7974" t="str">
        <v>238a</v>
      </c>
      <c r="F7974">
        <f t="shared" si="132"/>
        <v>238</v>
      </c>
    </row>
    <row r="7975" spans="5:6" x14ac:dyDescent="0.2">
      <c r="E7975" t="str">
        <v>238a</v>
      </c>
      <c r="F7975">
        <f t="shared" si="132"/>
        <v>238</v>
      </c>
    </row>
    <row r="7976" spans="5:6" x14ac:dyDescent="0.2">
      <c r="E7976" t="str">
        <v>238a</v>
      </c>
      <c r="F7976">
        <f t="shared" si="132"/>
        <v>238</v>
      </c>
    </row>
    <row r="7977" spans="5:6" x14ac:dyDescent="0.2">
      <c r="E7977" t="str">
        <v>238a</v>
      </c>
      <c r="F7977">
        <f t="shared" si="132"/>
        <v>238</v>
      </c>
    </row>
    <row r="7978" spans="5:6" x14ac:dyDescent="0.2">
      <c r="E7978" t="str">
        <v>238a</v>
      </c>
      <c r="F7978">
        <f t="shared" si="132"/>
        <v>238</v>
      </c>
    </row>
    <row r="7979" spans="5:6" x14ac:dyDescent="0.2">
      <c r="E7979" t="str">
        <v>238a</v>
      </c>
      <c r="F7979">
        <f t="shared" si="132"/>
        <v>238</v>
      </c>
    </row>
    <row r="7980" spans="5:6" x14ac:dyDescent="0.2">
      <c r="E7980" t="str">
        <v>238a</v>
      </c>
      <c r="F7980">
        <f t="shared" si="132"/>
        <v>238</v>
      </c>
    </row>
    <row r="7981" spans="5:6" x14ac:dyDescent="0.2">
      <c r="E7981" t="str">
        <v>238a</v>
      </c>
      <c r="F7981">
        <f t="shared" si="132"/>
        <v>238</v>
      </c>
    </row>
    <row r="7982" spans="5:6" x14ac:dyDescent="0.2">
      <c r="E7982" t="str">
        <v>238a</v>
      </c>
      <c r="F7982">
        <f t="shared" si="132"/>
        <v>238</v>
      </c>
    </row>
    <row r="7983" spans="5:6" x14ac:dyDescent="0.2">
      <c r="E7983" t="str">
        <v>238a</v>
      </c>
      <c r="F7983">
        <f t="shared" si="132"/>
        <v>238</v>
      </c>
    </row>
    <row r="7984" spans="5:6" x14ac:dyDescent="0.2">
      <c r="E7984" t="str">
        <v>238a</v>
      </c>
      <c r="F7984">
        <f t="shared" si="132"/>
        <v>238</v>
      </c>
    </row>
    <row r="7985" spans="5:6" x14ac:dyDescent="0.2">
      <c r="E7985" t="str">
        <v>238a</v>
      </c>
      <c r="F7985">
        <f t="shared" si="132"/>
        <v>238</v>
      </c>
    </row>
    <row r="7986" spans="5:6" x14ac:dyDescent="0.2">
      <c r="E7986" t="str">
        <v>238a</v>
      </c>
      <c r="F7986">
        <f t="shared" si="132"/>
        <v>238</v>
      </c>
    </row>
    <row r="7987" spans="5:6" x14ac:dyDescent="0.2">
      <c r="E7987" t="str">
        <v>238a</v>
      </c>
      <c r="F7987">
        <f t="shared" si="132"/>
        <v>238</v>
      </c>
    </row>
    <row r="7988" spans="5:6" x14ac:dyDescent="0.2">
      <c r="E7988" t="str">
        <v>238a</v>
      </c>
      <c r="F7988">
        <f t="shared" si="132"/>
        <v>238</v>
      </c>
    </row>
    <row r="7989" spans="5:6" x14ac:dyDescent="0.2">
      <c r="E7989" t="str">
        <v>238a</v>
      </c>
      <c r="F7989">
        <f t="shared" si="132"/>
        <v>238</v>
      </c>
    </row>
    <row r="7990" spans="5:6" x14ac:dyDescent="0.2">
      <c r="E7990" t="str">
        <v>238a</v>
      </c>
      <c r="F7990">
        <f t="shared" si="132"/>
        <v>238</v>
      </c>
    </row>
    <row r="7991" spans="5:6" x14ac:dyDescent="0.2">
      <c r="E7991" t="str">
        <v>238a</v>
      </c>
      <c r="F7991">
        <f t="shared" si="132"/>
        <v>238</v>
      </c>
    </row>
    <row r="7992" spans="5:6" x14ac:dyDescent="0.2">
      <c r="E7992" t="str">
        <v>238a</v>
      </c>
      <c r="F7992">
        <f t="shared" si="132"/>
        <v>238</v>
      </c>
    </row>
    <row r="7993" spans="5:6" x14ac:dyDescent="0.2">
      <c r="E7993" t="str">
        <v>238a</v>
      </c>
      <c r="F7993">
        <f t="shared" si="132"/>
        <v>238</v>
      </c>
    </row>
    <row r="7994" spans="5:6" x14ac:dyDescent="0.2">
      <c r="E7994" t="str">
        <v>238a</v>
      </c>
      <c r="F7994">
        <f t="shared" si="132"/>
        <v>238</v>
      </c>
    </row>
    <row r="7995" spans="5:6" x14ac:dyDescent="0.2">
      <c r="E7995" t="str">
        <v>238a</v>
      </c>
      <c r="F7995">
        <f t="shared" si="132"/>
        <v>238</v>
      </c>
    </row>
    <row r="7996" spans="5:6" x14ac:dyDescent="0.2">
      <c r="E7996" t="str">
        <v>238a</v>
      </c>
      <c r="F7996">
        <f t="shared" si="132"/>
        <v>238</v>
      </c>
    </row>
    <row r="7997" spans="5:6" x14ac:dyDescent="0.2">
      <c r="E7997" t="str">
        <v>238a</v>
      </c>
      <c r="F7997">
        <f t="shared" si="132"/>
        <v>238</v>
      </c>
    </row>
    <row r="7998" spans="5:6" x14ac:dyDescent="0.2">
      <c r="E7998" t="str">
        <v>238a</v>
      </c>
      <c r="F7998">
        <f t="shared" si="132"/>
        <v>238</v>
      </c>
    </row>
    <row r="7999" spans="5:6" x14ac:dyDescent="0.2">
      <c r="E7999" t="str">
        <v>238a</v>
      </c>
      <c r="F7999">
        <f t="shared" si="132"/>
        <v>238</v>
      </c>
    </row>
    <row r="8000" spans="5:6" x14ac:dyDescent="0.2">
      <c r="E8000" t="str">
        <v>238a</v>
      </c>
      <c r="F8000">
        <f t="shared" si="132"/>
        <v>238</v>
      </c>
    </row>
    <row r="8001" spans="5:6" x14ac:dyDescent="0.2">
      <c r="E8001" t="str">
        <v>238a</v>
      </c>
      <c r="F8001">
        <f t="shared" si="132"/>
        <v>238</v>
      </c>
    </row>
    <row r="8002" spans="5:6" x14ac:dyDescent="0.2">
      <c r="E8002" t="str">
        <v>238a</v>
      </c>
      <c r="F8002">
        <f t="shared" si="132"/>
        <v>238</v>
      </c>
    </row>
    <row r="8003" spans="5:6" x14ac:dyDescent="0.2">
      <c r="E8003" t="str">
        <v>238a</v>
      </c>
      <c r="F8003">
        <f t="shared" ref="F8003:F8066" si="133">VALUE(LEFT(E8003,LEN(E8003)-1))</f>
        <v>238</v>
      </c>
    </row>
    <row r="8004" spans="5:6" x14ac:dyDescent="0.2">
      <c r="E8004" t="str">
        <v>238a</v>
      </c>
      <c r="F8004">
        <f t="shared" si="133"/>
        <v>238</v>
      </c>
    </row>
    <row r="8005" spans="5:6" x14ac:dyDescent="0.2">
      <c r="E8005" t="str">
        <v>238a</v>
      </c>
      <c r="F8005">
        <f t="shared" si="133"/>
        <v>238</v>
      </c>
    </row>
    <row r="8006" spans="5:6" x14ac:dyDescent="0.2">
      <c r="E8006" t="str">
        <v>238a</v>
      </c>
      <c r="F8006">
        <f t="shared" si="133"/>
        <v>238</v>
      </c>
    </row>
    <row r="8007" spans="5:6" x14ac:dyDescent="0.2">
      <c r="E8007" t="str">
        <v>238a</v>
      </c>
      <c r="F8007">
        <f t="shared" si="133"/>
        <v>238</v>
      </c>
    </row>
    <row r="8008" spans="5:6" x14ac:dyDescent="0.2">
      <c r="E8008" t="str">
        <v>238b</v>
      </c>
      <c r="F8008">
        <f t="shared" si="133"/>
        <v>238</v>
      </c>
    </row>
    <row r="8009" spans="5:6" x14ac:dyDescent="0.2">
      <c r="E8009" t="str">
        <v>238b</v>
      </c>
      <c r="F8009">
        <f t="shared" si="133"/>
        <v>238</v>
      </c>
    </row>
    <row r="8010" spans="5:6" x14ac:dyDescent="0.2">
      <c r="E8010" t="str">
        <v>238b</v>
      </c>
      <c r="F8010">
        <f t="shared" si="133"/>
        <v>238</v>
      </c>
    </row>
    <row r="8011" spans="5:6" x14ac:dyDescent="0.2">
      <c r="E8011" t="str">
        <v>238b</v>
      </c>
      <c r="F8011">
        <f t="shared" si="133"/>
        <v>238</v>
      </c>
    </row>
    <row r="8012" spans="5:6" x14ac:dyDescent="0.2">
      <c r="E8012" t="str">
        <v>238b</v>
      </c>
      <c r="F8012">
        <f t="shared" si="133"/>
        <v>238</v>
      </c>
    </row>
    <row r="8013" spans="5:6" x14ac:dyDescent="0.2">
      <c r="E8013" t="str">
        <v>238b</v>
      </c>
      <c r="F8013">
        <f t="shared" si="133"/>
        <v>238</v>
      </c>
    </row>
    <row r="8014" spans="5:6" x14ac:dyDescent="0.2">
      <c r="E8014" t="str">
        <v>238b</v>
      </c>
      <c r="F8014">
        <f t="shared" si="133"/>
        <v>238</v>
      </c>
    </row>
    <row r="8015" spans="5:6" x14ac:dyDescent="0.2">
      <c r="E8015" t="str">
        <v>238b</v>
      </c>
      <c r="F8015">
        <f t="shared" si="133"/>
        <v>238</v>
      </c>
    </row>
    <row r="8016" spans="5:6" x14ac:dyDescent="0.2">
      <c r="E8016" t="str">
        <v>238b</v>
      </c>
      <c r="F8016">
        <f t="shared" si="133"/>
        <v>238</v>
      </c>
    </row>
    <row r="8017" spans="5:6" x14ac:dyDescent="0.2">
      <c r="E8017" t="str">
        <v>238b</v>
      </c>
      <c r="F8017">
        <f t="shared" si="133"/>
        <v>238</v>
      </c>
    </row>
    <row r="8018" spans="5:6" x14ac:dyDescent="0.2">
      <c r="E8018" t="str">
        <v>238b</v>
      </c>
      <c r="F8018">
        <f t="shared" si="133"/>
        <v>238</v>
      </c>
    </row>
    <row r="8019" spans="5:6" x14ac:dyDescent="0.2">
      <c r="E8019" t="str">
        <v>238b</v>
      </c>
      <c r="F8019">
        <f t="shared" si="133"/>
        <v>238</v>
      </c>
    </row>
    <row r="8020" spans="5:6" x14ac:dyDescent="0.2">
      <c r="E8020" t="str">
        <v>238b</v>
      </c>
      <c r="F8020">
        <f t="shared" si="133"/>
        <v>238</v>
      </c>
    </row>
    <row r="8021" spans="5:6" x14ac:dyDescent="0.2">
      <c r="E8021" t="str">
        <v>238b</v>
      </c>
      <c r="F8021">
        <f t="shared" si="133"/>
        <v>238</v>
      </c>
    </row>
    <row r="8022" spans="5:6" x14ac:dyDescent="0.2">
      <c r="E8022" t="str">
        <v>238b</v>
      </c>
      <c r="F8022">
        <f t="shared" si="133"/>
        <v>238</v>
      </c>
    </row>
    <row r="8023" spans="5:6" x14ac:dyDescent="0.2">
      <c r="E8023" t="str">
        <v>238b</v>
      </c>
      <c r="F8023">
        <f t="shared" si="133"/>
        <v>238</v>
      </c>
    </row>
    <row r="8024" spans="5:6" x14ac:dyDescent="0.2">
      <c r="E8024" t="str">
        <v>238b</v>
      </c>
      <c r="F8024">
        <f t="shared" si="133"/>
        <v>238</v>
      </c>
    </row>
    <row r="8025" spans="5:6" x14ac:dyDescent="0.2">
      <c r="E8025" t="str">
        <v>238b</v>
      </c>
      <c r="F8025">
        <f t="shared" si="133"/>
        <v>238</v>
      </c>
    </row>
    <row r="8026" spans="5:6" x14ac:dyDescent="0.2">
      <c r="E8026" t="str">
        <v>238b</v>
      </c>
      <c r="F8026">
        <f t="shared" si="133"/>
        <v>238</v>
      </c>
    </row>
    <row r="8027" spans="5:6" x14ac:dyDescent="0.2">
      <c r="E8027" t="str">
        <v>238b</v>
      </c>
      <c r="F8027">
        <f t="shared" si="133"/>
        <v>238</v>
      </c>
    </row>
    <row r="8028" spans="5:6" x14ac:dyDescent="0.2">
      <c r="E8028" t="str">
        <v>238b</v>
      </c>
      <c r="F8028">
        <f t="shared" si="133"/>
        <v>238</v>
      </c>
    </row>
    <row r="8029" spans="5:6" x14ac:dyDescent="0.2">
      <c r="E8029" t="str">
        <v>238b</v>
      </c>
      <c r="F8029">
        <f t="shared" si="133"/>
        <v>238</v>
      </c>
    </row>
    <row r="8030" spans="5:6" x14ac:dyDescent="0.2">
      <c r="E8030" t="str">
        <v>238b</v>
      </c>
      <c r="F8030">
        <f t="shared" si="133"/>
        <v>238</v>
      </c>
    </row>
    <row r="8031" spans="5:6" x14ac:dyDescent="0.2">
      <c r="E8031" t="str">
        <v>238b</v>
      </c>
      <c r="F8031">
        <f t="shared" si="133"/>
        <v>238</v>
      </c>
    </row>
    <row r="8032" spans="5:6" x14ac:dyDescent="0.2">
      <c r="E8032" t="str">
        <v>238b</v>
      </c>
      <c r="F8032">
        <f t="shared" si="133"/>
        <v>238</v>
      </c>
    </row>
    <row r="8033" spans="5:6" x14ac:dyDescent="0.2">
      <c r="E8033" t="str">
        <v>238b</v>
      </c>
      <c r="F8033">
        <f t="shared" si="133"/>
        <v>238</v>
      </c>
    </row>
    <row r="8034" spans="5:6" x14ac:dyDescent="0.2">
      <c r="E8034" t="str">
        <v>238b</v>
      </c>
      <c r="F8034">
        <f t="shared" si="133"/>
        <v>238</v>
      </c>
    </row>
    <row r="8035" spans="5:6" x14ac:dyDescent="0.2">
      <c r="E8035" t="str">
        <v>238b</v>
      </c>
      <c r="F8035">
        <f t="shared" si="133"/>
        <v>238</v>
      </c>
    </row>
    <row r="8036" spans="5:6" x14ac:dyDescent="0.2">
      <c r="E8036" t="str">
        <v>238b</v>
      </c>
      <c r="F8036">
        <f t="shared" si="133"/>
        <v>238</v>
      </c>
    </row>
    <row r="8037" spans="5:6" x14ac:dyDescent="0.2">
      <c r="E8037" t="str">
        <v>238b</v>
      </c>
      <c r="F8037">
        <f t="shared" si="133"/>
        <v>238</v>
      </c>
    </row>
    <row r="8038" spans="5:6" x14ac:dyDescent="0.2">
      <c r="E8038" t="str">
        <v>238b</v>
      </c>
      <c r="F8038">
        <f t="shared" si="133"/>
        <v>238</v>
      </c>
    </row>
    <row r="8039" spans="5:6" x14ac:dyDescent="0.2">
      <c r="E8039" t="str">
        <v>238b</v>
      </c>
      <c r="F8039">
        <f t="shared" si="133"/>
        <v>238</v>
      </c>
    </row>
    <row r="8040" spans="5:6" x14ac:dyDescent="0.2">
      <c r="E8040" t="str">
        <v>238b</v>
      </c>
      <c r="F8040">
        <f t="shared" si="133"/>
        <v>238</v>
      </c>
    </row>
    <row r="8041" spans="5:6" x14ac:dyDescent="0.2">
      <c r="E8041" t="str">
        <v>238b</v>
      </c>
      <c r="F8041">
        <f t="shared" si="133"/>
        <v>238</v>
      </c>
    </row>
    <row r="8042" spans="5:6" x14ac:dyDescent="0.2">
      <c r="E8042" t="str">
        <v>238b</v>
      </c>
      <c r="F8042">
        <f t="shared" si="133"/>
        <v>238</v>
      </c>
    </row>
    <row r="8043" spans="5:6" x14ac:dyDescent="0.2">
      <c r="E8043" t="str">
        <v>238b</v>
      </c>
      <c r="F8043">
        <f t="shared" si="133"/>
        <v>238</v>
      </c>
    </row>
    <row r="8044" spans="5:6" x14ac:dyDescent="0.2">
      <c r="E8044" t="str">
        <v>238b</v>
      </c>
      <c r="F8044">
        <f t="shared" si="133"/>
        <v>238</v>
      </c>
    </row>
    <row r="8045" spans="5:6" x14ac:dyDescent="0.2">
      <c r="E8045" t="str">
        <v>238b</v>
      </c>
      <c r="F8045">
        <f t="shared" si="133"/>
        <v>238</v>
      </c>
    </row>
    <row r="8046" spans="5:6" x14ac:dyDescent="0.2">
      <c r="E8046" t="str">
        <v>238b</v>
      </c>
      <c r="F8046">
        <f t="shared" si="133"/>
        <v>238</v>
      </c>
    </row>
    <row r="8047" spans="5:6" x14ac:dyDescent="0.2">
      <c r="E8047" t="str">
        <v>238b</v>
      </c>
      <c r="F8047">
        <f t="shared" si="133"/>
        <v>238</v>
      </c>
    </row>
    <row r="8048" spans="5:6" x14ac:dyDescent="0.2">
      <c r="E8048" t="str">
        <v>238b</v>
      </c>
      <c r="F8048">
        <f t="shared" si="133"/>
        <v>238</v>
      </c>
    </row>
    <row r="8049" spans="5:6" x14ac:dyDescent="0.2">
      <c r="E8049" t="str">
        <v>238b</v>
      </c>
      <c r="F8049">
        <f t="shared" si="133"/>
        <v>238</v>
      </c>
    </row>
    <row r="8050" spans="5:6" x14ac:dyDescent="0.2">
      <c r="E8050" t="str">
        <v>238b</v>
      </c>
      <c r="F8050">
        <f t="shared" si="133"/>
        <v>238</v>
      </c>
    </row>
    <row r="8051" spans="5:6" x14ac:dyDescent="0.2">
      <c r="E8051" t="str">
        <v>238b</v>
      </c>
      <c r="F8051">
        <f t="shared" si="133"/>
        <v>238</v>
      </c>
    </row>
    <row r="8052" spans="5:6" x14ac:dyDescent="0.2">
      <c r="E8052" t="str">
        <v>238b</v>
      </c>
      <c r="F8052">
        <f t="shared" si="133"/>
        <v>238</v>
      </c>
    </row>
    <row r="8053" spans="5:6" x14ac:dyDescent="0.2">
      <c r="E8053" t="str">
        <v>238b</v>
      </c>
      <c r="F8053">
        <f t="shared" si="133"/>
        <v>238</v>
      </c>
    </row>
    <row r="8054" spans="5:6" x14ac:dyDescent="0.2">
      <c r="E8054" t="str">
        <v>238b</v>
      </c>
      <c r="F8054">
        <f t="shared" si="133"/>
        <v>238</v>
      </c>
    </row>
    <row r="8055" spans="5:6" x14ac:dyDescent="0.2">
      <c r="E8055" t="str">
        <v>238b</v>
      </c>
      <c r="F8055">
        <f t="shared" si="133"/>
        <v>238</v>
      </c>
    </row>
    <row r="8056" spans="5:6" x14ac:dyDescent="0.2">
      <c r="E8056" t="str">
        <v>238b</v>
      </c>
      <c r="F8056">
        <f t="shared" si="133"/>
        <v>238</v>
      </c>
    </row>
    <row r="8057" spans="5:6" x14ac:dyDescent="0.2">
      <c r="E8057" t="str">
        <v>238b</v>
      </c>
      <c r="F8057">
        <f t="shared" si="133"/>
        <v>238</v>
      </c>
    </row>
    <row r="8058" spans="5:6" x14ac:dyDescent="0.2">
      <c r="E8058" t="str">
        <v>238b</v>
      </c>
      <c r="F8058">
        <f t="shared" si="133"/>
        <v>238</v>
      </c>
    </row>
    <row r="8059" spans="5:6" x14ac:dyDescent="0.2">
      <c r="E8059" t="str">
        <v>238b</v>
      </c>
      <c r="F8059">
        <f t="shared" si="133"/>
        <v>238</v>
      </c>
    </row>
    <row r="8060" spans="5:6" x14ac:dyDescent="0.2">
      <c r="E8060" t="str">
        <v>238b</v>
      </c>
      <c r="F8060">
        <f t="shared" si="133"/>
        <v>238</v>
      </c>
    </row>
    <row r="8061" spans="5:6" x14ac:dyDescent="0.2">
      <c r="E8061" t="str">
        <v>238b</v>
      </c>
      <c r="F8061">
        <f t="shared" si="133"/>
        <v>238</v>
      </c>
    </row>
    <row r="8062" spans="5:6" x14ac:dyDescent="0.2">
      <c r="E8062" t="str">
        <v>238b</v>
      </c>
      <c r="F8062">
        <f t="shared" si="133"/>
        <v>238</v>
      </c>
    </row>
    <row r="8063" spans="5:6" x14ac:dyDescent="0.2">
      <c r="E8063" t="str">
        <v>238b</v>
      </c>
      <c r="F8063">
        <f t="shared" si="133"/>
        <v>238</v>
      </c>
    </row>
    <row r="8064" spans="5:6" x14ac:dyDescent="0.2">
      <c r="E8064" t="str">
        <v>238b</v>
      </c>
      <c r="F8064">
        <f t="shared" si="133"/>
        <v>238</v>
      </c>
    </row>
    <row r="8065" spans="5:6" x14ac:dyDescent="0.2">
      <c r="E8065" t="str">
        <v>238b</v>
      </c>
      <c r="F8065">
        <f t="shared" si="133"/>
        <v>238</v>
      </c>
    </row>
    <row r="8066" spans="5:6" x14ac:dyDescent="0.2">
      <c r="E8066" t="str">
        <v>238b</v>
      </c>
      <c r="F8066">
        <f t="shared" si="133"/>
        <v>238</v>
      </c>
    </row>
    <row r="8067" spans="5:6" x14ac:dyDescent="0.2">
      <c r="E8067" t="str">
        <v>238b</v>
      </c>
      <c r="F8067">
        <f t="shared" ref="F8067:F8130" si="134">VALUE(LEFT(E8067,LEN(E8067)-1))</f>
        <v>238</v>
      </c>
    </row>
    <row r="8068" spans="5:6" x14ac:dyDescent="0.2">
      <c r="E8068" t="str">
        <v>238b</v>
      </c>
      <c r="F8068">
        <f t="shared" si="134"/>
        <v>238</v>
      </c>
    </row>
    <row r="8069" spans="5:6" x14ac:dyDescent="0.2">
      <c r="E8069" t="str">
        <v>238b</v>
      </c>
      <c r="F8069">
        <f t="shared" si="134"/>
        <v>238</v>
      </c>
    </row>
    <row r="8070" spans="5:6" x14ac:dyDescent="0.2">
      <c r="E8070" t="str">
        <v>238b</v>
      </c>
      <c r="F8070">
        <f t="shared" si="134"/>
        <v>238</v>
      </c>
    </row>
    <row r="8071" spans="5:6" x14ac:dyDescent="0.2">
      <c r="E8071" t="str">
        <v>238b</v>
      </c>
      <c r="F8071">
        <f t="shared" si="134"/>
        <v>238</v>
      </c>
    </row>
    <row r="8072" spans="5:6" x14ac:dyDescent="0.2">
      <c r="E8072" t="str">
        <v>238b</v>
      </c>
      <c r="F8072">
        <f t="shared" si="134"/>
        <v>238</v>
      </c>
    </row>
    <row r="8073" spans="5:6" x14ac:dyDescent="0.2">
      <c r="E8073" t="str">
        <v>238b</v>
      </c>
      <c r="F8073">
        <f t="shared" si="134"/>
        <v>238</v>
      </c>
    </row>
    <row r="8074" spans="5:6" x14ac:dyDescent="0.2">
      <c r="E8074" t="str">
        <v>238b</v>
      </c>
      <c r="F8074">
        <f t="shared" si="134"/>
        <v>238</v>
      </c>
    </row>
    <row r="8075" spans="5:6" x14ac:dyDescent="0.2">
      <c r="E8075" t="str">
        <v>238b</v>
      </c>
      <c r="F8075">
        <f t="shared" si="134"/>
        <v>238</v>
      </c>
    </row>
    <row r="8076" spans="5:6" x14ac:dyDescent="0.2">
      <c r="E8076" t="str">
        <v>238b</v>
      </c>
      <c r="F8076">
        <f t="shared" si="134"/>
        <v>238</v>
      </c>
    </row>
    <row r="8077" spans="5:6" x14ac:dyDescent="0.2">
      <c r="E8077" t="str">
        <v>238b</v>
      </c>
      <c r="F8077">
        <f t="shared" si="134"/>
        <v>238</v>
      </c>
    </row>
    <row r="8078" spans="5:6" x14ac:dyDescent="0.2">
      <c r="E8078" t="str">
        <v>238b</v>
      </c>
      <c r="F8078">
        <f t="shared" si="134"/>
        <v>238</v>
      </c>
    </row>
    <row r="8079" spans="5:6" x14ac:dyDescent="0.2">
      <c r="E8079" t="str">
        <v>238b</v>
      </c>
      <c r="F8079">
        <f t="shared" si="134"/>
        <v>238</v>
      </c>
    </row>
    <row r="8080" spans="5:6" x14ac:dyDescent="0.2">
      <c r="E8080" t="str">
        <v>238b</v>
      </c>
      <c r="F8080">
        <f t="shared" si="134"/>
        <v>238</v>
      </c>
    </row>
    <row r="8081" spans="5:6" x14ac:dyDescent="0.2">
      <c r="E8081" t="str">
        <v>238b</v>
      </c>
      <c r="F8081">
        <f t="shared" si="134"/>
        <v>238</v>
      </c>
    </row>
    <row r="8082" spans="5:6" x14ac:dyDescent="0.2">
      <c r="E8082" t="str">
        <v>238b</v>
      </c>
      <c r="F8082">
        <f t="shared" si="134"/>
        <v>238</v>
      </c>
    </row>
    <row r="8083" spans="5:6" x14ac:dyDescent="0.2">
      <c r="E8083" t="str">
        <v>238b</v>
      </c>
      <c r="F8083">
        <f t="shared" si="134"/>
        <v>238</v>
      </c>
    </row>
    <row r="8084" spans="5:6" x14ac:dyDescent="0.2">
      <c r="E8084" t="str">
        <v>238b</v>
      </c>
      <c r="F8084">
        <f t="shared" si="134"/>
        <v>238</v>
      </c>
    </row>
    <row r="8085" spans="5:6" x14ac:dyDescent="0.2">
      <c r="E8085" t="str">
        <v>238b</v>
      </c>
      <c r="F8085">
        <f t="shared" si="134"/>
        <v>238</v>
      </c>
    </row>
    <row r="8086" spans="5:6" x14ac:dyDescent="0.2">
      <c r="E8086" t="str">
        <v>238b</v>
      </c>
      <c r="F8086">
        <f t="shared" si="134"/>
        <v>238</v>
      </c>
    </row>
    <row r="8087" spans="5:6" x14ac:dyDescent="0.2">
      <c r="E8087" t="str">
        <v>238b</v>
      </c>
      <c r="F8087">
        <f t="shared" si="134"/>
        <v>238</v>
      </c>
    </row>
    <row r="8088" spans="5:6" x14ac:dyDescent="0.2">
      <c r="E8088" t="str">
        <v>238b</v>
      </c>
      <c r="F8088">
        <f t="shared" si="134"/>
        <v>238</v>
      </c>
    </row>
    <row r="8089" spans="5:6" x14ac:dyDescent="0.2">
      <c r="E8089" t="str">
        <v>238b</v>
      </c>
      <c r="F8089">
        <f t="shared" si="134"/>
        <v>238</v>
      </c>
    </row>
    <row r="8090" spans="5:6" x14ac:dyDescent="0.2">
      <c r="E8090" t="str">
        <v>238b</v>
      </c>
      <c r="F8090">
        <f t="shared" si="134"/>
        <v>238</v>
      </c>
    </row>
    <row r="8091" spans="5:6" x14ac:dyDescent="0.2">
      <c r="E8091" t="str">
        <v>238b</v>
      </c>
      <c r="F8091">
        <f t="shared" si="134"/>
        <v>238</v>
      </c>
    </row>
    <row r="8092" spans="5:6" x14ac:dyDescent="0.2">
      <c r="E8092" t="str">
        <v>238b</v>
      </c>
      <c r="F8092">
        <f t="shared" si="134"/>
        <v>238</v>
      </c>
    </row>
    <row r="8093" spans="5:6" x14ac:dyDescent="0.2">
      <c r="E8093" t="str">
        <v>238b</v>
      </c>
      <c r="F8093">
        <f t="shared" si="134"/>
        <v>238</v>
      </c>
    </row>
    <row r="8094" spans="5:6" x14ac:dyDescent="0.2">
      <c r="E8094" t="str">
        <v>239a</v>
      </c>
      <c r="F8094">
        <f t="shared" si="134"/>
        <v>239</v>
      </c>
    </row>
    <row r="8095" spans="5:6" x14ac:dyDescent="0.2">
      <c r="E8095" t="str">
        <v>239a</v>
      </c>
      <c r="F8095">
        <f t="shared" si="134"/>
        <v>239</v>
      </c>
    </row>
    <row r="8096" spans="5:6" x14ac:dyDescent="0.2">
      <c r="E8096" t="str">
        <v>239a</v>
      </c>
      <c r="F8096">
        <f t="shared" si="134"/>
        <v>239</v>
      </c>
    </row>
    <row r="8097" spans="5:6" x14ac:dyDescent="0.2">
      <c r="E8097" t="str">
        <v>239a</v>
      </c>
      <c r="F8097">
        <f t="shared" si="134"/>
        <v>239</v>
      </c>
    </row>
    <row r="8098" spans="5:6" x14ac:dyDescent="0.2">
      <c r="E8098" t="str">
        <v>239a</v>
      </c>
      <c r="F8098">
        <f t="shared" si="134"/>
        <v>239</v>
      </c>
    </row>
    <row r="8099" spans="5:6" x14ac:dyDescent="0.2">
      <c r="E8099" t="str">
        <v>239a</v>
      </c>
      <c r="F8099">
        <f t="shared" si="134"/>
        <v>239</v>
      </c>
    </row>
    <row r="8100" spans="5:6" x14ac:dyDescent="0.2">
      <c r="E8100" t="str">
        <v>239a</v>
      </c>
      <c r="F8100">
        <f t="shared" si="134"/>
        <v>239</v>
      </c>
    </row>
    <row r="8101" spans="5:6" x14ac:dyDescent="0.2">
      <c r="E8101" t="str">
        <v>239a</v>
      </c>
      <c r="F8101">
        <f t="shared" si="134"/>
        <v>239</v>
      </c>
    </row>
    <row r="8102" spans="5:6" x14ac:dyDescent="0.2">
      <c r="E8102" t="str">
        <v>239a</v>
      </c>
      <c r="F8102">
        <f t="shared" si="134"/>
        <v>239</v>
      </c>
    </row>
    <row r="8103" spans="5:6" x14ac:dyDescent="0.2">
      <c r="E8103" t="str">
        <v>239a</v>
      </c>
      <c r="F8103">
        <f t="shared" si="134"/>
        <v>239</v>
      </c>
    </row>
    <row r="8104" spans="5:6" x14ac:dyDescent="0.2">
      <c r="E8104" t="str">
        <v>239a</v>
      </c>
      <c r="F8104">
        <f t="shared" si="134"/>
        <v>239</v>
      </c>
    </row>
    <row r="8105" spans="5:6" x14ac:dyDescent="0.2">
      <c r="E8105" t="str">
        <v>239a</v>
      </c>
      <c r="F8105">
        <f t="shared" si="134"/>
        <v>239</v>
      </c>
    </row>
    <row r="8106" spans="5:6" x14ac:dyDescent="0.2">
      <c r="E8106" t="str">
        <v>239a</v>
      </c>
      <c r="F8106">
        <f t="shared" si="134"/>
        <v>239</v>
      </c>
    </row>
    <row r="8107" spans="5:6" x14ac:dyDescent="0.2">
      <c r="E8107" t="str">
        <v>239a</v>
      </c>
      <c r="F8107">
        <f t="shared" si="134"/>
        <v>239</v>
      </c>
    </row>
    <row r="8108" spans="5:6" x14ac:dyDescent="0.2">
      <c r="E8108" t="str">
        <v>239a</v>
      </c>
      <c r="F8108">
        <f t="shared" si="134"/>
        <v>239</v>
      </c>
    </row>
    <row r="8109" spans="5:6" x14ac:dyDescent="0.2">
      <c r="E8109" t="str">
        <v>239a</v>
      </c>
      <c r="F8109">
        <f t="shared" si="134"/>
        <v>239</v>
      </c>
    </row>
    <row r="8110" spans="5:6" x14ac:dyDescent="0.2">
      <c r="E8110" t="str">
        <v>239a</v>
      </c>
      <c r="F8110">
        <f t="shared" si="134"/>
        <v>239</v>
      </c>
    </row>
    <row r="8111" spans="5:6" x14ac:dyDescent="0.2">
      <c r="E8111" t="str">
        <v>239a</v>
      </c>
      <c r="F8111">
        <f t="shared" si="134"/>
        <v>239</v>
      </c>
    </row>
    <row r="8112" spans="5:6" x14ac:dyDescent="0.2">
      <c r="E8112" t="str">
        <v>239a</v>
      </c>
      <c r="F8112">
        <f t="shared" si="134"/>
        <v>239</v>
      </c>
    </row>
    <row r="8113" spans="5:6" x14ac:dyDescent="0.2">
      <c r="E8113" t="str">
        <v>239a</v>
      </c>
      <c r="F8113">
        <f t="shared" si="134"/>
        <v>239</v>
      </c>
    </row>
    <row r="8114" spans="5:6" x14ac:dyDescent="0.2">
      <c r="E8114" t="str">
        <v>239a</v>
      </c>
      <c r="F8114">
        <f t="shared" si="134"/>
        <v>239</v>
      </c>
    </row>
    <row r="8115" spans="5:6" x14ac:dyDescent="0.2">
      <c r="E8115" t="str">
        <v>239a</v>
      </c>
      <c r="F8115">
        <f t="shared" si="134"/>
        <v>239</v>
      </c>
    </row>
    <row r="8116" spans="5:6" x14ac:dyDescent="0.2">
      <c r="E8116" t="str">
        <v>239a</v>
      </c>
      <c r="F8116">
        <f t="shared" si="134"/>
        <v>239</v>
      </c>
    </row>
    <row r="8117" spans="5:6" x14ac:dyDescent="0.2">
      <c r="E8117" t="str">
        <v>239a</v>
      </c>
      <c r="F8117">
        <f t="shared" si="134"/>
        <v>239</v>
      </c>
    </row>
    <row r="8118" spans="5:6" x14ac:dyDescent="0.2">
      <c r="E8118" t="str">
        <v>239a</v>
      </c>
      <c r="F8118">
        <f t="shared" si="134"/>
        <v>239</v>
      </c>
    </row>
    <row r="8119" spans="5:6" x14ac:dyDescent="0.2">
      <c r="E8119" t="str">
        <v>239a</v>
      </c>
      <c r="F8119">
        <f t="shared" si="134"/>
        <v>239</v>
      </c>
    </row>
    <row r="8120" spans="5:6" x14ac:dyDescent="0.2">
      <c r="E8120" t="str">
        <v>239a</v>
      </c>
      <c r="F8120">
        <f t="shared" si="134"/>
        <v>239</v>
      </c>
    </row>
    <row r="8121" spans="5:6" x14ac:dyDescent="0.2">
      <c r="E8121" t="str">
        <v>239a</v>
      </c>
      <c r="F8121">
        <f t="shared" si="134"/>
        <v>239</v>
      </c>
    </row>
    <row r="8122" spans="5:6" x14ac:dyDescent="0.2">
      <c r="E8122" t="str">
        <v>239a</v>
      </c>
      <c r="F8122">
        <f t="shared" si="134"/>
        <v>239</v>
      </c>
    </row>
    <row r="8123" spans="5:6" x14ac:dyDescent="0.2">
      <c r="E8123" t="str">
        <v>239a</v>
      </c>
      <c r="F8123">
        <f t="shared" si="134"/>
        <v>239</v>
      </c>
    </row>
    <row r="8124" spans="5:6" x14ac:dyDescent="0.2">
      <c r="E8124" t="str">
        <v>239a</v>
      </c>
      <c r="F8124">
        <f t="shared" si="134"/>
        <v>239</v>
      </c>
    </row>
    <row r="8125" spans="5:6" x14ac:dyDescent="0.2">
      <c r="E8125" t="str">
        <v>239a</v>
      </c>
      <c r="F8125">
        <f t="shared" si="134"/>
        <v>239</v>
      </c>
    </row>
    <row r="8126" spans="5:6" x14ac:dyDescent="0.2">
      <c r="E8126" t="str">
        <v>239a</v>
      </c>
      <c r="F8126">
        <f t="shared" si="134"/>
        <v>239</v>
      </c>
    </row>
    <row r="8127" spans="5:6" x14ac:dyDescent="0.2">
      <c r="E8127" t="str">
        <v>239a</v>
      </c>
      <c r="F8127">
        <f t="shared" si="134"/>
        <v>239</v>
      </c>
    </row>
    <row r="8128" spans="5:6" x14ac:dyDescent="0.2">
      <c r="E8128" t="str">
        <v>239a</v>
      </c>
      <c r="F8128">
        <f t="shared" si="134"/>
        <v>239</v>
      </c>
    </row>
    <row r="8129" spans="5:6" x14ac:dyDescent="0.2">
      <c r="E8129" t="str">
        <v>239a</v>
      </c>
      <c r="F8129">
        <f t="shared" si="134"/>
        <v>239</v>
      </c>
    </row>
    <row r="8130" spans="5:6" x14ac:dyDescent="0.2">
      <c r="E8130" t="str">
        <v>239a</v>
      </c>
      <c r="F8130">
        <f t="shared" si="134"/>
        <v>239</v>
      </c>
    </row>
    <row r="8131" spans="5:6" x14ac:dyDescent="0.2">
      <c r="E8131" t="str">
        <v>239a</v>
      </c>
      <c r="F8131">
        <f t="shared" ref="F8131:F8194" si="135">VALUE(LEFT(E8131,LEN(E8131)-1))</f>
        <v>239</v>
      </c>
    </row>
    <row r="8132" spans="5:6" x14ac:dyDescent="0.2">
      <c r="E8132" t="str">
        <v>239a</v>
      </c>
      <c r="F8132">
        <f t="shared" si="135"/>
        <v>239</v>
      </c>
    </row>
    <row r="8133" spans="5:6" x14ac:dyDescent="0.2">
      <c r="E8133" t="str">
        <v>239a</v>
      </c>
      <c r="F8133">
        <f t="shared" si="135"/>
        <v>239</v>
      </c>
    </row>
    <row r="8134" spans="5:6" x14ac:dyDescent="0.2">
      <c r="E8134" t="str">
        <v>239a</v>
      </c>
      <c r="F8134">
        <f t="shared" si="135"/>
        <v>239</v>
      </c>
    </row>
    <row r="8135" spans="5:6" x14ac:dyDescent="0.2">
      <c r="E8135" t="str">
        <v>239a</v>
      </c>
      <c r="F8135">
        <f t="shared" si="135"/>
        <v>239</v>
      </c>
    </row>
    <row r="8136" spans="5:6" x14ac:dyDescent="0.2">
      <c r="E8136" t="str">
        <v>239a</v>
      </c>
      <c r="F8136">
        <f t="shared" si="135"/>
        <v>239</v>
      </c>
    </row>
    <row r="8137" spans="5:6" x14ac:dyDescent="0.2">
      <c r="E8137" t="str">
        <v>239a</v>
      </c>
      <c r="F8137">
        <f t="shared" si="135"/>
        <v>239</v>
      </c>
    </row>
    <row r="8138" spans="5:6" x14ac:dyDescent="0.2">
      <c r="E8138" t="str">
        <v>239a</v>
      </c>
      <c r="F8138">
        <f t="shared" si="135"/>
        <v>239</v>
      </c>
    </row>
    <row r="8139" spans="5:6" x14ac:dyDescent="0.2">
      <c r="E8139" t="str">
        <v>239a</v>
      </c>
      <c r="F8139">
        <f t="shared" si="135"/>
        <v>239</v>
      </c>
    </row>
    <row r="8140" spans="5:6" x14ac:dyDescent="0.2">
      <c r="E8140" t="str">
        <v>239a</v>
      </c>
      <c r="F8140">
        <f t="shared" si="135"/>
        <v>239</v>
      </c>
    </row>
    <row r="8141" spans="5:6" x14ac:dyDescent="0.2">
      <c r="E8141" t="str">
        <v>239a</v>
      </c>
      <c r="F8141">
        <f t="shared" si="135"/>
        <v>239</v>
      </c>
    </row>
    <row r="8142" spans="5:6" x14ac:dyDescent="0.2">
      <c r="E8142" t="str">
        <v>239a</v>
      </c>
      <c r="F8142">
        <f t="shared" si="135"/>
        <v>239</v>
      </c>
    </row>
    <row r="8143" spans="5:6" x14ac:dyDescent="0.2">
      <c r="E8143" t="str">
        <v>239a</v>
      </c>
      <c r="F8143">
        <f t="shared" si="135"/>
        <v>239</v>
      </c>
    </row>
    <row r="8144" spans="5:6" x14ac:dyDescent="0.2">
      <c r="E8144" t="str">
        <v>239a</v>
      </c>
      <c r="F8144">
        <f t="shared" si="135"/>
        <v>239</v>
      </c>
    </row>
    <row r="8145" spans="5:6" x14ac:dyDescent="0.2">
      <c r="E8145" t="str">
        <v>239a</v>
      </c>
      <c r="F8145">
        <f t="shared" si="135"/>
        <v>239</v>
      </c>
    </row>
    <row r="8146" spans="5:6" x14ac:dyDescent="0.2">
      <c r="E8146" t="str">
        <v>239a</v>
      </c>
      <c r="F8146">
        <f t="shared" si="135"/>
        <v>239</v>
      </c>
    </row>
    <row r="8147" spans="5:6" x14ac:dyDescent="0.2">
      <c r="E8147" t="str">
        <v>239a</v>
      </c>
      <c r="F8147">
        <f t="shared" si="135"/>
        <v>239</v>
      </c>
    </row>
    <row r="8148" spans="5:6" x14ac:dyDescent="0.2">
      <c r="E8148" t="str">
        <v>239a</v>
      </c>
      <c r="F8148">
        <f t="shared" si="135"/>
        <v>239</v>
      </c>
    </row>
    <row r="8149" spans="5:6" x14ac:dyDescent="0.2">
      <c r="E8149" t="str">
        <v>239a</v>
      </c>
      <c r="F8149">
        <f t="shared" si="135"/>
        <v>239</v>
      </c>
    </row>
    <row r="8150" spans="5:6" x14ac:dyDescent="0.2">
      <c r="E8150" t="str">
        <v>239a</v>
      </c>
      <c r="F8150">
        <f t="shared" si="135"/>
        <v>239</v>
      </c>
    </row>
    <row r="8151" spans="5:6" x14ac:dyDescent="0.2">
      <c r="E8151" t="str">
        <v>239a</v>
      </c>
      <c r="F8151">
        <f t="shared" si="135"/>
        <v>239</v>
      </c>
    </row>
    <row r="8152" spans="5:6" x14ac:dyDescent="0.2">
      <c r="E8152" t="str">
        <v>239a</v>
      </c>
      <c r="F8152">
        <f t="shared" si="135"/>
        <v>239</v>
      </c>
    </row>
    <row r="8153" spans="5:6" x14ac:dyDescent="0.2">
      <c r="E8153" t="str">
        <v>239a</v>
      </c>
      <c r="F8153">
        <f t="shared" si="135"/>
        <v>239</v>
      </c>
    </row>
    <row r="8154" spans="5:6" x14ac:dyDescent="0.2">
      <c r="E8154" t="str">
        <v>239a</v>
      </c>
      <c r="F8154">
        <f t="shared" si="135"/>
        <v>239</v>
      </c>
    </row>
    <row r="8155" spans="5:6" x14ac:dyDescent="0.2">
      <c r="E8155" t="str">
        <v>239a</v>
      </c>
      <c r="F8155">
        <f t="shared" si="135"/>
        <v>239</v>
      </c>
    </row>
    <row r="8156" spans="5:6" x14ac:dyDescent="0.2">
      <c r="E8156" t="str">
        <v>239a</v>
      </c>
      <c r="F8156">
        <f t="shared" si="135"/>
        <v>239</v>
      </c>
    </row>
    <row r="8157" spans="5:6" x14ac:dyDescent="0.2">
      <c r="E8157" t="str">
        <v>239a</v>
      </c>
      <c r="F8157">
        <f t="shared" si="135"/>
        <v>239</v>
      </c>
    </row>
    <row r="8158" spans="5:6" x14ac:dyDescent="0.2">
      <c r="E8158" t="str">
        <v>239a</v>
      </c>
      <c r="F8158">
        <f t="shared" si="135"/>
        <v>239</v>
      </c>
    </row>
    <row r="8159" spans="5:6" x14ac:dyDescent="0.2">
      <c r="E8159" t="str">
        <v>239a</v>
      </c>
      <c r="F8159">
        <f t="shared" si="135"/>
        <v>239</v>
      </c>
    </row>
    <row r="8160" spans="5:6" x14ac:dyDescent="0.2">
      <c r="E8160" t="str">
        <v>239a</v>
      </c>
      <c r="F8160">
        <f t="shared" si="135"/>
        <v>239</v>
      </c>
    </row>
    <row r="8161" spans="5:6" x14ac:dyDescent="0.2">
      <c r="E8161" t="str">
        <v>239a</v>
      </c>
      <c r="F8161">
        <f t="shared" si="135"/>
        <v>239</v>
      </c>
    </row>
    <row r="8162" spans="5:6" x14ac:dyDescent="0.2">
      <c r="E8162" t="str">
        <v>239a</v>
      </c>
      <c r="F8162">
        <f t="shared" si="135"/>
        <v>239</v>
      </c>
    </row>
    <row r="8163" spans="5:6" x14ac:dyDescent="0.2">
      <c r="E8163" t="str">
        <v>239a</v>
      </c>
      <c r="F8163">
        <f t="shared" si="135"/>
        <v>239</v>
      </c>
    </row>
    <row r="8164" spans="5:6" x14ac:dyDescent="0.2">
      <c r="E8164" t="str">
        <v>239a</v>
      </c>
      <c r="F8164">
        <f t="shared" si="135"/>
        <v>239</v>
      </c>
    </row>
    <row r="8165" spans="5:6" x14ac:dyDescent="0.2">
      <c r="E8165" t="str">
        <v>239a</v>
      </c>
      <c r="F8165">
        <f t="shared" si="135"/>
        <v>239</v>
      </c>
    </row>
    <row r="8166" spans="5:6" x14ac:dyDescent="0.2">
      <c r="E8166" t="str">
        <v>239a</v>
      </c>
      <c r="F8166">
        <f t="shared" si="135"/>
        <v>239</v>
      </c>
    </row>
    <row r="8167" spans="5:6" x14ac:dyDescent="0.2">
      <c r="E8167" t="str">
        <v>239a</v>
      </c>
      <c r="F8167">
        <f t="shared" si="135"/>
        <v>239</v>
      </c>
    </row>
    <row r="8168" spans="5:6" x14ac:dyDescent="0.2">
      <c r="E8168" t="str">
        <v>239a</v>
      </c>
      <c r="F8168">
        <f t="shared" si="135"/>
        <v>239</v>
      </c>
    </row>
    <row r="8169" spans="5:6" x14ac:dyDescent="0.2">
      <c r="E8169" t="str">
        <v>239a</v>
      </c>
      <c r="F8169">
        <f t="shared" si="135"/>
        <v>239</v>
      </c>
    </row>
    <row r="8170" spans="5:6" x14ac:dyDescent="0.2">
      <c r="E8170" t="str">
        <v>239a</v>
      </c>
      <c r="F8170">
        <f t="shared" si="135"/>
        <v>239</v>
      </c>
    </row>
    <row r="8171" spans="5:6" x14ac:dyDescent="0.2">
      <c r="E8171" t="str">
        <v>239a</v>
      </c>
      <c r="F8171">
        <f t="shared" si="135"/>
        <v>239</v>
      </c>
    </row>
    <row r="8172" spans="5:6" x14ac:dyDescent="0.2">
      <c r="E8172" t="str">
        <v>239a</v>
      </c>
      <c r="F8172">
        <f t="shared" si="135"/>
        <v>239</v>
      </c>
    </row>
    <row r="8173" spans="5:6" x14ac:dyDescent="0.2">
      <c r="E8173" t="str">
        <v>239a</v>
      </c>
      <c r="F8173">
        <f t="shared" si="135"/>
        <v>239</v>
      </c>
    </row>
    <row r="8174" spans="5:6" x14ac:dyDescent="0.2">
      <c r="E8174" t="str">
        <v>239a</v>
      </c>
      <c r="F8174">
        <f t="shared" si="135"/>
        <v>239</v>
      </c>
    </row>
    <row r="8175" spans="5:6" x14ac:dyDescent="0.2">
      <c r="E8175" t="str">
        <v>239a</v>
      </c>
      <c r="F8175">
        <f t="shared" si="135"/>
        <v>239</v>
      </c>
    </row>
    <row r="8176" spans="5:6" x14ac:dyDescent="0.2">
      <c r="E8176" t="str">
        <v>239a</v>
      </c>
      <c r="F8176">
        <f t="shared" si="135"/>
        <v>239</v>
      </c>
    </row>
    <row r="8177" spans="5:6" x14ac:dyDescent="0.2">
      <c r="E8177" t="str">
        <v>239a</v>
      </c>
      <c r="F8177">
        <f t="shared" si="135"/>
        <v>239</v>
      </c>
    </row>
    <row r="8178" spans="5:6" x14ac:dyDescent="0.2">
      <c r="E8178" t="str">
        <v>239a</v>
      </c>
      <c r="F8178">
        <f t="shared" si="135"/>
        <v>239</v>
      </c>
    </row>
    <row r="8179" spans="5:6" x14ac:dyDescent="0.2">
      <c r="E8179" t="str">
        <v>239a</v>
      </c>
      <c r="F8179">
        <f t="shared" si="135"/>
        <v>239</v>
      </c>
    </row>
    <row r="8180" spans="5:6" x14ac:dyDescent="0.2">
      <c r="E8180" t="str">
        <v>239b</v>
      </c>
      <c r="F8180">
        <f t="shared" si="135"/>
        <v>239</v>
      </c>
    </row>
    <row r="8181" spans="5:6" x14ac:dyDescent="0.2">
      <c r="E8181" t="str">
        <v>239b</v>
      </c>
      <c r="F8181">
        <f t="shared" si="135"/>
        <v>239</v>
      </c>
    </row>
    <row r="8182" spans="5:6" x14ac:dyDescent="0.2">
      <c r="E8182" t="str">
        <v>239b</v>
      </c>
      <c r="F8182">
        <f t="shared" si="135"/>
        <v>239</v>
      </c>
    </row>
    <row r="8183" spans="5:6" x14ac:dyDescent="0.2">
      <c r="E8183" t="str">
        <v>239b</v>
      </c>
      <c r="F8183">
        <f t="shared" si="135"/>
        <v>239</v>
      </c>
    </row>
    <row r="8184" spans="5:6" x14ac:dyDescent="0.2">
      <c r="E8184" t="str">
        <v>239b</v>
      </c>
      <c r="F8184">
        <f t="shared" si="135"/>
        <v>239</v>
      </c>
    </row>
    <row r="8185" spans="5:6" x14ac:dyDescent="0.2">
      <c r="E8185" t="str">
        <v>239b</v>
      </c>
      <c r="F8185">
        <f t="shared" si="135"/>
        <v>239</v>
      </c>
    </row>
    <row r="8186" spans="5:6" x14ac:dyDescent="0.2">
      <c r="E8186" t="str">
        <v>239b</v>
      </c>
      <c r="F8186">
        <f t="shared" si="135"/>
        <v>239</v>
      </c>
    </row>
    <row r="8187" spans="5:6" x14ac:dyDescent="0.2">
      <c r="E8187" t="str">
        <v>239b</v>
      </c>
      <c r="F8187">
        <f t="shared" si="135"/>
        <v>239</v>
      </c>
    </row>
    <row r="8188" spans="5:6" x14ac:dyDescent="0.2">
      <c r="E8188" t="str">
        <v>239b</v>
      </c>
      <c r="F8188">
        <f t="shared" si="135"/>
        <v>239</v>
      </c>
    </row>
    <row r="8189" spans="5:6" x14ac:dyDescent="0.2">
      <c r="E8189" t="str">
        <v>239b</v>
      </c>
      <c r="F8189">
        <f t="shared" si="135"/>
        <v>239</v>
      </c>
    </row>
    <row r="8190" spans="5:6" x14ac:dyDescent="0.2">
      <c r="E8190" t="str">
        <v>239b</v>
      </c>
      <c r="F8190">
        <f t="shared" si="135"/>
        <v>239</v>
      </c>
    </row>
    <row r="8191" spans="5:6" x14ac:dyDescent="0.2">
      <c r="E8191" t="str">
        <v>239b</v>
      </c>
      <c r="F8191">
        <f t="shared" si="135"/>
        <v>239</v>
      </c>
    </row>
    <row r="8192" spans="5:6" x14ac:dyDescent="0.2">
      <c r="E8192" t="str">
        <v>239b</v>
      </c>
      <c r="F8192">
        <f t="shared" si="135"/>
        <v>239</v>
      </c>
    </row>
    <row r="8193" spans="5:6" x14ac:dyDescent="0.2">
      <c r="E8193" t="str">
        <v>239b</v>
      </c>
      <c r="F8193">
        <f t="shared" si="135"/>
        <v>239</v>
      </c>
    </row>
    <row r="8194" spans="5:6" x14ac:dyDescent="0.2">
      <c r="E8194" t="str">
        <v>239b</v>
      </c>
      <c r="F8194">
        <f t="shared" si="135"/>
        <v>239</v>
      </c>
    </row>
    <row r="8195" spans="5:6" x14ac:dyDescent="0.2">
      <c r="E8195" t="str">
        <v>239b</v>
      </c>
      <c r="F8195">
        <f t="shared" ref="F8195:F8258" si="136">VALUE(LEFT(E8195,LEN(E8195)-1))</f>
        <v>239</v>
      </c>
    </row>
    <row r="8196" spans="5:6" x14ac:dyDescent="0.2">
      <c r="E8196" t="str">
        <v>239b</v>
      </c>
      <c r="F8196">
        <f t="shared" si="136"/>
        <v>239</v>
      </c>
    </row>
    <row r="8197" spans="5:6" x14ac:dyDescent="0.2">
      <c r="E8197" t="str">
        <v>239b</v>
      </c>
      <c r="F8197">
        <f t="shared" si="136"/>
        <v>239</v>
      </c>
    </row>
    <row r="8198" spans="5:6" x14ac:dyDescent="0.2">
      <c r="E8198" t="str">
        <v>239b</v>
      </c>
      <c r="F8198">
        <f t="shared" si="136"/>
        <v>239</v>
      </c>
    </row>
    <row r="8199" spans="5:6" x14ac:dyDescent="0.2">
      <c r="E8199" t="str">
        <v>239b</v>
      </c>
      <c r="F8199">
        <f t="shared" si="136"/>
        <v>239</v>
      </c>
    </row>
    <row r="8200" spans="5:6" x14ac:dyDescent="0.2">
      <c r="E8200" t="str">
        <v>239b</v>
      </c>
      <c r="F8200">
        <f t="shared" si="136"/>
        <v>239</v>
      </c>
    </row>
    <row r="8201" spans="5:6" x14ac:dyDescent="0.2">
      <c r="E8201" t="str">
        <v>239b</v>
      </c>
      <c r="F8201">
        <f t="shared" si="136"/>
        <v>239</v>
      </c>
    </row>
    <row r="8202" spans="5:6" x14ac:dyDescent="0.2">
      <c r="E8202" t="str">
        <v>239b</v>
      </c>
      <c r="F8202">
        <f t="shared" si="136"/>
        <v>239</v>
      </c>
    </row>
    <row r="8203" spans="5:6" x14ac:dyDescent="0.2">
      <c r="E8203" t="str">
        <v>239b</v>
      </c>
      <c r="F8203">
        <f t="shared" si="136"/>
        <v>239</v>
      </c>
    </row>
    <row r="8204" spans="5:6" x14ac:dyDescent="0.2">
      <c r="E8204" t="str">
        <v>239b</v>
      </c>
      <c r="F8204">
        <f t="shared" si="136"/>
        <v>239</v>
      </c>
    </row>
    <row r="8205" spans="5:6" x14ac:dyDescent="0.2">
      <c r="E8205" t="str">
        <v>239b</v>
      </c>
      <c r="F8205">
        <f t="shared" si="136"/>
        <v>239</v>
      </c>
    </row>
    <row r="8206" spans="5:6" x14ac:dyDescent="0.2">
      <c r="E8206" t="str">
        <v>239b</v>
      </c>
      <c r="F8206">
        <f t="shared" si="136"/>
        <v>239</v>
      </c>
    </row>
    <row r="8207" spans="5:6" x14ac:dyDescent="0.2">
      <c r="E8207" t="str">
        <v>239b</v>
      </c>
      <c r="F8207">
        <f t="shared" si="136"/>
        <v>239</v>
      </c>
    </row>
    <row r="8208" spans="5:6" x14ac:dyDescent="0.2">
      <c r="E8208" t="str">
        <v>239b</v>
      </c>
      <c r="F8208">
        <f t="shared" si="136"/>
        <v>239</v>
      </c>
    </row>
    <row r="8209" spans="5:6" x14ac:dyDescent="0.2">
      <c r="E8209" t="str">
        <v>239b</v>
      </c>
      <c r="F8209">
        <f t="shared" si="136"/>
        <v>239</v>
      </c>
    </row>
    <row r="8210" spans="5:6" x14ac:dyDescent="0.2">
      <c r="E8210" t="str">
        <v>239b</v>
      </c>
      <c r="F8210">
        <f t="shared" si="136"/>
        <v>239</v>
      </c>
    </row>
    <row r="8211" spans="5:6" x14ac:dyDescent="0.2">
      <c r="E8211" t="str">
        <v>239b</v>
      </c>
      <c r="F8211">
        <f t="shared" si="136"/>
        <v>239</v>
      </c>
    </row>
    <row r="8212" spans="5:6" x14ac:dyDescent="0.2">
      <c r="E8212" t="str">
        <v>239b</v>
      </c>
      <c r="F8212">
        <f t="shared" si="136"/>
        <v>239</v>
      </c>
    </row>
    <row r="8213" spans="5:6" x14ac:dyDescent="0.2">
      <c r="E8213" t="str">
        <v>239b</v>
      </c>
      <c r="F8213">
        <f t="shared" si="136"/>
        <v>239</v>
      </c>
    </row>
    <row r="8214" spans="5:6" x14ac:dyDescent="0.2">
      <c r="E8214" t="str">
        <v>239b</v>
      </c>
      <c r="F8214">
        <f t="shared" si="136"/>
        <v>239</v>
      </c>
    </row>
    <row r="8215" spans="5:6" x14ac:dyDescent="0.2">
      <c r="E8215" t="str">
        <v>239b</v>
      </c>
      <c r="F8215">
        <f t="shared" si="136"/>
        <v>239</v>
      </c>
    </row>
    <row r="8216" spans="5:6" x14ac:dyDescent="0.2">
      <c r="E8216" t="str">
        <v>239b</v>
      </c>
      <c r="F8216">
        <f t="shared" si="136"/>
        <v>239</v>
      </c>
    </row>
    <row r="8217" spans="5:6" x14ac:dyDescent="0.2">
      <c r="E8217" t="str">
        <v>239b</v>
      </c>
      <c r="F8217">
        <f t="shared" si="136"/>
        <v>239</v>
      </c>
    </row>
    <row r="8218" spans="5:6" x14ac:dyDescent="0.2">
      <c r="E8218" t="str">
        <v>239b</v>
      </c>
      <c r="F8218">
        <f t="shared" si="136"/>
        <v>239</v>
      </c>
    </row>
    <row r="8219" spans="5:6" x14ac:dyDescent="0.2">
      <c r="E8219" t="str">
        <v>239b</v>
      </c>
      <c r="F8219">
        <f t="shared" si="136"/>
        <v>239</v>
      </c>
    </row>
    <row r="8220" spans="5:6" x14ac:dyDescent="0.2">
      <c r="E8220" t="str">
        <v>239b</v>
      </c>
      <c r="F8220">
        <f t="shared" si="136"/>
        <v>239</v>
      </c>
    </row>
    <row r="8221" spans="5:6" x14ac:dyDescent="0.2">
      <c r="E8221" t="str">
        <v>239b</v>
      </c>
      <c r="F8221">
        <f t="shared" si="136"/>
        <v>239</v>
      </c>
    </row>
    <row r="8222" spans="5:6" x14ac:dyDescent="0.2">
      <c r="E8222" t="str">
        <v>239b</v>
      </c>
      <c r="F8222">
        <f t="shared" si="136"/>
        <v>239</v>
      </c>
    </row>
    <row r="8223" spans="5:6" x14ac:dyDescent="0.2">
      <c r="E8223" t="str">
        <v>239b</v>
      </c>
      <c r="F8223">
        <f t="shared" si="136"/>
        <v>239</v>
      </c>
    </row>
    <row r="8224" spans="5:6" x14ac:dyDescent="0.2">
      <c r="E8224" t="str">
        <v>239b</v>
      </c>
      <c r="F8224">
        <f t="shared" si="136"/>
        <v>239</v>
      </c>
    </row>
    <row r="8225" spans="5:6" x14ac:dyDescent="0.2">
      <c r="E8225" t="str">
        <v>239b</v>
      </c>
      <c r="F8225">
        <f t="shared" si="136"/>
        <v>239</v>
      </c>
    </row>
    <row r="8226" spans="5:6" x14ac:dyDescent="0.2">
      <c r="E8226" t="str">
        <v>239b</v>
      </c>
      <c r="F8226">
        <f t="shared" si="136"/>
        <v>239</v>
      </c>
    </row>
    <row r="8227" spans="5:6" x14ac:dyDescent="0.2">
      <c r="E8227" t="str">
        <v>239b</v>
      </c>
      <c r="F8227">
        <f t="shared" si="136"/>
        <v>239</v>
      </c>
    </row>
    <row r="8228" spans="5:6" x14ac:dyDescent="0.2">
      <c r="E8228" t="str">
        <v>239b</v>
      </c>
      <c r="F8228">
        <f t="shared" si="136"/>
        <v>239</v>
      </c>
    </row>
    <row r="8229" spans="5:6" x14ac:dyDescent="0.2">
      <c r="E8229" t="str">
        <v>239b</v>
      </c>
      <c r="F8229">
        <f t="shared" si="136"/>
        <v>239</v>
      </c>
    </row>
    <row r="8230" spans="5:6" x14ac:dyDescent="0.2">
      <c r="E8230" t="str">
        <v>239b</v>
      </c>
      <c r="F8230">
        <f t="shared" si="136"/>
        <v>239</v>
      </c>
    </row>
    <row r="8231" spans="5:6" x14ac:dyDescent="0.2">
      <c r="E8231" t="str">
        <v>239b</v>
      </c>
      <c r="F8231">
        <f t="shared" si="136"/>
        <v>239</v>
      </c>
    </row>
    <row r="8232" spans="5:6" x14ac:dyDescent="0.2">
      <c r="E8232" t="str">
        <v>239b</v>
      </c>
      <c r="F8232">
        <f t="shared" si="136"/>
        <v>239</v>
      </c>
    </row>
    <row r="8233" spans="5:6" x14ac:dyDescent="0.2">
      <c r="E8233" t="str">
        <v>239b</v>
      </c>
      <c r="F8233">
        <f t="shared" si="136"/>
        <v>239</v>
      </c>
    </row>
    <row r="8234" spans="5:6" x14ac:dyDescent="0.2">
      <c r="E8234" t="str">
        <v>239b</v>
      </c>
      <c r="F8234">
        <f t="shared" si="136"/>
        <v>239</v>
      </c>
    </row>
    <row r="8235" spans="5:6" x14ac:dyDescent="0.2">
      <c r="E8235" t="str">
        <v>239b</v>
      </c>
      <c r="F8235">
        <f t="shared" si="136"/>
        <v>239</v>
      </c>
    </row>
    <row r="8236" spans="5:6" x14ac:dyDescent="0.2">
      <c r="E8236" t="str">
        <v>239b</v>
      </c>
      <c r="F8236">
        <f t="shared" si="136"/>
        <v>239</v>
      </c>
    </row>
    <row r="8237" spans="5:6" x14ac:dyDescent="0.2">
      <c r="E8237" t="str">
        <v>239b</v>
      </c>
      <c r="F8237">
        <f t="shared" si="136"/>
        <v>239</v>
      </c>
    </row>
    <row r="8238" spans="5:6" x14ac:dyDescent="0.2">
      <c r="E8238" t="str">
        <v>239b</v>
      </c>
      <c r="F8238">
        <f t="shared" si="136"/>
        <v>239</v>
      </c>
    </row>
    <row r="8239" spans="5:6" x14ac:dyDescent="0.2">
      <c r="E8239" t="str">
        <v>239b</v>
      </c>
      <c r="F8239">
        <f t="shared" si="136"/>
        <v>239</v>
      </c>
    </row>
    <row r="8240" spans="5:6" x14ac:dyDescent="0.2">
      <c r="E8240" t="str">
        <v>239b</v>
      </c>
      <c r="F8240">
        <f t="shared" si="136"/>
        <v>239</v>
      </c>
    </row>
    <row r="8241" spans="5:6" x14ac:dyDescent="0.2">
      <c r="E8241" t="str">
        <v>239b</v>
      </c>
      <c r="F8241">
        <f t="shared" si="136"/>
        <v>239</v>
      </c>
    </row>
    <row r="8242" spans="5:6" x14ac:dyDescent="0.2">
      <c r="E8242" t="str">
        <v>239b</v>
      </c>
      <c r="F8242">
        <f t="shared" si="136"/>
        <v>239</v>
      </c>
    </row>
    <row r="8243" spans="5:6" x14ac:dyDescent="0.2">
      <c r="E8243" t="str">
        <v>239b</v>
      </c>
      <c r="F8243">
        <f t="shared" si="136"/>
        <v>239</v>
      </c>
    </row>
    <row r="8244" spans="5:6" x14ac:dyDescent="0.2">
      <c r="E8244" t="str">
        <v>239b</v>
      </c>
      <c r="F8244">
        <f t="shared" si="136"/>
        <v>239</v>
      </c>
    </row>
    <row r="8245" spans="5:6" x14ac:dyDescent="0.2">
      <c r="E8245" t="str">
        <v>239b</v>
      </c>
      <c r="F8245">
        <f t="shared" si="136"/>
        <v>239</v>
      </c>
    </row>
    <row r="8246" spans="5:6" x14ac:dyDescent="0.2">
      <c r="E8246" t="str">
        <v>239b</v>
      </c>
      <c r="F8246">
        <f t="shared" si="136"/>
        <v>239</v>
      </c>
    </row>
    <row r="8247" spans="5:6" x14ac:dyDescent="0.2">
      <c r="E8247" t="str">
        <v>239b</v>
      </c>
      <c r="F8247">
        <f t="shared" si="136"/>
        <v>239</v>
      </c>
    </row>
    <row r="8248" spans="5:6" x14ac:dyDescent="0.2">
      <c r="E8248" t="str">
        <v>239b</v>
      </c>
      <c r="F8248">
        <f t="shared" si="136"/>
        <v>239</v>
      </c>
    </row>
    <row r="8249" spans="5:6" x14ac:dyDescent="0.2">
      <c r="E8249" t="str">
        <v>239b</v>
      </c>
      <c r="F8249">
        <f t="shared" si="136"/>
        <v>239</v>
      </c>
    </row>
    <row r="8250" spans="5:6" x14ac:dyDescent="0.2">
      <c r="E8250" t="str">
        <v>239b</v>
      </c>
      <c r="F8250">
        <f t="shared" si="136"/>
        <v>239</v>
      </c>
    </row>
    <row r="8251" spans="5:6" x14ac:dyDescent="0.2">
      <c r="E8251" t="str">
        <v>239b</v>
      </c>
      <c r="F8251">
        <f t="shared" si="136"/>
        <v>239</v>
      </c>
    </row>
    <row r="8252" spans="5:6" x14ac:dyDescent="0.2">
      <c r="E8252" t="str">
        <v>239b</v>
      </c>
      <c r="F8252">
        <f t="shared" si="136"/>
        <v>239</v>
      </c>
    </row>
    <row r="8253" spans="5:6" x14ac:dyDescent="0.2">
      <c r="E8253" t="str">
        <v>239b</v>
      </c>
      <c r="F8253">
        <f t="shared" si="136"/>
        <v>239</v>
      </c>
    </row>
    <row r="8254" spans="5:6" x14ac:dyDescent="0.2">
      <c r="E8254" t="str">
        <v>239b</v>
      </c>
      <c r="F8254">
        <f t="shared" si="136"/>
        <v>239</v>
      </c>
    </row>
    <row r="8255" spans="5:6" x14ac:dyDescent="0.2">
      <c r="E8255" t="str">
        <v>239b</v>
      </c>
      <c r="F8255">
        <f t="shared" si="136"/>
        <v>239</v>
      </c>
    </row>
    <row r="8256" spans="5:6" x14ac:dyDescent="0.2">
      <c r="E8256" t="str">
        <v>239b</v>
      </c>
      <c r="F8256">
        <f t="shared" si="136"/>
        <v>239</v>
      </c>
    </row>
    <row r="8257" spans="5:6" x14ac:dyDescent="0.2">
      <c r="E8257" t="str">
        <v>239b</v>
      </c>
      <c r="F8257">
        <f t="shared" si="136"/>
        <v>239</v>
      </c>
    </row>
    <row r="8258" spans="5:6" x14ac:dyDescent="0.2">
      <c r="E8258" t="str">
        <v>239b</v>
      </c>
      <c r="F8258">
        <f t="shared" si="136"/>
        <v>239</v>
      </c>
    </row>
    <row r="8259" spans="5:6" x14ac:dyDescent="0.2">
      <c r="E8259" t="str">
        <v>239b</v>
      </c>
      <c r="F8259">
        <f t="shared" ref="F8259:F8322" si="137">VALUE(LEFT(E8259,LEN(E8259)-1))</f>
        <v>239</v>
      </c>
    </row>
    <row r="8260" spans="5:6" x14ac:dyDescent="0.2">
      <c r="E8260" t="str">
        <v>239b</v>
      </c>
      <c r="F8260">
        <f t="shared" si="137"/>
        <v>239</v>
      </c>
    </row>
    <row r="8261" spans="5:6" x14ac:dyDescent="0.2">
      <c r="E8261" t="str">
        <v>240a</v>
      </c>
      <c r="F8261">
        <f t="shared" si="137"/>
        <v>240</v>
      </c>
    </row>
    <row r="8262" spans="5:6" x14ac:dyDescent="0.2">
      <c r="E8262" t="str">
        <v>240a</v>
      </c>
      <c r="F8262">
        <f t="shared" si="137"/>
        <v>240</v>
      </c>
    </row>
    <row r="8263" spans="5:6" x14ac:dyDescent="0.2">
      <c r="E8263" t="str">
        <v>240a</v>
      </c>
      <c r="F8263">
        <f t="shared" si="137"/>
        <v>240</v>
      </c>
    </row>
    <row r="8264" spans="5:6" x14ac:dyDescent="0.2">
      <c r="E8264" t="str">
        <v>240a</v>
      </c>
      <c r="F8264">
        <f t="shared" si="137"/>
        <v>240</v>
      </c>
    </row>
    <row r="8265" spans="5:6" x14ac:dyDescent="0.2">
      <c r="E8265" t="str">
        <v>240a</v>
      </c>
      <c r="F8265">
        <f t="shared" si="137"/>
        <v>240</v>
      </c>
    </row>
    <row r="8266" spans="5:6" x14ac:dyDescent="0.2">
      <c r="E8266" t="str">
        <v>240a</v>
      </c>
      <c r="F8266">
        <f t="shared" si="137"/>
        <v>240</v>
      </c>
    </row>
    <row r="8267" spans="5:6" x14ac:dyDescent="0.2">
      <c r="E8267" t="str">
        <v>240a</v>
      </c>
      <c r="F8267">
        <f t="shared" si="137"/>
        <v>240</v>
      </c>
    </row>
    <row r="8268" spans="5:6" x14ac:dyDescent="0.2">
      <c r="E8268" t="str">
        <v>240a</v>
      </c>
      <c r="F8268">
        <f t="shared" si="137"/>
        <v>240</v>
      </c>
    </row>
    <row r="8269" spans="5:6" x14ac:dyDescent="0.2">
      <c r="E8269" t="str">
        <v>240a</v>
      </c>
      <c r="F8269">
        <f t="shared" si="137"/>
        <v>240</v>
      </c>
    </row>
    <row r="8270" spans="5:6" x14ac:dyDescent="0.2">
      <c r="E8270" t="str">
        <v>240a</v>
      </c>
      <c r="F8270">
        <f t="shared" si="137"/>
        <v>240</v>
      </c>
    </row>
    <row r="8271" spans="5:6" x14ac:dyDescent="0.2">
      <c r="E8271" t="str">
        <v>240a</v>
      </c>
      <c r="F8271">
        <f t="shared" si="137"/>
        <v>240</v>
      </c>
    </row>
    <row r="8272" spans="5:6" x14ac:dyDescent="0.2">
      <c r="E8272" t="str">
        <v>240a</v>
      </c>
      <c r="F8272">
        <f t="shared" si="137"/>
        <v>240</v>
      </c>
    </row>
    <row r="8273" spans="5:6" x14ac:dyDescent="0.2">
      <c r="E8273" t="str">
        <v>240a</v>
      </c>
      <c r="F8273">
        <f t="shared" si="137"/>
        <v>240</v>
      </c>
    </row>
    <row r="8274" spans="5:6" x14ac:dyDescent="0.2">
      <c r="E8274" t="str">
        <v>240a</v>
      </c>
      <c r="F8274">
        <f t="shared" si="137"/>
        <v>240</v>
      </c>
    </row>
    <row r="8275" spans="5:6" x14ac:dyDescent="0.2">
      <c r="E8275" t="str">
        <v>240a</v>
      </c>
      <c r="F8275">
        <f t="shared" si="137"/>
        <v>240</v>
      </c>
    </row>
    <row r="8276" spans="5:6" x14ac:dyDescent="0.2">
      <c r="E8276" t="str">
        <v>240a</v>
      </c>
      <c r="F8276">
        <f t="shared" si="137"/>
        <v>240</v>
      </c>
    </row>
    <row r="8277" spans="5:6" x14ac:dyDescent="0.2">
      <c r="E8277" t="str">
        <v>240a</v>
      </c>
      <c r="F8277">
        <f t="shared" si="137"/>
        <v>240</v>
      </c>
    </row>
    <row r="8278" spans="5:6" x14ac:dyDescent="0.2">
      <c r="E8278" t="str">
        <v>240a</v>
      </c>
      <c r="F8278">
        <f t="shared" si="137"/>
        <v>240</v>
      </c>
    </row>
    <row r="8279" spans="5:6" x14ac:dyDescent="0.2">
      <c r="E8279" t="str">
        <v>240a</v>
      </c>
      <c r="F8279">
        <f t="shared" si="137"/>
        <v>240</v>
      </c>
    </row>
    <row r="8280" spans="5:6" x14ac:dyDescent="0.2">
      <c r="E8280" t="str">
        <v>240a</v>
      </c>
      <c r="F8280">
        <f t="shared" si="137"/>
        <v>240</v>
      </c>
    </row>
    <row r="8281" spans="5:6" x14ac:dyDescent="0.2">
      <c r="E8281" t="str">
        <v>240a</v>
      </c>
      <c r="F8281">
        <f t="shared" si="137"/>
        <v>240</v>
      </c>
    </row>
    <row r="8282" spans="5:6" x14ac:dyDescent="0.2">
      <c r="E8282" t="str">
        <v>240a</v>
      </c>
      <c r="F8282">
        <f t="shared" si="137"/>
        <v>240</v>
      </c>
    </row>
    <row r="8283" spans="5:6" x14ac:dyDescent="0.2">
      <c r="E8283" t="str">
        <v>240a</v>
      </c>
      <c r="F8283">
        <f t="shared" si="137"/>
        <v>240</v>
      </c>
    </row>
    <row r="8284" spans="5:6" x14ac:dyDescent="0.2">
      <c r="E8284" t="str">
        <v>240a</v>
      </c>
      <c r="F8284">
        <f t="shared" si="137"/>
        <v>240</v>
      </c>
    </row>
    <row r="8285" spans="5:6" x14ac:dyDescent="0.2">
      <c r="E8285" t="str">
        <v>240a</v>
      </c>
      <c r="F8285">
        <f t="shared" si="137"/>
        <v>240</v>
      </c>
    </row>
    <row r="8286" spans="5:6" x14ac:dyDescent="0.2">
      <c r="E8286" t="str">
        <v>240a</v>
      </c>
      <c r="F8286">
        <f t="shared" si="137"/>
        <v>240</v>
      </c>
    </row>
    <row r="8287" spans="5:6" x14ac:dyDescent="0.2">
      <c r="E8287" t="str">
        <v>240a</v>
      </c>
      <c r="F8287">
        <f t="shared" si="137"/>
        <v>240</v>
      </c>
    </row>
    <row r="8288" spans="5:6" x14ac:dyDescent="0.2">
      <c r="E8288" t="str">
        <v>240a</v>
      </c>
      <c r="F8288">
        <f t="shared" si="137"/>
        <v>240</v>
      </c>
    </row>
    <row r="8289" spans="5:6" x14ac:dyDescent="0.2">
      <c r="E8289" t="str">
        <v>240a</v>
      </c>
      <c r="F8289">
        <f t="shared" si="137"/>
        <v>240</v>
      </c>
    </row>
    <row r="8290" spans="5:6" x14ac:dyDescent="0.2">
      <c r="E8290" t="str">
        <v>240a</v>
      </c>
      <c r="F8290">
        <f t="shared" si="137"/>
        <v>240</v>
      </c>
    </row>
    <row r="8291" spans="5:6" x14ac:dyDescent="0.2">
      <c r="E8291" t="str">
        <v>240a</v>
      </c>
      <c r="F8291">
        <f t="shared" si="137"/>
        <v>240</v>
      </c>
    </row>
    <row r="8292" spans="5:6" x14ac:dyDescent="0.2">
      <c r="E8292" t="str">
        <v>240a</v>
      </c>
      <c r="F8292">
        <f t="shared" si="137"/>
        <v>240</v>
      </c>
    </row>
    <row r="8293" spans="5:6" x14ac:dyDescent="0.2">
      <c r="E8293" t="str">
        <v>240a</v>
      </c>
      <c r="F8293">
        <f t="shared" si="137"/>
        <v>240</v>
      </c>
    </row>
    <row r="8294" spans="5:6" x14ac:dyDescent="0.2">
      <c r="E8294" t="str">
        <v>240a</v>
      </c>
      <c r="F8294">
        <f t="shared" si="137"/>
        <v>240</v>
      </c>
    </row>
    <row r="8295" spans="5:6" x14ac:dyDescent="0.2">
      <c r="E8295" t="str">
        <v>240a</v>
      </c>
      <c r="F8295">
        <f t="shared" si="137"/>
        <v>240</v>
      </c>
    </row>
    <row r="8296" spans="5:6" x14ac:dyDescent="0.2">
      <c r="E8296" t="str">
        <v>240a</v>
      </c>
      <c r="F8296">
        <f t="shared" si="137"/>
        <v>240</v>
      </c>
    </row>
    <row r="8297" spans="5:6" x14ac:dyDescent="0.2">
      <c r="E8297" t="str">
        <v>240a</v>
      </c>
      <c r="F8297">
        <f t="shared" si="137"/>
        <v>240</v>
      </c>
    </row>
    <row r="8298" spans="5:6" x14ac:dyDescent="0.2">
      <c r="E8298" t="str">
        <v>240a</v>
      </c>
      <c r="F8298">
        <f t="shared" si="137"/>
        <v>240</v>
      </c>
    </row>
    <row r="8299" spans="5:6" x14ac:dyDescent="0.2">
      <c r="E8299" t="str">
        <v>240a</v>
      </c>
      <c r="F8299">
        <f t="shared" si="137"/>
        <v>240</v>
      </c>
    </row>
    <row r="8300" spans="5:6" x14ac:dyDescent="0.2">
      <c r="E8300" t="str">
        <v>240a</v>
      </c>
      <c r="F8300">
        <f t="shared" si="137"/>
        <v>240</v>
      </c>
    </row>
    <row r="8301" spans="5:6" x14ac:dyDescent="0.2">
      <c r="E8301" t="str">
        <v>240a</v>
      </c>
      <c r="F8301">
        <f t="shared" si="137"/>
        <v>240</v>
      </c>
    </row>
    <row r="8302" spans="5:6" x14ac:dyDescent="0.2">
      <c r="E8302" t="str">
        <v>240a</v>
      </c>
      <c r="F8302">
        <f t="shared" si="137"/>
        <v>240</v>
      </c>
    </row>
    <row r="8303" spans="5:6" x14ac:dyDescent="0.2">
      <c r="E8303" t="str">
        <v>240a</v>
      </c>
      <c r="F8303">
        <f t="shared" si="137"/>
        <v>240</v>
      </c>
    </row>
    <row r="8304" spans="5:6" x14ac:dyDescent="0.2">
      <c r="E8304" t="str">
        <v>240a</v>
      </c>
      <c r="F8304">
        <f t="shared" si="137"/>
        <v>240</v>
      </c>
    </row>
    <row r="8305" spans="5:6" x14ac:dyDescent="0.2">
      <c r="E8305" t="str">
        <v>240a</v>
      </c>
      <c r="F8305">
        <f t="shared" si="137"/>
        <v>240</v>
      </c>
    </row>
    <row r="8306" spans="5:6" x14ac:dyDescent="0.2">
      <c r="E8306" t="str">
        <v>240a</v>
      </c>
      <c r="F8306">
        <f t="shared" si="137"/>
        <v>240</v>
      </c>
    </row>
    <row r="8307" spans="5:6" x14ac:dyDescent="0.2">
      <c r="E8307" t="str">
        <v>240a</v>
      </c>
      <c r="F8307">
        <f t="shared" si="137"/>
        <v>240</v>
      </c>
    </row>
    <row r="8308" spans="5:6" x14ac:dyDescent="0.2">
      <c r="E8308" t="str">
        <v>240a</v>
      </c>
      <c r="F8308">
        <f t="shared" si="137"/>
        <v>240</v>
      </c>
    </row>
    <row r="8309" spans="5:6" x14ac:dyDescent="0.2">
      <c r="E8309" t="str">
        <v>240a</v>
      </c>
      <c r="F8309">
        <f t="shared" si="137"/>
        <v>240</v>
      </c>
    </row>
    <row r="8310" spans="5:6" x14ac:dyDescent="0.2">
      <c r="E8310" t="str">
        <v>240a</v>
      </c>
      <c r="F8310">
        <f t="shared" si="137"/>
        <v>240</v>
      </c>
    </row>
    <row r="8311" spans="5:6" x14ac:dyDescent="0.2">
      <c r="E8311" t="str">
        <v>240a</v>
      </c>
      <c r="F8311">
        <f t="shared" si="137"/>
        <v>240</v>
      </c>
    </row>
    <row r="8312" spans="5:6" x14ac:dyDescent="0.2">
      <c r="E8312" t="str">
        <v>240a</v>
      </c>
      <c r="F8312">
        <f t="shared" si="137"/>
        <v>240</v>
      </c>
    </row>
    <row r="8313" spans="5:6" x14ac:dyDescent="0.2">
      <c r="E8313" t="str">
        <v>240a</v>
      </c>
      <c r="F8313">
        <f t="shared" si="137"/>
        <v>240</v>
      </c>
    </row>
    <row r="8314" spans="5:6" x14ac:dyDescent="0.2">
      <c r="E8314" t="str">
        <v>240a</v>
      </c>
      <c r="F8314">
        <f t="shared" si="137"/>
        <v>240</v>
      </c>
    </row>
    <row r="8315" spans="5:6" x14ac:dyDescent="0.2">
      <c r="E8315" t="str">
        <v>240a</v>
      </c>
      <c r="F8315">
        <f t="shared" si="137"/>
        <v>240</v>
      </c>
    </row>
    <row r="8316" spans="5:6" x14ac:dyDescent="0.2">
      <c r="E8316" t="str">
        <v>240a</v>
      </c>
      <c r="F8316">
        <f t="shared" si="137"/>
        <v>240</v>
      </c>
    </row>
    <row r="8317" spans="5:6" x14ac:dyDescent="0.2">
      <c r="E8317" t="str">
        <v>240a</v>
      </c>
      <c r="F8317">
        <f t="shared" si="137"/>
        <v>240</v>
      </c>
    </row>
    <row r="8318" spans="5:6" x14ac:dyDescent="0.2">
      <c r="E8318" t="str">
        <v>240a</v>
      </c>
      <c r="F8318">
        <f t="shared" si="137"/>
        <v>240</v>
      </c>
    </row>
    <row r="8319" spans="5:6" x14ac:dyDescent="0.2">
      <c r="E8319" t="str">
        <v>240a</v>
      </c>
      <c r="F8319">
        <f t="shared" si="137"/>
        <v>240</v>
      </c>
    </row>
    <row r="8320" spans="5:6" x14ac:dyDescent="0.2">
      <c r="E8320" t="str">
        <v>240a</v>
      </c>
      <c r="F8320">
        <f t="shared" si="137"/>
        <v>240</v>
      </c>
    </row>
    <row r="8321" spans="5:6" x14ac:dyDescent="0.2">
      <c r="E8321" t="str">
        <v>240a</v>
      </c>
      <c r="F8321">
        <f t="shared" si="137"/>
        <v>240</v>
      </c>
    </row>
    <row r="8322" spans="5:6" x14ac:dyDescent="0.2">
      <c r="E8322" t="str">
        <v>240a</v>
      </c>
      <c r="F8322">
        <f t="shared" si="137"/>
        <v>240</v>
      </c>
    </row>
    <row r="8323" spans="5:6" x14ac:dyDescent="0.2">
      <c r="E8323" t="str">
        <v>240a</v>
      </c>
      <c r="F8323">
        <f t="shared" ref="F8323:F8386" si="138">VALUE(LEFT(E8323,LEN(E8323)-1))</f>
        <v>240</v>
      </c>
    </row>
    <row r="8324" spans="5:6" x14ac:dyDescent="0.2">
      <c r="E8324" t="str">
        <v>240a</v>
      </c>
      <c r="F8324">
        <f t="shared" si="138"/>
        <v>240</v>
      </c>
    </row>
    <row r="8325" spans="5:6" x14ac:dyDescent="0.2">
      <c r="E8325" t="str">
        <v>240a</v>
      </c>
      <c r="F8325">
        <f t="shared" si="138"/>
        <v>240</v>
      </c>
    </row>
    <row r="8326" spans="5:6" x14ac:dyDescent="0.2">
      <c r="E8326" t="str">
        <v>240a</v>
      </c>
      <c r="F8326">
        <f t="shared" si="138"/>
        <v>240</v>
      </c>
    </row>
    <row r="8327" spans="5:6" x14ac:dyDescent="0.2">
      <c r="E8327" t="str">
        <v>240a</v>
      </c>
      <c r="F8327">
        <f t="shared" si="138"/>
        <v>240</v>
      </c>
    </row>
    <row r="8328" spans="5:6" x14ac:dyDescent="0.2">
      <c r="E8328" t="str">
        <v>240a</v>
      </c>
      <c r="F8328">
        <f t="shared" si="138"/>
        <v>240</v>
      </c>
    </row>
    <row r="8329" spans="5:6" x14ac:dyDescent="0.2">
      <c r="E8329" t="str">
        <v>240a</v>
      </c>
      <c r="F8329">
        <f t="shared" si="138"/>
        <v>240</v>
      </c>
    </row>
    <row r="8330" spans="5:6" x14ac:dyDescent="0.2">
      <c r="E8330" t="str">
        <v>240a</v>
      </c>
      <c r="F8330">
        <f t="shared" si="138"/>
        <v>240</v>
      </c>
    </row>
    <row r="8331" spans="5:6" x14ac:dyDescent="0.2">
      <c r="E8331" t="str">
        <v>240a</v>
      </c>
      <c r="F8331">
        <f t="shared" si="138"/>
        <v>240</v>
      </c>
    </row>
    <row r="8332" spans="5:6" x14ac:dyDescent="0.2">
      <c r="E8332" t="str">
        <v>240a</v>
      </c>
      <c r="F8332">
        <f t="shared" si="138"/>
        <v>240</v>
      </c>
    </row>
    <row r="8333" spans="5:6" x14ac:dyDescent="0.2">
      <c r="E8333" t="str">
        <v>240a</v>
      </c>
      <c r="F8333">
        <f t="shared" si="138"/>
        <v>240</v>
      </c>
    </row>
    <row r="8334" spans="5:6" x14ac:dyDescent="0.2">
      <c r="E8334" t="str">
        <v>240a</v>
      </c>
      <c r="F8334">
        <f t="shared" si="138"/>
        <v>240</v>
      </c>
    </row>
    <row r="8335" spans="5:6" x14ac:dyDescent="0.2">
      <c r="E8335" t="str">
        <v>240a</v>
      </c>
      <c r="F8335">
        <f t="shared" si="138"/>
        <v>240</v>
      </c>
    </row>
    <row r="8336" spans="5:6" x14ac:dyDescent="0.2">
      <c r="E8336" t="str">
        <v>240a</v>
      </c>
      <c r="F8336">
        <f t="shared" si="138"/>
        <v>240</v>
      </c>
    </row>
    <row r="8337" spans="5:6" x14ac:dyDescent="0.2">
      <c r="E8337" t="str">
        <v>240a</v>
      </c>
      <c r="F8337">
        <f t="shared" si="138"/>
        <v>240</v>
      </c>
    </row>
    <row r="8338" spans="5:6" x14ac:dyDescent="0.2">
      <c r="E8338" t="str">
        <v>240a</v>
      </c>
      <c r="F8338">
        <f t="shared" si="138"/>
        <v>240</v>
      </c>
    </row>
    <row r="8339" spans="5:6" x14ac:dyDescent="0.2">
      <c r="E8339" t="str">
        <v>240a</v>
      </c>
      <c r="F8339">
        <f t="shared" si="138"/>
        <v>240</v>
      </c>
    </row>
    <row r="8340" spans="5:6" x14ac:dyDescent="0.2">
      <c r="E8340" t="str">
        <v>240a</v>
      </c>
      <c r="F8340">
        <f t="shared" si="138"/>
        <v>240</v>
      </c>
    </row>
    <row r="8341" spans="5:6" x14ac:dyDescent="0.2">
      <c r="E8341" t="str">
        <v>240a</v>
      </c>
      <c r="F8341">
        <f t="shared" si="138"/>
        <v>240</v>
      </c>
    </row>
    <row r="8342" spans="5:6" x14ac:dyDescent="0.2">
      <c r="E8342" t="str">
        <v>240a</v>
      </c>
      <c r="F8342">
        <f t="shared" si="138"/>
        <v>240</v>
      </c>
    </row>
    <row r="8343" spans="5:6" x14ac:dyDescent="0.2">
      <c r="E8343" t="str">
        <v>240a</v>
      </c>
      <c r="F8343">
        <f t="shared" si="138"/>
        <v>240</v>
      </c>
    </row>
    <row r="8344" spans="5:6" x14ac:dyDescent="0.2">
      <c r="E8344" t="str">
        <v>240a</v>
      </c>
      <c r="F8344">
        <f t="shared" si="138"/>
        <v>240</v>
      </c>
    </row>
    <row r="8345" spans="5:6" x14ac:dyDescent="0.2">
      <c r="E8345" t="str">
        <v>240a</v>
      </c>
      <c r="F8345">
        <f t="shared" si="138"/>
        <v>240</v>
      </c>
    </row>
    <row r="8346" spans="5:6" x14ac:dyDescent="0.2">
      <c r="E8346" t="str">
        <v>240a</v>
      </c>
      <c r="F8346">
        <f t="shared" si="138"/>
        <v>240</v>
      </c>
    </row>
    <row r="8347" spans="5:6" x14ac:dyDescent="0.2">
      <c r="E8347" t="str">
        <v>240b</v>
      </c>
      <c r="F8347">
        <f t="shared" si="138"/>
        <v>240</v>
      </c>
    </row>
    <row r="8348" spans="5:6" x14ac:dyDescent="0.2">
      <c r="E8348" t="str">
        <v>240b</v>
      </c>
      <c r="F8348">
        <f t="shared" si="138"/>
        <v>240</v>
      </c>
    </row>
    <row r="8349" spans="5:6" x14ac:dyDescent="0.2">
      <c r="E8349" t="str">
        <v>240b</v>
      </c>
      <c r="F8349">
        <f t="shared" si="138"/>
        <v>240</v>
      </c>
    </row>
    <row r="8350" spans="5:6" x14ac:dyDescent="0.2">
      <c r="E8350" t="str">
        <v>240b</v>
      </c>
      <c r="F8350">
        <f t="shared" si="138"/>
        <v>240</v>
      </c>
    </row>
    <row r="8351" spans="5:6" x14ac:dyDescent="0.2">
      <c r="E8351" t="str">
        <v>240b</v>
      </c>
      <c r="F8351">
        <f t="shared" si="138"/>
        <v>240</v>
      </c>
    </row>
    <row r="8352" spans="5:6" x14ac:dyDescent="0.2">
      <c r="E8352" t="str">
        <v>240b</v>
      </c>
      <c r="F8352">
        <f t="shared" si="138"/>
        <v>240</v>
      </c>
    </row>
    <row r="8353" spans="5:6" x14ac:dyDescent="0.2">
      <c r="E8353" t="str">
        <v>240b</v>
      </c>
      <c r="F8353">
        <f t="shared" si="138"/>
        <v>240</v>
      </c>
    </row>
    <row r="8354" spans="5:6" x14ac:dyDescent="0.2">
      <c r="E8354" t="str">
        <v>240b</v>
      </c>
      <c r="F8354">
        <f t="shared" si="138"/>
        <v>240</v>
      </c>
    </row>
    <row r="8355" spans="5:6" x14ac:dyDescent="0.2">
      <c r="E8355" t="str">
        <v>240b</v>
      </c>
      <c r="F8355">
        <f t="shared" si="138"/>
        <v>240</v>
      </c>
    </row>
    <row r="8356" spans="5:6" x14ac:dyDescent="0.2">
      <c r="E8356" t="str">
        <v>240b</v>
      </c>
      <c r="F8356">
        <f t="shared" si="138"/>
        <v>240</v>
      </c>
    </row>
    <row r="8357" spans="5:6" x14ac:dyDescent="0.2">
      <c r="E8357" t="str">
        <v>240b</v>
      </c>
      <c r="F8357">
        <f t="shared" si="138"/>
        <v>240</v>
      </c>
    </row>
    <row r="8358" spans="5:6" x14ac:dyDescent="0.2">
      <c r="E8358" t="str">
        <v>240b</v>
      </c>
      <c r="F8358">
        <f t="shared" si="138"/>
        <v>240</v>
      </c>
    </row>
    <row r="8359" spans="5:6" x14ac:dyDescent="0.2">
      <c r="E8359" t="str">
        <v>240b</v>
      </c>
      <c r="F8359">
        <f t="shared" si="138"/>
        <v>240</v>
      </c>
    </row>
    <row r="8360" spans="5:6" x14ac:dyDescent="0.2">
      <c r="E8360" t="str">
        <v>240b</v>
      </c>
      <c r="F8360">
        <f t="shared" si="138"/>
        <v>240</v>
      </c>
    </row>
    <row r="8361" spans="5:6" x14ac:dyDescent="0.2">
      <c r="E8361" t="str">
        <v>240b</v>
      </c>
      <c r="F8361">
        <f t="shared" si="138"/>
        <v>240</v>
      </c>
    </row>
    <row r="8362" spans="5:6" x14ac:dyDescent="0.2">
      <c r="E8362" t="str">
        <v>240b</v>
      </c>
      <c r="F8362">
        <f t="shared" si="138"/>
        <v>240</v>
      </c>
    </row>
    <row r="8363" spans="5:6" x14ac:dyDescent="0.2">
      <c r="E8363" t="str">
        <v>240b</v>
      </c>
      <c r="F8363">
        <f t="shared" si="138"/>
        <v>240</v>
      </c>
    </row>
    <row r="8364" spans="5:6" x14ac:dyDescent="0.2">
      <c r="E8364" t="str">
        <v>240b</v>
      </c>
      <c r="F8364">
        <f t="shared" si="138"/>
        <v>240</v>
      </c>
    </row>
    <row r="8365" spans="5:6" x14ac:dyDescent="0.2">
      <c r="E8365" t="str">
        <v>240b</v>
      </c>
      <c r="F8365">
        <f t="shared" si="138"/>
        <v>240</v>
      </c>
    </row>
    <row r="8366" spans="5:6" x14ac:dyDescent="0.2">
      <c r="E8366" t="str">
        <v>240b</v>
      </c>
      <c r="F8366">
        <f t="shared" si="138"/>
        <v>240</v>
      </c>
    </row>
    <row r="8367" spans="5:6" x14ac:dyDescent="0.2">
      <c r="E8367" t="str">
        <v>240b</v>
      </c>
      <c r="F8367">
        <f t="shared" si="138"/>
        <v>240</v>
      </c>
    </row>
    <row r="8368" spans="5:6" x14ac:dyDescent="0.2">
      <c r="E8368" t="str">
        <v>240b</v>
      </c>
      <c r="F8368">
        <f t="shared" si="138"/>
        <v>240</v>
      </c>
    </row>
    <row r="8369" spans="5:6" x14ac:dyDescent="0.2">
      <c r="E8369" t="str">
        <v>240b</v>
      </c>
      <c r="F8369">
        <f t="shared" si="138"/>
        <v>240</v>
      </c>
    </row>
    <row r="8370" spans="5:6" x14ac:dyDescent="0.2">
      <c r="E8370" t="str">
        <v>240b</v>
      </c>
      <c r="F8370">
        <f t="shared" si="138"/>
        <v>240</v>
      </c>
    </row>
    <row r="8371" spans="5:6" x14ac:dyDescent="0.2">
      <c r="E8371" t="str">
        <v>240b</v>
      </c>
      <c r="F8371">
        <f t="shared" si="138"/>
        <v>240</v>
      </c>
    </row>
    <row r="8372" spans="5:6" x14ac:dyDescent="0.2">
      <c r="E8372" t="str">
        <v>240b</v>
      </c>
      <c r="F8372">
        <f t="shared" si="138"/>
        <v>240</v>
      </c>
    </row>
    <row r="8373" spans="5:6" x14ac:dyDescent="0.2">
      <c r="E8373" t="str">
        <v>240b</v>
      </c>
      <c r="F8373">
        <f t="shared" si="138"/>
        <v>240</v>
      </c>
    </row>
    <row r="8374" spans="5:6" x14ac:dyDescent="0.2">
      <c r="E8374" t="str">
        <v>240b</v>
      </c>
      <c r="F8374">
        <f t="shared" si="138"/>
        <v>240</v>
      </c>
    </row>
    <row r="8375" spans="5:6" x14ac:dyDescent="0.2">
      <c r="E8375" t="str">
        <v>240b</v>
      </c>
      <c r="F8375">
        <f t="shared" si="138"/>
        <v>240</v>
      </c>
    </row>
    <row r="8376" spans="5:6" x14ac:dyDescent="0.2">
      <c r="E8376" t="str">
        <v>240b</v>
      </c>
      <c r="F8376">
        <f t="shared" si="138"/>
        <v>240</v>
      </c>
    </row>
    <row r="8377" spans="5:6" x14ac:dyDescent="0.2">
      <c r="E8377" t="str">
        <v>240b</v>
      </c>
      <c r="F8377">
        <f t="shared" si="138"/>
        <v>240</v>
      </c>
    </row>
    <row r="8378" spans="5:6" x14ac:dyDescent="0.2">
      <c r="E8378" t="str">
        <v>240b</v>
      </c>
      <c r="F8378">
        <f t="shared" si="138"/>
        <v>240</v>
      </c>
    </row>
    <row r="8379" spans="5:6" x14ac:dyDescent="0.2">
      <c r="E8379" t="str">
        <v>240b</v>
      </c>
      <c r="F8379">
        <f t="shared" si="138"/>
        <v>240</v>
      </c>
    </row>
    <row r="8380" spans="5:6" x14ac:dyDescent="0.2">
      <c r="E8380" t="str">
        <v>240b</v>
      </c>
      <c r="F8380">
        <f t="shared" si="138"/>
        <v>240</v>
      </c>
    </row>
    <row r="8381" spans="5:6" x14ac:dyDescent="0.2">
      <c r="E8381" t="str">
        <v>240b</v>
      </c>
      <c r="F8381">
        <f t="shared" si="138"/>
        <v>240</v>
      </c>
    </row>
    <row r="8382" spans="5:6" x14ac:dyDescent="0.2">
      <c r="E8382" t="str">
        <v>240b</v>
      </c>
      <c r="F8382">
        <f t="shared" si="138"/>
        <v>240</v>
      </c>
    </row>
    <row r="8383" spans="5:6" x14ac:dyDescent="0.2">
      <c r="E8383" t="str">
        <v>240b</v>
      </c>
      <c r="F8383">
        <f t="shared" si="138"/>
        <v>240</v>
      </c>
    </row>
    <row r="8384" spans="5:6" x14ac:dyDescent="0.2">
      <c r="E8384" t="str">
        <v>240b</v>
      </c>
      <c r="F8384">
        <f t="shared" si="138"/>
        <v>240</v>
      </c>
    </row>
    <row r="8385" spans="5:6" x14ac:dyDescent="0.2">
      <c r="E8385" t="str">
        <v>240b</v>
      </c>
      <c r="F8385">
        <f t="shared" si="138"/>
        <v>240</v>
      </c>
    </row>
    <row r="8386" spans="5:6" x14ac:dyDescent="0.2">
      <c r="E8386" t="str">
        <v>240b</v>
      </c>
      <c r="F8386">
        <f t="shared" si="138"/>
        <v>240</v>
      </c>
    </row>
    <row r="8387" spans="5:6" x14ac:dyDescent="0.2">
      <c r="E8387" t="str">
        <v>240b</v>
      </c>
      <c r="F8387">
        <f t="shared" ref="F8387:F8450" si="139">VALUE(LEFT(E8387,LEN(E8387)-1))</f>
        <v>240</v>
      </c>
    </row>
    <row r="8388" spans="5:6" x14ac:dyDescent="0.2">
      <c r="E8388" t="str">
        <v>240b</v>
      </c>
      <c r="F8388">
        <f t="shared" si="139"/>
        <v>240</v>
      </c>
    </row>
    <row r="8389" spans="5:6" x14ac:dyDescent="0.2">
      <c r="E8389" t="str">
        <v>240b</v>
      </c>
      <c r="F8389">
        <f t="shared" si="139"/>
        <v>240</v>
      </c>
    </row>
    <row r="8390" spans="5:6" x14ac:dyDescent="0.2">
      <c r="E8390" t="str">
        <v>240b</v>
      </c>
      <c r="F8390">
        <f t="shared" si="139"/>
        <v>240</v>
      </c>
    </row>
    <row r="8391" spans="5:6" x14ac:dyDescent="0.2">
      <c r="E8391" t="str">
        <v>240b</v>
      </c>
      <c r="F8391">
        <f t="shared" si="139"/>
        <v>240</v>
      </c>
    </row>
    <row r="8392" spans="5:6" x14ac:dyDescent="0.2">
      <c r="E8392" t="str">
        <v>240b</v>
      </c>
      <c r="F8392">
        <f t="shared" si="139"/>
        <v>240</v>
      </c>
    </row>
    <row r="8393" spans="5:6" x14ac:dyDescent="0.2">
      <c r="E8393" t="str">
        <v>240b</v>
      </c>
      <c r="F8393">
        <f t="shared" si="139"/>
        <v>240</v>
      </c>
    </row>
    <row r="8394" spans="5:6" x14ac:dyDescent="0.2">
      <c r="E8394" t="str">
        <v>240b</v>
      </c>
      <c r="F8394">
        <f t="shared" si="139"/>
        <v>240</v>
      </c>
    </row>
    <row r="8395" spans="5:6" x14ac:dyDescent="0.2">
      <c r="E8395" t="str">
        <v>240b</v>
      </c>
      <c r="F8395">
        <f t="shared" si="139"/>
        <v>240</v>
      </c>
    </row>
    <row r="8396" spans="5:6" x14ac:dyDescent="0.2">
      <c r="E8396" t="str">
        <v>240b</v>
      </c>
      <c r="F8396">
        <f t="shared" si="139"/>
        <v>240</v>
      </c>
    </row>
    <row r="8397" spans="5:6" x14ac:dyDescent="0.2">
      <c r="E8397" t="str">
        <v>240b</v>
      </c>
      <c r="F8397">
        <f t="shared" si="139"/>
        <v>240</v>
      </c>
    </row>
    <row r="8398" spans="5:6" x14ac:dyDescent="0.2">
      <c r="E8398" t="str">
        <v>240b</v>
      </c>
      <c r="F8398">
        <f t="shared" si="139"/>
        <v>240</v>
      </c>
    </row>
    <row r="8399" spans="5:6" x14ac:dyDescent="0.2">
      <c r="E8399" t="str">
        <v>240b</v>
      </c>
      <c r="F8399">
        <f t="shared" si="139"/>
        <v>240</v>
      </c>
    </row>
    <row r="8400" spans="5:6" x14ac:dyDescent="0.2">
      <c r="E8400" t="str">
        <v>240b</v>
      </c>
      <c r="F8400">
        <f t="shared" si="139"/>
        <v>240</v>
      </c>
    </row>
    <row r="8401" spans="5:6" x14ac:dyDescent="0.2">
      <c r="E8401" t="str">
        <v>240b</v>
      </c>
      <c r="F8401">
        <f t="shared" si="139"/>
        <v>240</v>
      </c>
    </row>
    <row r="8402" spans="5:6" x14ac:dyDescent="0.2">
      <c r="E8402" t="str">
        <v>240b</v>
      </c>
      <c r="F8402">
        <f t="shared" si="139"/>
        <v>240</v>
      </c>
    </row>
    <row r="8403" spans="5:6" x14ac:dyDescent="0.2">
      <c r="E8403" t="str">
        <v>240b</v>
      </c>
      <c r="F8403">
        <f t="shared" si="139"/>
        <v>240</v>
      </c>
    </row>
    <row r="8404" spans="5:6" x14ac:dyDescent="0.2">
      <c r="E8404" t="str">
        <v>240b</v>
      </c>
      <c r="F8404">
        <f t="shared" si="139"/>
        <v>240</v>
      </c>
    </row>
    <row r="8405" spans="5:6" x14ac:dyDescent="0.2">
      <c r="E8405" t="str">
        <v>240b</v>
      </c>
      <c r="F8405">
        <f t="shared" si="139"/>
        <v>240</v>
      </c>
    </row>
    <row r="8406" spans="5:6" x14ac:dyDescent="0.2">
      <c r="E8406" t="str">
        <v>240b</v>
      </c>
      <c r="F8406">
        <f t="shared" si="139"/>
        <v>240</v>
      </c>
    </row>
    <row r="8407" spans="5:6" x14ac:dyDescent="0.2">
      <c r="E8407" t="str">
        <v>240b</v>
      </c>
      <c r="F8407">
        <f t="shared" si="139"/>
        <v>240</v>
      </c>
    </row>
    <row r="8408" spans="5:6" x14ac:dyDescent="0.2">
      <c r="E8408" t="str">
        <v>240b</v>
      </c>
      <c r="F8408">
        <f t="shared" si="139"/>
        <v>240</v>
      </c>
    </row>
    <row r="8409" spans="5:6" x14ac:dyDescent="0.2">
      <c r="E8409" t="str">
        <v>240b</v>
      </c>
      <c r="F8409">
        <f t="shared" si="139"/>
        <v>240</v>
      </c>
    </row>
    <row r="8410" spans="5:6" x14ac:dyDescent="0.2">
      <c r="E8410" t="str">
        <v>240b</v>
      </c>
      <c r="F8410">
        <f t="shared" si="139"/>
        <v>240</v>
      </c>
    </row>
    <row r="8411" spans="5:6" x14ac:dyDescent="0.2">
      <c r="E8411" t="str">
        <v>240b</v>
      </c>
      <c r="F8411">
        <f t="shared" si="139"/>
        <v>240</v>
      </c>
    </row>
    <row r="8412" spans="5:6" x14ac:dyDescent="0.2">
      <c r="E8412" t="str">
        <v>240b</v>
      </c>
      <c r="F8412">
        <f t="shared" si="139"/>
        <v>240</v>
      </c>
    </row>
    <row r="8413" spans="5:6" x14ac:dyDescent="0.2">
      <c r="E8413" t="str">
        <v>240b</v>
      </c>
      <c r="F8413">
        <f t="shared" si="139"/>
        <v>240</v>
      </c>
    </row>
    <row r="8414" spans="5:6" x14ac:dyDescent="0.2">
      <c r="E8414" t="str">
        <v>240b</v>
      </c>
      <c r="F8414">
        <f t="shared" si="139"/>
        <v>240</v>
      </c>
    </row>
    <row r="8415" spans="5:6" x14ac:dyDescent="0.2">
      <c r="E8415" t="str">
        <v>240b</v>
      </c>
      <c r="F8415">
        <f t="shared" si="139"/>
        <v>240</v>
      </c>
    </row>
    <row r="8416" spans="5:6" x14ac:dyDescent="0.2">
      <c r="E8416" t="str">
        <v>240b</v>
      </c>
      <c r="F8416">
        <f t="shared" si="139"/>
        <v>240</v>
      </c>
    </row>
    <row r="8417" spans="5:6" x14ac:dyDescent="0.2">
      <c r="E8417" t="str">
        <v>240b</v>
      </c>
      <c r="F8417">
        <f t="shared" si="139"/>
        <v>240</v>
      </c>
    </row>
    <row r="8418" spans="5:6" x14ac:dyDescent="0.2">
      <c r="E8418" t="str">
        <v>240b</v>
      </c>
      <c r="F8418">
        <f t="shared" si="139"/>
        <v>240</v>
      </c>
    </row>
    <row r="8419" spans="5:6" x14ac:dyDescent="0.2">
      <c r="E8419" t="str">
        <v>240b</v>
      </c>
      <c r="F8419">
        <f t="shared" si="139"/>
        <v>240</v>
      </c>
    </row>
    <row r="8420" spans="5:6" x14ac:dyDescent="0.2">
      <c r="E8420" t="str">
        <v>240b</v>
      </c>
      <c r="F8420">
        <f t="shared" si="139"/>
        <v>240</v>
      </c>
    </row>
    <row r="8421" spans="5:6" x14ac:dyDescent="0.2">
      <c r="E8421" t="str">
        <v>240b</v>
      </c>
      <c r="F8421">
        <f t="shared" si="139"/>
        <v>240</v>
      </c>
    </row>
    <row r="8422" spans="5:6" x14ac:dyDescent="0.2">
      <c r="E8422" t="str">
        <v>240b</v>
      </c>
      <c r="F8422">
        <f t="shared" si="139"/>
        <v>240</v>
      </c>
    </row>
    <row r="8423" spans="5:6" x14ac:dyDescent="0.2">
      <c r="E8423" t="str">
        <v>240b</v>
      </c>
      <c r="F8423">
        <f t="shared" si="139"/>
        <v>240</v>
      </c>
    </row>
    <row r="8424" spans="5:6" x14ac:dyDescent="0.2">
      <c r="E8424" t="str">
        <v>240b</v>
      </c>
      <c r="F8424">
        <f t="shared" si="139"/>
        <v>240</v>
      </c>
    </row>
    <row r="8425" spans="5:6" x14ac:dyDescent="0.2">
      <c r="E8425" t="str">
        <v>240b</v>
      </c>
      <c r="F8425">
        <f t="shared" si="139"/>
        <v>240</v>
      </c>
    </row>
    <row r="8426" spans="5:6" x14ac:dyDescent="0.2">
      <c r="E8426" t="str">
        <v>240b</v>
      </c>
      <c r="F8426">
        <f t="shared" si="139"/>
        <v>240</v>
      </c>
    </row>
    <row r="8427" spans="5:6" x14ac:dyDescent="0.2">
      <c r="E8427" t="str">
        <v>240b</v>
      </c>
      <c r="F8427">
        <f t="shared" si="139"/>
        <v>240</v>
      </c>
    </row>
    <row r="8428" spans="5:6" x14ac:dyDescent="0.2">
      <c r="E8428" t="str">
        <v>240b</v>
      </c>
      <c r="F8428">
        <f t="shared" si="139"/>
        <v>240</v>
      </c>
    </row>
    <row r="8429" spans="5:6" x14ac:dyDescent="0.2">
      <c r="E8429" t="str">
        <v>240b</v>
      </c>
      <c r="F8429">
        <f t="shared" si="139"/>
        <v>240</v>
      </c>
    </row>
    <row r="8430" spans="5:6" x14ac:dyDescent="0.2">
      <c r="E8430" t="str">
        <v>240b</v>
      </c>
      <c r="F8430">
        <f t="shared" si="139"/>
        <v>240</v>
      </c>
    </row>
    <row r="8431" spans="5:6" x14ac:dyDescent="0.2">
      <c r="E8431" t="str">
        <v>240b</v>
      </c>
      <c r="F8431">
        <f t="shared" si="139"/>
        <v>240</v>
      </c>
    </row>
    <row r="8432" spans="5:6" x14ac:dyDescent="0.2">
      <c r="E8432" t="str">
        <v>241a</v>
      </c>
      <c r="F8432">
        <f t="shared" si="139"/>
        <v>241</v>
      </c>
    </row>
    <row r="8433" spans="5:6" x14ac:dyDescent="0.2">
      <c r="E8433" t="str">
        <v>241a</v>
      </c>
      <c r="F8433">
        <f t="shared" si="139"/>
        <v>241</v>
      </c>
    </row>
    <row r="8434" spans="5:6" x14ac:dyDescent="0.2">
      <c r="E8434" t="str">
        <v>241a</v>
      </c>
      <c r="F8434">
        <f t="shared" si="139"/>
        <v>241</v>
      </c>
    </row>
    <row r="8435" spans="5:6" x14ac:dyDescent="0.2">
      <c r="E8435" t="str">
        <v>241a</v>
      </c>
      <c r="F8435">
        <f t="shared" si="139"/>
        <v>241</v>
      </c>
    </row>
    <row r="8436" spans="5:6" x14ac:dyDescent="0.2">
      <c r="E8436" t="str">
        <v>241a</v>
      </c>
      <c r="F8436">
        <f t="shared" si="139"/>
        <v>241</v>
      </c>
    </row>
    <row r="8437" spans="5:6" x14ac:dyDescent="0.2">
      <c r="E8437" t="str">
        <v>241a</v>
      </c>
      <c r="F8437">
        <f t="shared" si="139"/>
        <v>241</v>
      </c>
    </row>
    <row r="8438" spans="5:6" x14ac:dyDescent="0.2">
      <c r="E8438" t="str">
        <v>241a</v>
      </c>
      <c r="F8438">
        <f t="shared" si="139"/>
        <v>241</v>
      </c>
    </row>
    <row r="8439" spans="5:6" x14ac:dyDescent="0.2">
      <c r="E8439" t="str">
        <v>241a</v>
      </c>
      <c r="F8439">
        <f t="shared" si="139"/>
        <v>241</v>
      </c>
    </row>
    <row r="8440" spans="5:6" x14ac:dyDescent="0.2">
      <c r="E8440" t="str">
        <v>241a</v>
      </c>
      <c r="F8440">
        <f t="shared" si="139"/>
        <v>241</v>
      </c>
    </row>
    <row r="8441" spans="5:6" x14ac:dyDescent="0.2">
      <c r="E8441" t="str">
        <v>241a</v>
      </c>
      <c r="F8441">
        <f t="shared" si="139"/>
        <v>241</v>
      </c>
    </row>
    <row r="8442" spans="5:6" x14ac:dyDescent="0.2">
      <c r="E8442" t="str">
        <v>241a</v>
      </c>
      <c r="F8442">
        <f t="shared" si="139"/>
        <v>241</v>
      </c>
    </row>
    <row r="8443" spans="5:6" x14ac:dyDescent="0.2">
      <c r="E8443" t="str">
        <v>241a</v>
      </c>
      <c r="F8443">
        <f t="shared" si="139"/>
        <v>241</v>
      </c>
    </row>
    <row r="8444" spans="5:6" x14ac:dyDescent="0.2">
      <c r="E8444" t="str">
        <v>241a</v>
      </c>
      <c r="F8444">
        <f t="shared" si="139"/>
        <v>241</v>
      </c>
    </row>
    <row r="8445" spans="5:6" x14ac:dyDescent="0.2">
      <c r="E8445" t="str">
        <v>241a</v>
      </c>
      <c r="F8445">
        <f t="shared" si="139"/>
        <v>241</v>
      </c>
    </row>
    <row r="8446" spans="5:6" x14ac:dyDescent="0.2">
      <c r="E8446" t="str">
        <v>241a</v>
      </c>
      <c r="F8446">
        <f t="shared" si="139"/>
        <v>241</v>
      </c>
    </row>
    <row r="8447" spans="5:6" x14ac:dyDescent="0.2">
      <c r="E8447" t="str">
        <v>241a</v>
      </c>
      <c r="F8447">
        <f t="shared" si="139"/>
        <v>241</v>
      </c>
    </row>
    <row r="8448" spans="5:6" x14ac:dyDescent="0.2">
      <c r="E8448" t="str">
        <v>241a</v>
      </c>
      <c r="F8448">
        <f t="shared" si="139"/>
        <v>241</v>
      </c>
    </row>
    <row r="8449" spans="5:6" x14ac:dyDescent="0.2">
      <c r="E8449" t="str">
        <v>241a</v>
      </c>
      <c r="F8449">
        <f t="shared" si="139"/>
        <v>241</v>
      </c>
    </row>
    <row r="8450" spans="5:6" x14ac:dyDescent="0.2">
      <c r="E8450" t="str">
        <v>241a</v>
      </c>
      <c r="F8450">
        <f t="shared" si="139"/>
        <v>241</v>
      </c>
    </row>
    <row r="8451" spans="5:6" x14ac:dyDescent="0.2">
      <c r="E8451" t="str">
        <v>241a</v>
      </c>
      <c r="F8451">
        <f t="shared" ref="F8451:F8514" si="140">VALUE(LEFT(E8451,LEN(E8451)-1))</f>
        <v>241</v>
      </c>
    </row>
    <row r="8452" spans="5:6" x14ac:dyDescent="0.2">
      <c r="E8452" t="str">
        <v>241a</v>
      </c>
      <c r="F8452">
        <f t="shared" si="140"/>
        <v>241</v>
      </c>
    </row>
    <row r="8453" spans="5:6" x14ac:dyDescent="0.2">
      <c r="E8453" t="str">
        <v>241a</v>
      </c>
      <c r="F8453">
        <f t="shared" si="140"/>
        <v>241</v>
      </c>
    </row>
    <row r="8454" spans="5:6" x14ac:dyDescent="0.2">
      <c r="E8454" t="str">
        <v>241a</v>
      </c>
      <c r="F8454">
        <f t="shared" si="140"/>
        <v>241</v>
      </c>
    </row>
    <row r="8455" spans="5:6" x14ac:dyDescent="0.2">
      <c r="E8455" t="str">
        <v>241a</v>
      </c>
      <c r="F8455">
        <f t="shared" si="140"/>
        <v>241</v>
      </c>
    </row>
    <row r="8456" spans="5:6" x14ac:dyDescent="0.2">
      <c r="E8456" t="str">
        <v>241a</v>
      </c>
      <c r="F8456">
        <f t="shared" si="140"/>
        <v>241</v>
      </c>
    </row>
    <row r="8457" spans="5:6" x14ac:dyDescent="0.2">
      <c r="E8457" t="str">
        <v>241a</v>
      </c>
      <c r="F8457">
        <f t="shared" si="140"/>
        <v>241</v>
      </c>
    </row>
    <row r="8458" spans="5:6" x14ac:dyDescent="0.2">
      <c r="E8458" t="str">
        <v>241a</v>
      </c>
      <c r="F8458">
        <f t="shared" si="140"/>
        <v>241</v>
      </c>
    </row>
    <row r="8459" spans="5:6" x14ac:dyDescent="0.2">
      <c r="E8459" t="str">
        <v>241a</v>
      </c>
      <c r="F8459">
        <f t="shared" si="140"/>
        <v>241</v>
      </c>
    </row>
    <row r="8460" spans="5:6" x14ac:dyDescent="0.2">
      <c r="E8460" t="str">
        <v>241a</v>
      </c>
      <c r="F8460">
        <f t="shared" si="140"/>
        <v>241</v>
      </c>
    </row>
    <row r="8461" spans="5:6" x14ac:dyDescent="0.2">
      <c r="E8461" t="str">
        <v>241a</v>
      </c>
      <c r="F8461">
        <f t="shared" si="140"/>
        <v>241</v>
      </c>
    </row>
    <row r="8462" spans="5:6" x14ac:dyDescent="0.2">
      <c r="E8462" t="str">
        <v>241a</v>
      </c>
      <c r="F8462">
        <f t="shared" si="140"/>
        <v>241</v>
      </c>
    </row>
    <row r="8463" spans="5:6" x14ac:dyDescent="0.2">
      <c r="E8463" t="str">
        <v>241a</v>
      </c>
      <c r="F8463">
        <f t="shared" si="140"/>
        <v>241</v>
      </c>
    </row>
    <row r="8464" spans="5:6" x14ac:dyDescent="0.2">
      <c r="E8464" t="str">
        <v>241a</v>
      </c>
      <c r="F8464">
        <f t="shared" si="140"/>
        <v>241</v>
      </c>
    </row>
    <row r="8465" spans="5:6" x14ac:dyDescent="0.2">
      <c r="E8465" t="str">
        <v>241a</v>
      </c>
      <c r="F8465">
        <f t="shared" si="140"/>
        <v>241</v>
      </c>
    </row>
    <row r="8466" spans="5:6" x14ac:dyDescent="0.2">
      <c r="E8466" t="str">
        <v>241a</v>
      </c>
      <c r="F8466">
        <f t="shared" si="140"/>
        <v>241</v>
      </c>
    </row>
    <row r="8467" spans="5:6" x14ac:dyDescent="0.2">
      <c r="E8467" t="str">
        <v>241a</v>
      </c>
      <c r="F8467">
        <f t="shared" si="140"/>
        <v>241</v>
      </c>
    </row>
    <row r="8468" spans="5:6" x14ac:dyDescent="0.2">
      <c r="E8468" t="str">
        <v>241a</v>
      </c>
      <c r="F8468">
        <f t="shared" si="140"/>
        <v>241</v>
      </c>
    </row>
    <row r="8469" spans="5:6" x14ac:dyDescent="0.2">
      <c r="E8469" t="str">
        <v>241a</v>
      </c>
      <c r="F8469">
        <f t="shared" si="140"/>
        <v>241</v>
      </c>
    </row>
    <row r="8470" spans="5:6" x14ac:dyDescent="0.2">
      <c r="E8470" t="str">
        <v>241a</v>
      </c>
      <c r="F8470">
        <f t="shared" si="140"/>
        <v>241</v>
      </c>
    </row>
    <row r="8471" spans="5:6" x14ac:dyDescent="0.2">
      <c r="E8471" t="str">
        <v>241a</v>
      </c>
      <c r="F8471">
        <f t="shared" si="140"/>
        <v>241</v>
      </c>
    </row>
    <row r="8472" spans="5:6" x14ac:dyDescent="0.2">
      <c r="E8472" t="str">
        <v>241a</v>
      </c>
      <c r="F8472">
        <f t="shared" si="140"/>
        <v>241</v>
      </c>
    </row>
    <row r="8473" spans="5:6" x14ac:dyDescent="0.2">
      <c r="E8473" t="str">
        <v>241a</v>
      </c>
      <c r="F8473">
        <f t="shared" si="140"/>
        <v>241</v>
      </c>
    </row>
    <row r="8474" spans="5:6" x14ac:dyDescent="0.2">
      <c r="E8474" t="str">
        <v>241a</v>
      </c>
      <c r="F8474">
        <f t="shared" si="140"/>
        <v>241</v>
      </c>
    </row>
    <row r="8475" spans="5:6" x14ac:dyDescent="0.2">
      <c r="E8475" t="str">
        <v>241a</v>
      </c>
      <c r="F8475">
        <f t="shared" si="140"/>
        <v>241</v>
      </c>
    </row>
    <row r="8476" spans="5:6" x14ac:dyDescent="0.2">
      <c r="E8476" t="str">
        <v>241a</v>
      </c>
      <c r="F8476">
        <f t="shared" si="140"/>
        <v>241</v>
      </c>
    </row>
    <row r="8477" spans="5:6" x14ac:dyDescent="0.2">
      <c r="E8477" t="str">
        <v>241a</v>
      </c>
      <c r="F8477">
        <f t="shared" si="140"/>
        <v>241</v>
      </c>
    </row>
    <row r="8478" spans="5:6" x14ac:dyDescent="0.2">
      <c r="E8478" t="str">
        <v>241a</v>
      </c>
      <c r="F8478">
        <f t="shared" si="140"/>
        <v>241</v>
      </c>
    </row>
    <row r="8479" spans="5:6" x14ac:dyDescent="0.2">
      <c r="E8479" t="str">
        <v>241a</v>
      </c>
      <c r="F8479">
        <f t="shared" si="140"/>
        <v>241</v>
      </c>
    </row>
    <row r="8480" spans="5:6" x14ac:dyDescent="0.2">
      <c r="E8480" t="str">
        <v>241a</v>
      </c>
      <c r="F8480">
        <f t="shared" si="140"/>
        <v>241</v>
      </c>
    </row>
    <row r="8481" spans="5:6" x14ac:dyDescent="0.2">
      <c r="E8481" t="str">
        <v>241a</v>
      </c>
      <c r="F8481">
        <f t="shared" si="140"/>
        <v>241</v>
      </c>
    </row>
    <row r="8482" spans="5:6" x14ac:dyDescent="0.2">
      <c r="E8482" t="str">
        <v>241a</v>
      </c>
      <c r="F8482">
        <f t="shared" si="140"/>
        <v>241</v>
      </c>
    </row>
    <row r="8483" spans="5:6" x14ac:dyDescent="0.2">
      <c r="E8483" t="str">
        <v>241a</v>
      </c>
      <c r="F8483">
        <f t="shared" si="140"/>
        <v>241</v>
      </c>
    </row>
    <row r="8484" spans="5:6" x14ac:dyDescent="0.2">
      <c r="E8484" t="str">
        <v>241a</v>
      </c>
      <c r="F8484">
        <f t="shared" si="140"/>
        <v>241</v>
      </c>
    </row>
    <row r="8485" spans="5:6" x14ac:dyDescent="0.2">
      <c r="E8485" t="str">
        <v>241a</v>
      </c>
      <c r="F8485">
        <f t="shared" si="140"/>
        <v>241</v>
      </c>
    </row>
    <row r="8486" spans="5:6" x14ac:dyDescent="0.2">
      <c r="E8486" t="str">
        <v>241a</v>
      </c>
      <c r="F8486">
        <f t="shared" si="140"/>
        <v>241</v>
      </c>
    </row>
    <row r="8487" spans="5:6" x14ac:dyDescent="0.2">
      <c r="E8487" t="str">
        <v>241a</v>
      </c>
      <c r="F8487">
        <f t="shared" si="140"/>
        <v>241</v>
      </c>
    </row>
    <row r="8488" spans="5:6" x14ac:dyDescent="0.2">
      <c r="E8488" t="str">
        <v>241a</v>
      </c>
      <c r="F8488">
        <f t="shared" si="140"/>
        <v>241</v>
      </c>
    </row>
    <row r="8489" spans="5:6" x14ac:dyDescent="0.2">
      <c r="E8489" t="str">
        <v>241a</v>
      </c>
      <c r="F8489">
        <f t="shared" si="140"/>
        <v>241</v>
      </c>
    </row>
    <row r="8490" spans="5:6" x14ac:dyDescent="0.2">
      <c r="E8490" t="str">
        <v>241a</v>
      </c>
      <c r="F8490">
        <f t="shared" si="140"/>
        <v>241</v>
      </c>
    </row>
    <row r="8491" spans="5:6" x14ac:dyDescent="0.2">
      <c r="E8491" t="str">
        <v>241a</v>
      </c>
      <c r="F8491">
        <f t="shared" si="140"/>
        <v>241</v>
      </c>
    </row>
    <row r="8492" spans="5:6" x14ac:dyDescent="0.2">
      <c r="E8492" t="str">
        <v>241a</v>
      </c>
      <c r="F8492">
        <f t="shared" si="140"/>
        <v>241</v>
      </c>
    </row>
    <row r="8493" spans="5:6" x14ac:dyDescent="0.2">
      <c r="E8493" t="str">
        <v>241a</v>
      </c>
      <c r="F8493">
        <f t="shared" si="140"/>
        <v>241</v>
      </c>
    </row>
    <row r="8494" spans="5:6" x14ac:dyDescent="0.2">
      <c r="E8494" t="str">
        <v>241a</v>
      </c>
      <c r="F8494">
        <f t="shared" si="140"/>
        <v>241</v>
      </c>
    </row>
    <row r="8495" spans="5:6" x14ac:dyDescent="0.2">
      <c r="E8495" t="str">
        <v>241a</v>
      </c>
      <c r="F8495">
        <f t="shared" si="140"/>
        <v>241</v>
      </c>
    </row>
    <row r="8496" spans="5:6" x14ac:dyDescent="0.2">
      <c r="E8496" t="str">
        <v>241a</v>
      </c>
      <c r="F8496">
        <f t="shared" si="140"/>
        <v>241</v>
      </c>
    </row>
    <row r="8497" spans="5:6" x14ac:dyDescent="0.2">
      <c r="E8497" t="str">
        <v>241a</v>
      </c>
      <c r="F8497">
        <f t="shared" si="140"/>
        <v>241</v>
      </c>
    </row>
    <row r="8498" spans="5:6" x14ac:dyDescent="0.2">
      <c r="E8498" t="str">
        <v>241a</v>
      </c>
      <c r="F8498">
        <f t="shared" si="140"/>
        <v>241</v>
      </c>
    </row>
    <row r="8499" spans="5:6" x14ac:dyDescent="0.2">
      <c r="E8499" t="str">
        <v>241a</v>
      </c>
      <c r="F8499">
        <f t="shared" si="140"/>
        <v>241</v>
      </c>
    </row>
    <row r="8500" spans="5:6" x14ac:dyDescent="0.2">
      <c r="E8500" t="str">
        <v>241a</v>
      </c>
      <c r="F8500">
        <f t="shared" si="140"/>
        <v>241</v>
      </c>
    </row>
    <row r="8501" spans="5:6" x14ac:dyDescent="0.2">
      <c r="E8501" t="str">
        <v>241a</v>
      </c>
      <c r="F8501">
        <f t="shared" si="140"/>
        <v>241</v>
      </c>
    </row>
    <row r="8502" spans="5:6" x14ac:dyDescent="0.2">
      <c r="E8502" t="str">
        <v>241a</v>
      </c>
      <c r="F8502">
        <f t="shared" si="140"/>
        <v>241</v>
      </c>
    </row>
    <row r="8503" spans="5:6" x14ac:dyDescent="0.2">
      <c r="E8503" t="str">
        <v>241a</v>
      </c>
      <c r="F8503">
        <f t="shared" si="140"/>
        <v>241</v>
      </c>
    </row>
    <row r="8504" spans="5:6" x14ac:dyDescent="0.2">
      <c r="E8504" t="str">
        <v>241a</v>
      </c>
      <c r="F8504">
        <f t="shared" si="140"/>
        <v>241</v>
      </c>
    </row>
    <row r="8505" spans="5:6" x14ac:dyDescent="0.2">
      <c r="E8505" t="str">
        <v>241a</v>
      </c>
      <c r="F8505">
        <f t="shared" si="140"/>
        <v>241</v>
      </c>
    </row>
    <row r="8506" spans="5:6" x14ac:dyDescent="0.2">
      <c r="E8506" t="str">
        <v>241a</v>
      </c>
      <c r="F8506">
        <f t="shared" si="140"/>
        <v>241</v>
      </c>
    </row>
    <row r="8507" spans="5:6" x14ac:dyDescent="0.2">
      <c r="E8507" t="str">
        <v>241b</v>
      </c>
      <c r="F8507">
        <f t="shared" si="140"/>
        <v>241</v>
      </c>
    </row>
    <row r="8508" spans="5:6" x14ac:dyDescent="0.2">
      <c r="E8508" t="str">
        <v>241b</v>
      </c>
      <c r="F8508">
        <f t="shared" si="140"/>
        <v>241</v>
      </c>
    </row>
    <row r="8509" spans="5:6" x14ac:dyDescent="0.2">
      <c r="E8509" t="str">
        <v>241b</v>
      </c>
      <c r="F8509">
        <f t="shared" si="140"/>
        <v>241</v>
      </c>
    </row>
    <row r="8510" spans="5:6" x14ac:dyDescent="0.2">
      <c r="E8510" t="str">
        <v>241b</v>
      </c>
      <c r="F8510">
        <f t="shared" si="140"/>
        <v>241</v>
      </c>
    </row>
    <row r="8511" spans="5:6" x14ac:dyDescent="0.2">
      <c r="E8511" t="str">
        <v>241b</v>
      </c>
      <c r="F8511">
        <f t="shared" si="140"/>
        <v>241</v>
      </c>
    </row>
    <row r="8512" spans="5:6" x14ac:dyDescent="0.2">
      <c r="E8512" t="str">
        <v>241b</v>
      </c>
      <c r="F8512">
        <f t="shared" si="140"/>
        <v>241</v>
      </c>
    </row>
    <row r="8513" spans="5:6" x14ac:dyDescent="0.2">
      <c r="E8513" t="str">
        <v>241b</v>
      </c>
      <c r="F8513">
        <f t="shared" si="140"/>
        <v>241</v>
      </c>
    </row>
    <row r="8514" spans="5:6" x14ac:dyDescent="0.2">
      <c r="E8514" t="str">
        <v>241b</v>
      </c>
      <c r="F8514">
        <f t="shared" si="140"/>
        <v>241</v>
      </c>
    </row>
    <row r="8515" spans="5:6" x14ac:dyDescent="0.2">
      <c r="E8515" t="str">
        <v>241b</v>
      </c>
      <c r="F8515">
        <f t="shared" ref="F8515:F8578" si="141">VALUE(LEFT(E8515,LEN(E8515)-1))</f>
        <v>241</v>
      </c>
    </row>
    <row r="8516" spans="5:6" x14ac:dyDescent="0.2">
      <c r="E8516" t="str">
        <v>241b</v>
      </c>
      <c r="F8516">
        <f t="shared" si="141"/>
        <v>241</v>
      </c>
    </row>
    <row r="8517" spans="5:6" x14ac:dyDescent="0.2">
      <c r="E8517" t="str">
        <v>241b</v>
      </c>
      <c r="F8517">
        <f t="shared" si="141"/>
        <v>241</v>
      </c>
    </row>
    <row r="8518" spans="5:6" x14ac:dyDescent="0.2">
      <c r="E8518" t="str">
        <v>241b</v>
      </c>
      <c r="F8518">
        <f t="shared" si="141"/>
        <v>241</v>
      </c>
    </row>
    <row r="8519" spans="5:6" x14ac:dyDescent="0.2">
      <c r="E8519" t="str">
        <v>241b</v>
      </c>
      <c r="F8519">
        <f t="shared" si="141"/>
        <v>241</v>
      </c>
    </row>
    <row r="8520" spans="5:6" x14ac:dyDescent="0.2">
      <c r="E8520" t="str">
        <v>241b</v>
      </c>
      <c r="F8520">
        <f t="shared" si="141"/>
        <v>241</v>
      </c>
    </row>
    <row r="8521" spans="5:6" x14ac:dyDescent="0.2">
      <c r="E8521" t="str">
        <v>241b</v>
      </c>
      <c r="F8521">
        <f t="shared" si="141"/>
        <v>241</v>
      </c>
    </row>
    <row r="8522" spans="5:6" x14ac:dyDescent="0.2">
      <c r="E8522" t="str">
        <v>241b</v>
      </c>
      <c r="F8522">
        <f t="shared" si="141"/>
        <v>241</v>
      </c>
    </row>
    <row r="8523" spans="5:6" x14ac:dyDescent="0.2">
      <c r="E8523" t="str">
        <v>241b</v>
      </c>
      <c r="F8523">
        <f t="shared" si="141"/>
        <v>241</v>
      </c>
    </row>
    <row r="8524" spans="5:6" x14ac:dyDescent="0.2">
      <c r="E8524" t="str">
        <v>241b</v>
      </c>
      <c r="F8524">
        <f t="shared" si="141"/>
        <v>241</v>
      </c>
    </row>
    <row r="8525" spans="5:6" x14ac:dyDescent="0.2">
      <c r="E8525" t="str">
        <v>241b</v>
      </c>
      <c r="F8525">
        <f t="shared" si="141"/>
        <v>241</v>
      </c>
    </row>
    <row r="8526" spans="5:6" x14ac:dyDescent="0.2">
      <c r="E8526" t="str">
        <v>241b</v>
      </c>
      <c r="F8526">
        <f t="shared" si="141"/>
        <v>241</v>
      </c>
    </row>
    <row r="8527" spans="5:6" x14ac:dyDescent="0.2">
      <c r="E8527" t="str">
        <v>241b</v>
      </c>
      <c r="F8527">
        <f t="shared" si="141"/>
        <v>241</v>
      </c>
    </row>
    <row r="8528" spans="5:6" x14ac:dyDescent="0.2">
      <c r="E8528" t="str">
        <v>241b</v>
      </c>
      <c r="F8528">
        <f t="shared" si="141"/>
        <v>241</v>
      </c>
    </row>
    <row r="8529" spans="5:6" x14ac:dyDescent="0.2">
      <c r="E8529" t="str">
        <v>241b</v>
      </c>
      <c r="F8529">
        <f t="shared" si="141"/>
        <v>241</v>
      </c>
    </row>
    <row r="8530" spans="5:6" x14ac:dyDescent="0.2">
      <c r="E8530" t="str">
        <v>241b</v>
      </c>
      <c r="F8530">
        <f t="shared" si="141"/>
        <v>241</v>
      </c>
    </row>
    <row r="8531" spans="5:6" x14ac:dyDescent="0.2">
      <c r="E8531" t="str">
        <v>241b</v>
      </c>
      <c r="F8531">
        <f t="shared" si="141"/>
        <v>241</v>
      </c>
    </row>
    <row r="8532" spans="5:6" x14ac:dyDescent="0.2">
      <c r="E8532" t="str">
        <v>241b</v>
      </c>
      <c r="F8532">
        <f t="shared" si="141"/>
        <v>241</v>
      </c>
    </row>
    <row r="8533" spans="5:6" x14ac:dyDescent="0.2">
      <c r="E8533" t="str">
        <v>241b</v>
      </c>
      <c r="F8533">
        <f t="shared" si="141"/>
        <v>241</v>
      </c>
    </row>
    <row r="8534" spans="5:6" x14ac:dyDescent="0.2">
      <c r="E8534" t="str">
        <v>241b</v>
      </c>
      <c r="F8534">
        <f t="shared" si="141"/>
        <v>241</v>
      </c>
    </row>
    <row r="8535" spans="5:6" x14ac:dyDescent="0.2">
      <c r="E8535" t="str">
        <v>241b</v>
      </c>
      <c r="F8535">
        <f t="shared" si="141"/>
        <v>241</v>
      </c>
    </row>
    <row r="8536" spans="5:6" x14ac:dyDescent="0.2">
      <c r="E8536" t="str">
        <v>241b</v>
      </c>
      <c r="F8536">
        <f t="shared" si="141"/>
        <v>241</v>
      </c>
    </row>
    <row r="8537" spans="5:6" x14ac:dyDescent="0.2">
      <c r="E8537" t="str">
        <v>241b</v>
      </c>
      <c r="F8537">
        <f t="shared" si="141"/>
        <v>241</v>
      </c>
    </row>
    <row r="8538" spans="5:6" x14ac:dyDescent="0.2">
      <c r="E8538" t="str">
        <v>241b</v>
      </c>
      <c r="F8538">
        <f t="shared" si="141"/>
        <v>241</v>
      </c>
    </row>
    <row r="8539" spans="5:6" x14ac:dyDescent="0.2">
      <c r="E8539" t="str">
        <v>241b</v>
      </c>
      <c r="F8539">
        <f t="shared" si="141"/>
        <v>241</v>
      </c>
    </row>
    <row r="8540" spans="5:6" x14ac:dyDescent="0.2">
      <c r="E8540" t="str">
        <v>241b</v>
      </c>
      <c r="F8540">
        <f t="shared" si="141"/>
        <v>241</v>
      </c>
    </row>
    <row r="8541" spans="5:6" x14ac:dyDescent="0.2">
      <c r="E8541" t="str">
        <v>241b</v>
      </c>
      <c r="F8541">
        <f t="shared" si="141"/>
        <v>241</v>
      </c>
    </row>
    <row r="8542" spans="5:6" x14ac:dyDescent="0.2">
      <c r="E8542" t="str">
        <v>241b</v>
      </c>
      <c r="F8542">
        <f t="shared" si="141"/>
        <v>241</v>
      </c>
    </row>
    <row r="8543" spans="5:6" x14ac:dyDescent="0.2">
      <c r="E8543" t="str">
        <v>241b</v>
      </c>
      <c r="F8543">
        <f t="shared" si="141"/>
        <v>241</v>
      </c>
    </row>
    <row r="8544" spans="5:6" x14ac:dyDescent="0.2">
      <c r="E8544" t="str">
        <v>241b</v>
      </c>
      <c r="F8544">
        <f t="shared" si="141"/>
        <v>241</v>
      </c>
    </row>
    <row r="8545" spans="5:6" x14ac:dyDescent="0.2">
      <c r="E8545" t="str">
        <v>241b</v>
      </c>
      <c r="F8545">
        <f t="shared" si="141"/>
        <v>241</v>
      </c>
    </row>
    <row r="8546" spans="5:6" x14ac:dyDescent="0.2">
      <c r="E8546" t="str">
        <v>241b</v>
      </c>
      <c r="F8546">
        <f t="shared" si="141"/>
        <v>241</v>
      </c>
    </row>
    <row r="8547" spans="5:6" x14ac:dyDescent="0.2">
      <c r="E8547" t="str">
        <v>241b</v>
      </c>
      <c r="F8547">
        <f t="shared" si="141"/>
        <v>241</v>
      </c>
    </row>
    <row r="8548" spans="5:6" x14ac:dyDescent="0.2">
      <c r="E8548" t="str">
        <v>241b</v>
      </c>
      <c r="F8548">
        <f t="shared" si="141"/>
        <v>241</v>
      </c>
    </row>
    <row r="8549" spans="5:6" x14ac:dyDescent="0.2">
      <c r="E8549" t="str">
        <v>241b</v>
      </c>
      <c r="F8549">
        <f t="shared" si="141"/>
        <v>241</v>
      </c>
    </row>
    <row r="8550" spans="5:6" x14ac:dyDescent="0.2">
      <c r="E8550" t="str">
        <v>241b</v>
      </c>
      <c r="F8550">
        <f t="shared" si="141"/>
        <v>241</v>
      </c>
    </row>
    <row r="8551" spans="5:6" x14ac:dyDescent="0.2">
      <c r="E8551" t="str">
        <v>241b</v>
      </c>
      <c r="F8551">
        <f t="shared" si="141"/>
        <v>241</v>
      </c>
    </row>
    <row r="8552" spans="5:6" x14ac:dyDescent="0.2">
      <c r="E8552" t="str">
        <v>241b</v>
      </c>
      <c r="F8552">
        <f t="shared" si="141"/>
        <v>241</v>
      </c>
    </row>
    <row r="8553" spans="5:6" x14ac:dyDescent="0.2">
      <c r="E8553" t="str">
        <v>241b</v>
      </c>
      <c r="F8553">
        <f t="shared" si="141"/>
        <v>241</v>
      </c>
    </row>
    <row r="8554" spans="5:6" x14ac:dyDescent="0.2">
      <c r="E8554" t="str">
        <v>241b</v>
      </c>
      <c r="F8554">
        <f t="shared" si="141"/>
        <v>241</v>
      </c>
    </row>
    <row r="8555" spans="5:6" x14ac:dyDescent="0.2">
      <c r="E8555" t="str">
        <v>241b</v>
      </c>
      <c r="F8555">
        <f t="shared" si="141"/>
        <v>241</v>
      </c>
    </row>
    <row r="8556" spans="5:6" x14ac:dyDescent="0.2">
      <c r="E8556" t="str">
        <v>241b</v>
      </c>
      <c r="F8556">
        <f t="shared" si="141"/>
        <v>241</v>
      </c>
    </row>
    <row r="8557" spans="5:6" x14ac:dyDescent="0.2">
      <c r="E8557" t="str">
        <v>241b</v>
      </c>
      <c r="F8557">
        <f t="shared" si="141"/>
        <v>241</v>
      </c>
    </row>
    <row r="8558" spans="5:6" x14ac:dyDescent="0.2">
      <c r="E8558" t="str">
        <v>241b</v>
      </c>
      <c r="F8558">
        <f t="shared" si="141"/>
        <v>241</v>
      </c>
    </row>
    <row r="8559" spans="5:6" x14ac:dyDescent="0.2">
      <c r="E8559" t="str">
        <v>241b</v>
      </c>
      <c r="F8559">
        <f t="shared" si="141"/>
        <v>241</v>
      </c>
    </row>
    <row r="8560" spans="5:6" x14ac:dyDescent="0.2">
      <c r="E8560" t="str">
        <v>241b</v>
      </c>
      <c r="F8560">
        <f t="shared" si="141"/>
        <v>241</v>
      </c>
    </row>
    <row r="8561" spans="5:6" x14ac:dyDescent="0.2">
      <c r="E8561" t="str">
        <v>241b</v>
      </c>
      <c r="F8561">
        <f t="shared" si="141"/>
        <v>241</v>
      </c>
    </row>
    <row r="8562" spans="5:6" x14ac:dyDescent="0.2">
      <c r="E8562" t="str">
        <v>241b</v>
      </c>
      <c r="F8562">
        <f t="shared" si="141"/>
        <v>241</v>
      </c>
    </row>
    <row r="8563" spans="5:6" x14ac:dyDescent="0.2">
      <c r="E8563" t="str">
        <v>241b</v>
      </c>
      <c r="F8563">
        <f t="shared" si="141"/>
        <v>241</v>
      </c>
    </row>
    <row r="8564" spans="5:6" x14ac:dyDescent="0.2">
      <c r="E8564" t="str">
        <v>241b</v>
      </c>
      <c r="F8564">
        <f t="shared" si="141"/>
        <v>241</v>
      </c>
    </row>
    <row r="8565" spans="5:6" x14ac:dyDescent="0.2">
      <c r="E8565" t="str">
        <v>241b</v>
      </c>
      <c r="F8565">
        <f t="shared" si="141"/>
        <v>241</v>
      </c>
    </row>
    <row r="8566" spans="5:6" x14ac:dyDescent="0.2">
      <c r="E8566" t="str">
        <v>241b</v>
      </c>
      <c r="F8566">
        <f t="shared" si="141"/>
        <v>241</v>
      </c>
    </row>
    <row r="8567" spans="5:6" x14ac:dyDescent="0.2">
      <c r="E8567" t="str">
        <v>241b</v>
      </c>
      <c r="F8567">
        <f t="shared" si="141"/>
        <v>241</v>
      </c>
    </row>
    <row r="8568" spans="5:6" x14ac:dyDescent="0.2">
      <c r="E8568" t="str">
        <v>241b</v>
      </c>
      <c r="F8568">
        <f t="shared" si="141"/>
        <v>241</v>
      </c>
    </row>
    <row r="8569" spans="5:6" x14ac:dyDescent="0.2">
      <c r="E8569" t="str">
        <v>241b</v>
      </c>
      <c r="F8569">
        <f t="shared" si="141"/>
        <v>241</v>
      </c>
    </row>
    <row r="8570" spans="5:6" x14ac:dyDescent="0.2">
      <c r="E8570" t="str">
        <v>241b</v>
      </c>
      <c r="F8570">
        <f t="shared" si="141"/>
        <v>241</v>
      </c>
    </row>
    <row r="8571" spans="5:6" x14ac:dyDescent="0.2">
      <c r="E8571" t="str">
        <v>241b</v>
      </c>
      <c r="F8571">
        <f t="shared" si="141"/>
        <v>241</v>
      </c>
    </row>
    <row r="8572" spans="5:6" x14ac:dyDescent="0.2">
      <c r="E8572" t="str">
        <v>241b</v>
      </c>
      <c r="F8572">
        <f t="shared" si="141"/>
        <v>241</v>
      </c>
    </row>
    <row r="8573" spans="5:6" x14ac:dyDescent="0.2">
      <c r="E8573" t="str">
        <v>241b</v>
      </c>
      <c r="F8573">
        <f t="shared" si="141"/>
        <v>241</v>
      </c>
    </row>
    <row r="8574" spans="5:6" x14ac:dyDescent="0.2">
      <c r="E8574" t="str">
        <v>241b</v>
      </c>
      <c r="F8574">
        <f t="shared" si="141"/>
        <v>241</v>
      </c>
    </row>
    <row r="8575" spans="5:6" x14ac:dyDescent="0.2">
      <c r="E8575" t="str">
        <v>241b</v>
      </c>
      <c r="F8575">
        <f t="shared" si="141"/>
        <v>241</v>
      </c>
    </row>
    <row r="8576" spans="5:6" x14ac:dyDescent="0.2">
      <c r="E8576" t="str">
        <v>241b</v>
      </c>
      <c r="F8576">
        <f t="shared" si="141"/>
        <v>241</v>
      </c>
    </row>
    <row r="8577" spans="5:6" x14ac:dyDescent="0.2">
      <c r="E8577" t="str">
        <v>241b</v>
      </c>
      <c r="F8577">
        <f t="shared" si="141"/>
        <v>241</v>
      </c>
    </row>
    <row r="8578" spans="5:6" x14ac:dyDescent="0.2">
      <c r="E8578" t="str">
        <v>241b</v>
      </c>
      <c r="F8578">
        <f t="shared" si="141"/>
        <v>241</v>
      </c>
    </row>
    <row r="8579" spans="5:6" x14ac:dyDescent="0.2">
      <c r="E8579" t="str">
        <v>241b</v>
      </c>
      <c r="F8579">
        <f t="shared" ref="F8579:F8642" si="142">VALUE(LEFT(E8579,LEN(E8579)-1))</f>
        <v>241</v>
      </c>
    </row>
    <row r="8580" spans="5:6" x14ac:dyDescent="0.2">
      <c r="E8580" t="str">
        <v>241b</v>
      </c>
      <c r="F8580">
        <f t="shared" si="142"/>
        <v>241</v>
      </c>
    </row>
    <row r="8581" spans="5:6" x14ac:dyDescent="0.2">
      <c r="E8581" t="str">
        <v>241b</v>
      </c>
      <c r="F8581">
        <f t="shared" si="142"/>
        <v>241</v>
      </c>
    </row>
    <row r="8582" spans="5:6" x14ac:dyDescent="0.2">
      <c r="E8582" t="str">
        <v>241b</v>
      </c>
      <c r="F8582">
        <f t="shared" si="142"/>
        <v>241</v>
      </c>
    </row>
    <row r="8583" spans="5:6" x14ac:dyDescent="0.2">
      <c r="E8583" t="str">
        <v>241b</v>
      </c>
      <c r="F8583">
        <f t="shared" si="142"/>
        <v>241</v>
      </c>
    </row>
    <row r="8584" spans="5:6" x14ac:dyDescent="0.2">
      <c r="E8584" t="str">
        <v>241b</v>
      </c>
      <c r="F8584">
        <f t="shared" si="142"/>
        <v>241</v>
      </c>
    </row>
    <row r="8585" spans="5:6" x14ac:dyDescent="0.2">
      <c r="E8585" t="str">
        <v>241b</v>
      </c>
      <c r="F8585">
        <f t="shared" si="142"/>
        <v>241</v>
      </c>
    </row>
    <row r="8586" spans="5:6" x14ac:dyDescent="0.2">
      <c r="E8586" t="str">
        <v>241b</v>
      </c>
      <c r="F8586">
        <f t="shared" si="142"/>
        <v>241</v>
      </c>
    </row>
    <row r="8587" spans="5:6" x14ac:dyDescent="0.2">
      <c r="E8587" t="str">
        <v>241b</v>
      </c>
      <c r="F8587">
        <f t="shared" si="142"/>
        <v>241</v>
      </c>
    </row>
    <row r="8588" spans="5:6" x14ac:dyDescent="0.2">
      <c r="E8588" t="str">
        <v>241b</v>
      </c>
      <c r="F8588">
        <f t="shared" si="142"/>
        <v>241</v>
      </c>
    </row>
    <row r="8589" spans="5:6" x14ac:dyDescent="0.2">
      <c r="E8589" t="str">
        <v>241b</v>
      </c>
      <c r="F8589">
        <f t="shared" si="142"/>
        <v>241</v>
      </c>
    </row>
    <row r="8590" spans="5:6" x14ac:dyDescent="0.2">
      <c r="E8590" t="str">
        <v>241b</v>
      </c>
      <c r="F8590">
        <f t="shared" si="142"/>
        <v>241</v>
      </c>
    </row>
    <row r="8591" spans="5:6" x14ac:dyDescent="0.2">
      <c r="E8591" t="str">
        <v>241b</v>
      </c>
      <c r="F8591">
        <f t="shared" si="142"/>
        <v>241</v>
      </c>
    </row>
    <row r="8592" spans="5:6" x14ac:dyDescent="0.2">
      <c r="E8592" t="str">
        <v>241b</v>
      </c>
      <c r="F8592">
        <f t="shared" si="142"/>
        <v>241</v>
      </c>
    </row>
    <row r="8593" spans="5:6" x14ac:dyDescent="0.2">
      <c r="E8593" t="str">
        <v>242a</v>
      </c>
      <c r="F8593">
        <f t="shared" si="142"/>
        <v>242</v>
      </c>
    </row>
    <row r="8594" spans="5:6" x14ac:dyDescent="0.2">
      <c r="E8594" t="str">
        <v>242a</v>
      </c>
      <c r="F8594">
        <f t="shared" si="142"/>
        <v>242</v>
      </c>
    </row>
    <row r="8595" spans="5:6" x14ac:dyDescent="0.2">
      <c r="E8595" t="str">
        <v>242a</v>
      </c>
      <c r="F8595">
        <f t="shared" si="142"/>
        <v>242</v>
      </c>
    </row>
    <row r="8596" spans="5:6" x14ac:dyDescent="0.2">
      <c r="E8596" t="str">
        <v>242a</v>
      </c>
      <c r="F8596">
        <f t="shared" si="142"/>
        <v>242</v>
      </c>
    </row>
    <row r="8597" spans="5:6" x14ac:dyDescent="0.2">
      <c r="E8597" t="str">
        <v>242a</v>
      </c>
      <c r="F8597">
        <f t="shared" si="142"/>
        <v>242</v>
      </c>
    </row>
    <row r="8598" spans="5:6" x14ac:dyDescent="0.2">
      <c r="E8598" t="str">
        <v>242a</v>
      </c>
      <c r="F8598">
        <f t="shared" si="142"/>
        <v>242</v>
      </c>
    </row>
    <row r="8599" spans="5:6" x14ac:dyDescent="0.2">
      <c r="E8599" t="str">
        <v>242a</v>
      </c>
      <c r="F8599">
        <f t="shared" si="142"/>
        <v>242</v>
      </c>
    </row>
    <row r="8600" spans="5:6" x14ac:dyDescent="0.2">
      <c r="E8600" t="str">
        <v>242a</v>
      </c>
      <c r="F8600">
        <f t="shared" si="142"/>
        <v>242</v>
      </c>
    </row>
    <row r="8601" spans="5:6" x14ac:dyDescent="0.2">
      <c r="E8601" t="str">
        <v>242a</v>
      </c>
      <c r="F8601">
        <f t="shared" si="142"/>
        <v>242</v>
      </c>
    </row>
    <row r="8602" spans="5:6" x14ac:dyDescent="0.2">
      <c r="E8602" t="str">
        <v>242a</v>
      </c>
      <c r="F8602">
        <f t="shared" si="142"/>
        <v>242</v>
      </c>
    </row>
    <row r="8603" spans="5:6" x14ac:dyDescent="0.2">
      <c r="E8603" t="str">
        <v>242a</v>
      </c>
      <c r="F8603">
        <f t="shared" si="142"/>
        <v>242</v>
      </c>
    </row>
    <row r="8604" spans="5:6" x14ac:dyDescent="0.2">
      <c r="E8604" t="str">
        <v>242a</v>
      </c>
      <c r="F8604">
        <f t="shared" si="142"/>
        <v>242</v>
      </c>
    </row>
    <row r="8605" spans="5:6" x14ac:dyDescent="0.2">
      <c r="E8605" t="str">
        <v>242a</v>
      </c>
      <c r="F8605">
        <f t="shared" si="142"/>
        <v>242</v>
      </c>
    </row>
    <row r="8606" spans="5:6" x14ac:dyDescent="0.2">
      <c r="E8606" t="str">
        <v>242a</v>
      </c>
      <c r="F8606">
        <f t="shared" si="142"/>
        <v>242</v>
      </c>
    </row>
    <row r="8607" spans="5:6" x14ac:dyDescent="0.2">
      <c r="E8607" t="str">
        <v>242a</v>
      </c>
      <c r="F8607">
        <f t="shared" si="142"/>
        <v>242</v>
      </c>
    </row>
    <row r="8608" spans="5:6" x14ac:dyDescent="0.2">
      <c r="E8608" t="str">
        <v>242a</v>
      </c>
      <c r="F8608">
        <f t="shared" si="142"/>
        <v>242</v>
      </c>
    </row>
    <row r="8609" spans="5:6" x14ac:dyDescent="0.2">
      <c r="E8609" t="str">
        <v>242a</v>
      </c>
      <c r="F8609">
        <f t="shared" si="142"/>
        <v>242</v>
      </c>
    </row>
    <row r="8610" spans="5:6" x14ac:dyDescent="0.2">
      <c r="E8610" t="str">
        <v>242a</v>
      </c>
      <c r="F8610">
        <f t="shared" si="142"/>
        <v>242</v>
      </c>
    </row>
    <row r="8611" spans="5:6" x14ac:dyDescent="0.2">
      <c r="E8611" t="str">
        <v>242a</v>
      </c>
      <c r="F8611">
        <f t="shared" si="142"/>
        <v>242</v>
      </c>
    </row>
    <row r="8612" spans="5:6" x14ac:dyDescent="0.2">
      <c r="E8612" t="str">
        <v>242a</v>
      </c>
      <c r="F8612">
        <f t="shared" si="142"/>
        <v>242</v>
      </c>
    </row>
    <row r="8613" spans="5:6" x14ac:dyDescent="0.2">
      <c r="E8613" t="str">
        <v>242a</v>
      </c>
      <c r="F8613">
        <f t="shared" si="142"/>
        <v>242</v>
      </c>
    </row>
    <row r="8614" spans="5:6" x14ac:dyDescent="0.2">
      <c r="E8614" t="str">
        <v>242a</v>
      </c>
      <c r="F8614">
        <f t="shared" si="142"/>
        <v>242</v>
      </c>
    </row>
    <row r="8615" spans="5:6" x14ac:dyDescent="0.2">
      <c r="E8615" t="str">
        <v>242a</v>
      </c>
      <c r="F8615">
        <f t="shared" si="142"/>
        <v>242</v>
      </c>
    </row>
    <row r="8616" spans="5:6" x14ac:dyDescent="0.2">
      <c r="E8616" t="str">
        <v>242a</v>
      </c>
      <c r="F8616">
        <f t="shared" si="142"/>
        <v>242</v>
      </c>
    </row>
    <row r="8617" spans="5:6" x14ac:dyDescent="0.2">
      <c r="E8617" t="str">
        <v>242a</v>
      </c>
      <c r="F8617">
        <f t="shared" si="142"/>
        <v>242</v>
      </c>
    </row>
    <row r="8618" spans="5:6" x14ac:dyDescent="0.2">
      <c r="E8618" t="str">
        <v>242a</v>
      </c>
      <c r="F8618">
        <f t="shared" si="142"/>
        <v>242</v>
      </c>
    </row>
    <row r="8619" spans="5:6" x14ac:dyDescent="0.2">
      <c r="E8619" t="str">
        <v>242a</v>
      </c>
      <c r="F8619">
        <f t="shared" si="142"/>
        <v>242</v>
      </c>
    </row>
    <row r="8620" spans="5:6" x14ac:dyDescent="0.2">
      <c r="E8620" t="str">
        <v>242a</v>
      </c>
      <c r="F8620">
        <f t="shared" si="142"/>
        <v>242</v>
      </c>
    </row>
    <row r="8621" spans="5:6" x14ac:dyDescent="0.2">
      <c r="E8621" t="str">
        <v>242a</v>
      </c>
      <c r="F8621">
        <f t="shared" si="142"/>
        <v>242</v>
      </c>
    </row>
    <row r="8622" spans="5:6" x14ac:dyDescent="0.2">
      <c r="E8622" t="str">
        <v>242a</v>
      </c>
      <c r="F8622">
        <f t="shared" si="142"/>
        <v>242</v>
      </c>
    </row>
    <row r="8623" spans="5:6" x14ac:dyDescent="0.2">
      <c r="E8623" t="str">
        <v>242a</v>
      </c>
      <c r="F8623">
        <f t="shared" si="142"/>
        <v>242</v>
      </c>
    </row>
    <row r="8624" spans="5:6" x14ac:dyDescent="0.2">
      <c r="E8624" t="str">
        <v>242a</v>
      </c>
      <c r="F8624">
        <f t="shared" si="142"/>
        <v>242</v>
      </c>
    </row>
    <row r="8625" spans="5:6" x14ac:dyDescent="0.2">
      <c r="E8625" t="str">
        <v>242a</v>
      </c>
      <c r="F8625">
        <f t="shared" si="142"/>
        <v>242</v>
      </c>
    </row>
    <row r="8626" spans="5:6" x14ac:dyDescent="0.2">
      <c r="E8626" t="str">
        <v>242a</v>
      </c>
      <c r="F8626">
        <f t="shared" si="142"/>
        <v>242</v>
      </c>
    </row>
    <row r="8627" spans="5:6" x14ac:dyDescent="0.2">
      <c r="E8627" t="str">
        <v>242a</v>
      </c>
      <c r="F8627">
        <f t="shared" si="142"/>
        <v>242</v>
      </c>
    </row>
    <row r="8628" spans="5:6" x14ac:dyDescent="0.2">
      <c r="E8628" t="str">
        <v>242a</v>
      </c>
      <c r="F8628">
        <f t="shared" si="142"/>
        <v>242</v>
      </c>
    </row>
    <row r="8629" spans="5:6" x14ac:dyDescent="0.2">
      <c r="E8629" t="str">
        <v>242a</v>
      </c>
      <c r="F8629">
        <f t="shared" si="142"/>
        <v>242</v>
      </c>
    </row>
    <row r="8630" spans="5:6" x14ac:dyDescent="0.2">
      <c r="E8630" t="str">
        <v>242a</v>
      </c>
      <c r="F8630">
        <f t="shared" si="142"/>
        <v>242</v>
      </c>
    </row>
    <row r="8631" spans="5:6" x14ac:dyDescent="0.2">
      <c r="E8631" t="str">
        <v>242a</v>
      </c>
      <c r="F8631">
        <f t="shared" si="142"/>
        <v>242</v>
      </c>
    </row>
    <row r="8632" spans="5:6" x14ac:dyDescent="0.2">
      <c r="E8632" t="str">
        <v>242a</v>
      </c>
      <c r="F8632">
        <f t="shared" si="142"/>
        <v>242</v>
      </c>
    </row>
    <row r="8633" spans="5:6" x14ac:dyDescent="0.2">
      <c r="E8633" t="str">
        <v>242a</v>
      </c>
      <c r="F8633">
        <f t="shared" si="142"/>
        <v>242</v>
      </c>
    </row>
    <row r="8634" spans="5:6" x14ac:dyDescent="0.2">
      <c r="E8634" t="str">
        <v>242a</v>
      </c>
      <c r="F8634">
        <f t="shared" si="142"/>
        <v>242</v>
      </c>
    </row>
    <row r="8635" spans="5:6" x14ac:dyDescent="0.2">
      <c r="E8635" t="str">
        <v>242a</v>
      </c>
      <c r="F8635">
        <f t="shared" si="142"/>
        <v>242</v>
      </c>
    </row>
    <row r="8636" spans="5:6" x14ac:dyDescent="0.2">
      <c r="E8636" t="str">
        <v>242a</v>
      </c>
      <c r="F8636">
        <f t="shared" si="142"/>
        <v>242</v>
      </c>
    </row>
    <row r="8637" spans="5:6" x14ac:dyDescent="0.2">
      <c r="E8637" t="str">
        <v>242a</v>
      </c>
      <c r="F8637">
        <f t="shared" si="142"/>
        <v>242</v>
      </c>
    </row>
    <row r="8638" spans="5:6" x14ac:dyDescent="0.2">
      <c r="E8638" t="str">
        <v>242a</v>
      </c>
      <c r="F8638">
        <f t="shared" si="142"/>
        <v>242</v>
      </c>
    </row>
    <row r="8639" spans="5:6" x14ac:dyDescent="0.2">
      <c r="E8639" t="str">
        <v>242a</v>
      </c>
      <c r="F8639">
        <f t="shared" si="142"/>
        <v>242</v>
      </c>
    </row>
    <row r="8640" spans="5:6" x14ac:dyDescent="0.2">
      <c r="E8640" t="str">
        <v>242a</v>
      </c>
      <c r="F8640">
        <f t="shared" si="142"/>
        <v>242</v>
      </c>
    </row>
    <row r="8641" spans="5:6" x14ac:dyDescent="0.2">
      <c r="E8641" t="str">
        <v>242a</v>
      </c>
      <c r="F8641">
        <f t="shared" si="142"/>
        <v>242</v>
      </c>
    </row>
    <row r="8642" spans="5:6" x14ac:dyDescent="0.2">
      <c r="E8642" t="str">
        <v>242a</v>
      </c>
      <c r="F8642">
        <f t="shared" si="142"/>
        <v>242</v>
      </c>
    </row>
    <row r="8643" spans="5:6" x14ac:dyDescent="0.2">
      <c r="E8643" t="str">
        <v>242a</v>
      </c>
      <c r="F8643">
        <f t="shared" ref="F8643:F8706" si="143">VALUE(LEFT(E8643,LEN(E8643)-1))</f>
        <v>242</v>
      </c>
    </row>
    <row r="8644" spans="5:6" x14ac:dyDescent="0.2">
      <c r="E8644" t="str">
        <v>242a</v>
      </c>
      <c r="F8644">
        <f t="shared" si="143"/>
        <v>242</v>
      </c>
    </row>
    <row r="8645" spans="5:6" x14ac:dyDescent="0.2">
      <c r="E8645" t="str">
        <v>242a</v>
      </c>
      <c r="F8645">
        <f t="shared" si="143"/>
        <v>242</v>
      </c>
    </row>
    <row r="8646" spans="5:6" x14ac:dyDescent="0.2">
      <c r="E8646" t="str">
        <v>242a</v>
      </c>
      <c r="F8646">
        <f t="shared" si="143"/>
        <v>242</v>
      </c>
    </row>
    <row r="8647" spans="5:6" x14ac:dyDescent="0.2">
      <c r="E8647" t="str">
        <v>242a</v>
      </c>
      <c r="F8647">
        <f t="shared" si="143"/>
        <v>242</v>
      </c>
    </row>
    <row r="8648" spans="5:6" x14ac:dyDescent="0.2">
      <c r="E8648" t="str">
        <v>242a</v>
      </c>
      <c r="F8648">
        <f t="shared" si="143"/>
        <v>242</v>
      </c>
    </row>
    <row r="8649" spans="5:6" x14ac:dyDescent="0.2">
      <c r="E8649" t="str">
        <v>242a</v>
      </c>
      <c r="F8649">
        <f t="shared" si="143"/>
        <v>242</v>
      </c>
    </row>
    <row r="8650" spans="5:6" x14ac:dyDescent="0.2">
      <c r="E8650" t="str">
        <v>242a</v>
      </c>
      <c r="F8650">
        <f t="shared" si="143"/>
        <v>242</v>
      </c>
    </row>
    <row r="8651" spans="5:6" x14ac:dyDescent="0.2">
      <c r="E8651" t="str">
        <v>242a</v>
      </c>
      <c r="F8651">
        <f t="shared" si="143"/>
        <v>242</v>
      </c>
    </row>
    <row r="8652" spans="5:6" x14ac:dyDescent="0.2">
      <c r="E8652" t="str">
        <v>242a</v>
      </c>
      <c r="F8652">
        <f t="shared" si="143"/>
        <v>242</v>
      </c>
    </row>
    <row r="8653" spans="5:6" x14ac:dyDescent="0.2">
      <c r="E8653" t="str">
        <v>242a</v>
      </c>
      <c r="F8653">
        <f t="shared" si="143"/>
        <v>242</v>
      </c>
    </row>
    <row r="8654" spans="5:6" x14ac:dyDescent="0.2">
      <c r="E8654" t="str">
        <v>242b</v>
      </c>
      <c r="F8654">
        <f t="shared" si="143"/>
        <v>242</v>
      </c>
    </row>
    <row r="8655" spans="5:6" x14ac:dyDescent="0.2">
      <c r="E8655" t="str">
        <v>242b</v>
      </c>
      <c r="F8655">
        <f t="shared" si="143"/>
        <v>242</v>
      </c>
    </row>
    <row r="8656" spans="5:6" x14ac:dyDescent="0.2">
      <c r="E8656" t="str">
        <v>242b</v>
      </c>
      <c r="F8656">
        <f t="shared" si="143"/>
        <v>242</v>
      </c>
    </row>
    <row r="8657" spans="5:6" x14ac:dyDescent="0.2">
      <c r="E8657" t="str">
        <v>242b</v>
      </c>
      <c r="F8657">
        <f t="shared" si="143"/>
        <v>242</v>
      </c>
    </row>
    <row r="8658" spans="5:6" x14ac:dyDescent="0.2">
      <c r="E8658" t="str">
        <v>242b</v>
      </c>
      <c r="F8658">
        <f t="shared" si="143"/>
        <v>242</v>
      </c>
    </row>
    <row r="8659" spans="5:6" x14ac:dyDescent="0.2">
      <c r="E8659" t="str">
        <v>242b</v>
      </c>
      <c r="F8659">
        <f t="shared" si="143"/>
        <v>242</v>
      </c>
    </row>
    <row r="8660" spans="5:6" x14ac:dyDescent="0.2">
      <c r="E8660" t="str">
        <v>242b</v>
      </c>
      <c r="F8660">
        <f t="shared" si="143"/>
        <v>242</v>
      </c>
    </row>
    <row r="8661" spans="5:6" x14ac:dyDescent="0.2">
      <c r="E8661" t="str">
        <v>242b</v>
      </c>
      <c r="F8661">
        <f t="shared" si="143"/>
        <v>242</v>
      </c>
    </row>
    <row r="8662" spans="5:6" x14ac:dyDescent="0.2">
      <c r="E8662" t="str">
        <v>242b</v>
      </c>
      <c r="F8662">
        <f t="shared" si="143"/>
        <v>242</v>
      </c>
    </row>
    <row r="8663" spans="5:6" x14ac:dyDescent="0.2">
      <c r="E8663" t="str">
        <v>242b</v>
      </c>
      <c r="F8663">
        <f t="shared" si="143"/>
        <v>242</v>
      </c>
    </row>
    <row r="8664" spans="5:6" x14ac:dyDescent="0.2">
      <c r="E8664" t="str">
        <v>242b</v>
      </c>
      <c r="F8664">
        <f t="shared" si="143"/>
        <v>242</v>
      </c>
    </row>
    <row r="8665" spans="5:6" x14ac:dyDescent="0.2">
      <c r="E8665" t="str">
        <v>242b</v>
      </c>
      <c r="F8665">
        <f t="shared" si="143"/>
        <v>242</v>
      </c>
    </row>
    <row r="8666" spans="5:6" x14ac:dyDescent="0.2">
      <c r="E8666" t="str">
        <v>242b</v>
      </c>
      <c r="F8666">
        <f t="shared" si="143"/>
        <v>242</v>
      </c>
    </row>
    <row r="8667" spans="5:6" x14ac:dyDescent="0.2">
      <c r="E8667" t="str">
        <v>242b</v>
      </c>
      <c r="F8667">
        <f t="shared" si="143"/>
        <v>242</v>
      </c>
    </row>
    <row r="8668" spans="5:6" x14ac:dyDescent="0.2">
      <c r="E8668" t="str">
        <v>242b</v>
      </c>
      <c r="F8668">
        <f t="shared" si="143"/>
        <v>242</v>
      </c>
    </row>
    <row r="8669" spans="5:6" x14ac:dyDescent="0.2">
      <c r="E8669" t="str">
        <v>242b</v>
      </c>
      <c r="F8669">
        <f t="shared" si="143"/>
        <v>242</v>
      </c>
    </row>
    <row r="8670" spans="5:6" x14ac:dyDescent="0.2">
      <c r="E8670" t="str">
        <v>242b</v>
      </c>
      <c r="F8670">
        <f t="shared" si="143"/>
        <v>242</v>
      </c>
    </row>
    <row r="8671" spans="5:6" x14ac:dyDescent="0.2">
      <c r="E8671" t="str">
        <v>242b</v>
      </c>
      <c r="F8671">
        <f t="shared" si="143"/>
        <v>242</v>
      </c>
    </row>
    <row r="8672" spans="5:6" x14ac:dyDescent="0.2">
      <c r="E8672" t="str">
        <v>242b</v>
      </c>
      <c r="F8672">
        <f t="shared" si="143"/>
        <v>242</v>
      </c>
    </row>
    <row r="8673" spans="5:6" x14ac:dyDescent="0.2">
      <c r="E8673" t="str">
        <v>242b</v>
      </c>
      <c r="F8673">
        <f t="shared" si="143"/>
        <v>242</v>
      </c>
    </row>
    <row r="8674" spans="5:6" x14ac:dyDescent="0.2">
      <c r="E8674" t="str">
        <v>242b</v>
      </c>
      <c r="F8674">
        <f t="shared" si="143"/>
        <v>242</v>
      </c>
    </row>
    <row r="8675" spans="5:6" x14ac:dyDescent="0.2">
      <c r="E8675" t="str">
        <v>242b</v>
      </c>
      <c r="F8675">
        <f t="shared" si="143"/>
        <v>242</v>
      </c>
    </row>
    <row r="8676" spans="5:6" x14ac:dyDescent="0.2">
      <c r="E8676" t="str">
        <v>242b</v>
      </c>
      <c r="F8676">
        <f t="shared" si="143"/>
        <v>242</v>
      </c>
    </row>
    <row r="8677" spans="5:6" x14ac:dyDescent="0.2">
      <c r="E8677" t="str">
        <v>242b</v>
      </c>
      <c r="F8677">
        <f t="shared" si="143"/>
        <v>242</v>
      </c>
    </row>
    <row r="8678" spans="5:6" x14ac:dyDescent="0.2">
      <c r="E8678" t="str">
        <v>242b</v>
      </c>
      <c r="F8678">
        <f t="shared" si="143"/>
        <v>242</v>
      </c>
    </row>
    <row r="8679" spans="5:6" x14ac:dyDescent="0.2">
      <c r="E8679" t="str">
        <v>242b</v>
      </c>
      <c r="F8679">
        <f t="shared" si="143"/>
        <v>242</v>
      </c>
    </row>
    <row r="8680" spans="5:6" x14ac:dyDescent="0.2">
      <c r="E8680" t="str">
        <v>242b</v>
      </c>
      <c r="F8680">
        <f t="shared" si="143"/>
        <v>242</v>
      </c>
    </row>
    <row r="8681" spans="5:6" x14ac:dyDescent="0.2">
      <c r="E8681" t="str">
        <v>242b</v>
      </c>
      <c r="F8681">
        <f t="shared" si="143"/>
        <v>242</v>
      </c>
    </row>
    <row r="8682" spans="5:6" x14ac:dyDescent="0.2">
      <c r="E8682" t="str">
        <v>242b</v>
      </c>
      <c r="F8682">
        <f t="shared" si="143"/>
        <v>242</v>
      </c>
    </row>
    <row r="8683" spans="5:6" x14ac:dyDescent="0.2">
      <c r="E8683" t="str">
        <v>242b</v>
      </c>
      <c r="F8683">
        <f t="shared" si="143"/>
        <v>242</v>
      </c>
    </row>
    <row r="8684" spans="5:6" x14ac:dyDescent="0.2">
      <c r="E8684" t="str">
        <v>242b</v>
      </c>
      <c r="F8684">
        <f t="shared" si="143"/>
        <v>242</v>
      </c>
    </row>
    <row r="8685" spans="5:6" x14ac:dyDescent="0.2">
      <c r="E8685" t="str">
        <v>242b</v>
      </c>
      <c r="F8685">
        <f t="shared" si="143"/>
        <v>242</v>
      </c>
    </row>
    <row r="8686" spans="5:6" x14ac:dyDescent="0.2">
      <c r="E8686" t="str">
        <v>242b</v>
      </c>
      <c r="F8686">
        <f t="shared" si="143"/>
        <v>242</v>
      </c>
    </row>
    <row r="8687" spans="5:6" x14ac:dyDescent="0.2">
      <c r="E8687" t="str">
        <v>242b</v>
      </c>
      <c r="F8687">
        <f t="shared" si="143"/>
        <v>242</v>
      </c>
    </row>
    <row r="8688" spans="5:6" x14ac:dyDescent="0.2">
      <c r="E8688" t="str">
        <v>242b</v>
      </c>
      <c r="F8688">
        <f t="shared" si="143"/>
        <v>242</v>
      </c>
    </row>
    <row r="8689" spans="5:6" x14ac:dyDescent="0.2">
      <c r="E8689" t="str">
        <v>242b</v>
      </c>
      <c r="F8689">
        <f t="shared" si="143"/>
        <v>242</v>
      </c>
    </row>
    <row r="8690" spans="5:6" x14ac:dyDescent="0.2">
      <c r="E8690" t="str">
        <v>242b</v>
      </c>
      <c r="F8690">
        <f t="shared" si="143"/>
        <v>242</v>
      </c>
    </row>
    <row r="8691" spans="5:6" x14ac:dyDescent="0.2">
      <c r="E8691" t="str">
        <v>242b</v>
      </c>
      <c r="F8691">
        <f t="shared" si="143"/>
        <v>242</v>
      </c>
    </row>
    <row r="8692" spans="5:6" x14ac:dyDescent="0.2">
      <c r="E8692" t="str">
        <v>242b</v>
      </c>
      <c r="F8692">
        <f t="shared" si="143"/>
        <v>242</v>
      </c>
    </row>
    <row r="8693" spans="5:6" x14ac:dyDescent="0.2">
      <c r="E8693" t="str">
        <v>242b</v>
      </c>
      <c r="F8693">
        <f t="shared" si="143"/>
        <v>242</v>
      </c>
    </row>
    <row r="8694" spans="5:6" x14ac:dyDescent="0.2">
      <c r="E8694" t="str">
        <v>243a</v>
      </c>
      <c r="F8694">
        <f t="shared" si="143"/>
        <v>243</v>
      </c>
    </row>
    <row r="8695" spans="5:6" x14ac:dyDescent="0.2">
      <c r="E8695" t="str">
        <v>243a</v>
      </c>
      <c r="F8695">
        <f t="shared" si="143"/>
        <v>243</v>
      </c>
    </row>
    <row r="8696" spans="5:6" x14ac:dyDescent="0.2">
      <c r="E8696" t="str">
        <v>243a</v>
      </c>
      <c r="F8696">
        <f t="shared" si="143"/>
        <v>243</v>
      </c>
    </row>
    <row r="8697" spans="5:6" x14ac:dyDescent="0.2">
      <c r="E8697" t="str">
        <v>243a</v>
      </c>
      <c r="F8697">
        <f t="shared" si="143"/>
        <v>243</v>
      </c>
    </row>
    <row r="8698" spans="5:6" x14ac:dyDescent="0.2">
      <c r="E8698" t="str">
        <v>243a</v>
      </c>
      <c r="F8698">
        <f t="shared" si="143"/>
        <v>243</v>
      </c>
    </row>
    <row r="8699" spans="5:6" x14ac:dyDescent="0.2">
      <c r="E8699" t="str">
        <v>243a</v>
      </c>
      <c r="F8699">
        <f t="shared" si="143"/>
        <v>243</v>
      </c>
    </row>
    <row r="8700" spans="5:6" x14ac:dyDescent="0.2">
      <c r="E8700" t="str">
        <v>243a</v>
      </c>
      <c r="F8700">
        <f t="shared" si="143"/>
        <v>243</v>
      </c>
    </row>
    <row r="8701" spans="5:6" x14ac:dyDescent="0.2">
      <c r="E8701" t="str">
        <v>243a</v>
      </c>
      <c r="F8701">
        <f t="shared" si="143"/>
        <v>243</v>
      </c>
    </row>
    <row r="8702" spans="5:6" x14ac:dyDescent="0.2">
      <c r="E8702" t="str">
        <v>243a</v>
      </c>
      <c r="F8702">
        <f t="shared" si="143"/>
        <v>243</v>
      </c>
    </row>
    <row r="8703" spans="5:6" x14ac:dyDescent="0.2">
      <c r="E8703" t="str">
        <v>243a</v>
      </c>
      <c r="F8703">
        <f t="shared" si="143"/>
        <v>243</v>
      </c>
    </row>
    <row r="8704" spans="5:6" x14ac:dyDescent="0.2">
      <c r="E8704" t="str">
        <v>243a</v>
      </c>
      <c r="F8704">
        <f t="shared" si="143"/>
        <v>243</v>
      </c>
    </row>
    <row r="8705" spans="5:6" x14ac:dyDescent="0.2">
      <c r="E8705" t="str">
        <v>243a</v>
      </c>
      <c r="F8705">
        <f t="shared" si="143"/>
        <v>243</v>
      </c>
    </row>
    <row r="8706" spans="5:6" x14ac:dyDescent="0.2">
      <c r="E8706" t="str">
        <v>243a</v>
      </c>
      <c r="F8706">
        <f t="shared" si="143"/>
        <v>243</v>
      </c>
    </row>
    <row r="8707" spans="5:6" x14ac:dyDescent="0.2">
      <c r="E8707" t="str">
        <v>243a</v>
      </c>
      <c r="F8707">
        <f t="shared" ref="F8707:F8770" si="144">VALUE(LEFT(E8707,LEN(E8707)-1))</f>
        <v>243</v>
      </c>
    </row>
    <row r="8708" spans="5:6" x14ac:dyDescent="0.2">
      <c r="E8708" t="str">
        <v>243a</v>
      </c>
      <c r="F8708">
        <f t="shared" si="144"/>
        <v>243</v>
      </c>
    </row>
    <row r="8709" spans="5:6" x14ac:dyDescent="0.2">
      <c r="E8709" t="str">
        <v>243a</v>
      </c>
      <c r="F8709">
        <f t="shared" si="144"/>
        <v>243</v>
      </c>
    </row>
    <row r="8710" spans="5:6" x14ac:dyDescent="0.2">
      <c r="E8710" t="str">
        <v>243a</v>
      </c>
      <c r="F8710">
        <f t="shared" si="144"/>
        <v>243</v>
      </c>
    </row>
    <row r="8711" spans="5:6" x14ac:dyDescent="0.2">
      <c r="E8711" t="str">
        <v>243a</v>
      </c>
      <c r="F8711">
        <f t="shared" si="144"/>
        <v>243</v>
      </c>
    </row>
    <row r="8712" spans="5:6" x14ac:dyDescent="0.2">
      <c r="E8712" t="str">
        <v>243a</v>
      </c>
      <c r="F8712">
        <f t="shared" si="144"/>
        <v>243</v>
      </c>
    </row>
    <row r="8713" spans="5:6" x14ac:dyDescent="0.2">
      <c r="E8713" t="str">
        <v>243a</v>
      </c>
      <c r="F8713">
        <f t="shared" si="144"/>
        <v>243</v>
      </c>
    </row>
    <row r="8714" spans="5:6" x14ac:dyDescent="0.2">
      <c r="E8714" t="str">
        <v>243a</v>
      </c>
      <c r="F8714">
        <f t="shared" si="144"/>
        <v>243</v>
      </c>
    </row>
    <row r="8715" spans="5:6" x14ac:dyDescent="0.2">
      <c r="E8715" t="str">
        <v>243a</v>
      </c>
      <c r="F8715">
        <f t="shared" si="144"/>
        <v>243</v>
      </c>
    </row>
    <row r="8716" spans="5:6" x14ac:dyDescent="0.2">
      <c r="E8716" t="str">
        <v>243a</v>
      </c>
      <c r="F8716">
        <f t="shared" si="144"/>
        <v>243</v>
      </c>
    </row>
    <row r="8717" spans="5:6" x14ac:dyDescent="0.2">
      <c r="E8717" t="str">
        <v>243a</v>
      </c>
      <c r="F8717">
        <f t="shared" si="144"/>
        <v>243</v>
      </c>
    </row>
    <row r="8718" spans="5:6" x14ac:dyDescent="0.2">
      <c r="E8718" t="str">
        <v>243a</v>
      </c>
      <c r="F8718">
        <f t="shared" si="144"/>
        <v>243</v>
      </c>
    </row>
    <row r="8719" spans="5:6" x14ac:dyDescent="0.2">
      <c r="E8719" t="str">
        <v>243a</v>
      </c>
      <c r="F8719">
        <f t="shared" si="144"/>
        <v>243</v>
      </c>
    </row>
    <row r="8720" spans="5:6" x14ac:dyDescent="0.2">
      <c r="E8720" t="str">
        <v>243a</v>
      </c>
      <c r="F8720">
        <f t="shared" si="144"/>
        <v>243</v>
      </c>
    </row>
    <row r="8721" spans="5:6" x14ac:dyDescent="0.2">
      <c r="E8721" t="str">
        <v>243a</v>
      </c>
      <c r="F8721">
        <f t="shared" si="144"/>
        <v>243</v>
      </c>
    </row>
    <row r="8722" spans="5:6" x14ac:dyDescent="0.2">
      <c r="E8722" t="str">
        <v>243a</v>
      </c>
      <c r="F8722">
        <f t="shared" si="144"/>
        <v>243</v>
      </c>
    </row>
    <row r="8723" spans="5:6" x14ac:dyDescent="0.2">
      <c r="E8723" t="str">
        <v>243a</v>
      </c>
      <c r="F8723">
        <f t="shared" si="144"/>
        <v>243</v>
      </c>
    </row>
    <row r="8724" spans="5:6" x14ac:dyDescent="0.2">
      <c r="E8724" t="str">
        <v>243a</v>
      </c>
      <c r="F8724">
        <f t="shared" si="144"/>
        <v>243</v>
      </c>
    </row>
    <row r="8725" spans="5:6" x14ac:dyDescent="0.2">
      <c r="E8725" t="str">
        <v>243a</v>
      </c>
      <c r="F8725">
        <f t="shared" si="144"/>
        <v>243</v>
      </c>
    </row>
    <row r="8726" spans="5:6" x14ac:dyDescent="0.2">
      <c r="E8726" t="str">
        <v>243a</v>
      </c>
      <c r="F8726">
        <f t="shared" si="144"/>
        <v>243</v>
      </c>
    </row>
    <row r="8727" spans="5:6" x14ac:dyDescent="0.2">
      <c r="E8727" t="str">
        <v>243a</v>
      </c>
      <c r="F8727">
        <f t="shared" si="144"/>
        <v>243</v>
      </c>
    </row>
    <row r="8728" spans="5:6" x14ac:dyDescent="0.2">
      <c r="E8728" t="str">
        <v>243a</v>
      </c>
      <c r="F8728">
        <f t="shared" si="144"/>
        <v>243</v>
      </c>
    </row>
    <row r="8729" spans="5:6" x14ac:dyDescent="0.2">
      <c r="E8729" t="str">
        <v>243a</v>
      </c>
      <c r="F8729">
        <f t="shared" si="144"/>
        <v>243</v>
      </c>
    </row>
    <row r="8730" spans="5:6" x14ac:dyDescent="0.2">
      <c r="E8730" t="str">
        <v>243a</v>
      </c>
      <c r="F8730">
        <f t="shared" si="144"/>
        <v>243</v>
      </c>
    </row>
    <row r="8731" spans="5:6" x14ac:dyDescent="0.2">
      <c r="E8731" t="str">
        <v>243a</v>
      </c>
      <c r="F8731">
        <f t="shared" si="144"/>
        <v>243</v>
      </c>
    </row>
    <row r="8732" spans="5:6" x14ac:dyDescent="0.2">
      <c r="E8732" t="str">
        <v>243a</v>
      </c>
      <c r="F8732">
        <f t="shared" si="144"/>
        <v>243</v>
      </c>
    </row>
    <row r="8733" spans="5:6" x14ac:dyDescent="0.2">
      <c r="E8733" t="str">
        <v>243a</v>
      </c>
      <c r="F8733">
        <f t="shared" si="144"/>
        <v>243</v>
      </c>
    </row>
    <row r="8734" spans="5:6" x14ac:dyDescent="0.2">
      <c r="E8734" t="str">
        <v>243a</v>
      </c>
      <c r="F8734">
        <f t="shared" si="144"/>
        <v>243</v>
      </c>
    </row>
    <row r="8735" spans="5:6" x14ac:dyDescent="0.2">
      <c r="E8735" t="str">
        <v>243a</v>
      </c>
      <c r="F8735">
        <f t="shared" si="144"/>
        <v>243</v>
      </c>
    </row>
    <row r="8736" spans="5:6" x14ac:dyDescent="0.2">
      <c r="E8736" t="str">
        <v>243a</v>
      </c>
      <c r="F8736">
        <f t="shared" si="144"/>
        <v>243</v>
      </c>
    </row>
    <row r="8737" spans="5:6" x14ac:dyDescent="0.2">
      <c r="E8737" t="str">
        <v>243a</v>
      </c>
      <c r="F8737">
        <f t="shared" si="144"/>
        <v>243</v>
      </c>
    </row>
    <row r="8738" spans="5:6" x14ac:dyDescent="0.2">
      <c r="E8738" t="str">
        <v>243b</v>
      </c>
      <c r="F8738">
        <f t="shared" si="144"/>
        <v>243</v>
      </c>
    </row>
    <row r="8739" spans="5:6" x14ac:dyDescent="0.2">
      <c r="E8739" t="str">
        <v>243b</v>
      </c>
      <c r="F8739">
        <f t="shared" si="144"/>
        <v>243</v>
      </c>
    </row>
    <row r="8740" spans="5:6" x14ac:dyDescent="0.2">
      <c r="E8740" t="str">
        <v>243b</v>
      </c>
      <c r="F8740">
        <f t="shared" si="144"/>
        <v>243</v>
      </c>
    </row>
    <row r="8741" spans="5:6" x14ac:dyDescent="0.2">
      <c r="E8741" t="str">
        <v>243b</v>
      </c>
      <c r="F8741">
        <f t="shared" si="144"/>
        <v>243</v>
      </c>
    </row>
    <row r="8742" spans="5:6" x14ac:dyDescent="0.2">
      <c r="E8742" t="str">
        <v>243b</v>
      </c>
      <c r="F8742">
        <f t="shared" si="144"/>
        <v>243</v>
      </c>
    </row>
    <row r="8743" spans="5:6" x14ac:dyDescent="0.2">
      <c r="E8743" t="str">
        <v>243b</v>
      </c>
      <c r="F8743">
        <f t="shared" si="144"/>
        <v>243</v>
      </c>
    </row>
    <row r="8744" spans="5:6" x14ac:dyDescent="0.2">
      <c r="E8744" t="str">
        <v>243b</v>
      </c>
      <c r="F8744">
        <f t="shared" si="144"/>
        <v>243</v>
      </c>
    </row>
    <row r="8745" spans="5:6" x14ac:dyDescent="0.2">
      <c r="E8745" t="str">
        <v>243b</v>
      </c>
      <c r="F8745">
        <f t="shared" si="144"/>
        <v>243</v>
      </c>
    </row>
    <row r="8746" spans="5:6" x14ac:dyDescent="0.2">
      <c r="E8746" t="str">
        <v>243b</v>
      </c>
      <c r="F8746">
        <f t="shared" si="144"/>
        <v>243</v>
      </c>
    </row>
    <row r="8747" spans="5:6" x14ac:dyDescent="0.2">
      <c r="E8747" t="str">
        <v>243b</v>
      </c>
      <c r="F8747">
        <f t="shared" si="144"/>
        <v>243</v>
      </c>
    </row>
    <row r="8748" spans="5:6" x14ac:dyDescent="0.2">
      <c r="E8748" t="str">
        <v>243b</v>
      </c>
      <c r="F8748">
        <f t="shared" si="144"/>
        <v>243</v>
      </c>
    </row>
    <row r="8749" spans="5:6" x14ac:dyDescent="0.2">
      <c r="E8749" t="str">
        <v>243b</v>
      </c>
      <c r="F8749">
        <f t="shared" si="144"/>
        <v>243</v>
      </c>
    </row>
    <row r="8750" spans="5:6" x14ac:dyDescent="0.2">
      <c r="E8750" t="str">
        <v>243b</v>
      </c>
      <c r="F8750">
        <f t="shared" si="144"/>
        <v>243</v>
      </c>
    </row>
    <row r="8751" spans="5:6" x14ac:dyDescent="0.2">
      <c r="E8751" t="str">
        <v>243b</v>
      </c>
      <c r="F8751">
        <f t="shared" si="144"/>
        <v>243</v>
      </c>
    </row>
    <row r="8752" spans="5:6" x14ac:dyDescent="0.2">
      <c r="E8752" t="str">
        <v>243b</v>
      </c>
      <c r="F8752">
        <f t="shared" si="144"/>
        <v>243</v>
      </c>
    </row>
    <row r="8753" spans="5:6" x14ac:dyDescent="0.2">
      <c r="E8753" t="str">
        <v>243b</v>
      </c>
      <c r="F8753">
        <f t="shared" si="144"/>
        <v>243</v>
      </c>
    </row>
    <row r="8754" spans="5:6" x14ac:dyDescent="0.2">
      <c r="E8754" t="str">
        <v>243b</v>
      </c>
      <c r="F8754">
        <f t="shared" si="144"/>
        <v>243</v>
      </c>
    </row>
    <row r="8755" spans="5:6" x14ac:dyDescent="0.2">
      <c r="E8755" t="str">
        <v>243b</v>
      </c>
      <c r="F8755">
        <f t="shared" si="144"/>
        <v>243</v>
      </c>
    </row>
    <row r="8756" spans="5:6" x14ac:dyDescent="0.2">
      <c r="E8756" t="str">
        <v>243b</v>
      </c>
      <c r="F8756">
        <f t="shared" si="144"/>
        <v>243</v>
      </c>
    </row>
    <row r="8757" spans="5:6" x14ac:dyDescent="0.2">
      <c r="E8757" t="str">
        <v>243b</v>
      </c>
      <c r="F8757">
        <f t="shared" si="144"/>
        <v>243</v>
      </c>
    </row>
    <row r="8758" spans="5:6" x14ac:dyDescent="0.2">
      <c r="E8758" t="str">
        <v>243b</v>
      </c>
      <c r="F8758">
        <f t="shared" si="144"/>
        <v>243</v>
      </c>
    </row>
    <row r="8759" spans="5:6" x14ac:dyDescent="0.2">
      <c r="E8759" t="str">
        <v>243b</v>
      </c>
      <c r="F8759">
        <f t="shared" si="144"/>
        <v>243</v>
      </c>
    </row>
    <row r="8760" spans="5:6" x14ac:dyDescent="0.2">
      <c r="E8760" t="str">
        <v>243b</v>
      </c>
      <c r="F8760">
        <f t="shared" si="144"/>
        <v>243</v>
      </c>
    </row>
    <row r="8761" spans="5:6" x14ac:dyDescent="0.2">
      <c r="E8761" t="str">
        <v>243b</v>
      </c>
      <c r="F8761">
        <f t="shared" si="144"/>
        <v>243</v>
      </c>
    </row>
    <row r="8762" spans="5:6" x14ac:dyDescent="0.2">
      <c r="E8762" t="str">
        <v>243b</v>
      </c>
      <c r="F8762">
        <f t="shared" si="144"/>
        <v>243</v>
      </c>
    </row>
    <row r="8763" spans="5:6" x14ac:dyDescent="0.2">
      <c r="E8763" t="str">
        <v>243b</v>
      </c>
      <c r="F8763">
        <f t="shared" si="144"/>
        <v>243</v>
      </c>
    </row>
    <row r="8764" spans="5:6" x14ac:dyDescent="0.2">
      <c r="E8764" t="str">
        <v>243b</v>
      </c>
      <c r="F8764">
        <f t="shared" si="144"/>
        <v>243</v>
      </c>
    </row>
    <row r="8765" spans="5:6" x14ac:dyDescent="0.2">
      <c r="E8765" t="str">
        <v>243b</v>
      </c>
      <c r="F8765">
        <f t="shared" si="144"/>
        <v>243</v>
      </c>
    </row>
    <row r="8766" spans="5:6" x14ac:dyDescent="0.2">
      <c r="E8766" t="str">
        <v>243b</v>
      </c>
      <c r="F8766">
        <f t="shared" si="144"/>
        <v>243</v>
      </c>
    </row>
    <row r="8767" spans="5:6" x14ac:dyDescent="0.2">
      <c r="E8767" t="str">
        <v>243b</v>
      </c>
      <c r="F8767">
        <f t="shared" si="144"/>
        <v>243</v>
      </c>
    </row>
    <row r="8768" spans="5:6" x14ac:dyDescent="0.2">
      <c r="E8768" t="str">
        <v>243b</v>
      </c>
      <c r="F8768">
        <f t="shared" si="144"/>
        <v>243</v>
      </c>
    </row>
    <row r="8769" spans="5:6" x14ac:dyDescent="0.2">
      <c r="E8769" t="str">
        <v>243b</v>
      </c>
      <c r="F8769">
        <f t="shared" si="144"/>
        <v>243</v>
      </c>
    </row>
    <row r="8770" spans="5:6" x14ac:dyDescent="0.2">
      <c r="E8770" t="str">
        <v>243b</v>
      </c>
      <c r="F8770">
        <f t="shared" si="144"/>
        <v>243</v>
      </c>
    </row>
    <row r="8771" spans="5:6" x14ac:dyDescent="0.2">
      <c r="E8771" t="str">
        <v>243b</v>
      </c>
      <c r="F8771">
        <f t="shared" ref="F8771:F8834" si="145">VALUE(LEFT(E8771,LEN(E8771)-1))</f>
        <v>243</v>
      </c>
    </row>
    <row r="8772" spans="5:6" x14ac:dyDescent="0.2">
      <c r="E8772" t="str">
        <v>243b</v>
      </c>
      <c r="F8772">
        <f t="shared" si="145"/>
        <v>243</v>
      </c>
    </row>
    <row r="8773" spans="5:6" x14ac:dyDescent="0.2">
      <c r="E8773" t="str">
        <v>243b</v>
      </c>
      <c r="F8773">
        <f t="shared" si="145"/>
        <v>243</v>
      </c>
    </row>
    <row r="8774" spans="5:6" x14ac:dyDescent="0.2">
      <c r="E8774" t="str">
        <v>243b</v>
      </c>
      <c r="F8774">
        <f t="shared" si="145"/>
        <v>243</v>
      </c>
    </row>
    <row r="8775" spans="5:6" x14ac:dyDescent="0.2">
      <c r="E8775" t="str">
        <v>243b</v>
      </c>
      <c r="F8775">
        <f t="shared" si="145"/>
        <v>243</v>
      </c>
    </row>
    <row r="8776" spans="5:6" x14ac:dyDescent="0.2">
      <c r="E8776" t="str">
        <v>243b</v>
      </c>
      <c r="F8776">
        <f t="shared" si="145"/>
        <v>243</v>
      </c>
    </row>
    <row r="8777" spans="5:6" x14ac:dyDescent="0.2">
      <c r="E8777" t="str">
        <v>243b</v>
      </c>
      <c r="F8777">
        <f t="shared" si="145"/>
        <v>243</v>
      </c>
    </row>
    <row r="8778" spans="5:6" x14ac:dyDescent="0.2">
      <c r="E8778" t="str">
        <v>243b</v>
      </c>
      <c r="F8778">
        <f t="shared" si="145"/>
        <v>243</v>
      </c>
    </row>
    <row r="8779" spans="5:6" x14ac:dyDescent="0.2">
      <c r="E8779" t="str">
        <v>243b</v>
      </c>
      <c r="F8779">
        <f t="shared" si="145"/>
        <v>243</v>
      </c>
    </row>
    <row r="8780" spans="5:6" x14ac:dyDescent="0.2">
      <c r="E8780" t="str">
        <v>243b</v>
      </c>
      <c r="F8780">
        <f t="shared" si="145"/>
        <v>243</v>
      </c>
    </row>
    <row r="8781" spans="5:6" x14ac:dyDescent="0.2">
      <c r="E8781" t="str">
        <v>243b</v>
      </c>
      <c r="F8781">
        <f t="shared" si="145"/>
        <v>243</v>
      </c>
    </row>
    <row r="8782" spans="5:6" x14ac:dyDescent="0.2">
      <c r="E8782" t="str">
        <v>243b</v>
      </c>
      <c r="F8782">
        <f t="shared" si="145"/>
        <v>243</v>
      </c>
    </row>
    <row r="8783" spans="5:6" x14ac:dyDescent="0.2">
      <c r="E8783" t="str">
        <v>243b</v>
      </c>
      <c r="F8783">
        <f t="shared" si="145"/>
        <v>243</v>
      </c>
    </row>
    <row r="8784" spans="5:6" x14ac:dyDescent="0.2">
      <c r="E8784" t="str">
        <v>243b</v>
      </c>
      <c r="F8784">
        <f t="shared" si="145"/>
        <v>243</v>
      </c>
    </row>
    <row r="8785" spans="5:6" x14ac:dyDescent="0.2">
      <c r="E8785" t="str">
        <v>243b</v>
      </c>
      <c r="F8785">
        <f t="shared" si="145"/>
        <v>243</v>
      </c>
    </row>
    <row r="8786" spans="5:6" x14ac:dyDescent="0.2">
      <c r="E8786" t="str">
        <v>243b</v>
      </c>
      <c r="F8786">
        <f t="shared" si="145"/>
        <v>243</v>
      </c>
    </row>
    <row r="8787" spans="5:6" x14ac:dyDescent="0.2">
      <c r="E8787" t="str">
        <v>243b</v>
      </c>
      <c r="F8787">
        <f t="shared" si="145"/>
        <v>243</v>
      </c>
    </row>
    <row r="8788" spans="5:6" x14ac:dyDescent="0.2">
      <c r="E8788" t="str">
        <v>243b</v>
      </c>
      <c r="F8788">
        <f t="shared" si="145"/>
        <v>243</v>
      </c>
    </row>
    <row r="8789" spans="5:6" x14ac:dyDescent="0.2">
      <c r="E8789" t="str">
        <v>243b</v>
      </c>
      <c r="F8789">
        <f t="shared" si="145"/>
        <v>243</v>
      </c>
    </row>
    <row r="8790" spans="5:6" x14ac:dyDescent="0.2">
      <c r="E8790" t="str">
        <v>243b</v>
      </c>
      <c r="F8790">
        <f t="shared" si="145"/>
        <v>243</v>
      </c>
    </row>
    <row r="8791" spans="5:6" x14ac:dyDescent="0.2">
      <c r="E8791" t="str">
        <v>243b</v>
      </c>
      <c r="F8791">
        <f t="shared" si="145"/>
        <v>243</v>
      </c>
    </row>
    <row r="8792" spans="5:6" x14ac:dyDescent="0.2">
      <c r="E8792" t="str">
        <v>243b</v>
      </c>
      <c r="F8792">
        <f t="shared" si="145"/>
        <v>243</v>
      </c>
    </row>
    <row r="8793" spans="5:6" x14ac:dyDescent="0.2">
      <c r="E8793" t="str">
        <v>243b</v>
      </c>
      <c r="F8793">
        <f t="shared" si="145"/>
        <v>243</v>
      </c>
    </row>
    <row r="8794" spans="5:6" x14ac:dyDescent="0.2">
      <c r="E8794" t="str">
        <v>243b</v>
      </c>
      <c r="F8794">
        <f t="shared" si="145"/>
        <v>243</v>
      </c>
    </row>
    <row r="8795" spans="5:6" x14ac:dyDescent="0.2">
      <c r="E8795" t="str">
        <v>243b</v>
      </c>
      <c r="F8795">
        <f t="shared" si="145"/>
        <v>243</v>
      </c>
    </row>
    <row r="8796" spans="5:6" x14ac:dyDescent="0.2">
      <c r="E8796" t="str">
        <v>243b</v>
      </c>
      <c r="F8796">
        <f t="shared" si="145"/>
        <v>243</v>
      </c>
    </row>
    <row r="8797" spans="5:6" x14ac:dyDescent="0.2">
      <c r="E8797" t="str">
        <v>243b</v>
      </c>
      <c r="F8797">
        <f t="shared" si="145"/>
        <v>243</v>
      </c>
    </row>
    <row r="8798" spans="5:6" x14ac:dyDescent="0.2">
      <c r="E8798" t="str">
        <v>243b</v>
      </c>
      <c r="F8798">
        <f t="shared" si="145"/>
        <v>243</v>
      </c>
    </row>
    <row r="8799" spans="5:6" x14ac:dyDescent="0.2">
      <c r="E8799" t="str">
        <v>243b</v>
      </c>
      <c r="F8799">
        <f t="shared" si="145"/>
        <v>243</v>
      </c>
    </row>
    <row r="8800" spans="5:6" x14ac:dyDescent="0.2">
      <c r="E8800" t="str">
        <v>243b</v>
      </c>
      <c r="F8800">
        <f t="shared" si="145"/>
        <v>243</v>
      </c>
    </row>
    <row r="8801" spans="5:6" x14ac:dyDescent="0.2">
      <c r="E8801" t="str">
        <v>243b</v>
      </c>
      <c r="F8801">
        <f t="shared" si="145"/>
        <v>243</v>
      </c>
    </row>
    <row r="8802" spans="5:6" x14ac:dyDescent="0.2">
      <c r="E8802" t="str">
        <v>243b</v>
      </c>
      <c r="F8802">
        <f t="shared" si="145"/>
        <v>243</v>
      </c>
    </row>
    <row r="8803" spans="5:6" x14ac:dyDescent="0.2">
      <c r="E8803" t="str">
        <v>243b</v>
      </c>
      <c r="F8803">
        <f t="shared" si="145"/>
        <v>243</v>
      </c>
    </row>
    <row r="8804" spans="5:6" x14ac:dyDescent="0.2">
      <c r="E8804" t="str">
        <v>243b</v>
      </c>
      <c r="F8804">
        <f t="shared" si="145"/>
        <v>243</v>
      </c>
    </row>
    <row r="8805" spans="5:6" x14ac:dyDescent="0.2">
      <c r="E8805" t="str">
        <v>243b</v>
      </c>
      <c r="F8805">
        <f t="shared" si="145"/>
        <v>243</v>
      </c>
    </row>
    <row r="8806" spans="5:6" x14ac:dyDescent="0.2">
      <c r="E8806" t="str">
        <v>243b</v>
      </c>
      <c r="F8806">
        <f t="shared" si="145"/>
        <v>243</v>
      </c>
    </row>
    <row r="8807" spans="5:6" x14ac:dyDescent="0.2">
      <c r="E8807" t="str">
        <v>243b</v>
      </c>
      <c r="F8807">
        <f t="shared" si="145"/>
        <v>243</v>
      </c>
    </row>
    <row r="8808" spans="5:6" x14ac:dyDescent="0.2">
      <c r="E8808" t="str">
        <v>243b</v>
      </c>
      <c r="F8808">
        <f t="shared" si="145"/>
        <v>243</v>
      </c>
    </row>
    <row r="8809" spans="5:6" x14ac:dyDescent="0.2">
      <c r="E8809" t="str">
        <v>243b</v>
      </c>
      <c r="F8809">
        <f t="shared" si="145"/>
        <v>243</v>
      </c>
    </row>
    <row r="8810" spans="5:6" x14ac:dyDescent="0.2">
      <c r="E8810" t="str">
        <v>243b</v>
      </c>
      <c r="F8810">
        <f t="shared" si="145"/>
        <v>243</v>
      </c>
    </row>
    <row r="8811" spans="5:6" x14ac:dyDescent="0.2">
      <c r="E8811" t="str">
        <v>243b</v>
      </c>
      <c r="F8811">
        <f t="shared" si="145"/>
        <v>243</v>
      </c>
    </row>
    <row r="8812" spans="5:6" x14ac:dyDescent="0.2">
      <c r="E8812" t="str">
        <v>243b</v>
      </c>
      <c r="F8812">
        <f t="shared" si="145"/>
        <v>243</v>
      </c>
    </row>
    <row r="8813" spans="5:6" x14ac:dyDescent="0.2">
      <c r="E8813" t="str">
        <v>243b</v>
      </c>
      <c r="F8813">
        <f t="shared" si="145"/>
        <v>243</v>
      </c>
    </row>
    <row r="8814" spans="5:6" x14ac:dyDescent="0.2">
      <c r="E8814" t="str">
        <v>243b</v>
      </c>
      <c r="F8814">
        <f t="shared" si="145"/>
        <v>243</v>
      </c>
    </row>
    <row r="8815" spans="5:6" x14ac:dyDescent="0.2">
      <c r="E8815" t="str">
        <v>243b</v>
      </c>
      <c r="F8815">
        <f t="shared" si="145"/>
        <v>243</v>
      </c>
    </row>
    <row r="8816" spans="5:6" x14ac:dyDescent="0.2">
      <c r="E8816" t="str">
        <v>243b</v>
      </c>
      <c r="F8816">
        <f t="shared" si="145"/>
        <v>243</v>
      </c>
    </row>
    <row r="8817" spans="5:6" x14ac:dyDescent="0.2">
      <c r="E8817" t="str">
        <v>243b</v>
      </c>
      <c r="F8817">
        <f t="shared" si="145"/>
        <v>243</v>
      </c>
    </row>
    <row r="8818" spans="5:6" x14ac:dyDescent="0.2">
      <c r="E8818" t="str">
        <v>243b</v>
      </c>
      <c r="F8818">
        <f t="shared" si="145"/>
        <v>243</v>
      </c>
    </row>
    <row r="8819" spans="5:6" x14ac:dyDescent="0.2">
      <c r="E8819" t="str">
        <v>243b</v>
      </c>
      <c r="F8819">
        <f t="shared" si="145"/>
        <v>243</v>
      </c>
    </row>
    <row r="8820" spans="5:6" x14ac:dyDescent="0.2">
      <c r="E8820" t="str">
        <v>243b</v>
      </c>
      <c r="F8820">
        <f t="shared" si="145"/>
        <v>243</v>
      </c>
    </row>
    <row r="8821" spans="5:6" x14ac:dyDescent="0.2">
      <c r="E8821" t="str">
        <v>243b</v>
      </c>
      <c r="F8821">
        <f t="shared" si="145"/>
        <v>243</v>
      </c>
    </row>
    <row r="8822" spans="5:6" x14ac:dyDescent="0.2">
      <c r="E8822" t="str">
        <v>243b</v>
      </c>
      <c r="F8822">
        <f t="shared" si="145"/>
        <v>243</v>
      </c>
    </row>
    <row r="8823" spans="5:6" x14ac:dyDescent="0.2">
      <c r="E8823" t="str">
        <v>243b</v>
      </c>
      <c r="F8823">
        <f t="shared" si="145"/>
        <v>243</v>
      </c>
    </row>
    <row r="8824" spans="5:6" x14ac:dyDescent="0.2">
      <c r="E8824" t="str">
        <v>243b</v>
      </c>
      <c r="F8824">
        <f t="shared" si="145"/>
        <v>243</v>
      </c>
    </row>
    <row r="8825" spans="5:6" x14ac:dyDescent="0.2">
      <c r="E8825" t="str">
        <v>243b</v>
      </c>
      <c r="F8825">
        <f t="shared" si="145"/>
        <v>243</v>
      </c>
    </row>
    <row r="8826" spans="5:6" x14ac:dyDescent="0.2">
      <c r="E8826" t="str">
        <v>243b</v>
      </c>
      <c r="F8826">
        <f t="shared" si="145"/>
        <v>243</v>
      </c>
    </row>
    <row r="8827" spans="5:6" x14ac:dyDescent="0.2">
      <c r="E8827" t="str">
        <v>243b</v>
      </c>
      <c r="F8827">
        <f t="shared" si="145"/>
        <v>243</v>
      </c>
    </row>
    <row r="8828" spans="5:6" x14ac:dyDescent="0.2">
      <c r="E8828" t="str">
        <v>243b</v>
      </c>
      <c r="F8828">
        <f t="shared" si="145"/>
        <v>243</v>
      </c>
    </row>
    <row r="8829" spans="5:6" x14ac:dyDescent="0.2">
      <c r="E8829" t="str">
        <v>243b</v>
      </c>
      <c r="F8829">
        <f t="shared" si="145"/>
        <v>243</v>
      </c>
    </row>
    <row r="8830" spans="5:6" x14ac:dyDescent="0.2">
      <c r="E8830" t="str">
        <v>244a</v>
      </c>
      <c r="F8830">
        <f t="shared" si="145"/>
        <v>244</v>
      </c>
    </row>
    <row r="8831" spans="5:6" x14ac:dyDescent="0.2">
      <c r="E8831" t="str">
        <v>244a</v>
      </c>
      <c r="F8831">
        <f t="shared" si="145"/>
        <v>244</v>
      </c>
    </row>
    <row r="8832" spans="5:6" x14ac:dyDescent="0.2">
      <c r="E8832" t="str">
        <v>244a</v>
      </c>
      <c r="F8832">
        <f t="shared" si="145"/>
        <v>244</v>
      </c>
    </row>
    <row r="8833" spans="5:6" x14ac:dyDescent="0.2">
      <c r="E8833" t="str">
        <v>244a</v>
      </c>
      <c r="F8833">
        <f t="shared" si="145"/>
        <v>244</v>
      </c>
    </row>
    <row r="8834" spans="5:6" x14ac:dyDescent="0.2">
      <c r="E8834" t="str">
        <v>244a</v>
      </c>
      <c r="F8834">
        <f t="shared" si="145"/>
        <v>244</v>
      </c>
    </row>
    <row r="8835" spans="5:6" x14ac:dyDescent="0.2">
      <c r="E8835" t="str">
        <v>244a</v>
      </c>
      <c r="F8835">
        <f t="shared" ref="F8835:F8898" si="146">VALUE(LEFT(E8835,LEN(E8835)-1))</f>
        <v>244</v>
      </c>
    </row>
    <row r="8836" spans="5:6" x14ac:dyDescent="0.2">
      <c r="E8836" t="str">
        <v>244a</v>
      </c>
      <c r="F8836">
        <f t="shared" si="146"/>
        <v>244</v>
      </c>
    </row>
    <row r="8837" spans="5:6" x14ac:dyDescent="0.2">
      <c r="E8837" t="str">
        <v>244a</v>
      </c>
      <c r="F8837">
        <f t="shared" si="146"/>
        <v>244</v>
      </c>
    </row>
    <row r="8838" spans="5:6" x14ac:dyDescent="0.2">
      <c r="E8838" t="str">
        <v>244a</v>
      </c>
      <c r="F8838">
        <f t="shared" si="146"/>
        <v>244</v>
      </c>
    </row>
    <row r="8839" spans="5:6" x14ac:dyDescent="0.2">
      <c r="E8839" t="str">
        <v>244a</v>
      </c>
      <c r="F8839">
        <f t="shared" si="146"/>
        <v>244</v>
      </c>
    </row>
    <row r="8840" spans="5:6" x14ac:dyDescent="0.2">
      <c r="E8840" t="str">
        <v>244a</v>
      </c>
      <c r="F8840">
        <f t="shared" si="146"/>
        <v>244</v>
      </c>
    </row>
    <row r="8841" spans="5:6" x14ac:dyDescent="0.2">
      <c r="E8841" t="str">
        <v>244a</v>
      </c>
      <c r="F8841">
        <f t="shared" si="146"/>
        <v>244</v>
      </c>
    </row>
    <row r="8842" spans="5:6" x14ac:dyDescent="0.2">
      <c r="E8842" t="str">
        <v>244a</v>
      </c>
      <c r="F8842">
        <f t="shared" si="146"/>
        <v>244</v>
      </c>
    </row>
    <row r="8843" spans="5:6" x14ac:dyDescent="0.2">
      <c r="E8843" t="str">
        <v>244a</v>
      </c>
      <c r="F8843">
        <f t="shared" si="146"/>
        <v>244</v>
      </c>
    </row>
    <row r="8844" spans="5:6" x14ac:dyDescent="0.2">
      <c r="E8844" t="str">
        <v>244a</v>
      </c>
      <c r="F8844">
        <f t="shared" si="146"/>
        <v>244</v>
      </c>
    </row>
    <row r="8845" spans="5:6" x14ac:dyDescent="0.2">
      <c r="E8845" t="str">
        <v>244a</v>
      </c>
      <c r="F8845">
        <f t="shared" si="146"/>
        <v>244</v>
      </c>
    </row>
    <row r="8846" spans="5:6" x14ac:dyDescent="0.2">
      <c r="E8846" t="str">
        <v>244a</v>
      </c>
      <c r="F8846">
        <f t="shared" si="146"/>
        <v>244</v>
      </c>
    </row>
    <row r="8847" spans="5:6" x14ac:dyDescent="0.2">
      <c r="E8847" t="str">
        <v>244a</v>
      </c>
      <c r="F8847">
        <f t="shared" si="146"/>
        <v>244</v>
      </c>
    </row>
    <row r="8848" spans="5:6" x14ac:dyDescent="0.2">
      <c r="E8848" t="str">
        <v>244a</v>
      </c>
      <c r="F8848">
        <f t="shared" si="146"/>
        <v>244</v>
      </c>
    </row>
    <row r="8849" spans="5:6" x14ac:dyDescent="0.2">
      <c r="E8849" t="str">
        <v>244a</v>
      </c>
      <c r="F8849">
        <f t="shared" si="146"/>
        <v>244</v>
      </c>
    </row>
    <row r="8850" spans="5:6" x14ac:dyDescent="0.2">
      <c r="E8850" t="str">
        <v>244a</v>
      </c>
      <c r="F8850">
        <f t="shared" si="146"/>
        <v>244</v>
      </c>
    </row>
    <row r="8851" spans="5:6" x14ac:dyDescent="0.2">
      <c r="E8851" t="str">
        <v>244a</v>
      </c>
      <c r="F8851">
        <f t="shared" si="146"/>
        <v>244</v>
      </c>
    </row>
    <row r="8852" spans="5:6" x14ac:dyDescent="0.2">
      <c r="E8852" t="str">
        <v>244a</v>
      </c>
      <c r="F8852">
        <f t="shared" si="146"/>
        <v>244</v>
      </c>
    </row>
    <row r="8853" spans="5:6" x14ac:dyDescent="0.2">
      <c r="E8853" t="str">
        <v>244a</v>
      </c>
      <c r="F8853">
        <f t="shared" si="146"/>
        <v>244</v>
      </c>
    </row>
    <row r="8854" spans="5:6" x14ac:dyDescent="0.2">
      <c r="E8854" t="str">
        <v>244a</v>
      </c>
      <c r="F8854">
        <f t="shared" si="146"/>
        <v>244</v>
      </c>
    </row>
    <row r="8855" spans="5:6" x14ac:dyDescent="0.2">
      <c r="E8855" t="str">
        <v>244a</v>
      </c>
      <c r="F8855">
        <f t="shared" si="146"/>
        <v>244</v>
      </c>
    </row>
    <row r="8856" spans="5:6" x14ac:dyDescent="0.2">
      <c r="E8856" t="str">
        <v>244a</v>
      </c>
      <c r="F8856">
        <f t="shared" si="146"/>
        <v>244</v>
      </c>
    </row>
    <row r="8857" spans="5:6" x14ac:dyDescent="0.2">
      <c r="E8857" t="str">
        <v>244a</v>
      </c>
      <c r="F8857">
        <f t="shared" si="146"/>
        <v>244</v>
      </c>
    </row>
    <row r="8858" spans="5:6" x14ac:dyDescent="0.2">
      <c r="E8858" t="str">
        <v>244a</v>
      </c>
      <c r="F8858">
        <f t="shared" si="146"/>
        <v>244</v>
      </c>
    </row>
    <row r="8859" spans="5:6" x14ac:dyDescent="0.2">
      <c r="E8859" t="str">
        <v>244a</v>
      </c>
      <c r="F8859">
        <f t="shared" si="146"/>
        <v>244</v>
      </c>
    </row>
    <row r="8860" spans="5:6" x14ac:dyDescent="0.2">
      <c r="E8860" t="str">
        <v>244a</v>
      </c>
      <c r="F8860">
        <f t="shared" si="146"/>
        <v>244</v>
      </c>
    </row>
    <row r="8861" spans="5:6" x14ac:dyDescent="0.2">
      <c r="E8861" t="str">
        <v>244a</v>
      </c>
      <c r="F8861">
        <f t="shared" si="146"/>
        <v>244</v>
      </c>
    </row>
    <row r="8862" spans="5:6" x14ac:dyDescent="0.2">
      <c r="E8862" t="str">
        <v>244a</v>
      </c>
      <c r="F8862">
        <f t="shared" si="146"/>
        <v>244</v>
      </c>
    </row>
    <row r="8863" spans="5:6" x14ac:dyDescent="0.2">
      <c r="E8863" t="str">
        <v>244a</v>
      </c>
      <c r="F8863">
        <f t="shared" si="146"/>
        <v>244</v>
      </c>
    </row>
    <row r="8864" spans="5:6" x14ac:dyDescent="0.2">
      <c r="E8864" t="str">
        <v>244a</v>
      </c>
      <c r="F8864">
        <f t="shared" si="146"/>
        <v>244</v>
      </c>
    </row>
    <row r="8865" spans="5:6" x14ac:dyDescent="0.2">
      <c r="E8865" t="str">
        <v>244a</v>
      </c>
      <c r="F8865">
        <f t="shared" si="146"/>
        <v>244</v>
      </c>
    </row>
    <row r="8866" spans="5:6" x14ac:dyDescent="0.2">
      <c r="E8866" t="str">
        <v>244a</v>
      </c>
      <c r="F8866">
        <f t="shared" si="146"/>
        <v>244</v>
      </c>
    </row>
    <row r="8867" spans="5:6" x14ac:dyDescent="0.2">
      <c r="E8867" t="str">
        <v>244a</v>
      </c>
      <c r="F8867">
        <f t="shared" si="146"/>
        <v>244</v>
      </c>
    </row>
    <row r="8868" spans="5:6" x14ac:dyDescent="0.2">
      <c r="E8868" t="str">
        <v>244a</v>
      </c>
      <c r="F8868">
        <f t="shared" si="146"/>
        <v>244</v>
      </c>
    </row>
    <row r="8869" spans="5:6" x14ac:dyDescent="0.2">
      <c r="E8869" t="str">
        <v>244a</v>
      </c>
      <c r="F8869">
        <f t="shared" si="146"/>
        <v>244</v>
      </c>
    </row>
    <row r="8870" spans="5:6" x14ac:dyDescent="0.2">
      <c r="E8870" t="str">
        <v>244a</v>
      </c>
      <c r="F8870">
        <f t="shared" si="146"/>
        <v>244</v>
      </c>
    </row>
    <row r="8871" spans="5:6" x14ac:dyDescent="0.2">
      <c r="E8871" t="str">
        <v>244a</v>
      </c>
      <c r="F8871">
        <f t="shared" si="146"/>
        <v>244</v>
      </c>
    </row>
    <row r="8872" spans="5:6" x14ac:dyDescent="0.2">
      <c r="E8872" t="str">
        <v>244a</v>
      </c>
      <c r="F8872">
        <f t="shared" si="146"/>
        <v>244</v>
      </c>
    </row>
    <row r="8873" spans="5:6" x14ac:dyDescent="0.2">
      <c r="E8873" t="str">
        <v>244a</v>
      </c>
      <c r="F8873">
        <f t="shared" si="146"/>
        <v>244</v>
      </c>
    </row>
    <row r="8874" spans="5:6" x14ac:dyDescent="0.2">
      <c r="E8874" t="str">
        <v>244b</v>
      </c>
      <c r="F8874">
        <f t="shared" si="146"/>
        <v>244</v>
      </c>
    </row>
    <row r="8875" spans="5:6" x14ac:dyDescent="0.2">
      <c r="E8875" t="str">
        <v>244b</v>
      </c>
      <c r="F8875">
        <f t="shared" si="146"/>
        <v>244</v>
      </c>
    </row>
    <row r="8876" spans="5:6" x14ac:dyDescent="0.2">
      <c r="E8876" t="str">
        <v>244b</v>
      </c>
      <c r="F8876">
        <f t="shared" si="146"/>
        <v>244</v>
      </c>
    </row>
    <row r="8877" spans="5:6" x14ac:dyDescent="0.2">
      <c r="E8877" t="str">
        <v>244b</v>
      </c>
      <c r="F8877">
        <f t="shared" si="146"/>
        <v>244</v>
      </c>
    </row>
    <row r="8878" spans="5:6" x14ac:dyDescent="0.2">
      <c r="E8878" t="str">
        <v>244b</v>
      </c>
      <c r="F8878">
        <f t="shared" si="146"/>
        <v>244</v>
      </c>
    </row>
    <row r="8879" spans="5:6" x14ac:dyDescent="0.2">
      <c r="E8879" t="str">
        <v>244b</v>
      </c>
      <c r="F8879">
        <f t="shared" si="146"/>
        <v>244</v>
      </c>
    </row>
    <row r="8880" spans="5:6" x14ac:dyDescent="0.2">
      <c r="E8880" t="str">
        <v>244b</v>
      </c>
      <c r="F8880">
        <f t="shared" si="146"/>
        <v>244</v>
      </c>
    </row>
    <row r="8881" spans="5:6" x14ac:dyDescent="0.2">
      <c r="E8881" t="str">
        <v>244b</v>
      </c>
      <c r="F8881">
        <f t="shared" si="146"/>
        <v>244</v>
      </c>
    </row>
    <row r="8882" spans="5:6" x14ac:dyDescent="0.2">
      <c r="E8882" t="str">
        <v>244b</v>
      </c>
      <c r="F8882">
        <f t="shared" si="146"/>
        <v>244</v>
      </c>
    </row>
    <row r="8883" spans="5:6" x14ac:dyDescent="0.2">
      <c r="E8883" t="str">
        <v>244b</v>
      </c>
      <c r="F8883">
        <f t="shared" si="146"/>
        <v>244</v>
      </c>
    </row>
    <row r="8884" spans="5:6" x14ac:dyDescent="0.2">
      <c r="E8884" t="str">
        <v>244b</v>
      </c>
      <c r="F8884">
        <f t="shared" si="146"/>
        <v>244</v>
      </c>
    </row>
    <row r="8885" spans="5:6" x14ac:dyDescent="0.2">
      <c r="E8885" t="str">
        <v>244b</v>
      </c>
      <c r="F8885">
        <f t="shared" si="146"/>
        <v>244</v>
      </c>
    </row>
    <row r="8886" spans="5:6" x14ac:dyDescent="0.2">
      <c r="E8886" t="str">
        <v>244b</v>
      </c>
      <c r="F8886">
        <f t="shared" si="146"/>
        <v>244</v>
      </c>
    </row>
    <row r="8887" spans="5:6" x14ac:dyDescent="0.2">
      <c r="E8887" t="str">
        <v>244b</v>
      </c>
      <c r="F8887">
        <f t="shared" si="146"/>
        <v>244</v>
      </c>
    </row>
    <row r="8888" spans="5:6" x14ac:dyDescent="0.2">
      <c r="E8888" t="str">
        <v>244b</v>
      </c>
      <c r="F8888">
        <f t="shared" si="146"/>
        <v>244</v>
      </c>
    </row>
    <row r="8889" spans="5:6" x14ac:dyDescent="0.2">
      <c r="E8889" t="str">
        <v>244b</v>
      </c>
      <c r="F8889">
        <f t="shared" si="146"/>
        <v>244</v>
      </c>
    </row>
    <row r="8890" spans="5:6" x14ac:dyDescent="0.2">
      <c r="E8890" t="str">
        <v>244b</v>
      </c>
      <c r="F8890">
        <f t="shared" si="146"/>
        <v>244</v>
      </c>
    </row>
    <row r="8891" spans="5:6" x14ac:dyDescent="0.2">
      <c r="E8891" t="str">
        <v>244b</v>
      </c>
      <c r="F8891">
        <f t="shared" si="146"/>
        <v>244</v>
      </c>
    </row>
    <row r="8892" spans="5:6" x14ac:dyDescent="0.2">
      <c r="E8892" t="str">
        <v>244b</v>
      </c>
      <c r="F8892">
        <f t="shared" si="146"/>
        <v>244</v>
      </c>
    </row>
    <row r="8893" spans="5:6" x14ac:dyDescent="0.2">
      <c r="E8893" t="str">
        <v>244b</v>
      </c>
      <c r="F8893">
        <f t="shared" si="146"/>
        <v>244</v>
      </c>
    </row>
    <row r="8894" spans="5:6" x14ac:dyDescent="0.2">
      <c r="E8894" t="str">
        <v>244b</v>
      </c>
      <c r="F8894">
        <f t="shared" si="146"/>
        <v>244</v>
      </c>
    </row>
    <row r="8895" spans="5:6" x14ac:dyDescent="0.2">
      <c r="E8895" t="str">
        <v>244b</v>
      </c>
      <c r="F8895">
        <f t="shared" si="146"/>
        <v>244</v>
      </c>
    </row>
    <row r="8896" spans="5:6" x14ac:dyDescent="0.2">
      <c r="E8896" t="str">
        <v>244b</v>
      </c>
      <c r="F8896">
        <f t="shared" si="146"/>
        <v>244</v>
      </c>
    </row>
    <row r="8897" spans="5:6" x14ac:dyDescent="0.2">
      <c r="E8897" t="str">
        <v>244b</v>
      </c>
      <c r="F8897">
        <f t="shared" si="146"/>
        <v>244</v>
      </c>
    </row>
    <row r="8898" spans="5:6" x14ac:dyDescent="0.2">
      <c r="E8898" t="str">
        <v>244b</v>
      </c>
      <c r="F8898">
        <f t="shared" si="146"/>
        <v>244</v>
      </c>
    </row>
    <row r="8899" spans="5:6" x14ac:dyDescent="0.2">
      <c r="E8899" t="str">
        <v>244b</v>
      </c>
      <c r="F8899">
        <f t="shared" ref="F8899:F8962" si="147">VALUE(LEFT(E8899,LEN(E8899)-1))</f>
        <v>244</v>
      </c>
    </row>
    <row r="8900" spans="5:6" x14ac:dyDescent="0.2">
      <c r="E8900" t="str">
        <v>244b</v>
      </c>
      <c r="F8900">
        <f t="shared" si="147"/>
        <v>244</v>
      </c>
    </row>
    <row r="8901" spans="5:6" x14ac:dyDescent="0.2">
      <c r="E8901" t="str">
        <v>244b</v>
      </c>
      <c r="F8901">
        <f t="shared" si="147"/>
        <v>244</v>
      </c>
    </row>
    <row r="8902" spans="5:6" x14ac:dyDescent="0.2">
      <c r="E8902" t="str">
        <v>244b</v>
      </c>
      <c r="F8902">
        <f t="shared" si="147"/>
        <v>244</v>
      </c>
    </row>
    <row r="8903" spans="5:6" x14ac:dyDescent="0.2">
      <c r="E8903" t="str">
        <v>244b</v>
      </c>
      <c r="F8903">
        <f t="shared" si="147"/>
        <v>244</v>
      </c>
    </row>
    <row r="8904" spans="5:6" x14ac:dyDescent="0.2">
      <c r="E8904" t="str">
        <v>244b</v>
      </c>
      <c r="F8904">
        <f t="shared" si="147"/>
        <v>244</v>
      </c>
    </row>
    <row r="8905" spans="5:6" x14ac:dyDescent="0.2">
      <c r="E8905" t="str">
        <v>244b</v>
      </c>
      <c r="F8905">
        <f t="shared" si="147"/>
        <v>244</v>
      </c>
    </row>
    <row r="8906" spans="5:6" x14ac:dyDescent="0.2">
      <c r="E8906" t="str">
        <v>244b</v>
      </c>
      <c r="F8906">
        <f t="shared" si="147"/>
        <v>244</v>
      </c>
    </row>
    <row r="8907" spans="5:6" x14ac:dyDescent="0.2">
      <c r="E8907" t="str">
        <v>244b</v>
      </c>
      <c r="F8907">
        <f t="shared" si="147"/>
        <v>244</v>
      </c>
    </row>
    <row r="8908" spans="5:6" x14ac:dyDescent="0.2">
      <c r="E8908" t="str">
        <v>244b</v>
      </c>
      <c r="F8908">
        <f t="shared" si="147"/>
        <v>244</v>
      </c>
    </row>
    <row r="8909" spans="5:6" x14ac:dyDescent="0.2">
      <c r="E8909" t="str">
        <v>244b</v>
      </c>
      <c r="F8909">
        <f t="shared" si="147"/>
        <v>244</v>
      </c>
    </row>
    <row r="8910" spans="5:6" x14ac:dyDescent="0.2">
      <c r="E8910" t="str">
        <v>244b</v>
      </c>
      <c r="F8910">
        <f t="shared" si="147"/>
        <v>244</v>
      </c>
    </row>
    <row r="8911" spans="5:6" x14ac:dyDescent="0.2">
      <c r="E8911" t="str">
        <v>244b</v>
      </c>
      <c r="F8911">
        <f t="shared" si="147"/>
        <v>244</v>
      </c>
    </row>
    <row r="8912" spans="5:6" x14ac:dyDescent="0.2">
      <c r="E8912" t="str">
        <v>244b</v>
      </c>
      <c r="F8912">
        <f t="shared" si="147"/>
        <v>244</v>
      </c>
    </row>
    <row r="8913" spans="5:6" x14ac:dyDescent="0.2">
      <c r="E8913" t="str">
        <v>244b</v>
      </c>
      <c r="F8913">
        <f t="shared" si="147"/>
        <v>244</v>
      </c>
    </row>
    <row r="8914" spans="5:6" x14ac:dyDescent="0.2">
      <c r="E8914" t="str">
        <v>244b</v>
      </c>
      <c r="F8914">
        <f t="shared" si="147"/>
        <v>244</v>
      </c>
    </row>
    <row r="8915" spans="5:6" x14ac:dyDescent="0.2">
      <c r="E8915" t="str">
        <v>244b</v>
      </c>
      <c r="F8915">
        <f t="shared" si="147"/>
        <v>244</v>
      </c>
    </row>
    <row r="8916" spans="5:6" x14ac:dyDescent="0.2">
      <c r="E8916" t="str">
        <v>244b</v>
      </c>
      <c r="F8916">
        <f t="shared" si="147"/>
        <v>244</v>
      </c>
    </row>
    <row r="8917" spans="5:6" x14ac:dyDescent="0.2">
      <c r="E8917" t="str">
        <v>244b</v>
      </c>
      <c r="F8917">
        <f t="shared" si="147"/>
        <v>244</v>
      </c>
    </row>
    <row r="8918" spans="5:6" x14ac:dyDescent="0.2">
      <c r="E8918" t="str">
        <v>244b</v>
      </c>
      <c r="F8918">
        <f t="shared" si="147"/>
        <v>244</v>
      </c>
    </row>
    <row r="8919" spans="5:6" x14ac:dyDescent="0.2">
      <c r="E8919" t="str">
        <v>244b</v>
      </c>
      <c r="F8919">
        <f t="shared" si="147"/>
        <v>244</v>
      </c>
    </row>
    <row r="8920" spans="5:6" x14ac:dyDescent="0.2">
      <c r="E8920" t="str">
        <v>244b</v>
      </c>
      <c r="F8920">
        <f t="shared" si="147"/>
        <v>244</v>
      </c>
    </row>
    <row r="8921" spans="5:6" x14ac:dyDescent="0.2">
      <c r="E8921" t="str">
        <v>244b</v>
      </c>
      <c r="F8921">
        <f t="shared" si="147"/>
        <v>244</v>
      </c>
    </row>
    <row r="8922" spans="5:6" x14ac:dyDescent="0.2">
      <c r="E8922" t="str">
        <v>244b</v>
      </c>
      <c r="F8922">
        <f t="shared" si="147"/>
        <v>244</v>
      </c>
    </row>
    <row r="8923" spans="5:6" x14ac:dyDescent="0.2">
      <c r="E8923" t="str">
        <v>244b</v>
      </c>
      <c r="F8923">
        <f t="shared" si="147"/>
        <v>244</v>
      </c>
    </row>
    <row r="8924" spans="5:6" x14ac:dyDescent="0.2">
      <c r="E8924" t="str">
        <v>244b</v>
      </c>
      <c r="F8924">
        <f t="shared" si="147"/>
        <v>244</v>
      </c>
    </row>
    <row r="8925" spans="5:6" x14ac:dyDescent="0.2">
      <c r="E8925" t="str">
        <v>244b</v>
      </c>
      <c r="F8925">
        <f t="shared" si="147"/>
        <v>244</v>
      </c>
    </row>
    <row r="8926" spans="5:6" x14ac:dyDescent="0.2">
      <c r="E8926" t="str">
        <v>244b</v>
      </c>
      <c r="F8926">
        <f t="shared" si="147"/>
        <v>244</v>
      </c>
    </row>
    <row r="8927" spans="5:6" x14ac:dyDescent="0.2">
      <c r="E8927" t="str">
        <v>244b</v>
      </c>
      <c r="F8927">
        <f t="shared" si="147"/>
        <v>244</v>
      </c>
    </row>
    <row r="8928" spans="5:6" x14ac:dyDescent="0.2">
      <c r="E8928" t="str">
        <v>244b</v>
      </c>
      <c r="F8928">
        <f t="shared" si="147"/>
        <v>244</v>
      </c>
    </row>
    <row r="8929" spans="5:6" x14ac:dyDescent="0.2">
      <c r="E8929" t="str">
        <v>244b</v>
      </c>
      <c r="F8929">
        <f t="shared" si="147"/>
        <v>244</v>
      </c>
    </row>
    <row r="8930" spans="5:6" x14ac:dyDescent="0.2">
      <c r="E8930" t="str">
        <v>244b</v>
      </c>
      <c r="F8930">
        <f t="shared" si="147"/>
        <v>244</v>
      </c>
    </row>
    <row r="8931" spans="5:6" x14ac:dyDescent="0.2">
      <c r="E8931" t="str">
        <v>244b</v>
      </c>
      <c r="F8931">
        <f t="shared" si="147"/>
        <v>244</v>
      </c>
    </row>
    <row r="8932" spans="5:6" x14ac:dyDescent="0.2">
      <c r="E8932" t="str">
        <v>245a</v>
      </c>
      <c r="F8932">
        <f t="shared" si="147"/>
        <v>245</v>
      </c>
    </row>
    <row r="8933" spans="5:6" x14ac:dyDescent="0.2">
      <c r="E8933" t="str">
        <v>245a</v>
      </c>
      <c r="F8933">
        <f t="shared" si="147"/>
        <v>245</v>
      </c>
    </row>
    <row r="8934" spans="5:6" x14ac:dyDescent="0.2">
      <c r="E8934" t="str">
        <v>245a</v>
      </c>
      <c r="F8934">
        <f t="shared" si="147"/>
        <v>245</v>
      </c>
    </row>
    <row r="8935" spans="5:6" x14ac:dyDescent="0.2">
      <c r="E8935" t="str">
        <v>245a</v>
      </c>
      <c r="F8935">
        <f t="shared" si="147"/>
        <v>245</v>
      </c>
    </row>
    <row r="8936" spans="5:6" x14ac:dyDescent="0.2">
      <c r="E8936" t="str">
        <v>245a</v>
      </c>
      <c r="F8936">
        <f t="shared" si="147"/>
        <v>245</v>
      </c>
    </row>
    <row r="8937" spans="5:6" x14ac:dyDescent="0.2">
      <c r="E8937" t="str">
        <v>245a</v>
      </c>
      <c r="F8937">
        <f t="shared" si="147"/>
        <v>245</v>
      </c>
    </row>
    <row r="8938" spans="5:6" x14ac:dyDescent="0.2">
      <c r="E8938" t="str">
        <v>245a</v>
      </c>
      <c r="F8938">
        <f t="shared" si="147"/>
        <v>245</v>
      </c>
    </row>
    <row r="8939" spans="5:6" x14ac:dyDescent="0.2">
      <c r="E8939" t="str">
        <v>245a</v>
      </c>
      <c r="F8939">
        <f t="shared" si="147"/>
        <v>245</v>
      </c>
    </row>
    <row r="8940" spans="5:6" x14ac:dyDescent="0.2">
      <c r="E8940" t="str">
        <v>245a</v>
      </c>
      <c r="F8940">
        <f t="shared" si="147"/>
        <v>245</v>
      </c>
    </row>
    <row r="8941" spans="5:6" x14ac:dyDescent="0.2">
      <c r="E8941" t="str">
        <v>245a</v>
      </c>
      <c r="F8941">
        <f t="shared" si="147"/>
        <v>245</v>
      </c>
    </row>
    <row r="8942" spans="5:6" x14ac:dyDescent="0.2">
      <c r="E8942" t="str">
        <v>245a</v>
      </c>
      <c r="F8942">
        <f t="shared" si="147"/>
        <v>245</v>
      </c>
    </row>
    <row r="8943" spans="5:6" x14ac:dyDescent="0.2">
      <c r="E8943" t="str">
        <v>245a</v>
      </c>
      <c r="F8943">
        <f t="shared" si="147"/>
        <v>245</v>
      </c>
    </row>
    <row r="8944" spans="5:6" x14ac:dyDescent="0.2">
      <c r="E8944" t="str">
        <v>245a</v>
      </c>
      <c r="F8944">
        <f t="shared" si="147"/>
        <v>245</v>
      </c>
    </row>
    <row r="8945" spans="5:6" x14ac:dyDescent="0.2">
      <c r="E8945" t="str">
        <v>245a</v>
      </c>
      <c r="F8945">
        <f t="shared" si="147"/>
        <v>245</v>
      </c>
    </row>
    <row r="8946" spans="5:6" x14ac:dyDescent="0.2">
      <c r="E8946" t="str">
        <v>245a</v>
      </c>
      <c r="F8946">
        <f t="shared" si="147"/>
        <v>245</v>
      </c>
    </row>
    <row r="8947" spans="5:6" x14ac:dyDescent="0.2">
      <c r="E8947" t="str">
        <v>245a</v>
      </c>
      <c r="F8947">
        <f t="shared" si="147"/>
        <v>245</v>
      </c>
    </row>
    <row r="8948" spans="5:6" x14ac:dyDescent="0.2">
      <c r="E8948" t="str">
        <v>245a</v>
      </c>
      <c r="F8948">
        <f t="shared" si="147"/>
        <v>245</v>
      </c>
    </row>
    <row r="8949" spans="5:6" x14ac:dyDescent="0.2">
      <c r="E8949" t="str">
        <v>245a</v>
      </c>
      <c r="F8949">
        <f t="shared" si="147"/>
        <v>245</v>
      </c>
    </row>
    <row r="8950" spans="5:6" x14ac:dyDescent="0.2">
      <c r="E8950" t="str">
        <v>245a</v>
      </c>
      <c r="F8950">
        <f t="shared" si="147"/>
        <v>245</v>
      </c>
    </row>
    <row r="8951" spans="5:6" x14ac:dyDescent="0.2">
      <c r="E8951" t="str">
        <v>245a</v>
      </c>
      <c r="F8951">
        <f t="shared" si="147"/>
        <v>245</v>
      </c>
    </row>
    <row r="8952" spans="5:6" x14ac:dyDescent="0.2">
      <c r="E8952" t="str">
        <v>245a</v>
      </c>
      <c r="F8952">
        <f t="shared" si="147"/>
        <v>245</v>
      </c>
    </row>
    <row r="8953" spans="5:6" x14ac:dyDescent="0.2">
      <c r="E8953" t="str">
        <v>245a</v>
      </c>
      <c r="F8953">
        <f t="shared" si="147"/>
        <v>245</v>
      </c>
    </row>
    <row r="8954" spans="5:6" x14ac:dyDescent="0.2">
      <c r="E8954" t="str">
        <v>245a</v>
      </c>
      <c r="F8954">
        <f t="shared" si="147"/>
        <v>245</v>
      </c>
    </row>
    <row r="8955" spans="5:6" x14ac:dyDescent="0.2">
      <c r="E8955" t="str">
        <v>245a</v>
      </c>
      <c r="F8955">
        <f t="shared" si="147"/>
        <v>245</v>
      </c>
    </row>
    <row r="8956" spans="5:6" x14ac:dyDescent="0.2">
      <c r="E8956" t="str">
        <v>245a</v>
      </c>
      <c r="F8956">
        <f t="shared" si="147"/>
        <v>245</v>
      </c>
    </row>
    <row r="8957" spans="5:6" x14ac:dyDescent="0.2">
      <c r="E8957" t="str">
        <v>245a</v>
      </c>
      <c r="F8957">
        <f t="shared" si="147"/>
        <v>245</v>
      </c>
    </row>
    <row r="8958" spans="5:6" x14ac:dyDescent="0.2">
      <c r="E8958" t="str">
        <v>245a</v>
      </c>
      <c r="F8958">
        <f t="shared" si="147"/>
        <v>245</v>
      </c>
    </row>
    <row r="8959" spans="5:6" x14ac:dyDescent="0.2">
      <c r="E8959" t="str">
        <v>245a</v>
      </c>
      <c r="F8959">
        <f t="shared" si="147"/>
        <v>245</v>
      </c>
    </row>
    <row r="8960" spans="5:6" x14ac:dyDescent="0.2">
      <c r="E8960" t="str">
        <v>245b</v>
      </c>
      <c r="F8960">
        <f t="shared" si="147"/>
        <v>245</v>
      </c>
    </row>
    <row r="8961" spans="5:6" x14ac:dyDescent="0.2">
      <c r="E8961" t="str">
        <v>245b</v>
      </c>
      <c r="F8961">
        <f t="shared" si="147"/>
        <v>245</v>
      </c>
    </row>
    <row r="8962" spans="5:6" x14ac:dyDescent="0.2">
      <c r="E8962" t="str">
        <v>245b</v>
      </c>
      <c r="F8962">
        <f t="shared" si="147"/>
        <v>245</v>
      </c>
    </row>
    <row r="8963" spans="5:6" x14ac:dyDescent="0.2">
      <c r="E8963" t="str">
        <v>245b</v>
      </c>
      <c r="F8963">
        <f t="shared" ref="F8963:F9026" si="148">VALUE(LEFT(E8963,LEN(E8963)-1))</f>
        <v>245</v>
      </c>
    </row>
    <row r="8964" spans="5:6" x14ac:dyDescent="0.2">
      <c r="E8964" t="str">
        <v>245b</v>
      </c>
      <c r="F8964">
        <f t="shared" si="148"/>
        <v>245</v>
      </c>
    </row>
    <row r="8965" spans="5:6" x14ac:dyDescent="0.2">
      <c r="E8965" t="str">
        <v>245b</v>
      </c>
      <c r="F8965">
        <f t="shared" si="148"/>
        <v>245</v>
      </c>
    </row>
    <row r="8966" spans="5:6" x14ac:dyDescent="0.2">
      <c r="E8966" t="str">
        <v>245b</v>
      </c>
      <c r="F8966">
        <f t="shared" si="148"/>
        <v>245</v>
      </c>
    </row>
    <row r="8967" spans="5:6" x14ac:dyDescent="0.2">
      <c r="E8967" t="str">
        <v>245b</v>
      </c>
      <c r="F8967">
        <f t="shared" si="148"/>
        <v>245</v>
      </c>
    </row>
    <row r="8968" spans="5:6" x14ac:dyDescent="0.2">
      <c r="E8968" t="str">
        <v>245b</v>
      </c>
      <c r="F8968">
        <f t="shared" si="148"/>
        <v>245</v>
      </c>
    </row>
    <row r="8969" spans="5:6" x14ac:dyDescent="0.2">
      <c r="E8969" t="str">
        <v>245b</v>
      </c>
      <c r="F8969">
        <f t="shared" si="148"/>
        <v>245</v>
      </c>
    </row>
    <row r="8970" spans="5:6" x14ac:dyDescent="0.2">
      <c r="E8970" t="str">
        <v>245b</v>
      </c>
      <c r="F8970">
        <f t="shared" si="148"/>
        <v>245</v>
      </c>
    </row>
    <row r="8971" spans="5:6" x14ac:dyDescent="0.2">
      <c r="E8971" t="str">
        <v>245b</v>
      </c>
      <c r="F8971">
        <f t="shared" si="148"/>
        <v>245</v>
      </c>
    </row>
    <row r="8972" spans="5:6" x14ac:dyDescent="0.2">
      <c r="E8972" t="str">
        <v>245b</v>
      </c>
      <c r="F8972">
        <f t="shared" si="148"/>
        <v>245</v>
      </c>
    </row>
    <row r="8973" spans="5:6" x14ac:dyDescent="0.2">
      <c r="E8973" t="str">
        <v>245b</v>
      </c>
      <c r="F8973">
        <f t="shared" si="148"/>
        <v>245</v>
      </c>
    </row>
    <row r="8974" spans="5:6" x14ac:dyDescent="0.2">
      <c r="E8974" t="str">
        <v>245b</v>
      </c>
      <c r="F8974">
        <f t="shared" si="148"/>
        <v>245</v>
      </c>
    </row>
    <row r="8975" spans="5:6" x14ac:dyDescent="0.2">
      <c r="E8975" t="str">
        <v>245b</v>
      </c>
      <c r="F8975">
        <f t="shared" si="148"/>
        <v>245</v>
      </c>
    </row>
    <row r="8976" spans="5:6" x14ac:dyDescent="0.2">
      <c r="E8976" t="str">
        <v>245b</v>
      </c>
      <c r="F8976">
        <f t="shared" si="148"/>
        <v>245</v>
      </c>
    </row>
    <row r="8977" spans="5:6" x14ac:dyDescent="0.2">
      <c r="E8977" t="str">
        <v>245b</v>
      </c>
      <c r="F8977">
        <f t="shared" si="148"/>
        <v>245</v>
      </c>
    </row>
    <row r="8978" spans="5:6" x14ac:dyDescent="0.2">
      <c r="E8978" t="str">
        <v>245b</v>
      </c>
      <c r="F8978">
        <f t="shared" si="148"/>
        <v>245</v>
      </c>
    </row>
    <row r="8979" spans="5:6" x14ac:dyDescent="0.2">
      <c r="E8979" t="str">
        <v>245b</v>
      </c>
      <c r="F8979">
        <f t="shared" si="148"/>
        <v>245</v>
      </c>
    </row>
    <row r="8980" spans="5:6" x14ac:dyDescent="0.2">
      <c r="E8980" t="str">
        <v>245b</v>
      </c>
      <c r="F8980">
        <f t="shared" si="148"/>
        <v>245</v>
      </c>
    </row>
    <row r="8981" spans="5:6" x14ac:dyDescent="0.2">
      <c r="E8981" t="str">
        <v>245b</v>
      </c>
      <c r="F8981">
        <f t="shared" si="148"/>
        <v>245</v>
      </c>
    </row>
    <row r="8982" spans="5:6" x14ac:dyDescent="0.2">
      <c r="E8982" t="str">
        <v>245b</v>
      </c>
      <c r="F8982">
        <f t="shared" si="148"/>
        <v>245</v>
      </c>
    </row>
    <row r="8983" spans="5:6" x14ac:dyDescent="0.2">
      <c r="E8983" t="str">
        <v>245b</v>
      </c>
      <c r="F8983">
        <f t="shared" si="148"/>
        <v>245</v>
      </c>
    </row>
    <row r="8984" spans="5:6" x14ac:dyDescent="0.2">
      <c r="E8984" t="str">
        <v>245b</v>
      </c>
      <c r="F8984">
        <f t="shared" si="148"/>
        <v>245</v>
      </c>
    </row>
    <row r="8985" spans="5:6" x14ac:dyDescent="0.2">
      <c r="E8985" t="str">
        <v>245b</v>
      </c>
      <c r="F8985">
        <f t="shared" si="148"/>
        <v>245</v>
      </c>
    </row>
    <row r="8986" spans="5:6" x14ac:dyDescent="0.2">
      <c r="E8986" t="str">
        <v>245b</v>
      </c>
      <c r="F8986">
        <f t="shared" si="148"/>
        <v>245</v>
      </c>
    </row>
    <row r="8987" spans="5:6" x14ac:dyDescent="0.2">
      <c r="E8987" t="str">
        <v>245b</v>
      </c>
      <c r="F8987">
        <f t="shared" si="148"/>
        <v>245</v>
      </c>
    </row>
    <row r="8988" spans="5:6" x14ac:dyDescent="0.2">
      <c r="E8988" t="str">
        <v>245b</v>
      </c>
      <c r="F8988">
        <f t="shared" si="148"/>
        <v>245</v>
      </c>
    </row>
    <row r="8989" spans="5:6" x14ac:dyDescent="0.2">
      <c r="E8989" t="str">
        <v>245b</v>
      </c>
      <c r="F8989">
        <f t="shared" si="148"/>
        <v>245</v>
      </c>
    </row>
    <row r="8990" spans="5:6" x14ac:dyDescent="0.2">
      <c r="E8990" t="str">
        <v>245b</v>
      </c>
      <c r="F8990">
        <f t="shared" si="148"/>
        <v>245</v>
      </c>
    </row>
    <row r="8991" spans="5:6" x14ac:dyDescent="0.2">
      <c r="E8991" t="str">
        <v>245b</v>
      </c>
      <c r="F8991">
        <f t="shared" si="148"/>
        <v>245</v>
      </c>
    </row>
    <row r="8992" spans="5:6" x14ac:dyDescent="0.2">
      <c r="E8992" t="str">
        <v>245b</v>
      </c>
      <c r="F8992">
        <f t="shared" si="148"/>
        <v>245</v>
      </c>
    </row>
    <row r="8993" spans="5:6" x14ac:dyDescent="0.2">
      <c r="E8993" t="str">
        <v>245b</v>
      </c>
      <c r="F8993">
        <f t="shared" si="148"/>
        <v>245</v>
      </c>
    </row>
    <row r="8994" spans="5:6" x14ac:dyDescent="0.2">
      <c r="E8994" t="str">
        <v>245b</v>
      </c>
      <c r="F8994">
        <f t="shared" si="148"/>
        <v>245</v>
      </c>
    </row>
    <row r="8995" spans="5:6" x14ac:dyDescent="0.2">
      <c r="E8995" t="str">
        <v>245b</v>
      </c>
      <c r="F8995">
        <f t="shared" si="148"/>
        <v>245</v>
      </c>
    </row>
    <row r="8996" spans="5:6" x14ac:dyDescent="0.2">
      <c r="E8996" t="str">
        <v>245b</v>
      </c>
      <c r="F8996">
        <f t="shared" si="148"/>
        <v>245</v>
      </c>
    </row>
    <row r="8997" spans="5:6" x14ac:dyDescent="0.2">
      <c r="E8997" t="str">
        <v>245b</v>
      </c>
      <c r="F8997">
        <f t="shared" si="148"/>
        <v>245</v>
      </c>
    </row>
    <row r="8998" spans="5:6" x14ac:dyDescent="0.2">
      <c r="E8998" t="str">
        <v>245b</v>
      </c>
      <c r="F8998">
        <f t="shared" si="148"/>
        <v>245</v>
      </c>
    </row>
    <row r="8999" spans="5:6" x14ac:dyDescent="0.2">
      <c r="E8999" t="str">
        <v>245b</v>
      </c>
      <c r="F8999">
        <f t="shared" si="148"/>
        <v>245</v>
      </c>
    </row>
    <row r="9000" spans="5:6" x14ac:dyDescent="0.2">
      <c r="E9000" t="str">
        <v>246a</v>
      </c>
      <c r="F9000">
        <f t="shared" si="148"/>
        <v>246</v>
      </c>
    </row>
    <row r="9001" spans="5:6" x14ac:dyDescent="0.2">
      <c r="E9001" t="str">
        <v>246a</v>
      </c>
      <c r="F9001">
        <f t="shared" si="148"/>
        <v>246</v>
      </c>
    </row>
    <row r="9002" spans="5:6" x14ac:dyDescent="0.2">
      <c r="E9002" t="str">
        <v>246a</v>
      </c>
      <c r="F9002">
        <f t="shared" si="148"/>
        <v>246</v>
      </c>
    </row>
    <row r="9003" spans="5:6" x14ac:dyDescent="0.2">
      <c r="E9003" t="str">
        <v>246a</v>
      </c>
      <c r="F9003">
        <f t="shared" si="148"/>
        <v>246</v>
      </c>
    </row>
    <row r="9004" spans="5:6" x14ac:dyDescent="0.2">
      <c r="E9004" t="str">
        <v>246a</v>
      </c>
      <c r="F9004">
        <f t="shared" si="148"/>
        <v>246</v>
      </c>
    </row>
    <row r="9005" spans="5:6" x14ac:dyDescent="0.2">
      <c r="E9005" t="str">
        <v>246a</v>
      </c>
      <c r="F9005">
        <f t="shared" si="148"/>
        <v>246</v>
      </c>
    </row>
    <row r="9006" spans="5:6" x14ac:dyDescent="0.2">
      <c r="E9006" t="str">
        <v>246a</v>
      </c>
      <c r="F9006">
        <f t="shared" si="148"/>
        <v>246</v>
      </c>
    </row>
    <row r="9007" spans="5:6" x14ac:dyDescent="0.2">
      <c r="E9007" t="str">
        <v>246a</v>
      </c>
      <c r="F9007">
        <f t="shared" si="148"/>
        <v>246</v>
      </c>
    </row>
    <row r="9008" spans="5:6" x14ac:dyDescent="0.2">
      <c r="E9008" t="str">
        <v>246a</v>
      </c>
      <c r="F9008">
        <f t="shared" si="148"/>
        <v>246</v>
      </c>
    </row>
    <row r="9009" spans="5:6" x14ac:dyDescent="0.2">
      <c r="E9009" t="str">
        <v>246a</v>
      </c>
      <c r="F9009">
        <f t="shared" si="148"/>
        <v>246</v>
      </c>
    </row>
    <row r="9010" spans="5:6" x14ac:dyDescent="0.2">
      <c r="E9010" t="str">
        <v>246a</v>
      </c>
      <c r="F9010">
        <f t="shared" si="148"/>
        <v>246</v>
      </c>
    </row>
    <row r="9011" spans="5:6" x14ac:dyDescent="0.2">
      <c r="E9011" t="str">
        <v>246a</v>
      </c>
      <c r="F9011">
        <f t="shared" si="148"/>
        <v>246</v>
      </c>
    </row>
    <row r="9012" spans="5:6" x14ac:dyDescent="0.2">
      <c r="E9012" t="str">
        <v>246a</v>
      </c>
      <c r="F9012">
        <f t="shared" si="148"/>
        <v>246</v>
      </c>
    </row>
    <row r="9013" spans="5:6" x14ac:dyDescent="0.2">
      <c r="E9013" t="str">
        <v>246a</v>
      </c>
      <c r="F9013">
        <f t="shared" si="148"/>
        <v>246</v>
      </c>
    </row>
    <row r="9014" spans="5:6" x14ac:dyDescent="0.2">
      <c r="E9014" t="str">
        <v>246a</v>
      </c>
      <c r="F9014">
        <f t="shared" si="148"/>
        <v>246</v>
      </c>
    </row>
    <row r="9015" spans="5:6" x14ac:dyDescent="0.2">
      <c r="E9015" t="str">
        <v>246a</v>
      </c>
      <c r="F9015">
        <f t="shared" si="148"/>
        <v>246</v>
      </c>
    </row>
    <row r="9016" spans="5:6" x14ac:dyDescent="0.2">
      <c r="E9016" t="str">
        <v>246a</v>
      </c>
      <c r="F9016">
        <f t="shared" si="148"/>
        <v>246</v>
      </c>
    </row>
    <row r="9017" spans="5:6" x14ac:dyDescent="0.2">
      <c r="E9017" t="str">
        <v>246a</v>
      </c>
      <c r="F9017">
        <f t="shared" si="148"/>
        <v>246</v>
      </c>
    </row>
    <row r="9018" spans="5:6" x14ac:dyDescent="0.2">
      <c r="E9018" t="str">
        <v>246a</v>
      </c>
      <c r="F9018">
        <f t="shared" si="148"/>
        <v>246</v>
      </c>
    </row>
    <row r="9019" spans="5:6" x14ac:dyDescent="0.2">
      <c r="E9019" t="str">
        <v>246a</v>
      </c>
      <c r="F9019">
        <f t="shared" si="148"/>
        <v>246</v>
      </c>
    </row>
    <row r="9020" spans="5:6" x14ac:dyDescent="0.2">
      <c r="E9020" t="str">
        <v>246a</v>
      </c>
      <c r="F9020">
        <f t="shared" si="148"/>
        <v>246</v>
      </c>
    </row>
    <row r="9021" spans="5:6" x14ac:dyDescent="0.2">
      <c r="E9021" t="str">
        <v>246a</v>
      </c>
      <c r="F9021">
        <f t="shared" si="148"/>
        <v>246</v>
      </c>
    </row>
    <row r="9022" spans="5:6" x14ac:dyDescent="0.2">
      <c r="E9022" t="str">
        <v>246a</v>
      </c>
      <c r="F9022">
        <f t="shared" si="148"/>
        <v>246</v>
      </c>
    </row>
    <row r="9023" spans="5:6" x14ac:dyDescent="0.2">
      <c r="E9023" t="str">
        <v>246a</v>
      </c>
      <c r="F9023">
        <f t="shared" si="148"/>
        <v>246</v>
      </c>
    </row>
    <row r="9024" spans="5:6" x14ac:dyDescent="0.2">
      <c r="E9024" t="str">
        <v>246a</v>
      </c>
      <c r="F9024">
        <f t="shared" si="148"/>
        <v>246</v>
      </c>
    </row>
    <row r="9025" spans="5:6" x14ac:dyDescent="0.2">
      <c r="E9025" t="str">
        <v>246a</v>
      </c>
      <c r="F9025">
        <f t="shared" si="148"/>
        <v>246</v>
      </c>
    </row>
    <row r="9026" spans="5:6" x14ac:dyDescent="0.2">
      <c r="E9026" t="str">
        <v>246a</v>
      </c>
      <c r="F9026">
        <f t="shared" si="148"/>
        <v>246</v>
      </c>
    </row>
    <row r="9027" spans="5:6" x14ac:dyDescent="0.2">
      <c r="E9027" t="str">
        <v>246a</v>
      </c>
      <c r="F9027">
        <f t="shared" ref="F9027:F9090" si="149">VALUE(LEFT(E9027,LEN(E9027)-1))</f>
        <v>246</v>
      </c>
    </row>
    <row r="9028" spans="5:6" x14ac:dyDescent="0.2">
      <c r="E9028" t="str">
        <v>246a</v>
      </c>
      <c r="F9028">
        <f t="shared" si="149"/>
        <v>246</v>
      </c>
    </row>
    <row r="9029" spans="5:6" x14ac:dyDescent="0.2">
      <c r="E9029" t="str">
        <v>246a</v>
      </c>
      <c r="F9029">
        <f t="shared" si="149"/>
        <v>246</v>
      </c>
    </row>
    <row r="9030" spans="5:6" x14ac:dyDescent="0.2">
      <c r="E9030" t="str">
        <v>246a</v>
      </c>
      <c r="F9030">
        <f t="shared" si="149"/>
        <v>246</v>
      </c>
    </row>
    <row r="9031" spans="5:6" x14ac:dyDescent="0.2">
      <c r="E9031" t="str">
        <v>246a</v>
      </c>
      <c r="F9031">
        <f t="shared" si="149"/>
        <v>246</v>
      </c>
    </row>
    <row r="9032" spans="5:6" x14ac:dyDescent="0.2">
      <c r="E9032" t="str">
        <v>246a</v>
      </c>
      <c r="F9032">
        <f t="shared" si="149"/>
        <v>246</v>
      </c>
    </row>
    <row r="9033" spans="5:6" x14ac:dyDescent="0.2">
      <c r="E9033" t="str">
        <v>246a</v>
      </c>
      <c r="F9033">
        <f t="shared" si="149"/>
        <v>246</v>
      </c>
    </row>
    <row r="9034" spans="5:6" x14ac:dyDescent="0.2">
      <c r="E9034" t="str">
        <v>246a</v>
      </c>
      <c r="F9034">
        <f t="shared" si="149"/>
        <v>246</v>
      </c>
    </row>
    <row r="9035" spans="5:6" x14ac:dyDescent="0.2">
      <c r="E9035" t="str">
        <v>246a</v>
      </c>
      <c r="F9035">
        <f t="shared" si="149"/>
        <v>246</v>
      </c>
    </row>
    <row r="9036" spans="5:6" x14ac:dyDescent="0.2">
      <c r="E9036" t="str">
        <v>246a</v>
      </c>
      <c r="F9036">
        <f t="shared" si="149"/>
        <v>246</v>
      </c>
    </row>
    <row r="9037" spans="5:6" x14ac:dyDescent="0.2">
      <c r="E9037" t="str">
        <v>246a</v>
      </c>
      <c r="F9037">
        <f t="shared" si="149"/>
        <v>246</v>
      </c>
    </row>
    <row r="9038" spans="5:6" x14ac:dyDescent="0.2">
      <c r="E9038" t="str">
        <v>246a</v>
      </c>
      <c r="F9038">
        <f t="shared" si="149"/>
        <v>246</v>
      </c>
    </row>
    <row r="9039" spans="5:6" x14ac:dyDescent="0.2">
      <c r="E9039" t="str">
        <v>246a</v>
      </c>
      <c r="F9039">
        <f t="shared" si="149"/>
        <v>246</v>
      </c>
    </row>
    <row r="9040" spans="5:6" x14ac:dyDescent="0.2">
      <c r="E9040" t="str">
        <v>246a</v>
      </c>
      <c r="F9040">
        <f t="shared" si="149"/>
        <v>246</v>
      </c>
    </row>
    <row r="9041" spans="5:6" x14ac:dyDescent="0.2">
      <c r="E9041" t="str">
        <v>246a</v>
      </c>
      <c r="F9041">
        <f t="shared" si="149"/>
        <v>246</v>
      </c>
    </row>
    <row r="9042" spans="5:6" x14ac:dyDescent="0.2">
      <c r="E9042" t="str">
        <v>246a</v>
      </c>
      <c r="F9042">
        <f t="shared" si="149"/>
        <v>246</v>
      </c>
    </row>
    <row r="9043" spans="5:6" x14ac:dyDescent="0.2">
      <c r="E9043" t="str">
        <v>246a</v>
      </c>
      <c r="F9043">
        <f t="shared" si="149"/>
        <v>246</v>
      </c>
    </row>
    <row r="9044" spans="5:6" x14ac:dyDescent="0.2">
      <c r="E9044" t="str">
        <v>246a</v>
      </c>
      <c r="F9044">
        <f t="shared" si="149"/>
        <v>246</v>
      </c>
    </row>
    <row r="9045" spans="5:6" x14ac:dyDescent="0.2">
      <c r="E9045" t="str">
        <v>246a</v>
      </c>
      <c r="F9045">
        <f t="shared" si="149"/>
        <v>246</v>
      </c>
    </row>
    <row r="9046" spans="5:6" x14ac:dyDescent="0.2">
      <c r="E9046" t="str">
        <v>246a</v>
      </c>
      <c r="F9046">
        <f t="shared" si="149"/>
        <v>246</v>
      </c>
    </row>
    <row r="9047" spans="5:6" x14ac:dyDescent="0.2">
      <c r="E9047" t="str">
        <v>246a</v>
      </c>
      <c r="F9047">
        <f t="shared" si="149"/>
        <v>246</v>
      </c>
    </row>
    <row r="9048" spans="5:6" x14ac:dyDescent="0.2">
      <c r="E9048" t="str">
        <v>246a</v>
      </c>
      <c r="F9048">
        <f t="shared" si="149"/>
        <v>246</v>
      </c>
    </row>
    <row r="9049" spans="5:6" x14ac:dyDescent="0.2">
      <c r="E9049" t="str">
        <v>246a</v>
      </c>
      <c r="F9049">
        <f t="shared" si="149"/>
        <v>246</v>
      </c>
    </row>
    <row r="9050" spans="5:6" x14ac:dyDescent="0.2">
      <c r="E9050" t="str">
        <v>246a</v>
      </c>
      <c r="F9050">
        <f t="shared" si="149"/>
        <v>246</v>
      </c>
    </row>
    <row r="9051" spans="5:6" x14ac:dyDescent="0.2">
      <c r="E9051" t="str">
        <v>246a</v>
      </c>
      <c r="F9051">
        <f t="shared" si="149"/>
        <v>246</v>
      </c>
    </row>
    <row r="9052" spans="5:6" x14ac:dyDescent="0.2">
      <c r="E9052" t="str">
        <v>246a</v>
      </c>
      <c r="F9052">
        <f t="shared" si="149"/>
        <v>246</v>
      </c>
    </row>
    <row r="9053" spans="5:6" x14ac:dyDescent="0.2">
      <c r="E9053" t="str">
        <v>246a</v>
      </c>
      <c r="F9053">
        <f t="shared" si="149"/>
        <v>246</v>
      </c>
    </row>
    <row r="9054" spans="5:6" x14ac:dyDescent="0.2">
      <c r="E9054" t="str">
        <v>246a</v>
      </c>
      <c r="F9054">
        <f t="shared" si="149"/>
        <v>246</v>
      </c>
    </row>
    <row r="9055" spans="5:6" x14ac:dyDescent="0.2">
      <c r="E9055" t="str">
        <v>246a</v>
      </c>
      <c r="F9055">
        <f t="shared" si="149"/>
        <v>246</v>
      </c>
    </row>
    <row r="9056" spans="5:6" x14ac:dyDescent="0.2">
      <c r="E9056" t="str">
        <v>246a</v>
      </c>
      <c r="F9056">
        <f t="shared" si="149"/>
        <v>246</v>
      </c>
    </row>
    <row r="9057" spans="5:6" x14ac:dyDescent="0.2">
      <c r="E9057" t="str">
        <v>246a</v>
      </c>
      <c r="F9057">
        <f t="shared" si="149"/>
        <v>246</v>
      </c>
    </row>
    <row r="9058" spans="5:6" x14ac:dyDescent="0.2">
      <c r="E9058" t="str">
        <v>246a</v>
      </c>
      <c r="F9058">
        <f t="shared" si="149"/>
        <v>246</v>
      </c>
    </row>
    <row r="9059" spans="5:6" x14ac:dyDescent="0.2">
      <c r="E9059" t="str">
        <v>246a</v>
      </c>
      <c r="F9059">
        <f t="shared" si="149"/>
        <v>246</v>
      </c>
    </row>
    <row r="9060" spans="5:6" x14ac:dyDescent="0.2">
      <c r="E9060" t="str">
        <v>246a</v>
      </c>
      <c r="F9060">
        <f t="shared" si="149"/>
        <v>246</v>
      </c>
    </row>
    <row r="9061" spans="5:6" x14ac:dyDescent="0.2">
      <c r="E9061" t="str">
        <v>246a</v>
      </c>
      <c r="F9061">
        <f t="shared" si="149"/>
        <v>246</v>
      </c>
    </row>
    <row r="9062" spans="5:6" x14ac:dyDescent="0.2">
      <c r="E9062" t="str">
        <v>246a</v>
      </c>
      <c r="F9062">
        <f t="shared" si="149"/>
        <v>246</v>
      </c>
    </row>
    <row r="9063" spans="5:6" x14ac:dyDescent="0.2">
      <c r="E9063" t="str">
        <v>246a</v>
      </c>
      <c r="F9063">
        <f t="shared" si="149"/>
        <v>246</v>
      </c>
    </row>
    <row r="9064" spans="5:6" x14ac:dyDescent="0.2">
      <c r="E9064" t="str">
        <v>246a</v>
      </c>
      <c r="F9064">
        <f t="shared" si="149"/>
        <v>246</v>
      </c>
    </row>
    <row r="9065" spans="5:6" x14ac:dyDescent="0.2">
      <c r="E9065" t="str">
        <v>246a</v>
      </c>
      <c r="F9065">
        <f t="shared" si="149"/>
        <v>246</v>
      </c>
    </row>
    <row r="9066" spans="5:6" x14ac:dyDescent="0.2">
      <c r="E9066" t="str">
        <v>246a</v>
      </c>
      <c r="F9066">
        <f t="shared" si="149"/>
        <v>246</v>
      </c>
    </row>
    <row r="9067" spans="5:6" x14ac:dyDescent="0.2">
      <c r="E9067" t="str">
        <v>246a</v>
      </c>
      <c r="F9067">
        <f t="shared" si="149"/>
        <v>246</v>
      </c>
    </row>
    <row r="9068" spans="5:6" x14ac:dyDescent="0.2">
      <c r="E9068" t="str">
        <v>246a</v>
      </c>
      <c r="F9068">
        <f t="shared" si="149"/>
        <v>246</v>
      </c>
    </row>
    <row r="9069" spans="5:6" x14ac:dyDescent="0.2">
      <c r="E9069" t="str">
        <v>246a</v>
      </c>
      <c r="F9069">
        <f t="shared" si="149"/>
        <v>246</v>
      </c>
    </row>
    <row r="9070" spans="5:6" x14ac:dyDescent="0.2">
      <c r="E9070" t="str">
        <v>246a</v>
      </c>
      <c r="F9070">
        <f t="shared" si="149"/>
        <v>246</v>
      </c>
    </row>
    <row r="9071" spans="5:6" x14ac:dyDescent="0.2">
      <c r="E9071" t="str">
        <v>246a</v>
      </c>
      <c r="F9071">
        <f t="shared" si="149"/>
        <v>246</v>
      </c>
    </row>
    <row r="9072" spans="5:6" x14ac:dyDescent="0.2">
      <c r="E9072" t="str">
        <v>246a</v>
      </c>
      <c r="F9072">
        <f t="shared" si="149"/>
        <v>246</v>
      </c>
    </row>
    <row r="9073" spans="5:6" x14ac:dyDescent="0.2">
      <c r="E9073" t="str">
        <v>246a</v>
      </c>
      <c r="F9073">
        <f t="shared" si="149"/>
        <v>246</v>
      </c>
    </row>
    <row r="9074" spans="5:6" x14ac:dyDescent="0.2">
      <c r="E9074" t="str">
        <v>246a</v>
      </c>
      <c r="F9074">
        <f t="shared" si="149"/>
        <v>246</v>
      </c>
    </row>
    <row r="9075" spans="5:6" x14ac:dyDescent="0.2">
      <c r="E9075" t="str">
        <v>246a</v>
      </c>
      <c r="F9075">
        <f t="shared" si="149"/>
        <v>246</v>
      </c>
    </row>
    <row r="9076" spans="5:6" x14ac:dyDescent="0.2">
      <c r="E9076" t="str">
        <v>246a</v>
      </c>
      <c r="F9076">
        <f t="shared" si="149"/>
        <v>246</v>
      </c>
    </row>
    <row r="9077" spans="5:6" x14ac:dyDescent="0.2">
      <c r="E9077" t="str">
        <v>246a</v>
      </c>
      <c r="F9077">
        <f t="shared" si="149"/>
        <v>246</v>
      </c>
    </row>
    <row r="9078" spans="5:6" x14ac:dyDescent="0.2">
      <c r="E9078" t="str">
        <v>246a</v>
      </c>
      <c r="F9078">
        <f t="shared" si="149"/>
        <v>246</v>
      </c>
    </row>
    <row r="9079" spans="5:6" x14ac:dyDescent="0.2">
      <c r="E9079" t="str">
        <v>246a</v>
      </c>
      <c r="F9079">
        <f t="shared" si="149"/>
        <v>246</v>
      </c>
    </row>
    <row r="9080" spans="5:6" x14ac:dyDescent="0.2">
      <c r="E9080" t="str">
        <v>246a</v>
      </c>
      <c r="F9080">
        <f t="shared" si="149"/>
        <v>246</v>
      </c>
    </row>
    <row r="9081" spans="5:6" x14ac:dyDescent="0.2">
      <c r="E9081" t="str">
        <v>246b</v>
      </c>
      <c r="F9081">
        <f t="shared" si="149"/>
        <v>246</v>
      </c>
    </row>
    <row r="9082" spans="5:6" x14ac:dyDescent="0.2">
      <c r="E9082" t="str">
        <v>246b</v>
      </c>
      <c r="F9082">
        <f t="shared" si="149"/>
        <v>246</v>
      </c>
    </row>
    <row r="9083" spans="5:6" x14ac:dyDescent="0.2">
      <c r="E9083" t="str">
        <v>246b</v>
      </c>
      <c r="F9083">
        <f t="shared" si="149"/>
        <v>246</v>
      </c>
    </row>
    <row r="9084" spans="5:6" x14ac:dyDescent="0.2">
      <c r="E9084" t="str">
        <v>246b</v>
      </c>
      <c r="F9084">
        <f t="shared" si="149"/>
        <v>246</v>
      </c>
    </row>
    <row r="9085" spans="5:6" x14ac:dyDescent="0.2">
      <c r="E9085" t="str">
        <v>246b</v>
      </c>
      <c r="F9085">
        <f t="shared" si="149"/>
        <v>246</v>
      </c>
    </row>
    <row r="9086" spans="5:6" x14ac:dyDescent="0.2">
      <c r="E9086" t="str">
        <v>246b</v>
      </c>
      <c r="F9086">
        <f t="shared" si="149"/>
        <v>246</v>
      </c>
    </row>
    <row r="9087" spans="5:6" x14ac:dyDescent="0.2">
      <c r="E9087" t="str">
        <v>246b</v>
      </c>
      <c r="F9087">
        <f t="shared" si="149"/>
        <v>246</v>
      </c>
    </row>
    <row r="9088" spans="5:6" x14ac:dyDescent="0.2">
      <c r="E9088" t="str">
        <v>246b</v>
      </c>
      <c r="F9088">
        <f t="shared" si="149"/>
        <v>246</v>
      </c>
    </row>
    <row r="9089" spans="5:6" x14ac:dyDescent="0.2">
      <c r="E9089" t="str">
        <v>246b</v>
      </c>
      <c r="F9089">
        <f t="shared" si="149"/>
        <v>246</v>
      </c>
    </row>
    <row r="9090" spans="5:6" x14ac:dyDescent="0.2">
      <c r="E9090" t="str">
        <v>246b</v>
      </c>
      <c r="F9090">
        <f t="shared" si="149"/>
        <v>246</v>
      </c>
    </row>
    <row r="9091" spans="5:6" x14ac:dyDescent="0.2">
      <c r="E9091" t="str">
        <v>246b</v>
      </c>
      <c r="F9091">
        <f t="shared" ref="F9091:F9154" si="150">VALUE(LEFT(E9091,LEN(E9091)-1))</f>
        <v>246</v>
      </c>
    </row>
    <row r="9092" spans="5:6" x14ac:dyDescent="0.2">
      <c r="E9092" t="str">
        <v>246b</v>
      </c>
      <c r="F9092">
        <f t="shared" si="150"/>
        <v>246</v>
      </c>
    </row>
    <row r="9093" spans="5:6" x14ac:dyDescent="0.2">
      <c r="E9093" t="str">
        <v>246b</v>
      </c>
      <c r="F9093">
        <f t="shared" si="150"/>
        <v>246</v>
      </c>
    </row>
    <row r="9094" spans="5:6" x14ac:dyDescent="0.2">
      <c r="E9094" t="str">
        <v>246b</v>
      </c>
      <c r="F9094">
        <f t="shared" si="150"/>
        <v>246</v>
      </c>
    </row>
    <row r="9095" spans="5:6" x14ac:dyDescent="0.2">
      <c r="E9095" t="str">
        <v>246b</v>
      </c>
      <c r="F9095">
        <f t="shared" si="150"/>
        <v>246</v>
      </c>
    </row>
    <row r="9096" spans="5:6" x14ac:dyDescent="0.2">
      <c r="E9096" t="str">
        <v>246b</v>
      </c>
      <c r="F9096">
        <f t="shared" si="150"/>
        <v>246</v>
      </c>
    </row>
    <row r="9097" spans="5:6" x14ac:dyDescent="0.2">
      <c r="E9097" t="str">
        <v>246b</v>
      </c>
      <c r="F9097">
        <f t="shared" si="150"/>
        <v>246</v>
      </c>
    </row>
    <row r="9098" spans="5:6" x14ac:dyDescent="0.2">
      <c r="E9098" t="str">
        <v>246b</v>
      </c>
      <c r="F9098">
        <f t="shared" si="150"/>
        <v>246</v>
      </c>
    </row>
    <row r="9099" spans="5:6" x14ac:dyDescent="0.2">
      <c r="E9099" t="str">
        <v>246b</v>
      </c>
      <c r="F9099">
        <f t="shared" si="150"/>
        <v>246</v>
      </c>
    </row>
    <row r="9100" spans="5:6" x14ac:dyDescent="0.2">
      <c r="E9100" t="str">
        <v>246b</v>
      </c>
      <c r="F9100">
        <f t="shared" si="150"/>
        <v>246</v>
      </c>
    </row>
    <row r="9101" spans="5:6" x14ac:dyDescent="0.2">
      <c r="E9101" t="str">
        <v>246b</v>
      </c>
      <c r="F9101">
        <f t="shared" si="150"/>
        <v>246</v>
      </c>
    </row>
    <row r="9102" spans="5:6" x14ac:dyDescent="0.2">
      <c r="E9102" t="str">
        <v>246b</v>
      </c>
      <c r="F9102">
        <f t="shared" si="150"/>
        <v>246</v>
      </c>
    </row>
    <row r="9103" spans="5:6" x14ac:dyDescent="0.2">
      <c r="E9103" t="str">
        <v>246b</v>
      </c>
      <c r="F9103">
        <f t="shared" si="150"/>
        <v>246</v>
      </c>
    </row>
    <row r="9104" spans="5:6" x14ac:dyDescent="0.2">
      <c r="E9104" t="str">
        <v>246b</v>
      </c>
      <c r="F9104">
        <f t="shared" si="150"/>
        <v>246</v>
      </c>
    </row>
    <row r="9105" spans="5:6" x14ac:dyDescent="0.2">
      <c r="E9105" t="str">
        <v>246b</v>
      </c>
      <c r="F9105">
        <f t="shared" si="150"/>
        <v>246</v>
      </c>
    </row>
    <row r="9106" spans="5:6" x14ac:dyDescent="0.2">
      <c r="E9106" t="str">
        <v>246b</v>
      </c>
      <c r="F9106">
        <f t="shared" si="150"/>
        <v>246</v>
      </c>
    </row>
    <row r="9107" spans="5:6" x14ac:dyDescent="0.2">
      <c r="E9107" t="str">
        <v>246b</v>
      </c>
      <c r="F9107">
        <f t="shared" si="150"/>
        <v>246</v>
      </c>
    </row>
    <row r="9108" spans="5:6" x14ac:dyDescent="0.2">
      <c r="E9108" t="str">
        <v>246b</v>
      </c>
      <c r="F9108">
        <f t="shared" si="150"/>
        <v>246</v>
      </c>
    </row>
    <row r="9109" spans="5:6" x14ac:dyDescent="0.2">
      <c r="E9109" t="str">
        <v>246b</v>
      </c>
      <c r="F9109">
        <f t="shared" si="150"/>
        <v>246</v>
      </c>
    </row>
    <row r="9110" spans="5:6" x14ac:dyDescent="0.2">
      <c r="E9110" t="str">
        <v>246b</v>
      </c>
      <c r="F9110">
        <f t="shared" si="150"/>
        <v>246</v>
      </c>
    </row>
    <row r="9111" spans="5:6" x14ac:dyDescent="0.2">
      <c r="E9111" t="str">
        <v>246b</v>
      </c>
      <c r="F9111">
        <f t="shared" si="150"/>
        <v>246</v>
      </c>
    </row>
    <row r="9112" spans="5:6" x14ac:dyDescent="0.2">
      <c r="E9112" t="str">
        <v>246b</v>
      </c>
      <c r="F9112">
        <f t="shared" si="150"/>
        <v>246</v>
      </c>
    </row>
    <row r="9113" spans="5:6" x14ac:dyDescent="0.2">
      <c r="E9113" t="str">
        <v>246b</v>
      </c>
      <c r="F9113">
        <f t="shared" si="150"/>
        <v>246</v>
      </c>
    </row>
    <row r="9114" spans="5:6" x14ac:dyDescent="0.2">
      <c r="E9114" t="str">
        <v>246b</v>
      </c>
      <c r="F9114">
        <f t="shared" si="150"/>
        <v>246</v>
      </c>
    </row>
    <row r="9115" spans="5:6" x14ac:dyDescent="0.2">
      <c r="E9115" t="str">
        <v>246b</v>
      </c>
      <c r="F9115">
        <f t="shared" si="150"/>
        <v>246</v>
      </c>
    </row>
    <row r="9116" spans="5:6" x14ac:dyDescent="0.2">
      <c r="E9116" t="str">
        <v>246b</v>
      </c>
      <c r="F9116">
        <f t="shared" si="150"/>
        <v>246</v>
      </c>
    </row>
    <row r="9117" spans="5:6" x14ac:dyDescent="0.2">
      <c r="E9117" t="str">
        <v>246b</v>
      </c>
      <c r="F9117">
        <f t="shared" si="150"/>
        <v>246</v>
      </c>
    </row>
    <row r="9118" spans="5:6" x14ac:dyDescent="0.2">
      <c r="E9118" t="str">
        <v>246b</v>
      </c>
      <c r="F9118">
        <f t="shared" si="150"/>
        <v>246</v>
      </c>
    </row>
    <row r="9119" spans="5:6" x14ac:dyDescent="0.2">
      <c r="E9119" t="str">
        <v>246b</v>
      </c>
      <c r="F9119">
        <f t="shared" si="150"/>
        <v>246</v>
      </c>
    </row>
    <row r="9120" spans="5:6" x14ac:dyDescent="0.2">
      <c r="E9120" t="str">
        <v>246b</v>
      </c>
      <c r="F9120">
        <f t="shared" si="150"/>
        <v>246</v>
      </c>
    </row>
    <row r="9121" spans="5:6" x14ac:dyDescent="0.2">
      <c r="E9121" t="str">
        <v>246b</v>
      </c>
      <c r="F9121">
        <f t="shared" si="150"/>
        <v>246</v>
      </c>
    </row>
    <row r="9122" spans="5:6" x14ac:dyDescent="0.2">
      <c r="E9122" t="str">
        <v>246b</v>
      </c>
      <c r="F9122">
        <f t="shared" si="150"/>
        <v>246</v>
      </c>
    </row>
    <row r="9123" spans="5:6" x14ac:dyDescent="0.2">
      <c r="E9123" t="str">
        <v>246b</v>
      </c>
      <c r="F9123">
        <f t="shared" si="150"/>
        <v>246</v>
      </c>
    </row>
    <row r="9124" spans="5:6" x14ac:dyDescent="0.2">
      <c r="E9124" t="str">
        <v>246b</v>
      </c>
      <c r="F9124">
        <f t="shared" si="150"/>
        <v>246</v>
      </c>
    </row>
    <row r="9125" spans="5:6" x14ac:dyDescent="0.2">
      <c r="E9125" t="str">
        <v>246b</v>
      </c>
      <c r="F9125">
        <f t="shared" si="150"/>
        <v>246</v>
      </c>
    </row>
    <row r="9126" spans="5:6" x14ac:dyDescent="0.2">
      <c r="E9126" t="str">
        <v>246b</v>
      </c>
      <c r="F9126">
        <f t="shared" si="150"/>
        <v>246</v>
      </c>
    </row>
    <row r="9127" spans="5:6" x14ac:dyDescent="0.2">
      <c r="E9127" t="str">
        <v>246b</v>
      </c>
      <c r="F9127">
        <f t="shared" si="150"/>
        <v>246</v>
      </c>
    </row>
    <row r="9128" spans="5:6" x14ac:dyDescent="0.2">
      <c r="E9128" t="str">
        <v>246b</v>
      </c>
      <c r="F9128">
        <f t="shared" si="150"/>
        <v>246</v>
      </c>
    </row>
    <row r="9129" spans="5:6" x14ac:dyDescent="0.2">
      <c r="E9129" t="str">
        <v>246b</v>
      </c>
      <c r="F9129">
        <f t="shared" si="150"/>
        <v>246</v>
      </c>
    </row>
    <row r="9130" spans="5:6" x14ac:dyDescent="0.2">
      <c r="E9130" t="str">
        <v>246b</v>
      </c>
      <c r="F9130">
        <f t="shared" si="150"/>
        <v>246</v>
      </c>
    </row>
    <row r="9131" spans="5:6" x14ac:dyDescent="0.2">
      <c r="E9131" t="str">
        <v>246b</v>
      </c>
      <c r="F9131">
        <f t="shared" si="150"/>
        <v>246</v>
      </c>
    </row>
    <row r="9132" spans="5:6" x14ac:dyDescent="0.2">
      <c r="E9132" t="str">
        <v>246b</v>
      </c>
      <c r="F9132">
        <f t="shared" si="150"/>
        <v>246</v>
      </c>
    </row>
    <row r="9133" spans="5:6" x14ac:dyDescent="0.2">
      <c r="E9133" t="str">
        <v>246b</v>
      </c>
      <c r="F9133">
        <f t="shared" si="150"/>
        <v>246</v>
      </c>
    </row>
    <row r="9134" spans="5:6" x14ac:dyDescent="0.2">
      <c r="E9134" t="str">
        <v>246b</v>
      </c>
      <c r="F9134">
        <f t="shared" si="150"/>
        <v>246</v>
      </c>
    </row>
    <row r="9135" spans="5:6" x14ac:dyDescent="0.2">
      <c r="E9135" t="str">
        <v>246b</v>
      </c>
      <c r="F9135">
        <f t="shared" si="150"/>
        <v>246</v>
      </c>
    </row>
    <row r="9136" spans="5:6" x14ac:dyDescent="0.2">
      <c r="E9136" t="str">
        <v>246b</v>
      </c>
      <c r="F9136">
        <f t="shared" si="150"/>
        <v>246</v>
      </c>
    </row>
    <row r="9137" spans="5:6" x14ac:dyDescent="0.2">
      <c r="E9137" t="str">
        <v>246b</v>
      </c>
      <c r="F9137">
        <f t="shared" si="150"/>
        <v>246</v>
      </c>
    </row>
    <row r="9138" spans="5:6" x14ac:dyDescent="0.2">
      <c r="E9138" t="str">
        <v>246b</v>
      </c>
      <c r="F9138">
        <f t="shared" si="150"/>
        <v>246</v>
      </c>
    </row>
    <row r="9139" spans="5:6" x14ac:dyDescent="0.2">
      <c r="E9139" t="str">
        <v>246b</v>
      </c>
      <c r="F9139">
        <f t="shared" si="150"/>
        <v>246</v>
      </c>
    </row>
    <row r="9140" spans="5:6" x14ac:dyDescent="0.2">
      <c r="E9140" t="str">
        <v>246b</v>
      </c>
      <c r="F9140">
        <f t="shared" si="150"/>
        <v>246</v>
      </c>
    </row>
    <row r="9141" spans="5:6" x14ac:dyDescent="0.2">
      <c r="E9141" t="str">
        <v>246b</v>
      </c>
      <c r="F9141">
        <f t="shared" si="150"/>
        <v>246</v>
      </c>
    </row>
    <row r="9142" spans="5:6" x14ac:dyDescent="0.2">
      <c r="E9142" t="str">
        <v>246b</v>
      </c>
      <c r="F9142">
        <f t="shared" si="150"/>
        <v>246</v>
      </c>
    </row>
    <row r="9143" spans="5:6" x14ac:dyDescent="0.2">
      <c r="E9143" t="str">
        <v>246b</v>
      </c>
      <c r="F9143">
        <f t="shared" si="150"/>
        <v>246</v>
      </c>
    </row>
    <row r="9144" spans="5:6" x14ac:dyDescent="0.2">
      <c r="E9144" t="str">
        <v>246b</v>
      </c>
      <c r="F9144">
        <f t="shared" si="150"/>
        <v>246</v>
      </c>
    </row>
    <row r="9145" spans="5:6" x14ac:dyDescent="0.2">
      <c r="E9145" t="str">
        <v>246b</v>
      </c>
      <c r="F9145">
        <f t="shared" si="150"/>
        <v>246</v>
      </c>
    </row>
    <row r="9146" spans="5:6" x14ac:dyDescent="0.2">
      <c r="E9146" t="str">
        <v>246b</v>
      </c>
      <c r="F9146">
        <f t="shared" si="150"/>
        <v>246</v>
      </c>
    </row>
    <row r="9147" spans="5:6" x14ac:dyDescent="0.2">
      <c r="E9147" t="str">
        <v>246b</v>
      </c>
      <c r="F9147">
        <f t="shared" si="150"/>
        <v>246</v>
      </c>
    </row>
    <row r="9148" spans="5:6" x14ac:dyDescent="0.2">
      <c r="E9148" t="str">
        <v>246b</v>
      </c>
      <c r="F9148">
        <f t="shared" si="150"/>
        <v>246</v>
      </c>
    </row>
    <row r="9149" spans="5:6" x14ac:dyDescent="0.2">
      <c r="E9149" t="str">
        <v>246b</v>
      </c>
      <c r="F9149">
        <f t="shared" si="150"/>
        <v>246</v>
      </c>
    </row>
    <row r="9150" spans="5:6" x14ac:dyDescent="0.2">
      <c r="E9150" t="str">
        <v>247a</v>
      </c>
      <c r="F9150">
        <f t="shared" si="150"/>
        <v>247</v>
      </c>
    </row>
    <row r="9151" spans="5:6" x14ac:dyDescent="0.2">
      <c r="E9151" t="str">
        <v>247a</v>
      </c>
      <c r="F9151">
        <f t="shared" si="150"/>
        <v>247</v>
      </c>
    </row>
    <row r="9152" spans="5:6" x14ac:dyDescent="0.2">
      <c r="E9152" t="str">
        <v>247a</v>
      </c>
      <c r="F9152">
        <f t="shared" si="150"/>
        <v>247</v>
      </c>
    </row>
    <row r="9153" spans="5:6" x14ac:dyDescent="0.2">
      <c r="E9153" t="str">
        <v>247a</v>
      </c>
      <c r="F9153">
        <f t="shared" si="150"/>
        <v>247</v>
      </c>
    </row>
    <row r="9154" spans="5:6" x14ac:dyDescent="0.2">
      <c r="E9154" t="str">
        <v>247a</v>
      </c>
      <c r="F9154">
        <f t="shared" si="150"/>
        <v>247</v>
      </c>
    </row>
    <row r="9155" spans="5:6" x14ac:dyDescent="0.2">
      <c r="E9155" t="str">
        <v>247a</v>
      </c>
      <c r="F9155">
        <f t="shared" ref="F9155:F9218" si="151">VALUE(LEFT(E9155,LEN(E9155)-1))</f>
        <v>247</v>
      </c>
    </row>
    <row r="9156" spans="5:6" x14ac:dyDescent="0.2">
      <c r="E9156" t="str">
        <v>247a</v>
      </c>
      <c r="F9156">
        <f t="shared" si="151"/>
        <v>247</v>
      </c>
    </row>
    <row r="9157" spans="5:6" x14ac:dyDescent="0.2">
      <c r="E9157" t="str">
        <v>247a</v>
      </c>
      <c r="F9157">
        <f t="shared" si="151"/>
        <v>247</v>
      </c>
    </row>
    <row r="9158" spans="5:6" x14ac:dyDescent="0.2">
      <c r="E9158" t="str">
        <v>247a</v>
      </c>
      <c r="F9158">
        <f t="shared" si="151"/>
        <v>247</v>
      </c>
    </row>
    <row r="9159" spans="5:6" x14ac:dyDescent="0.2">
      <c r="E9159" t="str">
        <v>247a</v>
      </c>
      <c r="F9159">
        <f t="shared" si="151"/>
        <v>247</v>
      </c>
    </row>
    <row r="9160" spans="5:6" x14ac:dyDescent="0.2">
      <c r="E9160" t="str">
        <v>247a</v>
      </c>
      <c r="F9160">
        <f t="shared" si="151"/>
        <v>247</v>
      </c>
    </row>
    <row r="9161" spans="5:6" x14ac:dyDescent="0.2">
      <c r="E9161" t="str">
        <v>247a</v>
      </c>
      <c r="F9161">
        <f t="shared" si="151"/>
        <v>247</v>
      </c>
    </row>
    <row r="9162" spans="5:6" x14ac:dyDescent="0.2">
      <c r="E9162" t="str">
        <v>247a</v>
      </c>
      <c r="F9162">
        <f t="shared" si="151"/>
        <v>247</v>
      </c>
    </row>
    <row r="9163" spans="5:6" x14ac:dyDescent="0.2">
      <c r="E9163" t="str">
        <v>247a</v>
      </c>
      <c r="F9163">
        <f t="shared" si="151"/>
        <v>247</v>
      </c>
    </row>
    <row r="9164" spans="5:6" x14ac:dyDescent="0.2">
      <c r="E9164" t="str">
        <v>247a</v>
      </c>
      <c r="F9164">
        <f t="shared" si="151"/>
        <v>247</v>
      </c>
    </row>
    <row r="9165" spans="5:6" x14ac:dyDescent="0.2">
      <c r="E9165" t="str">
        <v>247a</v>
      </c>
      <c r="F9165">
        <f t="shared" si="151"/>
        <v>247</v>
      </c>
    </row>
    <row r="9166" spans="5:6" x14ac:dyDescent="0.2">
      <c r="E9166" t="str">
        <v>247a</v>
      </c>
      <c r="F9166">
        <f t="shared" si="151"/>
        <v>247</v>
      </c>
    </row>
    <row r="9167" spans="5:6" x14ac:dyDescent="0.2">
      <c r="E9167" t="str">
        <v>247a</v>
      </c>
      <c r="F9167">
        <f t="shared" si="151"/>
        <v>247</v>
      </c>
    </row>
    <row r="9168" spans="5:6" x14ac:dyDescent="0.2">
      <c r="E9168" t="str">
        <v>247a</v>
      </c>
      <c r="F9168">
        <f t="shared" si="151"/>
        <v>247</v>
      </c>
    </row>
    <row r="9169" spans="5:6" x14ac:dyDescent="0.2">
      <c r="E9169" t="str">
        <v>247a</v>
      </c>
      <c r="F9169">
        <f t="shared" si="151"/>
        <v>247</v>
      </c>
    </row>
    <row r="9170" spans="5:6" x14ac:dyDescent="0.2">
      <c r="E9170" t="str">
        <v>247a</v>
      </c>
      <c r="F9170">
        <f t="shared" si="151"/>
        <v>247</v>
      </c>
    </row>
    <row r="9171" spans="5:6" x14ac:dyDescent="0.2">
      <c r="E9171" t="str">
        <v>247a</v>
      </c>
      <c r="F9171">
        <f t="shared" si="151"/>
        <v>247</v>
      </c>
    </row>
    <row r="9172" spans="5:6" x14ac:dyDescent="0.2">
      <c r="E9172" t="str">
        <v>247a</v>
      </c>
      <c r="F9172">
        <f t="shared" si="151"/>
        <v>247</v>
      </c>
    </row>
    <row r="9173" spans="5:6" x14ac:dyDescent="0.2">
      <c r="E9173" t="str">
        <v>247a</v>
      </c>
      <c r="F9173">
        <f t="shared" si="151"/>
        <v>247</v>
      </c>
    </row>
    <row r="9174" spans="5:6" x14ac:dyDescent="0.2">
      <c r="E9174" t="str">
        <v>247a</v>
      </c>
      <c r="F9174">
        <f t="shared" si="151"/>
        <v>247</v>
      </c>
    </row>
    <row r="9175" spans="5:6" x14ac:dyDescent="0.2">
      <c r="E9175" t="str">
        <v>247a</v>
      </c>
      <c r="F9175">
        <f t="shared" si="151"/>
        <v>247</v>
      </c>
    </row>
    <row r="9176" spans="5:6" x14ac:dyDescent="0.2">
      <c r="E9176" t="str">
        <v>247a</v>
      </c>
      <c r="F9176">
        <f t="shared" si="151"/>
        <v>247</v>
      </c>
    </row>
    <row r="9177" spans="5:6" x14ac:dyDescent="0.2">
      <c r="E9177" t="str">
        <v>247a</v>
      </c>
      <c r="F9177">
        <f t="shared" si="151"/>
        <v>247</v>
      </c>
    </row>
    <row r="9178" spans="5:6" x14ac:dyDescent="0.2">
      <c r="E9178" t="str">
        <v>247a</v>
      </c>
      <c r="F9178">
        <f t="shared" si="151"/>
        <v>247</v>
      </c>
    </row>
    <row r="9179" spans="5:6" x14ac:dyDescent="0.2">
      <c r="E9179" t="str">
        <v>247a</v>
      </c>
      <c r="F9179">
        <f t="shared" si="151"/>
        <v>247</v>
      </c>
    </row>
    <row r="9180" spans="5:6" x14ac:dyDescent="0.2">
      <c r="E9180" t="str">
        <v>247a</v>
      </c>
      <c r="F9180">
        <f t="shared" si="151"/>
        <v>247</v>
      </c>
    </row>
    <row r="9181" spans="5:6" x14ac:dyDescent="0.2">
      <c r="E9181" t="str">
        <v>247a</v>
      </c>
      <c r="F9181">
        <f t="shared" si="151"/>
        <v>247</v>
      </c>
    </row>
    <row r="9182" spans="5:6" x14ac:dyDescent="0.2">
      <c r="E9182" t="str">
        <v>247a</v>
      </c>
      <c r="F9182">
        <f t="shared" si="151"/>
        <v>247</v>
      </c>
    </row>
    <row r="9183" spans="5:6" x14ac:dyDescent="0.2">
      <c r="E9183" t="str">
        <v>247a</v>
      </c>
      <c r="F9183">
        <f t="shared" si="151"/>
        <v>247</v>
      </c>
    </row>
    <row r="9184" spans="5:6" x14ac:dyDescent="0.2">
      <c r="E9184" t="str">
        <v>247a</v>
      </c>
      <c r="F9184">
        <f t="shared" si="151"/>
        <v>247</v>
      </c>
    </row>
    <row r="9185" spans="5:6" x14ac:dyDescent="0.2">
      <c r="E9185" t="str">
        <v>247a</v>
      </c>
      <c r="F9185">
        <f t="shared" si="151"/>
        <v>247</v>
      </c>
    </row>
    <row r="9186" spans="5:6" x14ac:dyDescent="0.2">
      <c r="E9186" t="str">
        <v>247a</v>
      </c>
      <c r="F9186">
        <f t="shared" si="151"/>
        <v>247</v>
      </c>
    </row>
    <row r="9187" spans="5:6" x14ac:dyDescent="0.2">
      <c r="E9187" t="str">
        <v>247a</v>
      </c>
      <c r="F9187">
        <f t="shared" si="151"/>
        <v>247</v>
      </c>
    </row>
    <row r="9188" spans="5:6" x14ac:dyDescent="0.2">
      <c r="E9188" t="str">
        <v>247a</v>
      </c>
      <c r="F9188">
        <f t="shared" si="151"/>
        <v>247</v>
      </c>
    </row>
    <row r="9189" spans="5:6" x14ac:dyDescent="0.2">
      <c r="E9189" t="str">
        <v>247a</v>
      </c>
      <c r="F9189">
        <f t="shared" si="151"/>
        <v>247</v>
      </c>
    </row>
    <row r="9190" spans="5:6" x14ac:dyDescent="0.2">
      <c r="E9190" t="str">
        <v>247a</v>
      </c>
      <c r="F9190">
        <f t="shared" si="151"/>
        <v>247</v>
      </c>
    </row>
    <row r="9191" spans="5:6" x14ac:dyDescent="0.2">
      <c r="E9191" t="str">
        <v>247a</v>
      </c>
      <c r="F9191">
        <f t="shared" si="151"/>
        <v>247</v>
      </c>
    </row>
    <row r="9192" spans="5:6" x14ac:dyDescent="0.2">
      <c r="E9192" t="str">
        <v>247a</v>
      </c>
      <c r="F9192">
        <f t="shared" si="151"/>
        <v>247</v>
      </c>
    </row>
    <row r="9193" spans="5:6" x14ac:dyDescent="0.2">
      <c r="E9193" t="str">
        <v>247a</v>
      </c>
      <c r="F9193">
        <f t="shared" si="151"/>
        <v>247</v>
      </c>
    </row>
    <row r="9194" spans="5:6" x14ac:dyDescent="0.2">
      <c r="E9194" t="str">
        <v>247a</v>
      </c>
      <c r="F9194">
        <f t="shared" si="151"/>
        <v>247</v>
      </c>
    </row>
    <row r="9195" spans="5:6" x14ac:dyDescent="0.2">
      <c r="E9195" t="str">
        <v>247a</v>
      </c>
      <c r="F9195">
        <f t="shared" si="151"/>
        <v>247</v>
      </c>
    </row>
    <row r="9196" spans="5:6" x14ac:dyDescent="0.2">
      <c r="E9196" t="str">
        <v>247a</v>
      </c>
      <c r="F9196">
        <f t="shared" si="151"/>
        <v>247</v>
      </c>
    </row>
    <row r="9197" spans="5:6" x14ac:dyDescent="0.2">
      <c r="E9197" t="str">
        <v>247a</v>
      </c>
      <c r="F9197">
        <f t="shared" si="151"/>
        <v>247</v>
      </c>
    </row>
    <row r="9198" spans="5:6" x14ac:dyDescent="0.2">
      <c r="E9198" t="str">
        <v>247a</v>
      </c>
      <c r="F9198">
        <f t="shared" si="151"/>
        <v>247</v>
      </c>
    </row>
    <row r="9199" spans="5:6" x14ac:dyDescent="0.2">
      <c r="E9199" t="str">
        <v>247a</v>
      </c>
      <c r="F9199">
        <f t="shared" si="151"/>
        <v>247</v>
      </c>
    </row>
    <row r="9200" spans="5:6" x14ac:dyDescent="0.2">
      <c r="E9200" t="str">
        <v>247a</v>
      </c>
      <c r="F9200">
        <f t="shared" si="151"/>
        <v>247</v>
      </c>
    </row>
    <row r="9201" spans="5:6" x14ac:dyDescent="0.2">
      <c r="E9201" t="str">
        <v>247a</v>
      </c>
      <c r="F9201">
        <f t="shared" si="151"/>
        <v>247</v>
      </c>
    </row>
    <row r="9202" spans="5:6" x14ac:dyDescent="0.2">
      <c r="E9202" t="str">
        <v>247a</v>
      </c>
      <c r="F9202">
        <f t="shared" si="151"/>
        <v>247</v>
      </c>
    </row>
    <row r="9203" spans="5:6" x14ac:dyDescent="0.2">
      <c r="E9203" t="str">
        <v>247a</v>
      </c>
      <c r="F9203">
        <f t="shared" si="151"/>
        <v>247</v>
      </c>
    </row>
    <row r="9204" spans="5:6" x14ac:dyDescent="0.2">
      <c r="E9204" t="str">
        <v>247a</v>
      </c>
      <c r="F9204">
        <f t="shared" si="151"/>
        <v>247</v>
      </c>
    </row>
    <row r="9205" spans="5:6" x14ac:dyDescent="0.2">
      <c r="E9205" t="str">
        <v>247a</v>
      </c>
      <c r="F9205">
        <f t="shared" si="151"/>
        <v>247</v>
      </c>
    </row>
    <row r="9206" spans="5:6" x14ac:dyDescent="0.2">
      <c r="E9206" t="str">
        <v>247a</v>
      </c>
      <c r="F9206">
        <f t="shared" si="151"/>
        <v>247</v>
      </c>
    </row>
    <row r="9207" spans="5:6" x14ac:dyDescent="0.2">
      <c r="E9207" t="str">
        <v>247a</v>
      </c>
      <c r="F9207">
        <f t="shared" si="151"/>
        <v>247</v>
      </c>
    </row>
    <row r="9208" spans="5:6" x14ac:dyDescent="0.2">
      <c r="E9208" t="str">
        <v>247a</v>
      </c>
      <c r="F9208">
        <f t="shared" si="151"/>
        <v>247</v>
      </c>
    </row>
    <row r="9209" spans="5:6" x14ac:dyDescent="0.2">
      <c r="E9209" t="str">
        <v>247a</v>
      </c>
      <c r="F9209">
        <f t="shared" si="151"/>
        <v>247</v>
      </c>
    </row>
    <row r="9210" spans="5:6" x14ac:dyDescent="0.2">
      <c r="E9210" t="str">
        <v>247a</v>
      </c>
      <c r="F9210">
        <f t="shared" si="151"/>
        <v>247</v>
      </c>
    </row>
    <row r="9211" spans="5:6" x14ac:dyDescent="0.2">
      <c r="E9211" t="str">
        <v>247a</v>
      </c>
      <c r="F9211">
        <f t="shared" si="151"/>
        <v>247</v>
      </c>
    </row>
    <row r="9212" spans="5:6" x14ac:dyDescent="0.2">
      <c r="E9212" t="str">
        <v>247a</v>
      </c>
      <c r="F9212">
        <f t="shared" si="151"/>
        <v>247</v>
      </c>
    </row>
    <row r="9213" spans="5:6" x14ac:dyDescent="0.2">
      <c r="E9213" t="str">
        <v>247a</v>
      </c>
      <c r="F9213">
        <f t="shared" si="151"/>
        <v>247</v>
      </c>
    </row>
    <row r="9214" spans="5:6" x14ac:dyDescent="0.2">
      <c r="E9214" t="str">
        <v>247a</v>
      </c>
      <c r="F9214">
        <f t="shared" si="151"/>
        <v>247</v>
      </c>
    </row>
    <row r="9215" spans="5:6" x14ac:dyDescent="0.2">
      <c r="E9215" t="str">
        <v>247a</v>
      </c>
      <c r="F9215">
        <f t="shared" si="151"/>
        <v>247</v>
      </c>
    </row>
    <row r="9216" spans="5:6" x14ac:dyDescent="0.2">
      <c r="E9216" t="str">
        <v>247a</v>
      </c>
      <c r="F9216">
        <f t="shared" si="151"/>
        <v>247</v>
      </c>
    </row>
    <row r="9217" spans="5:6" x14ac:dyDescent="0.2">
      <c r="E9217" t="str">
        <v>247a</v>
      </c>
      <c r="F9217">
        <f t="shared" si="151"/>
        <v>247</v>
      </c>
    </row>
    <row r="9218" spans="5:6" x14ac:dyDescent="0.2">
      <c r="E9218" t="str">
        <v>247a</v>
      </c>
      <c r="F9218">
        <f t="shared" si="151"/>
        <v>247</v>
      </c>
    </row>
    <row r="9219" spans="5:6" x14ac:dyDescent="0.2">
      <c r="E9219" t="str">
        <v>247a</v>
      </c>
      <c r="F9219">
        <f t="shared" ref="F9219:F9282" si="152">VALUE(LEFT(E9219,LEN(E9219)-1))</f>
        <v>247</v>
      </c>
    </row>
    <row r="9220" spans="5:6" x14ac:dyDescent="0.2">
      <c r="E9220" t="str">
        <v>247a</v>
      </c>
      <c r="F9220">
        <f t="shared" si="152"/>
        <v>247</v>
      </c>
    </row>
    <row r="9221" spans="5:6" x14ac:dyDescent="0.2">
      <c r="E9221" t="str">
        <v>247a</v>
      </c>
      <c r="F9221">
        <f t="shared" si="152"/>
        <v>247</v>
      </c>
    </row>
    <row r="9222" spans="5:6" x14ac:dyDescent="0.2">
      <c r="E9222" t="str">
        <v>247a</v>
      </c>
      <c r="F9222">
        <f t="shared" si="152"/>
        <v>247</v>
      </c>
    </row>
    <row r="9223" spans="5:6" x14ac:dyDescent="0.2">
      <c r="E9223" t="str">
        <v>247a</v>
      </c>
      <c r="F9223">
        <f t="shared" si="152"/>
        <v>247</v>
      </c>
    </row>
    <row r="9224" spans="5:6" x14ac:dyDescent="0.2">
      <c r="E9224" t="str">
        <v>247a</v>
      </c>
      <c r="F9224">
        <f t="shared" si="152"/>
        <v>247</v>
      </c>
    </row>
    <row r="9225" spans="5:6" x14ac:dyDescent="0.2">
      <c r="E9225" t="str">
        <v>247a</v>
      </c>
      <c r="F9225">
        <f t="shared" si="152"/>
        <v>247</v>
      </c>
    </row>
    <row r="9226" spans="5:6" x14ac:dyDescent="0.2">
      <c r="E9226" t="str">
        <v>247b</v>
      </c>
      <c r="F9226">
        <f t="shared" si="152"/>
        <v>247</v>
      </c>
    </row>
    <row r="9227" spans="5:6" x14ac:dyDescent="0.2">
      <c r="E9227" t="str">
        <v>247b</v>
      </c>
      <c r="F9227">
        <f t="shared" si="152"/>
        <v>247</v>
      </c>
    </row>
    <row r="9228" spans="5:6" x14ac:dyDescent="0.2">
      <c r="E9228" t="str">
        <v>247b</v>
      </c>
      <c r="F9228">
        <f t="shared" si="152"/>
        <v>247</v>
      </c>
    </row>
    <row r="9229" spans="5:6" x14ac:dyDescent="0.2">
      <c r="E9229" t="str">
        <v>247b</v>
      </c>
      <c r="F9229">
        <f t="shared" si="152"/>
        <v>247</v>
      </c>
    </row>
    <row r="9230" spans="5:6" x14ac:dyDescent="0.2">
      <c r="E9230" t="str">
        <v>247b</v>
      </c>
      <c r="F9230">
        <f t="shared" si="152"/>
        <v>247</v>
      </c>
    </row>
    <row r="9231" spans="5:6" x14ac:dyDescent="0.2">
      <c r="E9231" t="str">
        <v>247b</v>
      </c>
      <c r="F9231">
        <f t="shared" si="152"/>
        <v>247</v>
      </c>
    </row>
    <row r="9232" spans="5:6" x14ac:dyDescent="0.2">
      <c r="E9232" t="str">
        <v>247b</v>
      </c>
      <c r="F9232">
        <f t="shared" si="152"/>
        <v>247</v>
      </c>
    </row>
    <row r="9233" spans="5:6" x14ac:dyDescent="0.2">
      <c r="E9233" t="str">
        <v>247b</v>
      </c>
      <c r="F9233">
        <f t="shared" si="152"/>
        <v>247</v>
      </c>
    </row>
    <row r="9234" spans="5:6" x14ac:dyDescent="0.2">
      <c r="E9234" t="str">
        <v>247b</v>
      </c>
      <c r="F9234">
        <f t="shared" si="152"/>
        <v>247</v>
      </c>
    </row>
    <row r="9235" spans="5:6" x14ac:dyDescent="0.2">
      <c r="E9235" t="str">
        <v>247b</v>
      </c>
      <c r="F9235">
        <f t="shared" si="152"/>
        <v>247</v>
      </c>
    </row>
    <row r="9236" spans="5:6" x14ac:dyDescent="0.2">
      <c r="E9236" t="str">
        <v>247b</v>
      </c>
      <c r="F9236">
        <f t="shared" si="152"/>
        <v>247</v>
      </c>
    </row>
    <row r="9237" spans="5:6" x14ac:dyDescent="0.2">
      <c r="E9237" t="str">
        <v>247b</v>
      </c>
      <c r="F9237">
        <f t="shared" si="152"/>
        <v>247</v>
      </c>
    </row>
    <row r="9238" spans="5:6" x14ac:dyDescent="0.2">
      <c r="E9238" t="str">
        <v>247b</v>
      </c>
      <c r="F9238">
        <f t="shared" si="152"/>
        <v>247</v>
      </c>
    </row>
    <row r="9239" spans="5:6" x14ac:dyDescent="0.2">
      <c r="E9239" t="str">
        <v>247b</v>
      </c>
      <c r="F9239">
        <f t="shared" si="152"/>
        <v>247</v>
      </c>
    </row>
    <row r="9240" spans="5:6" x14ac:dyDescent="0.2">
      <c r="E9240" t="str">
        <v>247b</v>
      </c>
      <c r="F9240">
        <f t="shared" si="152"/>
        <v>247</v>
      </c>
    </row>
    <row r="9241" spans="5:6" x14ac:dyDescent="0.2">
      <c r="E9241" t="str">
        <v>247b</v>
      </c>
      <c r="F9241">
        <f t="shared" si="152"/>
        <v>247</v>
      </c>
    </row>
    <row r="9242" spans="5:6" x14ac:dyDescent="0.2">
      <c r="E9242" t="str">
        <v>247b</v>
      </c>
      <c r="F9242">
        <f t="shared" si="152"/>
        <v>247</v>
      </c>
    </row>
    <row r="9243" spans="5:6" x14ac:dyDescent="0.2">
      <c r="E9243" t="str">
        <v>247b</v>
      </c>
      <c r="F9243">
        <f t="shared" si="152"/>
        <v>247</v>
      </c>
    </row>
    <row r="9244" spans="5:6" x14ac:dyDescent="0.2">
      <c r="E9244" t="str">
        <v>247b</v>
      </c>
      <c r="F9244">
        <f t="shared" si="152"/>
        <v>247</v>
      </c>
    </row>
    <row r="9245" spans="5:6" x14ac:dyDescent="0.2">
      <c r="E9245" t="str">
        <v>247b</v>
      </c>
      <c r="F9245">
        <f t="shared" si="152"/>
        <v>247</v>
      </c>
    </row>
    <row r="9246" spans="5:6" x14ac:dyDescent="0.2">
      <c r="E9246" t="str">
        <v>247b</v>
      </c>
      <c r="F9246">
        <f t="shared" si="152"/>
        <v>247</v>
      </c>
    </row>
    <row r="9247" spans="5:6" x14ac:dyDescent="0.2">
      <c r="E9247" t="str">
        <v>247b</v>
      </c>
      <c r="F9247">
        <f t="shared" si="152"/>
        <v>247</v>
      </c>
    </row>
    <row r="9248" spans="5:6" x14ac:dyDescent="0.2">
      <c r="E9248" t="str">
        <v>247b</v>
      </c>
      <c r="F9248">
        <f t="shared" si="152"/>
        <v>247</v>
      </c>
    </row>
    <row r="9249" spans="5:6" x14ac:dyDescent="0.2">
      <c r="E9249" t="str">
        <v>247b</v>
      </c>
      <c r="F9249">
        <f t="shared" si="152"/>
        <v>247</v>
      </c>
    </row>
    <row r="9250" spans="5:6" x14ac:dyDescent="0.2">
      <c r="E9250" t="str">
        <v>247b</v>
      </c>
      <c r="F9250">
        <f t="shared" si="152"/>
        <v>247</v>
      </c>
    </row>
    <row r="9251" spans="5:6" x14ac:dyDescent="0.2">
      <c r="E9251" t="str">
        <v>247b</v>
      </c>
      <c r="F9251">
        <f t="shared" si="152"/>
        <v>247</v>
      </c>
    </row>
    <row r="9252" spans="5:6" x14ac:dyDescent="0.2">
      <c r="E9252" t="str">
        <v>247b</v>
      </c>
      <c r="F9252">
        <f t="shared" si="152"/>
        <v>247</v>
      </c>
    </row>
    <row r="9253" spans="5:6" x14ac:dyDescent="0.2">
      <c r="E9253" t="str">
        <v>247b</v>
      </c>
      <c r="F9253">
        <f t="shared" si="152"/>
        <v>247</v>
      </c>
    </row>
    <row r="9254" spans="5:6" x14ac:dyDescent="0.2">
      <c r="E9254" t="str">
        <v>247b</v>
      </c>
      <c r="F9254">
        <f t="shared" si="152"/>
        <v>247</v>
      </c>
    </row>
    <row r="9255" spans="5:6" x14ac:dyDescent="0.2">
      <c r="E9255" t="str">
        <v>247b</v>
      </c>
      <c r="F9255">
        <f t="shared" si="152"/>
        <v>247</v>
      </c>
    </row>
    <row r="9256" spans="5:6" x14ac:dyDescent="0.2">
      <c r="E9256" t="str">
        <v>247b</v>
      </c>
      <c r="F9256">
        <f t="shared" si="152"/>
        <v>247</v>
      </c>
    </row>
    <row r="9257" spans="5:6" x14ac:dyDescent="0.2">
      <c r="E9257" t="str">
        <v>247b</v>
      </c>
      <c r="F9257">
        <f t="shared" si="152"/>
        <v>247</v>
      </c>
    </row>
    <row r="9258" spans="5:6" x14ac:dyDescent="0.2">
      <c r="E9258" t="str">
        <v>247b</v>
      </c>
      <c r="F9258">
        <f t="shared" si="152"/>
        <v>247</v>
      </c>
    </row>
    <row r="9259" spans="5:6" x14ac:dyDescent="0.2">
      <c r="E9259" t="str">
        <v>247b</v>
      </c>
      <c r="F9259">
        <f t="shared" si="152"/>
        <v>247</v>
      </c>
    </row>
    <row r="9260" spans="5:6" x14ac:dyDescent="0.2">
      <c r="E9260" t="str">
        <v>247b</v>
      </c>
      <c r="F9260">
        <f t="shared" si="152"/>
        <v>247</v>
      </c>
    </row>
    <row r="9261" spans="5:6" x14ac:dyDescent="0.2">
      <c r="E9261" t="str">
        <v>247b</v>
      </c>
      <c r="F9261">
        <f t="shared" si="152"/>
        <v>247</v>
      </c>
    </row>
    <row r="9262" spans="5:6" x14ac:dyDescent="0.2">
      <c r="E9262" t="str">
        <v>247b</v>
      </c>
      <c r="F9262">
        <f t="shared" si="152"/>
        <v>247</v>
      </c>
    </row>
    <row r="9263" spans="5:6" x14ac:dyDescent="0.2">
      <c r="E9263" t="str">
        <v>247b</v>
      </c>
      <c r="F9263">
        <f t="shared" si="152"/>
        <v>247</v>
      </c>
    </row>
    <row r="9264" spans="5:6" x14ac:dyDescent="0.2">
      <c r="E9264" t="str">
        <v>247b</v>
      </c>
      <c r="F9264">
        <f t="shared" si="152"/>
        <v>247</v>
      </c>
    </row>
    <row r="9265" spans="5:6" x14ac:dyDescent="0.2">
      <c r="E9265" t="str">
        <v>248a</v>
      </c>
      <c r="F9265">
        <f t="shared" si="152"/>
        <v>248</v>
      </c>
    </row>
    <row r="9266" spans="5:6" x14ac:dyDescent="0.2">
      <c r="E9266" t="str">
        <v>248a</v>
      </c>
      <c r="F9266">
        <f t="shared" si="152"/>
        <v>248</v>
      </c>
    </row>
    <row r="9267" spans="5:6" x14ac:dyDescent="0.2">
      <c r="E9267" t="str">
        <v>248a</v>
      </c>
      <c r="F9267">
        <f t="shared" si="152"/>
        <v>248</v>
      </c>
    </row>
    <row r="9268" spans="5:6" x14ac:dyDescent="0.2">
      <c r="E9268" t="str">
        <v>248a</v>
      </c>
      <c r="F9268">
        <f t="shared" si="152"/>
        <v>248</v>
      </c>
    </row>
    <row r="9269" spans="5:6" x14ac:dyDescent="0.2">
      <c r="E9269" t="str">
        <v>248a</v>
      </c>
      <c r="F9269">
        <f t="shared" si="152"/>
        <v>248</v>
      </c>
    </row>
    <row r="9270" spans="5:6" x14ac:dyDescent="0.2">
      <c r="E9270" t="str">
        <v>248a</v>
      </c>
      <c r="F9270">
        <f t="shared" si="152"/>
        <v>248</v>
      </c>
    </row>
    <row r="9271" spans="5:6" x14ac:dyDescent="0.2">
      <c r="E9271" t="str">
        <v>248a</v>
      </c>
      <c r="F9271">
        <f t="shared" si="152"/>
        <v>248</v>
      </c>
    </row>
    <row r="9272" spans="5:6" x14ac:dyDescent="0.2">
      <c r="E9272" t="str">
        <v>248a</v>
      </c>
      <c r="F9272">
        <f t="shared" si="152"/>
        <v>248</v>
      </c>
    </row>
    <row r="9273" spans="5:6" x14ac:dyDescent="0.2">
      <c r="E9273" t="str">
        <v>248a</v>
      </c>
      <c r="F9273">
        <f t="shared" si="152"/>
        <v>248</v>
      </c>
    </row>
    <row r="9274" spans="5:6" x14ac:dyDescent="0.2">
      <c r="E9274" t="str">
        <v>248a</v>
      </c>
      <c r="F9274">
        <f t="shared" si="152"/>
        <v>248</v>
      </c>
    </row>
    <row r="9275" spans="5:6" x14ac:dyDescent="0.2">
      <c r="E9275" t="str">
        <v>248a</v>
      </c>
      <c r="F9275">
        <f t="shared" si="152"/>
        <v>248</v>
      </c>
    </row>
    <row r="9276" spans="5:6" x14ac:dyDescent="0.2">
      <c r="E9276" t="str">
        <v>248a</v>
      </c>
      <c r="F9276">
        <f t="shared" si="152"/>
        <v>248</v>
      </c>
    </row>
    <row r="9277" spans="5:6" x14ac:dyDescent="0.2">
      <c r="E9277" t="str">
        <v>248a</v>
      </c>
      <c r="F9277">
        <f t="shared" si="152"/>
        <v>248</v>
      </c>
    </row>
    <row r="9278" spans="5:6" x14ac:dyDescent="0.2">
      <c r="E9278" t="str">
        <v>248a</v>
      </c>
      <c r="F9278">
        <f t="shared" si="152"/>
        <v>248</v>
      </c>
    </row>
    <row r="9279" spans="5:6" x14ac:dyDescent="0.2">
      <c r="E9279" t="str">
        <v>248a</v>
      </c>
      <c r="F9279">
        <f t="shared" si="152"/>
        <v>248</v>
      </c>
    </row>
    <row r="9280" spans="5:6" x14ac:dyDescent="0.2">
      <c r="E9280" t="str">
        <v>248a</v>
      </c>
      <c r="F9280">
        <f t="shared" si="152"/>
        <v>248</v>
      </c>
    </row>
    <row r="9281" spans="5:6" x14ac:dyDescent="0.2">
      <c r="E9281" t="str">
        <v>248a</v>
      </c>
      <c r="F9281">
        <f t="shared" si="152"/>
        <v>248</v>
      </c>
    </row>
    <row r="9282" spans="5:6" x14ac:dyDescent="0.2">
      <c r="E9282" t="str">
        <v>248a</v>
      </c>
      <c r="F9282">
        <f t="shared" si="152"/>
        <v>248</v>
      </c>
    </row>
    <row r="9283" spans="5:6" x14ac:dyDescent="0.2">
      <c r="E9283" t="str">
        <v>248a</v>
      </c>
      <c r="F9283">
        <f t="shared" ref="F9283:F9346" si="153">VALUE(LEFT(E9283,LEN(E9283)-1))</f>
        <v>248</v>
      </c>
    </row>
    <row r="9284" spans="5:6" x14ac:dyDescent="0.2">
      <c r="E9284" t="str">
        <v>248a</v>
      </c>
      <c r="F9284">
        <f t="shared" si="153"/>
        <v>248</v>
      </c>
    </row>
    <row r="9285" spans="5:6" x14ac:dyDescent="0.2">
      <c r="E9285" t="str">
        <v>248a</v>
      </c>
      <c r="F9285">
        <f t="shared" si="153"/>
        <v>248</v>
      </c>
    </row>
    <row r="9286" spans="5:6" x14ac:dyDescent="0.2">
      <c r="E9286" t="str">
        <v>248a</v>
      </c>
      <c r="F9286">
        <f t="shared" si="153"/>
        <v>248</v>
      </c>
    </row>
    <row r="9287" spans="5:6" x14ac:dyDescent="0.2">
      <c r="E9287" t="str">
        <v>248a</v>
      </c>
      <c r="F9287">
        <f t="shared" si="153"/>
        <v>248</v>
      </c>
    </row>
    <row r="9288" spans="5:6" x14ac:dyDescent="0.2">
      <c r="E9288" t="str">
        <v>248a</v>
      </c>
      <c r="F9288">
        <f t="shared" si="153"/>
        <v>248</v>
      </c>
    </row>
    <row r="9289" spans="5:6" x14ac:dyDescent="0.2">
      <c r="E9289" t="str">
        <v>248a</v>
      </c>
      <c r="F9289">
        <f t="shared" si="153"/>
        <v>248</v>
      </c>
    </row>
    <row r="9290" spans="5:6" x14ac:dyDescent="0.2">
      <c r="E9290" t="str">
        <v>248a</v>
      </c>
      <c r="F9290">
        <f t="shared" si="153"/>
        <v>248</v>
      </c>
    </row>
    <row r="9291" spans="5:6" x14ac:dyDescent="0.2">
      <c r="E9291" t="str">
        <v>248a</v>
      </c>
      <c r="F9291">
        <f t="shared" si="153"/>
        <v>248</v>
      </c>
    </row>
    <row r="9292" spans="5:6" x14ac:dyDescent="0.2">
      <c r="E9292" t="str">
        <v>248a</v>
      </c>
      <c r="F9292">
        <f t="shared" si="153"/>
        <v>248</v>
      </c>
    </row>
    <row r="9293" spans="5:6" x14ac:dyDescent="0.2">
      <c r="E9293" t="str">
        <v>248a</v>
      </c>
      <c r="F9293">
        <f t="shared" si="153"/>
        <v>248</v>
      </c>
    </row>
    <row r="9294" spans="5:6" x14ac:dyDescent="0.2">
      <c r="E9294" t="str">
        <v>248a</v>
      </c>
      <c r="F9294">
        <f t="shared" si="153"/>
        <v>248</v>
      </c>
    </row>
    <row r="9295" spans="5:6" x14ac:dyDescent="0.2">
      <c r="E9295" t="str">
        <v>248a</v>
      </c>
      <c r="F9295">
        <f t="shared" si="153"/>
        <v>248</v>
      </c>
    </row>
    <row r="9296" spans="5:6" x14ac:dyDescent="0.2">
      <c r="E9296" t="str">
        <v>248a</v>
      </c>
      <c r="F9296">
        <f t="shared" si="153"/>
        <v>248</v>
      </c>
    </row>
    <row r="9297" spans="5:6" x14ac:dyDescent="0.2">
      <c r="E9297" t="str">
        <v>248a</v>
      </c>
      <c r="F9297">
        <f t="shared" si="153"/>
        <v>248</v>
      </c>
    </row>
    <row r="9298" spans="5:6" x14ac:dyDescent="0.2">
      <c r="E9298" t="str">
        <v>248a</v>
      </c>
      <c r="F9298">
        <f t="shared" si="153"/>
        <v>248</v>
      </c>
    </row>
    <row r="9299" spans="5:6" x14ac:dyDescent="0.2">
      <c r="E9299" t="str">
        <v>248a</v>
      </c>
      <c r="F9299">
        <f t="shared" si="153"/>
        <v>248</v>
      </c>
    </row>
    <row r="9300" spans="5:6" x14ac:dyDescent="0.2">
      <c r="E9300" t="str">
        <v>248a</v>
      </c>
      <c r="F9300">
        <f t="shared" si="153"/>
        <v>248</v>
      </c>
    </row>
    <row r="9301" spans="5:6" x14ac:dyDescent="0.2">
      <c r="E9301" t="str">
        <v>248a</v>
      </c>
      <c r="F9301">
        <f t="shared" si="153"/>
        <v>248</v>
      </c>
    </row>
    <row r="9302" spans="5:6" x14ac:dyDescent="0.2">
      <c r="E9302" t="str">
        <v>248a</v>
      </c>
      <c r="F9302">
        <f t="shared" si="153"/>
        <v>248</v>
      </c>
    </row>
    <row r="9303" spans="5:6" x14ac:dyDescent="0.2">
      <c r="E9303" t="str">
        <v>248a</v>
      </c>
      <c r="F9303">
        <f t="shared" si="153"/>
        <v>248</v>
      </c>
    </row>
    <row r="9304" spans="5:6" x14ac:dyDescent="0.2">
      <c r="E9304" t="str">
        <v>248a</v>
      </c>
      <c r="F9304">
        <f t="shared" si="153"/>
        <v>248</v>
      </c>
    </row>
    <row r="9305" spans="5:6" x14ac:dyDescent="0.2">
      <c r="E9305" t="str">
        <v>248a</v>
      </c>
      <c r="F9305">
        <f t="shared" si="153"/>
        <v>248</v>
      </c>
    </row>
    <row r="9306" spans="5:6" x14ac:dyDescent="0.2">
      <c r="E9306" t="str">
        <v>248a</v>
      </c>
      <c r="F9306">
        <f t="shared" si="153"/>
        <v>248</v>
      </c>
    </row>
    <row r="9307" spans="5:6" x14ac:dyDescent="0.2">
      <c r="E9307" t="str">
        <v>248a</v>
      </c>
      <c r="F9307">
        <f t="shared" si="153"/>
        <v>248</v>
      </c>
    </row>
    <row r="9308" spans="5:6" x14ac:dyDescent="0.2">
      <c r="E9308" t="str">
        <v>248a</v>
      </c>
      <c r="F9308">
        <f t="shared" si="153"/>
        <v>248</v>
      </c>
    </row>
    <row r="9309" spans="5:6" x14ac:dyDescent="0.2">
      <c r="E9309" t="str">
        <v>248a</v>
      </c>
      <c r="F9309">
        <f t="shared" si="153"/>
        <v>248</v>
      </c>
    </row>
    <row r="9310" spans="5:6" x14ac:dyDescent="0.2">
      <c r="E9310" t="str">
        <v>248a</v>
      </c>
      <c r="F9310">
        <f t="shared" si="153"/>
        <v>248</v>
      </c>
    </row>
    <row r="9311" spans="5:6" x14ac:dyDescent="0.2">
      <c r="E9311" t="str">
        <v>248a</v>
      </c>
      <c r="F9311">
        <f t="shared" si="153"/>
        <v>248</v>
      </c>
    </row>
    <row r="9312" spans="5:6" x14ac:dyDescent="0.2">
      <c r="E9312" t="str">
        <v>248a</v>
      </c>
      <c r="F9312">
        <f t="shared" si="153"/>
        <v>248</v>
      </c>
    </row>
    <row r="9313" spans="5:6" x14ac:dyDescent="0.2">
      <c r="E9313" t="str">
        <v>248a</v>
      </c>
      <c r="F9313">
        <f t="shared" si="153"/>
        <v>248</v>
      </c>
    </row>
    <row r="9314" spans="5:6" x14ac:dyDescent="0.2">
      <c r="E9314" t="str">
        <v>248a</v>
      </c>
      <c r="F9314">
        <f t="shared" si="153"/>
        <v>248</v>
      </c>
    </row>
    <row r="9315" spans="5:6" x14ac:dyDescent="0.2">
      <c r="E9315" t="str">
        <v>248a</v>
      </c>
      <c r="F9315">
        <f t="shared" si="153"/>
        <v>248</v>
      </c>
    </row>
    <row r="9316" spans="5:6" x14ac:dyDescent="0.2">
      <c r="E9316" t="str">
        <v>248a</v>
      </c>
      <c r="F9316">
        <f t="shared" si="153"/>
        <v>248</v>
      </c>
    </row>
    <row r="9317" spans="5:6" x14ac:dyDescent="0.2">
      <c r="E9317" t="str">
        <v>248a</v>
      </c>
      <c r="F9317">
        <f t="shared" si="153"/>
        <v>248</v>
      </c>
    </row>
    <row r="9318" spans="5:6" x14ac:dyDescent="0.2">
      <c r="E9318" t="str">
        <v>248a</v>
      </c>
      <c r="F9318">
        <f t="shared" si="153"/>
        <v>248</v>
      </c>
    </row>
    <row r="9319" spans="5:6" x14ac:dyDescent="0.2">
      <c r="E9319" t="str">
        <v>248a</v>
      </c>
      <c r="F9319">
        <f t="shared" si="153"/>
        <v>248</v>
      </c>
    </row>
    <row r="9320" spans="5:6" x14ac:dyDescent="0.2">
      <c r="E9320" t="str">
        <v>248a</v>
      </c>
      <c r="F9320">
        <f t="shared" si="153"/>
        <v>248</v>
      </c>
    </row>
    <row r="9321" spans="5:6" x14ac:dyDescent="0.2">
      <c r="E9321" t="str">
        <v>248a</v>
      </c>
      <c r="F9321">
        <f t="shared" si="153"/>
        <v>248</v>
      </c>
    </row>
    <row r="9322" spans="5:6" x14ac:dyDescent="0.2">
      <c r="E9322" t="str">
        <v>248a</v>
      </c>
      <c r="F9322">
        <f t="shared" si="153"/>
        <v>248</v>
      </c>
    </row>
    <row r="9323" spans="5:6" x14ac:dyDescent="0.2">
      <c r="E9323" t="str">
        <v>248a</v>
      </c>
      <c r="F9323">
        <f t="shared" si="153"/>
        <v>248</v>
      </c>
    </row>
    <row r="9324" spans="5:6" x14ac:dyDescent="0.2">
      <c r="E9324" t="str">
        <v>248a</v>
      </c>
      <c r="F9324">
        <f t="shared" si="153"/>
        <v>248</v>
      </c>
    </row>
    <row r="9325" spans="5:6" x14ac:dyDescent="0.2">
      <c r="E9325" t="str">
        <v>248a</v>
      </c>
      <c r="F9325">
        <f t="shared" si="153"/>
        <v>248</v>
      </c>
    </row>
    <row r="9326" spans="5:6" x14ac:dyDescent="0.2">
      <c r="E9326" t="str">
        <v>248a</v>
      </c>
      <c r="F9326">
        <f t="shared" si="153"/>
        <v>248</v>
      </c>
    </row>
    <row r="9327" spans="5:6" x14ac:dyDescent="0.2">
      <c r="E9327" t="str">
        <v>248a</v>
      </c>
      <c r="F9327">
        <f t="shared" si="153"/>
        <v>248</v>
      </c>
    </row>
    <row r="9328" spans="5:6" x14ac:dyDescent="0.2">
      <c r="E9328" t="str">
        <v>248a</v>
      </c>
      <c r="F9328">
        <f t="shared" si="153"/>
        <v>248</v>
      </c>
    </row>
    <row r="9329" spans="5:6" x14ac:dyDescent="0.2">
      <c r="E9329" t="str">
        <v>248a</v>
      </c>
      <c r="F9329">
        <f t="shared" si="153"/>
        <v>248</v>
      </c>
    </row>
    <row r="9330" spans="5:6" x14ac:dyDescent="0.2">
      <c r="E9330" t="str">
        <v>248a</v>
      </c>
      <c r="F9330">
        <f t="shared" si="153"/>
        <v>248</v>
      </c>
    </row>
    <row r="9331" spans="5:6" x14ac:dyDescent="0.2">
      <c r="E9331" t="str">
        <v>248a</v>
      </c>
      <c r="F9331">
        <f t="shared" si="153"/>
        <v>248</v>
      </c>
    </row>
    <row r="9332" spans="5:6" x14ac:dyDescent="0.2">
      <c r="E9332" t="str">
        <v>248a</v>
      </c>
      <c r="F9332">
        <f t="shared" si="153"/>
        <v>248</v>
      </c>
    </row>
    <row r="9333" spans="5:6" x14ac:dyDescent="0.2">
      <c r="E9333" t="str">
        <v>248a</v>
      </c>
      <c r="F9333">
        <f t="shared" si="153"/>
        <v>248</v>
      </c>
    </row>
    <row r="9334" spans="5:6" x14ac:dyDescent="0.2">
      <c r="E9334" t="str">
        <v>248a</v>
      </c>
      <c r="F9334">
        <f t="shared" si="153"/>
        <v>248</v>
      </c>
    </row>
    <row r="9335" spans="5:6" x14ac:dyDescent="0.2">
      <c r="E9335" t="str">
        <v>248a</v>
      </c>
      <c r="F9335">
        <f t="shared" si="153"/>
        <v>248</v>
      </c>
    </row>
    <row r="9336" spans="5:6" x14ac:dyDescent="0.2">
      <c r="E9336" t="str">
        <v>248a</v>
      </c>
      <c r="F9336">
        <f t="shared" si="153"/>
        <v>248</v>
      </c>
    </row>
    <row r="9337" spans="5:6" x14ac:dyDescent="0.2">
      <c r="E9337" t="str">
        <v>248a</v>
      </c>
      <c r="F9337">
        <f t="shared" si="153"/>
        <v>248</v>
      </c>
    </row>
    <row r="9338" spans="5:6" x14ac:dyDescent="0.2">
      <c r="E9338" t="str">
        <v>248a</v>
      </c>
      <c r="F9338">
        <f t="shared" si="153"/>
        <v>248</v>
      </c>
    </row>
    <row r="9339" spans="5:6" x14ac:dyDescent="0.2">
      <c r="E9339" t="str">
        <v>248a</v>
      </c>
      <c r="F9339">
        <f t="shared" si="153"/>
        <v>248</v>
      </c>
    </row>
    <row r="9340" spans="5:6" x14ac:dyDescent="0.2">
      <c r="E9340" t="str">
        <v>248a</v>
      </c>
      <c r="F9340">
        <f t="shared" si="153"/>
        <v>248</v>
      </c>
    </row>
    <row r="9341" spans="5:6" x14ac:dyDescent="0.2">
      <c r="E9341" t="str">
        <v>248a</v>
      </c>
      <c r="F9341">
        <f t="shared" si="153"/>
        <v>248</v>
      </c>
    </row>
    <row r="9342" spans="5:6" x14ac:dyDescent="0.2">
      <c r="E9342" t="str">
        <v>248a</v>
      </c>
      <c r="F9342">
        <f t="shared" si="153"/>
        <v>248</v>
      </c>
    </row>
    <row r="9343" spans="5:6" x14ac:dyDescent="0.2">
      <c r="E9343" t="str">
        <v>248a</v>
      </c>
      <c r="F9343">
        <f t="shared" si="153"/>
        <v>248</v>
      </c>
    </row>
    <row r="9344" spans="5:6" x14ac:dyDescent="0.2">
      <c r="E9344" t="str">
        <v>248a</v>
      </c>
      <c r="F9344">
        <f t="shared" si="153"/>
        <v>248</v>
      </c>
    </row>
    <row r="9345" spans="5:6" x14ac:dyDescent="0.2">
      <c r="E9345" t="str">
        <v>248a</v>
      </c>
      <c r="F9345">
        <f t="shared" si="153"/>
        <v>248</v>
      </c>
    </row>
    <row r="9346" spans="5:6" x14ac:dyDescent="0.2">
      <c r="E9346" t="str">
        <v>248b</v>
      </c>
      <c r="F9346">
        <f t="shared" si="153"/>
        <v>248</v>
      </c>
    </row>
    <row r="9347" spans="5:6" x14ac:dyDescent="0.2">
      <c r="E9347" t="str">
        <v>248b</v>
      </c>
      <c r="F9347">
        <f t="shared" ref="F9347:F9410" si="154">VALUE(LEFT(E9347,LEN(E9347)-1))</f>
        <v>248</v>
      </c>
    </row>
    <row r="9348" spans="5:6" x14ac:dyDescent="0.2">
      <c r="E9348" t="str">
        <v>248b</v>
      </c>
      <c r="F9348">
        <f t="shared" si="154"/>
        <v>248</v>
      </c>
    </row>
    <row r="9349" spans="5:6" x14ac:dyDescent="0.2">
      <c r="E9349" t="str">
        <v>248b</v>
      </c>
      <c r="F9349">
        <f t="shared" si="154"/>
        <v>248</v>
      </c>
    </row>
    <row r="9350" spans="5:6" x14ac:dyDescent="0.2">
      <c r="E9350" t="str">
        <v>248b</v>
      </c>
      <c r="F9350">
        <f t="shared" si="154"/>
        <v>248</v>
      </c>
    </row>
    <row r="9351" spans="5:6" x14ac:dyDescent="0.2">
      <c r="E9351" t="str">
        <v>248b</v>
      </c>
      <c r="F9351">
        <f t="shared" si="154"/>
        <v>248</v>
      </c>
    </row>
    <row r="9352" spans="5:6" x14ac:dyDescent="0.2">
      <c r="E9352" t="str">
        <v>248b</v>
      </c>
      <c r="F9352">
        <f t="shared" si="154"/>
        <v>248</v>
      </c>
    </row>
    <row r="9353" spans="5:6" x14ac:dyDescent="0.2">
      <c r="E9353" t="str">
        <v>248b</v>
      </c>
      <c r="F9353">
        <f t="shared" si="154"/>
        <v>248</v>
      </c>
    </row>
    <row r="9354" spans="5:6" x14ac:dyDescent="0.2">
      <c r="E9354" t="str">
        <v>248b</v>
      </c>
      <c r="F9354">
        <f t="shared" si="154"/>
        <v>248</v>
      </c>
    </row>
    <row r="9355" spans="5:6" x14ac:dyDescent="0.2">
      <c r="E9355" t="str">
        <v>248b</v>
      </c>
      <c r="F9355">
        <f t="shared" si="154"/>
        <v>248</v>
      </c>
    </row>
    <row r="9356" spans="5:6" x14ac:dyDescent="0.2">
      <c r="E9356" t="str">
        <v>248b</v>
      </c>
      <c r="F9356">
        <f t="shared" si="154"/>
        <v>248</v>
      </c>
    </row>
    <row r="9357" spans="5:6" x14ac:dyDescent="0.2">
      <c r="E9357" t="str">
        <v>248b</v>
      </c>
      <c r="F9357">
        <f t="shared" si="154"/>
        <v>248</v>
      </c>
    </row>
    <row r="9358" spans="5:6" x14ac:dyDescent="0.2">
      <c r="E9358" t="str">
        <v>248b</v>
      </c>
      <c r="F9358">
        <f t="shared" si="154"/>
        <v>248</v>
      </c>
    </row>
    <row r="9359" spans="5:6" x14ac:dyDescent="0.2">
      <c r="E9359" t="str">
        <v>248b</v>
      </c>
      <c r="F9359">
        <f t="shared" si="154"/>
        <v>248</v>
      </c>
    </row>
    <row r="9360" spans="5:6" x14ac:dyDescent="0.2">
      <c r="E9360" t="str">
        <v>248b</v>
      </c>
      <c r="F9360">
        <f t="shared" si="154"/>
        <v>248</v>
      </c>
    </row>
    <row r="9361" spans="5:6" x14ac:dyDescent="0.2">
      <c r="E9361" t="str">
        <v>248b</v>
      </c>
      <c r="F9361">
        <f t="shared" si="154"/>
        <v>248</v>
      </c>
    </row>
    <row r="9362" spans="5:6" x14ac:dyDescent="0.2">
      <c r="E9362" t="str">
        <v>248b</v>
      </c>
      <c r="F9362">
        <f t="shared" si="154"/>
        <v>248</v>
      </c>
    </row>
    <row r="9363" spans="5:6" x14ac:dyDescent="0.2">
      <c r="E9363" t="str">
        <v>248b</v>
      </c>
      <c r="F9363">
        <f t="shared" si="154"/>
        <v>248</v>
      </c>
    </row>
    <row r="9364" spans="5:6" x14ac:dyDescent="0.2">
      <c r="E9364" t="str">
        <v>248b</v>
      </c>
      <c r="F9364">
        <f t="shared" si="154"/>
        <v>248</v>
      </c>
    </row>
    <row r="9365" spans="5:6" x14ac:dyDescent="0.2">
      <c r="E9365" t="str">
        <v>248b</v>
      </c>
      <c r="F9365">
        <f t="shared" si="154"/>
        <v>248</v>
      </c>
    </row>
    <row r="9366" spans="5:6" x14ac:dyDescent="0.2">
      <c r="E9366" t="str">
        <v>248b</v>
      </c>
      <c r="F9366">
        <f t="shared" si="154"/>
        <v>248</v>
      </c>
    </row>
    <row r="9367" spans="5:6" x14ac:dyDescent="0.2">
      <c r="E9367" t="str">
        <v>248b</v>
      </c>
      <c r="F9367">
        <f t="shared" si="154"/>
        <v>248</v>
      </c>
    </row>
    <row r="9368" spans="5:6" x14ac:dyDescent="0.2">
      <c r="E9368" t="str">
        <v>248b</v>
      </c>
      <c r="F9368">
        <f t="shared" si="154"/>
        <v>248</v>
      </c>
    </row>
    <row r="9369" spans="5:6" x14ac:dyDescent="0.2">
      <c r="E9369" t="str">
        <v>248b</v>
      </c>
      <c r="F9369">
        <f t="shared" si="154"/>
        <v>248</v>
      </c>
    </row>
    <row r="9370" spans="5:6" x14ac:dyDescent="0.2">
      <c r="E9370" t="str">
        <v>248b</v>
      </c>
      <c r="F9370">
        <f t="shared" si="154"/>
        <v>248</v>
      </c>
    </row>
    <row r="9371" spans="5:6" x14ac:dyDescent="0.2">
      <c r="E9371" t="str">
        <v>248b</v>
      </c>
      <c r="F9371">
        <f t="shared" si="154"/>
        <v>248</v>
      </c>
    </row>
    <row r="9372" spans="5:6" x14ac:dyDescent="0.2">
      <c r="E9372" t="str">
        <v>248b</v>
      </c>
      <c r="F9372">
        <f t="shared" si="154"/>
        <v>248</v>
      </c>
    </row>
    <row r="9373" spans="5:6" x14ac:dyDescent="0.2">
      <c r="E9373" t="str">
        <v>248b</v>
      </c>
      <c r="F9373">
        <f t="shared" si="154"/>
        <v>248</v>
      </c>
    </row>
    <row r="9374" spans="5:6" x14ac:dyDescent="0.2">
      <c r="E9374" t="str">
        <v>248b</v>
      </c>
      <c r="F9374">
        <f t="shared" si="154"/>
        <v>248</v>
      </c>
    </row>
    <row r="9375" spans="5:6" x14ac:dyDescent="0.2">
      <c r="E9375" t="str">
        <v>248b</v>
      </c>
      <c r="F9375">
        <f t="shared" si="154"/>
        <v>248</v>
      </c>
    </row>
    <row r="9376" spans="5:6" x14ac:dyDescent="0.2">
      <c r="E9376" t="str">
        <v>248b</v>
      </c>
      <c r="F9376">
        <f t="shared" si="154"/>
        <v>248</v>
      </c>
    </row>
    <row r="9377" spans="5:6" x14ac:dyDescent="0.2">
      <c r="E9377" t="str">
        <v>248b</v>
      </c>
      <c r="F9377">
        <f t="shared" si="154"/>
        <v>248</v>
      </c>
    </row>
    <row r="9378" spans="5:6" x14ac:dyDescent="0.2">
      <c r="E9378" t="str">
        <v>248b</v>
      </c>
      <c r="F9378">
        <f t="shared" si="154"/>
        <v>248</v>
      </c>
    </row>
    <row r="9379" spans="5:6" x14ac:dyDescent="0.2">
      <c r="E9379" t="str">
        <v>248b</v>
      </c>
      <c r="F9379">
        <f t="shared" si="154"/>
        <v>248</v>
      </c>
    </row>
    <row r="9380" spans="5:6" x14ac:dyDescent="0.2">
      <c r="E9380" t="str">
        <v>248b</v>
      </c>
      <c r="F9380">
        <f t="shared" si="154"/>
        <v>248</v>
      </c>
    </row>
    <row r="9381" spans="5:6" x14ac:dyDescent="0.2">
      <c r="E9381" t="str">
        <v>248b</v>
      </c>
      <c r="F9381">
        <f t="shared" si="154"/>
        <v>248</v>
      </c>
    </row>
    <row r="9382" spans="5:6" x14ac:dyDescent="0.2">
      <c r="E9382" t="str">
        <v>248b</v>
      </c>
      <c r="F9382">
        <f t="shared" si="154"/>
        <v>248</v>
      </c>
    </row>
    <row r="9383" spans="5:6" x14ac:dyDescent="0.2">
      <c r="E9383" t="str">
        <v>248b</v>
      </c>
      <c r="F9383">
        <f t="shared" si="154"/>
        <v>248</v>
      </c>
    </row>
    <row r="9384" spans="5:6" x14ac:dyDescent="0.2">
      <c r="E9384" t="str">
        <v>248b</v>
      </c>
      <c r="F9384">
        <f t="shared" si="154"/>
        <v>248</v>
      </c>
    </row>
    <row r="9385" spans="5:6" x14ac:dyDescent="0.2">
      <c r="E9385" t="str">
        <v>248b</v>
      </c>
      <c r="F9385">
        <f t="shared" si="154"/>
        <v>248</v>
      </c>
    </row>
    <row r="9386" spans="5:6" x14ac:dyDescent="0.2">
      <c r="E9386" t="str">
        <v>248b</v>
      </c>
      <c r="F9386">
        <f t="shared" si="154"/>
        <v>248</v>
      </c>
    </row>
    <row r="9387" spans="5:6" x14ac:dyDescent="0.2">
      <c r="E9387" t="str">
        <v>248b</v>
      </c>
      <c r="F9387">
        <f t="shared" si="154"/>
        <v>248</v>
      </c>
    </row>
    <row r="9388" spans="5:6" x14ac:dyDescent="0.2">
      <c r="E9388" t="str">
        <v>248b</v>
      </c>
      <c r="F9388">
        <f t="shared" si="154"/>
        <v>248</v>
      </c>
    </row>
    <row r="9389" spans="5:6" x14ac:dyDescent="0.2">
      <c r="E9389" t="str">
        <v>248b</v>
      </c>
      <c r="F9389">
        <f t="shared" si="154"/>
        <v>248</v>
      </c>
    </row>
    <row r="9390" spans="5:6" x14ac:dyDescent="0.2">
      <c r="E9390" t="str">
        <v>248b</v>
      </c>
      <c r="F9390">
        <f t="shared" si="154"/>
        <v>248</v>
      </c>
    </row>
    <row r="9391" spans="5:6" x14ac:dyDescent="0.2">
      <c r="E9391" t="str">
        <v>248b</v>
      </c>
      <c r="F9391">
        <f t="shared" si="154"/>
        <v>248</v>
      </c>
    </row>
    <row r="9392" spans="5:6" x14ac:dyDescent="0.2">
      <c r="E9392" t="str">
        <v>248b</v>
      </c>
      <c r="F9392">
        <f t="shared" si="154"/>
        <v>248</v>
      </c>
    </row>
    <row r="9393" spans="5:6" x14ac:dyDescent="0.2">
      <c r="E9393" t="str">
        <v>248b</v>
      </c>
      <c r="F9393">
        <f t="shared" si="154"/>
        <v>248</v>
      </c>
    </row>
    <row r="9394" spans="5:6" x14ac:dyDescent="0.2">
      <c r="E9394" t="str">
        <v>248b</v>
      </c>
      <c r="F9394">
        <f t="shared" si="154"/>
        <v>248</v>
      </c>
    </row>
    <row r="9395" spans="5:6" x14ac:dyDescent="0.2">
      <c r="E9395" t="str">
        <v>248b</v>
      </c>
      <c r="F9395">
        <f t="shared" si="154"/>
        <v>248</v>
      </c>
    </row>
    <row r="9396" spans="5:6" x14ac:dyDescent="0.2">
      <c r="E9396" t="str">
        <v>248b</v>
      </c>
      <c r="F9396">
        <f t="shared" si="154"/>
        <v>248</v>
      </c>
    </row>
    <row r="9397" spans="5:6" x14ac:dyDescent="0.2">
      <c r="E9397" t="str">
        <v>248b</v>
      </c>
      <c r="F9397">
        <f t="shared" si="154"/>
        <v>248</v>
      </c>
    </row>
    <row r="9398" spans="5:6" x14ac:dyDescent="0.2">
      <c r="E9398" t="str">
        <v>248b</v>
      </c>
      <c r="F9398">
        <f t="shared" si="154"/>
        <v>248</v>
      </c>
    </row>
    <row r="9399" spans="5:6" x14ac:dyDescent="0.2">
      <c r="E9399" t="str">
        <v>248b</v>
      </c>
      <c r="F9399">
        <f t="shared" si="154"/>
        <v>248</v>
      </c>
    </row>
    <row r="9400" spans="5:6" x14ac:dyDescent="0.2">
      <c r="E9400" t="str">
        <v>248b</v>
      </c>
      <c r="F9400">
        <f t="shared" si="154"/>
        <v>248</v>
      </c>
    </row>
    <row r="9401" spans="5:6" x14ac:dyDescent="0.2">
      <c r="E9401" t="str">
        <v>248b</v>
      </c>
      <c r="F9401">
        <f t="shared" si="154"/>
        <v>248</v>
      </c>
    </row>
    <row r="9402" spans="5:6" x14ac:dyDescent="0.2">
      <c r="E9402" t="str">
        <v>248b</v>
      </c>
      <c r="F9402">
        <f t="shared" si="154"/>
        <v>248</v>
      </c>
    </row>
    <row r="9403" spans="5:6" x14ac:dyDescent="0.2">
      <c r="E9403" t="str">
        <v>248b</v>
      </c>
      <c r="F9403">
        <f t="shared" si="154"/>
        <v>248</v>
      </c>
    </row>
    <row r="9404" spans="5:6" x14ac:dyDescent="0.2">
      <c r="E9404" t="str">
        <v>248b</v>
      </c>
      <c r="F9404">
        <f t="shared" si="154"/>
        <v>248</v>
      </c>
    </row>
    <row r="9405" spans="5:6" x14ac:dyDescent="0.2">
      <c r="E9405" t="str">
        <v>248b</v>
      </c>
      <c r="F9405">
        <f t="shared" si="154"/>
        <v>248</v>
      </c>
    </row>
    <row r="9406" spans="5:6" x14ac:dyDescent="0.2">
      <c r="E9406" t="str">
        <v>248b</v>
      </c>
      <c r="F9406">
        <f t="shared" si="154"/>
        <v>248</v>
      </c>
    </row>
    <row r="9407" spans="5:6" x14ac:dyDescent="0.2">
      <c r="E9407" t="str">
        <v>248b</v>
      </c>
      <c r="F9407">
        <f t="shared" si="154"/>
        <v>248</v>
      </c>
    </row>
    <row r="9408" spans="5:6" x14ac:dyDescent="0.2">
      <c r="E9408" t="str">
        <v>248b</v>
      </c>
      <c r="F9408">
        <f t="shared" si="154"/>
        <v>248</v>
      </c>
    </row>
    <row r="9409" spans="5:6" x14ac:dyDescent="0.2">
      <c r="E9409" t="str">
        <v>248b</v>
      </c>
      <c r="F9409">
        <f t="shared" si="154"/>
        <v>248</v>
      </c>
    </row>
    <row r="9410" spans="5:6" x14ac:dyDescent="0.2">
      <c r="E9410" t="str">
        <v>248b</v>
      </c>
      <c r="F9410">
        <f t="shared" si="154"/>
        <v>248</v>
      </c>
    </row>
    <row r="9411" spans="5:6" x14ac:dyDescent="0.2">
      <c r="E9411" t="str">
        <v>248b</v>
      </c>
      <c r="F9411">
        <f t="shared" ref="F9411:F9474" si="155">VALUE(LEFT(E9411,LEN(E9411)-1))</f>
        <v>248</v>
      </c>
    </row>
    <row r="9412" spans="5:6" x14ac:dyDescent="0.2">
      <c r="E9412" t="str">
        <v>248b</v>
      </c>
      <c r="F9412">
        <f t="shared" si="155"/>
        <v>248</v>
      </c>
    </row>
    <row r="9413" spans="5:6" x14ac:dyDescent="0.2">
      <c r="E9413" t="str">
        <v>248b</v>
      </c>
      <c r="F9413">
        <f t="shared" si="155"/>
        <v>248</v>
      </c>
    </row>
    <row r="9414" spans="5:6" x14ac:dyDescent="0.2">
      <c r="E9414" t="str">
        <v>248b</v>
      </c>
      <c r="F9414">
        <f t="shared" si="155"/>
        <v>248</v>
      </c>
    </row>
    <row r="9415" spans="5:6" x14ac:dyDescent="0.2">
      <c r="E9415" t="str">
        <v>248b</v>
      </c>
      <c r="F9415">
        <f t="shared" si="155"/>
        <v>248</v>
      </c>
    </row>
    <row r="9416" spans="5:6" x14ac:dyDescent="0.2">
      <c r="E9416" t="str">
        <v>248b</v>
      </c>
      <c r="F9416">
        <f t="shared" si="155"/>
        <v>248</v>
      </c>
    </row>
    <row r="9417" spans="5:6" x14ac:dyDescent="0.2">
      <c r="E9417" t="str">
        <v>248b</v>
      </c>
      <c r="F9417">
        <f t="shared" si="155"/>
        <v>248</v>
      </c>
    </row>
    <row r="9418" spans="5:6" x14ac:dyDescent="0.2">
      <c r="E9418" t="str">
        <v>248b</v>
      </c>
      <c r="F9418">
        <f t="shared" si="155"/>
        <v>248</v>
      </c>
    </row>
    <row r="9419" spans="5:6" x14ac:dyDescent="0.2">
      <c r="E9419" t="str">
        <v>248b</v>
      </c>
      <c r="F9419">
        <f t="shared" si="155"/>
        <v>248</v>
      </c>
    </row>
    <row r="9420" spans="5:6" x14ac:dyDescent="0.2">
      <c r="E9420" t="str">
        <v>248b</v>
      </c>
      <c r="F9420">
        <f t="shared" si="155"/>
        <v>248</v>
      </c>
    </row>
    <row r="9421" spans="5:6" x14ac:dyDescent="0.2">
      <c r="E9421" t="str">
        <v>248b</v>
      </c>
      <c r="F9421">
        <f t="shared" si="155"/>
        <v>248</v>
      </c>
    </row>
    <row r="9422" spans="5:6" x14ac:dyDescent="0.2">
      <c r="E9422" t="str">
        <v>248b</v>
      </c>
      <c r="F9422">
        <f t="shared" si="155"/>
        <v>248</v>
      </c>
    </row>
    <row r="9423" spans="5:6" x14ac:dyDescent="0.2">
      <c r="E9423" t="str">
        <v>248b</v>
      </c>
      <c r="F9423">
        <f t="shared" si="155"/>
        <v>248</v>
      </c>
    </row>
    <row r="9424" spans="5:6" x14ac:dyDescent="0.2">
      <c r="E9424" t="str">
        <v>248b</v>
      </c>
      <c r="F9424">
        <f t="shared" si="155"/>
        <v>248</v>
      </c>
    </row>
    <row r="9425" spans="5:6" x14ac:dyDescent="0.2">
      <c r="E9425" t="str">
        <v>248b</v>
      </c>
      <c r="F9425">
        <f t="shared" si="155"/>
        <v>248</v>
      </c>
    </row>
    <row r="9426" spans="5:6" x14ac:dyDescent="0.2">
      <c r="E9426" t="str">
        <v>248b</v>
      </c>
      <c r="F9426">
        <f t="shared" si="155"/>
        <v>248</v>
      </c>
    </row>
    <row r="9427" spans="5:6" x14ac:dyDescent="0.2">
      <c r="E9427" t="str">
        <v>248b</v>
      </c>
      <c r="F9427">
        <f t="shared" si="155"/>
        <v>248</v>
      </c>
    </row>
    <row r="9428" spans="5:6" x14ac:dyDescent="0.2">
      <c r="E9428" t="str">
        <v>248b</v>
      </c>
      <c r="F9428">
        <f t="shared" si="155"/>
        <v>248</v>
      </c>
    </row>
    <row r="9429" spans="5:6" x14ac:dyDescent="0.2">
      <c r="E9429" t="str">
        <v>248b</v>
      </c>
      <c r="F9429">
        <f t="shared" si="155"/>
        <v>248</v>
      </c>
    </row>
    <row r="9430" spans="5:6" x14ac:dyDescent="0.2">
      <c r="E9430" t="str">
        <v>248b</v>
      </c>
      <c r="F9430">
        <f t="shared" si="155"/>
        <v>248</v>
      </c>
    </row>
    <row r="9431" spans="5:6" x14ac:dyDescent="0.2">
      <c r="E9431" t="str">
        <v>248b</v>
      </c>
      <c r="F9431">
        <f t="shared" si="155"/>
        <v>248</v>
      </c>
    </row>
    <row r="9432" spans="5:6" x14ac:dyDescent="0.2">
      <c r="E9432" t="str">
        <v>248b</v>
      </c>
      <c r="F9432">
        <f t="shared" si="155"/>
        <v>248</v>
      </c>
    </row>
    <row r="9433" spans="5:6" x14ac:dyDescent="0.2">
      <c r="E9433" t="str">
        <v>248b</v>
      </c>
      <c r="F9433">
        <f t="shared" si="155"/>
        <v>248</v>
      </c>
    </row>
    <row r="9434" spans="5:6" x14ac:dyDescent="0.2">
      <c r="E9434" t="str">
        <v>248b</v>
      </c>
      <c r="F9434">
        <f t="shared" si="155"/>
        <v>248</v>
      </c>
    </row>
    <row r="9435" spans="5:6" x14ac:dyDescent="0.2">
      <c r="E9435" t="str">
        <v>248b</v>
      </c>
      <c r="F9435">
        <f t="shared" si="155"/>
        <v>248</v>
      </c>
    </row>
    <row r="9436" spans="5:6" x14ac:dyDescent="0.2">
      <c r="E9436" t="str">
        <v>248b</v>
      </c>
      <c r="F9436">
        <f t="shared" si="155"/>
        <v>248</v>
      </c>
    </row>
    <row r="9437" spans="5:6" x14ac:dyDescent="0.2">
      <c r="E9437" t="str">
        <v>248b</v>
      </c>
      <c r="F9437">
        <f t="shared" si="155"/>
        <v>248</v>
      </c>
    </row>
    <row r="9438" spans="5:6" x14ac:dyDescent="0.2">
      <c r="E9438" t="str">
        <v>248b</v>
      </c>
      <c r="F9438">
        <f t="shared" si="155"/>
        <v>248</v>
      </c>
    </row>
    <row r="9439" spans="5:6" x14ac:dyDescent="0.2">
      <c r="E9439" t="str">
        <v>248b</v>
      </c>
      <c r="F9439">
        <f t="shared" si="155"/>
        <v>248</v>
      </c>
    </row>
    <row r="9440" spans="5:6" x14ac:dyDescent="0.2">
      <c r="E9440" t="str">
        <v>248b</v>
      </c>
      <c r="F9440">
        <f t="shared" si="155"/>
        <v>248</v>
      </c>
    </row>
    <row r="9441" spans="5:6" x14ac:dyDescent="0.2">
      <c r="E9441" t="str">
        <v>248b</v>
      </c>
      <c r="F9441">
        <f t="shared" si="155"/>
        <v>248</v>
      </c>
    </row>
    <row r="9442" spans="5:6" x14ac:dyDescent="0.2">
      <c r="E9442" t="str">
        <v>248b</v>
      </c>
      <c r="F9442">
        <f t="shared" si="155"/>
        <v>248</v>
      </c>
    </row>
    <row r="9443" spans="5:6" x14ac:dyDescent="0.2">
      <c r="E9443" t="str">
        <v>248b</v>
      </c>
      <c r="F9443">
        <f t="shared" si="155"/>
        <v>248</v>
      </c>
    </row>
    <row r="9444" spans="5:6" x14ac:dyDescent="0.2">
      <c r="E9444" t="str">
        <v>248b</v>
      </c>
      <c r="F9444">
        <f t="shared" si="155"/>
        <v>248</v>
      </c>
    </row>
    <row r="9445" spans="5:6" x14ac:dyDescent="0.2">
      <c r="E9445" t="str">
        <v>248b</v>
      </c>
      <c r="F9445">
        <f t="shared" si="155"/>
        <v>248</v>
      </c>
    </row>
    <row r="9446" spans="5:6" x14ac:dyDescent="0.2">
      <c r="E9446" t="str">
        <v>249a</v>
      </c>
      <c r="F9446">
        <f t="shared" si="155"/>
        <v>249</v>
      </c>
    </row>
    <row r="9447" spans="5:6" x14ac:dyDescent="0.2">
      <c r="E9447" t="str">
        <v>249a</v>
      </c>
      <c r="F9447">
        <f t="shared" si="155"/>
        <v>249</v>
      </c>
    </row>
    <row r="9448" spans="5:6" x14ac:dyDescent="0.2">
      <c r="E9448" t="str">
        <v>249a</v>
      </c>
      <c r="F9448">
        <f t="shared" si="155"/>
        <v>249</v>
      </c>
    </row>
    <row r="9449" spans="5:6" x14ac:dyDescent="0.2">
      <c r="E9449" t="str">
        <v>249a</v>
      </c>
      <c r="F9449">
        <f t="shared" si="155"/>
        <v>249</v>
      </c>
    </row>
    <row r="9450" spans="5:6" x14ac:dyDescent="0.2">
      <c r="E9450" t="str">
        <v>249a</v>
      </c>
      <c r="F9450">
        <f t="shared" si="155"/>
        <v>249</v>
      </c>
    </row>
    <row r="9451" spans="5:6" x14ac:dyDescent="0.2">
      <c r="E9451" t="str">
        <v>249a</v>
      </c>
      <c r="F9451">
        <f t="shared" si="155"/>
        <v>249</v>
      </c>
    </row>
    <row r="9452" spans="5:6" x14ac:dyDescent="0.2">
      <c r="E9452" t="str">
        <v>249a</v>
      </c>
      <c r="F9452">
        <f t="shared" si="155"/>
        <v>249</v>
      </c>
    </row>
    <row r="9453" spans="5:6" x14ac:dyDescent="0.2">
      <c r="E9453" t="str">
        <v>249a</v>
      </c>
      <c r="F9453">
        <f t="shared" si="155"/>
        <v>249</v>
      </c>
    </row>
    <row r="9454" spans="5:6" x14ac:dyDescent="0.2">
      <c r="E9454" t="str">
        <v>249a</v>
      </c>
      <c r="F9454">
        <f t="shared" si="155"/>
        <v>249</v>
      </c>
    </row>
    <row r="9455" spans="5:6" x14ac:dyDescent="0.2">
      <c r="E9455" t="str">
        <v>249a</v>
      </c>
      <c r="F9455">
        <f t="shared" si="155"/>
        <v>249</v>
      </c>
    </row>
    <row r="9456" spans="5:6" x14ac:dyDescent="0.2">
      <c r="E9456" t="str">
        <v>249a</v>
      </c>
      <c r="F9456">
        <f t="shared" si="155"/>
        <v>249</v>
      </c>
    </row>
    <row r="9457" spans="5:6" x14ac:dyDescent="0.2">
      <c r="E9457" t="str">
        <v>249a</v>
      </c>
      <c r="F9457">
        <f t="shared" si="155"/>
        <v>249</v>
      </c>
    </row>
    <row r="9458" spans="5:6" x14ac:dyDescent="0.2">
      <c r="E9458" t="str">
        <v>249a</v>
      </c>
      <c r="F9458">
        <f t="shared" si="155"/>
        <v>249</v>
      </c>
    </row>
    <row r="9459" spans="5:6" x14ac:dyDescent="0.2">
      <c r="E9459" t="str">
        <v>249a</v>
      </c>
      <c r="F9459">
        <f t="shared" si="155"/>
        <v>249</v>
      </c>
    </row>
    <row r="9460" spans="5:6" x14ac:dyDescent="0.2">
      <c r="E9460" t="str">
        <v>249a</v>
      </c>
      <c r="F9460">
        <f t="shared" si="155"/>
        <v>249</v>
      </c>
    </row>
    <row r="9461" spans="5:6" x14ac:dyDescent="0.2">
      <c r="E9461" t="str">
        <v>249a</v>
      </c>
      <c r="F9461">
        <f t="shared" si="155"/>
        <v>249</v>
      </c>
    </row>
    <row r="9462" spans="5:6" x14ac:dyDescent="0.2">
      <c r="E9462" t="str">
        <v>249a</v>
      </c>
      <c r="F9462">
        <f t="shared" si="155"/>
        <v>249</v>
      </c>
    </row>
    <row r="9463" spans="5:6" x14ac:dyDescent="0.2">
      <c r="E9463" t="str">
        <v>249a</v>
      </c>
      <c r="F9463">
        <f t="shared" si="155"/>
        <v>249</v>
      </c>
    </row>
    <row r="9464" spans="5:6" x14ac:dyDescent="0.2">
      <c r="E9464" t="str">
        <v>249a</v>
      </c>
      <c r="F9464">
        <f t="shared" si="155"/>
        <v>249</v>
      </c>
    </row>
    <row r="9465" spans="5:6" x14ac:dyDescent="0.2">
      <c r="E9465" t="str">
        <v>249a</v>
      </c>
      <c r="F9465">
        <f t="shared" si="155"/>
        <v>249</v>
      </c>
    </row>
    <row r="9466" spans="5:6" x14ac:dyDescent="0.2">
      <c r="E9466" t="str">
        <v>249a</v>
      </c>
      <c r="F9466">
        <f t="shared" si="155"/>
        <v>249</v>
      </c>
    </row>
    <row r="9467" spans="5:6" x14ac:dyDescent="0.2">
      <c r="E9467" t="str">
        <v>249a</v>
      </c>
      <c r="F9467">
        <f t="shared" si="155"/>
        <v>249</v>
      </c>
    </row>
    <row r="9468" spans="5:6" x14ac:dyDescent="0.2">
      <c r="E9468" t="str">
        <v>249a</v>
      </c>
      <c r="F9468">
        <f t="shared" si="155"/>
        <v>249</v>
      </c>
    </row>
    <row r="9469" spans="5:6" x14ac:dyDescent="0.2">
      <c r="E9469" t="str">
        <v>249a</v>
      </c>
      <c r="F9469">
        <f t="shared" si="155"/>
        <v>249</v>
      </c>
    </row>
    <row r="9470" spans="5:6" x14ac:dyDescent="0.2">
      <c r="E9470" t="str">
        <v>249a</v>
      </c>
      <c r="F9470">
        <f t="shared" si="155"/>
        <v>249</v>
      </c>
    </row>
    <row r="9471" spans="5:6" x14ac:dyDescent="0.2">
      <c r="E9471" t="str">
        <v>249a</v>
      </c>
      <c r="F9471">
        <f t="shared" si="155"/>
        <v>249</v>
      </c>
    </row>
    <row r="9472" spans="5:6" x14ac:dyDescent="0.2">
      <c r="E9472" t="str">
        <v>249a</v>
      </c>
      <c r="F9472">
        <f t="shared" si="155"/>
        <v>249</v>
      </c>
    </row>
    <row r="9473" spans="5:6" x14ac:dyDescent="0.2">
      <c r="E9473" t="str">
        <v>249a</v>
      </c>
      <c r="F9473">
        <f t="shared" si="155"/>
        <v>249</v>
      </c>
    </row>
    <row r="9474" spans="5:6" x14ac:dyDescent="0.2">
      <c r="E9474" t="str">
        <v>249a</v>
      </c>
      <c r="F9474">
        <f t="shared" si="155"/>
        <v>249</v>
      </c>
    </row>
    <row r="9475" spans="5:6" x14ac:dyDescent="0.2">
      <c r="E9475" t="str">
        <v>249a</v>
      </c>
      <c r="F9475">
        <f t="shared" ref="F9475:F9538" si="156">VALUE(LEFT(E9475,LEN(E9475)-1))</f>
        <v>249</v>
      </c>
    </row>
    <row r="9476" spans="5:6" x14ac:dyDescent="0.2">
      <c r="E9476" t="str">
        <v>249a</v>
      </c>
      <c r="F9476">
        <f t="shared" si="156"/>
        <v>249</v>
      </c>
    </row>
    <row r="9477" spans="5:6" x14ac:dyDescent="0.2">
      <c r="E9477" t="str">
        <v>249a</v>
      </c>
      <c r="F9477">
        <f t="shared" si="156"/>
        <v>249</v>
      </c>
    </row>
    <row r="9478" spans="5:6" x14ac:dyDescent="0.2">
      <c r="E9478" t="str">
        <v>249a</v>
      </c>
      <c r="F9478">
        <f t="shared" si="156"/>
        <v>249</v>
      </c>
    </row>
    <row r="9479" spans="5:6" x14ac:dyDescent="0.2">
      <c r="E9479" t="str">
        <v>249a</v>
      </c>
      <c r="F9479">
        <f t="shared" si="156"/>
        <v>249</v>
      </c>
    </row>
    <row r="9480" spans="5:6" x14ac:dyDescent="0.2">
      <c r="E9480" t="str">
        <v>249a</v>
      </c>
      <c r="F9480">
        <f t="shared" si="156"/>
        <v>249</v>
      </c>
    </row>
    <row r="9481" spans="5:6" x14ac:dyDescent="0.2">
      <c r="E9481" t="str">
        <v>249a</v>
      </c>
      <c r="F9481">
        <f t="shared" si="156"/>
        <v>249</v>
      </c>
    </row>
    <row r="9482" spans="5:6" x14ac:dyDescent="0.2">
      <c r="E9482" t="str">
        <v>249a</v>
      </c>
      <c r="F9482">
        <f t="shared" si="156"/>
        <v>249</v>
      </c>
    </row>
    <row r="9483" spans="5:6" x14ac:dyDescent="0.2">
      <c r="E9483" t="str">
        <v>249a</v>
      </c>
      <c r="F9483">
        <f t="shared" si="156"/>
        <v>249</v>
      </c>
    </row>
    <row r="9484" spans="5:6" x14ac:dyDescent="0.2">
      <c r="E9484" t="str">
        <v>249a</v>
      </c>
      <c r="F9484">
        <f t="shared" si="156"/>
        <v>249</v>
      </c>
    </row>
    <row r="9485" spans="5:6" x14ac:dyDescent="0.2">
      <c r="E9485" t="str">
        <v>249a</v>
      </c>
      <c r="F9485">
        <f t="shared" si="156"/>
        <v>249</v>
      </c>
    </row>
    <row r="9486" spans="5:6" x14ac:dyDescent="0.2">
      <c r="E9486" t="str">
        <v>249a</v>
      </c>
      <c r="F9486">
        <f t="shared" si="156"/>
        <v>249</v>
      </c>
    </row>
    <row r="9487" spans="5:6" x14ac:dyDescent="0.2">
      <c r="E9487" t="str">
        <v>249a</v>
      </c>
      <c r="F9487">
        <f t="shared" si="156"/>
        <v>249</v>
      </c>
    </row>
    <row r="9488" spans="5:6" x14ac:dyDescent="0.2">
      <c r="E9488" t="str">
        <v>249a</v>
      </c>
      <c r="F9488">
        <f t="shared" si="156"/>
        <v>249</v>
      </c>
    </row>
    <row r="9489" spans="5:6" x14ac:dyDescent="0.2">
      <c r="E9489" t="str">
        <v>249a</v>
      </c>
      <c r="F9489">
        <f t="shared" si="156"/>
        <v>249</v>
      </c>
    </row>
    <row r="9490" spans="5:6" x14ac:dyDescent="0.2">
      <c r="E9490" t="str">
        <v>249a</v>
      </c>
      <c r="F9490">
        <f t="shared" si="156"/>
        <v>249</v>
      </c>
    </row>
    <row r="9491" spans="5:6" x14ac:dyDescent="0.2">
      <c r="E9491" t="str">
        <v>249a</v>
      </c>
      <c r="F9491">
        <f t="shared" si="156"/>
        <v>249</v>
      </c>
    </row>
    <row r="9492" spans="5:6" x14ac:dyDescent="0.2">
      <c r="E9492" t="str">
        <v>249a</v>
      </c>
      <c r="F9492">
        <f t="shared" si="156"/>
        <v>249</v>
      </c>
    </row>
    <row r="9493" spans="5:6" x14ac:dyDescent="0.2">
      <c r="E9493" t="str">
        <v>249a</v>
      </c>
      <c r="F9493">
        <f t="shared" si="156"/>
        <v>249</v>
      </c>
    </row>
    <row r="9494" spans="5:6" x14ac:dyDescent="0.2">
      <c r="E9494" t="str">
        <v>249a</v>
      </c>
      <c r="F9494">
        <f t="shared" si="156"/>
        <v>249</v>
      </c>
    </row>
    <row r="9495" spans="5:6" x14ac:dyDescent="0.2">
      <c r="E9495" t="str">
        <v>249a</v>
      </c>
      <c r="F9495">
        <f t="shared" si="156"/>
        <v>249</v>
      </c>
    </row>
    <row r="9496" spans="5:6" x14ac:dyDescent="0.2">
      <c r="E9496" t="str">
        <v>249a</v>
      </c>
      <c r="F9496">
        <f t="shared" si="156"/>
        <v>249</v>
      </c>
    </row>
    <row r="9497" spans="5:6" x14ac:dyDescent="0.2">
      <c r="E9497" t="str">
        <v>249a</v>
      </c>
      <c r="F9497">
        <f t="shared" si="156"/>
        <v>249</v>
      </c>
    </row>
    <row r="9498" spans="5:6" x14ac:dyDescent="0.2">
      <c r="E9498" t="str">
        <v>249a</v>
      </c>
      <c r="F9498">
        <f t="shared" si="156"/>
        <v>249</v>
      </c>
    </row>
    <row r="9499" spans="5:6" x14ac:dyDescent="0.2">
      <c r="E9499" t="str">
        <v>249a</v>
      </c>
      <c r="F9499">
        <f t="shared" si="156"/>
        <v>249</v>
      </c>
    </row>
    <row r="9500" spans="5:6" x14ac:dyDescent="0.2">
      <c r="E9500" t="str">
        <v>249a</v>
      </c>
      <c r="F9500">
        <f t="shared" si="156"/>
        <v>249</v>
      </c>
    </row>
    <row r="9501" spans="5:6" x14ac:dyDescent="0.2">
      <c r="E9501" t="str">
        <v>249a</v>
      </c>
      <c r="F9501">
        <f t="shared" si="156"/>
        <v>249</v>
      </c>
    </row>
    <row r="9502" spans="5:6" x14ac:dyDescent="0.2">
      <c r="E9502" t="str">
        <v>249a</v>
      </c>
      <c r="F9502">
        <f t="shared" si="156"/>
        <v>249</v>
      </c>
    </row>
    <row r="9503" spans="5:6" x14ac:dyDescent="0.2">
      <c r="E9503" t="str">
        <v>249a</v>
      </c>
      <c r="F9503">
        <f t="shared" si="156"/>
        <v>249</v>
      </c>
    </row>
    <row r="9504" spans="5:6" x14ac:dyDescent="0.2">
      <c r="E9504" t="str">
        <v>249a</v>
      </c>
      <c r="F9504">
        <f t="shared" si="156"/>
        <v>249</v>
      </c>
    </row>
    <row r="9505" spans="5:6" x14ac:dyDescent="0.2">
      <c r="E9505" t="str">
        <v>249a</v>
      </c>
      <c r="F9505">
        <f t="shared" si="156"/>
        <v>249</v>
      </c>
    </row>
    <row r="9506" spans="5:6" x14ac:dyDescent="0.2">
      <c r="E9506" t="str">
        <v>249a</v>
      </c>
      <c r="F9506">
        <f t="shared" si="156"/>
        <v>249</v>
      </c>
    </row>
    <row r="9507" spans="5:6" x14ac:dyDescent="0.2">
      <c r="E9507" t="str">
        <v>249a</v>
      </c>
      <c r="F9507">
        <f t="shared" si="156"/>
        <v>249</v>
      </c>
    </row>
    <row r="9508" spans="5:6" x14ac:dyDescent="0.2">
      <c r="E9508" t="str">
        <v>249a</v>
      </c>
      <c r="F9508">
        <f t="shared" si="156"/>
        <v>249</v>
      </c>
    </row>
    <row r="9509" spans="5:6" x14ac:dyDescent="0.2">
      <c r="E9509" t="str">
        <v>249a</v>
      </c>
      <c r="F9509">
        <f t="shared" si="156"/>
        <v>249</v>
      </c>
    </row>
    <row r="9510" spans="5:6" x14ac:dyDescent="0.2">
      <c r="E9510" t="str">
        <v>249a</v>
      </c>
      <c r="F9510">
        <f t="shared" si="156"/>
        <v>249</v>
      </c>
    </row>
    <row r="9511" spans="5:6" x14ac:dyDescent="0.2">
      <c r="E9511" t="str">
        <v>249a</v>
      </c>
      <c r="F9511">
        <f t="shared" si="156"/>
        <v>249</v>
      </c>
    </row>
    <row r="9512" spans="5:6" x14ac:dyDescent="0.2">
      <c r="E9512" t="str">
        <v>249a</v>
      </c>
      <c r="F9512">
        <f t="shared" si="156"/>
        <v>249</v>
      </c>
    </row>
    <row r="9513" spans="5:6" x14ac:dyDescent="0.2">
      <c r="E9513" t="str">
        <v>249a</v>
      </c>
      <c r="F9513">
        <f t="shared" si="156"/>
        <v>249</v>
      </c>
    </row>
    <row r="9514" spans="5:6" x14ac:dyDescent="0.2">
      <c r="E9514" t="str">
        <v>249a</v>
      </c>
      <c r="F9514">
        <f t="shared" si="156"/>
        <v>249</v>
      </c>
    </row>
    <row r="9515" spans="5:6" x14ac:dyDescent="0.2">
      <c r="E9515" t="str">
        <v>249a</v>
      </c>
      <c r="F9515">
        <f t="shared" si="156"/>
        <v>249</v>
      </c>
    </row>
    <row r="9516" spans="5:6" x14ac:dyDescent="0.2">
      <c r="E9516" t="str">
        <v>249a</v>
      </c>
      <c r="F9516">
        <f t="shared" si="156"/>
        <v>249</v>
      </c>
    </row>
    <row r="9517" spans="5:6" x14ac:dyDescent="0.2">
      <c r="E9517" t="str">
        <v>249a</v>
      </c>
      <c r="F9517">
        <f t="shared" si="156"/>
        <v>249</v>
      </c>
    </row>
    <row r="9518" spans="5:6" x14ac:dyDescent="0.2">
      <c r="E9518" t="str">
        <v>249a</v>
      </c>
      <c r="F9518">
        <f t="shared" si="156"/>
        <v>249</v>
      </c>
    </row>
    <row r="9519" spans="5:6" x14ac:dyDescent="0.2">
      <c r="E9519" t="str">
        <v>249a</v>
      </c>
      <c r="F9519">
        <f t="shared" si="156"/>
        <v>249</v>
      </c>
    </row>
    <row r="9520" spans="5:6" x14ac:dyDescent="0.2">
      <c r="E9520" t="str">
        <v>249a</v>
      </c>
      <c r="F9520">
        <f t="shared" si="156"/>
        <v>249</v>
      </c>
    </row>
    <row r="9521" spans="5:6" x14ac:dyDescent="0.2">
      <c r="E9521" t="str">
        <v>249a</v>
      </c>
      <c r="F9521">
        <f t="shared" si="156"/>
        <v>249</v>
      </c>
    </row>
    <row r="9522" spans="5:6" x14ac:dyDescent="0.2">
      <c r="E9522" t="str">
        <v>249a</v>
      </c>
      <c r="F9522">
        <f t="shared" si="156"/>
        <v>249</v>
      </c>
    </row>
    <row r="9523" spans="5:6" x14ac:dyDescent="0.2">
      <c r="E9523" t="str">
        <v>249a</v>
      </c>
      <c r="F9523">
        <f t="shared" si="156"/>
        <v>249</v>
      </c>
    </row>
    <row r="9524" spans="5:6" x14ac:dyDescent="0.2">
      <c r="E9524" t="str">
        <v>249a</v>
      </c>
      <c r="F9524">
        <f t="shared" si="156"/>
        <v>249</v>
      </c>
    </row>
    <row r="9525" spans="5:6" x14ac:dyDescent="0.2">
      <c r="E9525" t="str">
        <v>249a</v>
      </c>
      <c r="F9525">
        <f t="shared" si="156"/>
        <v>249</v>
      </c>
    </row>
    <row r="9526" spans="5:6" x14ac:dyDescent="0.2">
      <c r="E9526" t="str">
        <v>249a</v>
      </c>
      <c r="F9526">
        <f t="shared" si="156"/>
        <v>249</v>
      </c>
    </row>
    <row r="9527" spans="5:6" x14ac:dyDescent="0.2">
      <c r="E9527" t="str">
        <v>249a</v>
      </c>
      <c r="F9527">
        <f t="shared" si="156"/>
        <v>249</v>
      </c>
    </row>
    <row r="9528" spans="5:6" x14ac:dyDescent="0.2">
      <c r="E9528" t="str">
        <v>249a</v>
      </c>
      <c r="F9528">
        <f t="shared" si="156"/>
        <v>249</v>
      </c>
    </row>
    <row r="9529" spans="5:6" x14ac:dyDescent="0.2">
      <c r="E9529" t="str">
        <v>249a</v>
      </c>
      <c r="F9529">
        <f t="shared" si="156"/>
        <v>249</v>
      </c>
    </row>
    <row r="9530" spans="5:6" x14ac:dyDescent="0.2">
      <c r="E9530" t="str">
        <v>249a</v>
      </c>
      <c r="F9530">
        <f t="shared" si="156"/>
        <v>249</v>
      </c>
    </row>
    <row r="9531" spans="5:6" x14ac:dyDescent="0.2">
      <c r="E9531" t="str">
        <v>249a</v>
      </c>
      <c r="F9531">
        <f t="shared" si="156"/>
        <v>249</v>
      </c>
    </row>
    <row r="9532" spans="5:6" x14ac:dyDescent="0.2">
      <c r="E9532" t="str">
        <v>249a</v>
      </c>
      <c r="F9532">
        <f t="shared" si="156"/>
        <v>249</v>
      </c>
    </row>
    <row r="9533" spans="5:6" x14ac:dyDescent="0.2">
      <c r="E9533" t="str">
        <v>249a</v>
      </c>
      <c r="F9533">
        <f t="shared" si="156"/>
        <v>249</v>
      </c>
    </row>
    <row r="9534" spans="5:6" x14ac:dyDescent="0.2">
      <c r="E9534" t="str">
        <v>249a</v>
      </c>
      <c r="F9534">
        <f t="shared" si="156"/>
        <v>249</v>
      </c>
    </row>
    <row r="9535" spans="5:6" x14ac:dyDescent="0.2">
      <c r="E9535" t="str">
        <v>249a</v>
      </c>
      <c r="F9535">
        <f t="shared" si="156"/>
        <v>249</v>
      </c>
    </row>
    <row r="9536" spans="5:6" x14ac:dyDescent="0.2">
      <c r="E9536" t="str">
        <v>249a</v>
      </c>
      <c r="F9536">
        <f t="shared" si="156"/>
        <v>249</v>
      </c>
    </row>
    <row r="9537" spans="5:6" x14ac:dyDescent="0.2">
      <c r="E9537" t="str">
        <v>249a</v>
      </c>
      <c r="F9537">
        <f t="shared" si="156"/>
        <v>249</v>
      </c>
    </row>
    <row r="9538" spans="5:6" x14ac:dyDescent="0.2">
      <c r="E9538" t="str">
        <v>249a</v>
      </c>
      <c r="F9538">
        <f t="shared" si="156"/>
        <v>249</v>
      </c>
    </row>
    <row r="9539" spans="5:6" x14ac:dyDescent="0.2">
      <c r="E9539" t="str">
        <v>249a</v>
      </c>
      <c r="F9539">
        <f t="shared" ref="F9539:F9602" si="157">VALUE(LEFT(E9539,LEN(E9539)-1))</f>
        <v>249</v>
      </c>
    </row>
    <row r="9540" spans="5:6" x14ac:dyDescent="0.2">
      <c r="E9540" t="str">
        <v>249a</v>
      </c>
      <c r="F9540">
        <f t="shared" si="157"/>
        <v>249</v>
      </c>
    </row>
    <row r="9541" spans="5:6" x14ac:dyDescent="0.2">
      <c r="E9541" t="str">
        <v>249a</v>
      </c>
      <c r="F9541">
        <f t="shared" si="157"/>
        <v>249</v>
      </c>
    </row>
    <row r="9542" spans="5:6" x14ac:dyDescent="0.2">
      <c r="E9542" t="str">
        <v>249a</v>
      </c>
      <c r="F9542">
        <f t="shared" si="157"/>
        <v>249</v>
      </c>
    </row>
    <row r="9543" spans="5:6" x14ac:dyDescent="0.2">
      <c r="E9543" t="str">
        <v>249a</v>
      </c>
      <c r="F9543">
        <f t="shared" si="157"/>
        <v>249</v>
      </c>
    </row>
    <row r="9544" spans="5:6" x14ac:dyDescent="0.2">
      <c r="E9544" t="str">
        <v>249b</v>
      </c>
      <c r="F9544">
        <f t="shared" si="157"/>
        <v>249</v>
      </c>
    </row>
    <row r="9545" spans="5:6" x14ac:dyDescent="0.2">
      <c r="E9545" t="str">
        <v>249b</v>
      </c>
      <c r="F9545">
        <f t="shared" si="157"/>
        <v>249</v>
      </c>
    </row>
    <row r="9546" spans="5:6" x14ac:dyDescent="0.2">
      <c r="E9546" t="str">
        <v>249b</v>
      </c>
      <c r="F9546">
        <f t="shared" si="157"/>
        <v>249</v>
      </c>
    </row>
    <row r="9547" spans="5:6" x14ac:dyDescent="0.2">
      <c r="E9547" t="str">
        <v>249b</v>
      </c>
      <c r="F9547">
        <f t="shared" si="157"/>
        <v>249</v>
      </c>
    </row>
    <row r="9548" spans="5:6" x14ac:dyDescent="0.2">
      <c r="E9548" t="str">
        <v>249b</v>
      </c>
      <c r="F9548">
        <f t="shared" si="157"/>
        <v>249</v>
      </c>
    </row>
    <row r="9549" spans="5:6" x14ac:dyDescent="0.2">
      <c r="E9549" t="str">
        <v>249b</v>
      </c>
      <c r="F9549">
        <f t="shared" si="157"/>
        <v>249</v>
      </c>
    </row>
    <row r="9550" spans="5:6" x14ac:dyDescent="0.2">
      <c r="E9550" t="str">
        <v>249b</v>
      </c>
      <c r="F9550">
        <f t="shared" si="157"/>
        <v>249</v>
      </c>
    </row>
    <row r="9551" spans="5:6" x14ac:dyDescent="0.2">
      <c r="E9551" t="str">
        <v>249b</v>
      </c>
      <c r="F9551">
        <f t="shared" si="157"/>
        <v>249</v>
      </c>
    </row>
    <row r="9552" spans="5:6" x14ac:dyDescent="0.2">
      <c r="E9552" t="str">
        <v>249b</v>
      </c>
      <c r="F9552">
        <f t="shared" si="157"/>
        <v>249</v>
      </c>
    </row>
    <row r="9553" spans="5:6" x14ac:dyDescent="0.2">
      <c r="E9553" t="str">
        <v>249b</v>
      </c>
      <c r="F9553">
        <f t="shared" si="157"/>
        <v>249</v>
      </c>
    </row>
    <row r="9554" spans="5:6" x14ac:dyDescent="0.2">
      <c r="E9554" t="str">
        <v>249b</v>
      </c>
      <c r="F9554">
        <f t="shared" si="157"/>
        <v>249</v>
      </c>
    </row>
    <row r="9555" spans="5:6" x14ac:dyDescent="0.2">
      <c r="E9555" t="str">
        <v>249b</v>
      </c>
      <c r="F9555">
        <f t="shared" si="157"/>
        <v>249</v>
      </c>
    </row>
    <row r="9556" spans="5:6" x14ac:dyDescent="0.2">
      <c r="E9556" t="str">
        <v>249b</v>
      </c>
      <c r="F9556">
        <f t="shared" si="157"/>
        <v>249</v>
      </c>
    </row>
    <row r="9557" spans="5:6" x14ac:dyDescent="0.2">
      <c r="E9557" t="str">
        <v>249b</v>
      </c>
      <c r="F9557">
        <f t="shared" si="157"/>
        <v>249</v>
      </c>
    </row>
    <row r="9558" spans="5:6" x14ac:dyDescent="0.2">
      <c r="E9558" t="str">
        <v>249b</v>
      </c>
      <c r="F9558">
        <f t="shared" si="157"/>
        <v>249</v>
      </c>
    </row>
    <row r="9559" spans="5:6" x14ac:dyDescent="0.2">
      <c r="E9559" t="str">
        <v>249b</v>
      </c>
      <c r="F9559">
        <f t="shared" si="157"/>
        <v>249</v>
      </c>
    </row>
    <row r="9560" spans="5:6" x14ac:dyDescent="0.2">
      <c r="E9560" t="str">
        <v>249b</v>
      </c>
      <c r="F9560">
        <f t="shared" si="157"/>
        <v>249</v>
      </c>
    </row>
    <row r="9561" spans="5:6" x14ac:dyDescent="0.2">
      <c r="E9561" t="str">
        <v>249b</v>
      </c>
      <c r="F9561">
        <f t="shared" si="157"/>
        <v>249</v>
      </c>
    </row>
    <row r="9562" spans="5:6" x14ac:dyDescent="0.2">
      <c r="E9562" t="str">
        <v>249b</v>
      </c>
      <c r="F9562">
        <f t="shared" si="157"/>
        <v>249</v>
      </c>
    </row>
    <row r="9563" spans="5:6" x14ac:dyDescent="0.2">
      <c r="E9563" t="str">
        <v>249b</v>
      </c>
      <c r="F9563">
        <f t="shared" si="157"/>
        <v>249</v>
      </c>
    </row>
    <row r="9564" spans="5:6" x14ac:dyDescent="0.2">
      <c r="E9564" t="str">
        <v>249b</v>
      </c>
      <c r="F9564">
        <f t="shared" si="157"/>
        <v>249</v>
      </c>
    </row>
    <row r="9565" spans="5:6" x14ac:dyDescent="0.2">
      <c r="E9565" t="str">
        <v>249b</v>
      </c>
      <c r="F9565">
        <f t="shared" si="157"/>
        <v>249</v>
      </c>
    </row>
    <row r="9566" spans="5:6" x14ac:dyDescent="0.2">
      <c r="E9566" t="str">
        <v>249b</v>
      </c>
      <c r="F9566">
        <f t="shared" si="157"/>
        <v>249</v>
      </c>
    </row>
    <row r="9567" spans="5:6" x14ac:dyDescent="0.2">
      <c r="E9567" t="str">
        <v>249b</v>
      </c>
      <c r="F9567">
        <f t="shared" si="157"/>
        <v>249</v>
      </c>
    </row>
    <row r="9568" spans="5:6" x14ac:dyDescent="0.2">
      <c r="E9568" t="str">
        <v>249b</v>
      </c>
      <c r="F9568">
        <f t="shared" si="157"/>
        <v>249</v>
      </c>
    </row>
    <row r="9569" spans="5:6" x14ac:dyDescent="0.2">
      <c r="E9569" t="str">
        <v>249b</v>
      </c>
      <c r="F9569">
        <f t="shared" si="157"/>
        <v>249</v>
      </c>
    </row>
    <row r="9570" spans="5:6" x14ac:dyDescent="0.2">
      <c r="E9570" t="str">
        <v>249b</v>
      </c>
      <c r="F9570">
        <f t="shared" si="157"/>
        <v>249</v>
      </c>
    </row>
    <row r="9571" spans="5:6" x14ac:dyDescent="0.2">
      <c r="E9571" t="str">
        <v>249b</v>
      </c>
      <c r="F9571">
        <f t="shared" si="157"/>
        <v>249</v>
      </c>
    </row>
    <row r="9572" spans="5:6" x14ac:dyDescent="0.2">
      <c r="E9572" t="str">
        <v>249b</v>
      </c>
      <c r="F9572">
        <f t="shared" si="157"/>
        <v>249</v>
      </c>
    </row>
    <row r="9573" spans="5:6" x14ac:dyDescent="0.2">
      <c r="E9573" t="str">
        <v>249b</v>
      </c>
      <c r="F9573">
        <f t="shared" si="157"/>
        <v>249</v>
      </c>
    </row>
    <row r="9574" spans="5:6" x14ac:dyDescent="0.2">
      <c r="E9574" t="str">
        <v>249b</v>
      </c>
      <c r="F9574">
        <f t="shared" si="157"/>
        <v>249</v>
      </c>
    </row>
    <row r="9575" spans="5:6" x14ac:dyDescent="0.2">
      <c r="E9575" t="str">
        <v>249b</v>
      </c>
      <c r="F9575">
        <f t="shared" si="157"/>
        <v>249</v>
      </c>
    </row>
    <row r="9576" spans="5:6" x14ac:dyDescent="0.2">
      <c r="E9576" t="str">
        <v>249b</v>
      </c>
      <c r="F9576">
        <f t="shared" si="157"/>
        <v>249</v>
      </c>
    </row>
    <row r="9577" spans="5:6" x14ac:dyDescent="0.2">
      <c r="E9577" t="str">
        <v>249b</v>
      </c>
      <c r="F9577">
        <f t="shared" si="157"/>
        <v>249</v>
      </c>
    </row>
    <row r="9578" spans="5:6" x14ac:dyDescent="0.2">
      <c r="E9578" t="str">
        <v>249b</v>
      </c>
      <c r="F9578">
        <f t="shared" si="157"/>
        <v>249</v>
      </c>
    </row>
    <row r="9579" spans="5:6" x14ac:dyDescent="0.2">
      <c r="E9579" t="str">
        <v>249b</v>
      </c>
      <c r="F9579">
        <f t="shared" si="157"/>
        <v>249</v>
      </c>
    </row>
    <row r="9580" spans="5:6" x14ac:dyDescent="0.2">
      <c r="E9580" t="str">
        <v>249b</v>
      </c>
      <c r="F9580">
        <f t="shared" si="157"/>
        <v>249</v>
      </c>
    </row>
    <row r="9581" spans="5:6" x14ac:dyDescent="0.2">
      <c r="E9581" t="str">
        <v>249b</v>
      </c>
      <c r="F9581">
        <f t="shared" si="157"/>
        <v>249</v>
      </c>
    </row>
    <row r="9582" spans="5:6" x14ac:dyDescent="0.2">
      <c r="E9582" t="str">
        <v>249b</v>
      </c>
      <c r="F9582">
        <f t="shared" si="157"/>
        <v>249</v>
      </c>
    </row>
    <row r="9583" spans="5:6" x14ac:dyDescent="0.2">
      <c r="E9583" t="str">
        <v>249b</v>
      </c>
      <c r="F9583">
        <f t="shared" si="157"/>
        <v>249</v>
      </c>
    </row>
    <row r="9584" spans="5:6" x14ac:dyDescent="0.2">
      <c r="E9584" t="str">
        <v>249b</v>
      </c>
      <c r="F9584">
        <f t="shared" si="157"/>
        <v>249</v>
      </c>
    </row>
    <row r="9585" spans="5:6" x14ac:dyDescent="0.2">
      <c r="E9585" t="str">
        <v>249b</v>
      </c>
      <c r="F9585">
        <f t="shared" si="157"/>
        <v>249</v>
      </c>
    </row>
    <row r="9586" spans="5:6" x14ac:dyDescent="0.2">
      <c r="E9586" t="str">
        <v>249b</v>
      </c>
      <c r="F9586">
        <f t="shared" si="157"/>
        <v>249</v>
      </c>
    </row>
    <row r="9587" spans="5:6" x14ac:dyDescent="0.2">
      <c r="E9587" t="str">
        <v>249b</v>
      </c>
      <c r="F9587">
        <f t="shared" si="157"/>
        <v>249</v>
      </c>
    </row>
    <row r="9588" spans="5:6" x14ac:dyDescent="0.2">
      <c r="E9588" t="str">
        <v>249b</v>
      </c>
      <c r="F9588">
        <f t="shared" si="157"/>
        <v>249</v>
      </c>
    </row>
    <row r="9589" spans="5:6" x14ac:dyDescent="0.2">
      <c r="E9589" t="str">
        <v>249b</v>
      </c>
      <c r="F9589">
        <f t="shared" si="157"/>
        <v>249</v>
      </c>
    </row>
    <row r="9590" spans="5:6" x14ac:dyDescent="0.2">
      <c r="E9590" t="str">
        <v>249b</v>
      </c>
      <c r="F9590">
        <f t="shared" si="157"/>
        <v>249</v>
      </c>
    </row>
    <row r="9591" spans="5:6" x14ac:dyDescent="0.2">
      <c r="E9591" t="str">
        <v>249b</v>
      </c>
      <c r="F9591">
        <f t="shared" si="157"/>
        <v>249</v>
      </c>
    </row>
    <row r="9592" spans="5:6" x14ac:dyDescent="0.2">
      <c r="E9592" t="str">
        <v>249b</v>
      </c>
      <c r="F9592">
        <f t="shared" si="157"/>
        <v>249</v>
      </c>
    </row>
    <row r="9593" spans="5:6" x14ac:dyDescent="0.2">
      <c r="E9593" t="str">
        <v>249b</v>
      </c>
      <c r="F9593">
        <f t="shared" si="157"/>
        <v>249</v>
      </c>
    </row>
    <row r="9594" spans="5:6" x14ac:dyDescent="0.2">
      <c r="E9594" t="str">
        <v>249b</v>
      </c>
      <c r="F9594">
        <f t="shared" si="157"/>
        <v>249</v>
      </c>
    </row>
    <row r="9595" spans="5:6" x14ac:dyDescent="0.2">
      <c r="E9595" t="str">
        <v>249b</v>
      </c>
      <c r="F9595">
        <f t="shared" si="157"/>
        <v>249</v>
      </c>
    </row>
    <row r="9596" spans="5:6" x14ac:dyDescent="0.2">
      <c r="E9596" t="str">
        <v>249b</v>
      </c>
      <c r="F9596">
        <f t="shared" si="157"/>
        <v>249</v>
      </c>
    </row>
    <row r="9597" spans="5:6" x14ac:dyDescent="0.2">
      <c r="E9597" t="str">
        <v>249b</v>
      </c>
      <c r="F9597">
        <f t="shared" si="157"/>
        <v>249</v>
      </c>
    </row>
    <row r="9598" spans="5:6" x14ac:dyDescent="0.2">
      <c r="E9598" t="str">
        <v>249b</v>
      </c>
      <c r="F9598">
        <f t="shared" si="157"/>
        <v>249</v>
      </c>
    </row>
    <row r="9599" spans="5:6" x14ac:dyDescent="0.2">
      <c r="E9599" t="str">
        <v>249b</v>
      </c>
      <c r="F9599">
        <f t="shared" si="157"/>
        <v>249</v>
      </c>
    </row>
    <row r="9600" spans="5:6" x14ac:dyDescent="0.2">
      <c r="E9600" t="str">
        <v>249b</v>
      </c>
      <c r="F9600">
        <f t="shared" si="157"/>
        <v>249</v>
      </c>
    </row>
    <row r="9601" spans="5:6" x14ac:dyDescent="0.2">
      <c r="E9601" t="str">
        <v>249b</v>
      </c>
      <c r="F9601">
        <f t="shared" si="157"/>
        <v>249</v>
      </c>
    </row>
    <row r="9602" spans="5:6" x14ac:dyDescent="0.2">
      <c r="E9602" t="str">
        <v>249b</v>
      </c>
      <c r="F9602">
        <f t="shared" si="157"/>
        <v>249</v>
      </c>
    </row>
    <row r="9603" spans="5:6" x14ac:dyDescent="0.2">
      <c r="E9603" t="str">
        <v>249b</v>
      </c>
      <c r="F9603">
        <f t="shared" ref="F9603:F9666" si="158">VALUE(LEFT(E9603,LEN(E9603)-1))</f>
        <v>249</v>
      </c>
    </row>
    <row r="9604" spans="5:6" x14ac:dyDescent="0.2">
      <c r="E9604" t="str">
        <v>249b</v>
      </c>
      <c r="F9604">
        <f t="shared" si="158"/>
        <v>249</v>
      </c>
    </row>
    <row r="9605" spans="5:6" x14ac:dyDescent="0.2">
      <c r="E9605" t="str">
        <v>249b</v>
      </c>
      <c r="F9605">
        <f t="shared" si="158"/>
        <v>249</v>
      </c>
    </row>
    <row r="9606" spans="5:6" x14ac:dyDescent="0.2">
      <c r="E9606" t="str">
        <v>249b</v>
      </c>
      <c r="F9606">
        <f t="shared" si="158"/>
        <v>249</v>
      </c>
    </row>
    <row r="9607" spans="5:6" x14ac:dyDescent="0.2">
      <c r="E9607" t="str">
        <v>249b</v>
      </c>
      <c r="F9607">
        <f t="shared" si="158"/>
        <v>249</v>
      </c>
    </row>
    <row r="9608" spans="5:6" x14ac:dyDescent="0.2">
      <c r="E9608" t="str">
        <v>249b</v>
      </c>
      <c r="F9608">
        <f t="shared" si="158"/>
        <v>249</v>
      </c>
    </row>
    <row r="9609" spans="5:6" x14ac:dyDescent="0.2">
      <c r="E9609" t="str">
        <v>249b</v>
      </c>
      <c r="F9609">
        <f t="shared" si="158"/>
        <v>249</v>
      </c>
    </row>
    <row r="9610" spans="5:6" x14ac:dyDescent="0.2">
      <c r="E9610" t="str">
        <v>249b</v>
      </c>
      <c r="F9610">
        <f t="shared" si="158"/>
        <v>249</v>
      </c>
    </row>
    <row r="9611" spans="5:6" x14ac:dyDescent="0.2">
      <c r="E9611" t="str">
        <v>249b</v>
      </c>
      <c r="F9611">
        <f t="shared" si="158"/>
        <v>249</v>
      </c>
    </row>
    <row r="9612" spans="5:6" x14ac:dyDescent="0.2">
      <c r="E9612" t="str">
        <v>249b</v>
      </c>
      <c r="F9612">
        <f t="shared" si="158"/>
        <v>249</v>
      </c>
    </row>
    <row r="9613" spans="5:6" x14ac:dyDescent="0.2">
      <c r="E9613" t="str">
        <v>249b</v>
      </c>
      <c r="F9613">
        <f t="shared" si="158"/>
        <v>249</v>
      </c>
    </row>
    <row r="9614" spans="5:6" x14ac:dyDescent="0.2">
      <c r="E9614" t="str">
        <v>249b</v>
      </c>
      <c r="F9614">
        <f t="shared" si="158"/>
        <v>249</v>
      </c>
    </row>
    <row r="9615" spans="5:6" x14ac:dyDescent="0.2">
      <c r="E9615" t="str">
        <v>249b</v>
      </c>
      <c r="F9615">
        <f t="shared" si="158"/>
        <v>249</v>
      </c>
    </row>
    <row r="9616" spans="5:6" x14ac:dyDescent="0.2">
      <c r="E9616" t="str">
        <v>249b</v>
      </c>
      <c r="F9616">
        <f t="shared" si="158"/>
        <v>249</v>
      </c>
    </row>
    <row r="9617" spans="5:6" x14ac:dyDescent="0.2">
      <c r="E9617" t="str">
        <v>249b</v>
      </c>
      <c r="F9617">
        <f t="shared" si="158"/>
        <v>249</v>
      </c>
    </row>
    <row r="9618" spans="5:6" x14ac:dyDescent="0.2">
      <c r="E9618" t="str">
        <v>249b</v>
      </c>
      <c r="F9618">
        <f t="shared" si="158"/>
        <v>249</v>
      </c>
    </row>
    <row r="9619" spans="5:6" x14ac:dyDescent="0.2">
      <c r="E9619" t="str">
        <v>249b</v>
      </c>
      <c r="F9619">
        <f t="shared" si="158"/>
        <v>249</v>
      </c>
    </row>
    <row r="9620" spans="5:6" x14ac:dyDescent="0.2">
      <c r="E9620" t="str">
        <v>249b</v>
      </c>
      <c r="F9620">
        <f t="shared" si="158"/>
        <v>249</v>
      </c>
    </row>
    <row r="9621" spans="5:6" x14ac:dyDescent="0.2">
      <c r="E9621" t="str">
        <v>249b</v>
      </c>
      <c r="F9621">
        <f t="shared" si="158"/>
        <v>249</v>
      </c>
    </row>
    <row r="9622" spans="5:6" x14ac:dyDescent="0.2">
      <c r="E9622" t="str">
        <v>249b</v>
      </c>
      <c r="F9622">
        <f t="shared" si="158"/>
        <v>249</v>
      </c>
    </row>
    <row r="9623" spans="5:6" x14ac:dyDescent="0.2">
      <c r="E9623" t="str">
        <v>249b</v>
      </c>
      <c r="F9623">
        <f t="shared" si="158"/>
        <v>249</v>
      </c>
    </row>
    <row r="9624" spans="5:6" x14ac:dyDescent="0.2">
      <c r="E9624" t="str">
        <v>249b</v>
      </c>
      <c r="F9624">
        <f t="shared" si="158"/>
        <v>249</v>
      </c>
    </row>
    <row r="9625" spans="5:6" x14ac:dyDescent="0.2">
      <c r="E9625" t="str">
        <v>249b</v>
      </c>
      <c r="F9625">
        <f t="shared" si="158"/>
        <v>249</v>
      </c>
    </row>
    <row r="9626" spans="5:6" x14ac:dyDescent="0.2">
      <c r="E9626" t="str">
        <v>249b</v>
      </c>
      <c r="F9626">
        <f t="shared" si="158"/>
        <v>249</v>
      </c>
    </row>
    <row r="9627" spans="5:6" x14ac:dyDescent="0.2">
      <c r="E9627" t="str">
        <v>249b</v>
      </c>
      <c r="F9627">
        <f t="shared" si="158"/>
        <v>249</v>
      </c>
    </row>
    <row r="9628" spans="5:6" x14ac:dyDescent="0.2">
      <c r="E9628" t="str">
        <v>249b</v>
      </c>
      <c r="F9628">
        <f t="shared" si="158"/>
        <v>249</v>
      </c>
    </row>
    <row r="9629" spans="5:6" x14ac:dyDescent="0.2">
      <c r="E9629" t="str">
        <v>249b</v>
      </c>
      <c r="F9629">
        <f t="shared" si="158"/>
        <v>249</v>
      </c>
    </row>
    <row r="9630" spans="5:6" x14ac:dyDescent="0.2">
      <c r="E9630" t="str">
        <v>249b</v>
      </c>
      <c r="F9630">
        <f t="shared" si="158"/>
        <v>249</v>
      </c>
    </row>
    <row r="9631" spans="5:6" x14ac:dyDescent="0.2">
      <c r="E9631" t="str">
        <v>249b</v>
      </c>
      <c r="F9631">
        <f t="shared" si="158"/>
        <v>249</v>
      </c>
    </row>
    <row r="9632" spans="5:6" x14ac:dyDescent="0.2">
      <c r="E9632" t="str">
        <v>249b</v>
      </c>
      <c r="F9632">
        <f t="shared" si="158"/>
        <v>249</v>
      </c>
    </row>
    <row r="9633" spans="5:6" x14ac:dyDescent="0.2">
      <c r="E9633" t="str">
        <v>249b</v>
      </c>
      <c r="F9633">
        <f t="shared" si="158"/>
        <v>249</v>
      </c>
    </row>
    <row r="9634" spans="5:6" x14ac:dyDescent="0.2">
      <c r="E9634" t="str">
        <v>249b</v>
      </c>
      <c r="F9634">
        <f t="shared" si="158"/>
        <v>249</v>
      </c>
    </row>
    <row r="9635" spans="5:6" x14ac:dyDescent="0.2">
      <c r="E9635" t="str">
        <v>249b</v>
      </c>
      <c r="F9635">
        <f t="shared" si="158"/>
        <v>249</v>
      </c>
    </row>
    <row r="9636" spans="5:6" x14ac:dyDescent="0.2">
      <c r="E9636" t="str">
        <v>249b</v>
      </c>
      <c r="F9636">
        <f t="shared" si="158"/>
        <v>249</v>
      </c>
    </row>
    <row r="9637" spans="5:6" x14ac:dyDescent="0.2">
      <c r="E9637" t="str">
        <v>249b</v>
      </c>
      <c r="F9637">
        <f t="shared" si="158"/>
        <v>249</v>
      </c>
    </row>
    <row r="9638" spans="5:6" x14ac:dyDescent="0.2">
      <c r="E9638" t="str">
        <v>249b</v>
      </c>
      <c r="F9638">
        <f t="shared" si="158"/>
        <v>249</v>
      </c>
    </row>
    <row r="9639" spans="5:6" x14ac:dyDescent="0.2">
      <c r="E9639" t="str">
        <v>249b</v>
      </c>
      <c r="F9639">
        <f t="shared" si="158"/>
        <v>249</v>
      </c>
    </row>
    <row r="9640" spans="5:6" x14ac:dyDescent="0.2">
      <c r="E9640" t="str">
        <v>250a</v>
      </c>
      <c r="F9640">
        <f t="shared" si="158"/>
        <v>250</v>
      </c>
    </row>
    <row r="9641" spans="5:6" x14ac:dyDescent="0.2">
      <c r="E9641" t="str">
        <v>250a</v>
      </c>
      <c r="F9641">
        <f t="shared" si="158"/>
        <v>250</v>
      </c>
    </row>
    <row r="9642" spans="5:6" x14ac:dyDescent="0.2">
      <c r="E9642" t="str">
        <v>250a</v>
      </c>
      <c r="F9642">
        <f t="shared" si="158"/>
        <v>250</v>
      </c>
    </row>
    <row r="9643" spans="5:6" x14ac:dyDescent="0.2">
      <c r="E9643" t="str">
        <v>250a</v>
      </c>
      <c r="F9643">
        <f t="shared" si="158"/>
        <v>250</v>
      </c>
    </row>
    <row r="9644" spans="5:6" x14ac:dyDescent="0.2">
      <c r="E9644" t="str">
        <v>250a</v>
      </c>
      <c r="F9644">
        <f t="shared" si="158"/>
        <v>250</v>
      </c>
    </row>
    <row r="9645" spans="5:6" x14ac:dyDescent="0.2">
      <c r="E9645" t="str">
        <v>250a</v>
      </c>
      <c r="F9645">
        <f t="shared" si="158"/>
        <v>250</v>
      </c>
    </row>
    <row r="9646" spans="5:6" x14ac:dyDescent="0.2">
      <c r="E9646" t="str">
        <v>250a</v>
      </c>
      <c r="F9646">
        <f t="shared" si="158"/>
        <v>250</v>
      </c>
    </row>
    <row r="9647" spans="5:6" x14ac:dyDescent="0.2">
      <c r="E9647" t="str">
        <v>250a</v>
      </c>
      <c r="F9647">
        <f t="shared" si="158"/>
        <v>250</v>
      </c>
    </row>
    <row r="9648" spans="5:6" x14ac:dyDescent="0.2">
      <c r="E9648" t="str">
        <v>250a</v>
      </c>
      <c r="F9648">
        <f t="shared" si="158"/>
        <v>250</v>
      </c>
    </row>
    <row r="9649" spans="5:6" x14ac:dyDescent="0.2">
      <c r="E9649" t="str">
        <v>250a</v>
      </c>
      <c r="F9649">
        <f t="shared" si="158"/>
        <v>250</v>
      </c>
    </row>
    <row r="9650" spans="5:6" x14ac:dyDescent="0.2">
      <c r="E9650" t="str">
        <v>250a</v>
      </c>
      <c r="F9650">
        <f t="shared" si="158"/>
        <v>250</v>
      </c>
    </row>
    <row r="9651" spans="5:6" x14ac:dyDescent="0.2">
      <c r="E9651" t="str">
        <v>250a</v>
      </c>
      <c r="F9651">
        <f t="shared" si="158"/>
        <v>250</v>
      </c>
    </row>
    <row r="9652" spans="5:6" x14ac:dyDescent="0.2">
      <c r="E9652" t="str">
        <v>250a</v>
      </c>
      <c r="F9652">
        <f t="shared" si="158"/>
        <v>250</v>
      </c>
    </row>
    <row r="9653" spans="5:6" x14ac:dyDescent="0.2">
      <c r="E9653" t="str">
        <v>250a</v>
      </c>
      <c r="F9653">
        <f t="shared" si="158"/>
        <v>250</v>
      </c>
    </row>
    <row r="9654" spans="5:6" x14ac:dyDescent="0.2">
      <c r="E9654" t="str">
        <v>250a</v>
      </c>
      <c r="F9654">
        <f t="shared" si="158"/>
        <v>250</v>
      </c>
    </row>
    <row r="9655" spans="5:6" x14ac:dyDescent="0.2">
      <c r="E9655" t="str">
        <v>250a</v>
      </c>
      <c r="F9655">
        <f t="shared" si="158"/>
        <v>250</v>
      </c>
    </row>
    <row r="9656" spans="5:6" x14ac:dyDescent="0.2">
      <c r="E9656" t="str">
        <v>250a</v>
      </c>
      <c r="F9656">
        <f t="shared" si="158"/>
        <v>250</v>
      </c>
    </row>
    <row r="9657" spans="5:6" x14ac:dyDescent="0.2">
      <c r="E9657" t="str">
        <v>250a</v>
      </c>
      <c r="F9657">
        <f t="shared" si="158"/>
        <v>250</v>
      </c>
    </row>
    <row r="9658" spans="5:6" x14ac:dyDescent="0.2">
      <c r="E9658" t="str">
        <v>250a</v>
      </c>
      <c r="F9658">
        <f t="shared" si="158"/>
        <v>250</v>
      </c>
    </row>
    <row r="9659" spans="5:6" x14ac:dyDescent="0.2">
      <c r="E9659" t="str">
        <v>250a</v>
      </c>
      <c r="F9659">
        <f t="shared" si="158"/>
        <v>250</v>
      </c>
    </row>
    <row r="9660" spans="5:6" x14ac:dyDescent="0.2">
      <c r="E9660" t="str">
        <v>250a</v>
      </c>
      <c r="F9660">
        <f t="shared" si="158"/>
        <v>250</v>
      </c>
    </row>
    <row r="9661" spans="5:6" x14ac:dyDescent="0.2">
      <c r="E9661" t="str">
        <v>250a</v>
      </c>
      <c r="F9661">
        <f t="shared" si="158"/>
        <v>250</v>
      </c>
    </row>
    <row r="9662" spans="5:6" x14ac:dyDescent="0.2">
      <c r="E9662" t="str">
        <v>250a</v>
      </c>
      <c r="F9662">
        <f t="shared" si="158"/>
        <v>250</v>
      </c>
    </row>
    <row r="9663" spans="5:6" x14ac:dyDescent="0.2">
      <c r="E9663" t="str">
        <v>250a</v>
      </c>
      <c r="F9663">
        <f t="shared" si="158"/>
        <v>250</v>
      </c>
    </row>
    <row r="9664" spans="5:6" x14ac:dyDescent="0.2">
      <c r="E9664" t="str">
        <v>250a</v>
      </c>
      <c r="F9664">
        <f t="shared" si="158"/>
        <v>250</v>
      </c>
    </row>
    <row r="9665" spans="5:6" x14ac:dyDescent="0.2">
      <c r="E9665" t="str">
        <v>250a</v>
      </c>
      <c r="F9665">
        <f t="shared" si="158"/>
        <v>250</v>
      </c>
    </row>
    <row r="9666" spans="5:6" x14ac:dyDescent="0.2">
      <c r="E9666" t="str">
        <v>250a</v>
      </c>
      <c r="F9666">
        <f t="shared" si="158"/>
        <v>250</v>
      </c>
    </row>
    <row r="9667" spans="5:6" x14ac:dyDescent="0.2">
      <c r="E9667" t="str">
        <v>250a</v>
      </c>
      <c r="F9667">
        <f t="shared" ref="F9667:F9730" si="159">VALUE(LEFT(E9667,LEN(E9667)-1))</f>
        <v>250</v>
      </c>
    </row>
    <row r="9668" spans="5:6" x14ac:dyDescent="0.2">
      <c r="E9668" t="str">
        <v>250a</v>
      </c>
      <c r="F9668">
        <f t="shared" si="159"/>
        <v>250</v>
      </c>
    </row>
    <row r="9669" spans="5:6" x14ac:dyDescent="0.2">
      <c r="E9669" t="str">
        <v>250a</v>
      </c>
      <c r="F9669">
        <f t="shared" si="159"/>
        <v>250</v>
      </c>
    </row>
    <row r="9670" spans="5:6" x14ac:dyDescent="0.2">
      <c r="E9670" t="str">
        <v>250a</v>
      </c>
      <c r="F9670">
        <f t="shared" si="159"/>
        <v>250</v>
      </c>
    </row>
    <row r="9671" spans="5:6" x14ac:dyDescent="0.2">
      <c r="E9671" t="str">
        <v>250a</v>
      </c>
      <c r="F9671">
        <f t="shared" si="159"/>
        <v>250</v>
      </c>
    </row>
    <row r="9672" spans="5:6" x14ac:dyDescent="0.2">
      <c r="E9672" t="str">
        <v>228a</v>
      </c>
      <c r="F9672">
        <f t="shared" si="159"/>
        <v>228</v>
      </c>
    </row>
    <row r="9673" spans="5:6" x14ac:dyDescent="0.2">
      <c r="E9673" t="str">
        <v>228a</v>
      </c>
      <c r="F9673">
        <f t="shared" si="159"/>
        <v>228</v>
      </c>
    </row>
    <row r="9674" spans="5:6" x14ac:dyDescent="0.2">
      <c r="E9674" t="str">
        <v>229b</v>
      </c>
      <c r="F9674">
        <f t="shared" si="159"/>
        <v>229</v>
      </c>
    </row>
    <row r="9675" spans="5:6" x14ac:dyDescent="0.2">
      <c r="E9675" t="str">
        <v>231b</v>
      </c>
      <c r="F9675">
        <f t="shared" si="159"/>
        <v>231</v>
      </c>
    </row>
    <row r="9676" spans="5:6" x14ac:dyDescent="0.2">
      <c r="E9676" t="str">
        <v>231b</v>
      </c>
      <c r="F9676">
        <f t="shared" si="159"/>
        <v>231</v>
      </c>
    </row>
    <row r="9677" spans="5:6" x14ac:dyDescent="0.2">
      <c r="E9677" t="str">
        <v>232a</v>
      </c>
      <c r="F9677">
        <f t="shared" si="159"/>
        <v>232</v>
      </c>
    </row>
    <row r="9678" spans="5:6" x14ac:dyDescent="0.2">
      <c r="E9678" t="str">
        <v>234a</v>
      </c>
      <c r="F9678">
        <f t="shared" si="159"/>
        <v>234</v>
      </c>
    </row>
    <row r="9679" spans="5:6" x14ac:dyDescent="0.2">
      <c r="E9679" t="str">
        <v>238a</v>
      </c>
      <c r="F9679">
        <f t="shared" si="159"/>
        <v>238</v>
      </c>
    </row>
    <row r="9680" spans="5:6" x14ac:dyDescent="0.2">
      <c r="E9680" t="str">
        <v>242b</v>
      </c>
      <c r="F9680">
        <f t="shared" si="159"/>
        <v>242</v>
      </c>
    </row>
    <row r="9681" spans="5:6" x14ac:dyDescent="0.2">
      <c r="E9681" t="str">
        <v>272b</v>
      </c>
      <c r="F9681">
        <f t="shared" si="159"/>
        <v>272</v>
      </c>
    </row>
    <row r="9682" spans="5:6" x14ac:dyDescent="0.2">
      <c r="E9682" t="str">
        <v>272b</v>
      </c>
      <c r="F9682">
        <f t="shared" si="159"/>
        <v>272</v>
      </c>
    </row>
    <row r="9683" spans="5:6" x14ac:dyDescent="0.2">
      <c r="E9683" t="str">
        <v>272b</v>
      </c>
      <c r="F9683">
        <f t="shared" si="159"/>
        <v>272</v>
      </c>
    </row>
    <row r="9684" spans="5:6" x14ac:dyDescent="0.2">
      <c r="E9684" t="str">
        <v>272b</v>
      </c>
      <c r="F9684">
        <f t="shared" si="159"/>
        <v>272</v>
      </c>
    </row>
    <row r="9685" spans="5:6" x14ac:dyDescent="0.2">
      <c r="E9685" t="str">
        <v>272b</v>
      </c>
      <c r="F9685">
        <f t="shared" si="159"/>
        <v>272</v>
      </c>
    </row>
    <row r="9686" spans="5:6" x14ac:dyDescent="0.2">
      <c r="E9686" t="str">
        <v>272b</v>
      </c>
      <c r="F9686">
        <f t="shared" si="159"/>
        <v>272</v>
      </c>
    </row>
    <row r="9687" spans="5:6" x14ac:dyDescent="0.2">
      <c r="E9687" t="str">
        <v>272b</v>
      </c>
      <c r="F9687">
        <f t="shared" si="159"/>
        <v>272</v>
      </c>
    </row>
    <row r="9688" spans="5:6" x14ac:dyDescent="0.2">
      <c r="E9688" t="str">
        <v>272b</v>
      </c>
      <c r="F9688">
        <f t="shared" si="159"/>
        <v>272</v>
      </c>
    </row>
    <row r="9689" spans="5:6" x14ac:dyDescent="0.2">
      <c r="E9689" t="str">
        <v>272b</v>
      </c>
      <c r="F9689">
        <f t="shared" si="159"/>
        <v>272</v>
      </c>
    </row>
    <row r="9690" spans="5:6" x14ac:dyDescent="0.2">
      <c r="E9690" t="str">
        <v>273a</v>
      </c>
      <c r="F9690">
        <f t="shared" si="159"/>
        <v>273</v>
      </c>
    </row>
    <row r="9691" spans="5:6" x14ac:dyDescent="0.2">
      <c r="E9691" t="str">
        <v>273a</v>
      </c>
      <c r="F9691">
        <f t="shared" si="159"/>
        <v>273</v>
      </c>
    </row>
    <row r="9692" spans="5:6" x14ac:dyDescent="0.2">
      <c r="E9692" t="str">
        <v>273a</v>
      </c>
      <c r="F9692">
        <f t="shared" si="159"/>
        <v>273</v>
      </c>
    </row>
    <row r="9693" spans="5:6" x14ac:dyDescent="0.2">
      <c r="E9693" t="str">
        <v>273a</v>
      </c>
      <c r="F9693">
        <f t="shared" si="159"/>
        <v>273</v>
      </c>
    </row>
    <row r="9694" spans="5:6" x14ac:dyDescent="0.2">
      <c r="E9694" t="str">
        <v>273a</v>
      </c>
      <c r="F9694">
        <f t="shared" si="159"/>
        <v>273</v>
      </c>
    </row>
    <row r="9695" spans="5:6" x14ac:dyDescent="0.2">
      <c r="E9695" t="str">
        <v>273a</v>
      </c>
      <c r="F9695">
        <f t="shared" si="159"/>
        <v>273</v>
      </c>
    </row>
    <row r="9696" spans="5:6" x14ac:dyDescent="0.2">
      <c r="E9696" t="str">
        <v>273a</v>
      </c>
      <c r="F9696">
        <f t="shared" si="159"/>
        <v>273</v>
      </c>
    </row>
    <row r="9697" spans="5:6" x14ac:dyDescent="0.2">
      <c r="E9697" t="str">
        <v>273a</v>
      </c>
      <c r="F9697">
        <f t="shared" si="159"/>
        <v>273</v>
      </c>
    </row>
    <row r="9698" spans="5:6" x14ac:dyDescent="0.2">
      <c r="E9698" t="str">
        <v>273a</v>
      </c>
      <c r="F9698">
        <f t="shared" si="159"/>
        <v>273</v>
      </c>
    </row>
    <row r="9699" spans="5:6" x14ac:dyDescent="0.2">
      <c r="E9699" t="str">
        <v>273a</v>
      </c>
      <c r="F9699">
        <f t="shared" si="159"/>
        <v>273</v>
      </c>
    </row>
    <row r="9700" spans="5:6" x14ac:dyDescent="0.2">
      <c r="E9700" t="str">
        <v>273a</v>
      </c>
      <c r="F9700">
        <f t="shared" si="159"/>
        <v>273</v>
      </c>
    </row>
    <row r="9701" spans="5:6" x14ac:dyDescent="0.2">
      <c r="E9701" t="str">
        <v>273a</v>
      </c>
      <c r="F9701">
        <f t="shared" si="159"/>
        <v>273</v>
      </c>
    </row>
    <row r="9702" spans="5:6" x14ac:dyDescent="0.2">
      <c r="E9702" t="str">
        <v>273a</v>
      </c>
      <c r="F9702">
        <f t="shared" si="159"/>
        <v>273</v>
      </c>
    </row>
    <row r="9703" spans="5:6" x14ac:dyDescent="0.2">
      <c r="E9703" t="str">
        <v>273a</v>
      </c>
      <c r="F9703">
        <f t="shared" si="159"/>
        <v>273</v>
      </c>
    </row>
    <row r="9704" spans="5:6" x14ac:dyDescent="0.2">
      <c r="E9704" t="str">
        <v>277a</v>
      </c>
      <c r="F9704">
        <f t="shared" si="159"/>
        <v>277</v>
      </c>
    </row>
    <row r="9705" spans="5:6" x14ac:dyDescent="0.2">
      <c r="E9705" t="str">
        <v>277a</v>
      </c>
      <c r="F9705">
        <f t="shared" si="159"/>
        <v>277</v>
      </c>
    </row>
    <row r="9706" spans="5:6" x14ac:dyDescent="0.2">
      <c r="E9706" t="str">
        <v>277a</v>
      </c>
      <c r="F9706">
        <f t="shared" si="159"/>
        <v>277</v>
      </c>
    </row>
    <row r="9707" spans="5:6" x14ac:dyDescent="0.2">
      <c r="E9707" t="str">
        <v>277a</v>
      </c>
      <c r="F9707">
        <f t="shared" si="159"/>
        <v>277</v>
      </c>
    </row>
    <row r="9708" spans="5:6" x14ac:dyDescent="0.2">
      <c r="E9708" t="str">
        <v>277a</v>
      </c>
      <c r="F9708">
        <f t="shared" si="159"/>
        <v>277</v>
      </c>
    </row>
    <row r="9709" spans="5:6" x14ac:dyDescent="0.2">
      <c r="E9709" t="str">
        <v>277a</v>
      </c>
      <c r="F9709">
        <f t="shared" si="159"/>
        <v>277</v>
      </c>
    </row>
    <row r="9710" spans="5:6" x14ac:dyDescent="0.2">
      <c r="E9710" t="str">
        <v>277a</v>
      </c>
      <c r="F9710">
        <f t="shared" si="159"/>
        <v>277</v>
      </c>
    </row>
    <row r="9711" spans="5:6" x14ac:dyDescent="0.2">
      <c r="E9711" t="str">
        <v>277a</v>
      </c>
      <c r="F9711">
        <f t="shared" si="159"/>
        <v>277</v>
      </c>
    </row>
    <row r="9712" spans="5:6" x14ac:dyDescent="0.2">
      <c r="E9712" t="str">
        <v>277a</v>
      </c>
      <c r="F9712">
        <f t="shared" si="159"/>
        <v>277</v>
      </c>
    </row>
    <row r="9713" spans="5:6" x14ac:dyDescent="0.2">
      <c r="E9713" t="str">
        <v>277a</v>
      </c>
      <c r="F9713">
        <f t="shared" si="159"/>
        <v>277</v>
      </c>
    </row>
    <row r="9714" spans="5:6" x14ac:dyDescent="0.2">
      <c r="E9714" t="str">
        <v>277a</v>
      </c>
      <c r="F9714">
        <f t="shared" si="159"/>
        <v>277</v>
      </c>
    </row>
    <row r="9715" spans="5:6" x14ac:dyDescent="0.2">
      <c r="E9715" t="str">
        <v>277a</v>
      </c>
      <c r="F9715">
        <f t="shared" si="159"/>
        <v>277</v>
      </c>
    </row>
    <row r="9716" spans="5:6" x14ac:dyDescent="0.2">
      <c r="E9716" t="str">
        <v>277a</v>
      </c>
      <c r="F9716">
        <f t="shared" si="159"/>
        <v>277</v>
      </c>
    </row>
    <row r="9717" spans="5:6" x14ac:dyDescent="0.2">
      <c r="E9717" t="str">
        <v>277a</v>
      </c>
      <c r="F9717">
        <f t="shared" si="159"/>
        <v>277</v>
      </c>
    </row>
    <row r="9718" spans="5:6" x14ac:dyDescent="0.2">
      <c r="E9718" t="str">
        <v>277a</v>
      </c>
      <c r="F9718">
        <f t="shared" si="159"/>
        <v>277</v>
      </c>
    </row>
    <row r="9719" spans="5:6" x14ac:dyDescent="0.2">
      <c r="E9719" t="str">
        <v>277a</v>
      </c>
      <c r="F9719">
        <f t="shared" si="159"/>
        <v>277</v>
      </c>
    </row>
    <row r="9720" spans="5:6" x14ac:dyDescent="0.2">
      <c r="E9720" t="str">
        <v>277a</v>
      </c>
      <c r="F9720">
        <f t="shared" si="159"/>
        <v>277</v>
      </c>
    </row>
    <row r="9721" spans="5:6" x14ac:dyDescent="0.2">
      <c r="E9721" t="str">
        <v>277a</v>
      </c>
      <c r="F9721">
        <f t="shared" si="159"/>
        <v>277</v>
      </c>
    </row>
    <row r="9722" spans="5:6" x14ac:dyDescent="0.2">
      <c r="E9722" t="str">
        <v>277a</v>
      </c>
      <c r="F9722">
        <f t="shared" si="159"/>
        <v>277</v>
      </c>
    </row>
    <row r="9723" spans="5:6" x14ac:dyDescent="0.2">
      <c r="E9723" t="str">
        <v>277a</v>
      </c>
      <c r="F9723">
        <f t="shared" si="159"/>
        <v>277</v>
      </c>
    </row>
    <row r="9724" spans="5:6" x14ac:dyDescent="0.2">
      <c r="E9724" t="str">
        <v>277a</v>
      </c>
      <c r="F9724">
        <f t="shared" si="159"/>
        <v>277</v>
      </c>
    </row>
    <row r="9725" spans="5:6" x14ac:dyDescent="0.2">
      <c r="E9725" t="str">
        <v>277a</v>
      </c>
      <c r="F9725">
        <f t="shared" si="159"/>
        <v>277</v>
      </c>
    </row>
    <row r="9726" spans="5:6" x14ac:dyDescent="0.2">
      <c r="E9726" t="str">
        <v>277a</v>
      </c>
      <c r="F9726">
        <f t="shared" si="159"/>
        <v>277</v>
      </c>
    </row>
    <row r="9727" spans="5:6" x14ac:dyDescent="0.2">
      <c r="E9727" t="str">
        <v>277a</v>
      </c>
      <c r="F9727">
        <f t="shared" si="159"/>
        <v>277</v>
      </c>
    </row>
    <row r="9728" spans="5:6" x14ac:dyDescent="0.2">
      <c r="E9728" t="str">
        <v>277a</v>
      </c>
      <c r="F9728">
        <f t="shared" si="159"/>
        <v>277</v>
      </c>
    </row>
    <row r="9729" spans="5:6" x14ac:dyDescent="0.2">
      <c r="E9729" t="str">
        <v>277a</v>
      </c>
      <c r="F9729">
        <f t="shared" si="159"/>
        <v>277</v>
      </c>
    </row>
    <row r="9730" spans="5:6" x14ac:dyDescent="0.2">
      <c r="E9730" t="str">
        <v>277a</v>
      </c>
      <c r="F9730">
        <f t="shared" si="159"/>
        <v>277</v>
      </c>
    </row>
    <row r="9731" spans="5:6" x14ac:dyDescent="0.2">
      <c r="E9731" t="str">
        <v>277a</v>
      </c>
      <c r="F9731">
        <f t="shared" ref="F9731:F9794" si="160">VALUE(LEFT(E9731,LEN(E9731)-1))</f>
        <v>277</v>
      </c>
    </row>
    <row r="9732" spans="5:6" x14ac:dyDescent="0.2">
      <c r="E9732" t="str">
        <v>277a</v>
      </c>
      <c r="F9732">
        <f t="shared" si="160"/>
        <v>277</v>
      </c>
    </row>
    <row r="9733" spans="5:6" x14ac:dyDescent="0.2">
      <c r="E9733" t="str">
        <v>277a</v>
      </c>
      <c r="F9733">
        <f t="shared" si="160"/>
        <v>277</v>
      </c>
    </row>
    <row r="9734" spans="5:6" x14ac:dyDescent="0.2">
      <c r="E9734" t="str">
        <v>277a</v>
      </c>
      <c r="F9734">
        <f t="shared" si="160"/>
        <v>277</v>
      </c>
    </row>
    <row r="9735" spans="5:6" x14ac:dyDescent="0.2">
      <c r="E9735" t="str">
        <v>277a</v>
      </c>
      <c r="F9735">
        <f t="shared" si="160"/>
        <v>277</v>
      </c>
    </row>
    <row r="9736" spans="5:6" x14ac:dyDescent="0.2">
      <c r="E9736" t="str">
        <v>277a</v>
      </c>
      <c r="F9736">
        <f t="shared" si="160"/>
        <v>277</v>
      </c>
    </row>
    <row r="9737" spans="5:6" x14ac:dyDescent="0.2">
      <c r="E9737" t="str">
        <v>277a</v>
      </c>
      <c r="F9737">
        <f t="shared" si="160"/>
        <v>277</v>
      </c>
    </row>
    <row r="9738" spans="5:6" x14ac:dyDescent="0.2">
      <c r="E9738" t="str">
        <v>277a</v>
      </c>
      <c r="F9738">
        <f t="shared" si="160"/>
        <v>277</v>
      </c>
    </row>
    <row r="9739" spans="5:6" x14ac:dyDescent="0.2">
      <c r="E9739" t="str">
        <v>277a</v>
      </c>
      <c r="F9739">
        <f t="shared" si="160"/>
        <v>277</v>
      </c>
    </row>
    <row r="9740" spans="5:6" x14ac:dyDescent="0.2">
      <c r="E9740" t="str">
        <v>277a</v>
      </c>
      <c r="F9740">
        <f t="shared" si="160"/>
        <v>277</v>
      </c>
    </row>
    <row r="9741" spans="5:6" x14ac:dyDescent="0.2">
      <c r="E9741" t="str">
        <v>277a</v>
      </c>
      <c r="F9741">
        <f t="shared" si="160"/>
        <v>277</v>
      </c>
    </row>
    <row r="9742" spans="5:6" x14ac:dyDescent="0.2">
      <c r="E9742" t="str">
        <v>277a</v>
      </c>
      <c r="F9742">
        <f t="shared" si="160"/>
        <v>277</v>
      </c>
    </row>
    <row r="9743" spans="5:6" x14ac:dyDescent="0.2">
      <c r="E9743" t="str">
        <v>277a</v>
      </c>
      <c r="F9743">
        <f t="shared" si="160"/>
        <v>277</v>
      </c>
    </row>
    <row r="9744" spans="5:6" x14ac:dyDescent="0.2">
      <c r="E9744" t="str">
        <v>277a</v>
      </c>
      <c r="F9744">
        <f t="shared" si="160"/>
        <v>277</v>
      </c>
    </row>
    <row r="9745" spans="5:6" x14ac:dyDescent="0.2">
      <c r="E9745" t="str">
        <v>277a</v>
      </c>
      <c r="F9745">
        <f t="shared" si="160"/>
        <v>277</v>
      </c>
    </row>
    <row r="9746" spans="5:6" x14ac:dyDescent="0.2">
      <c r="E9746" t="str">
        <v>277a</v>
      </c>
      <c r="F9746">
        <f t="shared" si="160"/>
        <v>277</v>
      </c>
    </row>
    <row r="9747" spans="5:6" x14ac:dyDescent="0.2">
      <c r="E9747" t="str">
        <v>277a</v>
      </c>
      <c r="F9747">
        <f t="shared" si="160"/>
        <v>277</v>
      </c>
    </row>
    <row r="9748" spans="5:6" x14ac:dyDescent="0.2">
      <c r="E9748" t="str">
        <v>278b</v>
      </c>
      <c r="F9748">
        <f t="shared" si="160"/>
        <v>278</v>
      </c>
    </row>
    <row r="9749" spans="5:6" x14ac:dyDescent="0.2">
      <c r="E9749" t="str">
        <v>279a</v>
      </c>
      <c r="F9749">
        <f t="shared" si="160"/>
        <v>279</v>
      </c>
    </row>
    <row r="9750" spans="5:6" x14ac:dyDescent="0.2">
      <c r="E9750" t="str">
        <v>279a</v>
      </c>
      <c r="F9750">
        <f t="shared" si="160"/>
        <v>279</v>
      </c>
    </row>
    <row r="9751" spans="5:6" x14ac:dyDescent="0.2">
      <c r="E9751" t="str">
        <v>279a</v>
      </c>
      <c r="F9751">
        <f t="shared" si="160"/>
        <v>279</v>
      </c>
    </row>
    <row r="9752" spans="5:6" x14ac:dyDescent="0.2">
      <c r="E9752" t="str">
        <v>279a</v>
      </c>
      <c r="F9752">
        <f t="shared" si="160"/>
        <v>279</v>
      </c>
    </row>
    <row r="9753" spans="5:6" x14ac:dyDescent="0.2">
      <c r="E9753" t="str">
        <v>279a</v>
      </c>
      <c r="F9753">
        <f t="shared" si="160"/>
        <v>279</v>
      </c>
    </row>
    <row r="9754" spans="5:6" x14ac:dyDescent="0.2">
      <c r="E9754" t="str">
        <v>279a</v>
      </c>
      <c r="F9754">
        <f t="shared" si="160"/>
        <v>279</v>
      </c>
    </row>
    <row r="9755" spans="5:6" x14ac:dyDescent="0.2">
      <c r="E9755" t="str">
        <v>279a</v>
      </c>
      <c r="F9755">
        <f t="shared" si="160"/>
        <v>279</v>
      </c>
    </row>
    <row r="9756" spans="5:6" x14ac:dyDescent="0.2">
      <c r="E9756" t="str">
        <v>279a</v>
      </c>
      <c r="F9756">
        <f t="shared" si="160"/>
        <v>279</v>
      </c>
    </row>
    <row r="9757" spans="5:6" x14ac:dyDescent="0.2">
      <c r="E9757" t="str">
        <v>279a</v>
      </c>
      <c r="F9757">
        <f t="shared" si="160"/>
        <v>279</v>
      </c>
    </row>
    <row r="9758" spans="5:6" x14ac:dyDescent="0.2">
      <c r="E9758" t="str">
        <v>279a</v>
      </c>
      <c r="F9758">
        <f t="shared" si="160"/>
        <v>279</v>
      </c>
    </row>
    <row r="9759" spans="5:6" x14ac:dyDescent="0.2">
      <c r="E9759" t="str">
        <v>279a</v>
      </c>
      <c r="F9759">
        <f t="shared" si="160"/>
        <v>279</v>
      </c>
    </row>
    <row r="9760" spans="5:6" x14ac:dyDescent="0.2">
      <c r="E9760" t="str">
        <v>279a</v>
      </c>
      <c r="F9760">
        <f t="shared" si="160"/>
        <v>279</v>
      </c>
    </row>
    <row r="9761" spans="5:6" x14ac:dyDescent="0.2">
      <c r="E9761" t="str">
        <v>279a</v>
      </c>
      <c r="F9761">
        <f t="shared" si="160"/>
        <v>279</v>
      </c>
    </row>
    <row r="9762" spans="5:6" x14ac:dyDescent="0.2">
      <c r="E9762" t="str">
        <v>279a</v>
      </c>
      <c r="F9762">
        <f t="shared" si="160"/>
        <v>279</v>
      </c>
    </row>
    <row r="9763" spans="5:6" x14ac:dyDescent="0.2">
      <c r="E9763" t="str">
        <v>279a</v>
      </c>
      <c r="F9763">
        <f t="shared" si="160"/>
        <v>279</v>
      </c>
    </row>
    <row r="9764" spans="5:6" x14ac:dyDescent="0.2">
      <c r="E9764" t="str">
        <v>279a</v>
      </c>
      <c r="F9764">
        <f t="shared" si="160"/>
        <v>279</v>
      </c>
    </row>
    <row r="9765" spans="5:6" x14ac:dyDescent="0.2">
      <c r="E9765" t="str">
        <v>279a</v>
      </c>
      <c r="F9765">
        <f t="shared" si="160"/>
        <v>279</v>
      </c>
    </row>
    <row r="9766" spans="5:6" x14ac:dyDescent="0.2">
      <c r="E9766" t="str">
        <v>279a</v>
      </c>
      <c r="F9766">
        <f t="shared" si="160"/>
        <v>279</v>
      </c>
    </row>
    <row r="9767" spans="5:6" x14ac:dyDescent="0.2">
      <c r="E9767" t="str">
        <v>279a</v>
      </c>
      <c r="F9767">
        <f t="shared" si="160"/>
        <v>279</v>
      </c>
    </row>
    <row r="9768" spans="5:6" x14ac:dyDescent="0.2">
      <c r="E9768" t="str">
        <v>279a</v>
      </c>
      <c r="F9768">
        <f t="shared" si="160"/>
        <v>279</v>
      </c>
    </row>
    <row r="9769" spans="5:6" x14ac:dyDescent="0.2">
      <c r="E9769" t="str">
        <v>279a</v>
      </c>
      <c r="F9769">
        <f t="shared" si="160"/>
        <v>279</v>
      </c>
    </row>
    <row r="9770" spans="5:6" x14ac:dyDescent="0.2">
      <c r="E9770" t="str">
        <v>279a</v>
      </c>
      <c r="F9770">
        <f t="shared" si="160"/>
        <v>279</v>
      </c>
    </row>
    <row r="9771" spans="5:6" x14ac:dyDescent="0.2">
      <c r="E9771" t="str">
        <v>279a</v>
      </c>
      <c r="F9771">
        <f t="shared" si="160"/>
        <v>279</v>
      </c>
    </row>
    <row r="9772" spans="5:6" x14ac:dyDescent="0.2">
      <c r="E9772" t="str">
        <v>279a</v>
      </c>
      <c r="F9772">
        <f t="shared" si="160"/>
        <v>279</v>
      </c>
    </row>
    <row r="9773" spans="5:6" x14ac:dyDescent="0.2">
      <c r="E9773" t="str">
        <v>280b</v>
      </c>
      <c r="F9773">
        <f t="shared" si="160"/>
        <v>280</v>
      </c>
    </row>
    <row r="9774" spans="5:6" x14ac:dyDescent="0.2">
      <c r="E9774" t="str">
        <v>280b</v>
      </c>
      <c r="F9774">
        <f t="shared" si="160"/>
        <v>280</v>
      </c>
    </row>
    <row r="9775" spans="5:6" x14ac:dyDescent="0.2">
      <c r="E9775" t="str">
        <v>280b</v>
      </c>
      <c r="F9775">
        <f t="shared" si="160"/>
        <v>280</v>
      </c>
    </row>
    <row r="9776" spans="5:6" x14ac:dyDescent="0.2">
      <c r="E9776" t="str">
        <v>280b</v>
      </c>
      <c r="F9776">
        <f t="shared" si="160"/>
        <v>280</v>
      </c>
    </row>
    <row r="9777" spans="5:6" x14ac:dyDescent="0.2">
      <c r="E9777" t="str">
        <v>280b</v>
      </c>
      <c r="F9777">
        <f t="shared" si="160"/>
        <v>280</v>
      </c>
    </row>
    <row r="9778" spans="5:6" x14ac:dyDescent="0.2">
      <c r="E9778" t="str">
        <v>280b</v>
      </c>
      <c r="F9778">
        <f t="shared" si="160"/>
        <v>280</v>
      </c>
    </row>
    <row r="9779" spans="5:6" x14ac:dyDescent="0.2">
      <c r="E9779" t="str">
        <v>280b</v>
      </c>
      <c r="F9779">
        <f t="shared" si="160"/>
        <v>280</v>
      </c>
    </row>
    <row r="9780" spans="5:6" x14ac:dyDescent="0.2">
      <c r="E9780" t="str">
        <v>280b</v>
      </c>
      <c r="F9780">
        <f t="shared" si="160"/>
        <v>280</v>
      </c>
    </row>
    <row r="9781" spans="5:6" x14ac:dyDescent="0.2">
      <c r="E9781" t="str">
        <v>280b</v>
      </c>
      <c r="F9781">
        <f t="shared" si="160"/>
        <v>280</v>
      </c>
    </row>
    <row r="9782" spans="5:6" x14ac:dyDescent="0.2">
      <c r="E9782" t="str">
        <v>280b</v>
      </c>
      <c r="F9782">
        <f t="shared" si="160"/>
        <v>280</v>
      </c>
    </row>
    <row r="9783" spans="5:6" x14ac:dyDescent="0.2">
      <c r="E9783" t="str">
        <v>280b</v>
      </c>
      <c r="F9783">
        <f t="shared" si="160"/>
        <v>280</v>
      </c>
    </row>
    <row r="9784" spans="5:6" x14ac:dyDescent="0.2">
      <c r="E9784" t="str">
        <v>280b</v>
      </c>
      <c r="F9784">
        <f t="shared" si="160"/>
        <v>280</v>
      </c>
    </row>
    <row r="9785" spans="5:6" x14ac:dyDescent="0.2">
      <c r="E9785" t="str">
        <v>280b</v>
      </c>
      <c r="F9785">
        <f t="shared" si="160"/>
        <v>280</v>
      </c>
    </row>
    <row r="9786" spans="5:6" x14ac:dyDescent="0.2">
      <c r="E9786" t="str">
        <v>280b</v>
      </c>
      <c r="F9786">
        <f t="shared" si="160"/>
        <v>280</v>
      </c>
    </row>
    <row r="9787" spans="5:6" x14ac:dyDescent="0.2">
      <c r="E9787" t="str">
        <v>280b</v>
      </c>
      <c r="F9787">
        <f t="shared" si="160"/>
        <v>280</v>
      </c>
    </row>
    <row r="9788" spans="5:6" x14ac:dyDescent="0.2">
      <c r="E9788" t="str">
        <v>280b</v>
      </c>
      <c r="F9788">
        <f t="shared" si="160"/>
        <v>280</v>
      </c>
    </row>
    <row r="9789" spans="5:6" x14ac:dyDescent="0.2">
      <c r="E9789" t="str">
        <v>280b</v>
      </c>
      <c r="F9789">
        <f t="shared" si="160"/>
        <v>280</v>
      </c>
    </row>
    <row r="9790" spans="5:6" x14ac:dyDescent="0.2">
      <c r="E9790" t="str">
        <v>280b</v>
      </c>
      <c r="F9790">
        <f t="shared" si="160"/>
        <v>280</v>
      </c>
    </row>
    <row r="9791" spans="5:6" x14ac:dyDescent="0.2">
      <c r="E9791" t="str">
        <v>280b</v>
      </c>
      <c r="F9791">
        <f t="shared" si="160"/>
        <v>280</v>
      </c>
    </row>
    <row r="9792" spans="5:6" x14ac:dyDescent="0.2">
      <c r="E9792" t="str">
        <v>280b</v>
      </c>
      <c r="F9792">
        <f t="shared" si="160"/>
        <v>280</v>
      </c>
    </row>
    <row r="9793" spans="5:6" x14ac:dyDescent="0.2">
      <c r="E9793" t="str">
        <v>280b</v>
      </c>
      <c r="F9793">
        <f t="shared" si="160"/>
        <v>280</v>
      </c>
    </row>
    <row r="9794" spans="5:6" x14ac:dyDescent="0.2">
      <c r="E9794" t="str">
        <v>280b</v>
      </c>
      <c r="F9794">
        <f t="shared" si="160"/>
        <v>280</v>
      </c>
    </row>
    <row r="9795" spans="5:6" x14ac:dyDescent="0.2">
      <c r="E9795" t="str">
        <v>280b</v>
      </c>
      <c r="F9795">
        <f t="shared" ref="F9795:F9858" si="161">VALUE(LEFT(E9795,LEN(E9795)-1))</f>
        <v>280</v>
      </c>
    </row>
    <row r="9796" spans="5:6" x14ac:dyDescent="0.2">
      <c r="E9796" t="str">
        <v>280b</v>
      </c>
      <c r="F9796">
        <f t="shared" si="161"/>
        <v>280</v>
      </c>
    </row>
    <row r="9797" spans="5:6" x14ac:dyDescent="0.2">
      <c r="E9797" t="str">
        <v>280b</v>
      </c>
      <c r="F9797">
        <f t="shared" si="161"/>
        <v>280</v>
      </c>
    </row>
    <row r="9798" spans="5:6" x14ac:dyDescent="0.2">
      <c r="E9798" t="str">
        <v>280b</v>
      </c>
      <c r="F9798">
        <f t="shared" si="161"/>
        <v>280</v>
      </c>
    </row>
    <row r="9799" spans="5:6" x14ac:dyDescent="0.2">
      <c r="E9799" t="str">
        <v>280b</v>
      </c>
      <c r="F9799">
        <f t="shared" si="161"/>
        <v>280</v>
      </c>
    </row>
    <row r="9800" spans="5:6" x14ac:dyDescent="0.2">
      <c r="E9800" t="str">
        <v>280b</v>
      </c>
      <c r="F9800">
        <f t="shared" si="161"/>
        <v>280</v>
      </c>
    </row>
    <row r="9801" spans="5:6" x14ac:dyDescent="0.2">
      <c r="E9801" t="str">
        <v>280b</v>
      </c>
      <c r="F9801">
        <f t="shared" si="161"/>
        <v>280</v>
      </c>
    </row>
    <row r="9802" spans="5:6" x14ac:dyDescent="0.2">
      <c r="E9802" t="str">
        <v>280b</v>
      </c>
      <c r="F9802">
        <f t="shared" si="161"/>
        <v>280</v>
      </c>
    </row>
    <row r="9803" spans="5:6" x14ac:dyDescent="0.2">
      <c r="E9803" t="str">
        <v>281a</v>
      </c>
      <c r="F9803">
        <f t="shared" si="161"/>
        <v>281</v>
      </c>
    </row>
    <row r="9804" spans="5:6" x14ac:dyDescent="0.2">
      <c r="E9804" t="str">
        <v>281a</v>
      </c>
      <c r="F9804">
        <f t="shared" si="161"/>
        <v>281</v>
      </c>
    </row>
    <row r="9805" spans="5:6" x14ac:dyDescent="0.2">
      <c r="E9805" t="str">
        <v>281a</v>
      </c>
      <c r="F9805">
        <f t="shared" si="161"/>
        <v>281</v>
      </c>
    </row>
    <row r="9806" spans="5:6" x14ac:dyDescent="0.2">
      <c r="E9806" t="str">
        <v>281a</v>
      </c>
      <c r="F9806">
        <f t="shared" si="161"/>
        <v>281</v>
      </c>
    </row>
    <row r="9807" spans="5:6" x14ac:dyDescent="0.2">
      <c r="E9807" t="str">
        <v>281a</v>
      </c>
      <c r="F9807">
        <f t="shared" si="161"/>
        <v>281</v>
      </c>
    </row>
    <row r="9808" spans="5:6" x14ac:dyDescent="0.2">
      <c r="E9808" t="str">
        <v>281a</v>
      </c>
      <c r="F9808">
        <f t="shared" si="161"/>
        <v>281</v>
      </c>
    </row>
    <row r="9809" spans="5:6" x14ac:dyDescent="0.2">
      <c r="E9809" t="str">
        <v>281a</v>
      </c>
      <c r="F9809">
        <f t="shared" si="161"/>
        <v>281</v>
      </c>
    </row>
    <row r="9810" spans="5:6" x14ac:dyDescent="0.2">
      <c r="E9810" t="str">
        <v>281a</v>
      </c>
      <c r="F9810">
        <f t="shared" si="161"/>
        <v>281</v>
      </c>
    </row>
    <row r="9811" spans="5:6" x14ac:dyDescent="0.2">
      <c r="E9811" t="str">
        <v>281a</v>
      </c>
      <c r="F9811">
        <f t="shared" si="161"/>
        <v>281</v>
      </c>
    </row>
    <row r="9812" spans="5:6" x14ac:dyDescent="0.2">
      <c r="E9812" t="str">
        <v>281a</v>
      </c>
      <c r="F9812">
        <f t="shared" si="161"/>
        <v>281</v>
      </c>
    </row>
    <row r="9813" spans="5:6" x14ac:dyDescent="0.2">
      <c r="E9813" t="str">
        <v>281a</v>
      </c>
      <c r="F9813">
        <f t="shared" si="161"/>
        <v>281</v>
      </c>
    </row>
    <row r="9814" spans="5:6" x14ac:dyDescent="0.2">
      <c r="E9814" t="str">
        <v>281a</v>
      </c>
      <c r="F9814">
        <f t="shared" si="161"/>
        <v>281</v>
      </c>
    </row>
    <row r="9815" spans="5:6" x14ac:dyDescent="0.2">
      <c r="E9815" t="str">
        <v>281a</v>
      </c>
      <c r="F9815">
        <f t="shared" si="161"/>
        <v>281</v>
      </c>
    </row>
    <row r="9816" spans="5:6" x14ac:dyDescent="0.2">
      <c r="E9816" t="str">
        <v>281a</v>
      </c>
      <c r="F9816">
        <f t="shared" si="161"/>
        <v>281</v>
      </c>
    </row>
    <row r="9817" spans="5:6" x14ac:dyDescent="0.2">
      <c r="E9817" t="str">
        <v>281a</v>
      </c>
      <c r="F9817">
        <f t="shared" si="161"/>
        <v>281</v>
      </c>
    </row>
    <row r="9818" spans="5:6" x14ac:dyDescent="0.2">
      <c r="E9818" t="str">
        <v>281a</v>
      </c>
      <c r="F9818">
        <f t="shared" si="161"/>
        <v>281</v>
      </c>
    </row>
    <row r="9819" spans="5:6" x14ac:dyDescent="0.2">
      <c r="E9819" t="str">
        <v>281a</v>
      </c>
      <c r="F9819">
        <f t="shared" si="161"/>
        <v>281</v>
      </c>
    </row>
    <row r="9820" spans="5:6" x14ac:dyDescent="0.2">
      <c r="E9820" t="str">
        <v>281a</v>
      </c>
      <c r="F9820">
        <f t="shared" si="161"/>
        <v>281</v>
      </c>
    </row>
    <row r="9821" spans="5:6" x14ac:dyDescent="0.2">
      <c r="E9821" t="str">
        <v>281a</v>
      </c>
      <c r="F9821">
        <f t="shared" si="161"/>
        <v>281</v>
      </c>
    </row>
    <row r="9822" spans="5:6" x14ac:dyDescent="0.2">
      <c r="E9822" t="str">
        <v>281a</v>
      </c>
      <c r="F9822">
        <f t="shared" si="161"/>
        <v>281</v>
      </c>
    </row>
    <row r="9823" spans="5:6" x14ac:dyDescent="0.2">
      <c r="E9823" t="str">
        <v>281a</v>
      </c>
      <c r="F9823">
        <f t="shared" si="161"/>
        <v>281</v>
      </c>
    </row>
    <row r="9824" spans="5:6" x14ac:dyDescent="0.2">
      <c r="E9824" t="str">
        <v>281a</v>
      </c>
      <c r="F9824">
        <f t="shared" si="161"/>
        <v>281</v>
      </c>
    </row>
    <row r="9825" spans="5:6" x14ac:dyDescent="0.2">
      <c r="E9825" t="str">
        <v>281a</v>
      </c>
      <c r="F9825">
        <f t="shared" si="161"/>
        <v>281</v>
      </c>
    </row>
    <row r="9826" spans="5:6" x14ac:dyDescent="0.2">
      <c r="E9826" t="str">
        <v>281a</v>
      </c>
      <c r="F9826">
        <f t="shared" si="161"/>
        <v>281</v>
      </c>
    </row>
    <row r="9827" spans="5:6" x14ac:dyDescent="0.2">
      <c r="E9827" t="str">
        <v>281a</v>
      </c>
      <c r="F9827">
        <f t="shared" si="161"/>
        <v>281</v>
      </c>
    </row>
    <row r="9828" spans="5:6" x14ac:dyDescent="0.2">
      <c r="E9828" t="str">
        <v>281a</v>
      </c>
      <c r="F9828">
        <f t="shared" si="161"/>
        <v>281</v>
      </c>
    </row>
    <row r="9829" spans="5:6" x14ac:dyDescent="0.2">
      <c r="E9829" t="str">
        <v>281a</v>
      </c>
      <c r="F9829">
        <f t="shared" si="161"/>
        <v>281</v>
      </c>
    </row>
    <row r="9830" spans="5:6" x14ac:dyDescent="0.2">
      <c r="E9830" t="str">
        <v>281a</v>
      </c>
      <c r="F9830">
        <f t="shared" si="161"/>
        <v>281</v>
      </c>
    </row>
    <row r="9831" spans="5:6" x14ac:dyDescent="0.2">
      <c r="E9831" t="str">
        <v>282b</v>
      </c>
      <c r="F9831">
        <f t="shared" si="161"/>
        <v>282</v>
      </c>
    </row>
    <row r="9832" spans="5:6" x14ac:dyDescent="0.2">
      <c r="E9832" t="str">
        <v>282b</v>
      </c>
      <c r="F9832">
        <f t="shared" si="161"/>
        <v>282</v>
      </c>
    </row>
    <row r="9833" spans="5:6" x14ac:dyDescent="0.2">
      <c r="E9833" t="str">
        <v>282b</v>
      </c>
      <c r="F9833">
        <f t="shared" si="161"/>
        <v>282</v>
      </c>
    </row>
    <row r="9834" spans="5:6" x14ac:dyDescent="0.2">
      <c r="E9834" t="str">
        <v>282b</v>
      </c>
      <c r="F9834">
        <f t="shared" si="161"/>
        <v>282</v>
      </c>
    </row>
    <row r="9835" spans="5:6" x14ac:dyDescent="0.2">
      <c r="E9835" t="str">
        <v>282b</v>
      </c>
      <c r="F9835">
        <f t="shared" si="161"/>
        <v>282</v>
      </c>
    </row>
    <row r="9836" spans="5:6" x14ac:dyDescent="0.2">
      <c r="E9836" t="str">
        <v>282b</v>
      </c>
      <c r="F9836">
        <f t="shared" si="161"/>
        <v>282</v>
      </c>
    </row>
    <row r="9837" spans="5:6" x14ac:dyDescent="0.2">
      <c r="E9837" t="str">
        <v>282b</v>
      </c>
      <c r="F9837">
        <f t="shared" si="161"/>
        <v>282</v>
      </c>
    </row>
    <row r="9838" spans="5:6" x14ac:dyDescent="0.2">
      <c r="E9838" t="str">
        <v>282b</v>
      </c>
      <c r="F9838">
        <f t="shared" si="161"/>
        <v>282</v>
      </c>
    </row>
    <row r="9839" spans="5:6" x14ac:dyDescent="0.2">
      <c r="E9839" t="str">
        <v>282b</v>
      </c>
      <c r="F9839">
        <f t="shared" si="161"/>
        <v>282</v>
      </c>
    </row>
    <row r="9840" spans="5:6" x14ac:dyDescent="0.2">
      <c r="E9840" t="str">
        <v>282b</v>
      </c>
      <c r="F9840">
        <f t="shared" si="161"/>
        <v>282</v>
      </c>
    </row>
    <row r="9841" spans="5:6" x14ac:dyDescent="0.2">
      <c r="E9841" t="str">
        <v>282b</v>
      </c>
      <c r="F9841">
        <f t="shared" si="161"/>
        <v>282</v>
      </c>
    </row>
    <row r="9842" spans="5:6" x14ac:dyDescent="0.2">
      <c r="E9842" t="str">
        <v>282b</v>
      </c>
      <c r="F9842">
        <f t="shared" si="161"/>
        <v>282</v>
      </c>
    </row>
    <row r="9843" spans="5:6" x14ac:dyDescent="0.2">
      <c r="E9843" t="str">
        <v>282b</v>
      </c>
      <c r="F9843">
        <f t="shared" si="161"/>
        <v>282</v>
      </c>
    </row>
    <row r="9844" spans="5:6" x14ac:dyDescent="0.2">
      <c r="E9844" t="str">
        <v>282b</v>
      </c>
      <c r="F9844">
        <f t="shared" si="161"/>
        <v>282</v>
      </c>
    </row>
    <row r="9845" spans="5:6" x14ac:dyDescent="0.2">
      <c r="E9845" t="str">
        <v>282b</v>
      </c>
      <c r="F9845">
        <f t="shared" si="161"/>
        <v>282</v>
      </c>
    </row>
    <row r="9846" spans="5:6" x14ac:dyDescent="0.2">
      <c r="E9846" t="str">
        <v>282b</v>
      </c>
      <c r="F9846">
        <f t="shared" si="161"/>
        <v>282</v>
      </c>
    </row>
    <row r="9847" spans="5:6" x14ac:dyDescent="0.2">
      <c r="E9847" t="str">
        <v>282b</v>
      </c>
      <c r="F9847">
        <f t="shared" si="161"/>
        <v>282</v>
      </c>
    </row>
    <row r="9848" spans="5:6" x14ac:dyDescent="0.2">
      <c r="E9848" t="str">
        <v>282b</v>
      </c>
      <c r="F9848">
        <f t="shared" si="161"/>
        <v>282</v>
      </c>
    </row>
    <row r="9849" spans="5:6" x14ac:dyDescent="0.2">
      <c r="E9849" t="str">
        <v>282b</v>
      </c>
      <c r="F9849">
        <f t="shared" si="161"/>
        <v>282</v>
      </c>
    </row>
    <row r="9850" spans="5:6" x14ac:dyDescent="0.2">
      <c r="E9850" t="str">
        <v>282b</v>
      </c>
      <c r="F9850">
        <f t="shared" si="161"/>
        <v>282</v>
      </c>
    </row>
    <row r="9851" spans="5:6" x14ac:dyDescent="0.2">
      <c r="E9851" t="str">
        <v>282b</v>
      </c>
      <c r="F9851">
        <f t="shared" si="161"/>
        <v>282</v>
      </c>
    </row>
    <row r="9852" spans="5:6" x14ac:dyDescent="0.2">
      <c r="E9852" t="str">
        <v>282b</v>
      </c>
      <c r="F9852">
        <f t="shared" si="161"/>
        <v>282</v>
      </c>
    </row>
    <row r="9853" spans="5:6" x14ac:dyDescent="0.2">
      <c r="E9853" t="str">
        <v>282b</v>
      </c>
      <c r="F9853">
        <f t="shared" si="161"/>
        <v>282</v>
      </c>
    </row>
    <row r="9854" spans="5:6" x14ac:dyDescent="0.2">
      <c r="E9854" t="str">
        <v>282b</v>
      </c>
      <c r="F9854">
        <f t="shared" si="161"/>
        <v>282</v>
      </c>
    </row>
    <row r="9855" spans="5:6" x14ac:dyDescent="0.2">
      <c r="E9855" t="str">
        <v>282b</v>
      </c>
      <c r="F9855">
        <f t="shared" si="161"/>
        <v>282</v>
      </c>
    </row>
    <row r="9856" spans="5:6" x14ac:dyDescent="0.2">
      <c r="E9856" t="str">
        <v>282b</v>
      </c>
      <c r="F9856">
        <f t="shared" si="161"/>
        <v>282</v>
      </c>
    </row>
    <row r="9857" spans="5:6" x14ac:dyDescent="0.2">
      <c r="E9857" t="str">
        <v>282b</v>
      </c>
      <c r="F9857">
        <f t="shared" si="161"/>
        <v>282</v>
      </c>
    </row>
    <row r="9858" spans="5:6" x14ac:dyDescent="0.2">
      <c r="E9858" t="str">
        <v>282b</v>
      </c>
      <c r="F9858">
        <f t="shared" si="161"/>
        <v>282</v>
      </c>
    </row>
    <row r="9859" spans="5:6" x14ac:dyDescent="0.2">
      <c r="E9859" t="str">
        <v>282b</v>
      </c>
      <c r="F9859">
        <f t="shared" ref="F9859:F9922" si="162">VALUE(LEFT(E9859,LEN(E9859)-1))</f>
        <v>282</v>
      </c>
    </row>
    <row r="9860" spans="5:6" x14ac:dyDescent="0.2">
      <c r="E9860" t="str">
        <v>282b</v>
      </c>
      <c r="F9860">
        <f t="shared" si="162"/>
        <v>282</v>
      </c>
    </row>
    <row r="9861" spans="5:6" x14ac:dyDescent="0.2">
      <c r="E9861" t="str">
        <v>282b</v>
      </c>
      <c r="F9861">
        <f t="shared" si="162"/>
        <v>282</v>
      </c>
    </row>
    <row r="9862" spans="5:6" x14ac:dyDescent="0.2">
      <c r="E9862" t="str">
        <v>283a</v>
      </c>
      <c r="F9862">
        <f t="shared" si="162"/>
        <v>283</v>
      </c>
    </row>
    <row r="9863" spans="5:6" x14ac:dyDescent="0.2">
      <c r="E9863" t="str">
        <v>284b</v>
      </c>
      <c r="F9863">
        <f t="shared" si="162"/>
        <v>284</v>
      </c>
    </row>
    <row r="9864" spans="5:6" x14ac:dyDescent="0.2">
      <c r="E9864" t="str">
        <v>284b</v>
      </c>
      <c r="F9864">
        <f t="shared" si="162"/>
        <v>284</v>
      </c>
    </row>
    <row r="9865" spans="5:6" x14ac:dyDescent="0.2">
      <c r="E9865" t="str">
        <v>284b</v>
      </c>
      <c r="F9865">
        <f t="shared" si="162"/>
        <v>284</v>
      </c>
    </row>
    <row r="9866" spans="5:6" x14ac:dyDescent="0.2">
      <c r="E9866" t="str">
        <v>284b</v>
      </c>
      <c r="F9866">
        <f t="shared" si="162"/>
        <v>284</v>
      </c>
    </row>
    <row r="9867" spans="5:6" x14ac:dyDescent="0.2">
      <c r="E9867" t="str">
        <v>284b</v>
      </c>
      <c r="F9867">
        <f t="shared" si="162"/>
        <v>284</v>
      </c>
    </row>
    <row r="9868" spans="5:6" x14ac:dyDescent="0.2">
      <c r="E9868" t="str">
        <v>284b</v>
      </c>
      <c r="F9868">
        <f t="shared" si="162"/>
        <v>284</v>
      </c>
    </row>
    <row r="9869" spans="5:6" x14ac:dyDescent="0.2">
      <c r="E9869" t="str">
        <v>284b</v>
      </c>
      <c r="F9869">
        <f t="shared" si="162"/>
        <v>284</v>
      </c>
    </row>
    <row r="9870" spans="5:6" x14ac:dyDescent="0.2">
      <c r="E9870" t="str">
        <v>284b</v>
      </c>
      <c r="F9870">
        <f t="shared" si="162"/>
        <v>284</v>
      </c>
    </row>
    <row r="9871" spans="5:6" x14ac:dyDescent="0.2">
      <c r="E9871" t="str">
        <v>284b</v>
      </c>
      <c r="F9871">
        <f t="shared" si="162"/>
        <v>284</v>
      </c>
    </row>
    <row r="9872" spans="5:6" x14ac:dyDescent="0.2">
      <c r="E9872" t="str">
        <v>284b</v>
      </c>
      <c r="F9872">
        <f t="shared" si="162"/>
        <v>284</v>
      </c>
    </row>
    <row r="9873" spans="5:6" x14ac:dyDescent="0.2">
      <c r="E9873" t="str">
        <v>284b</v>
      </c>
      <c r="F9873">
        <f t="shared" si="162"/>
        <v>284</v>
      </c>
    </row>
    <row r="9874" spans="5:6" x14ac:dyDescent="0.2">
      <c r="E9874" t="str">
        <v>284b</v>
      </c>
      <c r="F9874">
        <f t="shared" si="162"/>
        <v>284</v>
      </c>
    </row>
    <row r="9875" spans="5:6" x14ac:dyDescent="0.2">
      <c r="E9875" t="str">
        <v>284b</v>
      </c>
      <c r="F9875">
        <f t="shared" si="162"/>
        <v>284</v>
      </c>
    </row>
    <row r="9876" spans="5:6" x14ac:dyDescent="0.2">
      <c r="E9876" t="str">
        <v>284b</v>
      </c>
      <c r="F9876">
        <f t="shared" si="162"/>
        <v>284</v>
      </c>
    </row>
    <row r="9877" spans="5:6" x14ac:dyDescent="0.2">
      <c r="E9877" t="str">
        <v>284b</v>
      </c>
      <c r="F9877">
        <f t="shared" si="162"/>
        <v>284</v>
      </c>
    </row>
    <row r="9878" spans="5:6" x14ac:dyDescent="0.2">
      <c r="E9878" t="str">
        <v>284b</v>
      </c>
      <c r="F9878">
        <f t="shared" si="162"/>
        <v>284</v>
      </c>
    </row>
    <row r="9879" spans="5:6" x14ac:dyDescent="0.2">
      <c r="E9879" t="str">
        <v>284b</v>
      </c>
      <c r="F9879">
        <f t="shared" si="162"/>
        <v>284</v>
      </c>
    </row>
    <row r="9880" spans="5:6" x14ac:dyDescent="0.2">
      <c r="E9880" t="str">
        <v>284b</v>
      </c>
      <c r="F9880">
        <f t="shared" si="162"/>
        <v>284</v>
      </c>
    </row>
    <row r="9881" spans="5:6" x14ac:dyDescent="0.2">
      <c r="E9881" t="str">
        <v>284b</v>
      </c>
      <c r="F9881">
        <f t="shared" si="162"/>
        <v>284</v>
      </c>
    </row>
    <row r="9882" spans="5:6" x14ac:dyDescent="0.2">
      <c r="E9882" t="str">
        <v>284b</v>
      </c>
      <c r="F9882">
        <f t="shared" si="162"/>
        <v>284</v>
      </c>
    </row>
    <row r="9883" spans="5:6" x14ac:dyDescent="0.2">
      <c r="E9883" t="str">
        <v>284b</v>
      </c>
      <c r="F9883">
        <f t="shared" si="162"/>
        <v>284</v>
      </c>
    </row>
    <row r="9884" spans="5:6" x14ac:dyDescent="0.2">
      <c r="E9884" t="str">
        <v>284b</v>
      </c>
      <c r="F9884">
        <f t="shared" si="162"/>
        <v>284</v>
      </c>
    </row>
    <row r="9885" spans="5:6" x14ac:dyDescent="0.2">
      <c r="E9885" t="str">
        <v>284b</v>
      </c>
      <c r="F9885">
        <f t="shared" si="162"/>
        <v>284</v>
      </c>
    </row>
    <row r="9886" spans="5:6" x14ac:dyDescent="0.2">
      <c r="E9886" t="str">
        <v>284b</v>
      </c>
      <c r="F9886">
        <f t="shared" si="162"/>
        <v>284</v>
      </c>
    </row>
    <row r="9887" spans="5:6" x14ac:dyDescent="0.2">
      <c r="E9887" t="str">
        <v>284b</v>
      </c>
      <c r="F9887">
        <f t="shared" si="162"/>
        <v>284</v>
      </c>
    </row>
    <row r="9888" spans="5:6" x14ac:dyDescent="0.2">
      <c r="E9888" t="str">
        <v>284b</v>
      </c>
      <c r="F9888">
        <f t="shared" si="162"/>
        <v>284</v>
      </c>
    </row>
    <row r="9889" spans="5:6" x14ac:dyDescent="0.2">
      <c r="E9889" t="str">
        <v>284b</v>
      </c>
      <c r="F9889">
        <f t="shared" si="162"/>
        <v>284</v>
      </c>
    </row>
    <row r="9890" spans="5:6" x14ac:dyDescent="0.2">
      <c r="E9890" t="str">
        <v>284b</v>
      </c>
      <c r="F9890">
        <f t="shared" si="162"/>
        <v>284</v>
      </c>
    </row>
    <row r="9891" spans="5:6" x14ac:dyDescent="0.2">
      <c r="E9891" t="str">
        <v>284b</v>
      </c>
      <c r="F9891">
        <f t="shared" si="162"/>
        <v>284</v>
      </c>
    </row>
    <row r="9892" spans="5:6" x14ac:dyDescent="0.2">
      <c r="E9892" t="str">
        <v>284b</v>
      </c>
      <c r="F9892">
        <f t="shared" si="162"/>
        <v>284</v>
      </c>
    </row>
    <row r="9893" spans="5:6" x14ac:dyDescent="0.2">
      <c r="E9893" t="str">
        <v>284b</v>
      </c>
      <c r="F9893">
        <f t="shared" si="162"/>
        <v>284</v>
      </c>
    </row>
    <row r="9894" spans="5:6" x14ac:dyDescent="0.2">
      <c r="E9894" t="str">
        <v>284b</v>
      </c>
      <c r="F9894">
        <f t="shared" si="162"/>
        <v>284</v>
      </c>
    </row>
    <row r="9895" spans="5:6" x14ac:dyDescent="0.2">
      <c r="E9895" t="str">
        <v>284b</v>
      </c>
      <c r="F9895">
        <f t="shared" si="162"/>
        <v>284</v>
      </c>
    </row>
    <row r="9896" spans="5:6" x14ac:dyDescent="0.2">
      <c r="E9896" t="str">
        <v>284b</v>
      </c>
      <c r="F9896">
        <f t="shared" si="162"/>
        <v>284</v>
      </c>
    </row>
    <row r="9897" spans="5:6" x14ac:dyDescent="0.2">
      <c r="E9897" t="str">
        <v>284b</v>
      </c>
      <c r="F9897">
        <f t="shared" si="162"/>
        <v>284</v>
      </c>
    </row>
    <row r="9898" spans="5:6" x14ac:dyDescent="0.2">
      <c r="E9898" t="str">
        <v>284b</v>
      </c>
      <c r="F9898">
        <f t="shared" si="162"/>
        <v>284</v>
      </c>
    </row>
    <row r="9899" spans="5:6" x14ac:dyDescent="0.2">
      <c r="E9899" t="str">
        <v>284b</v>
      </c>
      <c r="F9899">
        <f t="shared" si="162"/>
        <v>284</v>
      </c>
    </row>
    <row r="9900" spans="5:6" x14ac:dyDescent="0.2">
      <c r="E9900" t="str">
        <v>284b</v>
      </c>
      <c r="F9900">
        <f t="shared" si="162"/>
        <v>284</v>
      </c>
    </row>
    <row r="9901" spans="5:6" x14ac:dyDescent="0.2">
      <c r="E9901" t="str">
        <v>285a</v>
      </c>
      <c r="F9901">
        <f t="shared" si="162"/>
        <v>285</v>
      </c>
    </row>
    <row r="9902" spans="5:6" x14ac:dyDescent="0.2">
      <c r="E9902" t="str">
        <v>285a</v>
      </c>
      <c r="F9902">
        <f t="shared" si="162"/>
        <v>285</v>
      </c>
    </row>
    <row r="9903" spans="5:6" x14ac:dyDescent="0.2">
      <c r="E9903" t="str">
        <v>285a</v>
      </c>
      <c r="F9903">
        <f t="shared" si="162"/>
        <v>285</v>
      </c>
    </row>
    <row r="9904" spans="5:6" x14ac:dyDescent="0.2">
      <c r="E9904" t="str">
        <v>285a</v>
      </c>
      <c r="F9904">
        <f t="shared" si="162"/>
        <v>285</v>
      </c>
    </row>
    <row r="9905" spans="5:6" x14ac:dyDescent="0.2">
      <c r="E9905" t="str">
        <v>285a</v>
      </c>
      <c r="F9905">
        <f t="shared" si="162"/>
        <v>285</v>
      </c>
    </row>
    <row r="9906" spans="5:6" x14ac:dyDescent="0.2">
      <c r="E9906" t="str">
        <v>285a</v>
      </c>
      <c r="F9906">
        <f t="shared" si="162"/>
        <v>285</v>
      </c>
    </row>
    <row r="9907" spans="5:6" x14ac:dyDescent="0.2">
      <c r="E9907" t="str">
        <v>285a</v>
      </c>
      <c r="F9907">
        <f t="shared" si="162"/>
        <v>285</v>
      </c>
    </row>
    <row r="9908" spans="5:6" x14ac:dyDescent="0.2">
      <c r="E9908" t="str">
        <v>285a</v>
      </c>
      <c r="F9908">
        <f t="shared" si="162"/>
        <v>285</v>
      </c>
    </row>
    <row r="9909" spans="5:6" x14ac:dyDescent="0.2">
      <c r="E9909" t="str">
        <v>285a</v>
      </c>
      <c r="F9909">
        <f t="shared" si="162"/>
        <v>285</v>
      </c>
    </row>
    <row r="9910" spans="5:6" x14ac:dyDescent="0.2">
      <c r="E9910" t="str">
        <v>285a</v>
      </c>
      <c r="F9910">
        <f t="shared" si="162"/>
        <v>285</v>
      </c>
    </row>
    <row r="9911" spans="5:6" x14ac:dyDescent="0.2">
      <c r="E9911" t="str">
        <v>285a</v>
      </c>
      <c r="F9911">
        <f t="shared" si="162"/>
        <v>285</v>
      </c>
    </row>
    <row r="9912" spans="5:6" x14ac:dyDescent="0.2">
      <c r="E9912" t="str">
        <v>285a</v>
      </c>
      <c r="F9912">
        <f t="shared" si="162"/>
        <v>285</v>
      </c>
    </row>
    <row r="9913" spans="5:6" x14ac:dyDescent="0.2">
      <c r="E9913" t="str">
        <v>285a</v>
      </c>
      <c r="F9913">
        <f t="shared" si="162"/>
        <v>285</v>
      </c>
    </row>
    <row r="9914" spans="5:6" x14ac:dyDescent="0.2">
      <c r="E9914" t="str">
        <v>285a</v>
      </c>
      <c r="F9914">
        <f t="shared" si="162"/>
        <v>285</v>
      </c>
    </row>
    <row r="9915" spans="5:6" x14ac:dyDescent="0.2">
      <c r="E9915" t="str">
        <v>285a</v>
      </c>
      <c r="F9915">
        <f t="shared" si="162"/>
        <v>285</v>
      </c>
    </row>
    <row r="9916" spans="5:6" x14ac:dyDescent="0.2">
      <c r="E9916" t="str">
        <v>285a</v>
      </c>
      <c r="F9916">
        <f t="shared" si="162"/>
        <v>285</v>
      </c>
    </row>
    <row r="9917" spans="5:6" x14ac:dyDescent="0.2">
      <c r="E9917" t="str">
        <v>285a</v>
      </c>
      <c r="F9917">
        <f t="shared" si="162"/>
        <v>285</v>
      </c>
    </row>
    <row r="9918" spans="5:6" x14ac:dyDescent="0.2">
      <c r="E9918" t="str">
        <v>285a</v>
      </c>
      <c r="F9918">
        <f t="shared" si="162"/>
        <v>285</v>
      </c>
    </row>
    <row r="9919" spans="5:6" x14ac:dyDescent="0.2">
      <c r="E9919" t="str">
        <v>285a</v>
      </c>
      <c r="F9919">
        <f t="shared" si="162"/>
        <v>285</v>
      </c>
    </row>
    <row r="9920" spans="5:6" x14ac:dyDescent="0.2">
      <c r="E9920" t="str">
        <v>285a</v>
      </c>
      <c r="F9920">
        <f t="shared" si="162"/>
        <v>285</v>
      </c>
    </row>
    <row r="9921" spans="5:6" x14ac:dyDescent="0.2">
      <c r="E9921" t="str">
        <v>285a</v>
      </c>
      <c r="F9921">
        <f t="shared" si="162"/>
        <v>285</v>
      </c>
    </row>
    <row r="9922" spans="5:6" x14ac:dyDescent="0.2">
      <c r="E9922" t="str">
        <v>285a</v>
      </c>
      <c r="F9922">
        <f t="shared" si="162"/>
        <v>285</v>
      </c>
    </row>
    <row r="9923" spans="5:6" x14ac:dyDescent="0.2">
      <c r="E9923" t="str">
        <v>285a</v>
      </c>
      <c r="F9923">
        <f t="shared" ref="F9923:F9986" si="163">VALUE(LEFT(E9923,LEN(E9923)-1))</f>
        <v>285</v>
      </c>
    </row>
    <row r="9924" spans="5:6" x14ac:dyDescent="0.2">
      <c r="E9924" t="str">
        <v>285a</v>
      </c>
      <c r="F9924">
        <f t="shared" si="163"/>
        <v>285</v>
      </c>
    </row>
    <row r="9925" spans="5:6" x14ac:dyDescent="0.2">
      <c r="E9925" t="str">
        <v>285a</v>
      </c>
      <c r="F9925">
        <f t="shared" si="163"/>
        <v>285</v>
      </c>
    </row>
    <row r="9926" spans="5:6" x14ac:dyDescent="0.2">
      <c r="E9926" t="str">
        <v>285a</v>
      </c>
      <c r="F9926">
        <f t="shared" si="163"/>
        <v>285</v>
      </c>
    </row>
    <row r="9927" spans="5:6" x14ac:dyDescent="0.2">
      <c r="E9927" t="str">
        <v>285a</v>
      </c>
      <c r="F9927">
        <f t="shared" si="163"/>
        <v>285</v>
      </c>
    </row>
    <row r="9928" spans="5:6" x14ac:dyDescent="0.2">
      <c r="E9928" t="str">
        <v>285a</v>
      </c>
      <c r="F9928">
        <f t="shared" si="163"/>
        <v>285</v>
      </c>
    </row>
    <row r="9929" spans="5:6" x14ac:dyDescent="0.2">
      <c r="E9929" t="str">
        <v>285a</v>
      </c>
      <c r="F9929">
        <f t="shared" si="163"/>
        <v>285</v>
      </c>
    </row>
    <row r="9930" spans="5:6" x14ac:dyDescent="0.2">
      <c r="E9930" t="str">
        <v>286b</v>
      </c>
      <c r="F9930">
        <f t="shared" si="163"/>
        <v>286</v>
      </c>
    </row>
    <row r="9931" spans="5:6" x14ac:dyDescent="0.2">
      <c r="E9931" t="str">
        <v>287a</v>
      </c>
      <c r="F9931">
        <f t="shared" si="163"/>
        <v>287</v>
      </c>
    </row>
    <row r="9932" spans="5:6" x14ac:dyDescent="0.2">
      <c r="E9932" t="str">
        <v>287a</v>
      </c>
      <c r="F9932">
        <f t="shared" si="163"/>
        <v>287</v>
      </c>
    </row>
    <row r="9933" spans="5:6" x14ac:dyDescent="0.2">
      <c r="E9933" t="str">
        <v>287a</v>
      </c>
      <c r="F9933">
        <f t="shared" si="163"/>
        <v>287</v>
      </c>
    </row>
    <row r="9934" spans="5:6" x14ac:dyDescent="0.2">
      <c r="E9934" t="str">
        <v>287a</v>
      </c>
      <c r="F9934">
        <f t="shared" si="163"/>
        <v>287</v>
      </c>
    </row>
    <row r="9935" spans="5:6" x14ac:dyDescent="0.2">
      <c r="E9935" t="str">
        <v>287a</v>
      </c>
      <c r="F9935">
        <f t="shared" si="163"/>
        <v>287</v>
      </c>
    </row>
    <row r="9936" spans="5:6" x14ac:dyDescent="0.2">
      <c r="E9936" t="str">
        <v>287a</v>
      </c>
      <c r="F9936">
        <f t="shared" si="163"/>
        <v>287</v>
      </c>
    </row>
    <row r="9937" spans="5:6" x14ac:dyDescent="0.2">
      <c r="E9937" t="str">
        <v>287a</v>
      </c>
      <c r="F9937">
        <f t="shared" si="163"/>
        <v>287</v>
      </c>
    </row>
    <row r="9938" spans="5:6" x14ac:dyDescent="0.2">
      <c r="E9938" t="str">
        <v>287a</v>
      </c>
      <c r="F9938">
        <f t="shared" si="163"/>
        <v>287</v>
      </c>
    </row>
    <row r="9939" spans="5:6" x14ac:dyDescent="0.2">
      <c r="E9939" t="str">
        <v>287a</v>
      </c>
      <c r="F9939">
        <f t="shared" si="163"/>
        <v>287</v>
      </c>
    </row>
    <row r="9940" spans="5:6" x14ac:dyDescent="0.2">
      <c r="E9940" t="str">
        <v>287a</v>
      </c>
      <c r="F9940">
        <f t="shared" si="163"/>
        <v>287</v>
      </c>
    </row>
    <row r="9941" spans="5:6" x14ac:dyDescent="0.2">
      <c r="E9941" t="str">
        <v>287a</v>
      </c>
      <c r="F9941">
        <f t="shared" si="163"/>
        <v>287</v>
      </c>
    </row>
    <row r="9942" spans="5:6" x14ac:dyDescent="0.2">
      <c r="E9942" t="str">
        <v>287a</v>
      </c>
      <c r="F9942">
        <f t="shared" si="163"/>
        <v>287</v>
      </c>
    </row>
    <row r="9943" spans="5:6" x14ac:dyDescent="0.2">
      <c r="E9943" t="str">
        <v>287a</v>
      </c>
      <c r="F9943">
        <f t="shared" si="163"/>
        <v>287</v>
      </c>
    </row>
    <row r="9944" spans="5:6" x14ac:dyDescent="0.2">
      <c r="E9944" t="str">
        <v>287a</v>
      </c>
      <c r="F9944">
        <f t="shared" si="163"/>
        <v>287</v>
      </c>
    </row>
    <row r="9945" spans="5:6" x14ac:dyDescent="0.2">
      <c r="E9945" t="str">
        <v>287a</v>
      </c>
      <c r="F9945">
        <f t="shared" si="163"/>
        <v>287</v>
      </c>
    </row>
    <row r="9946" spans="5:6" x14ac:dyDescent="0.2">
      <c r="E9946" t="str">
        <v>287a</v>
      </c>
      <c r="F9946">
        <f t="shared" si="163"/>
        <v>287</v>
      </c>
    </row>
    <row r="9947" spans="5:6" x14ac:dyDescent="0.2">
      <c r="E9947" t="str">
        <v>287a</v>
      </c>
      <c r="F9947">
        <f t="shared" si="163"/>
        <v>287</v>
      </c>
    </row>
    <row r="9948" spans="5:6" x14ac:dyDescent="0.2">
      <c r="E9948" t="str">
        <v>287a</v>
      </c>
      <c r="F9948">
        <f t="shared" si="163"/>
        <v>287</v>
      </c>
    </row>
    <row r="9949" spans="5:6" x14ac:dyDescent="0.2">
      <c r="E9949" t="str">
        <v>287a</v>
      </c>
      <c r="F9949">
        <f t="shared" si="163"/>
        <v>287</v>
      </c>
    </row>
    <row r="9950" spans="5:6" x14ac:dyDescent="0.2">
      <c r="E9950" t="str">
        <v>287a</v>
      </c>
      <c r="F9950">
        <f t="shared" si="163"/>
        <v>287</v>
      </c>
    </row>
    <row r="9951" spans="5:6" x14ac:dyDescent="0.2">
      <c r="E9951" t="str">
        <v>287a</v>
      </c>
      <c r="F9951">
        <f t="shared" si="163"/>
        <v>287</v>
      </c>
    </row>
    <row r="9952" spans="5:6" x14ac:dyDescent="0.2">
      <c r="E9952" t="str">
        <v>287a</v>
      </c>
      <c r="F9952">
        <f t="shared" si="163"/>
        <v>287</v>
      </c>
    </row>
    <row r="9953" spans="5:6" x14ac:dyDescent="0.2">
      <c r="E9953" t="str">
        <v>287a</v>
      </c>
      <c r="F9953">
        <f t="shared" si="163"/>
        <v>287</v>
      </c>
    </row>
    <row r="9954" spans="5:6" x14ac:dyDescent="0.2">
      <c r="E9954" t="str">
        <v>287a</v>
      </c>
      <c r="F9954">
        <f t="shared" si="163"/>
        <v>287</v>
      </c>
    </row>
    <row r="9955" spans="5:6" x14ac:dyDescent="0.2">
      <c r="E9955" t="str">
        <v>287a</v>
      </c>
      <c r="F9955">
        <f t="shared" si="163"/>
        <v>287</v>
      </c>
    </row>
    <row r="9956" spans="5:6" x14ac:dyDescent="0.2">
      <c r="E9956" t="str">
        <v>287a</v>
      </c>
      <c r="F9956">
        <f t="shared" si="163"/>
        <v>287</v>
      </c>
    </row>
    <row r="9957" spans="5:6" x14ac:dyDescent="0.2">
      <c r="E9957" t="str">
        <v>287a</v>
      </c>
      <c r="F9957">
        <f t="shared" si="163"/>
        <v>287</v>
      </c>
    </row>
    <row r="9958" spans="5:6" x14ac:dyDescent="0.2">
      <c r="E9958" t="str">
        <v>287a</v>
      </c>
      <c r="F9958">
        <f t="shared" si="163"/>
        <v>287</v>
      </c>
    </row>
    <row r="9959" spans="5:6" x14ac:dyDescent="0.2">
      <c r="E9959" t="str">
        <v>289b</v>
      </c>
      <c r="F9959">
        <f t="shared" si="163"/>
        <v>289</v>
      </c>
    </row>
    <row r="9960" spans="5:6" x14ac:dyDescent="0.2">
      <c r="E9960" t="str">
        <v>289b</v>
      </c>
      <c r="F9960">
        <f t="shared" si="163"/>
        <v>289</v>
      </c>
    </row>
    <row r="9961" spans="5:6" x14ac:dyDescent="0.2">
      <c r="E9961" t="str">
        <v>289b</v>
      </c>
      <c r="F9961">
        <f t="shared" si="163"/>
        <v>289</v>
      </c>
    </row>
    <row r="9962" spans="5:6" x14ac:dyDescent="0.2">
      <c r="E9962" t="str">
        <v>289b</v>
      </c>
      <c r="F9962">
        <f t="shared" si="163"/>
        <v>289</v>
      </c>
    </row>
    <row r="9963" spans="5:6" x14ac:dyDescent="0.2">
      <c r="E9963" t="str">
        <v>289b</v>
      </c>
      <c r="F9963">
        <f t="shared" si="163"/>
        <v>289</v>
      </c>
    </row>
    <row r="9964" spans="5:6" x14ac:dyDescent="0.2">
      <c r="E9964" t="str">
        <v>289b</v>
      </c>
      <c r="F9964">
        <f t="shared" si="163"/>
        <v>289</v>
      </c>
    </row>
    <row r="9965" spans="5:6" x14ac:dyDescent="0.2">
      <c r="E9965" t="str">
        <v>289b</v>
      </c>
      <c r="F9965">
        <f t="shared" si="163"/>
        <v>289</v>
      </c>
    </row>
    <row r="9966" spans="5:6" x14ac:dyDescent="0.2">
      <c r="E9966" t="str">
        <v>289b</v>
      </c>
      <c r="F9966">
        <f t="shared" si="163"/>
        <v>289</v>
      </c>
    </row>
    <row r="9967" spans="5:6" x14ac:dyDescent="0.2">
      <c r="E9967" t="str">
        <v>289b</v>
      </c>
      <c r="F9967">
        <f t="shared" si="163"/>
        <v>289</v>
      </c>
    </row>
    <row r="9968" spans="5:6" x14ac:dyDescent="0.2">
      <c r="E9968" t="str">
        <v>289b</v>
      </c>
      <c r="F9968">
        <f t="shared" si="163"/>
        <v>289</v>
      </c>
    </row>
    <row r="9969" spans="5:6" x14ac:dyDescent="0.2">
      <c r="E9969" t="str">
        <v>289b</v>
      </c>
      <c r="F9969">
        <f t="shared" si="163"/>
        <v>289</v>
      </c>
    </row>
    <row r="9970" spans="5:6" x14ac:dyDescent="0.2">
      <c r="E9970" t="str">
        <v>289b</v>
      </c>
      <c r="F9970">
        <f t="shared" si="163"/>
        <v>289</v>
      </c>
    </row>
    <row r="9971" spans="5:6" x14ac:dyDescent="0.2">
      <c r="E9971" t="str">
        <v>289b</v>
      </c>
      <c r="F9971">
        <f t="shared" si="163"/>
        <v>289</v>
      </c>
    </row>
    <row r="9972" spans="5:6" x14ac:dyDescent="0.2">
      <c r="E9972" t="str">
        <v>289b</v>
      </c>
      <c r="F9972">
        <f t="shared" si="163"/>
        <v>289</v>
      </c>
    </row>
    <row r="9973" spans="5:6" x14ac:dyDescent="0.2">
      <c r="E9973" t="str">
        <v>289b</v>
      </c>
      <c r="F9973">
        <f t="shared" si="163"/>
        <v>289</v>
      </c>
    </row>
    <row r="9974" spans="5:6" x14ac:dyDescent="0.2">
      <c r="E9974" t="str">
        <v>289b</v>
      </c>
      <c r="F9974">
        <f t="shared" si="163"/>
        <v>289</v>
      </c>
    </row>
    <row r="9975" spans="5:6" x14ac:dyDescent="0.2">
      <c r="E9975" t="str">
        <v>289b</v>
      </c>
      <c r="F9975">
        <f t="shared" si="163"/>
        <v>289</v>
      </c>
    </row>
    <row r="9976" spans="5:6" x14ac:dyDescent="0.2">
      <c r="E9976" t="str">
        <v>289b</v>
      </c>
      <c r="F9976">
        <f t="shared" si="163"/>
        <v>289</v>
      </c>
    </row>
    <row r="9977" spans="5:6" x14ac:dyDescent="0.2">
      <c r="E9977" t="str">
        <v>289b</v>
      </c>
      <c r="F9977">
        <f t="shared" si="163"/>
        <v>289</v>
      </c>
    </row>
    <row r="9978" spans="5:6" x14ac:dyDescent="0.2">
      <c r="E9978" t="str">
        <v>289b</v>
      </c>
      <c r="F9978">
        <f t="shared" si="163"/>
        <v>289</v>
      </c>
    </row>
    <row r="9979" spans="5:6" x14ac:dyDescent="0.2">
      <c r="E9979" t="str">
        <v>289b</v>
      </c>
      <c r="F9979">
        <f t="shared" si="163"/>
        <v>289</v>
      </c>
    </row>
    <row r="9980" spans="5:6" x14ac:dyDescent="0.2">
      <c r="E9980" t="str">
        <v>289b</v>
      </c>
      <c r="F9980">
        <f t="shared" si="163"/>
        <v>289</v>
      </c>
    </row>
    <row r="9981" spans="5:6" x14ac:dyDescent="0.2">
      <c r="E9981" t="str">
        <v>289b</v>
      </c>
      <c r="F9981">
        <f t="shared" si="163"/>
        <v>289</v>
      </c>
    </row>
    <row r="9982" spans="5:6" x14ac:dyDescent="0.2">
      <c r="E9982" t="str">
        <v>289b</v>
      </c>
      <c r="F9982">
        <f t="shared" si="163"/>
        <v>289</v>
      </c>
    </row>
    <row r="9983" spans="5:6" x14ac:dyDescent="0.2">
      <c r="E9983" t="str">
        <v>289b</v>
      </c>
      <c r="F9983">
        <f t="shared" si="163"/>
        <v>289</v>
      </c>
    </row>
    <row r="9984" spans="5:6" x14ac:dyDescent="0.2">
      <c r="E9984" t="str">
        <v>289b</v>
      </c>
      <c r="F9984">
        <f t="shared" si="163"/>
        <v>289</v>
      </c>
    </row>
    <row r="9985" spans="5:6" x14ac:dyDescent="0.2">
      <c r="E9985" t="str">
        <v>289b</v>
      </c>
      <c r="F9985">
        <f t="shared" si="163"/>
        <v>289</v>
      </c>
    </row>
    <row r="9986" spans="5:6" x14ac:dyDescent="0.2">
      <c r="E9986" t="str">
        <v>289b</v>
      </c>
      <c r="F9986">
        <f t="shared" si="163"/>
        <v>289</v>
      </c>
    </row>
    <row r="9987" spans="5:6" x14ac:dyDescent="0.2">
      <c r="E9987" t="str">
        <v>289b</v>
      </c>
      <c r="F9987">
        <f t="shared" ref="F9987:F10050" si="164">VALUE(LEFT(E9987,LEN(E9987)-1))</f>
        <v>289</v>
      </c>
    </row>
    <row r="9988" spans="5:6" x14ac:dyDescent="0.2">
      <c r="E9988" t="str">
        <v>289b</v>
      </c>
      <c r="F9988">
        <f t="shared" si="164"/>
        <v>289</v>
      </c>
    </row>
    <row r="9989" spans="5:6" x14ac:dyDescent="0.2">
      <c r="E9989" t="str">
        <v>290a</v>
      </c>
      <c r="F9989">
        <f t="shared" si="164"/>
        <v>290</v>
      </c>
    </row>
    <row r="9990" spans="5:6" x14ac:dyDescent="0.2">
      <c r="E9990" t="str">
        <v>290a</v>
      </c>
      <c r="F9990">
        <f t="shared" si="164"/>
        <v>290</v>
      </c>
    </row>
    <row r="9991" spans="5:6" x14ac:dyDescent="0.2">
      <c r="E9991" t="str">
        <v>290a</v>
      </c>
      <c r="F9991">
        <f t="shared" si="164"/>
        <v>290</v>
      </c>
    </row>
    <row r="9992" spans="5:6" x14ac:dyDescent="0.2">
      <c r="E9992" t="str">
        <v>290a</v>
      </c>
      <c r="F9992">
        <f t="shared" si="164"/>
        <v>290</v>
      </c>
    </row>
    <row r="9993" spans="5:6" x14ac:dyDescent="0.2">
      <c r="E9993" t="str">
        <v>290a</v>
      </c>
      <c r="F9993">
        <f t="shared" si="164"/>
        <v>290</v>
      </c>
    </row>
    <row r="9994" spans="5:6" x14ac:dyDescent="0.2">
      <c r="E9994" t="str">
        <v>290a</v>
      </c>
      <c r="F9994">
        <f t="shared" si="164"/>
        <v>290</v>
      </c>
    </row>
    <row r="9995" spans="5:6" x14ac:dyDescent="0.2">
      <c r="E9995" t="str">
        <v>290a</v>
      </c>
      <c r="F9995">
        <f t="shared" si="164"/>
        <v>290</v>
      </c>
    </row>
    <row r="9996" spans="5:6" x14ac:dyDescent="0.2">
      <c r="E9996" t="str">
        <v>290a</v>
      </c>
      <c r="F9996">
        <f t="shared" si="164"/>
        <v>290</v>
      </c>
    </row>
    <row r="9997" spans="5:6" x14ac:dyDescent="0.2">
      <c r="E9997" t="str">
        <v>290a</v>
      </c>
      <c r="F9997">
        <f t="shared" si="164"/>
        <v>290</v>
      </c>
    </row>
    <row r="9998" spans="5:6" x14ac:dyDescent="0.2">
      <c r="E9998" t="str">
        <v>290a</v>
      </c>
      <c r="F9998">
        <f t="shared" si="164"/>
        <v>290</v>
      </c>
    </row>
    <row r="9999" spans="5:6" x14ac:dyDescent="0.2">
      <c r="E9999" t="str">
        <v>290a</v>
      </c>
      <c r="F9999">
        <f t="shared" si="164"/>
        <v>290</v>
      </c>
    </row>
    <row r="10000" spans="5:6" x14ac:dyDescent="0.2">
      <c r="E10000" t="str">
        <v>290a</v>
      </c>
      <c r="F10000">
        <f t="shared" si="164"/>
        <v>290</v>
      </c>
    </row>
    <row r="10001" spans="5:6" x14ac:dyDescent="0.2">
      <c r="E10001" t="str">
        <v>290a</v>
      </c>
      <c r="F10001">
        <f t="shared" si="164"/>
        <v>290</v>
      </c>
    </row>
    <row r="10002" spans="5:6" x14ac:dyDescent="0.2">
      <c r="E10002" t="str">
        <v>290a</v>
      </c>
      <c r="F10002">
        <f t="shared" si="164"/>
        <v>290</v>
      </c>
    </row>
    <row r="10003" spans="5:6" x14ac:dyDescent="0.2">
      <c r="E10003" t="str">
        <v>290a</v>
      </c>
      <c r="F10003">
        <f t="shared" si="164"/>
        <v>290</v>
      </c>
    </row>
    <row r="10004" spans="5:6" x14ac:dyDescent="0.2">
      <c r="E10004" t="str">
        <v>290a</v>
      </c>
      <c r="F10004">
        <f t="shared" si="164"/>
        <v>290</v>
      </c>
    </row>
    <row r="10005" spans="5:6" x14ac:dyDescent="0.2">
      <c r="E10005" t="str">
        <v>290a</v>
      </c>
      <c r="F10005">
        <f t="shared" si="164"/>
        <v>290</v>
      </c>
    </row>
    <row r="10006" spans="5:6" x14ac:dyDescent="0.2">
      <c r="E10006" t="str">
        <v>290a</v>
      </c>
      <c r="F10006">
        <f t="shared" si="164"/>
        <v>290</v>
      </c>
    </row>
    <row r="10007" spans="5:6" x14ac:dyDescent="0.2">
      <c r="E10007" t="str">
        <v>290a</v>
      </c>
      <c r="F10007">
        <f t="shared" si="164"/>
        <v>290</v>
      </c>
    </row>
    <row r="10008" spans="5:6" x14ac:dyDescent="0.2">
      <c r="E10008" t="str">
        <v>290a</v>
      </c>
      <c r="F10008">
        <f t="shared" si="164"/>
        <v>290</v>
      </c>
    </row>
    <row r="10009" spans="5:6" x14ac:dyDescent="0.2">
      <c r="E10009" t="str">
        <v>290a</v>
      </c>
      <c r="F10009">
        <f t="shared" si="164"/>
        <v>290</v>
      </c>
    </row>
    <row r="10010" spans="5:6" x14ac:dyDescent="0.2">
      <c r="E10010" t="str">
        <v>290a</v>
      </c>
      <c r="F10010">
        <f t="shared" si="164"/>
        <v>290</v>
      </c>
    </row>
    <row r="10011" spans="5:6" x14ac:dyDescent="0.2">
      <c r="E10011" t="str">
        <v>290a</v>
      </c>
      <c r="F10011">
        <f t="shared" si="164"/>
        <v>290</v>
      </c>
    </row>
    <row r="10012" spans="5:6" x14ac:dyDescent="0.2">
      <c r="E10012" t="str">
        <v>290a</v>
      </c>
      <c r="F10012">
        <f t="shared" si="164"/>
        <v>290</v>
      </c>
    </row>
    <row r="10013" spans="5:6" x14ac:dyDescent="0.2">
      <c r="E10013" t="str">
        <v>290a</v>
      </c>
      <c r="F10013">
        <f t="shared" si="164"/>
        <v>290</v>
      </c>
    </row>
    <row r="10014" spans="5:6" x14ac:dyDescent="0.2">
      <c r="E10014" t="str">
        <v>290a</v>
      </c>
      <c r="F10014">
        <f t="shared" si="164"/>
        <v>290</v>
      </c>
    </row>
    <row r="10015" spans="5:6" x14ac:dyDescent="0.2">
      <c r="E10015" t="str">
        <v>290a</v>
      </c>
      <c r="F10015">
        <f t="shared" si="164"/>
        <v>290</v>
      </c>
    </row>
    <row r="10016" spans="5:6" x14ac:dyDescent="0.2">
      <c r="E10016" t="str">
        <v>290a</v>
      </c>
      <c r="F10016">
        <f t="shared" si="164"/>
        <v>290</v>
      </c>
    </row>
    <row r="10017" spans="5:6" x14ac:dyDescent="0.2">
      <c r="E10017" t="str">
        <v>290a</v>
      </c>
      <c r="F10017">
        <f t="shared" si="164"/>
        <v>290</v>
      </c>
    </row>
    <row r="10018" spans="5:6" x14ac:dyDescent="0.2">
      <c r="E10018" t="str">
        <v>290a</v>
      </c>
      <c r="F10018">
        <f t="shared" si="164"/>
        <v>290</v>
      </c>
    </row>
    <row r="10019" spans="5:6" x14ac:dyDescent="0.2">
      <c r="E10019" t="str">
        <v>291b</v>
      </c>
      <c r="F10019">
        <f t="shared" si="164"/>
        <v>291</v>
      </c>
    </row>
    <row r="10020" spans="5:6" x14ac:dyDescent="0.2">
      <c r="E10020" t="str">
        <v>291b</v>
      </c>
      <c r="F10020">
        <f t="shared" si="164"/>
        <v>291</v>
      </c>
    </row>
    <row r="10021" spans="5:6" x14ac:dyDescent="0.2">
      <c r="E10021" t="str">
        <v>291b</v>
      </c>
      <c r="F10021">
        <f t="shared" si="164"/>
        <v>291</v>
      </c>
    </row>
    <row r="10022" spans="5:6" x14ac:dyDescent="0.2">
      <c r="E10022" t="str">
        <v>291b</v>
      </c>
      <c r="F10022">
        <f t="shared" si="164"/>
        <v>291</v>
      </c>
    </row>
    <row r="10023" spans="5:6" x14ac:dyDescent="0.2">
      <c r="E10023" t="str">
        <v>291b</v>
      </c>
      <c r="F10023">
        <f t="shared" si="164"/>
        <v>291</v>
      </c>
    </row>
    <row r="10024" spans="5:6" x14ac:dyDescent="0.2">
      <c r="E10024" t="str">
        <v>291b</v>
      </c>
      <c r="F10024">
        <f t="shared" si="164"/>
        <v>291</v>
      </c>
    </row>
    <row r="10025" spans="5:6" x14ac:dyDescent="0.2">
      <c r="E10025" t="str">
        <v>291b</v>
      </c>
      <c r="F10025">
        <f t="shared" si="164"/>
        <v>291</v>
      </c>
    </row>
    <row r="10026" spans="5:6" x14ac:dyDescent="0.2">
      <c r="E10026" t="str">
        <v>291b</v>
      </c>
      <c r="F10026">
        <f t="shared" si="164"/>
        <v>291</v>
      </c>
    </row>
    <row r="10027" spans="5:6" x14ac:dyDescent="0.2">
      <c r="E10027" t="str">
        <v>291b</v>
      </c>
      <c r="F10027">
        <f t="shared" si="164"/>
        <v>291</v>
      </c>
    </row>
    <row r="10028" spans="5:6" x14ac:dyDescent="0.2">
      <c r="E10028" t="str">
        <v>291b</v>
      </c>
      <c r="F10028">
        <f t="shared" si="164"/>
        <v>291</v>
      </c>
    </row>
    <row r="10029" spans="5:6" x14ac:dyDescent="0.2">
      <c r="E10029" t="str">
        <v>291b</v>
      </c>
      <c r="F10029">
        <f t="shared" si="164"/>
        <v>291</v>
      </c>
    </row>
    <row r="10030" spans="5:6" x14ac:dyDescent="0.2">
      <c r="E10030" t="str">
        <v>291b</v>
      </c>
      <c r="F10030">
        <f t="shared" si="164"/>
        <v>291</v>
      </c>
    </row>
    <row r="10031" spans="5:6" x14ac:dyDescent="0.2">
      <c r="E10031" t="str">
        <v>291b</v>
      </c>
      <c r="F10031">
        <f t="shared" si="164"/>
        <v>291</v>
      </c>
    </row>
    <row r="10032" spans="5:6" x14ac:dyDescent="0.2">
      <c r="E10032" t="str">
        <v>291b</v>
      </c>
      <c r="F10032">
        <f t="shared" si="164"/>
        <v>291</v>
      </c>
    </row>
    <row r="10033" spans="5:6" x14ac:dyDescent="0.2">
      <c r="E10033" t="str">
        <v>291b</v>
      </c>
      <c r="F10033">
        <f t="shared" si="164"/>
        <v>291</v>
      </c>
    </row>
    <row r="10034" spans="5:6" x14ac:dyDescent="0.2">
      <c r="E10034" t="str">
        <v>291b</v>
      </c>
      <c r="F10034">
        <f t="shared" si="164"/>
        <v>291</v>
      </c>
    </row>
    <row r="10035" spans="5:6" x14ac:dyDescent="0.2">
      <c r="E10035" t="str">
        <v>291b</v>
      </c>
      <c r="F10035">
        <f t="shared" si="164"/>
        <v>291</v>
      </c>
    </row>
    <row r="10036" spans="5:6" x14ac:dyDescent="0.2">
      <c r="E10036" t="str">
        <v>291b</v>
      </c>
      <c r="F10036">
        <f t="shared" si="164"/>
        <v>291</v>
      </c>
    </row>
    <row r="10037" spans="5:6" x14ac:dyDescent="0.2">
      <c r="E10037" t="str">
        <v>291b</v>
      </c>
      <c r="F10037">
        <f t="shared" si="164"/>
        <v>291</v>
      </c>
    </row>
    <row r="10038" spans="5:6" x14ac:dyDescent="0.2">
      <c r="E10038" t="str">
        <v>291b</v>
      </c>
      <c r="F10038">
        <f t="shared" si="164"/>
        <v>291</v>
      </c>
    </row>
    <row r="10039" spans="5:6" x14ac:dyDescent="0.2">
      <c r="E10039" t="str">
        <v>291b</v>
      </c>
      <c r="F10039">
        <f t="shared" si="164"/>
        <v>291</v>
      </c>
    </row>
    <row r="10040" spans="5:6" x14ac:dyDescent="0.2">
      <c r="E10040" t="str">
        <v>291b</v>
      </c>
      <c r="F10040">
        <f t="shared" si="164"/>
        <v>291</v>
      </c>
    </row>
    <row r="10041" spans="5:6" x14ac:dyDescent="0.2">
      <c r="E10041" t="str">
        <v>291b</v>
      </c>
      <c r="F10041">
        <f t="shared" si="164"/>
        <v>291</v>
      </c>
    </row>
    <row r="10042" spans="5:6" x14ac:dyDescent="0.2">
      <c r="E10042" t="str">
        <v>291b</v>
      </c>
      <c r="F10042">
        <f t="shared" si="164"/>
        <v>291</v>
      </c>
    </row>
    <row r="10043" spans="5:6" x14ac:dyDescent="0.2">
      <c r="E10043" t="str">
        <v>291b</v>
      </c>
      <c r="F10043">
        <f t="shared" si="164"/>
        <v>291</v>
      </c>
    </row>
    <row r="10044" spans="5:6" x14ac:dyDescent="0.2">
      <c r="E10044" t="str">
        <v>291b</v>
      </c>
      <c r="F10044">
        <f t="shared" si="164"/>
        <v>291</v>
      </c>
    </row>
    <row r="10045" spans="5:6" x14ac:dyDescent="0.2">
      <c r="E10045" t="str">
        <v>291b</v>
      </c>
      <c r="F10045">
        <f t="shared" si="164"/>
        <v>291</v>
      </c>
    </row>
    <row r="10046" spans="5:6" x14ac:dyDescent="0.2">
      <c r="E10046" t="str">
        <v>291b</v>
      </c>
      <c r="F10046">
        <f t="shared" si="164"/>
        <v>291</v>
      </c>
    </row>
    <row r="10047" spans="5:6" x14ac:dyDescent="0.2">
      <c r="E10047" t="str">
        <v>291b</v>
      </c>
      <c r="F10047">
        <f t="shared" si="164"/>
        <v>291</v>
      </c>
    </row>
    <row r="10048" spans="5:6" x14ac:dyDescent="0.2">
      <c r="E10048" t="str">
        <v>291b</v>
      </c>
      <c r="F10048">
        <f t="shared" si="164"/>
        <v>291</v>
      </c>
    </row>
    <row r="10049" spans="5:6" x14ac:dyDescent="0.2">
      <c r="E10049" t="str">
        <v>292a</v>
      </c>
      <c r="F10049">
        <f t="shared" si="164"/>
        <v>292</v>
      </c>
    </row>
    <row r="10050" spans="5:6" x14ac:dyDescent="0.2">
      <c r="E10050" t="str">
        <v>292a</v>
      </c>
      <c r="F10050">
        <f t="shared" si="164"/>
        <v>292</v>
      </c>
    </row>
    <row r="10051" spans="5:6" x14ac:dyDescent="0.2">
      <c r="E10051" t="str">
        <v>292a</v>
      </c>
      <c r="F10051">
        <f t="shared" ref="F10051:F10114" si="165">VALUE(LEFT(E10051,LEN(E10051)-1))</f>
        <v>292</v>
      </c>
    </row>
    <row r="10052" spans="5:6" x14ac:dyDescent="0.2">
      <c r="E10052" t="str">
        <v>292a</v>
      </c>
      <c r="F10052">
        <f t="shared" si="165"/>
        <v>292</v>
      </c>
    </row>
    <row r="10053" spans="5:6" x14ac:dyDescent="0.2">
      <c r="E10053" t="str">
        <v>292a</v>
      </c>
      <c r="F10053">
        <f t="shared" si="165"/>
        <v>292</v>
      </c>
    </row>
    <row r="10054" spans="5:6" x14ac:dyDescent="0.2">
      <c r="E10054" t="str">
        <v>292a</v>
      </c>
      <c r="F10054">
        <f t="shared" si="165"/>
        <v>292</v>
      </c>
    </row>
    <row r="10055" spans="5:6" x14ac:dyDescent="0.2">
      <c r="E10055" t="str">
        <v>292a</v>
      </c>
      <c r="F10055">
        <f t="shared" si="165"/>
        <v>292</v>
      </c>
    </row>
    <row r="10056" spans="5:6" x14ac:dyDescent="0.2">
      <c r="E10056" t="str">
        <v>292a</v>
      </c>
      <c r="F10056">
        <f t="shared" si="165"/>
        <v>292</v>
      </c>
    </row>
    <row r="10057" spans="5:6" x14ac:dyDescent="0.2">
      <c r="E10057" t="str">
        <v>292a</v>
      </c>
      <c r="F10057">
        <f t="shared" si="165"/>
        <v>292</v>
      </c>
    </row>
    <row r="10058" spans="5:6" x14ac:dyDescent="0.2">
      <c r="E10058" t="str">
        <v>292a</v>
      </c>
      <c r="F10058">
        <f t="shared" si="165"/>
        <v>292</v>
      </c>
    </row>
    <row r="10059" spans="5:6" x14ac:dyDescent="0.2">
      <c r="E10059" t="str">
        <v>292a</v>
      </c>
      <c r="F10059">
        <f t="shared" si="165"/>
        <v>292</v>
      </c>
    </row>
    <row r="10060" spans="5:6" x14ac:dyDescent="0.2">
      <c r="E10060" t="str">
        <v>292a</v>
      </c>
      <c r="F10060">
        <f t="shared" si="165"/>
        <v>292</v>
      </c>
    </row>
    <row r="10061" spans="5:6" x14ac:dyDescent="0.2">
      <c r="E10061" t="str">
        <v>292a</v>
      </c>
      <c r="F10061">
        <f t="shared" si="165"/>
        <v>292</v>
      </c>
    </row>
    <row r="10062" spans="5:6" x14ac:dyDescent="0.2">
      <c r="E10062" t="str">
        <v>292a</v>
      </c>
      <c r="F10062">
        <f t="shared" si="165"/>
        <v>292</v>
      </c>
    </row>
    <row r="10063" spans="5:6" x14ac:dyDescent="0.2">
      <c r="E10063" t="str">
        <v>292a</v>
      </c>
      <c r="F10063">
        <f t="shared" si="165"/>
        <v>292</v>
      </c>
    </row>
    <row r="10064" spans="5:6" x14ac:dyDescent="0.2">
      <c r="E10064" t="str">
        <v>292a</v>
      </c>
      <c r="F10064">
        <f t="shared" si="165"/>
        <v>292</v>
      </c>
    </row>
    <row r="10065" spans="5:6" x14ac:dyDescent="0.2">
      <c r="E10065" t="str">
        <v>292a</v>
      </c>
      <c r="F10065">
        <f t="shared" si="165"/>
        <v>292</v>
      </c>
    </row>
    <row r="10066" spans="5:6" x14ac:dyDescent="0.2">
      <c r="E10066" t="str">
        <v>292a</v>
      </c>
      <c r="F10066">
        <f t="shared" si="165"/>
        <v>292</v>
      </c>
    </row>
    <row r="10067" spans="5:6" x14ac:dyDescent="0.2">
      <c r="E10067" t="str">
        <v>292a</v>
      </c>
      <c r="F10067">
        <f t="shared" si="165"/>
        <v>292</v>
      </c>
    </row>
    <row r="10068" spans="5:6" x14ac:dyDescent="0.2">
      <c r="E10068" t="str">
        <v>292a</v>
      </c>
      <c r="F10068">
        <f t="shared" si="165"/>
        <v>292</v>
      </c>
    </row>
    <row r="10069" spans="5:6" x14ac:dyDescent="0.2">
      <c r="E10069" t="str">
        <v>292a</v>
      </c>
      <c r="F10069">
        <f t="shared" si="165"/>
        <v>292</v>
      </c>
    </row>
    <row r="10070" spans="5:6" x14ac:dyDescent="0.2">
      <c r="E10070" t="str">
        <v>292a</v>
      </c>
      <c r="F10070">
        <f t="shared" si="165"/>
        <v>292</v>
      </c>
    </row>
    <row r="10071" spans="5:6" x14ac:dyDescent="0.2">
      <c r="E10071" t="str">
        <v>292a</v>
      </c>
      <c r="F10071">
        <f t="shared" si="165"/>
        <v>292</v>
      </c>
    </row>
    <row r="10072" spans="5:6" x14ac:dyDescent="0.2">
      <c r="E10072" t="str">
        <v>292a</v>
      </c>
      <c r="F10072">
        <f t="shared" si="165"/>
        <v>292</v>
      </c>
    </row>
    <row r="10073" spans="5:6" x14ac:dyDescent="0.2">
      <c r="E10073" t="str">
        <v>292a</v>
      </c>
      <c r="F10073">
        <f t="shared" si="165"/>
        <v>292</v>
      </c>
    </row>
    <row r="10074" spans="5:6" x14ac:dyDescent="0.2">
      <c r="E10074" t="str">
        <v>292a</v>
      </c>
      <c r="F10074">
        <f t="shared" si="165"/>
        <v>292</v>
      </c>
    </row>
    <row r="10075" spans="5:6" x14ac:dyDescent="0.2">
      <c r="E10075" t="str">
        <v>292a</v>
      </c>
      <c r="F10075">
        <f t="shared" si="165"/>
        <v>292</v>
      </c>
    </row>
    <row r="10076" spans="5:6" x14ac:dyDescent="0.2">
      <c r="E10076" t="str">
        <v>292a</v>
      </c>
      <c r="F10076">
        <f t="shared" si="165"/>
        <v>292</v>
      </c>
    </row>
    <row r="10077" spans="5:6" x14ac:dyDescent="0.2">
      <c r="E10077" t="str">
        <v>294b</v>
      </c>
      <c r="F10077">
        <f t="shared" si="165"/>
        <v>294</v>
      </c>
    </row>
    <row r="10078" spans="5:6" x14ac:dyDescent="0.2">
      <c r="E10078" t="str">
        <v>294b</v>
      </c>
      <c r="F10078">
        <f t="shared" si="165"/>
        <v>294</v>
      </c>
    </row>
    <row r="10079" spans="5:6" x14ac:dyDescent="0.2">
      <c r="E10079" t="str">
        <v>294b</v>
      </c>
      <c r="F10079">
        <f t="shared" si="165"/>
        <v>294</v>
      </c>
    </row>
    <row r="10080" spans="5:6" x14ac:dyDescent="0.2">
      <c r="E10080" t="str">
        <v>294b</v>
      </c>
      <c r="F10080">
        <f t="shared" si="165"/>
        <v>294</v>
      </c>
    </row>
    <row r="10081" spans="5:6" x14ac:dyDescent="0.2">
      <c r="E10081" t="str">
        <v>294b</v>
      </c>
      <c r="F10081">
        <f t="shared" si="165"/>
        <v>294</v>
      </c>
    </row>
    <row r="10082" spans="5:6" x14ac:dyDescent="0.2">
      <c r="E10082" t="str">
        <v>294b</v>
      </c>
      <c r="F10082">
        <f t="shared" si="165"/>
        <v>294</v>
      </c>
    </row>
    <row r="10083" spans="5:6" x14ac:dyDescent="0.2">
      <c r="E10083" t="str">
        <v>294b</v>
      </c>
      <c r="F10083">
        <f t="shared" si="165"/>
        <v>294</v>
      </c>
    </row>
    <row r="10084" spans="5:6" x14ac:dyDescent="0.2">
      <c r="E10084" t="str">
        <v>294b</v>
      </c>
      <c r="F10084">
        <f t="shared" si="165"/>
        <v>294</v>
      </c>
    </row>
    <row r="10085" spans="5:6" x14ac:dyDescent="0.2">
      <c r="E10085" t="str">
        <v>294b</v>
      </c>
      <c r="F10085">
        <f t="shared" si="165"/>
        <v>294</v>
      </c>
    </row>
    <row r="10086" spans="5:6" x14ac:dyDescent="0.2">
      <c r="E10086" t="str">
        <v>294b</v>
      </c>
      <c r="F10086">
        <f t="shared" si="165"/>
        <v>294</v>
      </c>
    </row>
    <row r="10087" spans="5:6" x14ac:dyDescent="0.2">
      <c r="E10087" t="str">
        <v>294b</v>
      </c>
      <c r="F10087">
        <f t="shared" si="165"/>
        <v>294</v>
      </c>
    </row>
    <row r="10088" spans="5:6" x14ac:dyDescent="0.2">
      <c r="E10088" t="str">
        <v>294b</v>
      </c>
      <c r="F10088">
        <f t="shared" si="165"/>
        <v>294</v>
      </c>
    </row>
    <row r="10089" spans="5:6" x14ac:dyDescent="0.2">
      <c r="E10089" t="str">
        <v>294b</v>
      </c>
      <c r="F10089">
        <f t="shared" si="165"/>
        <v>294</v>
      </c>
    </row>
    <row r="10090" spans="5:6" x14ac:dyDescent="0.2">
      <c r="E10090" t="str">
        <v>294b</v>
      </c>
      <c r="F10090">
        <f t="shared" si="165"/>
        <v>294</v>
      </c>
    </row>
    <row r="10091" spans="5:6" x14ac:dyDescent="0.2">
      <c r="E10091" t="str">
        <v>294b</v>
      </c>
      <c r="F10091">
        <f t="shared" si="165"/>
        <v>294</v>
      </c>
    </row>
    <row r="10092" spans="5:6" x14ac:dyDescent="0.2">
      <c r="E10092" t="str">
        <v>294b</v>
      </c>
      <c r="F10092">
        <f t="shared" si="165"/>
        <v>294</v>
      </c>
    </row>
    <row r="10093" spans="5:6" x14ac:dyDescent="0.2">
      <c r="E10093" t="str">
        <v>294b</v>
      </c>
      <c r="F10093">
        <f t="shared" si="165"/>
        <v>294</v>
      </c>
    </row>
    <row r="10094" spans="5:6" x14ac:dyDescent="0.2">
      <c r="E10094" t="str">
        <v>294b</v>
      </c>
      <c r="F10094">
        <f t="shared" si="165"/>
        <v>294</v>
      </c>
    </row>
    <row r="10095" spans="5:6" x14ac:dyDescent="0.2">
      <c r="E10095" t="str">
        <v>294b</v>
      </c>
      <c r="F10095">
        <f t="shared" si="165"/>
        <v>294</v>
      </c>
    </row>
    <row r="10096" spans="5:6" x14ac:dyDescent="0.2">
      <c r="E10096" t="str">
        <v>294b</v>
      </c>
      <c r="F10096">
        <f t="shared" si="165"/>
        <v>294</v>
      </c>
    </row>
    <row r="10097" spans="5:6" x14ac:dyDescent="0.2">
      <c r="E10097" t="str">
        <v>294b</v>
      </c>
      <c r="F10097">
        <f t="shared" si="165"/>
        <v>294</v>
      </c>
    </row>
    <row r="10098" spans="5:6" x14ac:dyDescent="0.2">
      <c r="E10098" t="str">
        <v>294b</v>
      </c>
      <c r="F10098">
        <f t="shared" si="165"/>
        <v>294</v>
      </c>
    </row>
    <row r="10099" spans="5:6" x14ac:dyDescent="0.2">
      <c r="E10099" t="str">
        <v>294b</v>
      </c>
      <c r="F10099">
        <f t="shared" si="165"/>
        <v>294</v>
      </c>
    </row>
    <row r="10100" spans="5:6" x14ac:dyDescent="0.2">
      <c r="E10100" t="str">
        <v>294b</v>
      </c>
      <c r="F10100">
        <f t="shared" si="165"/>
        <v>294</v>
      </c>
    </row>
    <row r="10101" spans="5:6" x14ac:dyDescent="0.2">
      <c r="E10101" t="str">
        <v>294b</v>
      </c>
      <c r="F10101">
        <f t="shared" si="165"/>
        <v>294</v>
      </c>
    </row>
    <row r="10102" spans="5:6" x14ac:dyDescent="0.2">
      <c r="E10102" t="str">
        <v>294b</v>
      </c>
      <c r="F10102">
        <f t="shared" si="165"/>
        <v>294</v>
      </c>
    </row>
    <row r="10103" spans="5:6" x14ac:dyDescent="0.2">
      <c r="E10103" t="str">
        <v>294b</v>
      </c>
      <c r="F10103">
        <f t="shared" si="165"/>
        <v>294</v>
      </c>
    </row>
    <row r="10104" spans="5:6" x14ac:dyDescent="0.2">
      <c r="E10104" t="str">
        <v>295a</v>
      </c>
      <c r="F10104">
        <f t="shared" si="165"/>
        <v>295</v>
      </c>
    </row>
    <row r="10105" spans="5:6" x14ac:dyDescent="0.2">
      <c r="E10105" t="str">
        <v>296b</v>
      </c>
      <c r="F10105">
        <f t="shared" si="165"/>
        <v>296</v>
      </c>
    </row>
    <row r="10106" spans="5:6" x14ac:dyDescent="0.2">
      <c r="E10106" t="str">
        <v>296b</v>
      </c>
      <c r="F10106">
        <f t="shared" si="165"/>
        <v>296</v>
      </c>
    </row>
    <row r="10107" spans="5:6" x14ac:dyDescent="0.2">
      <c r="E10107" t="str">
        <v>296b</v>
      </c>
      <c r="F10107">
        <f t="shared" si="165"/>
        <v>296</v>
      </c>
    </row>
    <row r="10108" spans="5:6" x14ac:dyDescent="0.2">
      <c r="E10108" t="str">
        <v>296b</v>
      </c>
      <c r="F10108">
        <f t="shared" si="165"/>
        <v>296</v>
      </c>
    </row>
    <row r="10109" spans="5:6" x14ac:dyDescent="0.2">
      <c r="E10109" t="str">
        <v>296b</v>
      </c>
      <c r="F10109">
        <f t="shared" si="165"/>
        <v>296</v>
      </c>
    </row>
    <row r="10110" spans="5:6" x14ac:dyDescent="0.2">
      <c r="E10110" t="str">
        <v>296b</v>
      </c>
      <c r="F10110">
        <f t="shared" si="165"/>
        <v>296</v>
      </c>
    </row>
    <row r="10111" spans="5:6" x14ac:dyDescent="0.2">
      <c r="E10111" t="str">
        <v>296b</v>
      </c>
      <c r="F10111">
        <f t="shared" si="165"/>
        <v>296</v>
      </c>
    </row>
    <row r="10112" spans="5:6" x14ac:dyDescent="0.2">
      <c r="E10112" t="str">
        <v>296b</v>
      </c>
      <c r="F10112">
        <f t="shared" si="165"/>
        <v>296</v>
      </c>
    </row>
    <row r="10113" spans="5:6" x14ac:dyDescent="0.2">
      <c r="E10113" t="str">
        <v>296b</v>
      </c>
      <c r="F10113">
        <f t="shared" si="165"/>
        <v>296</v>
      </c>
    </row>
    <row r="10114" spans="5:6" x14ac:dyDescent="0.2">
      <c r="E10114" t="str">
        <v>296b</v>
      </c>
      <c r="F10114">
        <f t="shared" si="165"/>
        <v>296</v>
      </c>
    </row>
    <row r="10115" spans="5:6" x14ac:dyDescent="0.2">
      <c r="E10115" t="str">
        <v>296b</v>
      </c>
      <c r="F10115">
        <f t="shared" ref="F10115:F10178" si="166">VALUE(LEFT(E10115,LEN(E10115)-1))</f>
        <v>296</v>
      </c>
    </row>
    <row r="10116" spans="5:6" x14ac:dyDescent="0.2">
      <c r="E10116" t="str">
        <v>296b</v>
      </c>
      <c r="F10116">
        <f t="shared" si="166"/>
        <v>296</v>
      </c>
    </row>
    <row r="10117" spans="5:6" x14ac:dyDescent="0.2">
      <c r="E10117" t="str">
        <v>296b</v>
      </c>
      <c r="F10117">
        <f t="shared" si="166"/>
        <v>296</v>
      </c>
    </row>
    <row r="10118" spans="5:6" x14ac:dyDescent="0.2">
      <c r="E10118" t="str">
        <v>296b</v>
      </c>
      <c r="F10118">
        <f t="shared" si="166"/>
        <v>296</v>
      </c>
    </row>
    <row r="10119" spans="5:6" x14ac:dyDescent="0.2">
      <c r="E10119" t="str">
        <v>296b</v>
      </c>
      <c r="F10119">
        <f t="shared" si="166"/>
        <v>296</v>
      </c>
    </row>
    <row r="10120" spans="5:6" x14ac:dyDescent="0.2">
      <c r="E10120" t="str">
        <v>296b</v>
      </c>
      <c r="F10120">
        <f t="shared" si="166"/>
        <v>296</v>
      </c>
    </row>
    <row r="10121" spans="5:6" x14ac:dyDescent="0.2">
      <c r="E10121" t="str">
        <v>296b</v>
      </c>
      <c r="F10121">
        <f t="shared" si="166"/>
        <v>296</v>
      </c>
    </row>
    <row r="10122" spans="5:6" x14ac:dyDescent="0.2">
      <c r="E10122" t="str">
        <v>296b</v>
      </c>
      <c r="F10122">
        <f t="shared" si="166"/>
        <v>296</v>
      </c>
    </row>
    <row r="10123" spans="5:6" x14ac:dyDescent="0.2">
      <c r="E10123" t="str">
        <v>296b</v>
      </c>
      <c r="F10123">
        <f t="shared" si="166"/>
        <v>296</v>
      </c>
    </row>
    <row r="10124" spans="5:6" x14ac:dyDescent="0.2">
      <c r="E10124" t="str">
        <v>296b</v>
      </c>
      <c r="F10124">
        <f t="shared" si="166"/>
        <v>296</v>
      </c>
    </row>
    <row r="10125" spans="5:6" x14ac:dyDescent="0.2">
      <c r="E10125" t="str">
        <v>296b</v>
      </c>
      <c r="F10125">
        <f t="shared" si="166"/>
        <v>296</v>
      </c>
    </row>
    <row r="10126" spans="5:6" x14ac:dyDescent="0.2">
      <c r="E10126" t="str">
        <v>296b</v>
      </c>
      <c r="F10126">
        <f t="shared" si="166"/>
        <v>296</v>
      </c>
    </row>
    <row r="10127" spans="5:6" x14ac:dyDescent="0.2">
      <c r="E10127" t="str">
        <v>296b</v>
      </c>
      <c r="F10127">
        <f t="shared" si="166"/>
        <v>296</v>
      </c>
    </row>
    <row r="10128" spans="5:6" x14ac:dyDescent="0.2">
      <c r="E10128" t="str">
        <v>296b</v>
      </c>
      <c r="F10128">
        <f t="shared" si="166"/>
        <v>296</v>
      </c>
    </row>
    <row r="10129" spans="5:6" x14ac:dyDescent="0.2">
      <c r="E10129" t="str">
        <v>296b</v>
      </c>
      <c r="F10129">
        <f t="shared" si="166"/>
        <v>296</v>
      </c>
    </row>
    <row r="10130" spans="5:6" x14ac:dyDescent="0.2">
      <c r="E10130" t="str">
        <v>296b</v>
      </c>
      <c r="F10130">
        <f t="shared" si="166"/>
        <v>296</v>
      </c>
    </row>
    <row r="10131" spans="5:6" x14ac:dyDescent="0.2">
      <c r="E10131" t="str">
        <v>296b</v>
      </c>
      <c r="F10131">
        <f t="shared" si="166"/>
        <v>296</v>
      </c>
    </row>
    <row r="10132" spans="5:6" x14ac:dyDescent="0.2">
      <c r="E10132" t="str">
        <v>296b</v>
      </c>
      <c r="F10132">
        <f t="shared" si="166"/>
        <v>296</v>
      </c>
    </row>
    <row r="10133" spans="5:6" x14ac:dyDescent="0.2">
      <c r="E10133" t="str">
        <v>296b</v>
      </c>
      <c r="F10133">
        <f t="shared" si="166"/>
        <v>296</v>
      </c>
    </row>
    <row r="10134" spans="5:6" x14ac:dyDescent="0.2">
      <c r="E10134" t="str">
        <v>296b</v>
      </c>
      <c r="F10134">
        <f t="shared" si="166"/>
        <v>296</v>
      </c>
    </row>
    <row r="10135" spans="5:6" x14ac:dyDescent="0.2">
      <c r="E10135" t="str">
        <v>297a</v>
      </c>
      <c r="F10135">
        <f t="shared" si="166"/>
        <v>297</v>
      </c>
    </row>
    <row r="10136" spans="5:6" x14ac:dyDescent="0.2">
      <c r="E10136" t="str">
        <v>297a</v>
      </c>
      <c r="F10136">
        <f t="shared" si="166"/>
        <v>297</v>
      </c>
    </row>
    <row r="10137" spans="5:6" x14ac:dyDescent="0.2">
      <c r="E10137" t="str">
        <v>297a</v>
      </c>
      <c r="F10137">
        <f t="shared" si="166"/>
        <v>297</v>
      </c>
    </row>
    <row r="10138" spans="5:6" x14ac:dyDescent="0.2">
      <c r="E10138" t="str">
        <v>297a</v>
      </c>
      <c r="F10138">
        <f t="shared" si="166"/>
        <v>297</v>
      </c>
    </row>
    <row r="10139" spans="5:6" x14ac:dyDescent="0.2">
      <c r="E10139" t="str">
        <v>297a</v>
      </c>
      <c r="F10139">
        <f t="shared" si="166"/>
        <v>297</v>
      </c>
    </row>
    <row r="10140" spans="5:6" x14ac:dyDescent="0.2">
      <c r="E10140" t="str">
        <v>297a</v>
      </c>
      <c r="F10140">
        <f t="shared" si="166"/>
        <v>297</v>
      </c>
    </row>
    <row r="10141" spans="5:6" x14ac:dyDescent="0.2">
      <c r="E10141" t="str">
        <v>297a</v>
      </c>
      <c r="F10141">
        <f t="shared" si="166"/>
        <v>297</v>
      </c>
    </row>
    <row r="10142" spans="5:6" x14ac:dyDescent="0.2">
      <c r="E10142" t="str">
        <v>297a</v>
      </c>
      <c r="F10142">
        <f t="shared" si="166"/>
        <v>297</v>
      </c>
    </row>
    <row r="10143" spans="5:6" x14ac:dyDescent="0.2">
      <c r="E10143" t="str">
        <v>297a</v>
      </c>
      <c r="F10143">
        <f t="shared" si="166"/>
        <v>297</v>
      </c>
    </row>
    <row r="10144" spans="5:6" x14ac:dyDescent="0.2">
      <c r="E10144" t="str">
        <v>297a</v>
      </c>
      <c r="F10144">
        <f t="shared" si="166"/>
        <v>297</v>
      </c>
    </row>
    <row r="10145" spans="5:6" x14ac:dyDescent="0.2">
      <c r="E10145" t="str">
        <v>297a</v>
      </c>
      <c r="F10145">
        <f t="shared" si="166"/>
        <v>297</v>
      </c>
    </row>
    <row r="10146" spans="5:6" x14ac:dyDescent="0.2">
      <c r="E10146" t="str">
        <v>297a</v>
      </c>
      <c r="F10146">
        <f t="shared" si="166"/>
        <v>297</v>
      </c>
    </row>
    <row r="10147" spans="5:6" x14ac:dyDescent="0.2">
      <c r="E10147" t="str">
        <v>297a</v>
      </c>
      <c r="F10147">
        <f t="shared" si="166"/>
        <v>297</v>
      </c>
    </row>
    <row r="10148" spans="5:6" x14ac:dyDescent="0.2">
      <c r="E10148" t="str">
        <v>297a</v>
      </c>
      <c r="F10148">
        <f t="shared" si="166"/>
        <v>297</v>
      </c>
    </row>
    <row r="10149" spans="5:6" x14ac:dyDescent="0.2">
      <c r="E10149" t="str">
        <v>297a</v>
      </c>
      <c r="F10149">
        <f t="shared" si="166"/>
        <v>297</v>
      </c>
    </row>
    <row r="10150" spans="5:6" x14ac:dyDescent="0.2">
      <c r="E10150" t="str">
        <v>297a</v>
      </c>
      <c r="F10150">
        <f t="shared" si="166"/>
        <v>297</v>
      </c>
    </row>
    <row r="10151" spans="5:6" x14ac:dyDescent="0.2">
      <c r="E10151" t="str">
        <v>297a</v>
      </c>
      <c r="F10151">
        <f t="shared" si="166"/>
        <v>297</v>
      </c>
    </row>
    <row r="10152" spans="5:6" x14ac:dyDescent="0.2">
      <c r="E10152" t="str">
        <v>297a</v>
      </c>
      <c r="F10152">
        <f t="shared" si="166"/>
        <v>297</v>
      </c>
    </row>
    <row r="10153" spans="5:6" x14ac:dyDescent="0.2">
      <c r="E10153" t="str">
        <v>297a</v>
      </c>
      <c r="F10153">
        <f t="shared" si="166"/>
        <v>297</v>
      </c>
    </row>
    <row r="10154" spans="5:6" x14ac:dyDescent="0.2">
      <c r="E10154" t="str">
        <v>297a</v>
      </c>
      <c r="F10154">
        <f t="shared" si="166"/>
        <v>297</v>
      </c>
    </row>
    <row r="10155" spans="5:6" x14ac:dyDescent="0.2">
      <c r="E10155" t="str">
        <v>298b</v>
      </c>
      <c r="F10155">
        <f t="shared" si="166"/>
        <v>298</v>
      </c>
    </row>
    <row r="10156" spans="5:6" x14ac:dyDescent="0.2">
      <c r="E10156" t="str">
        <v>298b</v>
      </c>
      <c r="F10156">
        <f t="shared" si="166"/>
        <v>298</v>
      </c>
    </row>
    <row r="10157" spans="5:6" x14ac:dyDescent="0.2">
      <c r="E10157" t="str">
        <v>298b</v>
      </c>
      <c r="F10157">
        <f t="shared" si="166"/>
        <v>298</v>
      </c>
    </row>
    <row r="10158" spans="5:6" x14ac:dyDescent="0.2">
      <c r="E10158" t="str">
        <v>298b</v>
      </c>
      <c r="F10158">
        <f t="shared" si="166"/>
        <v>298</v>
      </c>
    </row>
    <row r="10159" spans="5:6" x14ac:dyDescent="0.2">
      <c r="E10159" t="str">
        <v>298b</v>
      </c>
      <c r="F10159">
        <f t="shared" si="166"/>
        <v>298</v>
      </c>
    </row>
    <row r="10160" spans="5:6" x14ac:dyDescent="0.2">
      <c r="E10160" t="str">
        <v>298b</v>
      </c>
      <c r="F10160">
        <f t="shared" si="166"/>
        <v>298</v>
      </c>
    </row>
    <row r="10161" spans="5:6" x14ac:dyDescent="0.2">
      <c r="E10161" t="str">
        <v>298b</v>
      </c>
      <c r="F10161">
        <f t="shared" si="166"/>
        <v>298</v>
      </c>
    </row>
    <row r="10162" spans="5:6" x14ac:dyDescent="0.2">
      <c r="E10162" t="str">
        <v>298b</v>
      </c>
      <c r="F10162">
        <f t="shared" si="166"/>
        <v>298</v>
      </c>
    </row>
    <row r="10163" spans="5:6" x14ac:dyDescent="0.2">
      <c r="E10163" t="str">
        <v>298b</v>
      </c>
      <c r="F10163">
        <f t="shared" si="166"/>
        <v>298</v>
      </c>
    </row>
    <row r="10164" spans="5:6" x14ac:dyDescent="0.2">
      <c r="E10164" t="str">
        <v>298b</v>
      </c>
      <c r="F10164">
        <f t="shared" si="166"/>
        <v>298</v>
      </c>
    </row>
    <row r="10165" spans="5:6" x14ac:dyDescent="0.2">
      <c r="E10165" t="str">
        <v>298b</v>
      </c>
      <c r="F10165">
        <f t="shared" si="166"/>
        <v>298</v>
      </c>
    </row>
    <row r="10166" spans="5:6" x14ac:dyDescent="0.2">
      <c r="E10166" t="str">
        <v>298b</v>
      </c>
      <c r="F10166">
        <f t="shared" si="166"/>
        <v>298</v>
      </c>
    </row>
    <row r="10167" spans="5:6" x14ac:dyDescent="0.2">
      <c r="E10167" t="str">
        <v>298b</v>
      </c>
      <c r="F10167">
        <f t="shared" si="166"/>
        <v>298</v>
      </c>
    </row>
    <row r="10168" spans="5:6" x14ac:dyDescent="0.2">
      <c r="E10168" t="str">
        <v>298b</v>
      </c>
      <c r="F10168">
        <f t="shared" si="166"/>
        <v>298</v>
      </c>
    </row>
    <row r="10169" spans="5:6" x14ac:dyDescent="0.2">
      <c r="E10169" t="str">
        <v>298b</v>
      </c>
      <c r="F10169">
        <f t="shared" si="166"/>
        <v>298</v>
      </c>
    </row>
    <row r="10170" spans="5:6" x14ac:dyDescent="0.2">
      <c r="E10170" t="str">
        <v>298b</v>
      </c>
      <c r="F10170">
        <f t="shared" si="166"/>
        <v>298</v>
      </c>
    </row>
    <row r="10171" spans="5:6" x14ac:dyDescent="0.2">
      <c r="E10171" t="str">
        <v>298b</v>
      </c>
      <c r="F10171">
        <f t="shared" si="166"/>
        <v>298</v>
      </c>
    </row>
    <row r="10172" spans="5:6" x14ac:dyDescent="0.2">
      <c r="E10172" t="str">
        <v>298b</v>
      </c>
      <c r="F10172">
        <f t="shared" si="166"/>
        <v>298</v>
      </c>
    </row>
    <row r="10173" spans="5:6" x14ac:dyDescent="0.2">
      <c r="E10173" t="str">
        <v>298b</v>
      </c>
      <c r="F10173">
        <f t="shared" si="166"/>
        <v>298</v>
      </c>
    </row>
    <row r="10174" spans="5:6" x14ac:dyDescent="0.2">
      <c r="E10174" t="str">
        <v>298b</v>
      </c>
      <c r="F10174">
        <f t="shared" si="166"/>
        <v>298</v>
      </c>
    </row>
    <row r="10175" spans="5:6" x14ac:dyDescent="0.2">
      <c r="E10175" t="str">
        <v>298b</v>
      </c>
      <c r="F10175">
        <f t="shared" si="166"/>
        <v>298</v>
      </c>
    </row>
    <row r="10176" spans="5:6" x14ac:dyDescent="0.2">
      <c r="E10176" t="str">
        <v>298b</v>
      </c>
      <c r="F10176">
        <f t="shared" si="166"/>
        <v>298</v>
      </c>
    </row>
    <row r="10177" spans="5:6" x14ac:dyDescent="0.2">
      <c r="E10177" t="str">
        <v>298b</v>
      </c>
      <c r="F10177">
        <f t="shared" si="166"/>
        <v>298</v>
      </c>
    </row>
    <row r="10178" spans="5:6" x14ac:dyDescent="0.2">
      <c r="E10178" t="str">
        <v>298b</v>
      </c>
      <c r="F10178">
        <f t="shared" si="166"/>
        <v>298</v>
      </c>
    </row>
    <row r="10179" spans="5:6" x14ac:dyDescent="0.2">
      <c r="E10179" t="str">
        <v>298b</v>
      </c>
      <c r="F10179">
        <f t="shared" ref="F10179:F10242" si="167">VALUE(LEFT(E10179,LEN(E10179)-1))</f>
        <v>298</v>
      </c>
    </row>
    <row r="10180" spans="5:6" x14ac:dyDescent="0.2">
      <c r="E10180" t="str">
        <v>298b</v>
      </c>
      <c r="F10180">
        <f t="shared" si="167"/>
        <v>298</v>
      </c>
    </row>
    <row r="10181" spans="5:6" x14ac:dyDescent="0.2">
      <c r="E10181" t="str">
        <v>298b</v>
      </c>
      <c r="F10181">
        <f t="shared" si="167"/>
        <v>298</v>
      </c>
    </row>
    <row r="10182" spans="5:6" x14ac:dyDescent="0.2">
      <c r="E10182" t="str">
        <v>298b</v>
      </c>
      <c r="F10182">
        <f t="shared" si="167"/>
        <v>298</v>
      </c>
    </row>
    <row r="10183" spans="5:6" x14ac:dyDescent="0.2">
      <c r="E10183" t="str">
        <v>298b</v>
      </c>
      <c r="F10183">
        <f t="shared" si="167"/>
        <v>298</v>
      </c>
    </row>
    <row r="10184" spans="5:6" x14ac:dyDescent="0.2">
      <c r="E10184" t="str">
        <v>298b</v>
      </c>
      <c r="F10184">
        <f t="shared" si="167"/>
        <v>298</v>
      </c>
    </row>
    <row r="10185" spans="5:6" x14ac:dyDescent="0.2">
      <c r="E10185" t="str">
        <v>299a</v>
      </c>
      <c r="F10185">
        <f t="shared" si="167"/>
        <v>299</v>
      </c>
    </row>
    <row r="10186" spans="5:6" x14ac:dyDescent="0.2">
      <c r="E10186" t="str">
        <v>299a</v>
      </c>
      <c r="F10186">
        <f t="shared" si="167"/>
        <v>299</v>
      </c>
    </row>
    <row r="10187" spans="5:6" x14ac:dyDescent="0.2">
      <c r="E10187" t="str">
        <v>299a</v>
      </c>
      <c r="F10187">
        <f t="shared" si="167"/>
        <v>299</v>
      </c>
    </row>
    <row r="10188" spans="5:6" x14ac:dyDescent="0.2">
      <c r="E10188" t="str">
        <v>299a</v>
      </c>
      <c r="F10188">
        <f t="shared" si="167"/>
        <v>299</v>
      </c>
    </row>
    <row r="10189" spans="5:6" x14ac:dyDescent="0.2">
      <c r="E10189" t="str">
        <v>299a</v>
      </c>
      <c r="F10189">
        <f t="shared" si="167"/>
        <v>299</v>
      </c>
    </row>
    <row r="10190" spans="5:6" x14ac:dyDescent="0.2">
      <c r="E10190" t="str">
        <v>299a</v>
      </c>
      <c r="F10190">
        <f t="shared" si="167"/>
        <v>299</v>
      </c>
    </row>
    <row r="10191" spans="5:6" x14ac:dyDescent="0.2">
      <c r="E10191" t="str">
        <v>299a</v>
      </c>
      <c r="F10191">
        <f t="shared" si="167"/>
        <v>299</v>
      </c>
    </row>
    <row r="10192" spans="5:6" x14ac:dyDescent="0.2">
      <c r="E10192" t="str">
        <v>299a</v>
      </c>
      <c r="F10192">
        <f t="shared" si="167"/>
        <v>299</v>
      </c>
    </row>
    <row r="10193" spans="5:6" x14ac:dyDescent="0.2">
      <c r="E10193" t="str">
        <v>299a</v>
      </c>
      <c r="F10193">
        <f t="shared" si="167"/>
        <v>299</v>
      </c>
    </row>
    <row r="10194" spans="5:6" x14ac:dyDescent="0.2">
      <c r="E10194" t="str">
        <v>299a</v>
      </c>
      <c r="F10194">
        <f t="shared" si="167"/>
        <v>299</v>
      </c>
    </row>
    <row r="10195" spans="5:6" x14ac:dyDescent="0.2">
      <c r="E10195" t="str">
        <v>299a</v>
      </c>
      <c r="F10195">
        <f t="shared" si="167"/>
        <v>299</v>
      </c>
    </row>
    <row r="10196" spans="5:6" x14ac:dyDescent="0.2">
      <c r="E10196" t="str">
        <v>299a</v>
      </c>
      <c r="F10196">
        <f t="shared" si="167"/>
        <v>299</v>
      </c>
    </row>
    <row r="10197" spans="5:6" x14ac:dyDescent="0.2">
      <c r="E10197" t="str">
        <v>300b</v>
      </c>
      <c r="F10197">
        <f t="shared" si="167"/>
        <v>300</v>
      </c>
    </row>
    <row r="10198" spans="5:6" x14ac:dyDescent="0.2">
      <c r="E10198" t="str">
        <v>300b</v>
      </c>
      <c r="F10198">
        <f t="shared" si="167"/>
        <v>300</v>
      </c>
    </row>
    <row r="10199" spans="5:6" x14ac:dyDescent="0.2">
      <c r="E10199" t="str">
        <v>300b</v>
      </c>
      <c r="F10199">
        <f t="shared" si="167"/>
        <v>300</v>
      </c>
    </row>
    <row r="10200" spans="5:6" x14ac:dyDescent="0.2">
      <c r="E10200" t="str">
        <v>300b</v>
      </c>
      <c r="F10200">
        <f t="shared" si="167"/>
        <v>300</v>
      </c>
    </row>
    <row r="10201" spans="5:6" x14ac:dyDescent="0.2">
      <c r="E10201" t="str">
        <v>300b</v>
      </c>
      <c r="F10201">
        <f t="shared" si="167"/>
        <v>300</v>
      </c>
    </row>
    <row r="10202" spans="5:6" x14ac:dyDescent="0.2">
      <c r="E10202" t="str">
        <v>300b</v>
      </c>
      <c r="F10202">
        <f t="shared" si="167"/>
        <v>300</v>
      </c>
    </row>
    <row r="10203" spans="5:6" x14ac:dyDescent="0.2">
      <c r="E10203" t="str">
        <v>300b</v>
      </c>
      <c r="F10203">
        <f t="shared" si="167"/>
        <v>300</v>
      </c>
    </row>
    <row r="10204" spans="5:6" x14ac:dyDescent="0.2">
      <c r="E10204" t="str">
        <v>300b</v>
      </c>
      <c r="F10204">
        <f t="shared" si="167"/>
        <v>300</v>
      </c>
    </row>
    <row r="10205" spans="5:6" x14ac:dyDescent="0.2">
      <c r="E10205" t="str">
        <v>300b</v>
      </c>
      <c r="F10205">
        <f t="shared" si="167"/>
        <v>300</v>
      </c>
    </row>
    <row r="10206" spans="5:6" x14ac:dyDescent="0.2">
      <c r="E10206" t="str">
        <v>300b</v>
      </c>
      <c r="F10206">
        <f t="shared" si="167"/>
        <v>300</v>
      </c>
    </row>
    <row r="10207" spans="5:6" x14ac:dyDescent="0.2">
      <c r="E10207" t="str">
        <v>300b</v>
      </c>
      <c r="F10207">
        <f t="shared" si="167"/>
        <v>300</v>
      </c>
    </row>
    <row r="10208" spans="5:6" x14ac:dyDescent="0.2">
      <c r="E10208" t="str">
        <v>300b</v>
      </c>
      <c r="F10208">
        <f t="shared" si="167"/>
        <v>300</v>
      </c>
    </row>
    <row r="10209" spans="5:6" x14ac:dyDescent="0.2">
      <c r="E10209" t="str">
        <v>300b</v>
      </c>
      <c r="F10209">
        <f t="shared" si="167"/>
        <v>300</v>
      </c>
    </row>
    <row r="10210" spans="5:6" x14ac:dyDescent="0.2">
      <c r="E10210" t="str">
        <v>300b</v>
      </c>
      <c r="F10210">
        <f t="shared" si="167"/>
        <v>300</v>
      </c>
    </row>
    <row r="10211" spans="5:6" x14ac:dyDescent="0.2">
      <c r="E10211" t="str">
        <v>300b</v>
      </c>
      <c r="F10211">
        <f t="shared" si="167"/>
        <v>300</v>
      </c>
    </row>
    <row r="10212" spans="5:6" x14ac:dyDescent="0.2">
      <c r="E10212" t="str">
        <v>300b</v>
      </c>
      <c r="F10212">
        <f t="shared" si="167"/>
        <v>300</v>
      </c>
    </row>
    <row r="10213" spans="5:6" x14ac:dyDescent="0.2">
      <c r="E10213" t="str">
        <v>300b</v>
      </c>
      <c r="F10213">
        <f t="shared" si="167"/>
        <v>300</v>
      </c>
    </row>
    <row r="10214" spans="5:6" x14ac:dyDescent="0.2">
      <c r="E10214" t="str">
        <v>300b</v>
      </c>
      <c r="F10214">
        <f t="shared" si="167"/>
        <v>300</v>
      </c>
    </row>
    <row r="10215" spans="5:6" x14ac:dyDescent="0.2">
      <c r="E10215" t="str">
        <v>300b</v>
      </c>
      <c r="F10215">
        <f t="shared" si="167"/>
        <v>300</v>
      </c>
    </row>
    <row r="10216" spans="5:6" x14ac:dyDescent="0.2">
      <c r="E10216" t="str">
        <v>300b</v>
      </c>
      <c r="F10216">
        <f t="shared" si="167"/>
        <v>300</v>
      </c>
    </row>
    <row r="10217" spans="5:6" x14ac:dyDescent="0.2">
      <c r="E10217" t="str">
        <v>300b</v>
      </c>
      <c r="F10217">
        <f t="shared" si="167"/>
        <v>300</v>
      </c>
    </row>
    <row r="10218" spans="5:6" x14ac:dyDescent="0.2">
      <c r="E10218" t="str">
        <v>300b</v>
      </c>
      <c r="F10218">
        <f t="shared" si="167"/>
        <v>300</v>
      </c>
    </row>
    <row r="10219" spans="5:6" x14ac:dyDescent="0.2">
      <c r="E10219" t="str">
        <v>300b</v>
      </c>
      <c r="F10219">
        <f t="shared" si="167"/>
        <v>300</v>
      </c>
    </row>
    <row r="10220" spans="5:6" x14ac:dyDescent="0.2">
      <c r="E10220" t="str">
        <v>300b</v>
      </c>
      <c r="F10220">
        <f t="shared" si="167"/>
        <v>300</v>
      </c>
    </row>
    <row r="10221" spans="5:6" x14ac:dyDescent="0.2">
      <c r="E10221" t="str">
        <v>300b</v>
      </c>
      <c r="F10221">
        <f t="shared" si="167"/>
        <v>300</v>
      </c>
    </row>
    <row r="10222" spans="5:6" x14ac:dyDescent="0.2">
      <c r="E10222" t="str">
        <v>300b</v>
      </c>
      <c r="F10222">
        <f t="shared" si="167"/>
        <v>300</v>
      </c>
    </row>
    <row r="10223" spans="5:6" x14ac:dyDescent="0.2">
      <c r="E10223" t="str">
        <v>300b</v>
      </c>
      <c r="F10223">
        <f t="shared" si="167"/>
        <v>300</v>
      </c>
    </row>
    <row r="10224" spans="5:6" x14ac:dyDescent="0.2">
      <c r="E10224" t="str">
        <v>300b</v>
      </c>
      <c r="F10224">
        <f t="shared" si="167"/>
        <v>300</v>
      </c>
    </row>
    <row r="10225" spans="5:6" x14ac:dyDescent="0.2">
      <c r="E10225" t="str">
        <v>300b</v>
      </c>
      <c r="F10225">
        <f t="shared" si="167"/>
        <v>300</v>
      </c>
    </row>
    <row r="10226" spans="5:6" x14ac:dyDescent="0.2">
      <c r="E10226" t="str">
        <v>301a</v>
      </c>
      <c r="F10226">
        <f t="shared" si="167"/>
        <v>301</v>
      </c>
    </row>
    <row r="10227" spans="5:6" x14ac:dyDescent="0.2">
      <c r="E10227" t="str">
        <v>301a</v>
      </c>
      <c r="F10227">
        <f t="shared" si="167"/>
        <v>301</v>
      </c>
    </row>
    <row r="10228" spans="5:6" x14ac:dyDescent="0.2">
      <c r="E10228" t="str">
        <v>301a</v>
      </c>
      <c r="F10228">
        <f t="shared" si="167"/>
        <v>301</v>
      </c>
    </row>
    <row r="10229" spans="5:6" x14ac:dyDescent="0.2">
      <c r="E10229" t="str">
        <v>301a</v>
      </c>
      <c r="F10229">
        <f t="shared" si="167"/>
        <v>301</v>
      </c>
    </row>
    <row r="10230" spans="5:6" x14ac:dyDescent="0.2">
      <c r="E10230" t="str">
        <v>301a</v>
      </c>
      <c r="F10230">
        <f t="shared" si="167"/>
        <v>301</v>
      </c>
    </row>
    <row r="10231" spans="5:6" x14ac:dyDescent="0.2">
      <c r="E10231" t="str">
        <v>301a</v>
      </c>
      <c r="F10231">
        <f t="shared" si="167"/>
        <v>301</v>
      </c>
    </row>
    <row r="10232" spans="5:6" x14ac:dyDescent="0.2">
      <c r="E10232" t="str">
        <v>301a</v>
      </c>
      <c r="F10232">
        <f t="shared" si="167"/>
        <v>301</v>
      </c>
    </row>
    <row r="10233" spans="5:6" x14ac:dyDescent="0.2">
      <c r="E10233" t="str">
        <v>301a</v>
      </c>
      <c r="F10233">
        <f t="shared" si="167"/>
        <v>301</v>
      </c>
    </row>
    <row r="10234" spans="5:6" x14ac:dyDescent="0.2">
      <c r="E10234" t="str">
        <v>301a</v>
      </c>
      <c r="F10234">
        <f t="shared" si="167"/>
        <v>301</v>
      </c>
    </row>
    <row r="10235" spans="5:6" x14ac:dyDescent="0.2">
      <c r="E10235" t="str">
        <v>301a</v>
      </c>
      <c r="F10235">
        <f t="shared" si="167"/>
        <v>301</v>
      </c>
    </row>
    <row r="10236" spans="5:6" x14ac:dyDescent="0.2">
      <c r="E10236" t="str">
        <v>301a</v>
      </c>
      <c r="F10236">
        <f t="shared" si="167"/>
        <v>301</v>
      </c>
    </row>
    <row r="10237" spans="5:6" x14ac:dyDescent="0.2">
      <c r="E10237" t="str">
        <v>301a</v>
      </c>
      <c r="F10237">
        <f t="shared" si="167"/>
        <v>301</v>
      </c>
    </row>
    <row r="10238" spans="5:6" x14ac:dyDescent="0.2">
      <c r="E10238" t="str">
        <v>301a</v>
      </c>
      <c r="F10238">
        <f t="shared" si="167"/>
        <v>301</v>
      </c>
    </row>
    <row r="10239" spans="5:6" x14ac:dyDescent="0.2">
      <c r="E10239" t="str">
        <v>301a</v>
      </c>
      <c r="F10239">
        <f t="shared" si="167"/>
        <v>301</v>
      </c>
    </row>
    <row r="10240" spans="5:6" x14ac:dyDescent="0.2">
      <c r="E10240" t="str">
        <v>301a</v>
      </c>
      <c r="F10240">
        <f t="shared" si="167"/>
        <v>301</v>
      </c>
    </row>
    <row r="10241" spans="5:6" x14ac:dyDescent="0.2">
      <c r="E10241" t="str">
        <v>301a</v>
      </c>
      <c r="F10241">
        <f t="shared" si="167"/>
        <v>301</v>
      </c>
    </row>
    <row r="10242" spans="5:6" x14ac:dyDescent="0.2">
      <c r="E10242" t="str">
        <v>301a</v>
      </c>
      <c r="F10242">
        <f t="shared" si="167"/>
        <v>301</v>
      </c>
    </row>
    <row r="10243" spans="5:6" x14ac:dyDescent="0.2">
      <c r="E10243" t="str">
        <v>301a</v>
      </c>
      <c r="F10243">
        <f t="shared" ref="F10243:F10306" si="168">VALUE(LEFT(E10243,LEN(E10243)-1))</f>
        <v>301</v>
      </c>
    </row>
    <row r="10244" spans="5:6" x14ac:dyDescent="0.2">
      <c r="E10244" t="str">
        <v>301a</v>
      </c>
      <c r="F10244">
        <f t="shared" si="168"/>
        <v>301</v>
      </c>
    </row>
    <row r="10245" spans="5:6" x14ac:dyDescent="0.2">
      <c r="E10245" t="str">
        <v>301a</v>
      </c>
      <c r="F10245">
        <f t="shared" si="168"/>
        <v>301</v>
      </c>
    </row>
    <row r="10246" spans="5:6" x14ac:dyDescent="0.2">
      <c r="E10246" t="str">
        <v>301a</v>
      </c>
      <c r="F10246">
        <f t="shared" si="168"/>
        <v>301</v>
      </c>
    </row>
    <row r="10247" spans="5:6" x14ac:dyDescent="0.2">
      <c r="E10247" t="str">
        <v>301a</v>
      </c>
      <c r="F10247">
        <f t="shared" si="168"/>
        <v>301</v>
      </c>
    </row>
    <row r="10248" spans="5:6" x14ac:dyDescent="0.2">
      <c r="E10248" t="str">
        <v>301a</v>
      </c>
      <c r="F10248">
        <f t="shared" si="168"/>
        <v>301</v>
      </c>
    </row>
    <row r="10249" spans="5:6" x14ac:dyDescent="0.2">
      <c r="E10249" t="str">
        <v>301a</v>
      </c>
      <c r="F10249">
        <f t="shared" si="168"/>
        <v>301</v>
      </c>
    </row>
    <row r="10250" spans="5:6" x14ac:dyDescent="0.2">
      <c r="E10250" t="str">
        <v>301a</v>
      </c>
      <c r="F10250">
        <f t="shared" si="168"/>
        <v>301</v>
      </c>
    </row>
    <row r="10251" spans="5:6" x14ac:dyDescent="0.2">
      <c r="E10251" t="str">
        <v>301a</v>
      </c>
      <c r="F10251">
        <f t="shared" si="168"/>
        <v>301</v>
      </c>
    </row>
    <row r="10252" spans="5:6" x14ac:dyDescent="0.2">
      <c r="E10252" t="str">
        <v>301a</v>
      </c>
      <c r="F10252">
        <f t="shared" si="168"/>
        <v>301</v>
      </c>
    </row>
    <row r="10253" spans="5:6" x14ac:dyDescent="0.2">
      <c r="E10253" t="str">
        <v>302b</v>
      </c>
      <c r="F10253">
        <f t="shared" si="168"/>
        <v>302</v>
      </c>
    </row>
    <row r="10254" spans="5:6" x14ac:dyDescent="0.2">
      <c r="E10254" t="str">
        <v>302b</v>
      </c>
      <c r="F10254">
        <f t="shared" si="168"/>
        <v>302</v>
      </c>
    </row>
    <row r="10255" spans="5:6" x14ac:dyDescent="0.2">
      <c r="E10255" t="str">
        <v>302b</v>
      </c>
      <c r="F10255">
        <f t="shared" si="168"/>
        <v>302</v>
      </c>
    </row>
    <row r="10256" spans="5:6" x14ac:dyDescent="0.2">
      <c r="E10256" t="str">
        <v>302b</v>
      </c>
      <c r="F10256">
        <f t="shared" si="168"/>
        <v>302</v>
      </c>
    </row>
    <row r="10257" spans="5:6" x14ac:dyDescent="0.2">
      <c r="E10257" t="str">
        <v>302b</v>
      </c>
      <c r="F10257">
        <f t="shared" si="168"/>
        <v>302</v>
      </c>
    </row>
    <row r="10258" spans="5:6" x14ac:dyDescent="0.2">
      <c r="E10258" t="str">
        <v>302b</v>
      </c>
      <c r="F10258">
        <f t="shared" si="168"/>
        <v>302</v>
      </c>
    </row>
    <row r="10259" spans="5:6" x14ac:dyDescent="0.2">
      <c r="E10259" t="str">
        <v>302b</v>
      </c>
      <c r="F10259">
        <f t="shared" si="168"/>
        <v>302</v>
      </c>
    </row>
    <row r="10260" spans="5:6" x14ac:dyDescent="0.2">
      <c r="E10260" t="str">
        <v>302b</v>
      </c>
      <c r="F10260">
        <f t="shared" si="168"/>
        <v>302</v>
      </c>
    </row>
    <row r="10261" spans="5:6" x14ac:dyDescent="0.2">
      <c r="E10261" t="str">
        <v>302b</v>
      </c>
      <c r="F10261">
        <f t="shared" si="168"/>
        <v>302</v>
      </c>
    </row>
    <row r="10262" spans="5:6" x14ac:dyDescent="0.2">
      <c r="E10262" t="str">
        <v>302b</v>
      </c>
      <c r="F10262">
        <f t="shared" si="168"/>
        <v>302</v>
      </c>
    </row>
    <row r="10263" spans="5:6" x14ac:dyDescent="0.2">
      <c r="E10263" t="str">
        <v>302b</v>
      </c>
      <c r="F10263">
        <f t="shared" si="168"/>
        <v>302</v>
      </c>
    </row>
    <row r="10264" spans="5:6" x14ac:dyDescent="0.2">
      <c r="E10264" t="str">
        <v>302b</v>
      </c>
      <c r="F10264">
        <f t="shared" si="168"/>
        <v>302</v>
      </c>
    </row>
    <row r="10265" spans="5:6" x14ac:dyDescent="0.2">
      <c r="E10265" t="str">
        <v>302b</v>
      </c>
      <c r="F10265">
        <f t="shared" si="168"/>
        <v>302</v>
      </c>
    </row>
    <row r="10266" spans="5:6" x14ac:dyDescent="0.2">
      <c r="E10266" t="str">
        <v>302b</v>
      </c>
      <c r="F10266">
        <f t="shared" si="168"/>
        <v>302</v>
      </c>
    </row>
    <row r="10267" spans="5:6" x14ac:dyDescent="0.2">
      <c r="E10267" t="str">
        <v>302b</v>
      </c>
      <c r="F10267">
        <f t="shared" si="168"/>
        <v>302</v>
      </c>
    </row>
    <row r="10268" spans="5:6" x14ac:dyDescent="0.2">
      <c r="E10268" t="str">
        <v>302b</v>
      </c>
      <c r="F10268">
        <f t="shared" si="168"/>
        <v>302</v>
      </c>
    </row>
    <row r="10269" spans="5:6" x14ac:dyDescent="0.2">
      <c r="E10269" t="str">
        <v>302b</v>
      </c>
      <c r="F10269">
        <f t="shared" si="168"/>
        <v>302</v>
      </c>
    </row>
    <row r="10270" spans="5:6" x14ac:dyDescent="0.2">
      <c r="E10270" t="str">
        <v>302b</v>
      </c>
      <c r="F10270">
        <f t="shared" si="168"/>
        <v>302</v>
      </c>
    </row>
    <row r="10271" spans="5:6" x14ac:dyDescent="0.2">
      <c r="E10271" t="str">
        <v>302b</v>
      </c>
      <c r="F10271">
        <f t="shared" si="168"/>
        <v>302</v>
      </c>
    </row>
    <row r="10272" spans="5:6" x14ac:dyDescent="0.2">
      <c r="E10272" t="str">
        <v>302b</v>
      </c>
      <c r="F10272">
        <f t="shared" si="168"/>
        <v>302</v>
      </c>
    </row>
    <row r="10273" spans="5:6" x14ac:dyDescent="0.2">
      <c r="E10273" t="str">
        <v>302b</v>
      </c>
      <c r="F10273">
        <f t="shared" si="168"/>
        <v>302</v>
      </c>
    </row>
    <row r="10274" spans="5:6" x14ac:dyDescent="0.2">
      <c r="E10274" t="str">
        <v>302b</v>
      </c>
      <c r="F10274">
        <f t="shared" si="168"/>
        <v>302</v>
      </c>
    </row>
    <row r="10275" spans="5:6" x14ac:dyDescent="0.2">
      <c r="E10275" t="str">
        <v>302b</v>
      </c>
      <c r="F10275">
        <f t="shared" si="168"/>
        <v>302</v>
      </c>
    </row>
    <row r="10276" spans="5:6" x14ac:dyDescent="0.2">
      <c r="E10276" t="str">
        <v>302b</v>
      </c>
      <c r="F10276">
        <f t="shared" si="168"/>
        <v>302</v>
      </c>
    </row>
    <row r="10277" spans="5:6" x14ac:dyDescent="0.2">
      <c r="E10277" t="str">
        <v>302b</v>
      </c>
      <c r="F10277">
        <f t="shared" si="168"/>
        <v>302</v>
      </c>
    </row>
    <row r="10278" spans="5:6" x14ac:dyDescent="0.2">
      <c r="E10278" t="str">
        <v>302b</v>
      </c>
      <c r="F10278">
        <f t="shared" si="168"/>
        <v>302</v>
      </c>
    </row>
    <row r="10279" spans="5:6" x14ac:dyDescent="0.2">
      <c r="E10279" t="str">
        <v>302b</v>
      </c>
      <c r="F10279">
        <f t="shared" si="168"/>
        <v>302</v>
      </c>
    </row>
    <row r="10280" spans="5:6" x14ac:dyDescent="0.2">
      <c r="E10280" t="str">
        <v>302b</v>
      </c>
      <c r="F10280">
        <f t="shared" si="168"/>
        <v>302</v>
      </c>
    </row>
    <row r="10281" spans="5:6" x14ac:dyDescent="0.2">
      <c r="E10281" t="str">
        <v>302b</v>
      </c>
      <c r="F10281">
        <f t="shared" si="168"/>
        <v>302</v>
      </c>
    </row>
    <row r="10282" spans="5:6" x14ac:dyDescent="0.2">
      <c r="E10282" t="str">
        <v>302b</v>
      </c>
      <c r="F10282">
        <f t="shared" si="168"/>
        <v>302</v>
      </c>
    </row>
    <row r="10283" spans="5:6" x14ac:dyDescent="0.2">
      <c r="E10283" t="str">
        <v>303a</v>
      </c>
      <c r="F10283">
        <f t="shared" si="168"/>
        <v>303</v>
      </c>
    </row>
    <row r="10284" spans="5:6" x14ac:dyDescent="0.2">
      <c r="E10284" t="str">
        <v>303a</v>
      </c>
      <c r="F10284">
        <f t="shared" si="168"/>
        <v>303</v>
      </c>
    </row>
    <row r="10285" spans="5:6" x14ac:dyDescent="0.2">
      <c r="E10285" t="str">
        <v>303a</v>
      </c>
      <c r="F10285">
        <f t="shared" si="168"/>
        <v>303</v>
      </c>
    </row>
    <row r="10286" spans="5:6" x14ac:dyDescent="0.2">
      <c r="E10286" t="str">
        <v>303a</v>
      </c>
      <c r="F10286">
        <f t="shared" si="168"/>
        <v>303</v>
      </c>
    </row>
    <row r="10287" spans="5:6" x14ac:dyDescent="0.2">
      <c r="E10287" t="str">
        <v>303a</v>
      </c>
      <c r="F10287">
        <f t="shared" si="168"/>
        <v>303</v>
      </c>
    </row>
    <row r="10288" spans="5:6" x14ac:dyDescent="0.2">
      <c r="E10288" t="str">
        <v>303a</v>
      </c>
      <c r="F10288">
        <f t="shared" si="168"/>
        <v>303</v>
      </c>
    </row>
    <row r="10289" spans="5:6" x14ac:dyDescent="0.2">
      <c r="E10289" t="str">
        <v>303a</v>
      </c>
      <c r="F10289">
        <f t="shared" si="168"/>
        <v>303</v>
      </c>
    </row>
    <row r="10290" spans="5:6" x14ac:dyDescent="0.2">
      <c r="E10290" t="str">
        <v>303a</v>
      </c>
      <c r="F10290">
        <f t="shared" si="168"/>
        <v>303</v>
      </c>
    </row>
    <row r="10291" spans="5:6" x14ac:dyDescent="0.2">
      <c r="E10291" t="str">
        <v>303a</v>
      </c>
      <c r="F10291">
        <f t="shared" si="168"/>
        <v>303</v>
      </c>
    </row>
    <row r="10292" spans="5:6" x14ac:dyDescent="0.2">
      <c r="E10292" t="str">
        <v>303a</v>
      </c>
      <c r="F10292">
        <f t="shared" si="168"/>
        <v>303</v>
      </c>
    </row>
    <row r="10293" spans="5:6" x14ac:dyDescent="0.2">
      <c r="E10293" t="str">
        <v>303a</v>
      </c>
      <c r="F10293">
        <f t="shared" si="168"/>
        <v>303</v>
      </c>
    </row>
    <row r="10294" spans="5:6" x14ac:dyDescent="0.2">
      <c r="E10294" t="str">
        <v>303a</v>
      </c>
      <c r="F10294">
        <f t="shared" si="168"/>
        <v>303</v>
      </c>
    </row>
    <row r="10295" spans="5:6" x14ac:dyDescent="0.2">
      <c r="E10295" t="str">
        <v>303a</v>
      </c>
      <c r="F10295">
        <f t="shared" si="168"/>
        <v>303</v>
      </c>
    </row>
    <row r="10296" spans="5:6" x14ac:dyDescent="0.2">
      <c r="E10296" t="str">
        <v>303a</v>
      </c>
      <c r="F10296">
        <f t="shared" si="168"/>
        <v>303</v>
      </c>
    </row>
    <row r="10297" spans="5:6" x14ac:dyDescent="0.2">
      <c r="E10297" t="str">
        <v>303a</v>
      </c>
      <c r="F10297">
        <f t="shared" si="168"/>
        <v>303</v>
      </c>
    </row>
    <row r="10298" spans="5:6" x14ac:dyDescent="0.2">
      <c r="E10298" t="str">
        <v>303a</v>
      </c>
      <c r="F10298">
        <f t="shared" si="168"/>
        <v>303</v>
      </c>
    </row>
    <row r="10299" spans="5:6" x14ac:dyDescent="0.2">
      <c r="E10299" t="str">
        <v>303a</v>
      </c>
      <c r="F10299">
        <f t="shared" si="168"/>
        <v>303</v>
      </c>
    </row>
    <row r="10300" spans="5:6" x14ac:dyDescent="0.2">
      <c r="E10300" t="str">
        <v>303a</v>
      </c>
      <c r="F10300">
        <f t="shared" si="168"/>
        <v>303</v>
      </c>
    </row>
    <row r="10301" spans="5:6" x14ac:dyDescent="0.2">
      <c r="E10301" t="str">
        <v>303a</v>
      </c>
      <c r="F10301">
        <f t="shared" si="168"/>
        <v>303</v>
      </c>
    </row>
    <row r="10302" spans="5:6" x14ac:dyDescent="0.2">
      <c r="E10302" t="str">
        <v>303a</v>
      </c>
      <c r="F10302">
        <f t="shared" si="168"/>
        <v>303</v>
      </c>
    </row>
    <row r="10303" spans="5:6" x14ac:dyDescent="0.2">
      <c r="E10303" t="str">
        <v>303a</v>
      </c>
      <c r="F10303">
        <f t="shared" si="168"/>
        <v>303</v>
      </c>
    </row>
    <row r="10304" spans="5:6" x14ac:dyDescent="0.2">
      <c r="E10304" t="str">
        <v>303a</v>
      </c>
      <c r="F10304">
        <f t="shared" si="168"/>
        <v>303</v>
      </c>
    </row>
    <row r="10305" spans="5:6" x14ac:dyDescent="0.2">
      <c r="E10305" t="str">
        <v>303a</v>
      </c>
      <c r="F10305">
        <f t="shared" si="168"/>
        <v>303</v>
      </c>
    </row>
    <row r="10306" spans="5:6" x14ac:dyDescent="0.2">
      <c r="E10306" t="str">
        <v>303a</v>
      </c>
      <c r="F10306">
        <f t="shared" si="168"/>
        <v>303</v>
      </c>
    </row>
    <row r="10307" spans="5:6" x14ac:dyDescent="0.2">
      <c r="E10307" t="str">
        <v>303a</v>
      </c>
      <c r="F10307">
        <f t="shared" ref="F10307:F10370" si="169">VALUE(LEFT(E10307,LEN(E10307)-1))</f>
        <v>303</v>
      </c>
    </row>
    <row r="10308" spans="5:6" x14ac:dyDescent="0.2">
      <c r="E10308" t="str">
        <v>303a</v>
      </c>
      <c r="F10308">
        <f t="shared" si="169"/>
        <v>303</v>
      </c>
    </row>
    <row r="10309" spans="5:6" x14ac:dyDescent="0.2">
      <c r="E10309" t="str">
        <v>303a</v>
      </c>
      <c r="F10309">
        <f t="shared" si="169"/>
        <v>303</v>
      </c>
    </row>
    <row r="10310" spans="5:6" x14ac:dyDescent="0.2">
      <c r="E10310" t="str">
        <v>304b</v>
      </c>
      <c r="F10310">
        <f t="shared" si="169"/>
        <v>304</v>
      </c>
    </row>
    <row r="10311" spans="5:6" x14ac:dyDescent="0.2">
      <c r="E10311" t="str">
        <v>304b</v>
      </c>
      <c r="F10311">
        <f t="shared" si="169"/>
        <v>304</v>
      </c>
    </row>
    <row r="10312" spans="5:6" x14ac:dyDescent="0.2">
      <c r="E10312" t="str">
        <v>304b</v>
      </c>
      <c r="F10312">
        <f t="shared" si="169"/>
        <v>304</v>
      </c>
    </row>
    <row r="10313" spans="5:6" x14ac:dyDescent="0.2">
      <c r="E10313" t="str">
        <v>304b</v>
      </c>
      <c r="F10313">
        <f t="shared" si="169"/>
        <v>304</v>
      </c>
    </row>
    <row r="10314" spans="5:6" x14ac:dyDescent="0.2">
      <c r="E10314" t="str">
        <v>304b</v>
      </c>
      <c r="F10314">
        <f t="shared" si="169"/>
        <v>304</v>
      </c>
    </row>
    <row r="10315" spans="5:6" x14ac:dyDescent="0.2">
      <c r="E10315" t="str">
        <v>304b</v>
      </c>
      <c r="F10315">
        <f t="shared" si="169"/>
        <v>304</v>
      </c>
    </row>
    <row r="10316" spans="5:6" x14ac:dyDescent="0.2">
      <c r="E10316" t="str">
        <v>304b</v>
      </c>
      <c r="F10316">
        <f t="shared" si="169"/>
        <v>304</v>
      </c>
    </row>
    <row r="10317" spans="5:6" x14ac:dyDescent="0.2">
      <c r="E10317" t="str">
        <v>304b</v>
      </c>
      <c r="F10317">
        <f t="shared" si="169"/>
        <v>304</v>
      </c>
    </row>
    <row r="10318" spans="5:6" x14ac:dyDescent="0.2">
      <c r="E10318" t="str">
        <v>304b</v>
      </c>
      <c r="F10318">
        <f t="shared" si="169"/>
        <v>304</v>
      </c>
    </row>
    <row r="10319" spans="5:6" x14ac:dyDescent="0.2">
      <c r="E10319" t="str">
        <v>304b</v>
      </c>
      <c r="F10319">
        <f t="shared" si="169"/>
        <v>304</v>
      </c>
    </row>
    <row r="10320" spans="5:6" x14ac:dyDescent="0.2">
      <c r="E10320" t="str">
        <v>304b</v>
      </c>
      <c r="F10320">
        <f t="shared" si="169"/>
        <v>304</v>
      </c>
    </row>
    <row r="10321" spans="5:6" x14ac:dyDescent="0.2">
      <c r="E10321" t="str">
        <v>304b</v>
      </c>
      <c r="F10321">
        <f t="shared" si="169"/>
        <v>304</v>
      </c>
    </row>
    <row r="10322" spans="5:6" x14ac:dyDescent="0.2">
      <c r="E10322" t="str">
        <v>304b</v>
      </c>
      <c r="F10322">
        <f t="shared" si="169"/>
        <v>304</v>
      </c>
    </row>
    <row r="10323" spans="5:6" x14ac:dyDescent="0.2">
      <c r="E10323" t="str">
        <v>304b</v>
      </c>
      <c r="F10323">
        <f t="shared" si="169"/>
        <v>304</v>
      </c>
    </row>
    <row r="10324" spans="5:6" x14ac:dyDescent="0.2">
      <c r="E10324" t="str">
        <v>304b</v>
      </c>
      <c r="F10324">
        <f t="shared" si="169"/>
        <v>304</v>
      </c>
    </row>
    <row r="10325" spans="5:6" x14ac:dyDescent="0.2">
      <c r="E10325" t="str">
        <v>304b</v>
      </c>
      <c r="F10325">
        <f t="shared" si="169"/>
        <v>304</v>
      </c>
    </row>
    <row r="10326" spans="5:6" x14ac:dyDescent="0.2">
      <c r="E10326" t="str">
        <v>304b</v>
      </c>
      <c r="F10326">
        <f t="shared" si="169"/>
        <v>304</v>
      </c>
    </row>
    <row r="10327" spans="5:6" x14ac:dyDescent="0.2">
      <c r="E10327" t="str">
        <v>304b</v>
      </c>
      <c r="F10327">
        <f t="shared" si="169"/>
        <v>304</v>
      </c>
    </row>
    <row r="10328" spans="5:6" x14ac:dyDescent="0.2">
      <c r="E10328" t="str">
        <v>304b</v>
      </c>
      <c r="F10328">
        <f t="shared" si="169"/>
        <v>304</v>
      </c>
    </row>
    <row r="10329" spans="5:6" x14ac:dyDescent="0.2">
      <c r="E10329" t="str">
        <v>304b</v>
      </c>
      <c r="F10329">
        <f t="shared" si="169"/>
        <v>304</v>
      </c>
    </row>
    <row r="10330" spans="5:6" x14ac:dyDescent="0.2">
      <c r="E10330" t="str">
        <v>304b</v>
      </c>
      <c r="F10330">
        <f t="shared" si="169"/>
        <v>304</v>
      </c>
    </row>
    <row r="10331" spans="5:6" x14ac:dyDescent="0.2">
      <c r="E10331" t="str">
        <v>304b</v>
      </c>
      <c r="F10331">
        <f t="shared" si="169"/>
        <v>304</v>
      </c>
    </row>
    <row r="10332" spans="5:6" x14ac:dyDescent="0.2">
      <c r="E10332" t="str">
        <v>304b</v>
      </c>
      <c r="F10332">
        <f t="shared" si="169"/>
        <v>304</v>
      </c>
    </row>
    <row r="10333" spans="5:6" x14ac:dyDescent="0.2">
      <c r="E10333" t="str">
        <v>305a</v>
      </c>
      <c r="F10333">
        <f t="shared" si="169"/>
        <v>305</v>
      </c>
    </row>
    <row r="10334" spans="5:6" x14ac:dyDescent="0.2">
      <c r="E10334" t="str">
        <v>305a</v>
      </c>
      <c r="F10334">
        <f t="shared" si="169"/>
        <v>305</v>
      </c>
    </row>
    <row r="10335" spans="5:6" x14ac:dyDescent="0.2">
      <c r="E10335" t="str">
        <v>305a</v>
      </c>
      <c r="F10335">
        <f t="shared" si="169"/>
        <v>305</v>
      </c>
    </row>
    <row r="10336" spans="5:6" x14ac:dyDescent="0.2">
      <c r="E10336" t="str">
        <v>305a</v>
      </c>
      <c r="F10336">
        <f t="shared" si="169"/>
        <v>305</v>
      </c>
    </row>
    <row r="10337" spans="5:6" x14ac:dyDescent="0.2">
      <c r="E10337" t="str">
        <v>305a</v>
      </c>
      <c r="F10337">
        <f t="shared" si="169"/>
        <v>305</v>
      </c>
    </row>
    <row r="10338" spans="5:6" x14ac:dyDescent="0.2">
      <c r="E10338" t="str">
        <v>305a</v>
      </c>
      <c r="F10338">
        <f t="shared" si="169"/>
        <v>305</v>
      </c>
    </row>
    <row r="10339" spans="5:6" x14ac:dyDescent="0.2">
      <c r="E10339" t="str">
        <v>305a</v>
      </c>
      <c r="F10339">
        <f t="shared" si="169"/>
        <v>305</v>
      </c>
    </row>
    <row r="10340" spans="5:6" x14ac:dyDescent="0.2">
      <c r="E10340" t="str">
        <v>305a</v>
      </c>
      <c r="F10340">
        <f t="shared" si="169"/>
        <v>305</v>
      </c>
    </row>
    <row r="10341" spans="5:6" x14ac:dyDescent="0.2">
      <c r="E10341" t="str">
        <v>305a</v>
      </c>
      <c r="F10341">
        <f t="shared" si="169"/>
        <v>305</v>
      </c>
    </row>
    <row r="10342" spans="5:6" x14ac:dyDescent="0.2">
      <c r="E10342" t="str">
        <v>306b</v>
      </c>
      <c r="F10342">
        <f t="shared" si="169"/>
        <v>306</v>
      </c>
    </row>
    <row r="10343" spans="5:6" x14ac:dyDescent="0.2">
      <c r="E10343" t="str">
        <v>306b</v>
      </c>
      <c r="F10343">
        <f t="shared" si="169"/>
        <v>306</v>
      </c>
    </row>
    <row r="10344" spans="5:6" x14ac:dyDescent="0.2">
      <c r="E10344" t="str">
        <v>306b</v>
      </c>
      <c r="F10344">
        <f t="shared" si="169"/>
        <v>306</v>
      </c>
    </row>
    <row r="10345" spans="5:6" x14ac:dyDescent="0.2">
      <c r="E10345" t="str">
        <v>306b</v>
      </c>
      <c r="F10345">
        <f t="shared" si="169"/>
        <v>306</v>
      </c>
    </row>
    <row r="10346" spans="5:6" x14ac:dyDescent="0.2">
      <c r="E10346" t="str">
        <v>306b</v>
      </c>
      <c r="F10346">
        <f t="shared" si="169"/>
        <v>306</v>
      </c>
    </row>
    <row r="10347" spans="5:6" x14ac:dyDescent="0.2">
      <c r="E10347" t="str">
        <v>306b</v>
      </c>
      <c r="F10347">
        <f t="shared" si="169"/>
        <v>306</v>
      </c>
    </row>
    <row r="10348" spans="5:6" x14ac:dyDescent="0.2">
      <c r="E10348" t="str">
        <v>306b</v>
      </c>
      <c r="F10348">
        <f t="shared" si="169"/>
        <v>306</v>
      </c>
    </row>
    <row r="10349" spans="5:6" x14ac:dyDescent="0.2">
      <c r="E10349" t="str">
        <v>306b</v>
      </c>
      <c r="F10349">
        <f t="shared" si="169"/>
        <v>306</v>
      </c>
    </row>
    <row r="10350" spans="5:6" x14ac:dyDescent="0.2">
      <c r="E10350" t="str">
        <v>306b</v>
      </c>
      <c r="F10350">
        <f t="shared" si="169"/>
        <v>306</v>
      </c>
    </row>
    <row r="10351" spans="5:6" x14ac:dyDescent="0.2">
      <c r="E10351" t="str">
        <v>306b</v>
      </c>
      <c r="F10351">
        <f t="shared" si="169"/>
        <v>306</v>
      </c>
    </row>
    <row r="10352" spans="5:6" x14ac:dyDescent="0.2">
      <c r="E10352" t="str">
        <v>306b</v>
      </c>
      <c r="F10352">
        <f t="shared" si="169"/>
        <v>306</v>
      </c>
    </row>
    <row r="10353" spans="5:6" x14ac:dyDescent="0.2">
      <c r="E10353" t="str">
        <v>306b</v>
      </c>
      <c r="F10353">
        <f t="shared" si="169"/>
        <v>306</v>
      </c>
    </row>
    <row r="10354" spans="5:6" x14ac:dyDescent="0.2">
      <c r="E10354" t="str">
        <v>306b</v>
      </c>
      <c r="F10354">
        <f t="shared" si="169"/>
        <v>306</v>
      </c>
    </row>
    <row r="10355" spans="5:6" x14ac:dyDescent="0.2">
      <c r="E10355" t="str">
        <v>306b</v>
      </c>
      <c r="F10355">
        <f t="shared" si="169"/>
        <v>306</v>
      </c>
    </row>
    <row r="10356" spans="5:6" x14ac:dyDescent="0.2">
      <c r="E10356" t="str">
        <v>306b</v>
      </c>
      <c r="F10356">
        <f t="shared" si="169"/>
        <v>306</v>
      </c>
    </row>
    <row r="10357" spans="5:6" x14ac:dyDescent="0.2">
      <c r="E10357" t="str">
        <v>306b</v>
      </c>
      <c r="F10357">
        <f t="shared" si="169"/>
        <v>306</v>
      </c>
    </row>
    <row r="10358" spans="5:6" x14ac:dyDescent="0.2">
      <c r="E10358" t="str">
        <v>306b</v>
      </c>
      <c r="F10358">
        <f t="shared" si="169"/>
        <v>306</v>
      </c>
    </row>
    <row r="10359" spans="5:6" x14ac:dyDescent="0.2">
      <c r="E10359" t="str">
        <v>306b</v>
      </c>
      <c r="F10359">
        <f t="shared" si="169"/>
        <v>306</v>
      </c>
    </row>
    <row r="10360" spans="5:6" x14ac:dyDescent="0.2">
      <c r="E10360" t="str">
        <v>306b</v>
      </c>
      <c r="F10360">
        <f t="shared" si="169"/>
        <v>306</v>
      </c>
    </row>
    <row r="10361" spans="5:6" x14ac:dyDescent="0.2">
      <c r="E10361" t="str">
        <v>306b</v>
      </c>
      <c r="F10361">
        <f t="shared" si="169"/>
        <v>306</v>
      </c>
    </row>
    <row r="10362" spans="5:6" x14ac:dyDescent="0.2">
      <c r="E10362" t="str">
        <v>306b</v>
      </c>
      <c r="F10362">
        <f t="shared" si="169"/>
        <v>306</v>
      </c>
    </row>
    <row r="10363" spans="5:6" x14ac:dyDescent="0.2">
      <c r="E10363" t="str">
        <v>307a</v>
      </c>
      <c r="F10363">
        <f t="shared" si="169"/>
        <v>307</v>
      </c>
    </row>
    <row r="10364" spans="5:6" x14ac:dyDescent="0.2">
      <c r="E10364" t="str">
        <v>307a</v>
      </c>
      <c r="F10364">
        <f t="shared" si="169"/>
        <v>307</v>
      </c>
    </row>
    <row r="10365" spans="5:6" x14ac:dyDescent="0.2">
      <c r="E10365" t="str">
        <v>307a</v>
      </c>
      <c r="F10365">
        <f t="shared" si="169"/>
        <v>307</v>
      </c>
    </row>
    <row r="10366" spans="5:6" x14ac:dyDescent="0.2">
      <c r="E10366" t="str">
        <v>307a</v>
      </c>
      <c r="F10366">
        <f t="shared" si="169"/>
        <v>307</v>
      </c>
    </row>
    <row r="10367" spans="5:6" x14ac:dyDescent="0.2">
      <c r="E10367" t="str">
        <v>307a</v>
      </c>
      <c r="F10367">
        <f t="shared" si="169"/>
        <v>307</v>
      </c>
    </row>
    <row r="10368" spans="5:6" x14ac:dyDescent="0.2">
      <c r="E10368" t="str">
        <v>307a</v>
      </c>
      <c r="F10368">
        <f t="shared" si="169"/>
        <v>307</v>
      </c>
    </row>
    <row r="10369" spans="5:6" x14ac:dyDescent="0.2">
      <c r="E10369" t="str">
        <v>307a</v>
      </c>
      <c r="F10369">
        <f t="shared" si="169"/>
        <v>307</v>
      </c>
    </row>
    <row r="10370" spans="5:6" x14ac:dyDescent="0.2">
      <c r="E10370" t="str">
        <v>307a</v>
      </c>
      <c r="F10370">
        <f t="shared" si="169"/>
        <v>307</v>
      </c>
    </row>
    <row r="10371" spans="5:6" x14ac:dyDescent="0.2">
      <c r="E10371" t="str">
        <v>307a</v>
      </c>
      <c r="F10371">
        <f t="shared" ref="F10371:F10434" si="170">VALUE(LEFT(E10371,LEN(E10371)-1))</f>
        <v>307</v>
      </c>
    </row>
    <row r="10372" spans="5:6" x14ac:dyDescent="0.2">
      <c r="E10372" t="str">
        <v>307a</v>
      </c>
      <c r="F10372">
        <f t="shared" si="170"/>
        <v>307</v>
      </c>
    </row>
    <row r="10373" spans="5:6" x14ac:dyDescent="0.2">
      <c r="E10373" t="str">
        <v>307a</v>
      </c>
      <c r="F10373">
        <f t="shared" si="170"/>
        <v>307</v>
      </c>
    </row>
    <row r="10374" spans="5:6" x14ac:dyDescent="0.2">
      <c r="E10374" t="str">
        <v>307a</v>
      </c>
      <c r="F10374">
        <f t="shared" si="170"/>
        <v>307</v>
      </c>
    </row>
    <row r="10375" spans="5:6" x14ac:dyDescent="0.2">
      <c r="E10375" t="str">
        <v>307a</v>
      </c>
      <c r="F10375">
        <f t="shared" si="170"/>
        <v>307</v>
      </c>
    </row>
    <row r="10376" spans="5:6" x14ac:dyDescent="0.2">
      <c r="E10376" t="str">
        <v>307a</v>
      </c>
      <c r="F10376">
        <f t="shared" si="170"/>
        <v>307</v>
      </c>
    </row>
    <row r="10377" spans="5:6" x14ac:dyDescent="0.2">
      <c r="E10377" t="str">
        <v>307a</v>
      </c>
      <c r="F10377">
        <f t="shared" si="170"/>
        <v>307</v>
      </c>
    </row>
    <row r="10378" spans="5:6" x14ac:dyDescent="0.2">
      <c r="E10378" t="str">
        <v>307a</v>
      </c>
      <c r="F10378">
        <f t="shared" si="170"/>
        <v>307</v>
      </c>
    </row>
    <row r="10379" spans="5:6" x14ac:dyDescent="0.2">
      <c r="E10379" t="str">
        <v>307a</v>
      </c>
      <c r="F10379">
        <f t="shared" si="170"/>
        <v>307</v>
      </c>
    </row>
    <row r="10380" spans="5:6" x14ac:dyDescent="0.2">
      <c r="E10380" t="str">
        <v>307a</v>
      </c>
      <c r="F10380">
        <f t="shared" si="170"/>
        <v>307</v>
      </c>
    </row>
    <row r="10381" spans="5:6" x14ac:dyDescent="0.2">
      <c r="E10381" t="str">
        <v>307a</v>
      </c>
      <c r="F10381">
        <f t="shared" si="170"/>
        <v>307</v>
      </c>
    </row>
    <row r="10382" spans="5:6" x14ac:dyDescent="0.2">
      <c r="E10382" t="str">
        <v>307a</v>
      </c>
      <c r="F10382">
        <f t="shared" si="170"/>
        <v>307</v>
      </c>
    </row>
    <row r="10383" spans="5:6" x14ac:dyDescent="0.2">
      <c r="E10383" t="str">
        <v>307a</v>
      </c>
      <c r="F10383">
        <f t="shared" si="170"/>
        <v>307</v>
      </c>
    </row>
    <row r="10384" spans="5:6" x14ac:dyDescent="0.2">
      <c r="E10384" t="str">
        <v>307a</v>
      </c>
      <c r="F10384">
        <f t="shared" si="170"/>
        <v>307</v>
      </c>
    </row>
    <row r="10385" spans="5:6" x14ac:dyDescent="0.2">
      <c r="E10385" t="str">
        <v>307a</v>
      </c>
      <c r="F10385">
        <f t="shared" si="170"/>
        <v>307</v>
      </c>
    </row>
    <row r="10386" spans="5:6" x14ac:dyDescent="0.2">
      <c r="E10386" t="str">
        <v>307a</v>
      </c>
      <c r="F10386">
        <f t="shared" si="170"/>
        <v>307</v>
      </c>
    </row>
    <row r="10387" spans="5:6" x14ac:dyDescent="0.2">
      <c r="E10387" t="str">
        <v>307a</v>
      </c>
      <c r="F10387">
        <f t="shared" si="170"/>
        <v>307</v>
      </c>
    </row>
    <row r="10388" spans="5:6" x14ac:dyDescent="0.2">
      <c r="E10388" t="str">
        <v>308b</v>
      </c>
      <c r="F10388">
        <f t="shared" si="170"/>
        <v>308</v>
      </c>
    </row>
    <row r="10389" spans="5:6" x14ac:dyDescent="0.2">
      <c r="E10389" t="str">
        <v>308b</v>
      </c>
      <c r="F10389">
        <f t="shared" si="170"/>
        <v>308</v>
      </c>
    </row>
    <row r="10390" spans="5:6" x14ac:dyDescent="0.2">
      <c r="E10390" t="str">
        <v>308b</v>
      </c>
      <c r="F10390">
        <f t="shared" si="170"/>
        <v>308</v>
      </c>
    </row>
    <row r="10391" spans="5:6" x14ac:dyDescent="0.2">
      <c r="E10391" t="str">
        <v>308b</v>
      </c>
      <c r="F10391">
        <f t="shared" si="170"/>
        <v>308</v>
      </c>
    </row>
    <row r="10392" spans="5:6" x14ac:dyDescent="0.2">
      <c r="E10392" t="str">
        <v>308b</v>
      </c>
      <c r="F10392">
        <f t="shared" si="170"/>
        <v>308</v>
      </c>
    </row>
    <row r="10393" spans="5:6" x14ac:dyDescent="0.2">
      <c r="E10393" t="str">
        <v>308b</v>
      </c>
      <c r="F10393">
        <f t="shared" si="170"/>
        <v>308</v>
      </c>
    </row>
    <row r="10394" spans="5:6" x14ac:dyDescent="0.2">
      <c r="E10394" t="str">
        <v>308b</v>
      </c>
      <c r="F10394">
        <f t="shared" si="170"/>
        <v>308</v>
      </c>
    </row>
    <row r="10395" spans="5:6" x14ac:dyDescent="0.2">
      <c r="E10395" t="str">
        <v>308b</v>
      </c>
      <c r="F10395">
        <f t="shared" si="170"/>
        <v>308</v>
      </c>
    </row>
    <row r="10396" spans="5:6" x14ac:dyDescent="0.2">
      <c r="E10396" t="str">
        <v>308b</v>
      </c>
      <c r="F10396">
        <f t="shared" si="170"/>
        <v>308</v>
      </c>
    </row>
    <row r="10397" spans="5:6" x14ac:dyDescent="0.2">
      <c r="E10397" t="str">
        <v>308b</v>
      </c>
      <c r="F10397">
        <f t="shared" si="170"/>
        <v>308</v>
      </c>
    </row>
    <row r="10398" spans="5:6" x14ac:dyDescent="0.2">
      <c r="E10398" t="str">
        <v>308b</v>
      </c>
      <c r="F10398">
        <f t="shared" si="170"/>
        <v>308</v>
      </c>
    </row>
    <row r="10399" spans="5:6" x14ac:dyDescent="0.2">
      <c r="E10399" t="str">
        <v>308b</v>
      </c>
      <c r="F10399">
        <f t="shared" si="170"/>
        <v>308</v>
      </c>
    </row>
    <row r="10400" spans="5:6" x14ac:dyDescent="0.2">
      <c r="E10400" t="str">
        <v>308b</v>
      </c>
      <c r="F10400">
        <f t="shared" si="170"/>
        <v>308</v>
      </c>
    </row>
    <row r="10401" spans="5:6" x14ac:dyDescent="0.2">
      <c r="E10401" t="str">
        <v>308b</v>
      </c>
      <c r="F10401">
        <f t="shared" si="170"/>
        <v>308</v>
      </c>
    </row>
    <row r="10402" spans="5:6" x14ac:dyDescent="0.2">
      <c r="E10402" t="str">
        <v>308b</v>
      </c>
      <c r="F10402">
        <f t="shared" si="170"/>
        <v>308</v>
      </c>
    </row>
    <row r="10403" spans="5:6" x14ac:dyDescent="0.2">
      <c r="E10403" t="str">
        <v>308b</v>
      </c>
      <c r="F10403">
        <f t="shared" si="170"/>
        <v>308</v>
      </c>
    </row>
    <row r="10404" spans="5:6" x14ac:dyDescent="0.2">
      <c r="E10404" t="str">
        <v>308b</v>
      </c>
      <c r="F10404">
        <f t="shared" si="170"/>
        <v>308</v>
      </c>
    </row>
    <row r="10405" spans="5:6" x14ac:dyDescent="0.2">
      <c r="E10405" t="str">
        <v>308b</v>
      </c>
      <c r="F10405">
        <f t="shared" si="170"/>
        <v>308</v>
      </c>
    </row>
    <row r="10406" spans="5:6" x14ac:dyDescent="0.2">
      <c r="E10406" t="str">
        <v>308b</v>
      </c>
      <c r="F10406">
        <f t="shared" si="170"/>
        <v>308</v>
      </c>
    </row>
    <row r="10407" spans="5:6" x14ac:dyDescent="0.2">
      <c r="E10407" t="str">
        <v>308b</v>
      </c>
      <c r="F10407">
        <f t="shared" si="170"/>
        <v>308</v>
      </c>
    </row>
    <row r="10408" spans="5:6" x14ac:dyDescent="0.2">
      <c r="E10408" t="str">
        <v>308b</v>
      </c>
      <c r="F10408">
        <f t="shared" si="170"/>
        <v>308</v>
      </c>
    </row>
    <row r="10409" spans="5:6" x14ac:dyDescent="0.2">
      <c r="E10409" t="str">
        <v>308b</v>
      </c>
      <c r="F10409">
        <f t="shared" si="170"/>
        <v>308</v>
      </c>
    </row>
    <row r="10410" spans="5:6" x14ac:dyDescent="0.2">
      <c r="E10410" t="str">
        <v>308b</v>
      </c>
      <c r="F10410">
        <f t="shared" si="170"/>
        <v>308</v>
      </c>
    </row>
    <row r="10411" spans="5:6" x14ac:dyDescent="0.2">
      <c r="E10411" t="str">
        <v>309b</v>
      </c>
      <c r="F10411">
        <f t="shared" si="170"/>
        <v>309</v>
      </c>
    </row>
    <row r="10412" spans="5:6" x14ac:dyDescent="0.2">
      <c r="E10412" t="str">
        <v>309b</v>
      </c>
      <c r="F10412">
        <f t="shared" si="170"/>
        <v>309</v>
      </c>
    </row>
    <row r="10413" spans="5:6" x14ac:dyDescent="0.2">
      <c r="E10413" t="str">
        <v>309b</v>
      </c>
      <c r="F10413">
        <f t="shared" si="170"/>
        <v>309</v>
      </c>
    </row>
    <row r="10414" spans="5:6" x14ac:dyDescent="0.2">
      <c r="E10414" t="str">
        <v>309b</v>
      </c>
      <c r="F10414">
        <f t="shared" si="170"/>
        <v>309</v>
      </c>
    </row>
    <row r="10415" spans="5:6" x14ac:dyDescent="0.2">
      <c r="E10415" t="str">
        <v>309b</v>
      </c>
      <c r="F10415">
        <f t="shared" si="170"/>
        <v>309</v>
      </c>
    </row>
    <row r="10416" spans="5:6" x14ac:dyDescent="0.2">
      <c r="E10416" t="str">
        <v>309b</v>
      </c>
      <c r="F10416">
        <f t="shared" si="170"/>
        <v>309</v>
      </c>
    </row>
    <row r="10417" spans="5:6" x14ac:dyDescent="0.2">
      <c r="E10417" t="str">
        <v>309b</v>
      </c>
      <c r="F10417">
        <f t="shared" si="170"/>
        <v>309</v>
      </c>
    </row>
    <row r="10418" spans="5:6" x14ac:dyDescent="0.2">
      <c r="E10418" t="str">
        <v>309b</v>
      </c>
      <c r="F10418">
        <f t="shared" si="170"/>
        <v>309</v>
      </c>
    </row>
    <row r="10419" spans="5:6" x14ac:dyDescent="0.2">
      <c r="E10419" t="str">
        <v>309b</v>
      </c>
      <c r="F10419">
        <f t="shared" si="170"/>
        <v>309</v>
      </c>
    </row>
    <row r="10420" spans="5:6" x14ac:dyDescent="0.2">
      <c r="E10420" t="str">
        <v>309b</v>
      </c>
      <c r="F10420">
        <f t="shared" si="170"/>
        <v>309</v>
      </c>
    </row>
    <row r="10421" spans="5:6" x14ac:dyDescent="0.2">
      <c r="E10421" t="str">
        <v>309b</v>
      </c>
      <c r="F10421">
        <f t="shared" si="170"/>
        <v>309</v>
      </c>
    </row>
    <row r="10422" spans="5:6" x14ac:dyDescent="0.2">
      <c r="E10422" t="str">
        <v>309b</v>
      </c>
      <c r="F10422">
        <f t="shared" si="170"/>
        <v>309</v>
      </c>
    </row>
    <row r="10423" spans="5:6" x14ac:dyDescent="0.2">
      <c r="E10423" t="str">
        <v>309b</v>
      </c>
      <c r="F10423">
        <f t="shared" si="170"/>
        <v>309</v>
      </c>
    </row>
    <row r="10424" spans="5:6" x14ac:dyDescent="0.2">
      <c r="E10424" t="str">
        <v>309b</v>
      </c>
      <c r="F10424">
        <f t="shared" si="170"/>
        <v>309</v>
      </c>
    </row>
    <row r="10425" spans="5:6" x14ac:dyDescent="0.2">
      <c r="E10425" t="str">
        <v>309b</v>
      </c>
      <c r="F10425">
        <f t="shared" si="170"/>
        <v>309</v>
      </c>
    </row>
    <row r="10426" spans="5:6" x14ac:dyDescent="0.2">
      <c r="E10426" t="str">
        <v>309b</v>
      </c>
      <c r="F10426">
        <f t="shared" si="170"/>
        <v>309</v>
      </c>
    </row>
    <row r="10427" spans="5:6" x14ac:dyDescent="0.2">
      <c r="E10427" t="str">
        <v>309b</v>
      </c>
      <c r="F10427">
        <f t="shared" si="170"/>
        <v>309</v>
      </c>
    </row>
    <row r="10428" spans="5:6" x14ac:dyDescent="0.2">
      <c r="E10428" t="str">
        <v>309b</v>
      </c>
      <c r="F10428">
        <f t="shared" si="170"/>
        <v>309</v>
      </c>
    </row>
    <row r="10429" spans="5:6" x14ac:dyDescent="0.2">
      <c r="E10429" t="str">
        <v>309b</v>
      </c>
      <c r="F10429">
        <f t="shared" si="170"/>
        <v>309</v>
      </c>
    </row>
    <row r="10430" spans="5:6" x14ac:dyDescent="0.2">
      <c r="E10430" t="str">
        <v>309b</v>
      </c>
      <c r="F10430">
        <f t="shared" si="170"/>
        <v>309</v>
      </c>
    </row>
    <row r="10431" spans="5:6" x14ac:dyDescent="0.2">
      <c r="E10431" t="str">
        <v>309b</v>
      </c>
      <c r="F10431">
        <f t="shared" si="170"/>
        <v>309</v>
      </c>
    </row>
    <row r="10432" spans="5:6" x14ac:dyDescent="0.2">
      <c r="E10432" t="str">
        <v>309b</v>
      </c>
      <c r="F10432">
        <f t="shared" si="170"/>
        <v>309</v>
      </c>
    </row>
    <row r="10433" spans="5:6" x14ac:dyDescent="0.2">
      <c r="E10433" t="str">
        <v>310a</v>
      </c>
      <c r="F10433">
        <f t="shared" si="170"/>
        <v>310</v>
      </c>
    </row>
    <row r="10434" spans="5:6" x14ac:dyDescent="0.2">
      <c r="E10434" t="str">
        <v>310a</v>
      </c>
      <c r="F10434">
        <f t="shared" si="170"/>
        <v>310</v>
      </c>
    </row>
    <row r="10435" spans="5:6" x14ac:dyDescent="0.2">
      <c r="E10435" t="str">
        <v>310a</v>
      </c>
      <c r="F10435">
        <f t="shared" ref="F10435:F10498" si="171">VALUE(LEFT(E10435,LEN(E10435)-1))</f>
        <v>310</v>
      </c>
    </row>
    <row r="10436" spans="5:6" x14ac:dyDescent="0.2">
      <c r="E10436" t="str">
        <v>310a</v>
      </c>
      <c r="F10436">
        <f t="shared" si="171"/>
        <v>310</v>
      </c>
    </row>
    <row r="10437" spans="5:6" x14ac:dyDescent="0.2">
      <c r="E10437" t="str">
        <v>310a</v>
      </c>
      <c r="F10437">
        <f t="shared" si="171"/>
        <v>310</v>
      </c>
    </row>
    <row r="10438" spans="5:6" x14ac:dyDescent="0.2">
      <c r="E10438" t="str">
        <v>310a</v>
      </c>
      <c r="F10438">
        <f t="shared" si="171"/>
        <v>310</v>
      </c>
    </row>
    <row r="10439" spans="5:6" x14ac:dyDescent="0.2">
      <c r="E10439" t="str">
        <v>310a</v>
      </c>
      <c r="F10439">
        <f t="shared" si="171"/>
        <v>310</v>
      </c>
    </row>
    <row r="10440" spans="5:6" x14ac:dyDescent="0.2">
      <c r="E10440" t="str">
        <v>310a</v>
      </c>
      <c r="F10440">
        <f t="shared" si="171"/>
        <v>310</v>
      </c>
    </row>
    <row r="10441" spans="5:6" x14ac:dyDescent="0.2">
      <c r="E10441" t="str">
        <v>310a</v>
      </c>
      <c r="F10441">
        <f t="shared" si="171"/>
        <v>310</v>
      </c>
    </row>
    <row r="10442" spans="5:6" x14ac:dyDescent="0.2">
      <c r="E10442" t="str">
        <v>310a</v>
      </c>
      <c r="F10442">
        <f t="shared" si="171"/>
        <v>310</v>
      </c>
    </row>
    <row r="10443" spans="5:6" x14ac:dyDescent="0.2">
      <c r="E10443" t="str">
        <v>310a</v>
      </c>
      <c r="F10443">
        <f t="shared" si="171"/>
        <v>310</v>
      </c>
    </row>
    <row r="10444" spans="5:6" x14ac:dyDescent="0.2">
      <c r="E10444" t="str">
        <v>310a</v>
      </c>
      <c r="F10444">
        <f t="shared" si="171"/>
        <v>310</v>
      </c>
    </row>
    <row r="10445" spans="5:6" x14ac:dyDescent="0.2">
      <c r="E10445" t="str">
        <v>310a</v>
      </c>
      <c r="F10445">
        <f t="shared" si="171"/>
        <v>310</v>
      </c>
    </row>
    <row r="10446" spans="5:6" x14ac:dyDescent="0.2">
      <c r="E10446" t="str">
        <v>310a</v>
      </c>
      <c r="F10446">
        <f t="shared" si="171"/>
        <v>310</v>
      </c>
    </row>
    <row r="10447" spans="5:6" x14ac:dyDescent="0.2">
      <c r="E10447" t="str">
        <v>310a</v>
      </c>
      <c r="F10447">
        <f t="shared" si="171"/>
        <v>310</v>
      </c>
    </row>
    <row r="10448" spans="5:6" x14ac:dyDescent="0.2">
      <c r="E10448" t="str">
        <v>310a</v>
      </c>
      <c r="F10448">
        <f t="shared" si="171"/>
        <v>310</v>
      </c>
    </row>
    <row r="10449" spans="5:6" x14ac:dyDescent="0.2">
      <c r="E10449" t="str">
        <v>311b</v>
      </c>
      <c r="F10449">
        <f t="shared" si="171"/>
        <v>311</v>
      </c>
    </row>
    <row r="10450" spans="5:6" x14ac:dyDescent="0.2">
      <c r="E10450" t="str">
        <v>311b</v>
      </c>
      <c r="F10450">
        <f t="shared" si="171"/>
        <v>311</v>
      </c>
    </row>
    <row r="10451" spans="5:6" x14ac:dyDescent="0.2">
      <c r="E10451" t="str">
        <v>311b</v>
      </c>
      <c r="F10451">
        <f t="shared" si="171"/>
        <v>311</v>
      </c>
    </row>
    <row r="10452" spans="5:6" x14ac:dyDescent="0.2">
      <c r="E10452" t="str">
        <v>311b</v>
      </c>
      <c r="F10452">
        <f t="shared" si="171"/>
        <v>311</v>
      </c>
    </row>
    <row r="10453" spans="5:6" x14ac:dyDescent="0.2">
      <c r="E10453" t="str">
        <v>311b</v>
      </c>
      <c r="F10453">
        <f t="shared" si="171"/>
        <v>311</v>
      </c>
    </row>
    <row r="10454" spans="5:6" x14ac:dyDescent="0.2">
      <c r="E10454" t="str">
        <v>311b</v>
      </c>
      <c r="F10454">
        <f t="shared" si="171"/>
        <v>311</v>
      </c>
    </row>
    <row r="10455" spans="5:6" x14ac:dyDescent="0.2">
      <c r="E10455" t="str">
        <v>311b</v>
      </c>
      <c r="F10455">
        <f t="shared" si="171"/>
        <v>311</v>
      </c>
    </row>
    <row r="10456" spans="5:6" x14ac:dyDescent="0.2">
      <c r="E10456" t="str">
        <v>311b</v>
      </c>
      <c r="F10456">
        <f t="shared" si="171"/>
        <v>311</v>
      </c>
    </row>
    <row r="10457" spans="5:6" x14ac:dyDescent="0.2">
      <c r="E10457" t="str">
        <v>311b</v>
      </c>
      <c r="F10457">
        <f t="shared" si="171"/>
        <v>311</v>
      </c>
    </row>
    <row r="10458" spans="5:6" x14ac:dyDescent="0.2">
      <c r="E10458" t="str">
        <v>311b</v>
      </c>
      <c r="F10458">
        <f t="shared" si="171"/>
        <v>311</v>
      </c>
    </row>
    <row r="10459" spans="5:6" x14ac:dyDescent="0.2">
      <c r="E10459" t="str">
        <v>311b</v>
      </c>
      <c r="F10459">
        <f t="shared" si="171"/>
        <v>311</v>
      </c>
    </row>
    <row r="10460" spans="5:6" x14ac:dyDescent="0.2">
      <c r="E10460" t="str">
        <v>311b</v>
      </c>
      <c r="F10460">
        <f t="shared" si="171"/>
        <v>311</v>
      </c>
    </row>
    <row r="10461" spans="5:6" x14ac:dyDescent="0.2">
      <c r="E10461" t="str">
        <v>311b</v>
      </c>
      <c r="F10461">
        <f t="shared" si="171"/>
        <v>311</v>
      </c>
    </row>
    <row r="10462" spans="5:6" x14ac:dyDescent="0.2">
      <c r="E10462" t="str">
        <v>311b</v>
      </c>
      <c r="F10462">
        <f t="shared" si="171"/>
        <v>311</v>
      </c>
    </row>
    <row r="10463" spans="5:6" x14ac:dyDescent="0.2">
      <c r="E10463" t="str">
        <v>311b</v>
      </c>
      <c r="F10463">
        <f t="shared" si="171"/>
        <v>311</v>
      </c>
    </row>
    <row r="10464" spans="5:6" x14ac:dyDescent="0.2">
      <c r="E10464" t="str">
        <v>311b</v>
      </c>
      <c r="F10464">
        <f t="shared" si="171"/>
        <v>311</v>
      </c>
    </row>
    <row r="10465" spans="5:6" x14ac:dyDescent="0.2">
      <c r="E10465" t="str">
        <v>311b</v>
      </c>
      <c r="F10465">
        <f t="shared" si="171"/>
        <v>311</v>
      </c>
    </row>
    <row r="10466" spans="5:6" x14ac:dyDescent="0.2">
      <c r="E10466" t="str">
        <v>311b</v>
      </c>
      <c r="F10466">
        <f t="shared" si="171"/>
        <v>311</v>
      </c>
    </row>
    <row r="10467" spans="5:6" x14ac:dyDescent="0.2">
      <c r="E10467" t="str">
        <v>311b</v>
      </c>
      <c r="F10467">
        <f t="shared" si="171"/>
        <v>311</v>
      </c>
    </row>
    <row r="10468" spans="5:6" x14ac:dyDescent="0.2">
      <c r="E10468" t="str">
        <v>311b</v>
      </c>
      <c r="F10468">
        <f t="shared" si="171"/>
        <v>311</v>
      </c>
    </row>
    <row r="10469" spans="5:6" x14ac:dyDescent="0.2">
      <c r="E10469" t="str">
        <v>312a</v>
      </c>
      <c r="F10469">
        <f t="shared" si="171"/>
        <v>312</v>
      </c>
    </row>
    <row r="10470" spans="5:6" x14ac:dyDescent="0.2">
      <c r="E10470" t="str">
        <v>312a</v>
      </c>
      <c r="F10470">
        <f t="shared" si="171"/>
        <v>312</v>
      </c>
    </row>
    <row r="10471" spans="5:6" x14ac:dyDescent="0.2">
      <c r="E10471" t="str">
        <v>312a</v>
      </c>
      <c r="F10471">
        <f t="shared" si="171"/>
        <v>312</v>
      </c>
    </row>
    <row r="10472" spans="5:6" x14ac:dyDescent="0.2">
      <c r="E10472" t="str">
        <v>312a</v>
      </c>
      <c r="F10472">
        <f t="shared" si="171"/>
        <v>312</v>
      </c>
    </row>
    <row r="10473" spans="5:6" x14ac:dyDescent="0.2">
      <c r="E10473" t="str">
        <v>312a</v>
      </c>
      <c r="F10473">
        <f t="shared" si="171"/>
        <v>312</v>
      </c>
    </row>
    <row r="10474" spans="5:6" x14ac:dyDescent="0.2">
      <c r="E10474" t="str">
        <v>312a</v>
      </c>
      <c r="F10474">
        <f t="shared" si="171"/>
        <v>312</v>
      </c>
    </row>
    <row r="10475" spans="5:6" x14ac:dyDescent="0.2">
      <c r="E10475" t="str">
        <v>312a</v>
      </c>
      <c r="F10475">
        <f t="shared" si="171"/>
        <v>312</v>
      </c>
    </row>
    <row r="10476" spans="5:6" x14ac:dyDescent="0.2">
      <c r="E10476" t="str">
        <v>312a</v>
      </c>
      <c r="F10476">
        <f t="shared" si="171"/>
        <v>312</v>
      </c>
    </row>
    <row r="10477" spans="5:6" x14ac:dyDescent="0.2">
      <c r="E10477" t="str">
        <v>312a</v>
      </c>
      <c r="F10477">
        <f t="shared" si="171"/>
        <v>312</v>
      </c>
    </row>
    <row r="10478" spans="5:6" x14ac:dyDescent="0.2">
      <c r="E10478" t="str">
        <v>312a</v>
      </c>
      <c r="F10478">
        <f t="shared" si="171"/>
        <v>312</v>
      </c>
    </row>
    <row r="10479" spans="5:6" x14ac:dyDescent="0.2">
      <c r="E10479" t="str">
        <v>312a</v>
      </c>
      <c r="F10479">
        <f t="shared" si="171"/>
        <v>312</v>
      </c>
    </row>
    <row r="10480" spans="5:6" x14ac:dyDescent="0.2">
      <c r="E10480" t="str">
        <v>312a</v>
      </c>
      <c r="F10480">
        <f t="shared" si="171"/>
        <v>312</v>
      </c>
    </row>
    <row r="10481" spans="5:6" x14ac:dyDescent="0.2">
      <c r="E10481" t="str">
        <v>312a</v>
      </c>
      <c r="F10481">
        <f t="shared" si="171"/>
        <v>312</v>
      </c>
    </row>
    <row r="10482" spans="5:6" x14ac:dyDescent="0.2">
      <c r="E10482" t="str">
        <v>312a</v>
      </c>
      <c r="F10482">
        <f t="shared" si="171"/>
        <v>312</v>
      </c>
    </row>
    <row r="10483" spans="5:6" x14ac:dyDescent="0.2">
      <c r="E10483" t="str">
        <v>312a</v>
      </c>
      <c r="F10483">
        <f t="shared" si="171"/>
        <v>312</v>
      </c>
    </row>
    <row r="10484" spans="5:6" x14ac:dyDescent="0.2">
      <c r="E10484" t="str">
        <v>312a</v>
      </c>
      <c r="F10484">
        <f t="shared" si="171"/>
        <v>312</v>
      </c>
    </row>
    <row r="10485" spans="5:6" x14ac:dyDescent="0.2">
      <c r="E10485" t="str">
        <v>312a</v>
      </c>
      <c r="F10485">
        <f t="shared" si="171"/>
        <v>312</v>
      </c>
    </row>
    <row r="10486" spans="5:6" x14ac:dyDescent="0.2">
      <c r="E10486" t="str">
        <v>312a</v>
      </c>
      <c r="F10486">
        <f t="shared" si="171"/>
        <v>312</v>
      </c>
    </row>
    <row r="10487" spans="5:6" x14ac:dyDescent="0.2">
      <c r="E10487" t="str">
        <v>312a</v>
      </c>
      <c r="F10487">
        <f t="shared" si="171"/>
        <v>312</v>
      </c>
    </row>
    <row r="10488" spans="5:6" x14ac:dyDescent="0.2">
      <c r="E10488" t="str">
        <v>312a</v>
      </c>
      <c r="F10488">
        <f t="shared" si="171"/>
        <v>312</v>
      </c>
    </row>
    <row r="10489" spans="5:6" x14ac:dyDescent="0.2">
      <c r="E10489" t="str">
        <v>312a</v>
      </c>
      <c r="F10489">
        <f t="shared" si="171"/>
        <v>312</v>
      </c>
    </row>
    <row r="10490" spans="5:6" x14ac:dyDescent="0.2">
      <c r="E10490" t="str">
        <v>313b</v>
      </c>
      <c r="F10490">
        <f t="shared" si="171"/>
        <v>313</v>
      </c>
    </row>
    <row r="10491" spans="5:6" x14ac:dyDescent="0.2">
      <c r="E10491" t="str">
        <v>313b</v>
      </c>
      <c r="F10491">
        <f t="shared" si="171"/>
        <v>313</v>
      </c>
    </row>
    <row r="10492" spans="5:6" x14ac:dyDescent="0.2">
      <c r="E10492" t="str">
        <v>313b</v>
      </c>
      <c r="F10492">
        <f t="shared" si="171"/>
        <v>313</v>
      </c>
    </row>
    <row r="10493" spans="5:6" x14ac:dyDescent="0.2">
      <c r="E10493" t="str">
        <v>313b</v>
      </c>
      <c r="F10493">
        <f t="shared" si="171"/>
        <v>313</v>
      </c>
    </row>
    <row r="10494" spans="5:6" x14ac:dyDescent="0.2">
      <c r="E10494" t="str">
        <v>313b</v>
      </c>
      <c r="F10494">
        <f t="shared" si="171"/>
        <v>313</v>
      </c>
    </row>
    <row r="10495" spans="5:6" x14ac:dyDescent="0.2">
      <c r="E10495" t="str">
        <v>313b</v>
      </c>
      <c r="F10495">
        <f t="shared" si="171"/>
        <v>313</v>
      </c>
    </row>
    <row r="10496" spans="5:6" x14ac:dyDescent="0.2">
      <c r="E10496" t="str">
        <v>313b</v>
      </c>
      <c r="F10496">
        <f t="shared" si="171"/>
        <v>313</v>
      </c>
    </row>
    <row r="10497" spans="5:6" x14ac:dyDescent="0.2">
      <c r="E10497" t="str">
        <v>313b</v>
      </c>
      <c r="F10497">
        <f t="shared" si="171"/>
        <v>313</v>
      </c>
    </row>
    <row r="10498" spans="5:6" x14ac:dyDescent="0.2">
      <c r="E10498" t="str">
        <v>313b</v>
      </c>
      <c r="F10498">
        <f t="shared" si="171"/>
        <v>313</v>
      </c>
    </row>
    <row r="10499" spans="5:6" x14ac:dyDescent="0.2">
      <c r="E10499" t="str">
        <v>313b</v>
      </c>
      <c r="F10499">
        <f t="shared" ref="F10499:F10562" si="172">VALUE(LEFT(E10499,LEN(E10499)-1))</f>
        <v>313</v>
      </c>
    </row>
    <row r="10500" spans="5:6" x14ac:dyDescent="0.2">
      <c r="E10500" t="str">
        <v>313b</v>
      </c>
      <c r="F10500">
        <f t="shared" si="172"/>
        <v>313</v>
      </c>
    </row>
    <row r="10501" spans="5:6" x14ac:dyDescent="0.2">
      <c r="E10501" t="str">
        <v>313b</v>
      </c>
      <c r="F10501">
        <f t="shared" si="172"/>
        <v>313</v>
      </c>
    </row>
    <row r="10502" spans="5:6" x14ac:dyDescent="0.2">
      <c r="E10502" t="str">
        <v>313b</v>
      </c>
      <c r="F10502">
        <f t="shared" si="172"/>
        <v>313</v>
      </c>
    </row>
    <row r="10503" spans="5:6" x14ac:dyDescent="0.2">
      <c r="E10503" t="str">
        <v>313b</v>
      </c>
      <c r="F10503">
        <f t="shared" si="172"/>
        <v>313</v>
      </c>
    </row>
    <row r="10504" spans="5:6" x14ac:dyDescent="0.2">
      <c r="E10504" t="str">
        <v>313b</v>
      </c>
      <c r="F10504">
        <f t="shared" si="172"/>
        <v>313</v>
      </c>
    </row>
    <row r="10505" spans="5:6" x14ac:dyDescent="0.2">
      <c r="E10505" t="str">
        <v>313b</v>
      </c>
      <c r="F10505">
        <f t="shared" si="172"/>
        <v>313</v>
      </c>
    </row>
    <row r="10506" spans="5:6" x14ac:dyDescent="0.2">
      <c r="E10506" t="str">
        <v>313b</v>
      </c>
      <c r="F10506">
        <f t="shared" si="172"/>
        <v>313</v>
      </c>
    </row>
    <row r="10507" spans="5:6" x14ac:dyDescent="0.2">
      <c r="E10507" t="str">
        <v>313b</v>
      </c>
      <c r="F10507">
        <f t="shared" si="172"/>
        <v>313</v>
      </c>
    </row>
    <row r="10508" spans="5:6" x14ac:dyDescent="0.2">
      <c r="E10508" t="str">
        <v>313b</v>
      </c>
      <c r="F10508">
        <f t="shared" si="172"/>
        <v>313</v>
      </c>
    </row>
    <row r="10509" spans="5:6" x14ac:dyDescent="0.2">
      <c r="E10509" t="str">
        <v>313b</v>
      </c>
      <c r="F10509">
        <f t="shared" si="172"/>
        <v>313</v>
      </c>
    </row>
    <row r="10510" spans="5:6" x14ac:dyDescent="0.2">
      <c r="E10510" t="str">
        <v>313b</v>
      </c>
      <c r="F10510">
        <f t="shared" si="172"/>
        <v>313</v>
      </c>
    </row>
    <row r="10511" spans="5:6" x14ac:dyDescent="0.2">
      <c r="E10511" t="str">
        <v>314a</v>
      </c>
      <c r="F10511">
        <f t="shared" si="172"/>
        <v>314</v>
      </c>
    </row>
    <row r="10512" spans="5:6" x14ac:dyDescent="0.2">
      <c r="E10512" t="str">
        <v>314a</v>
      </c>
      <c r="F10512">
        <f t="shared" si="172"/>
        <v>314</v>
      </c>
    </row>
    <row r="10513" spans="5:6" x14ac:dyDescent="0.2">
      <c r="E10513" t="str">
        <v>314a</v>
      </c>
      <c r="F10513">
        <f t="shared" si="172"/>
        <v>314</v>
      </c>
    </row>
    <row r="10514" spans="5:6" x14ac:dyDescent="0.2">
      <c r="E10514" t="str">
        <v>314a</v>
      </c>
      <c r="F10514">
        <f t="shared" si="172"/>
        <v>314</v>
      </c>
    </row>
    <row r="10515" spans="5:6" x14ac:dyDescent="0.2">
      <c r="E10515" t="str">
        <v>314a</v>
      </c>
      <c r="F10515">
        <f t="shared" si="172"/>
        <v>314</v>
      </c>
    </row>
    <row r="10516" spans="5:6" x14ac:dyDescent="0.2">
      <c r="E10516" t="str">
        <v>314a</v>
      </c>
      <c r="F10516">
        <f t="shared" si="172"/>
        <v>314</v>
      </c>
    </row>
    <row r="10517" spans="5:6" x14ac:dyDescent="0.2">
      <c r="E10517" t="str">
        <v>314a</v>
      </c>
      <c r="F10517">
        <f t="shared" si="172"/>
        <v>314</v>
      </c>
    </row>
    <row r="10518" spans="5:6" x14ac:dyDescent="0.2">
      <c r="E10518" t="str">
        <v>314a</v>
      </c>
      <c r="F10518">
        <f t="shared" si="172"/>
        <v>314</v>
      </c>
    </row>
    <row r="10519" spans="5:6" x14ac:dyDescent="0.2">
      <c r="E10519" t="str">
        <v>314a</v>
      </c>
      <c r="F10519">
        <f t="shared" si="172"/>
        <v>314</v>
      </c>
    </row>
    <row r="10520" spans="5:6" x14ac:dyDescent="0.2">
      <c r="E10520" t="str">
        <v>314a</v>
      </c>
      <c r="F10520">
        <f t="shared" si="172"/>
        <v>314</v>
      </c>
    </row>
    <row r="10521" spans="5:6" x14ac:dyDescent="0.2">
      <c r="E10521" t="str">
        <v>314a</v>
      </c>
      <c r="F10521">
        <f t="shared" si="172"/>
        <v>314</v>
      </c>
    </row>
    <row r="10522" spans="5:6" x14ac:dyDescent="0.2">
      <c r="E10522" t="str">
        <v>314a</v>
      </c>
      <c r="F10522">
        <f t="shared" si="172"/>
        <v>314</v>
      </c>
    </row>
    <row r="10523" spans="5:6" x14ac:dyDescent="0.2">
      <c r="E10523" t="str">
        <v>314a</v>
      </c>
      <c r="F10523">
        <f t="shared" si="172"/>
        <v>314</v>
      </c>
    </row>
    <row r="10524" spans="5:6" x14ac:dyDescent="0.2">
      <c r="E10524" t="str">
        <v>314a</v>
      </c>
      <c r="F10524">
        <f t="shared" si="172"/>
        <v>314</v>
      </c>
    </row>
    <row r="10525" spans="5:6" x14ac:dyDescent="0.2">
      <c r="E10525" t="str">
        <v>314a</v>
      </c>
      <c r="F10525">
        <f t="shared" si="172"/>
        <v>314</v>
      </c>
    </row>
    <row r="10526" spans="5:6" x14ac:dyDescent="0.2">
      <c r="E10526" t="str">
        <v>314a</v>
      </c>
      <c r="F10526">
        <f t="shared" si="172"/>
        <v>314</v>
      </c>
    </row>
    <row r="10527" spans="5:6" x14ac:dyDescent="0.2">
      <c r="E10527" t="str">
        <v>314a</v>
      </c>
      <c r="F10527">
        <f t="shared" si="172"/>
        <v>314</v>
      </c>
    </row>
    <row r="10528" spans="5:6" x14ac:dyDescent="0.2">
      <c r="E10528" t="str">
        <v>314a</v>
      </c>
      <c r="F10528">
        <f t="shared" si="172"/>
        <v>314</v>
      </c>
    </row>
    <row r="10529" spans="5:6" x14ac:dyDescent="0.2">
      <c r="E10529" t="str">
        <v>314a</v>
      </c>
      <c r="F10529">
        <f t="shared" si="172"/>
        <v>314</v>
      </c>
    </row>
    <row r="10530" spans="5:6" x14ac:dyDescent="0.2">
      <c r="E10530" t="str">
        <v>314a</v>
      </c>
      <c r="F10530">
        <f t="shared" si="172"/>
        <v>314</v>
      </c>
    </row>
    <row r="10531" spans="5:6" x14ac:dyDescent="0.2">
      <c r="E10531" t="str">
        <v>314a</v>
      </c>
      <c r="F10531">
        <f t="shared" si="172"/>
        <v>314</v>
      </c>
    </row>
    <row r="10532" spans="5:6" x14ac:dyDescent="0.2">
      <c r="E10532" t="str">
        <v>314a</v>
      </c>
      <c r="F10532">
        <f t="shared" si="172"/>
        <v>314</v>
      </c>
    </row>
    <row r="10533" spans="5:6" x14ac:dyDescent="0.2">
      <c r="E10533" t="str">
        <v>314a</v>
      </c>
      <c r="F10533">
        <f t="shared" si="172"/>
        <v>314</v>
      </c>
    </row>
    <row r="10534" spans="5:6" x14ac:dyDescent="0.2">
      <c r="E10534" t="str">
        <v>314a</v>
      </c>
      <c r="F10534">
        <f t="shared" si="172"/>
        <v>314</v>
      </c>
    </row>
    <row r="10535" spans="5:6" x14ac:dyDescent="0.2">
      <c r="E10535" t="str">
        <v>315b</v>
      </c>
      <c r="F10535">
        <f t="shared" si="172"/>
        <v>315</v>
      </c>
    </row>
    <row r="10536" spans="5:6" x14ac:dyDescent="0.2">
      <c r="E10536" t="str">
        <v>315b</v>
      </c>
      <c r="F10536">
        <f t="shared" si="172"/>
        <v>315</v>
      </c>
    </row>
    <row r="10537" spans="5:6" x14ac:dyDescent="0.2">
      <c r="E10537" t="str">
        <v>315b</v>
      </c>
      <c r="F10537">
        <f t="shared" si="172"/>
        <v>315</v>
      </c>
    </row>
    <row r="10538" spans="5:6" x14ac:dyDescent="0.2">
      <c r="E10538" t="str">
        <v>315b</v>
      </c>
      <c r="F10538">
        <f t="shared" si="172"/>
        <v>315</v>
      </c>
    </row>
    <row r="10539" spans="5:6" x14ac:dyDescent="0.2">
      <c r="E10539" t="str">
        <v>315b</v>
      </c>
      <c r="F10539">
        <f t="shared" si="172"/>
        <v>315</v>
      </c>
    </row>
    <row r="10540" spans="5:6" x14ac:dyDescent="0.2">
      <c r="E10540" t="str">
        <v>315b</v>
      </c>
      <c r="F10540">
        <f t="shared" si="172"/>
        <v>315</v>
      </c>
    </row>
    <row r="10541" spans="5:6" x14ac:dyDescent="0.2">
      <c r="E10541" t="str">
        <v>315b</v>
      </c>
      <c r="F10541">
        <f t="shared" si="172"/>
        <v>315</v>
      </c>
    </row>
    <row r="10542" spans="5:6" x14ac:dyDescent="0.2">
      <c r="E10542" t="str">
        <v>315b</v>
      </c>
      <c r="F10542">
        <f t="shared" si="172"/>
        <v>315</v>
      </c>
    </row>
    <row r="10543" spans="5:6" x14ac:dyDescent="0.2">
      <c r="E10543" t="str">
        <v>315b</v>
      </c>
      <c r="F10543">
        <f t="shared" si="172"/>
        <v>315</v>
      </c>
    </row>
    <row r="10544" spans="5:6" x14ac:dyDescent="0.2">
      <c r="E10544" t="str">
        <v>315b</v>
      </c>
      <c r="F10544">
        <f t="shared" si="172"/>
        <v>315</v>
      </c>
    </row>
    <row r="10545" spans="5:6" x14ac:dyDescent="0.2">
      <c r="E10545" t="str">
        <v>315b</v>
      </c>
      <c r="F10545">
        <f t="shared" si="172"/>
        <v>315</v>
      </c>
    </row>
    <row r="10546" spans="5:6" x14ac:dyDescent="0.2">
      <c r="E10546" t="str">
        <v>315b</v>
      </c>
      <c r="F10546">
        <f t="shared" si="172"/>
        <v>315</v>
      </c>
    </row>
    <row r="10547" spans="5:6" x14ac:dyDescent="0.2">
      <c r="E10547" t="str">
        <v>315b</v>
      </c>
      <c r="F10547">
        <f t="shared" si="172"/>
        <v>315</v>
      </c>
    </row>
    <row r="10548" spans="5:6" x14ac:dyDescent="0.2">
      <c r="E10548" t="str">
        <v>315b</v>
      </c>
      <c r="F10548">
        <f t="shared" si="172"/>
        <v>315</v>
      </c>
    </row>
    <row r="10549" spans="5:6" x14ac:dyDescent="0.2">
      <c r="E10549" t="str">
        <v>315b</v>
      </c>
      <c r="F10549">
        <f t="shared" si="172"/>
        <v>315</v>
      </c>
    </row>
    <row r="10550" spans="5:6" x14ac:dyDescent="0.2">
      <c r="E10550" t="str">
        <v>315b</v>
      </c>
      <c r="F10550">
        <f t="shared" si="172"/>
        <v>315</v>
      </c>
    </row>
    <row r="10551" spans="5:6" x14ac:dyDescent="0.2">
      <c r="E10551" t="str">
        <v>315b</v>
      </c>
      <c r="F10551">
        <f t="shared" si="172"/>
        <v>315</v>
      </c>
    </row>
    <row r="10552" spans="5:6" x14ac:dyDescent="0.2">
      <c r="E10552" t="str">
        <v>315b</v>
      </c>
      <c r="F10552">
        <f t="shared" si="172"/>
        <v>315</v>
      </c>
    </row>
    <row r="10553" spans="5:6" x14ac:dyDescent="0.2">
      <c r="E10553" t="str">
        <v>315b</v>
      </c>
      <c r="F10553">
        <f t="shared" si="172"/>
        <v>315</v>
      </c>
    </row>
    <row r="10554" spans="5:6" x14ac:dyDescent="0.2">
      <c r="E10554" t="str">
        <v>315b</v>
      </c>
      <c r="F10554">
        <f t="shared" si="172"/>
        <v>315</v>
      </c>
    </row>
    <row r="10555" spans="5:6" x14ac:dyDescent="0.2">
      <c r="E10555" t="str">
        <v>315b</v>
      </c>
      <c r="F10555">
        <f t="shared" si="172"/>
        <v>315</v>
      </c>
    </row>
    <row r="10556" spans="5:6" x14ac:dyDescent="0.2">
      <c r="E10556" t="str">
        <v>315b</v>
      </c>
      <c r="F10556">
        <f t="shared" si="172"/>
        <v>315</v>
      </c>
    </row>
    <row r="10557" spans="5:6" x14ac:dyDescent="0.2">
      <c r="E10557" t="str">
        <v>316a</v>
      </c>
      <c r="F10557">
        <f t="shared" si="172"/>
        <v>316</v>
      </c>
    </row>
    <row r="10558" spans="5:6" x14ac:dyDescent="0.2">
      <c r="E10558" t="str">
        <v>316a</v>
      </c>
      <c r="F10558">
        <f t="shared" si="172"/>
        <v>316</v>
      </c>
    </row>
    <row r="10559" spans="5:6" x14ac:dyDescent="0.2">
      <c r="E10559" t="str">
        <v>316a</v>
      </c>
      <c r="F10559">
        <f t="shared" si="172"/>
        <v>316</v>
      </c>
    </row>
    <row r="10560" spans="5:6" x14ac:dyDescent="0.2">
      <c r="E10560" t="str">
        <v>316a</v>
      </c>
      <c r="F10560">
        <f t="shared" si="172"/>
        <v>316</v>
      </c>
    </row>
    <row r="10561" spans="5:6" x14ac:dyDescent="0.2">
      <c r="E10561" t="str">
        <v>316a</v>
      </c>
      <c r="F10561">
        <f t="shared" si="172"/>
        <v>316</v>
      </c>
    </row>
    <row r="10562" spans="5:6" x14ac:dyDescent="0.2">
      <c r="E10562" t="str">
        <v>316a</v>
      </c>
      <c r="F10562">
        <f t="shared" si="172"/>
        <v>316</v>
      </c>
    </row>
    <row r="10563" spans="5:6" x14ac:dyDescent="0.2">
      <c r="E10563" t="str">
        <v>316a</v>
      </c>
      <c r="F10563">
        <f t="shared" ref="F10563:F10626" si="173">VALUE(LEFT(E10563,LEN(E10563)-1))</f>
        <v>316</v>
      </c>
    </row>
    <row r="10564" spans="5:6" x14ac:dyDescent="0.2">
      <c r="E10564" t="str">
        <v>316a</v>
      </c>
      <c r="F10564">
        <f t="shared" si="173"/>
        <v>316</v>
      </c>
    </row>
    <row r="10565" spans="5:6" x14ac:dyDescent="0.2">
      <c r="E10565" t="str">
        <v>316a</v>
      </c>
      <c r="F10565">
        <f t="shared" si="173"/>
        <v>316</v>
      </c>
    </row>
    <row r="10566" spans="5:6" x14ac:dyDescent="0.2">
      <c r="E10566" t="str">
        <v>316a</v>
      </c>
      <c r="F10566">
        <f t="shared" si="173"/>
        <v>316</v>
      </c>
    </row>
    <row r="10567" spans="5:6" x14ac:dyDescent="0.2">
      <c r="E10567" t="str">
        <v>316a</v>
      </c>
      <c r="F10567">
        <f t="shared" si="173"/>
        <v>316</v>
      </c>
    </row>
    <row r="10568" spans="5:6" x14ac:dyDescent="0.2">
      <c r="E10568" t="str">
        <v>316a</v>
      </c>
      <c r="F10568">
        <f t="shared" si="173"/>
        <v>316</v>
      </c>
    </row>
    <row r="10569" spans="5:6" x14ac:dyDescent="0.2">
      <c r="E10569" t="str">
        <v>316a</v>
      </c>
      <c r="F10569">
        <f t="shared" si="173"/>
        <v>316</v>
      </c>
    </row>
    <row r="10570" spans="5:6" x14ac:dyDescent="0.2">
      <c r="E10570" t="str">
        <v>316a</v>
      </c>
      <c r="F10570">
        <f t="shared" si="173"/>
        <v>316</v>
      </c>
    </row>
    <row r="10571" spans="5:6" x14ac:dyDescent="0.2">
      <c r="E10571" t="str">
        <v>316a</v>
      </c>
      <c r="F10571">
        <f t="shared" si="173"/>
        <v>316</v>
      </c>
    </row>
    <row r="10572" spans="5:6" x14ac:dyDescent="0.2">
      <c r="E10572" t="str">
        <v>316a</v>
      </c>
      <c r="F10572">
        <f t="shared" si="173"/>
        <v>316</v>
      </c>
    </row>
    <row r="10573" spans="5:6" x14ac:dyDescent="0.2">
      <c r="E10573" t="str">
        <v>316a</v>
      </c>
      <c r="F10573">
        <f t="shared" si="173"/>
        <v>316</v>
      </c>
    </row>
    <row r="10574" spans="5:6" x14ac:dyDescent="0.2">
      <c r="E10574" t="str">
        <v>316a</v>
      </c>
      <c r="F10574">
        <f t="shared" si="173"/>
        <v>316</v>
      </c>
    </row>
    <row r="10575" spans="5:6" x14ac:dyDescent="0.2">
      <c r="E10575" t="str">
        <v>316a</v>
      </c>
      <c r="F10575">
        <f t="shared" si="173"/>
        <v>316</v>
      </c>
    </row>
    <row r="10576" spans="5:6" x14ac:dyDescent="0.2">
      <c r="E10576" t="str">
        <v>316a</v>
      </c>
      <c r="F10576">
        <f t="shared" si="173"/>
        <v>316</v>
      </c>
    </row>
    <row r="10577" spans="5:6" x14ac:dyDescent="0.2">
      <c r="E10577" t="str">
        <v>316a</v>
      </c>
      <c r="F10577">
        <f t="shared" si="173"/>
        <v>316</v>
      </c>
    </row>
    <row r="10578" spans="5:6" x14ac:dyDescent="0.2">
      <c r="E10578" t="str">
        <v>316a</v>
      </c>
      <c r="F10578">
        <f t="shared" si="173"/>
        <v>316</v>
      </c>
    </row>
    <row r="10579" spans="5:6" x14ac:dyDescent="0.2">
      <c r="E10579" t="str">
        <v>316a</v>
      </c>
      <c r="F10579">
        <f t="shared" si="173"/>
        <v>316</v>
      </c>
    </row>
    <row r="10580" spans="5:6" x14ac:dyDescent="0.2">
      <c r="E10580" t="str">
        <v>316a</v>
      </c>
      <c r="F10580">
        <f t="shared" si="173"/>
        <v>316</v>
      </c>
    </row>
    <row r="10581" spans="5:6" x14ac:dyDescent="0.2">
      <c r="E10581" t="str">
        <v>316a</v>
      </c>
      <c r="F10581">
        <f t="shared" si="173"/>
        <v>316</v>
      </c>
    </row>
    <row r="10582" spans="5:6" x14ac:dyDescent="0.2">
      <c r="E10582" t="str">
        <v>316a</v>
      </c>
      <c r="F10582">
        <f t="shared" si="173"/>
        <v>316</v>
      </c>
    </row>
    <row r="10583" spans="5:6" x14ac:dyDescent="0.2">
      <c r="E10583" t="str">
        <v>317b</v>
      </c>
      <c r="F10583">
        <f t="shared" si="173"/>
        <v>317</v>
      </c>
    </row>
    <row r="10584" spans="5:6" x14ac:dyDescent="0.2">
      <c r="E10584" t="str">
        <v>317b</v>
      </c>
      <c r="F10584">
        <f t="shared" si="173"/>
        <v>317</v>
      </c>
    </row>
    <row r="10585" spans="5:6" x14ac:dyDescent="0.2">
      <c r="E10585" t="str">
        <v>317b</v>
      </c>
      <c r="F10585">
        <f t="shared" si="173"/>
        <v>317</v>
      </c>
    </row>
    <row r="10586" spans="5:6" x14ac:dyDescent="0.2">
      <c r="E10586" t="str">
        <v>317b</v>
      </c>
      <c r="F10586">
        <f t="shared" si="173"/>
        <v>317</v>
      </c>
    </row>
    <row r="10587" spans="5:6" x14ac:dyDescent="0.2">
      <c r="E10587" t="str">
        <v>317b</v>
      </c>
      <c r="F10587">
        <f t="shared" si="173"/>
        <v>317</v>
      </c>
    </row>
    <row r="10588" spans="5:6" x14ac:dyDescent="0.2">
      <c r="E10588" t="str">
        <v>317b</v>
      </c>
      <c r="F10588">
        <f t="shared" si="173"/>
        <v>317</v>
      </c>
    </row>
    <row r="10589" spans="5:6" x14ac:dyDescent="0.2">
      <c r="E10589" t="str">
        <v>317b</v>
      </c>
      <c r="F10589">
        <f t="shared" si="173"/>
        <v>317</v>
      </c>
    </row>
    <row r="10590" spans="5:6" x14ac:dyDescent="0.2">
      <c r="E10590" t="str">
        <v>317b</v>
      </c>
      <c r="F10590">
        <f t="shared" si="173"/>
        <v>317</v>
      </c>
    </row>
    <row r="10591" spans="5:6" x14ac:dyDescent="0.2">
      <c r="E10591" t="str">
        <v>317b</v>
      </c>
      <c r="F10591">
        <f t="shared" si="173"/>
        <v>317</v>
      </c>
    </row>
    <row r="10592" spans="5:6" x14ac:dyDescent="0.2">
      <c r="E10592" t="str">
        <v>317b</v>
      </c>
      <c r="F10592">
        <f t="shared" si="173"/>
        <v>317</v>
      </c>
    </row>
    <row r="10593" spans="5:6" x14ac:dyDescent="0.2">
      <c r="E10593" t="str">
        <v>317b</v>
      </c>
      <c r="F10593">
        <f t="shared" si="173"/>
        <v>317</v>
      </c>
    </row>
    <row r="10594" spans="5:6" x14ac:dyDescent="0.2">
      <c r="E10594" t="str">
        <v>317b</v>
      </c>
      <c r="F10594">
        <f t="shared" si="173"/>
        <v>317</v>
      </c>
    </row>
    <row r="10595" spans="5:6" x14ac:dyDescent="0.2">
      <c r="E10595" t="str">
        <v>317b</v>
      </c>
      <c r="F10595">
        <f t="shared" si="173"/>
        <v>317</v>
      </c>
    </row>
    <row r="10596" spans="5:6" x14ac:dyDescent="0.2">
      <c r="E10596" t="str">
        <v>317b</v>
      </c>
      <c r="F10596">
        <f t="shared" si="173"/>
        <v>317</v>
      </c>
    </row>
    <row r="10597" spans="5:6" x14ac:dyDescent="0.2">
      <c r="E10597" t="str">
        <v>317b</v>
      </c>
      <c r="F10597">
        <f t="shared" si="173"/>
        <v>317</v>
      </c>
    </row>
    <row r="10598" spans="5:6" x14ac:dyDescent="0.2">
      <c r="E10598" t="str">
        <v>317b</v>
      </c>
      <c r="F10598">
        <f t="shared" si="173"/>
        <v>317</v>
      </c>
    </row>
    <row r="10599" spans="5:6" x14ac:dyDescent="0.2">
      <c r="E10599" t="str">
        <v>317b</v>
      </c>
      <c r="F10599">
        <f t="shared" si="173"/>
        <v>317</v>
      </c>
    </row>
    <row r="10600" spans="5:6" x14ac:dyDescent="0.2">
      <c r="E10600" t="str">
        <v>317b</v>
      </c>
      <c r="F10600">
        <f t="shared" si="173"/>
        <v>317</v>
      </c>
    </row>
    <row r="10601" spans="5:6" x14ac:dyDescent="0.2">
      <c r="E10601" t="str">
        <v>317b</v>
      </c>
      <c r="F10601">
        <f t="shared" si="173"/>
        <v>317</v>
      </c>
    </row>
    <row r="10602" spans="5:6" x14ac:dyDescent="0.2">
      <c r="E10602" t="str">
        <v>317b</v>
      </c>
      <c r="F10602">
        <f t="shared" si="173"/>
        <v>317</v>
      </c>
    </row>
    <row r="10603" spans="5:6" x14ac:dyDescent="0.2">
      <c r="E10603" t="str">
        <v>318a</v>
      </c>
      <c r="F10603">
        <f t="shared" si="173"/>
        <v>318</v>
      </c>
    </row>
    <row r="10604" spans="5:6" x14ac:dyDescent="0.2">
      <c r="E10604" t="str">
        <v>318a</v>
      </c>
      <c r="F10604">
        <f t="shared" si="173"/>
        <v>318</v>
      </c>
    </row>
    <row r="10605" spans="5:6" x14ac:dyDescent="0.2">
      <c r="E10605" t="str">
        <v>318a</v>
      </c>
      <c r="F10605">
        <f t="shared" si="173"/>
        <v>318</v>
      </c>
    </row>
    <row r="10606" spans="5:6" x14ac:dyDescent="0.2">
      <c r="E10606" t="str">
        <v>318a</v>
      </c>
      <c r="F10606">
        <f t="shared" si="173"/>
        <v>318</v>
      </c>
    </row>
    <row r="10607" spans="5:6" x14ac:dyDescent="0.2">
      <c r="E10607" t="str">
        <v>318a</v>
      </c>
      <c r="F10607">
        <f t="shared" si="173"/>
        <v>318</v>
      </c>
    </row>
    <row r="10608" spans="5:6" x14ac:dyDescent="0.2">
      <c r="E10608" t="str">
        <v>318a</v>
      </c>
      <c r="F10608">
        <f t="shared" si="173"/>
        <v>318</v>
      </c>
    </row>
    <row r="10609" spans="5:6" x14ac:dyDescent="0.2">
      <c r="E10609" t="str">
        <v>318a</v>
      </c>
      <c r="F10609">
        <f t="shared" si="173"/>
        <v>318</v>
      </c>
    </row>
    <row r="10610" spans="5:6" x14ac:dyDescent="0.2">
      <c r="E10610" t="str">
        <v>318a</v>
      </c>
      <c r="F10610">
        <f t="shared" si="173"/>
        <v>318</v>
      </c>
    </row>
    <row r="10611" spans="5:6" x14ac:dyDescent="0.2">
      <c r="E10611" t="str">
        <v>318a</v>
      </c>
      <c r="F10611">
        <f t="shared" si="173"/>
        <v>318</v>
      </c>
    </row>
    <row r="10612" spans="5:6" x14ac:dyDescent="0.2">
      <c r="E10612" t="str">
        <v>318a</v>
      </c>
      <c r="F10612">
        <f t="shared" si="173"/>
        <v>318</v>
      </c>
    </row>
    <row r="10613" spans="5:6" x14ac:dyDescent="0.2">
      <c r="E10613" t="str">
        <v>318a</v>
      </c>
      <c r="F10613">
        <f t="shared" si="173"/>
        <v>318</v>
      </c>
    </row>
    <row r="10614" spans="5:6" x14ac:dyDescent="0.2">
      <c r="E10614" t="str">
        <v>319b</v>
      </c>
      <c r="F10614">
        <f t="shared" si="173"/>
        <v>319</v>
      </c>
    </row>
    <row r="10615" spans="5:6" x14ac:dyDescent="0.2">
      <c r="E10615" t="str">
        <v>319b</v>
      </c>
      <c r="F10615">
        <f t="shared" si="173"/>
        <v>319</v>
      </c>
    </row>
    <row r="10616" spans="5:6" x14ac:dyDescent="0.2">
      <c r="E10616" t="str">
        <v>319b</v>
      </c>
      <c r="F10616">
        <f t="shared" si="173"/>
        <v>319</v>
      </c>
    </row>
    <row r="10617" spans="5:6" x14ac:dyDescent="0.2">
      <c r="E10617" t="str">
        <v>319b</v>
      </c>
      <c r="F10617">
        <f t="shared" si="173"/>
        <v>319</v>
      </c>
    </row>
    <row r="10618" spans="5:6" x14ac:dyDescent="0.2">
      <c r="E10618" t="str">
        <v>319b</v>
      </c>
      <c r="F10618">
        <f t="shared" si="173"/>
        <v>319</v>
      </c>
    </row>
    <row r="10619" spans="5:6" x14ac:dyDescent="0.2">
      <c r="E10619" t="str">
        <v>319b</v>
      </c>
      <c r="F10619">
        <f t="shared" si="173"/>
        <v>319</v>
      </c>
    </row>
    <row r="10620" spans="5:6" x14ac:dyDescent="0.2">
      <c r="E10620" t="str">
        <v>319b</v>
      </c>
      <c r="F10620">
        <f t="shared" si="173"/>
        <v>319</v>
      </c>
    </row>
    <row r="10621" spans="5:6" x14ac:dyDescent="0.2">
      <c r="E10621" t="str">
        <v>319b</v>
      </c>
      <c r="F10621">
        <f t="shared" si="173"/>
        <v>319</v>
      </c>
    </row>
    <row r="10622" spans="5:6" x14ac:dyDescent="0.2">
      <c r="E10622" t="str">
        <v>319b</v>
      </c>
      <c r="F10622">
        <f t="shared" si="173"/>
        <v>319</v>
      </c>
    </row>
    <row r="10623" spans="5:6" x14ac:dyDescent="0.2">
      <c r="E10623" t="str">
        <v>319b</v>
      </c>
      <c r="F10623">
        <f t="shared" si="173"/>
        <v>319</v>
      </c>
    </row>
    <row r="10624" spans="5:6" x14ac:dyDescent="0.2">
      <c r="E10624" t="str">
        <v>319b</v>
      </c>
      <c r="F10624">
        <f t="shared" si="173"/>
        <v>319</v>
      </c>
    </row>
    <row r="10625" spans="5:6" x14ac:dyDescent="0.2">
      <c r="E10625" t="str">
        <v>319b</v>
      </c>
      <c r="F10625">
        <f t="shared" si="173"/>
        <v>319</v>
      </c>
    </row>
    <row r="10626" spans="5:6" x14ac:dyDescent="0.2">
      <c r="E10626" t="str">
        <v>319b</v>
      </c>
      <c r="F10626">
        <f t="shared" si="173"/>
        <v>319</v>
      </c>
    </row>
    <row r="10627" spans="5:6" x14ac:dyDescent="0.2">
      <c r="E10627" t="str">
        <v>320b</v>
      </c>
      <c r="F10627">
        <f t="shared" ref="F10627:F10690" si="174">VALUE(LEFT(E10627,LEN(E10627)-1))</f>
        <v>320</v>
      </c>
    </row>
    <row r="10628" spans="5:6" x14ac:dyDescent="0.2">
      <c r="E10628" t="str">
        <v>320b</v>
      </c>
      <c r="F10628">
        <f t="shared" si="174"/>
        <v>320</v>
      </c>
    </row>
    <row r="10629" spans="5:6" x14ac:dyDescent="0.2">
      <c r="E10629" t="str">
        <v>320b</v>
      </c>
      <c r="F10629">
        <f t="shared" si="174"/>
        <v>320</v>
      </c>
    </row>
    <row r="10630" spans="5:6" x14ac:dyDescent="0.2">
      <c r="E10630" t="str">
        <v>320b</v>
      </c>
      <c r="F10630">
        <f t="shared" si="174"/>
        <v>320</v>
      </c>
    </row>
    <row r="10631" spans="5:6" x14ac:dyDescent="0.2">
      <c r="E10631" t="str">
        <v>320b</v>
      </c>
      <c r="F10631">
        <f t="shared" si="174"/>
        <v>320</v>
      </c>
    </row>
    <row r="10632" spans="5:6" x14ac:dyDescent="0.2">
      <c r="E10632" t="str">
        <v>320b</v>
      </c>
      <c r="F10632">
        <f t="shared" si="174"/>
        <v>320</v>
      </c>
    </row>
    <row r="10633" spans="5:6" x14ac:dyDescent="0.2">
      <c r="E10633" t="str">
        <v>320b</v>
      </c>
      <c r="F10633">
        <f t="shared" si="174"/>
        <v>320</v>
      </c>
    </row>
    <row r="10634" spans="5:6" x14ac:dyDescent="0.2">
      <c r="E10634" t="str">
        <v>320b</v>
      </c>
      <c r="F10634">
        <f t="shared" si="174"/>
        <v>320</v>
      </c>
    </row>
    <row r="10635" spans="5:6" x14ac:dyDescent="0.2">
      <c r="E10635" t="str">
        <v>320b</v>
      </c>
      <c r="F10635">
        <f t="shared" si="174"/>
        <v>320</v>
      </c>
    </row>
    <row r="10636" spans="5:6" x14ac:dyDescent="0.2">
      <c r="E10636" t="str">
        <v>320b</v>
      </c>
      <c r="F10636">
        <f t="shared" si="174"/>
        <v>320</v>
      </c>
    </row>
    <row r="10637" spans="5:6" x14ac:dyDescent="0.2">
      <c r="E10637" t="str">
        <v>320b</v>
      </c>
      <c r="F10637">
        <f t="shared" si="174"/>
        <v>320</v>
      </c>
    </row>
    <row r="10638" spans="5:6" x14ac:dyDescent="0.2">
      <c r="E10638" t="str">
        <v>320b</v>
      </c>
      <c r="F10638">
        <f t="shared" si="174"/>
        <v>320</v>
      </c>
    </row>
    <row r="10639" spans="5:6" x14ac:dyDescent="0.2">
      <c r="E10639" t="str">
        <v>320b</v>
      </c>
      <c r="F10639">
        <f t="shared" si="174"/>
        <v>320</v>
      </c>
    </row>
    <row r="10640" spans="5:6" x14ac:dyDescent="0.2">
      <c r="E10640" t="str">
        <v>215b</v>
      </c>
      <c r="F10640">
        <f t="shared" si="174"/>
        <v>215</v>
      </c>
    </row>
    <row r="10641" spans="5:6" x14ac:dyDescent="0.2">
      <c r="E10641" t="str">
        <v>215b</v>
      </c>
      <c r="F10641">
        <f t="shared" si="174"/>
        <v>215</v>
      </c>
    </row>
    <row r="10642" spans="5:6" x14ac:dyDescent="0.2">
      <c r="E10642" t="str">
        <v>215b</v>
      </c>
      <c r="F10642">
        <f t="shared" si="174"/>
        <v>215</v>
      </c>
    </row>
    <row r="10643" spans="5:6" x14ac:dyDescent="0.2">
      <c r="E10643" t="str">
        <v>215b</v>
      </c>
      <c r="F10643">
        <f t="shared" si="174"/>
        <v>215</v>
      </c>
    </row>
    <row r="10644" spans="5:6" x14ac:dyDescent="0.2">
      <c r="E10644" t="str">
        <v>215b</v>
      </c>
      <c r="F10644">
        <f t="shared" si="174"/>
        <v>215</v>
      </c>
    </row>
    <row r="10645" spans="5:6" x14ac:dyDescent="0.2">
      <c r="E10645" t="str">
        <v>215b</v>
      </c>
      <c r="F10645">
        <f t="shared" si="174"/>
        <v>215</v>
      </c>
    </row>
    <row r="10646" spans="5:6" x14ac:dyDescent="0.2">
      <c r="E10646" t="str">
        <v>215b</v>
      </c>
      <c r="F10646">
        <f t="shared" si="174"/>
        <v>215</v>
      </c>
    </row>
    <row r="10647" spans="5:6" x14ac:dyDescent="0.2">
      <c r="E10647" t="str">
        <v>215b</v>
      </c>
      <c r="F10647">
        <f t="shared" si="174"/>
        <v>215</v>
      </c>
    </row>
    <row r="10648" spans="5:6" x14ac:dyDescent="0.2">
      <c r="E10648" t="str">
        <v>215b</v>
      </c>
      <c r="F10648">
        <f t="shared" si="174"/>
        <v>215</v>
      </c>
    </row>
    <row r="10649" spans="5:6" x14ac:dyDescent="0.2">
      <c r="E10649" t="str">
        <v>215b</v>
      </c>
      <c r="F10649">
        <f t="shared" si="174"/>
        <v>215</v>
      </c>
    </row>
    <row r="10650" spans="5:6" x14ac:dyDescent="0.2">
      <c r="E10650" t="str">
        <v>215b</v>
      </c>
      <c r="F10650">
        <f t="shared" si="174"/>
        <v>215</v>
      </c>
    </row>
    <row r="10651" spans="5:6" x14ac:dyDescent="0.2">
      <c r="E10651" t="str">
        <v>215b</v>
      </c>
      <c r="F10651">
        <f t="shared" si="174"/>
        <v>215</v>
      </c>
    </row>
    <row r="10652" spans="5:6" x14ac:dyDescent="0.2">
      <c r="E10652" t="str">
        <v>215b</v>
      </c>
      <c r="F10652">
        <f t="shared" si="174"/>
        <v>215</v>
      </c>
    </row>
    <row r="10653" spans="5:6" x14ac:dyDescent="0.2">
      <c r="E10653" t="str">
        <v>215b</v>
      </c>
      <c r="F10653">
        <f t="shared" si="174"/>
        <v>215</v>
      </c>
    </row>
    <row r="10654" spans="5:6" x14ac:dyDescent="0.2">
      <c r="E10654" t="str">
        <v>215b</v>
      </c>
      <c r="F10654">
        <f t="shared" si="174"/>
        <v>215</v>
      </c>
    </row>
    <row r="10655" spans="5:6" x14ac:dyDescent="0.2">
      <c r="E10655" t="str">
        <v>215b</v>
      </c>
      <c r="F10655">
        <f t="shared" si="174"/>
        <v>215</v>
      </c>
    </row>
    <row r="10656" spans="5:6" x14ac:dyDescent="0.2">
      <c r="E10656" t="str">
        <v>215b</v>
      </c>
      <c r="F10656">
        <f t="shared" si="174"/>
        <v>215</v>
      </c>
    </row>
    <row r="10657" spans="5:6" x14ac:dyDescent="0.2">
      <c r="E10657" t="str">
        <v>215b</v>
      </c>
      <c r="F10657">
        <f t="shared" si="174"/>
        <v>215</v>
      </c>
    </row>
    <row r="10658" spans="5:6" x14ac:dyDescent="0.2">
      <c r="E10658" t="str">
        <v>215b</v>
      </c>
      <c r="F10658">
        <f t="shared" si="174"/>
        <v>215</v>
      </c>
    </row>
    <row r="10659" spans="5:6" x14ac:dyDescent="0.2">
      <c r="E10659" t="str">
        <v>215b</v>
      </c>
      <c r="F10659">
        <f t="shared" si="174"/>
        <v>215</v>
      </c>
    </row>
    <row r="10660" spans="5:6" x14ac:dyDescent="0.2">
      <c r="E10660" t="str">
        <v>215b</v>
      </c>
      <c r="F10660">
        <f t="shared" si="174"/>
        <v>215</v>
      </c>
    </row>
    <row r="10661" spans="5:6" x14ac:dyDescent="0.2">
      <c r="E10661" t="str">
        <v>215b</v>
      </c>
      <c r="F10661">
        <f t="shared" si="174"/>
        <v>215</v>
      </c>
    </row>
    <row r="10662" spans="5:6" x14ac:dyDescent="0.2">
      <c r="E10662" t="str">
        <v>215b</v>
      </c>
      <c r="F10662">
        <f t="shared" si="174"/>
        <v>215</v>
      </c>
    </row>
    <row r="10663" spans="5:6" x14ac:dyDescent="0.2">
      <c r="E10663" t="str">
        <v>215b</v>
      </c>
      <c r="F10663">
        <f t="shared" si="174"/>
        <v>215</v>
      </c>
    </row>
    <row r="10664" spans="5:6" x14ac:dyDescent="0.2">
      <c r="E10664" t="str">
        <v>215b</v>
      </c>
      <c r="F10664">
        <f t="shared" si="174"/>
        <v>215</v>
      </c>
    </row>
    <row r="10665" spans="5:6" x14ac:dyDescent="0.2">
      <c r="E10665" t="str">
        <v>215b</v>
      </c>
      <c r="F10665">
        <f t="shared" si="174"/>
        <v>215</v>
      </c>
    </row>
    <row r="10666" spans="5:6" x14ac:dyDescent="0.2">
      <c r="E10666" t="str">
        <v>215b</v>
      </c>
      <c r="F10666">
        <f t="shared" si="174"/>
        <v>215</v>
      </c>
    </row>
    <row r="10667" spans="5:6" x14ac:dyDescent="0.2">
      <c r="E10667" t="str">
        <v>215b</v>
      </c>
      <c r="F10667">
        <f t="shared" si="174"/>
        <v>215</v>
      </c>
    </row>
    <row r="10668" spans="5:6" x14ac:dyDescent="0.2">
      <c r="E10668" t="str">
        <v>215b</v>
      </c>
      <c r="F10668">
        <f t="shared" si="174"/>
        <v>215</v>
      </c>
    </row>
    <row r="10669" spans="5:6" x14ac:dyDescent="0.2">
      <c r="E10669" t="str">
        <v>215b</v>
      </c>
      <c r="F10669">
        <f t="shared" si="174"/>
        <v>215</v>
      </c>
    </row>
    <row r="10670" spans="5:6" x14ac:dyDescent="0.2">
      <c r="E10670" t="str">
        <v>215b</v>
      </c>
      <c r="F10670">
        <f t="shared" si="174"/>
        <v>215</v>
      </c>
    </row>
    <row r="10671" spans="5:6" x14ac:dyDescent="0.2">
      <c r="E10671" t="str">
        <v>215b</v>
      </c>
      <c r="F10671">
        <f t="shared" si="174"/>
        <v>215</v>
      </c>
    </row>
    <row r="10672" spans="5:6" x14ac:dyDescent="0.2">
      <c r="E10672" t="str">
        <v>215b</v>
      </c>
      <c r="F10672">
        <f t="shared" si="174"/>
        <v>215</v>
      </c>
    </row>
    <row r="10673" spans="5:6" x14ac:dyDescent="0.2">
      <c r="E10673" t="str">
        <v>215b</v>
      </c>
      <c r="F10673">
        <f t="shared" si="174"/>
        <v>215</v>
      </c>
    </row>
    <row r="10674" spans="5:6" x14ac:dyDescent="0.2">
      <c r="E10674" t="str">
        <v>215b</v>
      </c>
      <c r="F10674">
        <f t="shared" si="174"/>
        <v>215</v>
      </c>
    </row>
    <row r="10675" spans="5:6" x14ac:dyDescent="0.2">
      <c r="E10675" t="str">
        <v>215b</v>
      </c>
      <c r="F10675">
        <f t="shared" si="174"/>
        <v>215</v>
      </c>
    </row>
    <row r="10676" spans="5:6" x14ac:dyDescent="0.2">
      <c r="E10676" t="str">
        <v>215b</v>
      </c>
      <c r="F10676">
        <f t="shared" si="174"/>
        <v>215</v>
      </c>
    </row>
    <row r="10677" spans="5:6" x14ac:dyDescent="0.2">
      <c r="E10677" t="str">
        <v>215b</v>
      </c>
      <c r="F10677">
        <f t="shared" si="174"/>
        <v>215</v>
      </c>
    </row>
    <row r="10678" spans="5:6" x14ac:dyDescent="0.2">
      <c r="E10678" t="str">
        <v>215b</v>
      </c>
      <c r="F10678">
        <f t="shared" si="174"/>
        <v>215</v>
      </c>
    </row>
    <row r="10679" spans="5:6" x14ac:dyDescent="0.2">
      <c r="E10679" t="str">
        <v>215b</v>
      </c>
      <c r="F10679">
        <f t="shared" si="174"/>
        <v>215</v>
      </c>
    </row>
    <row r="10680" spans="5:6" x14ac:dyDescent="0.2">
      <c r="E10680" t="str">
        <v>215b</v>
      </c>
      <c r="F10680">
        <f t="shared" si="174"/>
        <v>215</v>
      </c>
    </row>
    <row r="10681" spans="5:6" x14ac:dyDescent="0.2">
      <c r="E10681" t="str">
        <v>215b</v>
      </c>
      <c r="F10681">
        <f t="shared" si="174"/>
        <v>215</v>
      </c>
    </row>
    <row r="10682" spans="5:6" x14ac:dyDescent="0.2">
      <c r="E10682" t="str">
        <v>216a</v>
      </c>
      <c r="F10682">
        <f t="shared" si="174"/>
        <v>216</v>
      </c>
    </row>
    <row r="10683" spans="5:6" x14ac:dyDescent="0.2">
      <c r="E10683" t="str">
        <v>216a</v>
      </c>
      <c r="F10683">
        <f t="shared" si="174"/>
        <v>216</v>
      </c>
    </row>
    <row r="10684" spans="5:6" x14ac:dyDescent="0.2">
      <c r="E10684" t="str">
        <v>216a</v>
      </c>
      <c r="F10684">
        <f t="shared" si="174"/>
        <v>216</v>
      </c>
    </row>
    <row r="10685" spans="5:6" x14ac:dyDescent="0.2">
      <c r="E10685" t="str">
        <v>216a</v>
      </c>
      <c r="F10685">
        <f t="shared" si="174"/>
        <v>216</v>
      </c>
    </row>
    <row r="10686" spans="5:6" x14ac:dyDescent="0.2">
      <c r="E10686" t="str">
        <v>216a</v>
      </c>
      <c r="F10686">
        <f t="shared" si="174"/>
        <v>216</v>
      </c>
    </row>
    <row r="10687" spans="5:6" x14ac:dyDescent="0.2">
      <c r="E10687" t="str">
        <v>216a</v>
      </c>
      <c r="F10687">
        <f t="shared" si="174"/>
        <v>216</v>
      </c>
    </row>
    <row r="10688" spans="5:6" x14ac:dyDescent="0.2">
      <c r="E10688" t="str">
        <v>216a</v>
      </c>
      <c r="F10688">
        <f t="shared" si="174"/>
        <v>216</v>
      </c>
    </row>
    <row r="10689" spans="5:6" x14ac:dyDescent="0.2">
      <c r="E10689" t="str">
        <v>216a</v>
      </c>
      <c r="F10689">
        <f t="shared" si="174"/>
        <v>216</v>
      </c>
    </row>
    <row r="10690" spans="5:6" x14ac:dyDescent="0.2">
      <c r="E10690" t="str">
        <v>216a</v>
      </c>
      <c r="F10690">
        <f t="shared" si="174"/>
        <v>216</v>
      </c>
    </row>
    <row r="10691" spans="5:6" x14ac:dyDescent="0.2">
      <c r="E10691" t="str">
        <v>216a</v>
      </c>
      <c r="F10691">
        <f t="shared" ref="F10691:F10754" si="175">VALUE(LEFT(E10691,LEN(E10691)-1))</f>
        <v>216</v>
      </c>
    </row>
    <row r="10692" spans="5:6" x14ac:dyDescent="0.2">
      <c r="E10692" t="str">
        <v>216a</v>
      </c>
      <c r="F10692">
        <f t="shared" si="175"/>
        <v>216</v>
      </c>
    </row>
    <row r="10693" spans="5:6" x14ac:dyDescent="0.2">
      <c r="E10693" t="str">
        <v>216a</v>
      </c>
      <c r="F10693">
        <f t="shared" si="175"/>
        <v>216</v>
      </c>
    </row>
    <row r="10694" spans="5:6" x14ac:dyDescent="0.2">
      <c r="E10694" t="str">
        <v>216a</v>
      </c>
      <c r="F10694">
        <f t="shared" si="175"/>
        <v>216</v>
      </c>
    </row>
    <row r="10695" spans="5:6" x14ac:dyDescent="0.2">
      <c r="E10695" t="str">
        <v>216a</v>
      </c>
      <c r="F10695">
        <f t="shared" si="175"/>
        <v>216</v>
      </c>
    </row>
    <row r="10696" spans="5:6" x14ac:dyDescent="0.2">
      <c r="E10696" t="str">
        <v>216a</v>
      </c>
      <c r="F10696">
        <f t="shared" si="175"/>
        <v>216</v>
      </c>
    </row>
    <row r="10697" spans="5:6" x14ac:dyDescent="0.2">
      <c r="E10697" t="str">
        <v>216a</v>
      </c>
      <c r="F10697">
        <f t="shared" si="175"/>
        <v>216</v>
      </c>
    </row>
    <row r="10698" spans="5:6" x14ac:dyDescent="0.2">
      <c r="E10698" t="str">
        <v>216a</v>
      </c>
      <c r="F10698">
        <f t="shared" si="175"/>
        <v>216</v>
      </c>
    </row>
    <row r="10699" spans="5:6" x14ac:dyDescent="0.2">
      <c r="E10699" t="str">
        <v>216a</v>
      </c>
      <c r="F10699">
        <f t="shared" si="175"/>
        <v>216</v>
      </c>
    </row>
    <row r="10700" spans="5:6" x14ac:dyDescent="0.2">
      <c r="E10700" t="str">
        <v>216a</v>
      </c>
      <c r="F10700">
        <f t="shared" si="175"/>
        <v>216</v>
      </c>
    </row>
    <row r="10701" spans="5:6" x14ac:dyDescent="0.2">
      <c r="E10701" t="str">
        <v>216a</v>
      </c>
      <c r="F10701">
        <f t="shared" si="175"/>
        <v>216</v>
      </c>
    </row>
    <row r="10702" spans="5:6" x14ac:dyDescent="0.2">
      <c r="E10702" t="str">
        <v>216a</v>
      </c>
      <c r="F10702">
        <f t="shared" si="175"/>
        <v>216</v>
      </c>
    </row>
    <row r="10703" spans="5:6" x14ac:dyDescent="0.2">
      <c r="E10703" t="str">
        <v>216a</v>
      </c>
      <c r="F10703">
        <f t="shared" si="175"/>
        <v>216</v>
      </c>
    </row>
    <row r="10704" spans="5:6" x14ac:dyDescent="0.2">
      <c r="E10704" t="str">
        <v>216a</v>
      </c>
      <c r="F10704">
        <f t="shared" si="175"/>
        <v>216</v>
      </c>
    </row>
    <row r="10705" spans="5:6" x14ac:dyDescent="0.2">
      <c r="E10705" t="str">
        <v>216a</v>
      </c>
      <c r="F10705">
        <f t="shared" si="175"/>
        <v>216</v>
      </c>
    </row>
    <row r="10706" spans="5:6" x14ac:dyDescent="0.2">
      <c r="E10706" t="str">
        <v>216a</v>
      </c>
      <c r="F10706">
        <f t="shared" si="175"/>
        <v>216</v>
      </c>
    </row>
    <row r="10707" spans="5:6" x14ac:dyDescent="0.2">
      <c r="E10707" t="str">
        <v>216a</v>
      </c>
      <c r="F10707">
        <f t="shared" si="175"/>
        <v>216</v>
      </c>
    </row>
    <row r="10708" spans="5:6" x14ac:dyDescent="0.2">
      <c r="E10708" t="str">
        <v>216a</v>
      </c>
      <c r="F10708">
        <f t="shared" si="175"/>
        <v>216</v>
      </c>
    </row>
    <row r="10709" spans="5:6" x14ac:dyDescent="0.2">
      <c r="E10709" t="str">
        <v>216a</v>
      </c>
      <c r="F10709">
        <f t="shared" si="175"/>
        <v>216</v>
      </c>
    </row>
    <row r="10710" spans="5:6" x14ac:dyDescent="0.2">
      <c r="E10710" t="str">
        <v>216a</v>
      </c>
      <c r="F10710">
        <f t="shared" si="175"/>
        <v>216</v>
      </c>
    </row>
    <row r="10711" spans="5:6" x14ac:dyDescent="0.2">
      <c r="E10711" t="str">
        <v>216a</v>
      </c>
      <c r="F10711">
        <f t="shared" si="175"/>
        <v>216</v>
      </c>
    </row>
    <row r="10712" spans="5:6" x14ac:dyDescent="0.2">
      <c r="E10712" t="str">
        <v>216a</v>
      </c>
      <c r="F10712">
        <f t="shared" si="175"/>
        <v>216</v>
      </c>
    </row>
    <row r="10713" spans="5:6" x14ac:dyDescent="0.2">
      <c r="E10713" t="str">
        <v>216a</v>
      </c>
      <c r="F10713">
        <f t="shared" si="175"/>
        <v>216</v>
      </c>
    </row>
    <row r="10714" spans="5:6" x14ac:dyDescent="0.2">
      <c r="E10714" t="str">
        <v>216a</v>
      </c>
      <c r="F10714">
        <f t="shared" si="175"/>
        <v>216</v>
      </c>
    </row>
    <row r="10715" spans="5:6" x14ac:dyDescent="0.2">
      <c r="E10715" t="str">
        <v>216a</v>
      </c>
      <c r="F10715">
        <f t="shared" si="175"/>
        <v>216</v>
      </c>
    </row>
    <row r="10716" spans="5:6" x14ac:dyDescent="0.2">
      <c r="E10716" t="str">
        <v>216a</v>
      </c>
      <c r="F10716">
        <f t="shared" si="175"/>
        <v>216</v>
      </c>
    </row>
    <row r="10717" spans="5:6" x14ac:dyDescent="0.2">
      <c r="E10717" t="str">
        <v>216a</v>
      </c>
      <c r="F10717">
        <f t="shared" si="175"/>
        <v>216</v>
      </c>
    </row>
    <row r="10718" spans="5:6" x14ac:dyDescent="0.2">
      <c r="E10718" t="str">
        <v>216a</v>
      </c>
      <c r="F10718">
        <f t="shared" si="175"/>
        <v>216</v>
      </c>
    </row>
    <row r="10719" spans="5:6" x14ac:dyDescent="0.2">
      <c r="E10719" t="str">
        <v>216a</v>
      </c>
      <c r="F10719">
        <f t="shared" si="175"/>
        <v>216</v>
      </c>
    </row>
    <row r="10720" spans="5:6" x14ac:dyDescent="0.2">
      <c r="E10720" t="str">
        <v>216a</v>
      </c>
      <c r="F10720">
        <f t="shared" si="175"/>
        <v>216</v>
      </c>
    </row>
    <row r="10721" spans="5:6" x14ac:dyDescent="0.2">
      <c r="E10721" t="str">
        <v>216a</v>
      </c>
      <c r="F10721">
        <f t="shared" si="175"/>
        <v>216</v>
      </c>
    </row>
    <row r="10722" spans="5:6" x14ac:dyDescent="0.2">
      <c r="E10722" t="str">
        <v>216a</v>
      </c>
      <c r="F10722">
        <f t="shared" si="175"/>
        <v>216</v>
      </c>
    </row>
    <row r="10723" spans="5:6" x14ac:dyDescent="0.2">
      <c r="E10723" t="str">
        <v>216a</v>
      </c>
      <c r="F10723">
        <f t="shared" si="175"/>
        <v>216</v>
      </c>
    </row>
    <row r="10724" spans="5:6" x14ac:dyDescent="0.2">
      <c r="E10724" t="str">
        <v>216a</v>
      </c>
      <c r="F10724">
        <f t="shared" si="175"/>
        <v>216</v>
      </c>
    </row>
    <row r="10725" spans="5:6" x14ac:dyDescent="0.2">
      <c r="E10725" t="str">
        <v>216a</v>
      </c>
      <c r="F10725">
        <f t="shared" si="175"/>
        <v>216</v>
      </c>
    </row>
    <row r="10726" spans="5:6" x14ac:dyDescent="0.2">
      <c r="E10726" t="str">
        <v>216a</v>
      </c>
      <c r="F10726">
        <f t="shared" si="175"/>
        <v>216</v>
      </c>
    </row>
    <row r="10727" spans="5:6" x14ac:dyDescent="0.2">
      <c r="E10727" t="str">
        <v>216a</v>
      </c>
      <c r="F10727">
        <f t="shared" si="175"/>
        <v>216</v>
      </c>
    </row>
    <row r="10728" spans="5:6" x14ac:dyDescent="0.2">
      <c r="E10728" t="str">
        <v>216a</v>
      </c>
      <c r="F10728">
        <f t="shared" si="175"/>
        <v>216</v>
      </c>
    </row>
    <row r="10729" spans="5:6" x14ac:dyDescent="0.2">
      <c r="E10729" t="str">
        <v>216a</v>
      </c>
      <c r="F10729">
        <f t="shared" si="175"/>
        <v>216</v>
      </c>
    </row>
    <row r="10730" spans="5:6" x14ac:dyDescent="0.2">
      <c r="E10730" t="str">
        <v>216a</v>
      </c>
      <c r="F10730">
        <f t="shared" si="175"/>
        <v>216</v>
      </c>
    </row>
    <row r="10731" spans="5:6" x14ac:dyDescent="0.2">
      <c r="E10731" t="str">
        <v>216a</v>
      </c>
      <c r="F10731">
        <f t="shared" si="175"/>
        <v>216</v>
      </c>
    </row>
    <row r="10732" spans="5:6" x14ac:dyDescent="0.2">
      <c r="E10732" t="str">
        <v>216a</v>
      </c>
      <c r="F10732">
        <f t="shared" si="175"/>
        <v>216</v>
      </c>
    </row>
    <row r="10733" spans="5:6" x14ac:dyDescent="0.2">
      <c r="E10733" t="str">
        <v>216a</v>
      </c>
      <c r="F10733">
        <f t="shared" si="175"/>
        <v>216</v>
      </c>
    </row>
    <row r="10734" spans="5:6" x14ac:dyDescent="0.2">
      <c r="E10734" t="str">
        <v>216a</v>
      </c>
      <c r="F10734">
        <f t="shared" si="175"/>
        <v>216</v>
      </c>
    </row>
    <row r="10735" spans="5:6" x14ac:dyDescent="0.2">
      <c r="E10735" t="str">
        <v>216a</v>
      </c>
      <c r="F10735">
        <f t="shared" si="175"/>
        <v>216</v>
      </c>
    </row>
    <row r="10736" spans="5:6" x14ac:dyDescent="0.2">
      <c r="E10736" t="str">
        <v>216a</v>
      </c>
      <c r="F10736">
        <f t="shared" si="175"/>
        <v>216</v>
      </c>
    </row>
    <row r="10737" spans="5:6" x14ac:dyDescent="0.2">
      <c r="E10737" t="str">
        <v>216a</v>
      </c>
      <c r="F10737">
        <f t="shared" si="175"/>
        <v>216</v>
      </c>
    </row>
    <row r="10738" spans="5:6" x14ac:dyDescent="0.2">
      <c r="E10738" t="str">
        <v>216a</v>
      </c>
      <c r="F10738">
        <f t="shared" si="175"/>
        <v>216</v>
      </c>
    </row>
    <row r="10739" spans="5:6" x14ac:dyDescent="0.2">
      <c r="E10739" t="str">
        <v>216a</v>
      </c>
      <c r="F10739">
        <f t="shared" si="175"/>
        <v>216</v>
      </c>
    </row>
    <row r="10740" spans="5:6" x14ac:dyDescent="0.2">
      <c r="E10740" t="str">
        <v>216a</v>
      </c>
      <c r="F10740">
        <f t="shared" si="175"/>
        <v>216</v>
      </c>
    </row>
    <row r="10741" spans="5:6" x14ac:dyDescent="0.2">
      <c r="E10741" t="str">
        <v>216a</v>
      </c>
      <c r="F10741">
        <f t="shared" si="175"/>
        <v>216</v>
      </c>
    </row>
    <row r="10742" spans="5:6" x14ac:dyDescent="0.2">
      <c r="E10742" t="str">
        <v>216a</v>
      </c>
      <c r="F10742">
        <f t="shared" si="175"/>
        <v>216</v>
      </c>
    </row>
    <row r="10743" spans="5:6" x14ac:dyDescent="0.2">
      <c r="E10743" t="str">
        <v>216a</v>
      </c>
      <c r="F10743">
        <f t="shared" si="175"/>
        <v>216</v>
      </c>
    </row>
    <row r="10744" spans="5:6" x14ac:dyDescent="0.2">
      <c r="E10744" t="str">
        <v>216a</v>
      </c>
      <c r="F10744">
        <f t="shared" si="175"/>
        <v>216</v>
      </c>
    </row>
    <row r="10745" spans="5:6" x14ac:dyDescent="0.2">
      <c r="E10745" t="str">
        <v>216a</v>
      </c>
      <c r="F10745">
        <f t="shared" si="175"/>
        <v>216</v>
      </c>
    </row>
    <row r="10746" spans="5:6" x14ac:dyDescent="0.2">
      <c r="E10746" t="str">
        <v>216a</v>
      </c>
      <c r="F10746">
        <f t="shared" si="175"/>
        <v>216</v>
      </c>
    </row>
    <row r="10747" spans="5:6" x14ac:dyDescent="0.2">
      <c r="E10747" t="str">
        <v>216a</v>
      </c>
      <c r="F10747">
        <f t="shared" si="175"/>
        <v>216</v>
      </c>
    </row>
    <row r="10748" spans="5:6" x14ac:dyDescent="0.2">
      <c r="E10748" t="str">
        <v>216a</v>
      </c>
      <c r="F10748">
        <f t="shared" si="175"/>
        <v>216</v>
      </c>
    </row>
    <row r="10749" spans="5:6" x14ac:dyDescent="0.2">
      <c r="E10749" t="str">
        <v>216a</v>
      </c>
      <c r="F10749">
        <f t="shared" si="175"/>
        <v>216</v>
      </c>
    </row>
    <row r="10750" spans="5:6" x14ac:dyDescent="0.2">
      <c r="E10750" t="str">
        <v>216a</v>
      </c>
      <c r="F10750">
        <f t="shared" si="175"/>
        <v>216</v>
      </c>
    </row>
    <row r="10751" spans="5:6" x14ac:dyDescent="0.2">
      <c r="E10751" t="str">
        <v>216a</v>
      </c>
      <c r="F10751">
        <f t="shared" si="175"/>
        <v>216</v>
      </c>
    </row>
    <row r="10752" spans="5:6" x14ac:dyDescent="0.2">
      <c r="E10752" t="str">
        <v>216a</v>
      </c>
      <c r="F10752">
        <f t="shared" si="175"/>
        <v>216</v>
      </c>
    </row>
    <row r="10753" spans="5:6" x14ac:dyDescent="0.2">
      <c r="E10753" t="str">
        <v>216a</v>
      </c>
      <c r="F10753">
        <f t="shared" si="175"/>
        <v>216</v>
      </c>
    </row>
    <row r="10754" spans="5:6" x14ac:dyDescent="0.2">
      <c r="E10754" t="str">
        <v>216a</v>
      </c>
      <c r="F10754">
        <f t="shared" si="175"/>
        <v>216</v>
      </c>
    </row>
    <row r="10755" spans="5:6" x14ac:dyDescent="0.2">
      <c r="E10755" t="str">
        <v>216b</v>
      </c>
      <c r="F10755">
        <f t="shared" ref="F10755:F10818" si="176">VALUE(LEFT(E10755,LEN(E10755)-1))</f>
        <v>216</v>
      </c>
    </row>
    <row r="10756" spans="5:6" x14ac:dyDescent="0.2">
      <c r="E10756" t="str">
        <v>216b</v>
      </c>
      <c r="F10756">
        <f t="shared" si="176"/>
        <v>216</v>
      </c>
    </row>
    <row r="10757" spans="5:6" x14ac:dyDescent="0.2">
      <c r="E10757" t="str">
        <v>216b</v>
      </c>
      <c r="F10757">
        <f t="shared" si="176"/>
        <v>216</v>
      </c>
    </row>
    <row r="10758" spans="5:6" x14ac:dyDescent="0.2">
      <c r="E10758" t="str">
        <v>216b</v>
      </c>
      <c r="F10758">
        <f t="shared" si="176"/>
        <v>216</v>
      </c>
    </row>
    <row r="10759" spans="5:6" x14ac:dyDescent="0.2">
      <c r="E10759" t="str">
        <v>216b</v>
      </c>
      <c r="F10759">
        <f t="shared" si="176"/>
        <v>216</v>
      </c>
    </row>
    <row r="10760" spans="5:6" x14ac:dyDescent="0.2">
      <c r="E10760" t="str">
        <v>216b</v>
      </c>
      <c r="F10760">
        <f t="shared" si="176"/>
        <v>216</v>
      </c>
    </row>
    <row r="10761" spans="5:6" x14ac:dyDescent="0.2">
      <c r="E10761" t="str">
        <v>216b</v>
      </c>
      <c r="F10761">
        <f t="shared" si="176"/>
        <v>216</v>
      </c>
    </row>
    <row r="10762" spans="5:6" x14ac:dyDescent="0.2">
      <c r="E10762" t="str">
        <v>216b</v>
      </c>
      <c r="F10762">
        <f t="shared" si="176"/>
        <v>216</v>
      </c>
    </row>
    <row r="10763" spans="5:6" x14ac:dyDescent="0.2">
      <c r="E10763" t="str">
        <v>216b</v>
      </c>
      <c r="F10763">
        <f t="shared" si="176"/>
        <v>216</v>
      </c>
    </row>
    <row r="10764" spans="5:6" x14ac:dyDescent="0.2">
      <c r="E10764" t="str">
        <v>216b</v>
      </c>
      <c r="F10764">
        <f t="shared" si="176"/>
        <v>216</v>
      </c>
    </row>
    <row r="10765" spans="5:6" x14ac:dyDescent="0.2">
      <c r="E10765" t="str">
        <v>216b</v>
      </c>
      <c r="F10765">
        <f t="shared" si="176"/>
        <v>216</v>
      </c>
    </row>
    <row r="10766" spans="5:6" x14ac:dyDescent="0.2">
      <c r="E10766" t="str">
        <v>216b</v>
      </c>
      <c r="F10766">
        <f t="shared" si="176"/>
        <v>216</v>
      </c>
    </row>
    <row r="10767" spans="5:6" x14ac:dyDescent="0.2">
      <c r="E10767" t="str">
        <v>216b</v>
      </c>
      <c r="F10767">
        <f t="shared" si="176"/>
        <v>216</v>
      </c>
    </row>
    <row r="10768" spans="5:6" x14ac:dyDescent="0.2">
      <c r="E10768" t="str">
        <v>216b</v>
      </c>
      <c r="F10768">
        <f t="shared" si="176"/>
        <v>216</v>
      </c>
    </row>
    <row r="10769" spans="5:6" x14ac:dyDescent="0.2">
      <c r="E10769" t="str">
        <v>216b</v>
      </c>
      <c r="F10769">
        <f t="shared" si="176"/>
        <v>216</v>
      </c>
    </row>
    <row r="10770" spans="5:6" x14ac:dyDescent="0.2">
      <c r="E10770" t="str">
        <v>216b</v>
      </c>
      <c r="F10770">
        <f t="shared" si="176"/>
        <v>216</v>
      </c>
    </row>
    <row r="10771" spans="5:6" x14ac:dyDescent="0.2">
      <c r="E10771" t="str">
        <v>216b</v>
      </c>
      <c r="F10771">
        <f t="shared" si="176"/>
        <v>216</v>
      </c>
    </row>
    <row r="10772" spans="5:6" x14ac:dyDescent="0.2">
      <c r="E10772" t="str">
        <v>216b</v>
      </c>
      <c r="F10772">
        <f t="shared" si="176"/>
        <v>216</v>
      </c>
    </row>
    <row r="10773" spans="5:6" x14ac:dyDescent="0.2">
      <c r="E10773" t="str">
        <v>216b</v>
      </c>
      <c r="F10773">
        <f t="shared" si="176"/>
        <v>216</v>
      </c>
    </row>
    <row r="10774" spans="5:6" x14ac:dyDescent="0.2">
      <c r="E10774" t="str">
        <v>216b</v>
      </c>
      <c r="F10774">
        <f t="shared" si="176"/>
        <v>216</v>
      </c>
    </row>
    <row r="10775" spans="5:6" x14ac:dyDescent="0.2">
      <c r="E10775" t="str">
        <v>216b</v>
      </c>
      <c r="F10775">
        <f t="shared" si="176"/>
        <v>216</v>
      </c>
    </row>
    <row r="10776" spans="5:6" x14ac:dyDescent="0.2">
      <c r="E10776" t="str">
        <v>216b</v>
      </c>
      <c r="F10776">
        <f t="shared" si="176"/>
        <v>216</v>
      </c>
    </row>
    <row r="10777" spans="5:6" x14ac:dyDescent="0.2">
      <c r="E10777" t="str">
        <v>216b</v>
      </c>
      <c r="F10777">
        <f t="shared" si="176"/>
        <v>216</v>
      </c>
    </row>
    <row r="10778" spans="5:6" x14ac:dyDescent="0.2">
      <c r="E10778" t="str">
        <v>216b</v>
      </c>
      <c r="F10778">
        <f t="shared" si="176"/>
        <v>216</v>
      </c>
    </row>
    <row r="10779" spans="5:6" x14ac:dyDescent="0.2">
      <c r="E10779" t="str">
        <v>216b</v>
      </c>
      <c r="F10779">
        <f t="shared" si="176"/>
        <v>216</v>
      </c>
    </row>
    <row r="10780" spans="5:6" x14ac:dyDescent="0.2">
      <c r="E10780" t="str">
        <v>216b</v>
      </c>
      <c r="F10780">
        <f t="shared" si="176"/>
        <v>216</v>
      </c>
    </row>
    <row r="10781" spans="5:6" x14ac:dyDescent="0.2">
      <c r="E10781" t="str">
        <v>216b</v>
      </c>
      <c r="F10781">
        <f t="shared" si="176"/>
        <v>216</v>
      </c>
    </row>
    <row r="10782" spans="5:6" x14ac:dyDescent="0.2">
      <c r="E10782" t="str">
        <v>216b</v>
      </c>
      <c r="F10782">
        <f t="shared" si="176"/>
        <v>216</v>
      </c>
    </row>
    <row r="10783" spans="5:6" x14ac:dyDescent="0.2">
      <c r="E10783" t="str">
        <v>216b</v>
      </c>
      <c r="F10783">
        <f t="shared" si="176"/>
        <v>216</v>
      </c>
    </row>
    <row r="10784" spans="5:6" x14ac:dyDescent="0.2">
      <c r="E10784" t="str">
        <v>216b</v>
      </c>
      <c r="F10784">
        <f t="shared" si="176"/>
        <v>216</v>
      </c>
    </row>
    <row r="10785" spans="5:6" x14ac:dyDescent="0.2">
      <c r="E10785" t="str">
        <v>216b</v>
      </c>
      <c r="F10785">
        <f t="shared" si="176"/>
        <v>216</v>
      </c>
    </row>
    <row r="10786" spans="5:6" x14ac:dyDescent="0.2">
      <c r="E10786" t="str">
        <v>216b</v>
      </c>
      <c r="F10786">
        <f t="shared" si="176"/>
        <v>216</v>
      </c>
    </row>
    <row r="10787" spans="5:6" x14ac:dyDescent="0.2">
      <c r="E10787" t="str">
        <v>216b</v>
      </c>
      <c r="F10787">
        <f t="shared" si="176"/>
        <v>216</v>
      </c>
    </row>
    <row r="10788" spans="5:6" x14ac:dyDescent="0.2">
      <c r="E10788" t="str">
        <v>216b</v>
      </c>
      <c r="F10788">
        <f t="shared" si="176"/>
        <v>216</v>
      </c>
    </row>
    <row r="10789" spans="5:6" x14ac:dyDescent="0.2">
      <c r="E10789" t="str">
        <v>216b</v>
      </c>
      <c r="F10789">
        <f t="shared" si="176"/>
        <v>216</v>
      </c>
    </row>
    <row r="10790" spans="5:6" x14ac:dyDescent="0.2">
      <c r="E10790" t="str">
        <v>216b</v>
      </c>
      <c r="F10790">
        <f t="shared" si="176"/>
        <v>216</v>
      </c>
    </row>
    <row r="10791" spans="5:6" x14ac:dyDescent="0.2">
      <c r="E10791" t="str">
        <v>216b</v>
      </c>
      <c r="F10791">
        <f t="shared" si="176"/>
        <v>216</v>
      </c>
    </row>
    <row r="10792" spans="5:6" x14ac:dyDescent="0.2">
      <c r="E10792" t="str">
        <v>216b</v>
      </c>
      <c r="F10792">
        <f t="shared" si="176"/>
        <v>216</v>
      </c>
    </row>
    <row r="10793" spans="5:6" x14ac:dyDescent="0.2">
      <c r="E10793" t="str">
        <v>216b</v>
      </c>
      <c r="F10793">
        <f t="shared" si="176"/>
        <v>216</v>
      </c>
    </row>
    <row r="10794" spans="5:6" x14ac:dyDescent="0.2">
      <c r="E10794" t="str">
        <v>216b</v>
      </c>
      <c r="F10794">
        <f t="shared" si="176"/>
        <v>216</v>
      </c>
    </row>
    <row r="10795" spans="5:6" x14ac:dyDescent="0.2">
      <c r="E10795" t="str">
        <v>216b</v>
      </c>
      <c r="F10795">
        <f t="shared" si="176"/>
        <v>216</v>
      </c>
    </row>
    <row r="10796" spans="5:6" x14ac:dyDescent="0.2">
      <c r="E10796" t="str">
        <v>216b</v>
      </c>
      <c r="F10796">
        <f t="shared" si="176"/>
        <v>216</v>
      </c>
    </row>
    <row r="10797" spans="5:6" x14ac:dyDescent="0.2">
      <c r="E10797" t="str">
        <v>216b</v>
      </c>
      <c r="F10797">
        <f t="shared" si="176"/>
        <v>216</v>
      </c>
    </row>
    <row r="10798" spans="5:6" x14ac:dyDescent="0.2">
      <c r="E10798" t="str">
        <v>216b</v>
      </c>
      <c r="F10798">
        <f t="shared" si="176"/>
        <v>216</v>
      </c>
    </row>
    <row r="10799" spans="5:6" x14ac:dyDescent="0.2">
      <c r="E10799" t="str">
        <v>216b</v>
      </c>
      <c r="F10799">
        <f t="shared" si="176"/>
        <v>216</v>
      </c>
    </row>
    <row r="10800" spans="5:6" x14ac:dyDescent="0.2">
      <c r="E10800" t="str">
        <v>216b</v>
      </c>
      <c r="F10800">
        <f t="shared" si="176"/>
        <v>216</v>
      </c>
    </row>
    <row r="10801" spans="5:6" x14ac:dyDescent="0.2">
      <c r="E10801" t="str">
        <v>216b</v>
      </c>
      <c r="F10801">
        <f t="shared" si="176"/>
        <v>216</v>
      </c>
    </row>
    <row r="10802" spans="5:6" x14ac:dyDescent="0.2">
      <c r="E10802" t="str">
        <v>216b</v>
      </c>
      <c r="F10802">
        <f t="shared" si="176"/>
        <v>216</v>
      </c>
    </row>
    <row r="10803" spans="5:6" x14ac:dyDescent="0.2">
      <c r="E10803" t="str">
        <v>216b</v>
      </c>
      <c r="F10803">
        <f t="shared" si="176"/>
        <v>216</v>
      </c>
    </row>
    <row r="10804" spans="5:6" x14ac:dyDescent="0.2">
      <c r="E10804" t="str">
        <v>216b</v>
      </c>
      <c r="F10804">
        <f t="shared" si="176"/>
        <v>216</v>
      </c>
    </row>
    <row r="10805" spans="5:6" x14ac:dyDescent="0.2">
      <c r="E10805" t="str">
        <v>216b</v>
      </c>
      <c r="F10805">
        <f t="shared" si="176"/>
        <v>216</v>
      </c>
    </row>
    <row r="10806" spans="5:6" x14ac:dyDescent="0.2">
      <c r="E10806" t="str">
        <v>216b</v>
      </c>
      <c r="F10806">
        <f t="shared" si="176"/>
        <v>216</v>
      </c>
    </row>
    <row r="10807" spans="5:6" x14ac:dyDescent="0.2">
      <c r="E10807" t="str">
        <v>216b</v>
      </c>
      <c r="F10807">
        <f t="shared" si="176"/>
        <v>216</v>
      </c>
    </row>
    <row r="10808" spans="5:6" x14ac:dyDescent="0.2">
      <c r="E10808" t="str">
        <v>216b</v>
      </c>
      <c r="F10808">
        <f t="shared" si="176"/>
        <v>216</v>
      </c>
    </row>
    <row r="10809" spans="5:6" x14ac:dyDescent="0.2">
      <c r="E10809" t="str">
        <v>216b</v>
      </c>
      <c r="F10809">
        <f t="shared" si="176"/>
        <v>216</v>
      </c>
    </row>
    <row r="10810" spans="5:6" x14ac:dyDescent="0.2">
      <c r="E10810" t="str">
        <v>216b</v>
      </c>
      <c r="F10810">
        <f t="shared" si="176"/>
        <v>216</v>
      </c>
    </row>
    <row r="10811" spans="5:6" x14ac:dyDescent="0.2">
      <c r="E10811" t="str">
        <v>216b</v>
      </c>
      <c r="F10811">
        <f t="shared" si="176"/>
        <v>216</v>
      </c>
    </row>
    <row r="10812" spans="5:6" x14ac:dyDescent="0.2">
      <c r="E10812" t="str">
        <v>216b</v>
      </c>
      <c r="F10812">
        <f t="shared" si="176"/>
        <v>216</v>
      </c>
    </row>
    <row r="10813" spans="5:6" x14ac:dyDescent="0.2">
      <c r="E10813" t="str">
        <v>216b</v>
      </c>
      <c r="F10813">
        <f t="shared" si="176"/>
        <v>216</v>
      </c>
    </row>
    <row r="10814" spans="5:6" x14ac:dyDescent="0.2">
      <c r="E10814" t="str">
        <v>216b</v>
      </c>
      <c r="F10814">
        <f t="shared" si="176"/>
        <v>216</v>
      </c>
    </row>
    <row r="10815" spans="5:6" x14ac:dyDescent="0.2">
      <c r="E10815" t="str">
        <v>216b</v>
      </c>
      <c r="F10815">
        <f t="shared" si="176"/>
        <v>216</v>
      </c>
    </row>
    <row r="10816" spans="5:6" x14ac:dyDescent="0.2">
      <c r="E10816" t="str">
        <v>216b</v>
      </c>
      <c r="F10816">
        <f t="shared" si="176"/>
        <v>216</v>
      </c>
    </row>
    <row r="10817" spans="5:6" x14ac:dyDescent="0.2">
      <c r="E10817" t="str">
        <v>216b</v>
      </c>
      <c r="F10817">
        <f t="shared" si="176"/>
        <v>216</v>
      </c>
    </row>
    <row r="10818" spans="5:6" x14ac:dyDescent="0.2">
      <c r="E10818" t="str">
        <v>216b</v>
      </c>
      <c r="F10818">
        <f t="shared" si="176"/>
        <v>216</v>
      </c>
    </row>
    <row r="10819" spans="5:6" x14ac:dyDescent="0.2">
      <c r="E10819" t="str">
        <v>216b</v>
      </c>
      <c r="F10819">
        <f t="shared" ref="F10819:F10882" si="177">VALUE(LEFT(E10819,LEN(E10819)-1))</f>
        <v>216</v>
      </c>
    </row>
    <row r="10820" spans="5:6" x14ac:dyDescent="0.2">
      <c r="E10820" t="str">
        <v>216b</v>
      </c>
      <c r="F10820">
        <f t="shared" si="177"/>
        <v>216</v>
      </c>
    </row>
    <row r="10821" spans="5:6" x14ac:dyDescent="0.2">
      <c r="E10821" t="str">
        <v>217a</v>
      </c>
      <c r="F10821">
        <f t="shared" si="177"/>
        <v>217</v>
      </c>
    </row>
    <row r="10822" spans="5:6" x14ac:dyDescent="0.2">
      <c r="E10822" t="str">
        <v>217a</v>
      </c>
      <c r="F10822">
        <f t="shared" si="177"/>
        <v>217</v>
      </c>
    </row>
    <row r="10823" spans="5:6" x14ac:dyDescent="0.2">
      <c r="E10823" t="str">
        <v>217a</v>
      </c>
      <c r="F10823">
        <f t="shared" si="177"/>
        <v>217</v>
      </c>
    </row>
    <row r="10824" spans="5:6" x14ac:dyDescent="0.2">
      <c r="E10824" t="str">
        <v>217a</v>
      </c>
      <c r="F10824">
        <f t="shared" si="177"/>
        <v>217</v>
      </c>
    </row>
    <row r="10825" spans="5:6" x14ac:dyDescent="0.2">
      <c r="E10825" t="str">
        <v>217a</v>
      </c>
      <c r="F10825">
        <f t="shared" si="177"/>
        <v>217</v>
      </c>
    </row>
    <row r="10826" spans="5:6" x14ac:dyDescent="0.2">
      <c r="E10826" t="str">
        <v>217a</v>
      </c>
      <c r="F10826">
        <f t="shared" si="177"/>
        <v>217</v>
      </c>
    </row>
    <row r="10827" spans="5:6" x14ac:dyDescent="0.2">
      <c r="E10827" t="str">
        <v>217a</v>
      </c>
      <c r="F10827">
        <f t="shared" si="177"/>
        <v>217</v>
      </c>
    </row>
    <row r="10828" spans="5:6" x14ac:dyDescent="0.2">
      <c r="E10828" t="str">
        <v>217a</v>
      </c>
      <c r="F10828">
        <f t="shared" si="177"/>
        <v>217</v>
      </c>
    </row>
    <row r="10829" spans="5:6" x14ac:dyDescent="0.2">
      <c r="E10829" t="str">
        <v>217a</v>
      </c>
      <c r="F10829">
        <f t="shared" si="177"/>
        <v>217</v>
      </c>
    </row>
    <row r="10830" spans="5:6" x14ac:dyDescent="0.2">
      <c r="E10830" t="str">
        <v>217a</v>
      </c>
      <c r="F10830">
        <f t="shared" si="177"/>
        <v>217</v>
      </c>
    </row>
    <row r="10831" spans="5:6" x14ac:dyDescent="0.2">
      <c r="E10831" t="str">
        <v>217a</v>
      </c>
      <c r="F10831">
        <f t="shared" si="177"/>
        <v>217</v>
      </c>
    </row>
    <row r="10832" spans="5:6" x14ac:dyDescent="0.2">
      <c r="E10832" t="str">
        <v>217a</v>
      </c>
      <c r="F10832">
        <f t="shared" si="177"/>
        <v>217</v>
      </c>
    </row>
    <row r="10833" spans="5:6" x14ac:dyDescent="0.2">
      <c r="E10833" t="str">
        <v>217a</v>
      </c>
      <c r="F10833">
        <f t="shared" si="177"/>
        <v>217</v>
      </c>
    </row>
    <row r="10834" spans="5:6" x14ac:dyDescent="0.2">
      <c r="E10834" t="str">
        <v>217a</v>
      </c>
      <c r="F10834">
        <f t="shared" si="177"/>
        <v>217</v>
      </c>
    </row>
    <row r="10835" spans="5:6" x14ac:dyDescent="0.2">
      <c r="E10835" t="str">
        <v>217a</v>
      </c>
      <c r="F10835">
        <f t="shared" si="177"/>
        <v>217</v>
      </c>
    </row>
    <row r="10836" spans="5:6" x14ac:dyDescent="0.2">
      <c r="E10836" t="str">
        <v>217a</v>
      </c>
      <c r="F10836">
        <f t="shared" si="177"/>
        <v>217</v>
      </c>
    </row>
    <row r="10837" spans="5:6" x14ac:dyDescent="0.2">
      <c r="E10837" t="str">
        <v>217a</v>
      </c>
      <c r="F10837">
        <f t="shared" si="177"/>
        <v>217</v>
      </c>
    </row>
    <row r="10838" spans="5:6" x14ac:dyDescent="0.2">
      <c r="E10838" t="str">
        <v>217a</v>
      </c>
      <c r="F10838">
        <f t="shared" si="177"/>
        <v>217</v>
      </c>
    </row>
    <row r="10839" spans="5:6" x14ac:dyDescent="0.2">
      <c r="E10839" t="str">
        <v>217a</v>
      </c>
      <c r="F10839">
        <f t="shared" si="177"/>
        <v>217</v>
      </c>
    </row>
    <row r="10840" spans="5:6" x14ac:dyDescent="0.2">
      <c r="E10840" t="str">
        <v>217a</v>
      </c>
      <c r="F10840">
        <f t="shared" si="177"/>
        <v>217</v>
      </c>
    </row>
    <row r="10841" spans="5:6" x14ac:dyDescent="0.2">
      <c r="E10841" t="str">
        <v>217a</v>
      </c>
      <c r="F10841">
        <f t="shared" si="177"/>
        <v>217</v>
      </c>
    </row>
    <row r="10842" spans="5:6" x14ac:dyDescent="0.2">
      <c r="E10842" t="str">
        <v>217a</v>
      </c>
      <c r="F10842">
        <f t="shared" si="177"/>
        <v>217</v>
      </c>
    </row>
    <row r="10843" spans="5:6" x14ac:dyDescent="0.2">
      <c r="E10843" t="str">
        <v>217a</v>
      </c>
      <c r="F10843">
        <f t="shared" si="177"/>
        <v>217</v>
      </c>
    </row>
    <row r="10844" spans="5:6" x14ac:dyDescent="0.2">
      <c r="E10844" t="str">
        <v>217a</v>
      </c>
      <c r="F10844">
        <f t="shared" si="177"/>
        <v>217</v>
      </c>
    </row>
    <row r="10845" spans="5:6" x14ac:dyDescent="0.2">
      <c r="E10845" t="str">
        <v>217a</v>
      </c>
      <c r="F10845">
        <f t="shared" si="177"/>
        <v>217</v>
      </c>
    </row>
    <row r="10846" spans="5:6" x14ac:dyDescent="0.2">
      <c r="E10846" t="str">
        <v>217a</v>
      </c>
      <c r="F10846">
        <f t="shared" si="177"/>
        <v>217</v>
      </c>
    </row>
    <row r="10847" spans="5:6" x14ac:dyDescent="0.2">
      <c r="E10847" t="str">
        <v>217a</v>
      </c>
      <c r="F10847">
        <f t="shared" si="177"/>
        <v>217</v>
      </c>
    </row>
    <row r="10848" spans="5:6" x14ac:dyDescent="0.2">
      <c r="E10848" t="str">
        <v>217a</v>
      </c>
      <c r="F10848">
        <f t="shared" si="177"/>
        <v>217</v>
      </c>
    </row>
    <row r="10849" spans="5:6" x14ac:dyDescent="0.2">
      <c r="E10849" t="str">
        <v>217a</v>
      </c>
      <c r="F10849">
        <f t="shared" si="177"/>
        <v>217</v>
      </c>
    </row>
    <row r="10850" spans="5:6" x14ac:dyDescent="0.2">
      <c r="E10850" t="str">
        <v>217a</v>
      </c>
      <c r="F10850">
        <f t="shared" si="177"/>
        <v>217</v>
      </c>
    </row>
    <row r="10851" spans="5:6" x14ac:dyDescent="0.2">
      <c r="E10851" t="str">
        <v>217a</v>
      </c>
      <c r="F10851">
        <f t="shared" si="177"/>
        <v>217</v>
      </c>
    </row>
    <row r="10852" spans="5:6" x14ac:dyDescent="0.2">
      <c r="E10852" t="str">
        <v>217a</v>
      </c>
      <c r="F10852">
        <f t="shared" si="177"/>
        <v>217</v>
      </c>
    </row>
    <row r="10853" spans="5:6" x14ac:dyDescent="0.2">
      <c r="E10853" t="str">
        <v>217a</v>
      </c>
      <c r="F10853">
        <f t="shared" si="177"/>
        <v>217</v>
      </c>
    </row>
    <row r="10854" spans="5:6" x14ac:dyDescent="0.2">
      <c r="E10854" t="str">
        <v>217a</v>
      </c>
      <c r="F10854">
        <f t="shared" si="177"/>
        <v>217</v>
      </c>
    </row>
    <row r="10855" spans="5:6" x14ac:dyDescent="0.2">
      <c r="E10855" t="str">
        <v>217a</v>
      </c>
      <c r="F10855">
        <f t="shared" si="177"/>
        <v>217</v>
      </c>
    </row>
    <row r="10856" spans="5:6" x14ac:dyDescent="0.2">
      <c r="E10856" t="str">
        <v>217a</v>
      </c>
      <c r="F10856">
        <f t="shared" si="177"/>
        <v>217</v>
      </c>
    </row>
    <row r="10857" spans="5:6" x14ac:dyDescent="0.2">
      <c r="E10857" t="str">
        <v>217a</v>
      </c>
      <c r="F10857">
        <f t="shared" si="177"/>
        <v>217</v>
      </c>
    </row>
    <row r="10858" spans="5:6" x14ac:dyDescent="0.2">
      <c r="E10858" t="str">
        <v>217a</v>
      </c>
      <c r="F10858">
        <f t="shared" si="177"/>
        <v>217</v>
      </c>
    </row>
    <row r="10859" spans="5:6" x14ac:dyDescent="0.2">
      <c r="E10859" t="str">
        <v>217a</v>
      </c>
      <c r="F10859">
        <f t="shared" si="177"/>
        <v>217</v>
      </c>
    </row>
    <row r="10860" spans="5:6" x14ac:dyDescent="0.2">
      <c r="E10860" t="str">
        <v>217a</v>
      </c>
      <c r="F10860">
        <f t="shared" si="177"/>
        <v>217</v>
      </c>
    </row>
    <row r="10861" spans="5:6" x14ac:dyDescent="0.2">
      <c r="E10861" t="str">
        <v>217a</v>
      </c>
      <c r="F10861">
        <f t="shared" si="177"/>
        <v>217</v>
      </c>
    </row>
    <row r="10862" spans="5:6" x14ac:dyDescent="0.2">
      <c r="E10862" t="str">
        <v>217a</v>
      </c>
      <c r="F10862">
        <f t="shared" si="177"/>
        <v>217</v>
      </c>
    </row>
    <row r="10863" spans="5:6" x14ac:dyDescent="0.2">
      <c r="E10863" t="str">
        <v>217a</v>
      </c>
      <c r="F10863">
        <f t="shared" si="177"/>
        <v>217</v>
      </c>
    </row>
    <row r="10864" spans="5:6" x14ac:dyDescent="0.2">
      <c r="E10864" t="str">
        <v>217a</v>
      </c>
      <c r="F10864">
        <f t="shared" si="177"/>
        <v>217</v>
      </c>
    </row>
    <row r="10865" spans="5:6" x14ac:dyDescent="0.2">
      <c r="E10865" t="str">
        <v>217a</v>
      </c>
      <c r="F10865">
        <f t="shared" si="177"/>
        <v>217</v>
      </c>
    </row>
    <row r="10866" spans="5:6" x14ac:dyDescent="0.2">
      <c r="E10866" t="str">
        <v>217a</v>
      </c>
      <c r="F10866">
        <f t="shared" si="177"/>
        <v>217</v>
      </c>
    </row>
    <row r="10867" spans="5:6" x14ac:dyDescent="0.2">
      <c r="E10867" t="str">
        <v>217a</v>
      </c>
      <c r="F10867">
        <f t="shared" si="177"/>
        <v>217</v>
      </c>
    </row>
    <row r="10868" spans="5:6" x14ac:dyDescent="0.2">
      <c r="E10868" t="str">
        <v>217a</v>
      </c>
      <c r="F10868">
        <f t="shared" si="177"/>
        <v>217</v>
      </c>
    </row>
    <row r="10869" spans="5:6" x14ac:dyDescent="0.2">
      <c r="E10869" t="str">
        <v>217a</v>
      </c>
      <c r="F10869">
        <f t="shared" si="177"/>
        <v>217</v>
      </c>
    </row>
    <row r="10870" spans="5:6" x14ac:dyDescent="0.2">
      <c r="E10870" t="str">
        <v>217a</v>
      </c>
      <c r="F10870">
        <f t="shared" si="177"/>
        <v>217</v>
      </c>
    </row>
    <row r="10871" spans="5:6" x14ac:dyDescent="0.2">
      <c r="E10871" t="str">
        <v>217a</v>
      </c>
      <c r="F10871">
        <f t="shared" si="177"/>
        <v>217</v>
      </c>
    </row>
    <row r="10872" spans="5:6" x14ac:dyDescent="0.2">
      <c r="E10872" t="str">
        <v>217a</v>
      </c>
      <c r="F10872">
        <f t="shared" si="177"/>
        <v>217</v>
      </c>
    </row>
    <row r="10873" spans="5:6" x14ac:dyDescent="0.2">
      <c r="E10873" t="str">
        <v>217a</v>
      </c>
      <c r="F10873">
        <f t="shared" si="177"/>
        <v>217</v>
      </c>
    </row>
    <row r="10874" spans="5:6" x14ac:dyDescent="0.2">
      <c r="E10874" t="str">
        <v>217a</v>
      </c>
      <c r="F10874">
        <f t="shared" si="177"/>
        <v>217</v>
      </c>
    </row>
    <row r="10875" spans="5:6" x14ac:dyDescent="0.2">
      <c r="E10875" t="str">
        <v>217a</v>
      </c>
      <c r="F10875">
        <f t="shared" si="177"/>
        <v>217</v>
      </c>
    </row>
    <row r="10876" spans="5:6" x14ac:dyDescent="0.2">
      <c r="E10876" t="str">
        <v>217a</v>
      </c>
      <c r="F10876">
        <f t="shared" si="177"/>
        <v>217</v>
      </c>
    </row>
    <row r="10877" spans="5:6" x14ac:dyDescent="0.2">
      <c r="E10877" t="str">
        <v>217a</v>
      </c>
      <c r="F10877">
        <f t="shared" si="177"/>
        <v>217</v>
      </c>
    </row>
    <row r="10878" spans="5:6" x14ac:dyDescent="0.2">
      <c r="E10878" t="str">
        <v>217a</v>
      </c>
      <c r="F10878">
        <f t="shared" si="177"/>
        <v>217</v>
      </c>
    </row>
    <row r="10879" spans="5:6" x14ac:dyDescent="0.2">
      <c r="E10879" t="str">
        <v>217a</v>
      </c>
      <c r="F10879">
        <f t="shared" si="177"/>
        <v>217</v>
      </c>
    </row>
    <row r="10880" spans="5:6" x14ac:dyDescent="0.2">
      <c r="E10880" t="str">
        <v>217a</v>
      </c>
      <c r="F10880">
        <f t="shared" si="177"/>
        <v>217</v>
      </c>
    </row>
    <row r="10881" spans="5:6" x14ac:dyDescent="0.2">
      <c r="E10881" t="str">
        <v>217a</v>
      </c>
      <c r="F10881">
        <f t="shared" si="177"/>
        <v>217</v>
      </c>
    </row>
    <row r="10882" spans="5:6" x14ac:dyDescent="0.2">
      <c r="E10882" t="str">
        <v>217a</v>
      </c>
      <c r="F10882">
        <f t="shared" si="177"/>
        <v>217</v>
      </c>
    </row>
    <row r="10883" spans="5:6" x14ac:dyDescent="0.2">
      <c r="E10883" t="str">
        <v>217b</v>
      </c>
      <c r="F10883">
        <f t="shared" ref="F10883:F10946" si="178">VALUE(LEFT(E10883,LEN(E10883)-1))</f>
        <v>217</v>
      </c>
    </row>
    <row r="10884" spans="5:6" x14ac:dyDescent="0.2">
      <c r="E10884" t="str">
        <v>217b</v>
      </c>
      <c r="F10884">
        <f t="shared" si="178"/>
        <v>217</v>
      </c>
    </row>
    <row r="10885" spans="5:6" x14ac:dyDescent="0.2">
      <c r="E10885" t="str">
        <v>217b</v>
      </c>
      <c r="F10885">
        <f t="shared" si="178"/>
        <v>217</v>
      </c>
    </row>
    <row r="10886" spans="5:6" x14ac:dyDescent="0.2">
      <c r="E10886" t="str">
        <v>217b</v>
      </c>
      <c r="F10886">
        <f t="shared" si="178"/>
        <v>217</v>
      </c>
    </row>
    <row r="10887" spans="5:6" x14ac:dyDescent="0.2">
      <c r="E10887" t="str">
        <v>217b</v>
      </c>
      <c r="F10887">
        <f t="shared" si="178"/>
        <v>217</v>
      </c>
    </row>
    <row r="10888" spans="5:6" x14ac:dyDescent="0.2">
      <c r="E10888" t="str">
        <v>217b</v>
      </c>
      <c r="F10888">
        <f t="shared" si="178"/>
        <v>217</v>
      </c>
    </row>
    <row r="10889" spans="5:6" x14ac:dyDescent="0.2">
      <c r="E10889" t="str">
        <v>217b</v>
      </c>
      <c r="F10889">
        <f t="shared" si="178"/>
        <v>217</v>
      </c>
    </row>
    <row r="10890" spans="5:6" x14ac:dyDescent="0.2">
      <c r="E10890" t="str">
        <v>217b</v>
      </c>
      <c r="F10890">
        <f t="shared" si="178"/>
        <v>217</v>
      </c>
    </row>
    <row r="10891" spans="5:6" x14ac:dyDescent="0.2">
      <c r="E10891" t="str">
        <v>217b</v>
      </c>
      <c r="F10891">
        <f t="shared" si="178"/>
        <v>217</v>
      </c>
    </row>
    <row r="10892" spans="5:6" x14ac:dyDescent="0.2">
      <c r="E10892" t="str">
        <v>217b</v>
      </c>
      <c r="F10892">
        <f t="shared" si="178"/>
        <v>217</v>
      </c>
    </row>
    <row r="10893" spans="5:6" x14ac:dyDescent="0.2">
      <c r="E10893" t="str">
        <v>217b</v>
      </c>
      <c r="F10893">
        <f t="shared" si="178"/>
        <v>217</v>
      </c>
    </row>
    <row r="10894" spans="5:6" x14ac:dyDescent="0.2">
      <c r="E10894" t="str">
        <v>217b</v>
      </c>
      <c r="F10894">
        <f t="shared" si="178"/>
        <v>217</v>
      </c>
    </row>
    <row r="10895" spans="5:6" x14ac:dyDescent="0.2">
      <c r="E10895" t="str">
        <v>217b</v>
      </c>
      <c r="F10895">
        <f t="shared" si="178"/>
        <v>217</v>
      </c>
    </row>
    <row r="10896" spans="5:6" x14ac:dyDescent="0.2">
      <c r="E10896" t="str">
        <v>217b</v>
      </c>
      <c r="F10896">
        <f t="shared" si="178"/>
        <v>217</v>
      </c>
    </row>
    <row r="10897" spans="5:6" x14ac:dyDescent="0.2">
      <c r="E10897" t="str">
        <v>217b</v>
      </c>
      <c r="F10897">
        <f t="shared" si="178"/>
        <v>217</v>
      </c>
    </row>
    <row r="10898" spans="5:6" x14ac:dyDescent="0.2">
      <c r="E10898" t="str">
        <v>217b</v>
      </c>
      <c r="F10898">
        <f t="shared" si="178"/>
        <v>217</v>
      </c>
    </row>
    <row r="10899" spans="5:6" x14ac:dyDescent="0.2">
      <c r="E10899" t="str">
        <v>217b</v>
      </c>
      <c r="F10899">
        <f t="shared" si="178"/>
        <v>217</v>
      </c>
    </row>
    <row r="10900" spans="5:6" x14ac:dyDescent="0.2">
      <c r="E10900" t="str">
        <v>217b</v>
      </c>
      <c r="F10900">
        <f t="shared" si="178"/>
        <v>217</v>
      </c>
    </row>
    <row r="10901" spans="5:6" x14ac:dyDescent="0.2">
      <c r="E10901" t="str">
        <v>217b</v>
      </c>
      <c r="F10901">
        <f t="shared" si="178"/>
        <v>217</v>
      </c>
    </row>
    <row r="10902" spans="5:6" x14ac:dyDescent="0.2">
      <c r="E10902" t="str">
        <v>217b</v>
      </c>
      <c r="F10902">
        <f t="shared" si="178"/>
        <v>217</v>
      </c>
    </row>
    <row r="10903" spans="5:6" x14ac:dyDescent="0.2">
      <c r="E10903" t="str">
        <v>217b</v>
      </c>
      <c r="F10903">
        <f t="shared" si="178"/>
        <v>217</v>
      </c>
    </row>
    <row r="10904" spans="5:6" x14ac:dyDescent="0.2">
      <c r="E10904" t="str">
        <v>217b</v>
      </c>
      <c r="F10904">
        <f t="shared" si="178"/>
        <v>217</v>
      </c>
    </row>
    <row r="10905" spans="5:6" x14ac:dyDescent="0.2">
      <c r="E10905" t="str">
        <v>217b</v>
      </c>
      <c r="F10905">
        <f t="shared" si="178"/>
        <v>217</v>
      </c>
    </row>
    <row r="10906" spans="5:6" x14ac:dyDescent="0.2">
      <c r="E10906" t="str">
        <v>217b</v>
      </c>
      <c r="F10906">
        <f t="shared" si="178"/>
        <v>217</v>
      </c>
    </row>
    <row r="10907" spans="5:6" x14ac:dyDescent="0.2">
      <c r="E10907" t="str">
        <v>217b</v>
      </c>
      <c r="F10907">
        <f t="shared" si="178"/>
        <v>217</v>
      </c>
    </row>
    <row r="10908" spans="5:6" x14ac:dyDescent="0.2">
      <c r="E10908" t="str">
        <v>217b</v>
      </c>
      <c r="F10908">
        <f t="shared" si="178"/>
        <v>217</v>
      </c>
    </row>
    <row r="10909" spans="5:6" x14ac:dyDescent="0.2">
      <c r="E10909" t="str">
        <v>217b</v>
      </c>
      <c r="F10909">
        <f t="shared" si="178"/>
        <v>217</v>
      </c>
    </row>
    <row r="10910" spans="5:6" x14ac:dyDescent="0.2">
      <c r="E10910" t="str">
        <v>217b</v>
      </c>
      <c r="F10910">
        <f t="shared" si="178"/>
        <v>217</v>
      </c>
    </row>
    <row r="10911" spans="5:6" x14ac:dyDescent="0.2">
      <c r="E10911" t="str">
        <v>217b</v>
      </c>
      <c r="F10911">
        <f t="shared" si="178"/>
        <v>217</v>
      </c>
    </row>
    <row r="10912" spans="5:6" x14ac:dyDescent="0.2">
      <c r="E10912" t="str">
        <v>217b</v>
      </c>
      <c r="F10912">
        <f t="shared" si="178"/>
        <v>217</v>
      </c>
    </row>
    <row r="10913" spans="5:6" x14ac:dyDescent="0.2">
      <c r="E10913" t="str">
        <v>217b</v>
      </c>
      <c r="F10913">
        <f t="shared" si="178"/>
        <v>217</v>
      </c>
    </row>
    <row r="10914" spans="5:6" x14ac:dyDescent="0.2">
      <c r="E10914" t="str">
        <v>217b</v>
      </c>
      <c r="F10914">
        <f t="shared" si="178"/>
        <v>217</v>
      </c>
    </row>
    <row r="10915" spans="5:6" x14ac:dyDescent="0.2">
      <c r="E10915" t="str">
        <v>217b</v>
      </c>
      <c r="F10915">
        <f t="shared" si="178"/>
        <v>217</v>
      </c>
    </row>
    <row r="10916" spans="5:6" x14ac:dyDescent="0.2">
      <c r="E10916" t="str">
        <v>217b</v>
      </c>
      <c r="F10916">
        <f t="shared" si="178"/>
        <v>217</v>
      </c>
    </row>
    <row r="10917" spans="5:6" x14ac:dyDescent="0.2">
      <c r="E10917" t="str">
        <v>217b</v>
      </c>
      <c r="F10917">
        <f t="shared" si="178"/>
        <v>217</v>
      </c>
    </row>
    <row r="10918" spans="5:6" x14ac:dyDescent="0.2">
      <c r="E10918" t="str">
        <v>217b</v>
      </c>
      <c r="F10918">
        <f t="shared" si="178"/>
        <v>217</v>
      </c>
    </row>
    <row r="10919" spans="5:6" x14ac:dyDescent="0.2">
      <c r="E10919" t="str">
        <v>217b</v>
      </c>
      <c r="F10919">
        <f t="shared" si="178"/>
        <v>217</v>
      </c>
    </row>
    <row r="10920" spans="5:6" x14ac:dyDescent="0.2">
      <c r="E10920" t="str">
        <v>217b</v>
      </c>
      <c r="F10920">
        <f t="shared" si="178"/>
        <v>217</v>
      </c>
    </row>
    <row r="10921" spans="5:6" x14ac:dyDescent="0.2">
      <c r="E10921" t="str">
        <v>218a</v>
      </c>
      <c r="F10921">
        <f t="shared" si="178"/>
        <v>218</v>
      </c>
    </row>
    <row r="10922" spans="5:6" x14ac:dyDescent="0.2">
      <c r="E10922" t="str">
        <v>218a</v>
      </c>
      <c r="F10922">
        <f t="shared" si="178"/>
        <v>218</v>
      </c>
    </row>
    <row r="10923" spans="5:6" x14ac:dyDescent="0.2">
      <c r="E10923" t="str">
        <v>218a</v>
      </c>
      <c r="F10923">
        <f t="shared" si="178"/>
        <v>218</v>
      </c>
    </row>
    <row r="10924" spans="5:6" x14ac:dyDescent="0.2">
      <c r="E10924" t="str">
        <v>218a</v>
      </c>
      <c r="F10924">
        <f t="shared" si="178"/>
        <v>218</v>
      </c>
    </row>
    <row r="10925" spans="5:6" x14ac:dyDescent="0.2">
      <c r="E10925" t="str">
        <v>218a</v>
      </c>
      <c r="F10925">
        <f t="shared" si="178"/>
        <v>218</v>
      </c>
    </row>
    <row r="10926" spans="5:6" x14ac:dyDescent="0.2">
      <c r="E10926" t="str">
        <v>218a</v>
      </c>
      <c r="F10926">
        <f t="shared" si="178"/>
        <v>218</v>
      </c>
    </row>
    <row r="10927" spans="5:6" x14ac:dyDescent="0.2">
      <c r="E10927" t="str">
        <v>218a</v>
      </c>
      <c r="F10927">
        <f t="shared" si="178"/>
        <v>218</v>
      </c>
    </row>
    <row r="10928" spans="5:6" x14ac:dyDescent="0.2">
      <c r="E10928" t="str">
        <v>218a</v>
      </c>
      <c r="F10928">
        <f t="shared" si="178"/>
        <v>218</v>
      </c>
    </row>
    <row r="10929" spans="5:6" x14ac:dyDescent="0.2">
      <c r="E10929" t="str">
        <v>218a</v>
      </c>
      <c r="F10929">
        <f t="shared" si="178"/>
        <v>218</v>
      </c>
    </row>
    <row r="10930" spans="5:6" x14ac:dyDescent="0.2">
      <c r="E10930" t="str">
        <v>218a</v>
      </c>
      <c r="F10930">
        <f t="shared" si="178"/>
        <v>218</v>
      </c>
    </row>
    <row r="10931" spans="5:6" x14ac:dyDescent="0.2">
      <c r="E10931" t="str">
        <v>218a</v>
      </c>
      <c r="F10931">
        <f t="shared" si="178"/>
        <v>218</v>
      </c>
    </row>
    <row r="10932" spans="5:6" x14ac:dyDescent="0.2">
      <c r="E10932" t="str">
        <v>218a</v>
      </c>
      <c r="F10932">
        <f t="shared" si="178"/>
        <v>218</v>
      </c>
    </row>
    <row r="10933" spans="5:6" x14ac:dyDescent="0.2">
      <c r="E10933" t="str">
        <v>218a</v>
      </c>
      <c r="F10933">
        <f t="shared" si="178"/>
        <v>218</v>
      </c>
    </row>
    <row r="10934" spans="5:6" x14ac:dyDescent="0.2">
      <c r="E10934" t="str">
        <v>218a</v>
      </c>
      <c r="F10934">
        <f t="shared" si="178"/>
        <v>218</v>
      </c>
    </row>
    <row r="10935" spans="5:6" x14ac:dyDescent="0.2">
      <c r="E10935" t="str">
        <v>218a</v>
      </c>
      <c r="F10935">
        <f t="shared" si="178"/>
        <v>218</v>
      </c>
    </row>
    <row r="10936" spans="5:6" x14ac:dyDescent="0.2">
      <c r="E10936" t="str">
        <v>218a</v>
      </c>
      <c r="F10936">
        <f t="shared" si="178"/>
        <v>218</v>
      </c>
    </row>
    <row r="10937" spans="5:6" x14ac:dyDescent="0.2">
      <c r="E10937" t="str">
        <v>218a</v>
      </c>
      <c r="F10937">
        <f t="shared" si="178"/>
        <v>218</v>
      </c>
    </row>
    <row r="10938" spans="5:6" x14ac:dyDescent="0.2">
      <c r="E10938" t="str">
        <v>218a</v>
      </c>
      <c r="F10938">
        <f t="shared" si="178"/>
        <v>218</v>
      </c>
    </row>
    <row r="10939" spans="5:6" x14ac:dyDescent="0.2">
      <c r="E10939" t="str">
        <v>218a</v>
      </c>
      <c r="F10939">
        <f t="shared" si="178"/>
        <v>218</v>
      </c>
    </row>
    <row r="10940" spans="5:6" x14ac:dyDescent="0.2">
      <c r="E10940" t="str">
        <v>218a</v>
      </c>
      <c r="F10940">
        <f t="shared" si="178"/>
        <v>218</v>
      </c>
    </row>
    <row r="10941" spans="5:6" x14ac:dyDescent="0.2">
      <c r="E10941" t="str">
        <v>218a</v>
      </c>
      <c r="F10941">
        <f t="shared" si="178"/>
        <v>218</v>
      </c>
    </row>
    <row r="10942" spans="5:6" x14ac:dyDescent="0.2">
      <c r="E10942" t="str">
        <v>218a</v>
      </c>
      <c r="F10942">
        <f t="shared" si="178"/>
        <v>218</v>
      </c>
    </row>
    <row r="10943" spans="5:6" x14ac:dyDescent="0.2">
      <c r="E10943" t="str">
        <v>218a</v>
      </c>
      <c r="F10943">
        <f t="shared" si="178"/>
        <v>218</v>
      </c>
    </row>
    <row r="10944" spans="5:6" x14ac:dyDescent="0.2">
      <c r="E10944" t="str">
        <v>218a</v>
      </c>
      <c r="F10944">
        <f t="shared" si="178"/>
        <v>218</v>
      </c>
    </row>
    <row r="10945" spans="5:6" x14ac:dyDescent="0.2">
      <c r="E10945" t="str">
        <v>218a</v>
      </c>
      <c r="F10945">
        <f t="shared" si="178"/>
        <v>218</v>
      </c>
    </row>
    <row r="10946" spans="5:6" x14ac:dyDescent="0.2">
      <c r="E10946" t="str">
        <v>218a</v>
      </c>
      <c r="F10946">
        <f t="shared" si="178"/>
        <v>218</v>
      </c>
    </row>
    <row r="10947" spans="5:6" x14ac:dyDescent="0.2">
      <c r="E10947" t="str">
        <v>218a</v>
      </c>
      <c r="F10947">
        <f t="shared" ref="F10947:F11010" si="179">VALUE(LEFT(E10947,LEN(E10947)-1))</f>
        <v>218</v>
      </c>
    </row>
    <row r="10948" spans="5:6" x14ac:dyDescent="0.2">
      <c r="E10948" t="str">
        <v>218a</v>
      </c>
      <c r="F10948">
        <f t="shared" si="179"/>
        <v>218</v>
      </c>
    </row>
    <row r="10949" spans="5:6" x14ac:dyDescent="0.2">
      <c r="E10949" t="str">
        <v>218a</v>
      </c>
      <c r="F10949">
        <f t="shared" si="179"/>
        <v>218</v>
      </c>
    </row>
    <row r="10950" spans="5:6" x14ac:dyDescent="0.2">
      <c r="E10950" t="str">
        <v>218a</v>
      </c>
      <c r="F10950">
        <f t="shared" si="179"/>
        <v>218</v>
      </c>
    </row>
    <row r="10951" spans="5:6" x14ac:dyDescent="0.2">
      <c r="E10951" t="str">
        <v>218a</v>
      </c>
      <c r="F10951">
        <f t="shared" si="179"/>
        <v>218</v>
      </c>
    </row>
    <row r="10952" spans="5:6" x14ac:dyDescent="0.2">
      <c r="E10952" t="str">
        <v>218a</v>
      </c>
      <c r="F10952">
        <f t="shared" si="179"/>
        <v>218</v>
      </c>
    </row>
    <row r="10953" spans="5:6" x14ac:dyDescent="0.2">
      <c r="E10953" t="str">
        <v>218a</v>
      </c>
      <c r="F10953">
        <f t="shared" si="179"/>
        <v>218</v>
      </c>
    </row>
    <row r="10954" spans="5:6" x14ac:dyDescent="0.2">
      <c r="E10954" t="str">
        <v>218a</v>
      </c>
      <c r="F10954">
        <f t="shared" si="179"/>
        <v>218</v>
      </c>
    </row>
    <row r="10955" spans="5:6" x14ac:dyDescent="0.2">
      <c r="E10955" t="str">
        <v>218a</v>
      </c>
      <c r="F10955">
        <f t="shared" si="179"/>
        <v>218</v>
      </c>
    </row>
    <row r="10956" spans="5:6" x14ac:dyDescent="0.2">
      <c r="E10956" t="str">
        <v>218a</v>
      </c>
      <c r="F10956">
        <f t="shared" si="179"/>
        <v>218</v>
      </c>
    </row>
    <row r="10957" spans="5:6" x14ac:dyDescent="0.2">
      <c r="E10957" t="str">
        <v>218a</v>
      </c>
      <c r="F10957">
        <f t="shared" si="179"/>
        <v>218</v>
      </c>
    </row>
    <row r="10958" spans="5:6" x14ac:dyDescent="0.2">
      <c r="E10958" t="str">
        <v>218a</v>
      </c>
      <c r="F10958">
        <f t="shared" si="179"/>
        <v>218</v>
      </c>
    </row>
    <row r="10959" spans="5:6" x14ac:dyDescent="0.2">
      <c r="E10959" t="str">
        <v>218a</v>
      </c>
      <c r="F10959">
        <f t="shared" si="179"/>
        <v>218</v>
      </c>
    </row>
    <row r="10960" spans="5:6" x14ac:dyDescent="0.2">
      <c r="E10960" t="str">
        <v>218a</v>
      </c>
      <c r="F10960">
        <f t="shared" si="179"/>
        <v>218</v>
      </c>
    </row>
    <row r="10961" spans="5:6" x14ac:dyDescent="0.2">
      <c r="E10961" t="str">
        <v>218a</v>
      </c>
      <c r="F10961">
        <f t="shared" si="179"/>
        <v>218</v>
      </c>
    </row>
    <row r="10962" spans="5:6" x14ac:dyDescent="0.2">
      <c r="E10962" t="str">
        <v>218a</v>
      </c>
      <c r="F10962">
        <f t="shared" si="179"/>
        <v>218</v>
      </c>
    </row>
    <row r="10963" spans="5:6" x14ac:dyDescent="0.2">
      <c r="E10963" t="str">
        <v>218a</v>
      </c>
      <c r="F10963">
        <f t="shared" si="179"/>
        <v>218</v>
      </c>
    </row>
    <row r="10964" spans="5:6" x14ac:dyDescent="0.2">
      <c r="E10964" t="str">
        <v>218a</v>
      </c>
      <c r="F10964">
        <f t="shared" si="179"/>
        <v>218</v>
      </c>
    </row>
    <row r="10965" spans="5:6" x14ac:dyDescent="0.2">
      <c r="E10965" t="str">
        <v>218a</v>
      </c>
      <c r="F10965">
        <f t="shared" si="179"/>
        <v>218</v>
      </c>
    </row>
    <row r="10966" spans="5:6" x14ac:dyDescent="0.2">
      <c r="E10966" t="str">
        <v>218a</v>
      </c>
      <c r="F10966">
        <f t="shared" si="179"/>
        <v>218</v>
      </c>
    </row>
    <row r="10967" spans="5:6" x14ac:dyDescent="0.2">
      <c r="E10967" t="str">
        <v>218a</v>
      </c>
      <c r="F10967">
        <f t="shared" si="179"/>
        <v>218</v>
      </c>
    </row>
    <row r="10968" spans="5:6" x14ac:dyDescent="0.2">
      <c r="E10968" t="str">
        <v>218a</v>
      </c>
      <c r="F10968">
        <f t="shared" si="179"/>
        <v>218</v>
      </c>
    </row>
    <row r="10969" spans="5:6" x14ac:dyDescent="0.2">
      <c r="E10969" t="str">
        <v>218a</v>
      </c>
      <c r="F10969">
        <f t="shared" si="179"/>
        <v>218</v>
      </c>
    </row>
    <row r="10970" spans="5:6" x14ac:dyDescent="0.2">
      <c r="E10970" t="str">
        <v>218a</v>
      </c>
      <c r="F10970">
        <f t="shared" si="179"/>
        <v>218</v>
      </c>
    </row>
    <row r="10971" spans="5:6" x14ac:dyDescent="0.2">
      <c r="E10971" t="str">
        <v>218a</v>
      </c>
      <c r="F10971">
        <f t="shared" si="179"/>
        <v>218</v>
      </c>
    </row>
    <row r="10972" spans="5:6" x14ac:dyDescent="0.2">
      <c r="E10972" t="str">
        <v>218a</v>
      </c>
      <c r="F10972">
        <f t="shared" si="179"/>
        <v>218</v>
      </c>
    </row>
    <row r="10973" spans="5:6" x14ac:dyDescent="0.2">
      <c r="E10973" t="str">
        <v>218a</v>
      </c>
      <c r="F10973">
        <f t="shared" si="179"/>
        <v>218</v>
      </c>
    </row>
    <row r="10974" spans="5:6" x14ac:dyDescent="0.2">
      <c r="E10974" t="str">
        <v>218a</v>
      </c>
      <c r="F10974">
        <f t="shared" si="179"/>
        <v>218</v>
      </c>
    </row>
    <row r="10975" spans="5:6" x14ac:dyDescent="0.2">
      <c r="E10975" t="str">
        <v>218a</v>
      </c>
      <c r="F10975">
        <f t="shared" si="179"/>
        <v>218</v>
      </c>
    </row>
    <row r="10976" spans="5:6" x14ac:dyDescent="0.2">
      <c r="E10976" t="str">
        <v>218a</v>
      </c>
      <c r="F10976">
        <f t="shared" si="179"/>
        <v>218</v>
      </c>
    </row>
    <row r="10977" spans="5:6" x14ac:dyDescent="0.2">
      <c r="E10977" t="str">
        <v>218a</v>
      </c>
      <c r="F10977">
        <f t="shared" si="179"/>
        <v>218</v>
      </c>
    </row>
    <row r="10978" spans="5:6" x14ac:dyDescent="0.2">
      <c r="E10978" t="str">
        <v>218a</v>
      </c>
      <c r="F10978">
        <f t="shared" si="179"/>
        <v>218</v>
      </c>
    </row>
    <row r="10979" spans="5:6" x14ac:dyDescent="0.2">
      <c r="E10979" t="str">
        <v>218a</v>
      </c>
      <c r="F10979">
        <f t="shared" si="179"/>
        <v>218</v>
      </c>
    </row>
    <row r="10980" spans="5:6" x14ac:dyDescent="0.2">
      <c r="E10980" t="str">
        <v>218a</v>
      </c>
      <c r="F10980">
        <f t="shared" si="179"/>
        <v>218</v>
      </c>
    </row>
    <row r="10981" spans="5:6" x14ac:dyDescent="0.2">
      <c r="E10981" t="str">
        <v>218a</v>
      </c>
      <c r="F10981">
        <f t="shared" si="179"/>
        <v>218</v>
      </c>
    </row>
    <row r="10982" spans="5:6" x14ac:dyDescent="0.2">
      <c r="E10982" t="str">
        <v>218a</v>
      </c>
      <c r="F10982">
        <f t="shared" si="179"/>
        <v>218</v>
      </c>
    </row>
    <row r="10983" spans="5:6" x14ac:dyDescent="0.2">
      <c r="E10983" t="str">
        <v>218a</v>
      </c>
      <c r="F10983">
        <f t="shared" si="179"/>
        <v>218</v>
      </c>
    </row>
    <row r="10984" spans="5:6" x14ac:dyDescent="0.2">
      <c r="E10984" t="str">
        <v>218b</v>
      </c>
      <c r="F10984">
        <f t="shared" si="179"/>
        <v>218</v>
      </c>
    </row>
    <row r="10985" spans="5:6" x14ac:dyDescent="0.2">
      <c r="E10985" t="str">
        <v>218b</v>
      </c>
      <c r="F10985">
        <f t="shared" si="179"/>
        <v>218</v>
      </c>
    </row>
    <row r="10986" spans="5:6" x14ac:dyDescent="0.2">
      <c r="E10986" t="str">
        <v>218b</v>
      </c>
      <c r="F10986">
        <f t="shared" si="179"/>
        <v>218</v>
      </c>
    </row>
    <row r="10987" spans="5:6" x14ac:dyDescent="0.2">
      <c r="E10987" t="str">
        <v>218b</v>
      </c>
      <c r="F10987">
        <f t="shared" si="179"/>
        <v>218</v>
      </c>
    </row>
    <row r="10988" spans="5:6" x14ac:dyDescent="0.2">
      <c r="E10988" t="str">
        <v>218b</v>
      </c>
      <c r="F10988">
        <f t="shared" si="179"/>
        <v>218</v>
      </c>
    </row>
    <row r="10989" spans="5:6" x14ac:dyDescent="0.2">
      <c r="E10989" t="str">
        <v>218b</v>
      </c>
      <c r="F10989">
        <f t="shared" si="179"/>
        <v>218</v>
      </c>
    </row>
    <row r="10990" spans="5:6" x14ac:dyDescent="0.2">
      <c r="E10990" t="str">
        <v>218b</v>
      </c>
      <c r="F10990">
        <f t="shared" si="179"/>
        <v>218</v>
      </c>
    </row>
    <row r="10991" spans="5:6" x14ac:dyDescent="0.2">
      <c r="E10991" t="str">
        <v>218b</v>
      </c>
      <c r="F10991">
        <f t="shared" si="179"/>
        <v>218</v>
      </c>
    </row>
    <row r="10992" spans="5:6" x14ac:dyDescent="0.2">
      <c r="E10992" t="str">
        <v>218b</v>
      </c>
      <c r="F10992">
        <f t="shared" si="179"/>
        <v>218</v>
      </c>
    </row>
    <row r="10993" spans="5:6" x14ac:dyDescent="0.2">
      <c r="E10993" t="str">
        <v>218b</v>
      </c>
      <c r="F10993">
        <f t="shared" si="179"/>
        <v>218</v>
      </c>
    </row>
    <row r="10994" spans="5:6" x14ac:dyDescent="0.2">
      <c r="E10994" t="str">
        <v>218b</v>
      </c>
      <c r="F10994">
        <f t="shared" si="179"/>
        <v>218</v>
      </c>
    </row>
    <row r="10995" spans="5:6" x14ac:dyDescent="0.2">
      <c r="E10995" t="str">
        <v>218b</v>
      </c>
      <c r="F10995">
        <f t="shared" si="179"/>
        <v>218</v>
      </c>
    </row>
    <row r="10996" spans="5:6" x14ac:dyDescent="0.2">
      <c r="E10996" t="str">
        <v>218b</v>
      </c>
      <c r="F10996">
        <f t="shared" si="179"/>
        <v>218</v>
      </c>
    </row>
    <row r="10997" spans="5:6" x14ac:dyDescent="0.2">
      <c r="E10997" t="str">
        <v>218b</v>
      </c>
      <c r="F10997">
        <f t="shared" si="179"/>
        <v>218</v>
      </c>
    </row>
    <row r="10998" spans="5:6" x14ac:dyDescent="0.2">
      <c r="E10998" t="str">
        <v>218b</v>
      </c>
      <c r="F10998">
        <f t="shared" si="179"/>
        <v>218</v>
      </c>
    </row>
    <row r="10999" spans="5:6" x14ac:dyDescent="0.2">
      <c r="E10999" t="str">
        <v>218b</v>
      </c>
      <c r="F10999">
        <f t="shared" si="179"/>
        <v>218</v>
      </c>
    </row>
    <row r="11000" spans="5:6" x14ac:dyDescent="0.2">
      <c r="E11000" t="str">
        <v>218b</v>
      </c>
      <c r="F11000">
        <f t="shared" si="179"/>
        <v>218</v>
      </c>
    </row>
    <row r="11001" spans="5:6" x14ac:dyDescent="0.2">
      <c r="E11001" t="str">
        <v>218b</v>
      </c>
      <c r="F11001">
        <f t="shared" si="179"/>
        <v>218</v>
      </c>
    </row>
    <row r="11002" spans="5:6" x14ac:dyDescent="0.2">
      <c r="E11002" t="str">
        <v>218b</v>
      </c>
      <c r="F11002">
        <f t="shared" si="179"/>
        <v>218</v>
      </c>
    </row>
    <row r="11003" spans="5:6" x14ac:dyDescent="0.2">
      <c r="E11003" t="str">
        <v>218b</v>
      </c>
      <c r="F11003">
        <f t="shared" si="179"/>
        <v>218</v>
      </c>
    </row>
    <row r="11004" spans="5:6" x14ac:dyDescent="0.2">
      <c r="E11004" t="str">
        <v>218b</v>
      </c>
      <c r="F11004">
        <f t="shared" si="179"/>
        <v>218</v>
      </c>
    </row>
    <row r="11005" spans="5:6" x14ac:dyDescent="0.2">
      <c r="E11005" t="str">
        <v>218b</v>
      </c>
      <c r="F11005">
        <f t="shared" si="179"/>
        <v>218</v>
      </c>
    </row>
    <row r="11006" spans="5:6" x14ac:dyDescent="0.2">
      <c r="E11006" t="str">
        <v>218b</v>
      </c>
      <c r="F11006">
        <f t="shared" si="179"/>
        <v>218</v>
      </c>
    </row>
    <row r="11007" spans="5:6" x14ac:dyDescent="0.2">
      <c r="E11007" t="str">
        <v>218b</v>
      </c>
      <c r="F11007">
        <f t="shared" si="179"/>
        <v>218</v>
      </c>
    </row>
    <row r="11008" spans="5:6" x14ac:dyDescent="0.2">
      <c r="E11008" t="str">
        <v>218b</v>
      </c>
      <c r="F11008">
        <f t="shared" si="179"/>
        <v>218</v>
      </c>
    </row>
    <row r="11009" spans="5:6" x14ac:dyDescent="0.2">
      <c r="E11009" t="str">
        <v>218b</v>
      </c>
      <c r="F11009">
        <f t="shared" si="179"/>
        <v>218</v>
      </c>
    </row>
    <row r="11010" spans="5:6" x14ac:dyDescent="0.2">
      <c r="E11010" t="str">
        <v>218b</v>
      </c>
      <c r="F11010">
        <f t="shared" si="179"/>
        <v>218</v>
      </c>
    </row>
    <row r="11011" spans="5:6" x14ac:dyDescent="0.2">
      <c r="E11011" t="str">
        <v>218b</v>
      </c>
      <c r="F11011">
        <f t="shared" ref="F11011:F11074" si="180">VALUE(LEFT(E11011,LEN(E11011)-1))</f>
        <v>218</v>
      </c>
    </row>
    <row r="11012" spans="5:6" x14ac:dyDescent="0.2">
      <c r="E11012" t="str">
        <v>218b</v>
      </c>
      <c r="F11012">
        <f t="shared" si="180"/>
        <v>218</v>
      </c>
    </row>
    <row r="11013" spans="5:6" x14ac:dyDescent="0.2">
      <c r="E11013" t="str">
        <v>218b</v>
      </c>
      <c r="F11013">
        <f t="shared" si="180"/>
        <v>218</v>
      </c>
    </row>
    <row r="11014" spans="5:6" x14ac:dyDescent="0.2">
      <c r="E11014" t="str">
        <v>218b</v>
      </c>
      <c r="F11014">
        <f t="shared" si="180"/>
        <v>218</v>
      </c>
    </row>
    <row r="11015" spans="5:6" x14ac:dyDescent="0.2">
      <c r="E11015" t="str">
        <v>218b</v>
      </c>
      <c r="F11015">
        <f t="shared" si="180"/>
        <v>218</v>
      </c>
    </row>
    <row r="11016" spans="5:6" x14ac:dyDescent="0.2">
      <c r="E11016" t="str">
        <v>218b</v>
      </c>
      <c r="F11016">
        <f t="shared" si="180"/>
        <v>218</v>
      </c>
    </row>
    <row r="11017" spans="5:6" x14ac:dyDescent="0.2">
      <c r="E11017" t="str">
        <v>218b</v>
      </c>
      <c r="F11017">
        <f t="shared" si="180"/>
        <v>218</v>
      </c>
    </row>
    <row r="11018" spans="5:6" x14ac:dyDescent="0.2">
      <c r="E11018" t="str">
        <v>218b</v>
      </c>
      <c r="F11018">
        <f t="shared" si="180"/>
        <v>218</v>
      </c>
    </row>
    <row r="11019" spans="5:6" x14ac:dyDescent="0.2">
      <c r="E11019" t="str">
        <v>218b</v>
      </c>
      <c r="F11019">
        <f t="shared" si="180"/>
        <v>218</v>
      </c>
    </row>
    <row r="11020" spans="5:6" x14ac:dyDescent="0.2">
      <c r="E11020" t="str">
        <v>218b</v>
      </c>
      <c r="F11020">
        <f t="shared" si="180"/>
        <v>218</v>
      </c>
    </row>
    <row r="11021" spans="5:6" x14ac:dyDescent="0.2">
      <c r="E11021" t="str">
        <v>218b</v>
      </c>
      <c r="F11021">
        <f t="shared" si="180"/>
        <v>218</v>
      </c>
    </row>
    <row r="11022" spans="5:6" x14ac:dyDescent="0.2">
      <c r="E11022" t="str">
        <v>218b</v>
      </c>
      <c r="F11022">
        <f t="shared" si="180"/>
        <v>218</v>
      </c>
    </row>
    <row r="11023" spans="5:6" x14ac:dyDescent="0.2">
      <c r="E11023" t="str">
        <v>218b</v>
      </c>
      <c r="F11023">
        <f t="shared" si="180"/>
        <v>218</v>
      </c>
    </row>
    <row r="11024" spans="5:6" x14ac:dyDescent="0.2">
      <c r="E11024" t="str">
        <v>218b</v>
      </c>
      <c r="F11024">
        <f t="shared" si="180"/>
        <v>218</v>
      </c>
    </row>
    <row r="11025" spans="5:6" x14ac:dyDescent="0.2">
      <c r="E11025" t="str">
        <v>218b</v>
      </c>
      <c r="F11025">
        <f t="shared" si="180"/>
        <v>218</v>
      </c>
    </row>
    <row r="11026" spans="5:6" x14ac:dyDescent="0.2">
      <c r="E11026" t="str">
        <v>218b</v>
      </c>
      <c r="F11026">
        <f t="shared" si="180"/>
        <v>218</v>
      </c>
    </row>
    <row r="11027" spans="5:6" x14ac:dyDescent="0.2">
      <c r="E11027" t="str">
        <v>218b</v>
      </c>
      <c r="F11027">
        <f t="shared" si="180"/>
        <v>218</v>
      </c>
    </row>
    <row r="11028" spans="5:6" x14ac:dyDescent="0.2">
      <c r="E11028" t="str">
        <v>218b</v>
      </c>
      <c r="F11028">
        <f t="shared" si="180"/>
        <v>218</v>
      </c>
    </row>
    <row r="11029" spans="5:6" x14ac:dyDescent="0.2">
      <c r="E11029" t="str">
        <v>218b</v>
      </c>
      <c r="F11029">
        <f t="shared" si="180"/>
        <v>218</v>
      </c>
    </row>
    <row r="11030" spans="5:6" x14ac:dyDescent="0.2">
      <c r="E11030" t="str">
        <v>218b</v>
      </c>
      <c r="F11030">
        <f t="shared" si="180"/>
        <v>218</v>
      </c>
    </row>
    <row r="11031" spans="5:6" x14ac:dyDescent="0.2">
      <c r="E11031" t="str">
        <v>218b</v>
      </c>
      <c r="F11031">
        <f t="shared" si="180"/>
        <v>218</v>
      </c>
    </row>
    <row r="11032" spans="5:6" x14ac:dyDescent="0.2">
      <c r="E11032" t="str">
        <v>218b</v>
      </c>
      <c r="F11032">
        <f t="shared" si="180"/>
        <v>218</v>
      </c>
    </row>
    <row r="11033" spans="5:6" x14ac:dyDescent="0.2">
      <c r="E11033" t="str">
        <v>218b</v>
      </c>
      <c r="F11033">
        <f t="shared" si="180"/>
        <v>218</v>
      </c>
    </row>
    <row r="11034" spans="5:6" x14ac:dyDescent="0.2">
      <c r="E11034" t="str">
        <v>218b</v>
      </c>
      <c r="F11034">
        <f t="shared" si="180"/>
        <v>218</v>
      </c>
    </row>
    <row r="11035" spans="5:6" x14ac:dyDescent="0.2">
      <c r="E11035" t="str">
        <v>218b</v>
      </c>
      <c r="F11035">
        <f t="shared" si="180"/>
        <v>218</v>
      </c>
    </row>
    <row r="11036" spans="5:6" x14ac:dyDescent="0.2">
      <c r="E11036" t="str">
        <v>218b</v>
      </c>
      <c r="F11036">
        <f t="shared" si="180"/>
        <v>218</v>
      </c>
    </row>
    <row r="11037" spans="5:6" x14ac:dyDescent="0.2">
      <c r="E11037" t="str">
        <v>218b</v>
      </c>
      <c r="F11037">
        <f t="shared" si="180"/>
        <v>218</v>
      </c>
    </row>
    <row r="11038" spans="5:6" x14ac:dyDescent="0.2">
      <c r="E11038" t="str">
        <v>218b</v>
      </c>
      <c r="F11038">
        <f t="shared" si="180"/>
        <v>218</v>
      </c>
    </row>
    <row r="11039" spans="5:6" x14ac:dyDescent="0.2">
      <c r="E11039" t="str">
        <v>218b</v>
      </c>
      <c r="F11039">
        <f t="shared" si="180"/>
        <v>218</v>
      </c>
    </row>
    <row r="11040" spans="5:6" x14ac:dyDescent="0.2">
      <c r="E11040" t="str">
        <v>218b</v>
      </c>
      <c r="F11040">
        <f t="shared" si="180"/>
        <v>218</v>
      </c>
    </row>
    <row r="11041" spans="5:6" x14ac:dyDescent="0.2">
      <c r="E11041" t="str">
        <v>218b</v>
      </c>
      <c r="F11041">
        <f t="shared" si="180"/>
        <v>218</v>
      </c>
    </row>
    <row r="11042" spans="5:6" x14ac:dyDescent="0.2">
      <c r="E11042" t="str">
        <v>218b</v>
      </c>
      <c r="F11042">
        <f t="shared" si="180"/>
        <v>218</v>
      </c>
    </row>
    <row r="11043" spans="5:6" x14ac:dyDescent="0.2">
      <c r="E11043" t="str">
        <v>218b</v>
      </c>
      <c r="F11043">
        <f t="shared" si="180"/>
        <v>218</v>
      </c>
    </row>
    <row r="11044" spans="5:6" x14ac:dyDescent="0.2">
      <c r="E11044" t="str">
        <v>218b</v>
      </c>
      <c r="F11044">
        <f t="shared" si="180"/>
        <v>218</v>
      </c>
    </row>
    <row r="11045" spans="5:6" x14ac:dyDescent="0.2">
      <c r="E11045" t="str">
        <v>218b</v>
      </c>
      <c r="F11045">
        <f t="shared" si="180"/>
        <v>218</v>
      </c>
    </row>
    <row r="11046" spans="5:6" x14ac:dyDescent="0.2">
      <c r="E11046" t="str">
        <v>218b</v>
      </c>
      <c r="F11046">
        <f t="shared" si="180"/>
        <v>218</v>
      </c>
    </row>
    <row r="11047" spans="5:6" x14ac:dyDescent="0.2">
      <c r="E11047" t="str">
        <v>218b</v>
      </c>
      <c r="F11047">
        <f t="shared" si="180"/>
        <v>218</v>
      </c>
    </row>
    <row r="11048" spans="5:6" x14ac:dyDescent="0.2">
      <c r="E11048" t="str">
        <v>218b</v>
      </c>
      <c r="F11048">
        <f t="shared" si="180"/>
        <v>218</v>
      </c>
    </row>
    <row r="11049" spans="5:6" x14ac:dyDescent="0.2">
      <c r="E11049" t="str">
        <v>218b</v>
      </c>
      <c r="F11049">
        <f t="shared" si="180"/>
        <v>218</v>
      </c>
    </row>
    <row r="11050" spans="5:6" x14ac:dyDescent="0.2">
      <c r="E11050" t="str">
        <v>218b</v>
      </c>
      <c r="F11050">
        <f t="shared" si="180"/>
        <v>218</v>
      </c>
    </row>
    <row r="11051" spans="5:6" x14ac:dyDescent="0.2">
      <c r="E11051" t="str">
        <v>218b</v>
      </c>
      <c r="F11051">
        <f t="shared" si="180"/>
        <v>218</v>
      </c>
    </row>
    <row r="11052" spans="5:6" x14ac:dyDescent="0.2">
      <c r="E11052" t="str">
        <v>218b</v>
      </c>
      <c r="F11052">
        <f t="shared" si="180"/>
        <v>218</v>
      </c>
    </row>
    <row r="11053" spans="5:6" x14ac:dyDescent="0.2">
      <c r="E11053" t="str">
        <v>218b</v>
      </c>
      <c r="F11053">
        <f t="shared" si="180"/>
        <v>218</v>
      </c>
    </row>
    <row r="11054" spans="5:6" x14ac:dyDescent="0.2">
      <c r="E11054" t="str">
        <v>219a</v>
      </c>
      <c r="F11054">
        <f t="shared" si="180"/>
        <v>219</v>
      </c>
    </row>
    <row r="11055" spans="5:6" x14ac:dyDescent="0.2">
      <c r="E11055" t="str">
        <v>219a</v>
      </c>
      <c r="F11055">
        <f t="shared" si="180"/>
        <v>219</v>
      </c>
    </row>
    <row r="11056" spans="5:6" x14ac:dyDescent="0.2">
      <c r="E11056" t="str">
        <v>219a</v>
      </c>
      <c r="F11056">
        <f t="shared" si="180"/>
        <v>219</v>
      </c>
    </row>
    <row r="11057" spans="5:6" x14ac:dyDescent="0.2">
      <c r="E11057" t="str">
        <v>219a</v>
      </c>
      <c r="F11057">
        <f t="shared" si="180"/>
        <v>219</v>
      </c>
    </row>
    <row r="11058" spans="5:6" x14ac:dyDescent="0.2">
      <c r="E11058" t="str">
        <v>219a</v>
      </c>
      <c r="F11058">
        <f t="shared" si="180"/>
        <v>219</v>
      </c>
    </row>
    <row r="11059" spans="5:6" x14ac:dyDescent="0.2">
      <c r="E11059" t="str">
        <v>219a</v>
      </c>
      <c r="F11059">
        <f t="shared" si="180"/>
        <v>219</v>
      </c>
    </row>
    <row r="11060" spans="5:6" x14ac:dyDescent="0.2">
      <c r="E11060" t="str">
        <v>219a</v>
      </c>
      <c r="F11060">
        <f t="shared" si="180"/>
        <v>219</v>
      </c>
    </row>
    <row r="11061" spans="5:6" x14ac:dyDescent="0.2">
      <c r="E11061" t="str">
        <v>219a</v>
      </c>
      <c r="F11061">
        <f t="shared" si="180"/>
        <v>219</v>
      </c>
    </row>
    <row r="11062" spans="5:6" x14ac:dyDescent="0.2">
      <c r="E11062" t="str">
        <v>219a</v>
      </c>
      <c r="F11062">
        <f t="shared" si="180"/>
        <v>219</v>
      </c>
    </row>
    <row r="11063" spans="5:6" x14ac:dyDescent="0.2">
      <c r="E11063" t="str">
        <v>219a</v>
      </c>
      <c r="F11063">
        <f t="shared" si="180"/>
        <v>219</v>
      </c>
    </row>
    <row r="11064" spans="5:6" x14ac:dyDescent="0.2">
      <c r="E11064" t="str">
        <v>219a</v>
      </c>
      <c r="F11064">
        <f t="shared" si="180"/>
        <v>219</v>
      </c>
    </row>
    <row r="11065" spans="5:6" x14ac:dyDescent="0.2">
      <c r="E11065" t="str">
        <v>219a</v>
      </c>
      <c r="F11065">
        <f t="shared" si="180"/>
        <v>219</v>
      </c>
    </row>
    <row r="11066" spans="5:6" x14ac:dyDescent="0.2">
      <c r="E11066" t="str">
        <v>219a</v>
      </c>
      <c r="F11066">
        <f t="shared" si="180"/>
        <v>219</v>
      </c>
    </row>
    <row r="11067" spans="5:6" x14ac:dyDescent="0.2">
      <c r="E11067" t="str">
        <v>219a</v>
      </c>
      <c r="F11067">
        <f t="shared" si="180"/>
        <v>219</v>
      </c>
    </row>
    <row r="11068" spans="5:6" x14ac:dyDescent="0.2">
      <c r="E11068" t="str">
        <v>219a</v>
      </c>
      <c r="F11068">
        <f t="shared" si="180"/>
        <v>219</v>
      </c>
    </row>
    <row r="11069" spans="5:6" x14ac:dyDescent="0.2">
      <c r="E11069" t="str">
        <v>219a</v>
      </c>
      <c r="F11069">
        <f t="shared" si="180"/>
        <v>219</v>
      </c>
    </row>
    <row r="11070" spans="5:6" x14ac:dyDescent="0.2">
      <c r="E11070" t="str">
        <v>219a</v>
      </c>
      <c r="F11070">
        <f t="shared" si="180"/>
        <v>219</v>
      </c>
    </row>
    <row r="11071" spans="5:6" x14ac:dyDescent="0.2">
      <c r="E11071" t="str">
        <v>219a</v>
      </c>
      <c r="F11071">
        <f t="shared" si="180"/>
        <v>219</v>
      </c>
    </row>
    <row r="11072" spans="5:6" x14ac:dyDescent="0.2">
      <c r="E11072" t="str">
        <v>219a</v>
      </c>
      <c r="F11072">
        <f t="shared" si="180"/>
        <v>219</v>
      </c>
    </row>
    <row r="11073" spans="5:6" x14ac:dyDescent="0.2">
      <c r="E11073" t="str">
        <v>219a</v>
      </c>
      <c r="F11073">
        <f t="shared" si="180"/>
        <v>219</v>
      </c>
    </row>
    <row r="11074" spans="5:6" x14ac:dyDescent="0.2">
      <c r="E11074" t="str">
        <v>219a</v>
      </c>
      <c r="F11074">
        <f t="shared" si="180"/>
        <v>219</v>
      </c>
    </row>
    <row r="11075" spans="5:6" x14ac:dyDescent="0.2">
      <c r="E11075" t="str">
        <v>219a</v>
      </c>
      <c r="F11075">
        <f t="shared" ref="F11075:F11138" si="181">VALUE(LEFT(E11075,LEN(E11075)-1))</f>
        <v>219</v>
      </c>
    </row>
    <row r="11076" spans="5:6" x14ac:dyDescent="0.2">
      <c r="E11076" t="str">
        <v>219a</v>
      </c>
      <c r="F11076">
        <f t="shared" si="181"/>
        <v>219</v>
      </c>
    </row>
    <row r="11077" spans="5:6" x14ac:dyDescent="0.2">
      <c r="E11077" t="str">
        <v>219a</v>
      </c>
      <c r="F11077">
        <f t="shared" si="181"/>
        <v>219</v>
      </c>
    </row>
    <row r="11078" spans="5:6" x14ac:dyDescent="0.2">
      <c r="E11078" t="str">
        <v>219a</v>
      </c>
      <c r="F11078">
        <f t="shared" si="181"/>
        <v>219</v>
      </c>
    </row>
    <row r="11079" spans="5:6" x14ac:dyDescent="0.2">
      <c r="E11079" t="str">
        <v>219a</v>
      </c>
      <c r="F11079">
        <f t="shared" si="181"/>
        <v>219</v>
      </c>
    </row>
    <row r="11080" spans="5:6" x14ac:dyDescent="0.2">
      <c r="E11080" t="str">
        <v>219a</v>
      </c>
      <c r="F11080">
        <f t="shared" si="181"/>
        <v>219</v>
      </c>
    </row>
    <row r="11081" spans="5:6" x14ac:dyDescent="0.2">
      <c r="E11081" t="str">
        <v>219a</v>
      </c>
      <c r="F11081">
        <f t="shared" si="181"/>
        <v>219</v>
      </c>
    </row>
    <row r="11082" spans="5:6" x14ac:dyDescent="0.2">
      <c r="E11082" t="str">
        <v>219a</v>
      </c>
      <c r="F11082">
        <f t="shared" si="181"/>
        <v>219</v>
      </c>
    </row>
    <row r="11083" spans="5:6" x14ac:dyDescent="0.2">
      <c r="E11083" t="str">
        <v>219a</v>
      </c>
      <c r="F11083">
        <f t="shared" si="181"/>
        <v>219</v>
      </c>
    </row>
    <row r="11084" spans="5:6" x14ac:dyDescent="0.2">
      <c r="E11084" t="str">
        <v>219a</v>
      </c>
      <c r="F11084">
        <f t="shared" si="181"/>
        <v>219</v>
      </c>
    </row>
    <row r="11085" spans="5:6" x14ac:dyDescent="0.2">
      <c r="E11085" t="str">
        <v>219a</v>
      </c>
      <c r="F11085">
        <f t="shared" si="181"/>
        <v>219</v>
      </c>
    </row>
    <row r="11086" spans="5:6" x14ac:dyDescent="0.2">
      <c r="E11086" t="str">
        <v>219a</v>
      </c>
      <c r="F11086">
        <f t="shared" si="181"/>
        <v>219</v>
      </c>
    </row>
    <row r="11087" spans="5:6" x14ac:dyDescent="0.2">
      <c r="E11087" t="str">
        <v>219a</v>
      </c>
      <c r="F11087">
        <f t="shared" si="181"/>
        <v>219</v>
      </c>
    </row>
    <row r="11088" spans="5:6" x14ac:dyDescent="0.2">
      <c r="E11088" t="str">
        <v>219a</v>
      </c>
      <c r="F11088">
        <f t="shared" si="181"/>
        <v>219</v>
      </c>
    </row>
    <row r="11089" spans="5:6" x14ac:dyDescent="0.2">
      <c r="E11089" t="str">
        <v>219a</v>
      </c>
      <c r="F11089">
        <f t="shared" si="181"/>
        <v>219</v>
      </c>
    </row>
    <row r="11090" spans="5:6" x14ac:dyDescent="0.2">
      <c r="E11090" t="str">
        <v>219a</v>
      </c>
      <c r="F11090">
        <f t="shared" si="181"/>
        <v>219</v>
      </c>
    </row>
    <row r="11091" spans="5:6" x14ac:dyDescent="0.2">
      <c r="E11091" t="str">
        <v>219a</v>
      </c>
      <c r="F11091">
        <f t="shared" si="181"/>
        <v>219</v>
      </c>
    </row>
    <row r="11092" spans="5:6" x14ac:dyDescent="0.2">
      <c r="E11092" t="str">
        <v>219a</v>
      </c>
      <c r="F11092">
        <f t="shared" si="181"/>
        <v>219</v>
      </c>
    </row>
    <row r="11093" spans="5:6" x14ac:dyDescent="0.2">
      <c r="E11093" t="str">
        <v>219a</v>
      </c>
      <c r="F11093">
        <f t="shared" si="181"/>
        <v>219</v>
      </c>
    </row>
    <row r="11094" spans="5:6" x14ac:dyDescent="0.2">
      <c r="E11094" t="str">
        <v>219a</v>
      </c>
      <c r="F11094">
        <f t="shared" si="181"/>
        <v>219</v>
      </c>
    </row>
    <row r="11095" spans="5:6" x14ac:dyDescent="0.2">
      <c r="E11095" t="str">
        <v>219a</v>
      </c>
      <c r="F11095">
        <f t="shared" si="181"/>
        <v>219</v>
      </c>
    </row>
    <row r="11096" spans="5:6" x14ac:dyDescent="0.2">
      <c r="E11096" t="str">
        <v>219a</v>
      </c>
      <c r="F11096">
        <f t="shared" si="181"/>
        <v>219</v>
      </c>
    </row>
    <row r="11097" spans="5:6" x14ac:dyDescent="0.2">
      <c r="E11097" t="str">
        <v>219a</v>
      </c>
      <c r="F11097">
        <f t="shared" si="181"/>
        <v>219</v>
      </c>
    </row>
    <row r="11098" spans="5:6" x14ac:dyDescent="0.2">
      <c r="E11098" t="str">
        <v>219a</v>
      </c>
      <c r="F11098">
        <f t="shared" si="181"/>
        <v>219</v>
      </c>
    </row>
    <row r="11099" spans="5:6" x14ac:dyDescent="0.2">
      <c r="E11099" t="str">
        <v>219a</v>
      </c>
      <c r="F11099">
        <f t="shared" si="181"/>
        <v>219</v>
      </c>
    </row>
    <row r="11100" spans="5:6" x14ac:dyDescent="0.2">
      <c r="E11100" t="str">
        <v>219a</v>
      </c>
      <c r="F11100">
        <f t="shared" si="181"/>
        <v>219</v>
      </c>
    </row>
    <row r="11101" spans="5:6" x14ac:dyDescent="0.2">
      <c r="E11101" t="str">
        <v>219a</v>
      </c>
      <c r="F11101">
        <f t="shared" si="181"/>
        <v>219</v>
      </c>
    </row>
    <row r="11102" spans="5:6" x14ac:dyDescent="0.2">
      <c r="E11102" t="str">
        <v>219a</v>
      </c>
      <c r="F11102">
        <f t="shared" si="181"/>
        <v>219</v>
      </c>
    </row>
    <row r="11103" spans="5:6" x14ac:dyDescent="0.2">
      <c r="E11103" t="str">
        <v>219a</v>
      </c>
      <c r="F11103">
        <f t="shared" si="181"/>
        <v>219</v>
      </c>
    </row>
    <row r="11104" spans="5:6" x14ac:dyDescent="0.2">
      <c r="E11104" t="str">
        <v>219a</v>
      </c>
      <c r="F11104">
        <f t="shared" si="181"/>
        <v>219</v>
      </c>
    </row>
    <row r="11105" spans="5:6" x14ac:dyDescent="0.2">
      <c r="E11105" t="str">
        <v>219a</v>
      </c>
      <c r="F11105">
        <f t="shared" si="181"/>
        <v>219</v>
      </c>
    </row>
    <row r="11106" spans="5:6" x14ac:dyDescent="0.2">
      <c r="E11106" t="str">
        <v>219a</v>
      </c>
      <c r="F11106">
        <f t="shared" si="181"/>
        <v>219</v>
      </c>
    </row>
    <row r="11107" spans="5:6" x14ac:dyDescent="0.2">
      <c r="E11107" t="str">
        <v>219a</v>
      </c>
      <c r="F11107">
        <f t="shared" si="181"/>
        <v>219</v>
      </c>
    </row>
    <row r="11108" spans="5:6" x14ac:dyDescent="0.2">
      <c r="E11108" t="str">
        <v>219b</v>
      </c>
      <c r="F11108">
        <f t="shared" si="181"/>
        <v>219</v>
      </c>
    </row>
    <row r="11109" spans="5:6" x14ac:dyDescent="0.2">
      <c r="E11109" t="str">
        <v>219b</v>
      </c>
      <c r="F11109">
        <f t="shared" si="181"/>
        <v>219</v>
      </c>
    </row>
    <row r="11110" spans="5:6" x14ac:dyDescent="0.2">
      <c r="E11110" t="str">
        <v>219b</v>
      </c>
      <c r="F11110">
        <f t="shared" si="181"/>
        <v>219</v>
      </c>
    </row>
    <row r="11111" spans="5:6" x14ac:dyDescent="0.2">
      <c r="E11111" t="str">
        <v>219b</v>
      </c>
      <c r="F11111">
        <f t="shared" si="181"/>
        <v>219</v>
      </c>
    </row>
    <row r="11112" spans="5:6" x14ac:dyDescent="0.2">
      <c r="E11112" t="str">
        <v>219b</v>
      </c>
      <c r="F11112">
        <f t="shared" si="181"/>
        <v>219</v>
      </c>
    </row>
    <row r="11113" spans="5:6" x14ac:dyDescent="0.2">
      <c r="E11113" t="str">
        <v>219b</v>
      </c>
      <c r="F11113">
        <f t="shared" si="181"/>
        <v>219</v>
      </c>
    </row>
    <row r="11114" spans="5:6" x14ac:dyDescent="0.2">
      <c r="E11114" t="str">
        <v>219b</v>
      </c>
      <c r="F11114">
        <f t="shared" si="181"/>
        <v>219</v>
      </c>
    </row>
    <row r="11115" spans="5:6" x14ac:dyDescent="0.2">
      <c r="E11115" t="str">
        <v>219b</v>
      </c>
      <c r="F11115">
        <f t="shared" si="181"/>
        <v>219</v>
      </c>
    </row>
    <row r="11116" spans="5:6" x14ac:dyDescent="0.2">
      <c r="E11116" t="str">
        <v>219b</v>
      </c>
      <c r="F11116">
        <f t="shared" si="181"/>
        <v>219</v>
      </c>
    </row>
    <row r="11117" spans="5:6" x14ac:dyDescent="0.2">
      <c r="E11117" t="str">
        <v>219b</v>
      </c>
      <c r="F11117">
        <f t="shared" si="181"/>
        <v>219</v>
      </c>
    </row>
    <row r="11118" spans="5:6" x14ac:dyDescent="0.2">
      <c r="E11118" t="str">
        <v>219b</v>
      </c>
      <c r="F11118">
        <f t="shared" si="181"/>
        <v>219</v>
      </c>
    </row>
    <row r="11119" spans="5:6" x14ac:dyDescent="0.2">
      <c r="E11119" t="str">
        <v>219b</v>
      </c>
      <c r="F11119">
        <f t="shared" si="181"/>
        <v>219</v>
      </c>
    </row>
    <row r="11120" spans="5:6" x14ac:dyDescent="0.2">
      <c r="E11120" t="str">
        <v>219b</v>
      </c>
      <c r="F11120">
        <f t="shared" si="181"/>
        <v>219</v>
      </c>
    </row>
    <row r="11121" spans="5:6" x14ac:dyDescent="0.2">
      <c r="E11121" t="str">
        <v>219b</v>
      </c>
      <c r="F11121">
        <f t="shared" si="181"/>
        <v>219</v>
      </c>
    </row>
    <row r="11122" spans="5:6" x14ac:dyDescent="0.2">
      <c r="E11122" t="str">
        <v>219b</v>
      </c>
      <c r="F11122">
        <f t="shared" si="181"/>
        <v>219</v>
      </c>
    </row>
    <row r="11123" spans="5:6" x14ac:dyDescent="0.2">
      <c r="E11123" t="str">
        <v>219b</v>
      </c>
      <c r="F11123">
        <f t="shared" si="181"/>
        <v>219</v>
      </c>
    </row>
    <row r="11124" spans="5:6" x14ac:dyDescent="0.2">
      <c r="E11124" t="str">
        <v>219b</v>
      </c>
      <c r="F11124">
        <f t="shared" si="181"/>
        <v>219</v>
      </c>
    </row>
    <row r="11125" spans="5:6" x14ac:dyDescent="0.2">
      <c r="E11125" t="str">
        <v>219b</v>
      </c>
      <c r="F11125">
        <f t="shared" si="181"/>
        <v>219</v>
      </c>
    </row>
    <row r="11126" spans="5:6" x14ac:dyDescent="0.2">
      <c r="E11126" t="str">
        <v>219b</v>
      </c>
      <c r="F11126">
        <f t="shared" si="181"/>
        <v>219</v>
      </c>
    </row>
    <row r="11127" spans="5:6" x14ac:dyDescent="0.2">
      <c r="E11127" t="str">
        <v>219b</v>
      </c>
      <c r="F11127">
        <f t="shared" si="181"/>
        <v>219</v>
      </c>
    </row>
    <row r="11128" spans="5:6" x14ac:dyDescent="0.2">
      <c r="E11128" t="str">
        <v>219b</v>
      </c>
      <c r="F11128">
        <f t="shared" si="181"/>
        <v>219</v>
      </c>
    </row>
    <row r="11129" spans="5:6" x14ac:dyDescent="0.2">
      <c r="E11129" t="str">
        <v>219b</v>
      </c>
      <c r="F11129">
        <f t="shared" si="181"/>
        <v>219</v>
      </c>
    </row>
    <row r="11130" spans="5:6" x14ac:dyDescent="0.2">
      <c r="E11130" t="str">
        <v>219b</v>
      </c>
      <c r="F11130">
        <f t="shared" si="181"/>
        <v>219</v>
      </c>
    </row>
    <row r="11131" spans="5:6" x14ac:dyDescent="0.2">
      <c r="E11131" t="str">
        <v>219b</v>
      </c>
      <c r="F11131">
        <f t="shared" si="181"/>
        <v>219</v>
      </c>
    </row>
    <row r="11132" spans="5:6" x14ac:dyDescent="0.2">
      <c r="E11132" t="str">
        <v>219b</v>
      </c>
      <c r="F11132">
        <f t="shared" si="181"/>
        <v>219</v>
      </c>
    </row>
    <row r="11133" spans="5:6" x14ac:dyDescent="0.2">
      <c r="E11133" t="str">
        <v>219b</v>
      </c>
      <c r="F11133">
        <f t="shared" si="181"/>
        <v>219</v>
      </c>
    </row>
    <row r="11134" spans="5:6" x14ac:dyDescent="0.2">
      <c r="E11134" t="str">
        <v>219b</v>
      </c>
      <c r="F11134">
        <f t="shared" si="181"/>
        <v>219</v>
      </c>
    </row>
    <row r="11135" spans="5:6" x14ac:dyDescent="0.2">
      <c r="E11135" t="str">
        <v>219b</v>
      </c>
      <c r="F11135">
        <f t="shared" si="181"/>
        <v>219</v>
      </c>
    </row>
    <row r="11136" spans="5:6" x14ac:dyDescent="0.2">
      <c r="E11136" t="str">
        <v>219b</v>
      </c>
      <c r="F11136">
        <f t="shared" si="181"/>
        <v>219</v>
      </c>
    </row>
    <row r="11137" spans="5:6" x14ac:dyDescent="0.2">
      <c r="E11137" t="str">
        <v>219b</v>
      </c>
      <c r="F11137">
        <f t="shared" si="181"/>
        <v>219</v>
      </c>
    </row>
    <row r="11138" spans="5:6" x14ac:dyDescent="0.2">
      <c r="E11138" t="str">
        <v>219b</v>
      </c>
      <c r="F11138">
        <f t="shared" si="181"/>
        <v>219</v>
      </c>
    </row>
    <row r="11139" spans="5:6" x14ac:dyDescent="0.2">
      <c r="E11139" t="str">
        <v>219b</v>
      </c>
      <c r="F11139">
        <f t="shared" ref="F11139:F11202" si="182">VALUE(LEFT(E11139,LEN(E11139)-1))</f>
        <v>219</v>
      </c>
    </row>
    <row r="11140" spans="5:6" x14ac:dyDescent="0.2">
      <c r="E11140" t="str">
        <v>219b</v>
      </c>
      <c r="F11140">
        <f t="shared" si="182"/>
        <v>219</v>
      </c>
    </row>
    <row r="11141" spans="5:6" x14ac:dyDescent="0.2">
      <c r="E11141" t="str">
        <v>219b</v>
      </c>
      <c r="F11141">
        <f t="shared" si="182"/>
        <v>219</v>
      </c>
    </row>
    <row r="11142" spans="5:6" x14ac:dyDescent="0.2">
      <c r="E11142" t="str">
        <v>219b</v>
      </c>
      <c r="F11142">
        <f t="shared" si="182"/>
        <v>219</v>
      </c>
    </row>
    <row r="11143" spans="5:6" x14ac:dyDescent="0.2">
      <c r="E11143" t="str">
        <v>219b</v>
      </c>
      <c r="F11143">
        <f t="shared" si="182"/>
        <v>219</v>
      </c>
    </row>
    <row r="11144" spans="5:6" x14ac:dyDescent="0.2">
      <c r="E11144" t="str">
        <v>219b</v>
      </c>
      <c r="F11144">
        <f t="shared" si="182"/>
        <v>219</v>
      </c>
    </row>
    <row r="11145" spans="5:6" x14ac:dyDescent="0.2">
      <c r="E11145" t="str">
        <v>219b</v>
      </c>
      <c r="F11145">
        <f t="shared" si="182"/>
        <v>219</v>
      </c>
    </row>
    <row r="11146" spans="5:6" x14ac:dyDescent="0.2">
      <c r="E11146" t="str">
        <v>219b</v>
      </c>
      <c r="F11146">
        <f t="shared" si="182"/>
        <v>219</v>
      </c>
    </row>
    <row r="11147" spans="5:6" x14ac:dyDescent="0.2">
      <c r="E11147" t="str">
        <v>219b</v>
      </c>
      <c r="F11147">
        <f t="shared" si="182"/>
        <v>219</v>
      </c>
    </row>
    <row r="11148" spans="5:6" x14ac:dyDescent="0.2">
      <c r="E11148" t="str">
        <v>219b</v>
      </c>
      <c r="F11148">
        <f t="shared" si="182"/>
        <v>219</v>
      </c>
    </row>
    <row r="11149" spans="5:6" x14ac:dyDescent="0.2">
      <c r="E11149" t="str">
        <v>219b</v>
      </c>
      <c r="F11149">
        <f t="shared" si="182"/>
        <v>219</v>
      </c>
    </row>
    <row r="11150" spans="5:6" x14ac:dyDescent="0.2">
      <c r="E11150" t="str">
        <v>219b</v>
      </c>
      <c r="F11150">
        <f t="shared" si="182"/>
        <v>219</v>
      </c>
    </row>
    <row r="11151" spans="5:6" x14ac:dyDescent="0.2">
      <c r="E11151" t="str">
        <v>219b</v>
      </c>
      <c r="F11151">
        <f t="shared" si="182"/>
        <v>219</v>
      </c>
    </row>
    <row r="11152" spans="5:6" x14ac:dyDescent="0.2">
      <c r="E11152" t="str">
        <v>219b</v>
      </c>
      <c r="F11152">
        <f t="shared" si="182"/>
        <v>219</v>
      </c>
    </row>
    <row r="11153" spans="5:6" x14ac:dyDescent="0.2">
      <c r="E11153" t="str">
        <v>219b</v>
      </c>
      <c r="F11153">
        <f t="shared" si="182"/>
        <v>219</v>
      </c>
    </row>
    <row r="11154" spans="5:6" x14ac:dyDescent="0.2">
      <c r="E11154" t="str">
        <v>219b</v>
      </c>
      <c r="F11154">
        <f t="shared" si="182"/>
        <v>219</v>
      </c>
    </row>
    <row r="11155" spans="5:6" x14ac:dyDescent="0.2">
      <c r="E11155" t="str">
        <v>219b</v>
      </c>
      <c r="F11155">
        <f t="shared" si="182"/>
        <v>219</v>
      </c>
    </row>
    <row r="11156" spans="5:6" x14ac:dyDescent="0.2">
      <c r="E11156" t="str">
        <v>219b</v>
      </c>
      <c r="F11156">
        <f t="shared" si="182"/>
        <v>219</v>
      </c>
    </row>
    <row r="11157" spans="5:6" x14ac:dyDescent="0.2">
      <c r="E11157" t="str">
        <v>219b</v>
      </c>
      <c r="F11157">
        <f t="shared" si="182"/>
        <v>219</v>
      </c>
    </row>
    <row r="11158" spans="5:6" x14ac:dyDescent="0.2">
      <c r="E11158" t="str">
        <v>219b</v>
      </c>
      <c r="F11158">
        <f t="shared" si="182"/>
        <v>219</v>
      </c>
    </row>
    <row r="11159" spans="5:6" x14ac:dyDescent="0.2">
      <c r="E11159" t="str">
        <v>219b</v>
      </c>
      <c r="F11159">
        <f t="shared" si="182"/>
        <v>219</v>
      </c>
    </row>
    <row r="11160" spans="5:6" x14ac:dyDescent="0.2">
      <c r="E11160" t="str">
        <v>219b</v>
      </c>
      <c r="F11160">
        <f t="shared" si="182"/>
        <v>219</v>
      </c>
    </row>
    <row r="11161" spans="5:6" x14ac:dyDescent="0.2">
      <c r="E11161" t="str">
        <v>219b</v>
      </c>
      <c r="F11161">
        <f t="shared" si="182"/>
        <v>219</v>
      </c>
    </row>
    <row r="11162" spans="5:6" x14ac:dyDescent="0.2">
      <c r="E11162" t="str">
        <v>219b</v>
      </c>
      <c r="F11162">
        <f t="shared" si="182"/>
        <v>219</v>
      </c>
    </row>
    <row r="11163" spans="5:6" x14ac:dyDescent="0.2">
      <c r="E11163" t="str">
        <v>219b</v>
      </c>
      <c r="F11163">
        <f t="shared" si="182"/>
        <v>219</v>
      </c>
    </row>
    <row r="11164" spans="5:6" x14ac:dyDescent="0.2">
      <c r="E11164" t="str">
        <v>219b</v>
      </c>
      <c r="F11164">
        <f t="shared" si="182"/>
        <v>219</v>
      </c>
    </row>
    <row r="11165" spans="5:6" x14ac:dyDescent="0.2">
      <c r="E11165" t="str">
        <v>219b</v>
      </c>
      <c r="F11165">
        <f t="shared" si="182"/>
        <v>219</v>
      </c>
    </row>
    <row r="11166" spans="5:6" x14ac:dyDescent="0.2">
      <c r="E11166" t="str">
        <v>219b</v>
      </c>
      <c r="F11166">
        <f t="shared" si="182"/>
        <v>219</v>
      </c>
    </row>
    <row r="11167" spans="5:6" x14ac:dyDescent="0.2">
      <c r="E11167" t="str">
        <v>219b</v>
      </c>
      <c r="F11167">
        <f t="shared" si="182"/>
        <v>219</v>
      </c>
    </row>
    <row r="11168" spans="5:6" x14ac:dyDescent="0.2">
      <c r="E11168" t="str">
        <v>219b</v>
      </c>
      <c r="F11168">
        <f t="shared" si="182"/>
        <v>219</v>
      </c>
    </row>
    <row r="11169" spans="5:6" x14ac:dyDescent="0.2">
      <c r="E11169" t="str">
        <v>219b</v>
      </c>
      <c r="F11169">
        <f t="shared" si="182"/>
        <v>219</v>
      </c>
    </row>
    <row r="11170" spans="5:6" x14ac:dyDescent="0.2">
      <c r="E11170" t="str">
        <v>219b</v>
      </c>
      <c r="F11170">
        <f t="shared" si="182"/>
        <v>219</v>
      </c>
    </row>
    <row r="11171" spans="5:6" x14ac:dyDescent="0.2">
      <c r="E11171" t="str">
        <v>219b</v>
      </c>
      <c r="F11171">
        <f t="shared" si="182"/>
        <v>219</v>
      </c>
    </row>
    <row r="11172" spans="5:6" x14ac:dyDescent="0.2">
      <c r="E11172" t="str">
        <v>219b</v>
      </c>
      <c r="F11172">
        <f t="shared" si="182"/>
        <v>219</v>
      </c>
    </row>
    <row r="11173" spans="5:6" x14ac:dyDescent="0.2">
      <c r="E11173" t="str">
        <v>219b</v>
      </c>
      <c r="F11173">
        <f t="shared" si="182"/>
        <v>219</v>
      </c>
    </row>
    <row r="11174" spans="5:6" x14ac:dyDescent="0.2">
      <c r="E11174" t="str">
        <v>219b</v>
      </c>
      <c r="F11174">
        <f t="shared" si="182"/>
        <v>219</v>
      </c>
    </row>
    <row r="11175" spans="5:6" x14ac:dyDescent="0.2">
      <c r="E11175" t="str">
        <v>219b</v>
      </c>
      <c r="F11175">
        <f t="shared" si="182"/>
        <v>219</v>
      </c>
    </row>
    <row r="11176" spans="5:6" x14ac:dyDescent="0.2">
      <c r="E11176" t="str">
        <v>219b</v>
      </c>
      <c r="F11176">
        <f t="shared" si="182"/>
        <v>219</v>
      </c>
    </row>
    <row r="11177" spans="5:6" x14ac:dyDescent="0.2">
      <c r="E11177" t="str">
        <v>219b</v>
      </c>
      <c r="F11177">
        <f t="shared" si="182"/>
        <v>219</v>
      </c>
    </row>
    <row r="11178" spans="5:6" x14ac:dyDescent="0.2">
      <c r="E11178" t="str">
        <v>219b</v>
      </c>
      <c r="F11178">
        <f t="shared" si="182"/>
        <v>219</v>
      </c>
    </row>
    <row r="11179" spans="5:6" x14ac:dyDescent="0.2">
      <c r="E11179" t="str">
        <v>219b</v>
      </c>
      <c r="F11179">
        <f t="shared" si="182"/>
        <v>219</v>
      </c>
    </row>
    <row r="11180" spans="5:6" x14ac:dyDescent="0.2">
      <c r="E11180" t="str">
        <v>219b</v>
      </c>
      <c r="F11180">
        <f t="shared" si="182"/>
        <v>219</v>
      </c>
    </row>
    <row r="11181" spans="5:6" x14ac:dyDescent="0.2">
      <c r="E11181" t="str">
        <v>219b</v>
      </c>
      <c r="F11181">
        <f t="shared" si="182"/>
        <v>219</v>
      </c>
    </row>
    <row r="11182" spans="5:6" x14ac:dyDescent="0.2">
      <c r="E11182" t="str">
        <v>219b</v>
      </c>
      <c r="F11182">
        <f t="shared" si="182"/>
        <v>219</v>
      </c>
    </row>
    <row r="11183" spans="5:6" x14ac:dyDescent="0.2">
      <c r="E11183" t="str">
        <v>219b</v>
      </c>
      <c r="F11183">
        <f t="shared" si="182"/>
        <v>219</v>
      </c>
    </row>
    <row r="11184" spans="5:6" x14ac:dyDescent="0.2">
      <c r="E11184" t="str">
        <v>219b</v>
      </c>
      <c r="F11184">
        <f t="shared" si="182"/>
        <v>219</v>
      </c>
    </row>
    <row r="11185" spans="5:6" x14ac:dyDescent="0.2">
      <c r="E11185" t="str">
        <v>219b</v>
      </c>
      <c r="F11185">
        <f t="shared" si="182"/>
        <v>219</v>
      </c>
    </row>
    <row r="11186" spans="5:6" x14ac:dyDescent="0.2">
      <c r="E11186" t="str">
        <v>219b</v>
      </c>
      <c r="F11186">
        <f t="shared" si="182"/>
        <v>219</v>
      </c>
    </row>
    <row r="11187" spans="5:6" x14ac:dyDescent="0.2">
      <c r="E11187" t="str">
        <v>219b</v>
      </c>
      <c r="F11187">
        <f t="shared" si="182"/>
        <v>219</v>
      </c>
    </row>
    <row r="11188" spans="5:6" x14ac:dyDescent="0.2">
      <c r="E11188" t="str">
        <v>219b</v>
      </c>
      <c r="F11188">
        <f t="shared" si="182"/>
        <v>219</v>
      </c>
    </row>
    <row r="11189" spans="5:6" x14ac:dyDescent="0.2">
      <c r="E11189" t="str">
        <v>220a</v>
      </c>
      <c r="F11189">
        <f t="shared" si="182"/>
        <v>220</v>
      </c>
    </row>
    <row r="11190" spans="5:6" x14ac:dyDescent="0.2">
      <c r="E11190" t="str">
        <v>220a</v>
      </c>
      <c r="F11190">
        <f t="shared" si="182"/>
        <v>220</v>
      </c>
    </row>
    <row r="11191" spans="5:6" x14ac:dyDescent="0.2">
      <c r="E11191" t="str">
        <v>220a</v>
      </c>
      <c r="F11191">
        <f t="shared" si="182"/>
        <v>220</v>
      </c>
    </row>
    <row r="11192" spans="5:6" x14ac:dyDescent="0.2">
      <c r="E11192" t="str">
        <v>220a</v>
      </c>
      <c r="F11192">
        <f t="shared" si="182"/>
        <v>220</v>
      </c>
    </row>
    <row r="11193" spans="5:6" x14ac:dyDescent="0.2">
      <c r="E11193" t="str">
        <v>220a</v>
      </c>
      <c r="F11193">
        <f t="shared" si="182"/>
        <v>220</v>
      </c>
    </row>
    <row r="11194" spans="5:6" x14ac:dyDescent="0.2">
      <c r="E11194" t="str">
        <v>220a</v>
      </c>
      <c r="F11194">
        <f t="shared" si="182"/>
        <v>220</v>
      </c>
    </row>
    <row r="11195" spans="5:6" x14ac:dyDescent="0.2">
      <c r="E11195" t="str">
        <v>220a</v>
      </c>
      <c r="F11195">
        <f t="shared" si="182"/>
        <v>220</v>
      </c>
    </row>
    <row r="11196" spans="5:6" x14ac:dyDescent="0.2">
      <c r="E11196" t="str">
        <v>220a</v>
      </c>
      <c r="F11196">
        <f t="shared" si="182"/>
        <v>220</v>
      </c>
    </row>
    <row r="11197" spans="5:6" x14ac:dyDescent="0.2">
      <c r="E11197" t="str">
        <v>220a</v>
      </c>
      <c r="F11197">
        <f t="shared" si="182"/>
        <v>220</v>
      </c>
    </row>
    <row r="11198" spans="5:6" x14ac:dyDescent="0.2">
      <c r="E11198" t="str">
        <v>220a</v>
      </c>
      <c r="F11198">
        <f t="shared" si="182"/>
        <v>220</v>
      </c>
    </row>
    <row r="11199" spans="5:6" x14ac:dyDescent="0.2">
      <c r="E11199" t="str">
        <v>220a</v>
      </c>
      <c r="F11199">
        <f t="shared" si="182"/>
        <v>220</v>
      </c>
    </row>
    <row r="11200" spans="5:6" x14ac:dyDescent="0.2">
      <c r="E11200" t="str">
        <v>220a</v>
      </c>
      <c r="F11200">
        <f t="shared" si="182"/>
        <v>220</v>
      </c>
    </row>
    <row r="11201" spans="5:6" x14ac:dyDescent="0.2">
      <c r="E11201" t="str">
        <v>220a</v>
      </c>
      <c r="F11201">
        <f t="shared" si="182"/>
        <v>220</v>
      </c>
    </row>
    <row r="11202" spans="5:6" x14ac:dyDescent="0.2">
      <c r="E11202" t="str">
        <v>220a</v>
      </c>
      <c r="F11202">
        <f t="shared" si="182"/>
        <v>220</v>
      </c>
    </row>
    <row r="11203" spans="5:6" x14ac:dyDescent="0.2">
      <c r="E11203" t="str">
        <v>220a</v>
      </c>
      <c r="F11203">
        <f t="shared" ref="F11203:F11266" si="183">VALUE(LEFT(E11203,LEN(E11203)-1))</f>
        <v>220</v>
      </c>
    </row>
    <row r="11204" spans="5:6" x14ac:dyDescent="0.2">
      <c r="E11204" t="str">
        <v>220a</v>
      </c>
      <c r="F11204">
        <f t="shared" si="183"/>
        <v>220</v>
      </c>
    </row>
    <row r="11205" spans="5:6" x14ac:dyDescent="0.2">
      <c r="E11205" t="str">
        <v>220a</v>
      </c>
      <c r="F11205">
        <f t="shared" si="183"/>
        <v>220</v>
      </c>
    </row>
    <row r="11206" spans="5:6" x14ac:dyDescent="0.2">
      <c r="E11206" t="str">
        <v>220a</v>
      </c>
      <c r="F11206">
        <f t="shared" si="183"/>
        <v>220</v>
      </c>
    </row>
    <row r="11207" spans="5:6" x14ac:dyDescent="0.2">
      <c r="E11207" t="str">
        <v>220a</v>
      </c>
      <c r="F11207">
        <f t="shared" si="183"/>
        <v>220</v>
      </c>
    </row>
    <row r="11208" spans="5:6" x14ac:dyDescent="0.2">
      <c r="E11208" t="str">
        <v>220a</v>
      </c>
      <c r="F11208">
        <f t="shared" si="183"/>
        <v>220</v>
      </c>
    </row>
    <row r="11209" spans="5:6" x14ac:dyDescent="0.2">
      <c r="E11209" t="str">
        <v>220a</v>
      </c>
      <c r="F11209">
        <f t="shared" si="183"/>
        <v>220</v>
      </c>
    </row>
    <row r="11210" spans="5:6" x14ac:dyDescent="0.2">
      <c r="E11210" t="str">
        <v>220a</v>
      </c>
      <c r="F11210">
        <f t="shared" si="183"/>
        <v>220</v>
      </c>
    </row>
    <row r="11211" spans="5:6" x14ac:dyDescent="0.2">
      <c r="E11211" t="str">
        <v>220a</v>
      </c>
      <c r="F11211">
        <f t="shared" si="183"/>
        <v>220</v>
      </c>
    </row>
    <row r="11212" spans="5:6" x14ac:dyDescent="0.2">
      <c r="E11212" t="str">
        <v>220a</v>
      </c>
      <c r="F11212">
        <f t="shared" si="183"/>
        <v>220</v>
      </c>
    </row>
    <row r="11213" spans="5:6" x14ac:dyDescent="0.2">
      <c r="E11213" t="str">
        <v>220a</v>
      </c>
      <c r="F11213">
        <f t="shared" si="183"/>
        <v>220</v>
      </c>
    </row>
    <row r="11214" spans="5:6" x14ac:dyDescent="0.2">
      <c r="E11214" t="str">
        <v>220a</v>
      </c>
      <c r="F11214">
        <f t="shared" si="183"/>
        <v>220</v>
      </c>
    </row>
    <row r="11215" spans="5:6" x14ac:dyDescent="0.2">
      <c r="E11215" t="str">
        <v>220a</v>
      </c>
      <c r="F11215">
        <f t="shared" si="183"/>
        <v>220</v>
      </c>
    </row>
    <row r="11216" spans="5:6" x14ac:dyDescent="0.2">
      <c r="E11216" t="str">
        <v>220a</v>
      </c>
      <c r="F11216">
        <f t="shared" si="183"/>
        <v>220</v>
      </c>
    </row>
    <row r="11217" spans="5:6" x14ac:dyDescent="0.2">
      <c r="E11217" t="str">
        <v>220a</v>
      </c>
      <c r="F11217">
        <f t="shared" si="183"/>
        <v>220</v>
      </c>
    </row>
    <row r="11218" spans="5:6" x14ac:dyDescent="0.2">
      <c r="E11218" t="str">
        <v>220a</v>
      </c>
      <c r="F11218">
        <f t="shared" si="183"/>
        <v>220</v>
      </c>
    </row>
    <row r="11219" spans="5:6" x14ac:dyDescent="0.2">
      <c r="E11219" t="str">
        <v>220a</v>
      </c>
      <c r="F11219">
        <f t="shared" si="183"/>
        <v>220</v>
      </c>
    </row>
    <row r="11220" spans="5:6" x14ac:dyDescent="0.2">
      <c r="E11220" t="str">
        <v>220a</v>
      </c>
      <c r="F11220">
        <f t="shared" si="183"/>
        <v>220</v>
      </c>
    </row>
    <row r="11221" spans="5:6" x14ac:dyDescent="0.2">
      <c r="E11221" t="str">
        <v>220a</v>
      </c>
      <c r="F11221">
        <f t="shared" si="183"/>
        <v>220</v>
      </c>
    </row>
    <row r="11222" spans="5:6" x14ac:dyDescent="0.2">
      <c r="E11222" t="str">
        <v>220a</v>
      </c>
      <c r="F11222">
        <f t="shared" si="183"/>
        <v>220</v>
      </c>
    </row>
    <row r="11223" spans="5:6" x14ac:dyDescent="0.2">
      <c r="E11223" t="str">
        <v>220a</v>
      </c>
      <c r="F11223">
        <f t="shared" si="183"/>
        <v>220</v>
      </c>
    </row>
    <row r="11224" spans="5:6" x14ac:dyDescent="0.2">
      <c r="E11224" t="str">
        <v>220a</v>
      </c>
      <c r="F11224">
        <f t="shared" si="183"/>
        <v>220</v>
      </c>
    </row>
    <row r="11225" spans="5:6" x14ac:dyDescent="0.2">
      <c r="E11225" t="str">
        <v>220a</v>
      </c>
      <c r="F11225">
        <f t="shared" si="183"/>
        <v>220</v>
      </c>
    </row>
    <row r="11226" spans="5:6" x14ac:dyDescent="0.2">
      <c r="E11226" t="str">
        <v>220a</v>
      </c>
      <c r="F11226">
        <f t="shared" si="183"/>
        <v>220</v>
      </c>
    </row>
    <row r="11227" spans="5:6" x14ac:dyDescent="0.2">
      <c r="E11227" t="str">
        <v>220a</v>
      </c>
      <c r="F11227">
        <f t="shared" si="183"/>
        <v>220</v>
      </c>
    </row>
    <row r="11228" spans="5:6" x14ac:dyDescent="0.2">
      <c r="E11228" t="str">
        <v>220a</v>
      </c>
      <c r="F11228">
        <f t="shared" si="183"/>
        <v>220</v>
      </c>
    </row>
    <row r="11229" spans="5:6" x14ac:dyDescent="0.2">
      <c r="E11229" t="str">
        <v>220a</v>
      </c>
      <c r="F11229">
        <f t="shared" si="183"/>
        <v>220</v>
      </c>
    </row>
    <row r="11230" spans="5:6" x14ac:dyDescent="0.2">
      <c r="E11230" t="str">
        <v>220a</v>
      </c>
      <c r="F11230">
        <f t="shared" si="183"/>
        <v>220</v>
      </c>
    </row>
    <row r="11231" spans="5:6" x14ac:dyDescent="0.2">
      <c r="E11231" t="str">
        <v>220a</v>
      </c>
      <c r="F11231">
        <f t="shared" si="183"/>
        <v>220</v>
      </c>
    </row>
    <row r="11232" spans="5:6" x14ac:dyDescent="0.2">
      <c r="E11232" t="str">
        <v>220a</v>
      </c>
      <c r="F11232">
        <f t="shared" si="183"/>
        <v>220</v>
      </c>
    </row>
    <row r="11233" spans="5:6" x14ac:dyDescent="0.2">
      <c r="E11233" t="str">
        <v>220a</v>
      </c>
      <c r="F11233">
        <f t="shared" si="183"/>
        <v>220</v>
      </c>
    </row>
    <row r="11234" spans="5:6" x14ac:dyDescent="0.2">
      <c r="E11234" t="str">
        <v>220a</v>
      </c>
      <c r="F11234">
        <f t="shared" si="183"/>
        <v>220</v>
      </c>
    </row>
    <row r="11235" spans="5:6" x14ac:dyDescent="0.2">
      <c r="E11235" t="str">
        <v>220a</v>
      </c>
      <c r="F11235">
        <f t="shared" si="183"/>
        <v>220</v>
      </c>
    </row>
    <row r="11236" spans="5:6" x14ac:dyDescent="0.2">
      <c r="E11236" t="str">
        <v>220a</v>
      </c>
      <c r="F11236">
        <f t="shared" si="183"/>
        <v>220</v>
      </c>
    </row>
    <row r="11237" spans="5:6" x14ac:dyDescent="0.2">
      <c r="E11237" t="str">
        <v>220a</v>
      </c>
      <c r="F11237">
        <f t="shared" si="183"/>
        <v>220</v>
      </c>
    </row>
    <row r="11238" spans="5:6" x14ac:dyDescent="0.2">
      <c r="E11238" t="str">
        <v>220a</v>
      </c>
      <c r="F11238">
        <f t="shared" si="183"/>
        <v>220</v>
      </c>
    </row>
    <row r="11239" spans="5:6" x14ac:dyDescent="0.2">
      <c r="E11239" t="str">
        <v>220a</v>
      </c>
      <c r="F11239">
        <f t="shared" si="183"/>
        <v>220</v>
      </c>
    </row>
    <row r="11240" spans="5:6" x14ac:dyDescent="0.2">
      <c r="E11240" t="str">
        <v>220a</v>
      </c>
      <c r="F11240">
        <f t="shared" si="183"/>
        <v>220</v>
      </c>
    </row>
    <row r="11241" spans="5:6" x14ac:dyDescent="0.2">
      <c r="E11241" t="str">
        <v>220a</v>
      </c>
      <c r="F11241">
        <f t="shared" si="183"/>
        <v>220</v>
      </c>
    </row>
    <row r="11242" spans="5:6" x14ac:dyDescent="0.2">
      <c r="E11242" t="str">
        <v>220a</v>
      </c>
      <c r="F11242">
        <f t="shared" si="183"/>
        <v>220</v>
      </c>
    </row>
    <row r="11243" spans="5:6" x14ac:dyDescent="0.2">
      <c r="E11243" t="str">
        <v>220a</v>
      </c>
      <c r="F11243">
        <f t="shared" si="183"/>
        <v>220</v>
      </c>
    </row>
    <row r="11244" spans="5:6" x14ac:dyDescent="0.2">
      <c r="E11244" t="str">
        <v>220a</v>
      </c>
      <c r="F11244">
        <f t="shared" si="183"/>
        <v>220</v>
      </c>
    </row>
    <row r="11245" spans="5:6" x14ac:dyDescent="0.2">
      <c r="E11245" t="str">
        <v>220a</v>
      </c>
      <c r="F11245">
        <f t="shared" si="183"/>
        <v>220</v>
      </c>
    </row>
    <row r="11246" spans="5:6" x14ac:dyDescent="0.2">
      <c r="E11246" t="str">
        <v>220a</v>
      </c>
      <c r="F11246">
        <f t="shared" si="183"/>
        <v>220</v>
      </c>
    </row>
    <row r="11247" spans="5:6" x14ac:dyDescent="0.2">
      <c r="E11247" t="str">
        <v>220a</v>
      </c>
      <c r="F11247">
        <f t="shared" si="183"/>
        <v>220</v>
      </c>
    </row>
    <row r="11248" spans="5:6" x14ac:dyDescent="0.2">
      <c r="E11248" t="str">
        <v>220a</v>
      </c>
      <c r="F11248">
        <f t="shared" si="183"/>
        <v>220</v>
      </c>
    </row>
    <row r="11249" spans="5:6" x14ac:dyDescent="0.2">
      <c r="E11249" t="str">
        <v>220a</v>
      </c>
      <c r="F11249">
        <f t="shared" si="183"/>
        <v>220</v>
      </c>
    </row>
    <row r="11250" spans="5:6" x14ac:dyDescent="0.2">
      <c r="E11250" t="str">
        <v>220a</v>
      </c>
      <c r="F11250">
        <f t="shared" si="183"/>
        <v>220</v>
      </c>
    </row>
    <row r="11251" spans="5:6" x14ac:dyDescent="0.2">
      <c r="E11251" t="str">
        <v>220a</v>
      </c>
      <c r="F11251">
        <f t="shared" si="183"/>
        <v>220</v>
      </c>
    </row>
    <row r="11252" spans="5:6" x14ac:dyDescent="0.2">
      <c r="E11252" t="str">
        <v>220a</v>
      </c>
      <c r="F11252">
        <f t="shared" si="183"/>
        <v>220</v>
      </c>
    </row>
    <row r="11253" spans="5:6" x14ac:dyDescent="0.2">
      <c r="E11253" t="str">
        <v>220a</v>
      </c>
      <c r="F11253">
        <f t="shared" si="183"/>
        <v>220</v>
      </c>
    </row>
    <row r="11254" spans="5:6" x14ac:dyDescent="0.2">
      <c r="E11254" t="str">
        <v>220a</v>
      </c>
      <c r="F11254">
        <f t="shared" si="183"/>
        <v>220</v>
      </c>
    </row>
    <row r="11255" spans="5:6" x14ac:dyDescent="0.2">
      <c r="E11255" t="str">
        <v>220a</v>
      </c>
      <c r="F11255">
        <f t="shared" si="183"/>
        <v>220</v>
      </c>
    </row>
    <row r="11256" spans="5:6" x14ac:dyDescent="0.2">
      <c r="E11256" t="str">
        <v>220a</v>
      </c>
      <c r="F11256">
        <f t="shared" si="183"/>
        <v>220</v>
      </c>
    </row>
    <row r="11257" spans="5:6" x14ac:dyDescent="0.2">
      <c r="E11257" t="str">
        <v>220a</v>
      </c>
      <c r="F11257">
        <f t="shared" si="183"/>
        <v>220</v>
      </c>
    </row>
    <row r="11258" spans="5:6" x14ac:dyDescent="0.2">
      <c r="E11258" t="str">
        <v>220a</v>
      </c>
      <c r="F11258">
        <f t="shared" si="183"/>
        <v>220</v>
      </c>
    </row>
    <row r="11259" spans="5:6" x14ac:dyDescent="0.2">
      <c r="E11259" t="str">
        <v>220a</v>
      </c>
      <c r="F11259">
        <f t="shared" si="183"/>
        <v>220</v>
      </c>
    </row>
    <row r="11260" spans="5:6" x14ac:dyDescent="0.2">
      <c r="E11260" t="str">
        <v>220a</v>
      </c>
      <c r="F11260">
        <f t="shared" si="183"/>
        <v>220</v>
      </c>
    </row>
    <row r="11261" spans="5:6" x14ac:dyDescent="0.2">
      <c r="E11261" t="str">
        <v>220a</v>
      </c>
      <c r="F11261">
        <f t="shared" si="183"/>
        <v>220</v>
      </c>
    </row>
    <row r="11262" spans="5:6" x14ac:dyDescent="0.2">
      <c r="E11262" t="str">
        <v>220a</v>
      </c>
      <c r="F11262">
        <f t="shared" si="183"/>
        <v>220</v>
      </c>
    </row>
    <row r="11263" spans="5:6" x14ac:dyDescent="0.2">
      <c r="E11263" t="str">
        <v>220a</v>
      </c>
      <c r="F11263">
        <f t="shared" si="183"/>
        <v>220</v>
      </c>
    </row>
    <row r="11264" spans="5:6" x14ac:dyDescent="0.2">
      <c r="E11264" t="str">
        <v>220a</v>
      </c>
      <c r="F11264">
        <f t="shared" si="183"/>
        <v>220</v>
      </c>
    </row>
    <row r="11265" spans="5:6" x14ac:dyDescent="0.2">
      <c r="E11265" t="str">
        <v>220a</v>
      </c>
      <c r="F11265">
        <f t="shared" si="183"/>
        <v>220</v>
      </c>
    </row>
    <row r="11266" spans="5:6" x14ac:dyDescent="0.2">
      <c r="E11266" t="str">
        <v>220a</v>
      </c>
      <c r="F11266">
        <f t="shared" si="183"/>
        <v>220</v>
      </c>
    </row>
    <row r="11267" spans="5:6" x14ac:dyDescent="0.2">
      <c r="E11267" t="str">
        <v>220a</v>
      </c>
      <c r="F11267">
        <f t="shared" ref="F11267:F11330" si="184">VALUE(LEFT(E11267,LEN(E11267)-1))</f>
        <v>220</v>
      </c>
    </row>
    <row r="11268" spans="5:6" x14ac:dyDescent="0.2">
      <c r="E11268" t="str">
        <v>220a</v>
      </c>
      <c r="F11268">
        <f t="shared" si="184"/>
        <v>220</v>
      </c>
    </row>
    <row r="11269" spans="5:6" x14ac:dyDescent="0.2">
      <c r="E11269" t="str">
        <v>220a</v>
      </c>
      <c r="F11269">
        <f t="shared" si="184"/>
        <v>220</v>
      </c>
    </row>
    <row r="11270" spans="5:6" x14ac:dyDescent="0.2">
      <c r="E11270" t="str">
        <v>220a</v>
      </c>
      <c r="F11270">
        <f t="shared" si="184"/>
        <v>220</v>
      </c>
    </row>
    <row r="11271" spans="5:6" x14ac:dyDescent="0.2">
      <c r="E11271" t="str">
        <v>220a</v>
      </c>
      <c r="F11271">
        <f t="shared" si="184"/>
        <v>220</v>
      </c>
    </row>
    <row r="11272" spans="5:6" x14ac:dyDescent="0.2">
      <c r="E11272" t="str">
        <v>220b</v>
      </c>
      <c r="F11272">
        <f t="shared" si="184"/>
        <v>220</v>
      </c>
    </row>
    <row r="11273" spans="5:6" x14ac:dyDescent="0.2">
      <c r="E11273" t="str">
        <v>220b</v>
      </c>
      <c r="F11273">
        <f t="shared" si="184"/>
        <v>220</v>
      </c>
    </row>
    <row r="11274" spans="5:6" x14ac:dyDescent="0.2">
      <c r="E11274" t="str">
        <v>220b</v>
      </c>
      <c r="F11274">
        <f t="shared" si="184"/>
        <v>220</v>
      </c>
    </row>
    <row r="11275" spans="5:6" x14ac:dyDescent="0.2">
      <c r="E11275" t="str">
        <v>220b</v>
      </c>
      <c r="F11275">
        <f t="shared" si="184"/>
        <v>220</v>
      </c>
    </row>
    <row r="11276" spans="5:6" x14ac:dyDescent="0.2">
      <c r="E11276" t="str">
        <v>220b</v>
      </c>
      <c r="F11276">
        <f t="shared" si="184"/>
        <v>220</v>
      </c>
    </row>
    <row r="11277" spans="5:6" x14ac:dyDescent="0.2">
      <c r="E11277" t="str">
        <v>220b</v>
      </c>
      <c r="F11277">
        <f t="shared" si="184"/>
        <v>220</v>
      </c>
    </row>
    <row r="11278" spans="5:6" x14ac:dyDescent="0.2">
      <c r="E11278" t="str">
        <v>220b</v>
      </c>
      <c r="F11278">
        <f t="shared" si="184"/>
        <v>220</v>
      </c>
    </row>
    <row r="11279" spans="5:6" x14ac:dyDescent="0.2">
      <c r="E11279" t="str">
        <v>220b</v>
      </c>
      <c r="F11279">
        <f t="shared" si="184"/>
        <v>220</v>
      </c>
    </row>
    <row r="11280" spans="5:6" x14ac:dyDescent="0.2">
      <c r="E11280" t="str">
        <v>220b</v>
      </c>
      <c r="F11280">
        <f t="shared" si="184"/>
        <v>220</v>
      </c>
    </row>
    <row r="11281" spans="5:6" x14ac:dyDescent="0.2">
      <c r="E11281" t="str">
        <v>220b</v>
      </c>
      <c r="F11281">
        <f t="shared" si="184"/>
        <v>220</v>
      </c>
    </row>
    <row r="11282" spans="5:6" x14ac:dyDescent="0.2">
      <c r="E11282" t="str">
        <v>220b</v>
      </c>
      <c r="F11282">
        <f t="shared" si="184"/>
        <v>220</v>
      </c>
    </row>
    <row r="11283" spans="5:6" x14ac:dyDescent="0.2">
      <c r="E11283" t="str">
        <v>220b</v>
      </c>
      <c r="F11283">
        <f t="shared" si="184"/>
        <v>220</v>
      </c>
    </row>
    <row r="11284" spans="5:6" x14ac:dyDescent="0.2">
      <c r="E11284" t="str">
        <v>220b</v>
      </c>
      <c r="F11284">
        <f t="shared" si="184"/>
        <v>220</v>
      </c>
    </row>
    <row r="11285" spans="5:6" x14ac:dyDescent="0.2">
      <c r="E11285" t="str">
        <v>220b</v>
      </c>
      <c r="F11285">
        <f t="shared" si="184"/>
        <v>220</v>
      </c>
    </row>
    <row r="11286" spans="5:6" x14ac:dyDescent="0.2">
      <c r="E11286" t="str">
        <v>220b</v>
      </c>
      <c r="F11286">
        <f t="shared" si="184"/>
        <v>220</v>
      </c>
    </row>
    <row r="11287" spans="5:6" x14ac:dyDescent="0.2">
      <c r="E11287" t="str">
        <v>220b</v>
      </c>
      <c r="F11287">
        <f t="shared" si="184"/>
        <v>220</v>
      </c>
    </row>
    <row r="11288" spans="5:6" x14ac:dyDescent="0.2">
      <c r="E11288" t="str">
        <v>220b</v>
      </c>
      <c r="F11288">
        <f t="shared" si="184"/>
        <v>220</v>
      </c>
    </row>
    <row r="11289" spans="5:6" x14ac:dyDescent="0.2">
      <c r="E11289" t="str">
        <v>220b</v>
      </c>
      <c r="F11289">
        <f t="shared" si="184"/>
        <v>220</v>
      </c>
    </row>
    <row r="11290" spans="5:6" x14ac:dyDescent="0.2">
      <c r="E11290" t="str">
        <v>220b</v>
      </c>
      <c r="F11290">
        <f t="shared" si="184"/>
        <v>220</v>
      </c>
    </row>
    <row r="11291" spans="5:6" x14ac:dyDescent="0.2">
      <c r="E11291" t="str">
        <v>220b</v>
      </c>
      <c r="F11291">
        <f t="shared" si="184"/>
        <v>220</v>
      </c>
    </row>
    <row r="11292" spans="5:6" x14ac:dyDescent="0.2">
      <c r="E11292" t="str">
        <v>220b</v>
      </c>
      <c r="F11292">
        <f t="shared" si="184"/>
        <v>220</v>
      </c>
    </row>
    <row r="11293" spans="5:6" x14ac:dyDescent="0.2">
      <c r="E11293" t="str">
        <v>220b</v>
      </c>
      <c r="F11293">
        <f t="shared" si="184"/>
        <v>220</v>
      </c>
    </row>
    <row r="11294" spans="5:6" x14ac:dyDescent="0.2">
      <c r="E11294" t="str">
        <v>220b</v>
      </c>
      <c r="F11294">
        <f t="shared" si="184"/>
        <v>220</v>
      </c>
    </row>
    <row r="11295" spans="5:6" x14ac:dyDescent="0.2">
      <c r="E11295" t="str">
        <v>220b</v>
      </c>
      <c r="F11295">
        <f t="shared" si="184"/>
        <v>220</v>
      </c>
    </row>
    <row r="11296" spans="5:6" x14ac:dyDescent="0.2">
      <c r="E11296" t="str">
        <v>220b</v>
      </c>
      <c r="F11296">
        <f t="shared" si="184"/>
        <v>220</v>
      </c>
    </row>
    <row r="11297" spans="5:6" x14ac:dyDescent="0.2">
      <c r="E11297" t="str">
        <v>220b</v>
      </c>
      <c r="F11297">
        <f t="shared" si="184"/>
        <v>220</v>
      </c>
    </row>
    <row r="11298" spans="5:6" x14ac:dyDescent="0.2">
      <c r="E11298" t="str">
        <v>220b</v>
      </c>
      <c r="F11298">
        <f t="shared" si="184"/>
        <v>220</v>
      </c>
    </row>
    <row r="11299" spans="5:6" x14ac:dyDescent="0.2">
      <c r="E11299" t="str">
        <v>220b</v>
      </c>
      <c r="F11299">
        <f t="shared" si="184"/>
        <v>220</v>
      </c>
    </row>
    <row r="11300" spans="5:6" x14ac:dyDescent="0.2">
      <c r="E11300" t="str">
        <v>220b</v>
      </c>
      <c r="F11300">
        <f t="shared" si="184"/>
        <v>220</v>
      </c>
    </row>
    <row r="11301" spans="5:6" x14ac:dyDescent="0.2">
      <c r="E11301" t="str">
        <v>220b</v>
      </c>
      <c r="F11301">
        <f t="shared" si="184"/>
        <v>220</v>
      </c>
    </row>
    <row r="11302" spans="5:6" x14ac:dyDescent="0.2">
      <c r="E11302" t="str">
        <v>220b</v>
      </c>
      <c r="F11302">
        <f t="shared" si="184"/>
        <v>220</v>
      </c>
    </row>
    <row r="11303" spans="5:6" x14ac:dyDescent="0.2">
      <c r="E11303" t="str">
        <v>220b</v>
      </c>
      <c r="F11303">
        <f t="shared" si="184"/>
        <v>220</v>
      </c>
    </row>
    <row r="11304" spans="5:6" x14ac:dyDescent="0.2">
      <c r="E11304" t="str">
        <v>220b</v>
      </c>
      <c r="F11304">
        <f t="shared" si="184"/>
        <v>220</v>
      </c>
    </row>
    <row r="11305" spans="5:6" x14ac:dyDescent="0.2">
      <c r="E11305" t="str">
        <v>220b</v>
      </c>
      <c r="F11305">
        <f t="shared" si="184"/>
        <v>220</v>
      </c>
    </row>
    <row r="11306" spans="5:6" x14ac:dyDescent="0.2">
      <c r="E11306" t="str">
        <v>220b</v>
      </c>
      <c r="F11306">
        <f t="shared" si="184"/>
        <v>220</v>
      </c>
    </row>
    <row r="11307" spans="5:6" x14ac:dyDescent="0.2">
      <c r="E11307" t="str">
        <v>220b</v>
      </c>
      <c r="F11307">
        <f t="shared" si="184"/>
        <v>220</v>
      </c>
    </row>
    <row r="11308" spans="5:6" x14ac:dyDescent="0.2">
      <c r="E11308" t="str">
        <v>220b</v>
      </c>
      <c r="F11308">
        <f t="shared" si="184"/>
        <v>220</v>
      </c>
    </row>
    <row r="11309" spans="5:6" x14ac:dyDescent="0.2">
      <c r="E11309" t="str">
        <v>220b</v>
      </c>
      <c r="F11309">
        <f t="shared" si="184"/>
        <v>220</v>
      </c>
    </row>
    <row r="11310" spans="5:6" x14ac:dyDescent="0.2">
      <c r="E11310" t="str">
        <v>220b</v>
      </c>
      <c r="F11310">
        <f t="shared" si="184"/>
        <v>220</v>
      </c>
    </row>
    <row r="11311" spans="5:6" x14ac:dyDescent="0.2">
      <c r="E11311" t="str">
        <v>220b</v>
      </c>
      <c r="F11311">
        <f t="shared" si="184"/>
        <v>220</v>
      </c>
    </row>
    <row r="11312" spans="5:6" x14ac:dyDescent="0.2">
      <c r="E11312" t="str">
        <v>220b</v>
      </c>
      <c r="F11312">
        <f t="shared" si="184"/>
        <v>220</v>
      </c>
    </row>
    <row r="11313" spans="5:6" x14ac:dyDescent="0.2">
      <c r="E11313" t="str">
        <v>220b</v>
      </c>
      <c r="F11313">
        <f t="shared" si="184"/>
        <v>220</v>
      </c>
    </row>
    <row r="11314" spans="5:6" x14ac:dyDescent="0.2">
      <c r="E11314" t="str">
        <v>220b</v>
      </c>
      <c r="F11314">
        <f t="shared" si="184"/>
        <v>220</v>
      </c>
    </row>
    <row r="11315" spans="5:6" x14ac:dyDescent="0.2">
      <c r="E11315" t="str">
        <v>220b</v>
      </c>
      <c r="F11315">
        <f t="shared" si="184"/>
        <v>220</v>
      </c>
    </row>
    <row r="11316" spans="5:6" x14ac:dyDescent="0.2">
      <c r="E11316" t="str">
        <v>220b</v>
      </c>
      <c r="F11316">
        <f t="shared" si="184"/>
        <v>220</v>
      </c>
    </row>
    <row r="11317" spans="5:6" x14ac:dyDescent="0.2">
      <c r="E11317" t="str">
        <v>220b</v>
      </c>
      <c r="F11317">
        <f t="shared" si="184"/>
        <v>220</v>
      </c>
    </row>
    <row r="11318" spans="5:6" x14ac:dyDescent="0.2">
      <c r="E11318" t="str">
        <v>220b</v>
      </c>
      <c r="F11318">
        <f t="shared" si="184"/>
        <v>220</v>
      </c>
    </row>
    <row r="11319" spans="5:6" x14ac:dyDescent="0.2">
      <c r="E11319" t="str">
        <v>220b</v>
      </c>
      <c r="F11319">
        <f t="shared" si="184"/>
        <v>220</v>
      </c>
    </row>
    <row r="11320" spans="5:6" x14ac:dyDescent="0.2">
      <c r="E11320" t="str">
        <v>220b</v>
      </c>
      <c r="F11320">
        <f t="shared" si="184"/>
        <v>220</v>
      </c>
    </row>
    <row r="11321" spans="5:6" x14ac:dyDescent="0.2">
      <c r="E11321" t="str">
        <v>220b</v>
      </c>
      <c r="F11321">
        <f t="shared" si="184"/>
        <v>220</v>
      </c>
    </row>
    <row r="11322" spans="5:6" x14ac:dyDescent="0.2">
      <c r="E11322" t="str">
        <v>220b</v>
      </c>
      <c r="F11322">
        <f t="shared" si="184"/>
        <v>220</v>
      </c>
    </row>
    <row r="11323" spans="5:6" x14ac:dyDescent="0.2">
      <c r="E11323" t="str">
        <v>220b</v>
      </c>
      <c r="F11323">
        <f t="shared" si="184"/>
        <v>220</v>
      </c>
    </row>
    <row r="11324" spans="5:6" x14ac:dyDescent="0.2">
      <c r="E11324" t="str">
        <v>220b</v>
      </c>
      <c r="F11324">
        <f t="shared" si="184"/>
        <v>220</v>
      </c>
    </row>
    <row r="11325" spans="5:6" x14ac:dyDescent="0.2">
      <c r="E11325" t="str">
        <v>220b</v>
      </c>
      <c r="F11325">
        <f t="shared" si="184"/>
        <v>220</v>
      </c>
    </row>
    <row r="11326" spans="5:6" x14ac:dyDescent="0.2">
      <c r="E11326" t="str">
        <v>220b</v>
      </c>
      <c r="F11326">
        <f t="shared" si="184"/>
        <v>220</v>
      </c>
    </row>
    <row r="11327" spans="5:6" x14ac:dyDescent="0.2">
      <c r="E11327" t="str">
        <v>220b</v>
      </c>
      <c r="F11327">
        <f t="shared" si="184"/>
        <v>220</v>
      </c>
    </row>
    <row r="11328" spans="5:6" x14ac:dyDescent="0.2">
      <c r="E11328" t="str">
        <v>220b</v>
      </c>
      <c r="F11328">
        <f t="shared" si="184"/>
        <v>220</v>
      </c>
    </row>
    <row r="11329" spans="5:6" x14ac:dyDescent="0.2">
      <c r="E11329" t="str">
        <v>220b</v>
      </c>
      <c r="F11329">
        <f t="shared" si="184"/>
        <v>220</v>
      </c>
    </row>
    <row r="11330" spans="5:6" x14ac:dyDescent="0.2">
      <c r="E11330" t="str">
        <v>220b</v>
      </c>
      <c r="F11330">
        <f t="shared" si="184"/>
        <v>220</v>
      </c>
    </row>
    <row r="11331" spans="5:6" x14ac:dyDescent="0.2">
      <c r="E11331" t="str">
        <v>220b</v>
      </c>
      <c r="F11331">
        <f t="shared" ref="F11331:F11394" si="185">VALUE(LEFT(E11331,LEN(E11331)-1))</f>
        <v>220</v>
      </c>
    </row>
    <row r="11332" spans="5:6" x14ac:dyDescent="0.2">
      <c r="E11332" t="str">
        <v>220b</v>
      </c>
      <c r="F11332">
        <f t="shared" si="185"/>
        <v>220</v>
      </c>
    </row>
    <row r="11333" spans="5:6" x14ac:dyDescent="0.2">
      <c r="E11333" t="str">
        <v>220b</v>
      </c>
      <c r="F11333">
        <f t="shared" si="185"/>
        <v>220</v>
      </c>
    </row>
    <row r="11334" spans="5:6" x14ac:dyDescent="0.2">
      <c r="E11334" t="str">
        <v>220b</v>
      </c>
      <c r="F11334">
        <f t="shared" si="185"/>
        <v>220</v>
      </c>
    </row>
    <row r="11335" spans="5:6" x14ac:dyDescent="0.2">
      <c r="E11335" t="str">
        <v>220b</v>
      </c>
      <c r="F11335">
        <f t="shared" si="185"/>
        <v>220</v>
      </c>
    </row>
    <row r="11336" spans="5:6" x14ac:dyDescent="0.2">
      <c r="E11336" t="str">
        <v>220b</v>
      </c>
      <c r="F11336">
        <f t="shared" si="185"/>
        <v>220</v>
      </c>
    </row>
    <row r="11337" spans="5:6" x14ac:dyDescent="0.2">
      <c r="E11337" t="str">
        <v>220b</v>
      </c>
      <c r="F11337">
        <f t="shared" si="185"/>
        <v>220</v>
      </c>
    </row>
    <row r="11338" spans="5:6" x14ac:dyDescent="0.2">
      <c r="E11338" t="str">
        <v>220b</v>
      </c>
      <c r="F11338">
        <f t="shared" si="185"/>
        <v>220</v>
      </c>
    </row>
    <row r="11339" spans="5:6" x14ac:dyDescent="0.2">
      <c r="E11339" t="str">
        <v>220b</v>
      </c>
      <c r="F11339">
        <f t="shared" si="185"/>
        <v>220</v>
      </c>
    </row>
    <row r="11340" spans="5:6" x14ac:dyDescent="0.2">
      <c r="E11340" t="str">
        <v>220b</v>
      </c>
      <c r="F11340">
        <f t="shared" si="185"/>
        <v>220</v>
      </c>
    </row>
    <row r="11341" spans="5:6" x14ac:dyDescent="0.2">
      <c r="E11341" t="str">
        <v>221a</v>
      </c>
      <c r="F11341">
        <f t="shared" si="185"/>
        <v>221</v>
      </c>
    </row>
    <row r="11342" spans="5:6" x14ac:dyDescent="0.2">
      <c r="E11342" t="str">
        <v>221a</v>
      </c>
      <c r="F11342">
        <f t="shared" si="185"/>
        <v>221</v>
      </c>
    </row>
    <row r="11343" spans="5:6" x14ac:dyDescent="0.2">
      <c r="E11343" t="str">
        <v>221a</v>
      </c>
      <c r="F11343">
        <f t="shared" si="185"/>
        <v>221</v>
      </c>
    </row>
    <row r="11344" spans="5:6" x14ac:dyDescent="0.2">
      <c r="E11344" t="str">
        <v>221a</v>
      </c>
      <c r="F11344">
        <f t="shared" si="185"/>
        <v>221</v>
      </c>
    </row>
    <row r="11345" spans="5:6" x14ac:dyDescent="0.2">
      <c r="E11345" t="str">
        <v>221a</v>
      </c>
      <c r="F11345">
        <f t="shared" si="185"/>
        <v>221</v>
      </c>
    </row>
    <row r="11346" spans="5:6" x14ac:dyDescent="0.2">
      <c r="E11346" t="str">
        <v>221a</v>
      </c>
      <c r="F11346">
        <f t="shared" si="185"/>
        <v>221</v>
      </c>
    </row>
    <row r="11347" spans="5:6" x14ac:dyDescent="0.2">
      <c r="E11347" t="str">
        <v>221a</v>
      </c>
      <c r="F11347">
        <f t="shared" si="185"/>
        <v>221</v>
      </c>
    </row>
    <row r="11348" spans="5:6" x14ac:dyDescent="0.2">
      <c r="E11348" t="str">
        <v>221a</v>
      </c>
      <c r="F11348">
        <f t="shared" si="185"/>
        <v>221</v>
      </c>
    </row>
    <row r="11349" spans="5:6" x14ac:dyDescent="0.2">
      <c r="E11349" t="str">
        <v>221a</v>
      </c>
      <c r="F11349">
        <f t="shared" si="185"/>
        <v>221</v>
      </c>
    </row>
    <row r="11350" spans="5:6" x14ac:dyDescent="0.2">
      <c r="E11350" t="str">
        <v>221a</v>
      </c>
      <c r="F11350">
        <f t="shared" si="185"/>
        <v>221</v>
      </c>
    </row>
    <row r="11351" spans="5:6" x14ac:dyDescent="0.2">
      <c r="E11351" t="str">
        <v>221a</v>
      </c>
      <c r="F11351">
        <f t="shared" si="185"/>
        <v>221</v>
      </c>
    </row>
    <row r="11352" spans="5:6" x14ac:dyDescent="0.2">
      <c r="E11352" t="str">
        <v>221a</v>
      </c>
      <c r="F11352">
        <f t="shared" si="185"/>
        <v>221</v>
      </c>
    </row>
    <row r="11353" spans="5:6" x14ac:dyDescent="0.2">
      <c r="E11353" t="str">
        <v>221a</v>
      </c>
      <c r="F11353">
        <f t="shared" si="185"/>
        <v>221</v>
      </c>
    </row>
    <row r="11354" spans="5:6" x14ac:dyDescent="0.2">
      <c r="E11354" t="str">
        <v>221a</v>
      </c>
      <c r="F11354">
        <f t="shared" si="185"/>
        <v>221</v>
      </c>
    </row>
    <row r="11355" spans="5:6" x14ac:dyDescent="0.2">
      <c r="E11355" t="str">
        <v>221a</v>
      </c>
      <c r="F11355">
        <f t="shared" si="185"/>
        <v>221</v>
      </c>
    </row>
    <row r="11356" spans="5:6" x14ac:dyDescent="0.2">
      <c r="E11356" t="str">
        <v>221a</v>
      </c>
      <c r="F11356">
        <f t="shared" si="185"/>
        <v>221</v>
      </c>
    </row>
    <row r="11357" spans="5:6" x14ac:dyDescent="0.2">
      <c r="E11357" t="str">
        <v>221a</v>
      </c>
      <c r="F11357">
        <f t="shared" si="185"/>
        <v>221</v>
      </c>
    </row>
    <row r="11358" spans="5:6" x14ac:dyDescent="0.2">
      <c r="E11358" t="str">
        <v>221a</v>
      </c>
      <c r="F11358">
        <f t="shared" si="185"/>
        <v>221</v>
      </c>
    </row>
    <row r="11359" spans="5:6" x14ac:dyDescent="0.2">
      <c r="E11359" t="str">
        <v>221a</v>
      </c>
      <c r="F11359">
        <f t="shared" si="185"/>
        <v>221</v>
      </c>
    </row>
    <row r="11360" spans="5:6" x14ac:dyDescent="0.2">
      <c r="E11360" t="str">
        <v>221a</v>
      </c>
      <c r="F11360">
        <f t="shared" si="185"/>
        <v>221</v>
      </c>
    </row>
    <row r="11361" spans="5:6" x14ac:dyDescent="0.2">
      <c r="E11361" t="str">
        <v>221a</v>
      </c>
      <c r="F11361">
        <f t="shared" si="185"/>
        <v>221</v>
      </c>
    </row>
    <row r="11362" spans="5:6" x14ac:dyDescent="0.2">
      <c r="E11362" t="str">
        <v>221a</v>
      </c>
      <c r="F11362">
        <f t="shared" si="185"/>
        <v>221</v>
      </c>
    </row>
    <row r="11363" spans="5:6" x14ac:dyDescent="0.2">
      <c r="E11363" t="str">
        <v>221a</v>
      </c>
      <c r="F11363">
        <f t="shared" si="185"/>
        <v>221</v>
      </c>
    </row>
    <row r="11364" spans="5:6" x14ac:dyDescent="0.2">
      <c r="E11364" t="str">
        <v>221a</v>
      </c>
      <c r="F11364">
        <f t="shared" si="185"/>
        <v>221</v>
      </c>
    </row>
    <row r="11365" spans="5:6" x14ac:dyDescent="0.2">
      <c r="E11365" t="str">
        <v>221a</v>
      </c>
      <c r="F11365">
        <f t="shared" si="185"/>
        <v>221</v>
      </c>
    </row>
    <row r="11366" spans="5:6" x14ac:dyDescent="0.2">
      <c r="E11366" t="str">
        <v>221a</v>
      </c>
      <c r="F11366">
        <f t="shared" si="185"/>
        <v>221</v>
      </c>
    </row>
    <row r="11367" spans="5:6" x14ac:dyDescent="0.2">
      <c r="E11367" t="str">
        <v>221a</v>
      </c>
      <c r="F11367">
        <f t="shared" si="185"/>
        <v>221</v>
      </c>
    </row>
    <row r="11368" spans="5:6" x14ac:dyDescent="0.2">
      <c r="E11368" t="str">
        <v>221a</v>
      </c>
      <c r="F11368">
        <f t="shared" si="185"/>
        <v>221</v>
      </c>
    </row>
    <row r="11369" spans="5:6" x14ac:dyDescent="0.2">
      <c r="E11369" t="str">
        <v>221a</v>
      </c>
      <c r="F11369">
        <f t="shared" si="185"/>
        <v>221</v>
      </c>
    </row>
    <row r="11370" spans="5:6" x14ac:dyDescent="0.2">
      <c r="E11370" t="str">
        <v>221a</v>
      </c>
      <c r="F11370">
        <f t="shared" si="185"/>
        <v>221</v>
      </c>
    </row>
    <row r="11371" spans="5:6" x14ac:dyDescent="0.2">
      <c r="E11371" t="str">
        <v>221a</v>
      </c>
      <c r="F11371">
        <f t="shared" si="185"/>
        <v>221</v>
      </c>
    </row>
    <row r="11372" spans="5:6" x14ac:dyDescent="0.2">
      <c r="E11372" t="str">
        <v>221a</v>
      </c>
      <c r="F11372">
        <f t="shared" si="185"/>
        <v>221</v>
      </c>
    </row>
    <row r="11373" spans="5:6" x14ac:dyDescent="0.2">
      <c r="E11373" t="str">
        <v>221a</v>
      </c>
      <c r="F11373">
        <f t="shared" si="185"/>
        <v>221</v>
      </c>
    </row>
    <row r="11374" spans="5:6" x14ac:dyDescent="0.2">
      <c r="E11374" t="str">
        <v>221a</v>
      </c>
      <c r="F11374">
        <f t="shared" si="185"/>
        <v>221</v>
      </c>
    </row>
    <row r="11375" spans="5:6" x14ac:dyDescent="0.2">
      <c r="E11375" t="str">
        <v>221a</v>
      </c>
      <c r="F11375">
        <f t="shared" si="185"/>
        <v>221</v>
      </c>
    </row>
    <row r="11376" spans="5:6" x14ac:dyDescent="0.2">
      <c r="E11376" t="str">
        <v>221a</v>
      </c>
      <c r="F11376">
        <f t="shared" si="185"/>
        <v>221</v>
      </c>
    </row>
    <row r="11377" spans="5:6" x14ac:dyDescent="0.2">
      <c r="E11377" t="str">
        <v>221a</v>
      </c>
      <c r="F11377">
        <f t="shared" si="185"/>
        <v>221</v>
      </c>
    </row>
    <row r="11378" spans="5:6" x14ac:dyDescent="0.2">
      <c r="E11378" t="str">
        <v>221a</v>
      </c>
      <c r="F11378">
        <f t="shared" si="185"/>
        <v>221</v>
      </c>
    </row>
    <row r="11379" spans="5:6" x14ac:dyDescent="0.2">
      <c r="E11379" t="str">
        <v>221a</v>
      </c>
      <c r="F11379">
        <f t="shared" si="185"/>
        <v>221</v>
      </c>
    </row>
    <row r="11380" spans="5:6" x14ac:dyDescent="0.2">
      <c r="E11380" t="str">
        <v>221a</v>
      </c>
      <c r="F11380">
        <f t="shared" si="185"/>
        <v>221</v>
      </c>
    </row>
    <row r="11381" spans="5:6" x14ac:dyDescent="0.2">
      <c r="E11381" t="str">
        <v>221a</v>
      </c>
      <c r="F11381">
        <f t="shared" si="185"/>
        <v>221</v>
      </c>
    </row>
    <row r="11382" spans="5:6" x14ac:dyDescent="0.2">
      <c r="E11382" t="str">
        <v>221a</v>
      </c>
      <c r="F11382">
        <f t="shared" si="185"/>
        <v>221</v>
      </c>
    </row>
    <row r="11383" spans="5:6" x14ac:dyDescent="0.2">
      <c r="E11383" t="str">
        <v>221a</v>
      </c>
      <c r="F11383">
        <f t="shared" si="185"/>
        <v>221</v>
      </c>
    </row>
    <row r="11384" spans="5:6" x14ac:dyDescent="0.2">
      <c r="E11384" t="str">
        <v>221a</v>
      </c>
      <c r="F11384">
        <f t="shared" si="185"/>
        <v>221</v>
      </c>
    </row>
    <row r="11385" spans="5:6" x14ac:dyDescent="0.2">
      <c r="E11385" t="str">
        <v>221a</v>
      </c>
      <c r="F11385">
        <f t="shared" si="185"/>
        <v>221</v>
      </c>
    </row>
    <row r="11386" spans="5:6" x14ac:dyDescent="0.2">
      <c r="E11386" t="str">
        <v>221a</v>
      </c>
      <c r="F11386">
        <f t="shared" si="185"/>
        <v>221</v>
      </c>
    </row>
    <row r="11387" spans="5:6" x14ac:dyDescent="0.2">
      <c r="E11387" t="str">
        <v>221a</v>
      </c>
      <c r="F11387">
        <f t="shared" si="185"/>
        <v>221</v>
      </c>
    </row>
    <row r="11388" spans="5:6" x14ac:dyDescent="0.2">
      <c r="E11388" t="str">
        <v>221a</v>
      </c>
      <c r="F11388">
        <f t="shared" si="185"/>
        <v>221</v>
      </c>
    </row>
    <row r="11389" spans="5:6" x14ac:dyDescent="0.2">
      <c r="E11389" t="str">
        <v>221a</v>
      </c>
      <c r="F11389">
        <f t="shared" si="185"/>
        <v>221</v>
      </c>
    </row>
    <row r="11390" spans="5:6" x14ac:dyDescent="0.2">
      <c r="E11390" t="str">
        <v>221a</v>
      </c>
      <c r="F11390">
        <f t="shared" si="185"/>
        <v>221</v>
      </c>
    </row>
    <row r="11391" spans="5:6" x14ac:dyDescent="0.2">
      <c r="E11391" t="str">
        <v>221a</v>
      </c>
      <c r="F11391">
        <f t="shared" si="185"/>
        <v>221</v>
      </c>
    </row>
    <row r="11392" spans="5:6" x14ac:dyDescent="0.2">
      <c r="E11392" t="str">
        <v>221a</v>
      </c>
      <c r="F11392">
        <f t="shared" si="185"/>
        <v>221</v>
      </c>
    </row>
    <row r="11393" spans="5:6" x14ac:dyDescent="0.2">
      <c r="E11393" t="str">
        <v>221a</v>
      </c>
      <c r="F11393">
        <f t="shared" si="185"/>
        <v>221</v>
      </c>
    </row>
    <row r="11394" spans="5:6" x14ac:dyDescent="0.2">
      <c r="E11394" t="str">
        <v>221a</v>
      </c>
      <c r="F11394">
        <f t="shared" si="185"/>
        <v>221</v>
      </c>
    </row>
    <row r="11395" spans="5:6" x14ac:dyDescent="0.2">
      <c r="E11395" t="str">
        <v>221a</v>
      </c>
      <c r="F11395">
        <f t="shared" ref="F11395:F11458" si="186">VALUE(LEFT(E11395,LEN(E11395)-1))</f>
        <v>221</v>
      </c>
    </row>
    <row r="11396" spans="5:6" x14ac:dyDescent="0.2">
      <c r="E11396" t="str">
        <v>221a</v>
      </c>
      <c r="F11396">
        <f t="shared" si="186"/>
        <v>221</v>
      </c>
    </row>
    <row r="11397" spans="5:6" x14ac:dyDescent="0.2">
      <c r="E11397" t="str">
        <v>221a</v>
      </c>
      <c r="F11397">
        <f t="shared" si="186"/>
        <v>221</v>
      </c>
    </row>
    <row r="11398" spans="5:6" x14ac:dyDescent="0.2">
      <c r="E11398" t="str">
        <v>221a</v>
      </c>
      <c r="F11398">
        <f t="shared" si="186"/>
        <v>221</v>
      </c>
    </row>
    <row r="11399" spans="5:6" x14ac:dyDescent="0.2">
      <c r="E11399" t="str">
        <v>221a</v>
      </c>
      <c r="F11399">
        <f t="shared" si="186"/>
        <v>221</v>
      </c>
    </row>
    <row r="11400" spans="5:6" x14ac:dyDescent="0.2">
      <c r="E11400" t="str">
        <v>221a</v>
      </c>
      <c r="F11400">
        <f t="shared" si="186"/>
        <v>221</v>
      </c>
    </row>
    <row r="11401" spans="5:6" x14ac:dyDescent="0.2">
      <c r="E11401" t="str">
        <v>221a</v>
      </c>
      <c r="F11401">
        <f t="shared" si="186"/>
        <v>221</v>
      </c>
    </row>
    <row r="11402" spans="5:6" x14ac:dyDescent="0.2">
      <c r="E11402" t="str">
        <v>221a</v>
      </c>
      <c r="F11402">
        <f t="shared" si="186"/>
        <v>221</v>
      </c>
    </row>
    <row r="11403" spans="5:6" x14ac:dyDescent="0.2">
      <c r="E11403" t="str">
        <v>221a</v>
      </c>
      <c r="F11403">
        <f t="shared" si="186"/>
        <v>221</v>
      </c>
    </row>
    <row r="11404" spans="5:6" x14ac:dyDescent="0.2">
      <c r="E11404" t="str">
        <v>221a</v>
      </c>
      <c r="F11404">
        <f t="shared" si="186"/>
        <v>221</v>
      </c>
    </row>
    <row r="11405" spans="5:6" x14ac:dyDescent="0.2">
      <c r="E11405" t="str">
        <v>221a</v>
      </c>
      <c r="F11405">
        <f t="shared" si="186"/>
        <v>221</v>
      </c>
    </row>
    <row r="11406" spans="5:6" x14ac:dyDescent="0.2">
      <c r="E11406" t="str">
        <v>221a</v>
      </c>
      <c r="F11406">
        <f t="shared" si="186"/>
        <v>221</v>
      </c>
    </row>
    <row r="11407" spans="5:6" x14ac:dyDescent="0.2">
      <c r="E11407" t="str">
        <v>221a</v>
      </c>
      <c r="F11407">
        <f t="shared" si="186"/>
        <v>221</v>
      </c>
    </row>
    <row r="11408" spans="5:6" x14ac:dyDescent="0.2">
      <c r="E11408" t="str">
        <v>221a</v>
      </c>
      <c r="F11408">
        <f t="shared" si="186"/>
        <v>221</v>
      </c>
    </row>
    <row r="11409" spans="5:6" x14ac:dyDescent="0.2">
      <c r="E11409" t="str">
        <v>221a</v>
      </c>
      <c r="F11409">
        <f t="shared" si="186"/>
        <v>221</v>
      </c>
    </row>
    <row r="11410" spans="5:6" x14ac:dyDescent="0.2">
      <c r="E11410" t="str">
        <v>221a</v>
      </c>
      <c r="F11410">
        <f t="shared" si="186"/>
        <v>221</v>
      </c>
    </row>
    <row r="11411" spans="5:6" x14ac:dyDescent="0.2">
      <c r="E11411" t="str">
        <v>221a</v>
      </c>
      <c r="F11411">
        <f t="shared" si="186"/>
        <v>221</v>
      </c>
    </row>
    <row r="11412" spans="5:6" x14ac:dyDescent="0.2">
      <c r="E11412" t="str">
        <v>221a</v>
      </c>
      <c r="F11412">
        <f t="shared" si="186"/>
        <v>221</v>
      </c>
    </row>
    <row r="11413" spans="5:6" x14ac:dyDescent="0.2">
      <c r="E11413" t="str">
        <v>221a</v>
      </c>
      <c r="F11413">
        <f t="shared" si="186"/>
        <v>221</v>
      </c>
    </row>
    <row r="11414" spans="5:6" x14ac:dyDescent="0.2">
      <c r="E11414" t="str">
        <v>221a</v>
      </c>
      <c r="F11414">
        <f t="shared" si="186"/>
        <v>221</v>
      </c>
    </row>
    <row r="11415" spans="5:6" x14ac:dyDescent="0.2">
      <c r="E11415" t="str">
        <v>221b</v>
      </c>
      <c r="F11415">
        <f t="shared" si="186"/>
        <v>221</v>
      </c>
    </row>
    <row r="11416" spans="5:6" x14ac:dyDescent="0.2">
      <c r="E11416" t="str">
        <v>221b</v>
      </c>
      <c r="F11416">
        <f t="shared" si="186"/>
        <v>221</v>
      </c>
    </row>
    <row r="11417" spans="5:6" x14ac:dyDescent="0.2">
      <c r="E11417" t="str">
        <v>221b</v>
      </c>
      <c r="F11417">
        <f t="shared" si="186"/>
        <v>221</v>
      </c>
    </row>
    <row r="11418" spans="5:6" x14ac:dyDescent="0.2">
      <c r="E11418" t="str">
        <v>221b</v>
      </c>
      <c r="F11418">
        <f t="shared" si="186"/>
        <v>221</v>
      </c>
    </row>
    <row r="11419" spans="5:6" x14ac:dyDescent="0.2">
      <c r="E11419" t="str">
        <v>221b</v>
      </c>
      <c r="F11419">
        <f t="shared" si="186"/>
        <v>221</v>
      </c>
    </row>
    <row r="11420" spans="5:6" x14ac:dyDescent="0.2">
      <c r="E11420" t="str">
        <v>221b</v>
      </c>
      <c r="F11420">
        <f t="shared" si="186"/>
        <v>221</v>
      </c>
    </row>
    <row r="11421" spans="5:6" x14ac:dyDescent="0.2">
      <c r="E11421" t="str">
        <v>221b</v>
      </c>
      <c r="F11421">
        <f t="shared" si="186"/>
        <v>221</v>
      </c>
    </row>
    <row r="11422" spans="5:6" x14ac:dyDescent="0.2">
      <c r="E11422" t="str">
        <v>221b</v>
      </c>
      <c r="F11422">
        <f t="shared" si="186"/>
        <v>221</v>
      </c>
    </row>
    <row r="11423" spans="5:6" x14ac:dyDescent="0.2">
      <c r="E11423" t="str">
        <v>221b</v>
      </c>
      <c r="F11423">
        <f t="shared" si="186"/>
        <v>221</v>
      </c>
    </row>
    <row r="11424" spans="5:6" x14ac:dyDescent="0.2">
      <c r="E11424" t="str">
        <v>221b</v>
      </c>
      <c r="F11424">
        <f t="shared" si="186"/>
        <v>221</v>
      </c>
    </row>
    <row r="11425" spans="5:6" x14ac:dyDescent="0.2">
      <c r="E11425" t="str">
        <v>221b</v>
      </c>
      <c r="F11425">
        <f t="shared" si="186"/>
        <v>221</v>
      </c>
    </row>
    <row r="11426" spans="5:6" x14ac:dyDescent="0.2">
      <c r="E11426" t="str">
        <v>221b</v>
      </c>
      <c r="F11426">
        <f t="shared" si="186"/>
        <v>221</v>
      </c>
    </row>
    <row r="11427" spans="5:6" x14ac:dyDescent="0.2">
      <c r="E11427" t="str">
        <v>221b</v>
      </c>
      <c r="F11427">
        <f t="shared" si="186"/>
        <v>221</v>
      </c>
    </row>
    <row r="11428" spans="5:6" x14ac:dyDescent="0.2">
      <c r="E11428" t="str">
        <v>221b</v>
      </c>
      <c r="F11428">
        <f t="shared" si="186"/>
        <v>221</v>
      </c>
    </row>
    <row r="11429" spans="5:6" x14ac:dyDescent="0.2">
      <c r="E11429" t="str">
        <v>221b</v>
      </c>
      <c r="F11429">
        <f t="shared" si="186"/>
        <v>221</v>
      </c>
    </row>
    <row r="11430" spans="5:6" x14ac:dyDescent="0.2">
      <c r="E11430" t="str">
        <v>221b</v>
      </c>
      <c r="F11430">
        <f t="shared" si="186"/>
        <v>221</v>
      </c>
    </row>
    <row r="11431" spans="5:6" x14ac:dyDescent="0.2">
      <c r="E11431" t="str">
        <v>221b</v>
      </c>
      <c r="F11431">
        <f t="shared" si="186"/>
        <v>221</v>
      </c>
    </row>
    <row r="11432" spans="5:6" x14ac:dyDescent="0.2">
      <c r="E11432" t="str">
        <v>221b</v>
      </c>
      <c r="F11432">
        <f t="shared" si="186"/>
        <v>221</v>
      </c>
    </row>
    <row r="11433" spans="5:6" x14ac:dyDescent="0.2">
      <c r="E11433" t="str">
        <v>221b</v>
      </c>
      <c r="F11433">
        <f t="shared" si="186"/>
        <v>221</v>
      </c>
    </row>
    <row r="11434" spans="5:6" x14ac:dyDescent="0.2">
      <c r="E11434" t="str">
        <v>221b</v>
      </c>
      <c r="F11434">
        <f t="shared" si="186"/>
        <v>221</v>
      </c>
    </row>
    <row r="11435" spans="5:6" x14ac:dyDescent="0.2">
      <c r="E11435" t="str">
        <v>221b</v>
      </c>
      <c r="F11435">
        <f t="shared" si="186"/>
        <v>221</v>
      </c>
    </row>
    <row r="11436" spans="5:6" x14ac:dyDescent="0.2">
      <c r="E11436" t="str">
        <v>221b</v>
      </c>
      <c r="F11436">
        <f t="shared" si="186"/>
        <v>221</v>
      </c>
    </row>
    <row r="11437" spans="5:6" x14ac:dyDescent="0.2">
      <c r="E11437" t="str">
        <v>221b</v>
      </c>
      <c r="F11437">
        <f t="shared" si="186"/>
        <v>221</v>
      </c>
    </row>
    <row r="11438" spans="5:6" x14ac:dyDescent="0.2">
      <c r="E11438" t="str">
        <v>221b</v>
      </c>
      <c r="F11438">
        <f t="shared" si="186"/>
        <v>221</v>
      </c>
    </row>
    <row r="11439" spans="5:6" x14ac:dyDescent="0.2">
      <c r="E11439" t="str">
        <v>221b</v>
      </c>
      <c r="F11439">
        <f t="shared" si="186"/>
        <v>221</v>
      </c>
    </row>
    <row r="11440" spans="5:6" x14ac:dyDescent="0.2">
      <c r="E11440" t="str">
        <v>221b</v>
      </c>
      <c r="F11440">
        <f t="shared" si="186"/>
        <v>221</v>
      </c>
    </row>
    <row r="11441" spans="5:6" x14ac:dyDescent="0.2">
      <c r="E11441" t="str">
        <v>221b</v>
      </c>
      <c r="F11441">
        <f t="shared" si="186"/>
        <v>221</v>
      </c>
    </row>
    <row r="11442" spans="5:6" x14ac:dyDescent="0.2">
      <c r="E11442" t="str">
        <v>221b</v>
      </c>
      <c r="F11442">
        <f t="shared" si="186"/>
        <v>221</v>
      </c>
    </row>
    <row r="11443" spans="5:6" x14ac:dyDescent="0.2">
      <c r="E11443" t="str">
        <v>221b</v>
      </c>
      <c r="F11443">
        <f t="shared" si="186"/>
        <v>221</v>
      </c>
    </row>
    <row r="11444" spans="5:6" x14ac:dyDescent="0.2">
      <c r="E11444" t="str">
        <v>221b</v>
      </c>
      <c r="F11444">
        <f t="shared" si="186"/>
        <v>221</v>
      </c>
    </row>
    <row r="11445" spans="5:6" x14ac:dyDescent="0.2">
      <c r="E11445" t="str">
        <v>221b</v>
      </c>
      <c r="F11445">
        <f t="shared" si="186"/>
        <v>221</v>
      </c>
    </row>
    <row r="11446" spans="5:6" x14ac:dyDescent="0.2">
      <c r="E11446" t="str">
        <v>221b</v>
      </c>
      <c r="F11446">
        <f t="shared" si="186"/>
        <v>221</v>
      </c>
    </row>
    <row r="11447" spans="5:6" x14ac:dyDescent="0.2">
      <c r="E11447" t="str">
        <v>221b</v>
      </c>
      <c r="F11447">
        <f t="shared" si="186"/>
        <v>221</v>
      </c>
    </row>
    <row r="11448" spans="5:6" x14ac:dyDescent="0.2">
      <c r="E11448" t="str">
        <v>221b</v>
      </c>
      <c r="F11448">
        <f t="shared" si="186"/>
        <v>221</v>
      </c>
    </row>
    <row r="11449" spans="5:6" x14ac:dyDescent="0.2">
      <c r="E11449" t="str">
        <v>221b</v>
      </c>
      <c r="F11449">
        <f t="shared" si="186"/>
        <v>221</v>
      </c>
    </row>
    <row r="11450" spans="5:6" x14ac:dyDescent="0.2">
      <c r="E11450" t="str">
        <v>221b</v>
      </c>
      <c r="F11450">
        <f t="shared" si="186"/>
        <v>221</v>
      </c>
    </row>
    <row r="11451" spans="5:6" x14ac:dyDescent="0.2">
      <c r="E11451" t="str">
        <v>221b</v>
      </c>
      <c r="F11451">
        <f t="shared" si="186"/>
        <v>221</v>
      </c>
    </row>
    <row r="11452" spans="5:6" x14ac:dyDescent="0.2">
      <c r="E11452" t="str">
        <v>221b</v>
      </c>
      <c r="F11452">
        <f t="shared" si="186"/>
        <v>221</v>
      </c>
    </row>
    <row r="11453" spans="5:6" x14ac:dyDescent="0.2">
      <c r="E11453" t="str">
        <v>221b</v>
      </c>
      <c r="F11453">
        <f t="shared" si="186"/>
        <v>221</v>
      </c>
    </row>
    <row r="11454" spans="5:6" x14ac:dyDescent="0.2">
      <c r="E11454" t="str">
        <v>221b</v>
      </c>
      <c r="F11454">
        <f t="shared" si="186"/>
        <v>221</v>
      </c>
    </row>
    <row r="11455" spans="5:6" x14ac:dyDescent="0.2">
      <c r="E11455" t="str">
        <v>221b</v>
      </c>
      <c r="F11455">
        <f t="shared" si="186"/>
        <v>221</v>
      </c>
    </row>
    <row r="11456" spans="5:6" x14ac:dyDescent="0.2">
      <c r="E11456" t="str">
        <v>221b</v>
      </c>
      <c r="F11456">
        <f t="shared" si="186"/>
        <v>221</v>
      </c>
    </row>
    <row r="11457" spans="5:6" x14ac:dyDescent="0.2">
      <c r="E11457" t="str">
        <v>221b</v>
      </c>
      <c r="F11457">
        <f t="shared" si="186"/>
        <v>221</v>
      </c>
    </row>
    <row r="11458" spans="5:6" x14ac:dyDescent="0.2">
      <c r="E11458" t="str">
        <v>221b</v>
      </c>
      <c r="F11458">
        <f t="shared" si="186"/>
        <v>221</v>
      </c>
    </row>
    <row r="11459" spans="5:6" x14ac:dyDescent="0.2">
      <c r="E11459" t="str">
        <v>221b</v>
      </c>
      <c r="F11459">
        <f t="shared" ref="F11459:F11522" si="187">VALUE(LEFT(E11459,LEN(E11459)-1))</f>
        <v>221</v>
      </c>
    </row>
    <row r="11460" spans="5:6" x14ac:dyDescent="0.2">
      <c r="E11460" t="str">
        <v>221b</v>
      </c>
      <c r="F11460">
        <f t="shared" si="187"/>
        <v>221</v>
      </c>
    </row>
    <row r="11461" spans="5:6" x14ac:dyDescent="0.2">
      <c r="E11461" t="str">
        <v>221b</v>
      </c>
      <c r="F11461">
        <f t="shared" si="187"/>
        <v>221</v>
      </c>
    </row>
    <row r="11462" spans="5:6" x14ac:dyDescent="0.2">
      <c r="E11462" t="str">
        <v>221b</v>
      </c>
      <c r="F11462">
        <f t="shared" si="187"/>
        <v>221</v>
      </c>
    </row>
    <row r="11463" spans="5:6" x14ac:dyDescent="0.2">
      <c r="E11463" t="str">
        <v>221b</v>
      </c>
      <c r="F11463">
        <f t="shared" si="187"/>
        <v>221</v>
      </c>
    </row>
    <row r="11464" spans="5:6" x14ac:dyDescent="0.2">
      <c r="E11464" t="str">
        <v>221b</v>
      </c>
      <c r="F11464">
        <f t="shared" si="187"/>
        <v>221</v>
      </c>
    </row>
    <row r="11465" spans="5:6" x14ac:dyDescent="0.2">
      <c r="E11465" t="str">
        <v>221b</v>
      </c>
      <c r="F11465">
        <f t="shared" si="187"/>
        <v>221</v>
      </c>
    </row>
    <row r="11466" spans="5:6" x14ac:dyDescent="0.2">
      <c r="E11466" t="str">
        <v>221b</v>
      </c>
      <c r="F11466">
        <f t="shared" si="187"/>
        <v>221</v>
      </c>
    </row>
    <row r="11467" spans="5:6" x14ac:dyDescent="0.2">
      <c r="E11467" t="str">
        <v>221b</v>
      </c>
      <c r="F11467">
        <f t="shared" si="187"/>
        <v>221</v>
      </c>
    </row>
    <row r="11468" spans="5:6" x14ac:dyDescent="0.2">
      <c r="E11468" t="str">
        <v>221b</v>
      </c>
      <c r="F11468">
        <f t="shared" si="187"/>
        <v>221</v>
      </c>
    </row>
    <row r="11469" spans="5:6" x14ac:dyDescent="0.2">
      <c r="E11469" t="str">
        <v>221b</v>
      </c>
      <c r="F11469">
        <f t="shared" si="187"/>
        <v>221</v>
      </c>
    </row>
    <row r="11470" spans="5:6" x14ac:dyDescent="0.2">
      <c r="E11470" t="str">
        <v>221b</v>
      </c>
      <c r="F11470">
        <f t="shared" si="187"/>
        <v>221</v>
      </c>
    </row>
    <row r="11471" spans="5:6" x14ac:dyDescent="0.2">
      <c r="E11471" t="str">
        <v>221b</v>
      </c>
      <c r="F11471">
        <f t="shared" si="187"/>
        <v>221</v>
      </c>
    </row>
    <row r="11472" spans="5:6" x14ac:dyDescent="0.2">
      <c r="E11472" t="str">
        <v>221b</v>
      </c>
      <c r="F11472">
        <f t="shared" si="187"/>
        <v>221</v>
      </c>
    </row>
    <row r="11473" spans="5:6" x14ac:dyDescent="0.2">
      <c r="E11473" t="str">
        <v>221b</v>
      </c>
      <c r="F11473">
        <f t="shared" si="187"/>
        <v>221</v>
      </c>
    </row>
    <row r="11474" spans="5:6" x14ac:dyDescent="0.2">
      <c r="E11474" t="str">
        <v>221b</v>
      </c>
      <c r="F11474">
        <f t="shared" si="187"/>
        <v>221</v>
      </c>
    </row>
    <row r="11475" spans="5:6" x14ac:dyDescent="0.2">
      <c r="E11475" t="str">
        <v>221b</v>
      </c>
      <c r="F11475">
        <f t="shared" si="187"/>
        <v>221</v>
      </c>
    </row>
    <row r="11476" spans="5:6" x14ac:dyDescent="0.2">
      <c r="E11476" t="str">
        <v>221b</v>
      </c>
      <c r="F11476">
        <f t="shared" si="187"/>
        <v>221</v>
      </c>
    </row>
    <row r="11477" spans="5:6" x14ac:dyDescent="0.2">
      <c r="E11477" t="str">
        <v>221b</v>
      </c>
      <c r="F11477">
        <f t="shared" si="187"/>
        <v>221</v>
      </c>
    </row>
    <row r="11478" spans="5:6" x14ac:dyDescent="0.2">
      <c r="E11478" t="str">
        <v>221b</v>
      </c>
      <c r="F11478">
        <f t="shared" si="187"/>
        <v>221</v>
      </c>
    </row>
    <row r="11479" spans="5:6" x14ac:dyDescent="0.2">
      <c r="E11479" t="str">
        <v>221b</v>
      </c>
      <c r="F11479">
        <f t="shared" si="187"/>
        <v>221</v>
      </c>
    </row>
    <row r="11480" spans="5:6" x14ac:dyDescent="0.2">
      <c r="E11480" t="str">
        <v>221b</v>
      </c>
      <c r="F11480">
        <f t="shared" si="187"/>
        <v>221</v>
      </c>
    </row>
    <row r="11481" spans="5:6" x14ac:dyDescent="0.2">
      <c r="E11481" t="str">
        <v>222a</v>
      </c>
      <c r="F11481">
        <f t="shared" si="187"/>
        <v>222</v>
      </c>
    </row>
    <row r="11482" spans="5:6" x14ac:dyDescent="0.2">
      <c r="E11482" t="str">
        <v>222a</v>
      </c>
      <c r="F11482">
        <f t="shared" si="187"/>
        <v>222</v>
      </c>
    </row>
    <row r="11483" spans="5:6" x14ac:dyDescent="0.2">
      <c r="E11483" t="str">
        <v>222a</v>
      </c>
      <c r="F11483">
        <f t="shared" si="187"/>
        <v>222</v>
      </c>
    </row>
    <row r="11484" spans="5:6" x14ac:dyDescent="0.2">
      <c r="E11484" t="str">
        <v>222a</v>
      </c>
      <c r="F11484">
        <f t="shared" si="187"/>
        <v>222</v>
      </c>
    </row>
    <row r="11485" spans="5:6" x14ac:dyDescent="0.2">
      <c r="E11485" t="str">
        <v>222a</v>
      </c>
      <c r="F11485">
        <f t="shared" si="187"/>
        <v>222</v>
      </c>
    </row>
    <row r="11486" spans="5:6" x14ac:dyDescent="0.2">
      <c r="E11486" t="str">
        <v>222a</v>
      </c>
      <c r="F11486">
        <f t="shared" si="187"/>
        <v>222</v>
      </c>
    </row>
    <row r="11487" spans="5:6" x14ac:dyDescent="0.2">
      <c r="E11487" t="str">
        <v>222a</v>
      </c>
      <c r="F11487">
        <f t="shared" si="187"/>
        <v>222</v>
      </c>
    </row>
    <row r="11488" spans="5:6" x14ac:dyDescent="0.2">
      <c r="E11488" t="str">
        <v>222a</v>
      </c>
      <c r="F11488">
        <f t="shared" si="187"/>
        <v>222</v>
      </c>
    </row>
    <row r="11489" spans="5:6" x14ac:dyDescent="0.2">
      <c r="E11489" t="str">
        <v>222a</v>
      </c>
      <c r="F11489">
        <f t="shared" si="187"/>
        <v>222</v>
      </c>
    </row>
    <row r="11490" spans="5:6" x14ac:dyDescent="0.2">
      <c r="E11490" t="str">
        <v>222a</v>
      </c>
      <c r="F11490">
        <f t="shared" si="187"/>
        <v>222</v>
      </c>
    </row>
    <row r="11491" spans="5:6" x14ac:dyDescent="0.2">
      <c r="E11491" t="str">
        <v>222a</v>
      </c>
      <c r="F11491">
        <f t="shared" si="187"/>
        <v>222</v>
      </c>
    </row>
    <row r="11492" spans="5:6" x14ac:dyDescent="0.2">
      <c r="E11492" t="str">
        <v>222a</v>
      </c>
      <c r="F11492">
        <f t="shared" si="187"/>
        <v>222</v>
      </c>
    </row>
    <row r="11493" spans="5:6" x14ac:dyDescent="0.2">
      <c r="E11493" t="str">
        <v>222a</v>
      </c>
      <c r="F11493">
        <f t="shared" si="187"/>
        <v>222</v>
      </c>
    </row>
    <row r="11494" spans="5:6" x14ac:dyDescent="0.2">
      <c r="E11494" t="str">
        <v>222a</v>
      </c>
      <c r="F11494">
        <f t="shared" si="187"/>
        <v>222</v>
      </c>
    </row>
    <row r="11495" spans="5:6" x14ac:dyDescent="0.2">
      <c r="E11495" t="str">
        <v>222a</v>
      </c>
      <c r="F11495">
        <f t="shared" si="187"/>
        <v>222</v>
      </c>
    </row>
    <row r="11496" spans="5:6" x14ac:dyDescent="0.2">
      <c r="E11496" t="str">
        <v>222a</v>
      </c>
      <c r="F11496">
        <f t="shared" si="187"/>
        <v>222</v>
      </c>
    </row>
    <row r="11497" spans="5:6" x14ac:dyDescent="0.2">
      <c r="E11497" t="str">
        <v>222a</v>
      </c>
      <c r="F11497">
        <f t="shared" si="187"/>
        <v>222</v>
      </c>
    </row>
    <row r="11498" spans="5:6" x14ac:dyDescent="0.2">
      <c r="E11498" t="str">
        <v>222a</v>
      </c>
      <c r="F11498">
        <f t="shared" si="187"/>
        <v>222</v>
      </c>
    </row>
    <row r="11499" spans="5:6" x14ac:dyDescent="0.2">
      <c r="E11499" t="str">
        <v>222a</v>
      </c>
      <c r="F11499">
        <f t="shared" si="187"/>
        <v>222</v>
      </c>
    </row>
    <row r="11500" spans="5:6" x14ac:dyDescent="0.2">
      <c r="E11500" t="str">
        <v>222a</v>
      </c>
      <c r="F11500">
        <f t="shared" si="187"/>
        <v>222</v>
      </c>
    </row>
    <row r="11501" spans="5:6" x14ac:dyDescent="0.2">
      <c r="E11501" t="str">
        <v>222a</v>
      </c>
      <c r="F11501">
        <f t="shared" si="187"/>
        <v>222</v>
      </c>
    </row>
    <row r="11502" spans="5:6" x14ac:dyDescent="0.2">
      <c r="E11502" t="str">
        <v>222a</v>
      </c>
      <c r="F11502">
        <f t="shared" si="187"/>
        <v>222</v>
      </c>
    </row>
    <row r="11503" spans="5:6" x14ac:dyDescent="0.2">
      <c r="E11503" t="str">
        <v>222a</v>
      </c>
      <c r="F11503">
        <f t="shared" si="187"/>
        <v>222</v>
      </c>
    </row>
    <row r="11504" spans="5:6" x14ac:dyDescent="0.2">
      <c r="E11504" t="str">
        <v>222a</v>
      </c>
      <c r="F11504">
        <f t="shared" si="187"/>
        <v>222</v>
      </c>
    </row>
    <row r="11505" spans="5:6" x14ac:dyDescent="0.2">
      <c r="E11505" t="str">
        <v>222a</v>
      </c>
      <c r="F11505">
        <f t="shared" si="187"/>
        <v>222</v>
      </c>
    </row>
    <row r="11506" spans="5:6" x14ac:dyDescent="0.2">
      <c r="E11506" t="str">
        <v>222a</v>
      </c>
      <c r="F11506">
        <f t="shared" si="187"/>
        <v>222</v>
      </c>
    </row>
    <row r="11507" spans="5:6" x14ac:dyDescent="0.2">
      <c r="E11507" t="str">
        <v>222a</v>
      </c>
      <c r="F11507">
        <f t="shared" si="187"/>
        <v>222</v>
      </c>
    </row>
    <row r="11508" spans="5:6" x14ac:dyDescent="0.2">
      <c r="E11508" t="str">
        <v>222a</v>
      </c>
      <c r="F11508">
        <f t="shared" si="187"/>
        <v>222</v>
      </c>
    </row>
    <row r="11509" spans="5:6" x14ac:dyDescent="0.2">
      <c r="E11509" t="str">
        <v>222a</v>
      </c>
      <c r="F11509">
        <f t="shared" si="187"/>
        <v>222</v>
      </c>
    </row>
    <row r="11510" spans="5:6" x14ac:dyDescent="0.2">
      <c r="E11510" t="str">
        <v>222a</v>
      </c>
      <c r="F11510">
        <f t="shared" si="187"/>
        <v>222</v>
      </c>
    </row>
    <row r="11511" spans="5:6" x14ac:dyDescent="0.2">
      <c r="E11511" t="str">
        <v>222a</v>
      </c>
      <c r="F11511">
        <f t="shared" si="187"/>
        <v>222</v>
      </c>
    </row>
    <row r="11512" spans="5:6" x14ac:dyDescent="0.2">
      <c r="E11512" t="str">
        <v>222a</v>
      </c>
      <c r="F11512">
        <f t="shared" si="187"/>
        <v>222</v>
      </c>
    </row>
    <row r="11513" spans="5:6" x14ac:dyDescent="0.2">
      <c r="E11513" t="str">
        <v>222a</v>
      </c>
      <c r="F11513">
        <f t="shared" si="187"/>
        <v>222</v>
      </c>
    </row>
    <row r="11514" spans="5:6" x14ac:dyDescent="0.2">
      <c r="E11514" t="str">
        <v>222a</v>
      </c>
      <c r="F11514">
        <f t="shared" si="187"/>
        <v>222</v>
      </c>
    </row>
    <row r="11515" spans="5:6" x14ac:dyDescent="0.2">
      <c r="E11515" t="str">
        <v>222a</v>
      </c>
      <c r="F11515">
        <f t="shared" si="187"/>
        <v>222</v>
      </c>
    </row>
    <row r="11516" spans="5:6" x14ac:dyDescent="0.2">
      <c r="E11516" t="str">
        <v>222a</v>
      </c>
      <c r="F11516">
        <f t="shared" si="187"/>
        <v>222</v>
      </c>
    </row>
    <row r="11517" spans="5:6" x14ac:dyDescent="0.2">
      <c r="E11517" t="str">
        <v>222a</v>
      </c>
      <c r="F11517">
        <f t="shared" si="187"/>
        <v>222</v>
      </c>
    </row>
    <row r="11518" spans="5:6" x14ac:dyDescent="0.2">
      <c r="E11518" t="str">
        <v>222a</v>
      </c>
      <c r="F11518">
        <f t="shared" si="187"/>
        <v>222</v>
      </c>
    </row>
    <row r="11519" spans="5:6" x14ac:dyDescent="0.2">
      <c r="E11519" t="str">
        <v>222a</v>
      </c>
      <c r="F11519">
        <f t="shared" si="187"/>
        <v>222</v>
      </c>
    </row>
    <row r="11520" spans="5:6" x14ac:dyDescent="0.2">
      <c r="E11520" t="str">
        <v>222a</v>
      </c>
      <c r="F11520">
        <f t="shared" si="187"/>
        <v>222</v>
      </c>
    </row>
    <row r="11521" spans="5:6" x14ac:dyDescent="0.2">
      <c r="E11521" t="str">
        <v>222a</v>
      </c>
      <c r="F11521">
        <f t="shared" si="187"/>
        <v>222</v>
      </c>
    </row>
    <row r="11522" spans="5:6" x14ac:dyDescent="0.2">
      <c r="E11522" t="str">
        <v>222a</v>
      </c>
      <c r="F11522">
        <f t="shared" si="187"/>
        <v>222</v>
      </c>
    </row>
    <row r="11523" spans="5:6" x14ac:dyDescent="0.2">
      <c r="E11523" t="str">
        <v>222a</v>
      </c>
      <c r="F11523">
        <f t="shared" ref="F11523:F11586" si="188">VALUE(LEFT(E11523,LEN(E11523)-1))</f>
        <v>222</v>
      </c>
    </row>
    <row r="11524" spans="5:6" x14ac:dyDescent="0.2">
      <c r="E11524" t="str">
        <v>222a</v>
      </c>
      <c r="F11524">
        <f t="shared" si="188"/>
        <v>222</v>
      </c>
    </row>
    <row r="11525" spans="5:6" x14ac:dyDescent="0.2">
      <c r="E11525" t="str">
        <v>222a</v>
      </c>
      <c r="F11525">
        <f t="shared" si="188"/>
        <v>222</v>
      </c>
    </row>
    <row r="11526" spans="5:6" x14ac:dyDescent="0.2">
      <c r="E11526" t="str">
        <v>222a</v>
      </c>
      <c r="F11526">
        <f t="shared" si="188"/>
        <v>222</v>
      </c>
    </row>
    <row r="11527" spans="5:6" x14ac:dyDescent="0.2">
      <c r="E11527" t="str">
        <v>222a</v>
      </c>
      <c r="F11527">
        <f t="shared" si="188"/>
        <v>222</v>
      </c>
    </row>
    <row r="11528" spans="5:6" x14ac:dyDescent="0.2">
      <c r="E11528" t="str">
        <v>222a</v>
      </c>
      <c r="F11528">
        <f t="shared" si="188"/>
        <v>222</v>
      </c>
    </row>
    <row r="11529" spans="5:6" x14ac:dyDescent="0.2">
      <c r="E11529" t="str">
        <v>222a</v>
      </c>
      <c r="F11529">
        <f t="shared" si="188"/>
        <v>222</v>
      </c>
    </row>
    <row r="11530" spans="5:6" x14ac:dyDescent="0.2">
      <c r="E11530" t="str">
        <v>222a</v>
      </c>
      <c r="F11530">
        <f t="shared" si="188"/>
        <v>222</v>
      </c>
    </row>
    <row r="11531" spans="5:6" x14ac:dyDescent="0.2">
      <c r="E11531" t="str">
        <v>222a</v>
      </c>
      <c r="F11531">
        <f t="shared" si="188"/>
        <v>222</v>
      </c>
    </row>
    <row r="11532" spans="5:6" x14ac:dyDescent="0.2">
      <c r="E11532" t="str">
        <v>222a</v>
      </c>
      <c r="F11532">
        <f t="shared" si="188"/>
        <v>222</v>
      </c>
    </row>
    <row r="11533" spans="5:6" x14ac:dyDescent="0.2">
      <c r="E11533" t="str">
        <v>222a</v>
      </c>
      <c r="F11533">
        <f t="shared" si="188"/>
        <v>222</v>
      </c>
    </row>
    <row r="11534" spans="5:6" x14ac:dyDescent="0.2">
      <c r="E11534" t="str">
        <v>222a</v>
      </c>
      <c r="F11534">
        <f t="shared" si="188"/>
        <v>222</v>
      </c>
    </row>
    <row r="11535" spans="5:6" x14ac:dyDescent="0.2">
      <c r="E11535" t="str">
        <v>222b</v>
      </c>
      <c r="F11535">
        <f t="shared" si="188"/>
        <v>222</v>
      </c>
    </row>
    <row r="11536" spans="5:6" x14ac:dyDescent="0.2">
      <c r="E11536" t="str">
        <v>222b</v>
      </c>
      <c r="F11536">
        <f t="shared" si="188"/>
        <v>222</v>
      </c>
    </row>
    <row r="11537" spans="5:6" x14ac:dyDescent="0.2">
      <c r="E11537" t="str">
        <v>222b</v>
      </c>
      <c r="F11537">
        <f t="shared" si="188"/>
        <v>222</v>
      </c>
    </row>
    <row r="11538" spans="5:6" x14ac:dyDescent="0.2">
      <c r="E11538" t="str">
        <v>222b</v>
      </c>
      <c r="F11538">
        <f t="shared" si="188"/>
        <v>222</v>
      </c>
    </row>
    <row r="11539" spans="5:6" x14ac:dyDescent="0.2">
      <c r="E11539" t="str">
        <v>222b</v>
      </c>
      <c r="F11539">
        <f t="shared" si="188"/>
        <v>222</v>
      </c>
    </row>
    <row r="11540" spans="5:6" x14ac:dyDescent="0.2">
      <c r="E11540" t="str">
        <v>222b</v>
      </c>
      <c r="F11540">
        <f t="shared" si="188"/>
        <v>222</v>
      </c>
    </row>
    <row r="11541" spans="5:6" x14ac:dyDescent="0.2">
      <c r="E11541" t="str">
        <v>222b</v>
      </c>
      <c r="F11541">
        <f t="shared" si="188"/>
        <v>222</v>
      </c>
    </row>
    <row r="11542" spans="5:6" x14ac:dyDescent="0.2">
      <c r="E11542" t="str">
        <v>222b</v>
      </c>
      <c r="F11542">
        <f t="shared" si="188"/>
        <v>222</v>
      </c>
    </row>
    <row r="11543" spans="5:6" x14ac:dyDescent="0.2">
      <c r="E11543" t="str">
        <v>222b</v>
      </c>
      <c r="F11543">
        <f t="shared" si="188"/>
        <v>222</v>
      </c>
    </row>
    <row r="11544" spans="5:6" x14ac:dyDescent="0.2">
      <c r="E11544" t="str">
        <v>222b</v>
      </c>
      <c r="F11544">
        <f t="shared" si="188"/>
        <v>222</v>
      </c>
    </row>
    <row r="11545" spans="5:6" x14ac:dyDescent="0.2">
      <c r="E11545" t="str">
        <v>222b</v>
      </c>
      <c r="F11545">
        <f t="shared" si="188"/>
        <v>222</v>
      </c>
    </row>
    <row r="11546" spans="5:6" x14ac:dyDescent="0.2">
      <c r="E11546" t="str">
        <v>222b</v>
      </c>
      <c r="F11546">
        <f t="shared" si="188"/>
        <v>222</v>
      </c>
    </row>
    <row r="11547" spans="5:6" x14ac:dyDescent="0.2">
      <c r="E11547" t="str">
        <v>222b</v>
      </c>
      <c r="F11547">
        <f t="shared" si="188"/>
        <v>222</v>
      </c>
    </row>
    <row r="11548" spans="5:6" x14ac:dyDescent="0.2">
      <c r="E11548" t="str">
        <v>222b</v>
      </c>
      <c r="F11548">
        <f t="shared" si="188"/>
        <v>222</v>
      </c>
    </row>
    <row r="11549" spans="5:6" x14ac:dyDescent="0.2">
      <c r="E11549" t="str">
        <v>222b</v>
      </c>
      <c r="F11549">
        <f t="shared" si="188"/>
        <v>222</v>
      </c>
    </row>
    <row r="11550" spans="5:6" x14ac:dyDescent="0.2">
      <c r="E11550" t="str">
        <v>222b</v>
      </c>
      <c r="F11550">
        <f t="shared" si="188"/>
        <v>222</v>
      </c>
    </row>
    <row r="11551" spans="5:6" x14ac:dyDescent="0.2">
      <c r="E11551" t="str">
        <v>222b</v>
      </c>
      <c r="F11551">
        <f t="shared" si="188"/>
        <v>222</v>
      </c>
    </row>
    <row r="11552" spans="5:6" x14ac:dyDescent="0.2">
      <c r="E11552" t="str">
        <v>222b</v>
      </c>
      <c r="F11552">
        <f t="shared" si="188"/>
        <v>222</v>
      </c>
    </row>
    <row r="11553" spans="5:6" x14ac:dyDescent="0.2">
      <c r="E11553" t="str">
        <v>222b</v>
      </c>
      <c r="F11553">
        <f t="shared" si="188"/>
        <v>222</v>
      </c>
    </row>
    <row r="11554" spans="5:6" x14ac:dyDescent="0.2">
      <c r="E11554" t="str">
        <v>222b</v>
      </c>
      <c r="F11554">
        <f t="shared" si="188"/>
        <v>222</v>
      </c>
    </row>
    <row r="11555" spans="5:6" x14ac:dyDescent="0.2">
      <c r="E11555" t="str">
        <v>222b</v>
      </c>
      <c r="F11555">
        <f t="shared" si="188"/>
        <v>222</v>
      </c>
    </row>
    <row r="11556" spans="5:6" x14ac:dyDescent="0.2">
      <c r="E11556" t="str">
        <v>222b</v>
      </c>
      <c r="F11556">
        <f t="shared" si="188"/>
        <v>222</v>
      </c>
    </row>
    <row r="11557" spans="5:6" x14ac:dyDescent="0.2">
      <c r="E11557" t="str">
        <v>222b</v>
      </c>
      <c r="F11557">
        <f t="shared" si="188"/>
        <v>222</v>
      </c>
    </row>
    <row r="11558" spans="5:6" x14ac:dyDescent="0.2">
      <c r="E11558" t="str">
        <v>222b</v>
      </c>
      <c r="F11558">
        <f t="shared" si="188"/>
        <v>222</v>
      </c>
    </row>
    <row r="11559" spans="5:6" x14ac:dyDescent="0.2">
      <c r="E11559" t="str">
        <v>222b</v>
      </c>
      <c r="F11559">
        <f t="shared" si="188"/>
        <v>222</v>
      </c>
    </row>
    <row r="11560" spans="5:6" x14ac:dyDescent="0.2">
      <c r="E11560" t="str">
        <v>222b</v>
      </c>
      <c r="F11560">
        <f t="shared" si="188"/>
        <v>222</v>
      </c>
    </row>
    <row r="11561" spans="5:6" x14ac:dyDescent="0.2">
      <c r="E11561" t="str">
        <v>222b</v>
      </c>
      <c r="F11561">
        <f t="shared" si="188"/>
        <v>222</v>
      </c>
    </row>
    <row r="11562" spans="5:6" x14ac:dyDescent="0.2">
      <c r="E11562" t="str">
        <v>222b</v>
      </c>
      <c r="F11562">
        <f t="shared" si="188"/>
        <v>222</v>
      </c>
    </row>
    <row r="11563" spans="5:6" x14ac:dyDescent="0.2">
      <c r="E11563" t="str">
        <v>222b</v>
      </c>
      <c r="F11563">
        <f t="shared" si="188"/>
        <v>222</v>
      </c>
    </row>
    <row r="11564" spans="5:6" x14ac:dyDescent="0.2">
      <c r="E11564" t="str">
        <v>222b</v>
      </c>
      <c r="F11564">
        <f t="shared" si="188"/>
        <v>222</v>
      </c>
    </row>
    <row r="11565" spans="5:6" x14ac:dyDescent="0.2">
      <c r="E11565" t="str">
        <v>222b</v>
      </c>
      <c r="F11565">
        <f t="shared" si="188"/>
        <v>222</v>
      </c>
    </row>
    <row r="11566" spans="5:6" x14ac:dyDescent="0.2">
      <c r="E11566" t="str">
        <v>222b</v>
      </c>
      <c r="F11566">
        <f t="shared" si="188"/>
        <v>222</v>
      </c>
    </row>
    <row r="11567" spans="5:6" x14ac:dyDescent="0.2">
      <c r="E11567" t="str">
        <v>222b</v>
      </c>
      <c r="F11567">
        <f t="shared" si="188"/>
        <v>222</v>
      </c>
    </row>
    <row r="11568" spans="5:6" x14ac:dyDescent="0.2">
      <c r="E11568" t="str">
        <v>222b</v>
      </c>
      <c r="F11568">
        <f t="shared" si="188"/>
        <v>222</v>
      </c>
    </row>
    <row r="11569" spans="5:6" x14ac:dyDescent="0.2">
      <c r="E11569" t="str">
        <v>222b</v>
      </c>
      <c r="F11569">
        <f t="shared" si="188"/>
        <v>222</v>
      </c>
    </row>
    <row r="11570" spans="5:6" x14ac:dyDescent="0.2">
      <c r="E11570" t="str">
        <v>222b</v>
      </c>
      <c r="F11570">
        <f t="shared" si="188"/>
        <v>222</v>
      </c>
    </row>
    <row r="11571" spans="5:6" x14ac:dyDescent="0.2">
      <c r="E11571" t="str">
        <v>222b</v>
      </c>
      <c r="F11571">
        <f t="shared" si="188"/>
        <v>222</v>
      </c>
    </row>
    <row r="11572" spans="5:6" x14ac:dyDescent="0.2">
      <c r="E11572" t="str">
        <v>222b</v>
      </c>
      <c r="F11572">
        <f t="shared" si="188"/>
        <v>222</v>
      </c>
    </row>
    <row r="11573" spans="5:6" x14ac:dyDescent="0.2">
      <c r="E11573" t="str">
        <v>222b</v>
      </c>
      <c r="F11573">
        <f t="shared" si="188"/>
        <v>222</v>
      </c>
    </row>
    <row r="11574" spans="5:6" x14ac:dyDescent="0.2">
      <c r="E11574" t="str">
        <v>222b</v>
      </c>
      <c r="F11574">
        <f t="shared" si="188"/>
        <v>222</v>
      </c>
    </row>
    <row r="11575" spans="5:6" x14ac:dyDescent="0.2">
      <c r="E11575" t="str">
        <v>222b</v>
      </c>
      <c r="F11575">
        <f t="shared" si="188"/>
        <v>222</v>
      </c>
    </row>
    <row r="11576" spans="5:6" x14ac:dyDescent="0.2">
      <c r="E11576" t="str">
        <v>222b</v>
      </c>
      <c r="F11576">
        <f t="shared" si="188"/>
        <v>222</v>
      </c>
    </row>
    <row r="11577" spans="5:6" x14ac:dyDescent="0.2">
      <c r="E11577" t="str">
        <v>222b</v>
      </c>
      <c r="F11577">
        <f t="shared" si="188"/>
        <v>222</v>
      </c>
    </row>
    <row r="11578" spans="5:6" x14ac:dyDescent="0.2">
      <c r="E11578" t="str">
        <v>222b</v>
      </c>
      <c r="F11578">
        <f t="shared" si="188"/>
        <v>222</v>
      </c>
    </row>
    <row r="11579" spans="5:6" x14ac:dyDescent="0.2">
      <c r="E11579" t="str">
        <v>222b</v>
      </c>
      <c r="F11579">
        <f t="shared" si="188"/>
        <v>222</v>
      </c>
    </row>
    <row r="11580" spans="5:6" x14ac:dyDescent="0.2">
      <c r="E11580" t="str">
        <v>222b</v>
      </c>
      <c r="F11580">
        <f t="shared" si="188"/>
        <v>222</v>
      </c>
    </row>
    <row r="11581" spans="5:6" x14ac:dyDescent="0.2">
      <c r="E11581" t="str">
        <v>222b</v>
      </c>
      <c r="F11581">
        <f t="shared" si="188"/>
        <v>222</v>
      </c>
    </row>
    <row r="11582" spans="5:6" x14ac:dyDescent="0.2">
      <c r="E11582" t="str">
        <v>222b</v>
      </c>
      <c r="F11582">
        <f t="shared" si="188"/>
        <v>222</v>
      </c>
    </row>
    <row r="11583" spans="5:6" x14ac:dyDescent="0.2">
      <c r="E11583" t="str">
        <v>222b</v>
      </c>
      <c r="F11583">
        <f t="shared" si="188"/>
        <v>222</v>
      </c>
    </row>
    <row r="11584" spans="5:6" x14ac:dyDescent="0.2">
      <c r="E11584" t="str">
        <v>223a</v>
      </c>
      <c r="F11584">
        <f t="shared" si="188"/>
        <v>223</v>
      </c>
    </row>
    <row r="11585" spans="5:6" x14ac:dyDescent="0.2">
      <c r="E11585" t="str">
        <v>223a</v>
      </c>
      <c r="F11585">
        <f t="shared" si="188"/>
        <v>223</v>
      </c>
    </row>
    <row r="11586" spans="5:6" x14ac:dyDescent="0.2">
      <c r="E11586" t="str">
        <v>223a</v>
      </c>
      <c r="F11586">
        <f t="shared" si="188"/>
        <v>223</v>
      </c>
    </row>
    <row r="11587" spans="5:6" x14ac:dyDescent="0.2">
      <c r="E11587" t="str">
        <v>223a</v>
      </c>
      <c r="F11587">
        <f t="shared" ref="F11587:F11650" si="189">VALUE(LEFT(E11587,LEN(E11587)-1))</f>
        <v>223</v>
      </c>
    </row>
    <row r="11588" spans="5:6" x14ac:dyDescent="0.2">
      <c r="E11588" t="str">
        <v>223a</v>
      </c>
      <c r="F11588">
        <f t="shared" si="189"/>
        <v>223</v>
      </c>
    </row>
    <row r="11589" spans="5:6" x14ac:dyDescent="0.2">
      <c r="E11589" t="str">
        <v>223a</v>
      </c>
      <c r="F11589">
        <f t="shared" si="189"/>
        <v>223</v>
      </c>
    </row>
    <row r="11590" spans="5:6" x14ac:dyDescent="0.2">
      <c r="E11590" t="str">
        <v>223a</v>
      </c>
      <c r="F11590">
        <f t="shared" si="189"/>
        <v>223</v>
      </c>
    </row>
    <row r="11591" spans="5:6" x14ac:dyDescent="0.2">
      <c r="E11591" t="str">
        <v>223a</v>
      </c>
      <c r="F11591">
        <f t="shared" si="189"/>
        <v>223</v>
      </c>
    </row>
    <row r="11592" spans="5:6" x14ac:dyDescent="0.2">
      <c r="E11592" t="str">
        <v>223a</v>
      </c>
      <c r="F11592">
        <f t="shared" si="189"/>
        <v>223</v>
      </c>
    </row>
    <row r="11593" spans="5:6" x14ac:dyDescent="0.2">
      <c r="E11593" t="str">
        <v>223a</v>
      </c>
      <c r="F11593">
        <f t="shared" si="189"/>
        <v>223</v>
      </c>
    </row>
    <row r="11594" spans="5:6" x14ac:dyDescent="0.2">
      <c r="E11594" t="str">
        <v>223a</v>
      </c>
      <c r="F11594">
        <f t="shared" si="189"/>
        <v>223</v>
      </c>
    </row>
    <row r="11595" spans="5:6" x14ac:dyDescent="0.2">
      <c r="E11595" t="str">
        <v>223a</v>
      </c>
      <c r="F11595">
        <f t="shared" si="189"/>
        <v>223</v>
      </c>
    </row>
    <row r="11596" spans="5:6" x14ac:dyDescent="0.2">
      <c r="E11596" t="str">
        <v>223a</v>
      </c>
      <c r="F11596">
        <f t="shared" si="189"/>
        <v>223</v>
      </c>
    </row>
    <row r="11597" spans="5:6" x14ac:dyDescent="0.2">
      <c r="E11597" t="str">
        <v>223a</v>
      </c>
      <c r="F11597">
        <f t="shared" si="189"/>
        <v>223</v>
      </c>
    </row>
    <row r="11598" spans="5:6" x14ac:dyDescent="0.2">
      <c r="E11598" t="str">
        <v>223a</v>
      </c>
      <c r="F11598">
        <f t="shared" si="189"/>
        <v>223</v>
      </c>
    </row>
    <row r="11599" spans="5:6" x14ac:dyDescent="0.2">
      <c r="E11599" t="str">
        <v>223a</v>
      </c>
      <c r="F11599">
        <f t="shared" si="189"/>
        <v>223</v>
      </c>
    </row>
    <row r="11600" spans="5:6" x14ac:dyDescent="0.2">
      <c r="E11600" t="str">
        <v>223a</v>
      </c>
      <c r="F11600">
        <f t="shared" si="189"/>
        <v>223</v>
      </c>
    </row>
    <row r="11601" spans="5:6" x14ac:dyDescent="0.2">
      <c r="E11601" t="str">
        <v>223a</v>
      </c>
      <c r="F11601">
        <f t="shared" si="189"/>
        <v>223</v>
      </c>
    </row>
    <row r="11602" spans="5:6" x14ac:dyDescent="0.2">
      <c r="E11602" t="str">
        <v>223a</v>
      </c>
      <c r="F11602">
        <f t="shared" si="189"/>
        <v>223</v>
      </c>
    </row>
    <row r="11603" spans="5:6" x14ac:dyDescent="0.2">
      <c r="E11603" t="str">
        <v>223a</v>
      </c>
      <c r="F11603">
        <f t="shared" si="189"/>
        <v>223</v>
      </c>
    </row>
    <row r="11604" spans="5:6" x14ac:dyDescent="0.2">
      <c r="E11604" t="str">
        <v>223a</v>
      </c>
      <c r="F11604">
        <f t="shared" si="189"/>
        <v>223</v>
      </c>
    </row>
    <row r="11605" spans="5:6" x14ac:dyDescent="0.2">
      <c r="E11605" t="str">
        <v>223a</v>
      </c>
      <c r="F11605">
        <f t="shared" si="189"/>
        <v>223</v>
      </c>
    </row>
    <row r="11606" spans="5:6" x14ac:dyDescent="0.2">
      <c r="E11606" t="str">
        <v>223a</v>
      </c>
      <c r="F11606">
        <f t="shared" si="189"/>
        <v>223</v>
      </c>
    </row>
    <row r="11607" spans="5:6" x14ac:dyDescent="0.2">
      <c r="E11607" t="str">
        <v>223a</v>
      </c>
      <c r="F11607">
        <f t="shared" si="189"/>
        <v>223</v>
      </c>
    </row>
    <row r="11608" spans="5:6" x14ac:dyDescent="0.2">
      <c r="E11608" t="str">
        <v>223a</v>
      </c>
      <c r="F11608">
        <f t="shared" si="189"/>
        <v>223</v>
      </c>
    </row>
    <row r="11609" spans="5:6" x14ac:dyDescent="0.2">
      <c r="E11609" t="str">
        <v>223a</v>
      </c>
      <c r="F11609">
        <f t="shared" si="189"/>
        <v>223</v>
      </c>
    </row>
    <row r="11610" spans="5:6" x14ac:dyDescent="0.2">
      <c r="E11610" t="str">
        <v>223a</v>
      </c>
      <c r="F11610">
        <f t="shared" si="189"/>
        <v>223</v>
      </c>
    </row>
    <row r="11611" spans="5:6" x14ac:dyDescent="0.2">
      <c r="E11611" t="str">
        <v>223a</v>
      </c>
      <c r="F11611">
        <f t="shared" si="189"/>
        <v>223</v>
      </c>
    </row>
    <row r="11612" spans="5:6" x14ac:dyDescent="0.2">
      <c r="E11612" t="str">
        <v>223a</v>
      </c>
      <c r="F11612">
        <f t="shared" si="189"/>
        <v>223</v>
      </c>
    </row>
    <row r="11613" spans="5:6" x14ac:dyDescent="0.2">
      <c r="E11613" t="str">
        <v>223a</v>
      </c>
      <c r="F11613">
        <f t="shared" si="189"/>
        <v>223</v>
      </c>
    </row>
    <row r="11614" spans="5:6" x14ac:dyDescent="0.2">
      <c r="E11614" t="str">
        <v>223a</v>
      </c>
      <c r="F11614">
        <f t="shared" si="189"/>
        <v>223</v>
      </c>
    </row>
    <row r="11615" spans="5:6" x14ac:dyDescent="0.2">
      <c r="E11615" t="str">
        <v>223a</v>
      </c>
      <c r="F11615">
        <f t="shared" si="189"/>
        <v>223</v>
      </c>
    </row>
    <row r="11616" spans="5:6" x14ac:dyDescent="0.2">
      <c r="E11616" t="str">
        <v>223a</v>
      </c>
      <c r="F11616">
        <f t="shared" si="189"/>
        <v>223</v>
      </c>
    </row>
    <row r="11617" spans="5:6" x14ac:dyDescent="0.2">
      <c r="E11617" t="str">
        <v>223a</v>
      </c>
      <c r="F11617">
        <f t="shared" si="189"/>
        <v>223</v>
      </c>
    </row>
    <row r="11618" spans="5:6" x14ac:dyDescent="0.2">
      <c r="E11618" t="str">
        <v>223a</v>
      </c>
      <c r="F11618">
        <f t="shared" si="189"/>
        <v>223</v>
      </c>
    </row>
    <row r="11619" spans="5:6" x14ac:dyDescent="0.2">
      <c r="E11619" t="str">
        <v>223a</v>
      </c>
      <c r="F11619">
        <f t="shared" si="189"/>
        <v>223</v>
      </c>
    </row>
    <row r="11620" spans="5:6" x14ac:dyDescent="0.2">
      <c r="E11620" t="str">
        <v>223a</v>
      </c>
      <c r="F11620">
        <f t="shared" si="189"/>
        <v>223</v>
      </c>
    </row>
    <row r="11621" spans="5:6" x14ac:dyDescent="0.2">
      <c r="E11621" t="str">
        <v>223a</v>
      </c>
      <c r="F11621">
        <f t="shared" si="189"/>
        <v>223</v>
      </c>
    </row>
    <row r="11622" spans="5:6" x14ac:dyDescent="0.2">
      <c r="E11622" t="str">
        <v>223a</v>
      </c>
      <c r="F11622">
        <f t="shared" si="189"/>
        <v>223</v>
      </c>
    </row>
    <row r="11623" spans="5:6" x14ac:dyDescent="0.2">
      <c r="E11623" t="str">
        <v>223a</v>
      </c>
      <c r="F11623">
        <f t="shared" si="189"/>
        <v>223</v>
      </c>
    </row>
    <row r="11624" spans="5:6" x14ac:dyDescent="0.2">
      <c r="E11624" t="str">
        <v>223a</v>
      </c>
      <c r="F11624">
        <f t="shared" si="189"/>
        <v>223</v>
      </c>
    </row>
    <row r="11625" spans="5:6" x14ac:dyDescent="0.2">
      <c r="E11625" t="str">
        <v>223a</v>
      </c>
      <c r="F11625">
        <f t="shared" si="189"/>
        <v>223</v>
      </c>
    </row>
    <row r="11626" spans="5:6" x14ac:dyDescent="0.2">
      <c r="E11626" t="str">
        <v>223a</v>
      </c>
      <c r="F11626">
        <f t="shared" si="189"/>
        <v>223</v>
      </c>
    </row>
    <row r="11627" spans="5:6" x14ac:dyDescent="0.2">
      <c r="E11627" t="str">
        <v>223a</v>
      </c>
      <c r="F11627">
        <f t="shared" si="189"/>
        <v>223</v>
      </c>
    </row>
    <row r="11628" spans="5:6" x14ac:dyDescent="0.2">
      <c r="E11628" t="str">
        <v>223a</v>
      </c>
      <c r="F11628">
        <f t="shared" si="189"/>
        <v>223</v>
      </c>
    </row>
    <row r="11629" spans="5:6" x14ac:dyDescent="0.2">
      <c r="E11629" t="str">
        <v>223a</v>
      </c>
      <c r="F11629">
        <f t="shared" si="189"/>
        <v>223</v>
      </c>
    </row>
    <row r="11630" spans="5:6" x14ac:dyDescent="0.2">
      <c r="E11630" t="str">
        <v>223a</v>
      </c>
      <c r="F11630">
        <f t="shared" si="189"/>
        <v>223</v>
      </c>
    </row>
    <row r="11631" spans="5:6" x14ac:dyDescent="0.2">
      <c r="E11631" t="str">
        <v>223a</v>
      </c>
      <c r="F11631">
        <f t="shared" si="189"/>
        <v>223</v>
      </c>
    </row>
    <row r="11632" spans="5:6" x14ac:dyDescent="0.2">
      <c r="E11632" t="str">
        <v>223a</v>
      </c>
      <c r="F11632">
        <f t="shared" si="189"/>
        <v>223</v>
      </c>
    </row>
    <row r="11633" spans="5:6" x14ac:dyDescent="0.2">
      <c r="E11633" t="str">
        <v>223a</v>
      </c>
      <c r="F11633">
        <f t="shared" si="189"/>
        <v>223</v>
      </c>
    </row>
    <row r="11634" spans="5:6" x14ac:dyDescent="0.2">
      <c r="E11634" t="str">
        <v>223a</v>
      </c>
      <c r="F11634">
        <f t="shared" si="189"/>
        <v>223</v>
      </c>
    </row>
    <row r="11635" spans="5:6" x14ac:dyDescent="0.2">
      <c r="E11635" t="str">
        <v>223a</v>
      </c>
      <c r="F11635">
        <f t="shared" si="189"/>
        <v>223</v>
      </c>
    </row>
    <row r="11636" spans="5:6" x14ac:dyDescent="0.2">
      <c r="E11636" t="str">
        <v>223a</v>
      </c>
      <c r="F11636">
        <f t="shared" si="189"/>
        <v>223</v>
      </c>
    </row>
    <row r="11637" spans="5:6" x14ac:dyDescent="0.2">
      <c r="E11637" t="str">
        <v>223a</v>
      </c>
      <c r="F11637">
        <f t="shared" si="189"/>
        <v>223</v>
      </c>
    </row>
    <row r="11638" spans="5:6" x14ac:dyDescent="0.2">
      <c r="E11638" t="str">
        <v>223a</v>
      </c>
      <c r="F11638">
        <f t="shared" si="189"/>
        <v>223</v>
      </c>
    </row>
    <row r="11639" spans="5:6" x14ac:dyDescent="0.2">
      <c r="E11639" t="str">
        <v>223a</v>
      </c>
      <c r="F11639">
        <f t="shared" si="189"/>
        <v>223</v>
      </c>
    </row>
    <row r="11640" spans="5:6" x14ac:dyDescent="0.2">
      <c r="E11640" t="str">
        <v>223a</v>
      </c>
      <c r="F11640">
        <f t="shared" si="189"/>
        <v>223</v>
      </c>
    </row>
    <row r="11641" spans="5:6" x14ac:dyDescent="0.2">
      <c r="E11641" t="str">
        <v>223a</v>
      </c>
      <c r="F11641">
        <f t="shared" si="189"/>
        <v>223</v>
      </c>
    </row>
    <row r="11642" spans="5:6" x14ac:dyDescent="0.2">
      <c r="E11642" t="str">
        <v>223a</v>
      </c>
      <c r="F11642">
        <f t="shared" si="189"/>
        <v>223</v>
      </c>
    </row>
    <row r="11643" spans="5:6" x14ac:dyDescent="0.2">
      <c r="E11643" t="str">
        <v>223a</v>
      </c>
      <c r="F11643">
        <f t="shared" si="189"/>
        <v>223</v>
      </c>
    </row>
    <row r="11644" spans="5:6" x14ac:dyDescent="0.2">
      <c r="E11644" t="str">
        <v>223a</v>
      </c>
      <c r="F11644">
        <f t="shared" si="189"/>
        <v>223</v>
      </c>
    </row>
    <row r="11645" spans="5:6" x14ac:dyDescent="0.2">
      <c r="E11645" t="str">
        <v>223b</v>
      </c>
      <c r="F11645">
        <f t="shared" si="189"/>
        <v>223</v>
      </c>
    </row>
    <row r="11646" spans="5:6" x14ac:dyDescent="0.2">
      <c r="E11646" t="str">
        <v>223b</v>
      </c>
      <c r="F11646">
        <f t="shared" si="189"/>
        <v>223</v>
      </c>
    </row>
    <row r="11647" spans="5:6" x14ac:dyDescent="0.2">
      <c r="E11647" t="str">
        <v>223b</v>
      </c>
      <c r="F11647">
        <f t="shared" si="189"/>
        <v>223</v>
      </c>
    </row>
    <row r="11648" spans="5:6" x14ac:dyDescent="0.2">
      <c r="E11648" t="str">
        <v>223b</v>
      </c>
      <c r="F11648">
        <f t="shared" si="189"/>
        <v>223</v>
      </c>
    </row>
    <row r="11649" spans="5:6" x14ac:dyDescent="0.2">
      <c r="E11649" t="str">
        <v>223b</v>
      </c>
      <c r="F11649">
        <f t="shared" si="189"/>
        <v>223</v>
      </c>
    </row>
    <row r="11650" spans="5:6" x14ac:dyDescent="0.2">
      <c r="E11650" t="str">
        <v>223b</v>
      </c>
      <c r="F11650">
        <f t="shared" si="189"/>
        <v>223</v>
      </c>
    </row>
    <row r="11651" spans="5:6" x14ac:dyDescent="0.2">
      <c r="E11651" t="str">
        <v>223b</v>
      </c>
      <c r="F11651">
        <f t="shared" ref="F11651:F11714" si="190">VALUE(LEFT(E11651,LEN(E11651)-1))</f>
        <v>223</v>
      </c>
    </row>
    <row r="11652" spans="5:6" x14ac:dyDescent="0.2">
      <c r="E11652" t="str">
        <v>223b</v>
      </c>
      <c r="F11652">
        <f t="shared" si="190"/>
        <v>223</v>
      </c>
    </row>
    <row r="11653" spans="5:6" x14ac:dyDescent="0.2">
      <c r="E11653" t="str">
        <v>223b</v>
      </c>
      <c r="F11653">
        <f t="shared" si="190"/>
        <v>223</v>
      </c>
    </row>
    <row r="11654" spans="5:6" x14ac:dyDescent="0.2">
      <c r="E11654" t="str">
        <v>223b</v>
      </c>
      <c r="F11654">
        <f t="shared" si="190"/>
        <v>223</v>
      </c>
    </row>
    <row r="11655" spans="5:6" x14ac:dyDescent="0.2">
      <c r="E11655" t="str">
        <v>223b</v>
      </c>
      <c r="F11655">
        <f t="shared" si="190"/>
        <v>223</v>
      </c>
    </row>
    <row r="11656" spans="5:6" x14ac:dyDescent="0.2">
      <c r="E11656" t="str">
        <v>223b</v>
      </c>
      <c r="F11656">
        <f t="shared" si="190"/>
        <v>223</v>
      </c>
    </row>
    <row r="11657" spans="5:6" x14ac:dyDescent="0.2">
      <c r="E11657" t="str">
        <v>223b</v>
      </c>
      <c r="F11657">
        <f t="shared" si="190"/>
        <v>223</v>
      </c>
    </row>
    <row r="11658" spans="5:6" x14ac:dyDescent="0.2">
      <c r="E11658" t="str">
        <v>223b</v>
      </c>
      <c r="F11658">
        <f t="shared" si="190"/>
        <v>223</v>
      </c>
    </row>
    <row r="11659" spans="5:6" x14ac:dyDescent="0.2">
      <c r="E11659" t="str">
        <v>223b</v>
      </c>
      <c r="F11659">
        <f t="shared" si="190"/>
        <v>223</v>
      </c>
    </row>
    <row r="11660" spans="5:6" x14ac:dyDescent="0.2">
      <c r="E11660" t="str">
        <v>223b</v>
      </c>
      <c r="F11660">
        <f t="shared" si="190"/>
        <v>223</v>
      </c>
    </row>
    <row r="11661" spans="5:6" x14ac:dyDescent="0.2">
      <c r="E11661" t="str">
        <v>223b</v>
      </c>
      <c r="F11661">
        <f t="shared" si="190"/>
        <v>223</v>
      </c>
    </row>
    <row r="11662" spans="5:6" x14ac:dyDescent="0.2">
      <c r="E11662" t="str">
        <v>223b</v>
      </c>
      <c r="F11662">
        <f t="shared" si="190"/>
        <v>223</v>
      </c>
    </row>
    <row r="11663" spans="5:6" x14ac:dyDescent="0.2">
      <c r="E11663" t="str">
        <v>223b</v>
      </c>
      <c r="F11663">
        <f t="shared" si="190"/>
        <v>223</v>
      </c>
    </row>
    <row r="11664" spans="5:6" x14ac:dyDescent="0.2">
      <c r="E11664" t="str">
        <v>223b</v>
      </c>
      <c r="F11664">
        <f t="shared" si="190"/>
        <v>223</v>
      </c>
    </row>
    <row r="11665" spans="5:6" x14ac:dyDescent="0.2">
      <c r="E11665" t="str">
        <v>223b</v>
      </c>
      <c r="F11665">
        <f t="shared" si="190"/>
        <v>223</v>
      </c>
    </row>
    <row r="11666" spans="5:6" x14ac:dyDescent="0.2">
      <c r="E11666" t="str">
        <v>223b</v>
      </c>
      <c r="F11666">
        <f t="shared" si="190"/>
        <v>223</v>
      </c>
    </row>
    <row r="11667" spans="5:6" x14ac:dyDescent="0.2">
      <c r="E11667" t="str">
        <v>223b</v>
      </c>
      <c r="F11667">
        <f t="shared" si="190"/>
        <v>223</v>
      </c>
    </row>
    <row r="11668" spans="5:6" x14ac:dyDescent="0.2">
      <c r="E11668" t="str">
        <v>223b</v>
      </c>
      <c r="F11668">
        <f t="shared" si="190"/>
        <v>223</v>
      </c>
    </row>
    <row r="11669" spans="5:6" x14ac:dyDescent="0.2">
      <c r="E11669" t="str">
        <v>223b</v>
      </c>
      <c r="F11669">
        <f t="shared" si="190"/>
        <v>223</v>
      </c>
    </row>
    <row r="11670" spans="5:6" x14ac:dyDescent="0.2">
      <c r="E11670" t="str">
        <v>223b</v>
      </c>
      <c r="F11670">
        <f t="shared" si="190"/>
        <v>223</v>
      </c>
    </row>
    <row r="11671" spans="5:6" x14ac:dyDescent="0.2">
      <c r="E11671" t="str">
        <v>223b</v>
      </c>
      <c r="F11671">
        <f t="shared" si="190"/>
        <v>223</v>
      </c>
    </row>
    <row r="11672" spans="5:6" x14ac:dyDescent="0.2">
      <c r="E11672" t="str">
        <v>223b</v>
      </c>
      <c r="F11672">
        <f t="shared" si="190"/>
        <v>223</v>
      </c>
    </row>
    <row r="11673" spans="5:6" x14ac:dyDescent="0.2">
      <c r="E11673" t="str">
        <v>223b</v>
      </c>
      <c r="F11673">
        <f t="shared" si="190"/>
        <v>223</v>
      </c>
    </row>
    <row r="11674" spans="5:6" x14ac:dyDescent="0.2">
      <c r="E11674" t="str">
        <v>223b</v>
      </c>
      <c r="F11674">
        <f t="shared" si="190"/>
        <v>223</v>
      </c>
    </row>
    <row r="11675" spans="5:6" x14ac:dyDescent="0.2">
      <c r="E11675" t="str">
        <v>223b</v>
      </c>
      <c r="F11675">
        <f t="shared" si="190"/>
        <v>223</v>
      </c>
    </row>
    <row r="11676" spans="5:6" x14ac:dyDescent="0.2">
      <c r="E11676" t="str">
        <v>223b</v>
      </c>
      <c r="F11676">
        <f t="shared" si="190"/>
        <v>223</v>
      </c>
    </row>
    <row r="11677" spans="5:6" x14ac:dyDescent="0.2">
      <c r="E11677" t="str">
        <v>223b</v>
      </c>
      <c r="F11677">
        <f t="shared" si="190"/>
        <v>223</v>
      </c>
    </row>
    <row r="11678" spans="5:6" x14ac:dyDescent="0.2">
      <c r="E11678" t="str">
        <v>223b</v>
      </c>
      <c r="F11678">
        <f t="shared" si="190"/>
        <v>223</v>
      </c>
    </row>
    <row r="11679" spans="5:6" x14ac:dyDescent="0.2">
      <c r="E11679" t="str">
        <v>223b</v>
      </c>
      <c r="F11679">
        <f t="shared" si="190"/>
        <v>223</v>
      </c>
    </row>
    <row r="11680" spans="5:6" x14ac:dyDescent="0.2">
      <c r="E11680" t="str">
        <v>223b</v>
      </c>
      <c r="F11680">
        <f t="shared" si="190"/>
        <v>223</v>
      </c>
    </row>
    <row r="11681" spans="5:6" x14ac:dyDescent="0.2">
      <c r="E11681" t="str">
        <v>223b</v>
      </c>
      <c r="F11681">
        <f t="shared" si="190"/>
        <v>223</v>
      </c>
    </row>
    <row r="11682" spans="5:6" x14ac:dyDescent="0.2">
      <c r="E11682" t="str">
        <v>223b</v>
      </c>
      <c r="F11682">
        <f t="shared" si="190"/>
        <v>223</v>
      </c>
    </row>
    <row r="11683" spans="5:6" x14ac:dyDescent="0.2">
      <c r="E11683" t="str">
        <v>223b</v>
      </c>
      <c r="F11683">
        <f t="shared" si="190"/>
        <v>223</v>
      </c>
    </row>
    <row r="11684" spans="5:6" x14ac:dyDescent="0.2">
      <c r="E11684" t="str">
        <v>223b</v>
      </c>
      <c r="F11684">
        <f t="shared" si="190"/>
        <v>223</v>
      </c>
    </row>
    <row r="11685" spans="5:6" x14ac:dyDescent="0.2">
      <c r="E11685" t="str">
        <v>223b</v>
      </c>
      <c r="F11685">
        <f t="shared" si="190"/>
        <v>223</v>
      </c>
    </row>
    <row r="11686" spans="5:6" x14ac:dyDescent="0.2">
      <c r="E11686" t="str">
        <v>223b</v>
      </c>
      <c r="F11686">
        <f t="shared" si="190"/>
        <v>223</v>
      </c>
    </row>
    <row r="11687" spans="5:6" x14ac:dyDescent="0.2">
      <c r="E11687" t="str">
        <v>223b</v>
      </c>
      <c r="F11687">
        <f t="shared" si="190"/>
        <v>223</v>
      </c>
    </row>
    <row r="11688" spans="5:6" x14ac:dyDescent="0.2">
      <c r="E11688" t="str">
        <v>223b</v>
      </c>
      <c r="F11688">
        <f t="shared" si="190"/>
        <v>223</v>
      </c>
    </row>
    <row r="11689" spans="5:6" x14ac:dyDescent="0.2">
      <c r="E11689" t="str">
        <v>223b</v>
      </c>
      <c r="F11689">
        <f t="shared" si="190"/>
        <v>223</v>
      </c>
    </row>
    <row r="11690" spans="5:6" x14ac:dyDescent="0.2">
      <c r="E11690" t="str">
        <v>223b</v>
      </c>
      <c r="F11690">
        <f t="shared" si="190"/>
        <v>223</v>
      </c>
    </row>
    <row r="11691" spans="5:6" x14ac:dyDescent="0.2">
      <c r="E11691" t="str">
        <v>223b</v>
      </c>
      <c r="F11691">
        <f t="shared" si="190"/>
        <v>223</v>
      </c>
    </row>
    <row r="11692" spans="5:6" x14ac:dyDescent="0.2">
      <c r="E11692" t="str">
        <v>223b</v>
      </c>
      <c r="F11692">
        <f t="shared" si="190"/>
        <v>223</v>
      </c>
    </row>
    <row r="11693" spans="5:6" x14ac:dyDescent="0.2">
      <c r="E11693" t="str">
        <v>223b</v>
      </c>
      <c r="F11693">
        <f t="shared" si="190"/>
        <v>223</v>
      </c>
    </row>
    <row r="11694" spans="5:6" x14ac:dyDescent="0.2">
      <c r="E11694" t="str">
        <v>223b</v>
      </c>
      <c r="F11694">
        <f t="shared" si="190"/>
        <v>223</v>
      </c>
    </row>
    <row r="11695" spans="5:6" x14ac:dyDescent="0.2">
      <c r="E11695" t="str">
        <v>223b</v>
      </c>
      <c r="F11695">
        <f t="shared" si="190"/>
        <v>223</v>
      </c>
    </row>
    <row r="11696" spans="5:6" x14ac:dyDescent="0.2">
      <c r="E11696" t="str">
        <v>223b</v>
      </c>
      <c r="F11696">
        <f t="shared" si="190"/>
        <v>223</v>
      </c>
    </row>
    <row r="11697" spans="5:6" x14ac:dyDescent="0.2">
      <c r="E11697" t="str">
        <v>223b</v>
      </c>
      <c r="F11697">
        <f t="shared" si="190"/>
        <v>223</v>
      </c>
    </row>
    <row r="11698" spans="5:6" x14ac:dyDescent="0.2">
      <c r="E11698" t="str">
        <v>223b</v>
      </c>
      <c r="F11698">
        <f t="shared" si="190"/>
        <v>223</v>
      </c>
    </row>
    <row r="11699" spans="5:6" x14ac:dyDescent="0.2">
      <c r="E11699" t="str">
        <v>223b</v>
      </c>
      <c r="F11699">
        <f t="shared" si="190"/>
        <v>223</v>
      </c>
    </row>
    <row r="11700" spans="5:6" x14ac:dyDescent="0.2">
      <c r="E11700" t="str">
        <v>223b</v>
      </c>
      <c r="F11700">
        <f t="shared" si="190"/>
        <v>223</v>
      </c>
    </row>
    <row r="11701" spans="5:6" x14ac:dyDescent="0.2">
      <c r="E11701" t="str">
        <v>223b</v>
      </c>
      <c r="F11701">
        <f t="shared" si="190"/>
        <v>223</v>
      </c>
    </row>
    <row r="11702" spans="5:6" x14ac:dyDescent="0.2">
      <c r="E11702" t="str">
        <v>224a</v>
      </c>
      <c r="F11702">
        <f t="shared" si="190"/>
        <v>224</v>
      </c>
    </row>
    <row r="11703" spans="5:6" x14ac:dyDescent="0.2">
      <c r="E11703" t="str">
        <v>224a</v>
      </c>
      <c r="F11703">
        <f t="shared" si="190"/>
        <v>224</v>
      </c>
    </row>
    <row r="11704" spans="5:6" x14ac:dyDescent="0.2">
      <c r="E11704" t="str">
        <v>224a</v>
      </c>
      <c r="F11704">
        <f t="shared" si="190"/>
        <v>224</v>
      </c>
    </row>
    <row r="11705" spans="5:6" x14ac:dyDescent="0.2">
      <c r="E11705" t="str">
        <v>224a</v>
      </c>
      <c r="F11705">
        <f t="shared" si="190"/>
        <v>224</v>
      </c>
    </row>
    <row r="11706" spans="5:6" x14ac:dyDescent="0.2">
      <c r="E11706" t="str">
        <v>224a</v>
      </c>
      <c r="F11706">
        <f t="shared" si="190"/>
        <v>224</v>
      </c>
    </row>
    <row r="11707" spans="5:6" x14ac:dyDescent="0.2">
      <c r="E11707" t="str">
        <v>224a</v>
      </c>
      <c r="F11707">
        <f t="shared" si="190"/>
        <v>224</v>
      </c>
    </row>
    <row r="11708" spans="5:6" x14ac:dyDescent="0.2">
      <c r="E11708" t="str">
        <v>224a</v>
      </c>
      <c r="F11708">
        <f t="shared" si="190"/>
        <v>224</v>
      </c>
    </row>
    <row r="11709" spans="5:6" x14ac:dyDescent="0.2">
      <c r="E11709" t="str">
        <v>224a</v>
      </c>
      <c r="F11709">
        <f t="shared" si="190"/>
        <v>224</v>
      </c>
    </row>
    <row r="11710" spans="5:6" x14ac:dyDescent="0.2">
      <c r="E11710" t="str">
        <v>224a</v>
      </c>
      <c r="F11710">
        <f t="shared" si="190"/>
        <v>224</v>
      </c>
    </row>
    <row r="11711" spans="5:6" x14ac:dyDescent="0.2">
      <c r="E11711" t="str">
        <v>224a</v>
      </c>
      <c r="F11711">
        <f t="shared" si="190"/>
        <v>224</v>
      </c>
    </row>
    <row r="11712" spans="5:6" x14ac:dyDescent="0.2">
      <c r="E11712" t="str">
        <v>224a</v>
      </c>
      <c r="F11712">
        <f t="shared" si="190"/>
        <v>224</v>
      </c>
    </row>
    <row r="11713" spans="5:6" x14ac:dyDescent="0.2">
      <c r="E11713" t="str">
        <v>224a</v>
      </c>
      <c r="F11713">
        <f t="shared" si="190"/>
        <v>224</v>
      </c>
    </row>
    <row r="11714" spans="5:6" x14ac:dyDescent="0.2">
      <c r="E11714" t="str">
        <v>224a</v>
      </c>
      <c r="F11714">
        <f t="shared" si="190"/>
        <v>224</v>
      </c>
    </row>
    <row r="11715" spans="5:6" x14ac:dyDescent="0.2">
      <c r="E11715" t="str">
        <v>224a</v>
      </c>
      <c r="F11715">
        <f t="shared" ref="F11715:F11778" si="191">VALUE(LEFT(E11715,LEN(E11715)-1))</f>
        <v>224</v>
      </c>
    </row>
    <row r="11716" spans="5:6" x14ac:dyDescent="0.2">
      <c r="E11716" t="str">
        <v>224a</v>
      </c>
      <c r="F11716">
        <f t="shared" si="191"/>
        <v>224</v>
      </c>
    </row>
    <row r="11717" spans="5:6" x14ac:dyDescent="0.2">
      <c r="E11717" t="str">
        <v>224a</v>
      </c>
      <c r="F11717">
        <f t="shared" si="191"/>
        <v>224</v>
      </c>
    </row>
    <row r="11718" spans="5:6" x14ac:dyDescent="0.2">
      <c r="E11718" t="str">
        <v>224a</v>
      </c>
      <c r="F11718">
        <f t="shared" si="191"/>
        <v>224</v>
      </c>
    </row>
    <row r="11719" spans="5:6" x14ac:dyDescent="0.2">
      <c r="E11719" t="str">
        <v>224a</v>
      </c>
      <c r="F11719">
        <f t="shared" si="191"/>
        <v>224</v>
      </c>
    </row>
    <row r="11720" spans="5:6" x14ac:dyDescent="0.2">
      <c r="E11720" t="str">
        <v>224a</v>
      </c>
      <c r="F11720">
        <f t="shared" si="191"/>
        <v>224</v>
      </c>
    </row>
    <row r="11721" spans="5:6" x14ac:dyDescent="0.2">
      <c r="E11721" t="str">
        <v>224a</v>
      </c>
      <c r="F11721">
        <f t="shared" si="191"/>
        <v>224</v>
      </c>
    </row>
    <row r="11722" spans="5:6" x14ac:dyDescent="0.2">
      <c r="E11722" t="str">
        <v>224a</v>
      </c>
      <c r="F11722">
        <f t="shared" si="191"/>
        <v>224</v>
      </c>
    </row>
    <row r="11723" spans="5:6" x14ac:dyDescent="0.2">
      <c r="E11723" t="str">
        <v>224a</v>
      </c>
      <c r="F11723">
        <f t="shared" si="191"/>
        <v>224</v>
      </c>
    </row>
    <row r="11724" spans="5:6" x14ac:dyDescent="0.2">
      <c r="E11724" t="str">
        <v>224a</v>
      </c>
      <c r="F11724">
        <f t="shared" si="191"/>
        <v>224</v>
      </c>
    </row>
    <row r="11725" spans="5:6" x14ac:dyDescent="0.2">
      <c r="E11725" t="str">
        <v>224a</v>
      </c>
      <c r="F11725">
        <f t="shared" si="191"/>
        <v>224</v>
      </c>
    </row>
    <row r="11726" spans="5:6" x14ac:dyDescent="0.2">
      <c r="E11726" t="str">
        <v>224a</v>
      </c>
      <c r="F11726">
        <f t="shared" si="191"/>
        <v>224</v>
      </c>
    </row>
    <row r="11727" spans="5:6" x14ac:dyDescent="0.2">
      <c r="E11727" t="str">
        <v>224a</v>
      </c>
      <c r="F11727">
        <f t="shared" si="191"/>
        <v>224</v>
      </c>
    </row>
    <row r="11728" spans="5:6" x14ac:dyDescent="0.2">
      <c r="E11728" t="str">
        <v>224a</v>
      </c>
      <c r="F11728">
        <f t="shared" si="191"/>
        <v>224</v>
      </c>
    </row>
    <row r="11729" spans="5:6" x14ac:dyDescent="0.2">
      <c r="E11729" t="str">
        <v>224a</v>
      </c>
      <c r="F11729">
        <f t="shared" si="191"/>
        <v>224</v>
      </c>
    </row>
    <row r="11730" spans="5:6" x14ac:dyDescent="0.2">
      <c r="E11730" t="str">
        <v>224a</v>
      </c>
      <c r="F11730">
        <f t="shared" si="191"/>
        <v>224</v>
      </c>
    </row>
    <row r="11731" spans="5:6" x14ac:dyDescent="0.2">
      <c r="E11731" t="str">
        <v>224a</v>
      </c>
      <c r="F11731">
        <f t="shared" si="191"/>
        <v>224</v>
      </c>
    </row>
    <row r="11732" spans="5:6" x14ac:dyDescent="0.2">
      <c r="E11732" t="str">
        <v>224a</v>
      </c>
      <c r="F11732">
        <f t="shared" si="191"/>
        <v>224</v>
      </c>
    </row>
    <row r="11733" spans="5:6" x14ac:dyDescent="0.2">
      <c r="E11733" t="str">
        <v>224a</v>
      </c>
      <c r="F11733">
        <f t="shared" si="191"/>
        <v>224</v>
      </c>
    </row>
    <row r="11734" spans="5:6" x14ac:dyDescent="0.2">
      <c r="E11734" t="str">
        <v>224a</v>
      </c>
      <c r="F11734">
        <f t="shared" si="191"/>
        <v>224</v>
      </c>
    </row>
    <row r="11735" spans="5:6" x14ac:dyDescent="0.2">
      <c r="E11735" t="str">
        <v>224a</v>
      </c>
      <c r="F11735">
        <f t="shared" si="191"/>
        <v>224</v>
      </c>
    </row>
    <row r="11736" spans="5:6" x14ac:dyDescent="0.2">
      <c r="E11736" t="str">
        <v>224a</v>
      </c>
      <c r="F11736">
        <f t="shared" si="191"/>
        <v>224</v>
      </c>
    </row>
    <row r="11737" spans="5:6" x14ac:dyDescent="0.2">
      <c r="E11737" t="str">
        <v>224a</v>
      </c>
      <c r="F11737">
        <f t="shared" si="191"/>
        <v>224</v>
      </c>
    </row>
    <row r="11738" spans="5:6" x14ac:dyDescent="0.2">
      <c r="E11738" t="str">
        <v>224a</v>
      </c>
      <c r="F11738">
        <f t="shared" si="191"/>
        <v>224</v>
      </c>
    </row>
    <row r="11739" spans="5:6" x14ac:dyDescent="0.2">
      <c r="E11739" t="str">
        <v>224a</v>
      </c>
      <c r="F11739">
        <f t="shared" si="191"/>
        <v>224</v>
      </c>
    </row>
    <row r="11740" spans="5:6" x14ac:dyDescent="0.2">
      <c r="E11740" t="str">
        <v>224a</v>
      </c>
      <c r="F11740">
        <f t="shared" si="191"/>
        <v>224</v>
      </c>
    </row>
    <row r="11741" spans="5:6" x14ac:dyDescent="0.2">
      <c r="E11741" t="str">
        <v>224a</v>
      </c>
      <c r="F11741">
        <f t="shared" si="191"/>
        <v>224</v>
      </c>
    </row>
    <row r="11742" spans="5:6" x14ac:dyDescent="0.2">
      <c r="E11742" t="str">
        <v>224a</v>
      </c>
      <c r="F11742">
        <f t="shared" si="191"/>
        <v>224</v>
      </c>
    </row>
    <row r="11743" spans="5:6" x14ac:dyDescent="0.2">
      <c r="E11743" t="str">
        <v>224a</v>
      </c>
      <c r="F11743">
        <f t="shared" si="191"/>
        <v>224</v>
      </c>
    </row>
    <row r="11744" spans="5:6" x14ac:dyDescent="0.2">
      <c r="E11744" t="str">
        <v>224a</v>
      </c>
      <c r="F11744">
        <f t="shared" si="191"/>
        <v>224</v>
      </c>
    </row>
    <row r="11745" spans="5:6" x14ac:dyDescent="0.2">
      <c r="E11745" t="str">
        <v>224a</v>
      </c>
      <c r="F11745">
        <f t="shared" si="191"/>
        <v>224</v>
      </c>
    </row>
    <row r="11746" spans="5:6" x14ac:dyDescent="0.2">
      <c r="E11746" t="str">
        <v>224a</v>
      </c>
      <c r="F11746">
        <f t="shared" si="191"/>
        <v>224</v>
      </c>
    </row>
    <row r="11747" spans="5:6" x14ac:dyDescent="0.2">
      <c r="E11747" t="str">
        <v>224a</v>
      </c>
      <c r="F11747">
        <f t="shared" si="191"/>
        <v>224</v>
      </c>
    </row>
    <row r="11748" spans="5:6" x14ac:dyDescent="0.2">
      <c r="E11748" t="str">
        <v>224a</v>
      </c>
      <c r="F11748">
        <f t="shared" si="191"/>
        <v>224</v>
      </c>
    </row>
    <row r="11749" spans="5:6" x14ac:dyDescent="0.2">
      <c r="E11749" t="str">
        <v>224a</v>
      </c>
      <c r="F11749">
        <f t="shared" si="191"/>
        <v>224</v>
      </c>
    </row>
    <row r="11750" spans="5:6" x14ac:dyDescent="0.2">
      <c r="E11750" t="str">
        <v>224a</v>
      </c>
      <c r="F11750">
        <f t="shared" si="191"/>
        <v>224</v>
      </c>
    </row>
    <row r="11751" spans="5:6" x14ac:dyDescent="0.2">
      <c r="E11751" t="str">
        <v>224a</v>
      </c>
      <c r="F11751">
        <f t="shared" si="191"/>
        <v>224</v>
      </c>
    </row>
    <row r="11752" spans="5:6" x14ac:dyDescent="0.2">
      <c r="E11752" t="str">
        <v>224a</v>
      </c>
      <c r="F11752">
        <f t="shared" si="191"/>
        <v>224</v>
      </c>
    </row>
    <row r="11753" spans="5:6" x14ac:dyDescent="0.2">
      <c r="E11753" t="str">
        <v>224a</v>
      </c>
      <c r="F11753">
        <f t="shared" si="191"/>
        <v>224</v>
      </c>
    </row>
    <row r="11754" spans="5:6" x14ac:dyDescent="0.2">
      <c r="E11754" t="str">
        <v>224a</v>
      </c>
      <c r="F11754">
        <f t="shared" si="191"/>
        <v>224</v>
      </c>
    </row>
    <row r="11755" spans="5:6" x14ac:dyDescent="0.2">
      <c r="E11755" t="str">
        <v>267b</v>
      </c>
      <c r="F11755">
        <f t="shared" si="191"/>
        <v>267</v>
      </c>
    </row>
    <row r="11756" spans="5:6" x14ac:dyDescent="0.2">
      <c r="E11756" t="str">
        <v>267b</v>
      </c>
      <c r="F11756">
        <f t="shared" si="191"/>
        <v>267</v>
      </c>
    </row>
    <row r="11757" spans="5:6" x14ac:dyDescent="0.2">
      <c r="E11757" t="str">
        <v>267b</v>
      </c>
      <c r="F11757">
        <f t="shared" si="191"/>
        <v>267</v>
      </c>
    </row>
    <row r="11758" spans="5:6" x14ac:dyDescent="0.2">
      <c r="E11758" t="str">
        <v>267b</v>
      </c>
      <c r="F11758">
        <f t="shared" si="191"/>
        <v>267</v>
      </c>
    </row>
    <row r="11759" spans="5:6" x14ac:dyDescent="0.2">
      <c r="E11759" t="str">
        <v>267b</v>
      </c>
      <c r="F11759">
        <f t="shared" si="191"/>
        <v>267</v>
      </c>
    </row>
    <row r="11760" spans="5:6" x14ac:dyDescent="0.2">
      <c r="E11760" t="str">
        <v>267b</v>
      </c>
      <c r="F11760">
        <f t="shared" si="191"/>
        <v>267</v>
      </c>
    </row>
    <row r="11761" spans="5:6" x14ac:dyDescent="0.2">
      <c r="E11761" t="str">
        <v>267b</v>
      </c>
      <c r="F11761">
        <f t="shared" si="191"/>
        <v>267</v>
      </c>
    </row>
    <row r="11762" spans="5:6" x14ac:dyDescent="0.2">
      <c r="E11762" t="str">
        <v>267b</v>
      </c>
      <c r="F11762">
        <f t="shared" si="191"/>
        <v>267</v>
      </c>
    </row>
    <row r="11763" spans="5:6" x14ac:dyDescent="0.2">
      <c r="E11763" t="str">
        <v>267b</v>
      </c>
      <c r="F11763">
        <f t="shared" si="191"/>
        <v>267</v>
      </c>
    </row>
    <row r="11764" spans="5:6" x14ac:dyDescent="0.2">
      <c r="E11764" t="str">
        <v>267b</v>
      </c>
      <c r="F11764">
        <f t="shared" si="191"/>
        <v>267</v>
      </c>
    </row>
    <row r="11765" spans="5:6" x14ac:dyDescent="0.2">
      <c r="E11765" t="str">
        <v>267b</v>
      </c>
      <c r="F11765">
        <f t="shared" si="191"/>
        <v>267</v>
      </c>
    </row>
    <row r="11766" spans="5:6" x14ac:dyDescent="0.2">
      <c r="E11766" t="str">
        <v>267b</v>
      </c>
      <c r="F11766">
        <f t="shared" si="191"/>
        <v>267</v>
      </c>
    </row>
    <row r="11767" spans="5:6" x14ac:dyDescent="0.2">
      <c r="E11767" t="str">
        <v>267b</v>
      </c>
      <c r="F11767">
        <f t="shared" si="191"/>
        <v>267</v>
      </c>
    </row>
    <row r="11768" spans="5:6" x14ac:dyDescent="0.2">
      <c r="E11768" t="str">
        <v>267b</v>
      </c>
      <c r="F11768">
        <f t="shared" si="191"/>
        <v>267</v>
      </c>
    </row>
    <row r="11769" spans="5:6" x14ac:dyDescent="0.2">
      <c r="E11769" t="str">
        <v>267b</v>
      </c>
      <c r="F11769">
        <f t="shared" si="191"/>
        <v>267</v>
      </c>
    </row>
    <row r="11770" spans="5:6" x14ac:dyDescent="0.2">
      <c r="E11770" t="str">
        <v>267b</v>
      </c>
      <c r="F11770">
        <f t="shared" si="191"/>
        <v>267</v>
      </c>
    </row>
    <row r="11771" spans="5:6" x14ac:dyDescent="0.2">
      <c r="E11771" t="str">
        <v>267b</v>
      </c>
      <c r="F11771">
        <f t="shared" si="191"/>
        <v>267</v>
      </c>
    </row>
    <row r="11772" spans="5:6" x14ac:dyDescent="0.2">
      <c r="E11772" t="str">
        <v>267b</v>
      </c>
      <c r="F11772">
        <f t="shared" si="191"/>
        <v>267</v>
      </c>
    </row>
    <row r="11773" spans="5:6" x14ac:dyDescent="0.2">
      <c r="E11773" t="str">
        <v>267b</v>
      </c>
      <c r="F11773">
        <f t="shared" si="191"/>
        <v>267</v>
      </c>
    </row>
    <row r="11774" spans="5:6" x14ac:dyDescent="0.2">
      <c r="E11774" t="str">
        <v>267b</v>
      </c>
      <c r="F11774">
        <f t="shared" si="191"/>
        <v>267</v>
      </c>
    </row>
    <row r="11775" spans="5:6" x14ac:dyDescent="0.2">
      <c r="E11775" t="str">
        <v>267b</v>
      </c>
      <c r="F11775">
        <f t="shared" si="191"/>
        <v>267</v>
      </c>
    </row>
    <row r="11776" spans="5:6" x14ac:dyDescent="0.2">
      <c r="E11776" t="str">
        <v>267b</v>
      </c>
      <c r="F11776">
        <f t="shared" si="191"/>
        <v>267</v>
      </c>
    </row>
    <row r="11777" spans="5:6" x14ac:dyDescent="0.2">
      <c r="E11777" t="str">
        <v>267b</v>
      </c>
      <c r="F11777">
        <f t="shared" si="191"/>
        <v>267</v>
      </c>
    </row>
    <row r="11778" spans="5:6" x14ac:dyDescent="0.2">
      <c r="E11778" t="str">
        <v>267b</v>
      </c>
      <c r="F11778">
        <f t="shared" si="191"/>
        <v>267</v>
      </c>
    </row>
    <row r="11779" spans="5:6" x14ac:dyDescent="0.2">
      <c r="E11779" t="str">
        <v>267b</v>
      </c>
      <c r="F11779">
        <f t="shared" ref="F11779:F11842" si="192">VALUE(LEFT(E11779,LEN(E11779)-1))</f>
        <v>267</v>
      </c>
    </row>
    <row r="11780" spans="5:6" x14ac:dyDescent="0.2">
      <c r="E11780" t="str">
        <v>267b</v>
      </c>
      <c r="F11780">
        <f t="shared" si="192"/>
        <v>267</v>
      </c>
    </row>
    <row r="11781" spans="5:6" x14ac:dyDescent="0.2">
      <c r="E11781" t="str">
        <v>267b</v>
      </c>
      <c r="F11781">
        <f t="shared" si="192"/>
        <v>267</v>
      </c>
    </row>
    <row r="11782" spans="5:6" x14ac:dyDescent="0.2">
      <c r="E11782" t="str">
        <v>267b</v>
      </c>
      <c r="F11782">
        <f t="shared" si="192"/>
        <v>267</v>
      </c>
    </row>
    <row r="11783" spans="5:6" x14ac:dyDescent="0.2">
      <c r="E11783" t="str">
        <v>267b</v>
      </c>
      <c r="F11783">
        <f t="shared" si="192"/>
        <v>267</v>
      </c>
    </row>
    <row r="11784" spans="5:6" x14ac:dyDescent="0.2">
      <c r="E11784" t="str">
        <v>267b</v>
      </c>
      <c r="F11784">
        <f t="shared" si="192"/>
        <v>267</v>
      </c>
    </row>
    <row r="11785" spans="5:6" x14ac:dyDescent="0.2">
      <c r="E11785" t="str">
        <v>267b</v>
      </c>
      <c r="F11785">
        <f t="shared" si="192"/>
        <v>267</v>
      </c>
    </row>
    <row r="11786" spans="5:6" x14ac:dyDescent="0.2">
      <c r="E11786" t="str">
        <v>267b</v>
      </c>
      <c r="F11786">
        <f t="shared" si="192"/>
        <v>267</v>
      </c>
    </row>
    <row r="11787" spans="5:6" x14ac:dyDescent="0.2">
      <c r="E11787" t="str">
        <v>267b</v>
      </c>
      <c r="F11787">
        <f t="shared" si="192"/>
        <v>267</v>
      </c>
    </row>
    <row r="11788" spans="5:6" x14ac:dyDescent="0.2">
      <c r="E11788" t="str">
        <v>267b</v>
      </c>
      <c r="F11788">
        <f t="shared" si="192"/>
        <v>267</v>
      </c>
    </row>
    <row r="11789" spans="5:6" x14ac:dyDescent="0.2">
      <c r="E11789" t="str">
        <v>267b</v>
      </c>
      <c r="F11789">
        <f t="shared" si="192"/>
        <v>267</v>
      </c>
    </row>
    <row r="11790" spans="5:6" x14ac:dyDescent="0.2">
      <c r="E11790" t="str">
        <v>267b</v>
      </c>
      <c r="F11790">
        <f t="shared" si="192"/>
        <v>267</v>
      </c>
    </row>
    <row r="11791" spans="5:6" x14ac:dyDescent="0.2">
      <c r="E11791" t="str">
        <v>267b</v>
      </c>
      <c r="F11791">
        <f t="shared" si="192"/>
        <v>267</v>
      </c>
    </row>
    <row r="11792" spans="5:6" x14ac:dyDescent="0.2">
      <c r="E11792" t="str">
        <v>267b</v>
      </c>
      <c r="F11792">
        <f t="shared" si="192"/>
        <v>267</v>
      </c>
    </row>
    <row r="11793" spans="5:6" x14ac:dyDescent="0.2">
      <c r="E11793" t="str">
        <v>267b</v>
      </c>
      <c r="F11793">
        <f t="shared" si="192"/>
        <v>267</v>
      </c>
    </row>
    <row r="11794" spans="5:6" x14ac:dyDescent="0.2">
      <c r="E11794" t="str">
        <v>267b</v>
      </c>
      <c r="F11794">
        <f t="shared" si="192"/>
        <v>267</v>
      </c>
    </row>
    <row r="11795" spans="5:6" x14ac:dyDescent="0.2">
      <c r="E11795" t="str">
        <v>267b</v>
      </c>
      <c r="F11795">
        <f t="shared" si="192"/>
        <v>267</v>
      </c>
    </row>
    <row r="11796" spans="5:6" x14ac:dyDescent="0.2">
      <c r="E11796" t="str">
        <v>267b</v>
      </c>
      <c r="F11796">
        <f t="shared" si="192"/>
        <v>267</v>
      </c>
    </row>
    <row r="11797" spans="5:6" x14ac:dyDescent="0.2">
      <c r="E11797" t="str">
        <v>267b</v>
      </c>
      <c r="F11797">
        <f t="shared" si="192"/>
        <v>267</v>
      </c>
    </row>
    <row r="11798" spans="5:6" x14ac:dyDescent="0.2">
      <c r="E11798" t="str">
        <v>267b</v>
      </c>
      <c r="F11798">
        <f t="shared" si="192"/>
        <v>267</v>
      </c>
    </row>
    <row r="11799" spans="5:6" x14ac:dyDescent="0.2">
      <c r="E11799" t="str">
        <v>267b</v>
      </c>
      <c r="F11799">
        <f t="shared" si="192"/>
        <v>267</v>
      </c>
    </row>
    <row r="11800" spans="5:6" x14ac:dyDescent="0.2">
      <c r="E11800" t="str">
        <v>268a</v>
      </c>
      <c r="F11800">
        <f t="shared" si="192"/>
        <v>268</v>
      </c>
    </row>
    <row r="11801" spans="5:6" x14ac:dyDescent="0.2">
      <c r="E11801" t="str">
        <v>268a</v>
      </c>
      <c r="F11801">
        <f t="shared" si="192"/>
        <v>268</v>
      </c>
    </row>
    <row r="11802" spans="5:6" x14ac:dyDescent="0.2">
      <c r="E11802" t="str">
        <v>268a</v>
      </c>
      <c r="F11802">
        <f t="shared" si="192"/>
        <v>268</v>
      </c>
    </row>
    <row r="11803" spans="5:6" x14ac:dyDescent="0.2">
      <c r="E11803" t="str">
        <v>268a</v>
      </c>
      <c r="F11803">
        <f t="shared" si="192"/>
        <v>268</v>
      </c>
    </row>
    <row r="11804" spans="5:6" x14ac:dyDescent="0.2">
      <c r="E11804" t="str">
        <v>268a</v>
      </c>
      <c r="F11804">
        <f t="shared" si="192"/>
        <v>268</v>
      </c>
    </row>
    <row r="11805" spans="5:6" x14ac:dyDescent="0.2">
      <c r="E11805" t="str">
        <v>268a</v>
      </c>
      <c r="F11805">
        <f t="shared" si="192"/>
        <v>268</v>
      </c>
    </row>
    <row r="11806" spans="5:6" x14ac:dyDescent="0.2">
      <c r="E11806" t="str">
        <v>268a</v>
      </c>
      <c r="F11806">
        <f t="shared" si="192"/>
        <v>268</v>
      </c>
    </row>
    <row r="11807" spans="5:6" x14ac:dyDescent="0.2">
      <c r="E11807" t="str">
        <v>268a</v>
      </c>
      <c r="F11807">
        <f t="shared" si="192"/>
        <v>268</v>
      </c>
    </row>
    <row r="11808" spans="5:6" x14ac:dyDescent="0.2">
      <c r="E11808" t="str">
        <v>268a</v>
      </c>
      <c r="F11808">
        <f t="shared" si="192"/>
        <v>268</v>
      </c>
    </row>
    <row r="11809" spans="5:6" x14ac:dyDescent="0.2">
      <c r="E11809" t="str">
        <v>268a</v>
      </c>
      <c r="F11809">
        <f t="shared" si="192"/>
        <v>268</v>
      </c>
    </row>
    <row r="11810" spans="5:6" x14ac:dyDescent="0.2">
      <c r="E11810" t="str">
        <v>268a</v>
      </c>
      <c r="F11810">
        <f t="shared" si="192"/>
        <v>268</v>
      </c>
    </row>
    <row r="11811" spans="5:6" x14ac:dyDescent="0.2">
      <c r="E11811" t="str">
        <v>268a</v>
      </c>
      <c r="F11811">
        <f t="shared" si="192"/>
        <v>268</v>
      </c>
    </row>
    <row r="11812" spans="5:6" x14ac:dyDescent="0.2">
      <c r="E11812" t="str">
        <v>268a</v>
      </c>
      <c r="F11812">
        <f t="shared" si="192"/>
        <v>268</v>
      </c>
    </row>
    <row r="11813" spans="5:6" x14ac:dyDescent="0.2">
      <c r="E11813" t="str">
        <v>268a</v>
      </c>
      <c r="F11813">
        <f t="shared" si="192"/>
        <v>268</v>
      </c>
    </row>
    <row r="11814" spans="5:6" x14ac:dyDescent="0.2">
      <c r="E11814" t="str">
        <v>268a</v>
      </c>
      <c r="F11814">
        <f t="shared" si="192"/>
        <v>268</v>
      </c>
    </row>
    <row r="11815" spans="5:6" x14ac:dyDescent="0.2">
      <c r="E11815" t="str">
        <v>268a</v>
      </c>
      <c r="F11815">
        <f t="shared" si="192"/>
        <v>268</v>
      </c>
    </row>
    <row r="11816" spans="5:6" x14ac:dyDescent="0.2">
      <c r="E11816" t="str">
        <v>268a</v>
      </c>
      <c r="F11816">
        <f t="shared" si="192"/>
        <v>268</v>
      </c>
    </row>
    <row r="11817" spans="5:6" x14ac:dyDescent="0.2">
      <c r="E11817" t="str">
        <v>268a</v>
      </c>
      <c r="F11817">
        <f t="shared" si="192"/>
        <v>268</v>
      </c>
    </row>
    <row r="11818" spans="5:6" x14ac:dyDescent="0.2">
      <c r="E11818" t="str">
        <v>268a</v>
      </c>
      <c r="F11818">
        <f t="shared" si="192"/>
        <v>268</v>
      </c>
    </row>
    <row r="11819" spans="5:6" x14ac:dyDescent="0.2">
      <c r="E11819" t="str">
        <v>268a</v>
      </c>
      <c r="F11819">
        <f t="shared" si="192"/>
        <v>268</v>
      </c>
    </row>
    <row r="11820" spans="5:6" x14ac:dyDescent="0.2">
      <c r="E11820" t="str">
        <v>268a</v>
      </c>
      <c r="F11820">
        <f t="shared" si="192"/>
        <v>268</v>
      </c>
    </row>
    <row r="11821" spans="5:6" x14ac:dyDescent="0.2">
      <c r="E11821" t="str">
        <v>268a</v>
      </c>
      <c r="F11821">
        <f t="shared" si="192"/>
        <v>268</v>
      </c>
    </row>
    <row r="11822" spans="5:6" x14ac:dyDescent="0.2">
      <c r="E11822" t="str">
        <v>268a</v>
      </c>
      <c r="F11822">
        <f t="shared" si="192"/>
        <v>268</v>
      </c>
    </row>
    <row r="11823" spans="5:6" x14ac:dyDescent="0.2">
      <c r="E11823" t="str">
        <v>268a</v>
      </c>
      <c r="F11823">
        <f t="shared" si="192"/>
        <v>268</v>
      </c>
    </row>
    <row r="11824" spans="5:6" x14ac:dyDescent="0.2">
      <c r="E11824" t="str">
        <v>268a</v>
      </c>
      <c r="F11824">
        <f t="shared" si="192"/>
        <v>268</v>
      </c>
    </row>
    <row r="11825" spans="5:6" x14ac:dyDescent="0.2">
      <c r="E11825" t="str">
        <v>268a</v>
      </c>
      <c r="F11825">
        <f t="shared" si="192"/>
        <v>268</v>
      </c>
    </row>
    <row r="11826" spans="5:6" x14ac:dyDescent="0.2">
      <c r="E11826" t="str">
        <v>268a</v>
      </c>
      <c r="F11826">
        <f t="shared" si="192"/>
        <v>268</v>
      </c>
    </row>
    <row r="11827" spans="5:6" x14ac:dyDescent="0.2">
      <c r="E11827" t="str">
        <v>268a</v>
      </c>
      <c r="F11827">
        <f t="shared" si="192"/>
        <v>268</v>
      </c>
    </row>
    <row r="11828" spans="5:6" x14ac:dyDescent="0.2">
      <c r="E11828" t="str">
        <v>268a</v>
      </c>
      <c r="F11828">
        <f t="shared" si="192"/>
        <v>268</v>
      </c>
    </row>
    <row r="11829" spans="5:6" x14ac:dyDescent="0.2">
      <c r="E11829" t="str">
        <v>268a</v>
      </c>
      <c r="F11829">
        <f t="shared" si="192"/>
        <v>268</v>
      </c>
    </row>
    <row r="11830" spans="5:6" x14ac:dyDescent="0.2">
      <c r="E11830" t="str">
        <v>268a</v>
      </c>
      <c r="F11830">
        <f t="shared" si="192"/>
        <v>268</v>
      </c>
    </row>
    <row r="11831" spans="5:6" x14ac:dyDescent="0.2">
      <c r="E11831" t="str">
        <v>268a</v>
      </c>
      <c r="F11831">
        <f t="shared" si="192"/>
        <v>268</v>
      </c>
    </row>
    <row r="11832" spans="5:6" x14ac:dyDescent="0.2">
      <c r="E11832" t="str">
        <v>268a</v>
      </c>
      <c r="F11832">
        <f t="shared" si="192"/>
        <v>268</v>
      </c>
    </row>
    <row r="11833" spans="5:6" x14ac:dyDescent="0.2">
      <c r="E11833" t="str">
        <v>268a</v>
      </c>
      <c r="F11833">
        <f t="shared" si="192"/>
        <v>268</v>
      </c>
    </row>
    <row r="11834" spans="5:6" x14ac:dyDescent="0.2">
      <c r="E11834" t="str">
        <v>268a</v>
      </c>
      <c r="F11834">
        <f t="shared" si="192"/>
        <v>268</v>
      </c>
    </row>
    <row r="11835" spans="5:6" x14ac:dyDescent="0.2">
      <c r="E11835" t="str">
        <v>268a</v>
      </c>
      <c r="F11835">
        <f t="shared" si="192"/>
        <v>268</v>
      </c>
    </row>
    <row r="11836" spans="5:6" x14ac:dyDescent="0.2">
      <c r="E11836" t="str">
        <v>268a</v>
      </c>
      <c r="F11836">
        <f t="shared" si="192"/>
        <v>268</v>
      </c>
    </row>
    <row r="11837" spans="5:6" x14ac:dyDescent="0.2">
      <c r="E11837" t="str">
        <v>268a</v>
      </c>
      <c r="F11837">
        <f t="shared" si="192"/>
        <v>268</v>
      </c>
    </row>
    <row r="11838" spans="5:6" x14ac:dyDescent="0.2">
      <c r="E11838" t="str">
        <v>268a</v>
      </c>
      <c r="F11838">
        <f t="shared" si="192"/>
        <v>268</v>
      </c>
    </row>
    <row r="11839" spans="5:6" x14ac:dyDescent="0.2">
      <c r="E11839" t="str">
        <v>268a</v>
      </c>
      <c r="F11839">
        <f t="shared" si="192"/>
        <v>268</v>
      </c>
    </row>
    <row r="11840" spans="5:6" x14ac:dyDescent="0.2">
      <c r="E11840" t="str">
        <v>268a</v>
      </c>
      <c r="F11840">
        <f t="shared" si="192"/>
        <v>268</v>
      </c>
    </row>
    <row r="11841" spans="5:6" x14ac:dyDescent="0.2">
      <c r="E11841" t="str">
        <v>268a</v>
      </c>
      <c r="F11841">
        <f t="shared" si="192"/>
        <v>268</v>
      </c>
    </row>
    <row r="11842" spans="5:6" x14ac:dyDescent="0.2">
      <c r="E11842" t="str">
        <v>268a</v>
      </c>
      <c r="F11842">
        <f t="shared" si="192"/>
        <v>268</v>
      </c>
    </row>
    <row r="11843" spans="5:6" x14ac:dyDescent="0.2">
      <c r="E11843" t="str">
        <v>268a</v>
      </c>
      <c r="F11843">
        <f t="shared" ref="F11843:F11900" si="193">VALUE(LEFT(E11843,LEN(E11843)-1))</f>
        <v>268</v>
      </c>
    </row>
    <row r="11844" spans="5:6" x14ac:dyDescent="0.2">
      <c r="E11844" t="str">
        <v>268a</v>
      </c>
      <c r="F11844">
        <f t="shared" si="193"/>
        <v>268</v>
      </c>
    </row>
    <row r="11845" spans="5:6" x14ac:dyDescent="0.2">
      <c r="E11845" t="str">
        <v>268a</v>
      </c>
      <c r="F11845">
        <f t="shared" si="193"/>
        <v>268</v>
      </c>
    </row>
    <row r="11846" spans="5:6" x14ac:dyDescent="0.2">
      <c r="E11846" t="str">
        <v>268a</v>
      </c>
      <c r="F11846">
        <f t="shared" si="193"/>
        <v>268</v>
      </c>
    </row>
    <row r="11847" spans="5:6" x14ac:dyDescent="0.2">
      <c r="E11847" t="str">
        <v>268a</v>
      </c>
      <c r="F11847">
        <f t="shared" si="193"/>
        <v>268</v>
      </c>
    </row>
    <row r="11848" spans="5:6" x14ac:dyDescent="0.2">
      <c r="E11848" t="str">
        <v>268a</v>
      </c>
      <c r="F11848">
        <f t="shared" si="193"/>
        <v>268</v>
      </c>
    </row>
    <row r="11849" spans="5:6" x14ac:dyDescent="0.2">
      <c r="E11849" t="str">
        <v>268b</v>
      </c>
      <c r="F11849">
        <f t="shared" si="193"/>
        <v>268</v>
      </c>
    </row>
    <row r="11850" spans="5:6" x14ac:dyDescent="0.2">
      <c r="E11850" t="str">
        <v>268b</v>
      </c>
      <c r="F11850">
        <f t="shared" si="193"/>
        <v>268</v>
      </c>
    </row>
    <row r="11851" spans="5:6" x14ac:dyDescent="0.2">
      <c r="E11851" t="str">
        <v>268b</v>
      </c>
      <c r="F11851">
        <f t="shared" si="193"/>
        <v>268</v>
      </c>
    </row>
    <row r="11852" spans="5:6" x14ac:dyDescent="0.2">
      <c r="E11852" t="str">
        <v>268b</v>
      </c>
      <c r="F11852">
        <f t="shared" si="193"/>
        <v>268</v>
      </c>
    </row>
    <row r="11853" spans="5:6" x14ac:dyDescent="0.2">
      <c r="E11853" t="str">
        <v>268b</v>
      </c>
      <c r="F11853">
        <f t="shared" si="193"/>
        <v>268</v>
      </c>
    </row>
    <row r="11854" spans="5:6" x14ac:dyDescent="0.2">
      <c r="E11854" t="str">
        <v>268b</v>
      </c>
      <c r="F11854">
        <f t="shared" si="193"/>
        <v>268</v>
      </c>
    </row>
    <row r="11855" spans="5:6" x14ac:dyDescent="0.2">
      <c r="E11855" t="str">
        <v>268b</v>
      </c>
      <c r="F11855">
        <f t="shared" si="193"/>
        <v>268</v>
      </c>
    </row>
    <row r="11856" spans="5:6" x14ac:dyDescent="0.2">
      <c r="E11856" t="str">
        <v>268b</v>
      </c>
      <c r="F11856">
        <f t="shared" si="193"/>
        <v>268</v>
      </c>
    </row>
    <row r="11857" spans="5:6" x14ac:dyDescent="0.2">
      <c r="E11857" t="str">
        <v>268b</v>
      </c>
      <c r="F11857">
        <f t="shared" si="193"/>
        <v>268</v>
      </c>
    </row>
    <row r="11858" spans="5:6" x14ac:dyDescent="0.2">
      <c r="E11858" t="str">
        <v>268b</v>
      </c>
      <c r="F11858">
        <f t="shared" si="193"/>
        <v>268</v>
      </c>
    </row>
    <row r="11859" spans="5:6" x14ac:dyDescent="0.2">
      <c r="E11859" t="str">
        <v>268b</v>
      </c>
      <c r="F11859">
        <f t="shared" si="193"/>
        <v>268</v>
      </c>
    </row>
    <row r="11860" spans="5:6" x14ac:dyDescent="0.2">
      <c r="E11860" t="str">
        <v>268b</v>
      </c>
      <c r="F11860">
        <f t="shared" si="193"/>
        <v>268</v>
      </c>
    </row>
    <row r="11861" spans="5:6" x14ac:dyDescent="0.2">
      <c r="E11861" t="str">
        <v>268b</v>
      </c>
      <c r="F11861">
        <f t="shared" si="193"/>
        <v>268</v>
      </c>
    </row>
    <row r="11862" spans="5:6" x14ac:dyDescent="0.2">
      <c r="E11862" t="str">
        <v>268b</v>
      </c>
      <c r="F11862">
        <f t="shared" si="193"/>
        <v>268</v>
      </c>
    </row>
    <row r="11863" spans="5:6" x14ac:dyDescent="0.2">
      <c r="E11863" t="str">
        <v>268b</v>
      </c>
      <c r="F11863">
        <f t="shared" si="193"/>
        <v>268</v>
      </c>
    </row>
    <row r="11864" spans="5:6" x14ac:dyDescent="0.2">
      <c r="E11864" t="str">
        <v>268b</v>
      </c>
      <c r="F11864">
        <f t="shared" si="193"/>
        <v>268</v>
      </c>
    </row>
    <row r="11865" spans="5:6" x14ac:dyDescent="0.2">
      <c r="E11865" t="str">
        <v>268b</v>
      </c>
      <c r="F11865">
        <f t="shared" si="193"/>
        <v>268</v>
      </c>
    </row>
    <row r="11866" spans="5:6" x14ac:dyDescent="0.2">
      <c r="E11866" t="str">
        <v>268b</v>
      </c>
      <c r="F11866">
        <f t="shared" si="193"/>
        <v>268</v>
      </c>
    </row>
    <row r="11867" spans="5:6" x14ac:dyDescent="0.2">
      <c r="E11867" t="str">
        <v>268b</v>
      </c>
      <c r="F11867">
        <f t="shared" si="193"/>
        <v>268</v>
      </c>
    </row>
    <row r="11868" spans="5:6" x14ac:dyDescent="0.2">
      <c r="E11868" t="str">
        <v>268b</v>
      </c>
      <c r="F11868">
        <f t="shared" si="193"/>
        <v>268</v>
      </c>
    </row>
    <row r="11869" spans="5:6" x14ac:dyDescent="0.2">
      <c r="E11869" t="str">
        <v>268b</v>
      </c>
      <c r="F11869">
        <f t="shared" si="193"/>
        <v>268</v>
      </c>
    </row>
    <row r="11870" spans="5:6" x14ac:dyDescent="0.2">
      <c r="E11870" t="str">
        <v>268b</v>
      </c>
      <c r="F11870">
        <f t="shared" si="193"/>
        <v>268</v>
      </c>
    </row>
    <row r="11871" spans="5:6" x14ac:dyDescent="0.2">
      <c r="E11871" t="str">
        <v>268b</v>
      </c>
      <c r="F11871">
        <f t="shared" si="193"/>
        <v>268</v>
      </c>
    </row>
    <row r="11872" spans="5:6" x14ac:dyDescent="0.2">
      <c r="E11872" t="str">
        <v>268b</v>
      </c>
      <c r="F11872">
        <f t="shared" si="193"/>
        <v>268</v>
      </c>
    </row>
    <row r="11873" spans="5:6" x14ac:dyDescent="0.2">
      <c r="E11873" t="str">
        <v>268b</v>
      </c>
      <c r="F11873">
        <f t="shared" si="193"/>
        <v>268</v>
      </c>
    </row>
    <row r="11874" spans="5:6" x14ac:dyDescent="0.2">
      <c r="E11874" t="str">
        <v>268b</v>
      </c>
      <c r="F11874">
        <f t="shared" si="193"/>
        <v>268</v>
      </c>
    </row>
    <row r="11875" spans="5:6" x14ac:dyDescent="0.2">
      <c r="E11875" t="str">
        <v>268b</v>
      </c>
      <c r="F11875">
        <f t="shared" si="193"/>
        <v>268</v>
      </c>
    </row>
    <row r="11876" spans="5:6" x14ac:dyDescent="0.2">
      <c r="E11876" t="str">
        <v>268b</v>
      </c>
      <c r="F11876">
        <f t="shared" si="193"/>
        <v>268</v>
      </c>
    </row>
    <row r="11877" spans="5:6" x14ac:dyDescent="0.2">
      <c r="E11877" t="str">
        <v>268b</v>
      </c>
      <c r="F11877">
        <f t="shared" si="193"/>
        <v>268</v>
      </c>
    </row>
    <row r="11878" spans="5:6" x14ac:dyDescent="0.2">
      <c r="E11878" t="str">
        <v>268b</v>
      </c>
      <c r="F11878">
        <f t="shared" si="193"/>
        <v>268</v>
      </c>
    </row>
    <row r="11879" spans="5:6" x14ac:dyDescent="0.2">
      <c r="E11879" t="str">
        <v>268b</v>
      </c>
      <c r="F11879">
        <f t="shared" si="193"/>
        <v>268</v>
      </c>
    </row>
    <row r="11880" spans="5:6" x14ac:dyDescent="0.2">
      <c r="E11880" t="str">
        <v>268b</v>
      </c>
      <c r="F11880">
        <f t="shared" si="193"/>
        <v>268</v>
      </c>
    </row>
    <row r="11881" spans="5:6" x14ac:dyDescent="0.2">
      <c r="E11881" t="str">
        <v>268b</v>
      </c>
      <c r="F11881">
        <f t="shared" si="193"/>
        <v>268</v>
      </c>
    </row>
    <row r="11882" spans="5:6" x14ac:dyDescent="0.2">
      <c r="E11882" t="str">
        <v>268b</v>
      </c>
      <c r="F11882">
        <f t="shared" si="193"/>
        <v>268</v>
      </c>
    </row>
    <row r="11883" spans="5:6" x14ac:dyDescent="0.2">
      <c r="E11883" t="str">
        <v>268b</v>
      </c>
      <c r="F11883">
        <f t="shared" si="193"/>
        <v>268</v>
      </c>
    </row>
    <row r="11884" spans="5:6" x14ac:dyDescent="0.2">
      <c r="E11884" t="str">
        <v>268b</v>
      </c>
      <c r="F11884">
        <f t="shared" si="193"/>
        <v>268</v>
      </c>
    </row>
    <row r="11885" spans="5:6" x14ac:dyDescent="0.2">
      <c r="E11885" t="str">
        <v>268b</v>
      </c>
      <c r="F11885">
        <f t="shared" si="193"/>
        <v>268</v>
      </c>
    </row>
    <row r="11886" spans="5:6" x14ac:dyDescent="0.2">
      <c r="E11886" t="str">
        <v>268b</v>
      </c>
      <c r="F11886">
        <f t="shared" si="193"/>
        <v>268</v>
      </c>
    </row>
    <row r="11887" spans="5:6" x14ac:dyDescent="0.2">
      <c r="E11887" t="str">
        <v>268b</v>
      </c>
      <c r="F11887">
        <f t="shared" si="193"/>
        <v>268</v>
      </c>
    </row>
    <row r="11888" spans="5:6" x14ac:dyDescent="0.2">
      <c r="E11888" t="str">
        <v>268b</v>
      </c>
      <c r="F11888">
        <f t="shared" si="193"/>
        <v>268</v>
      </c>
    </row>
    <row r="11889" spans="5:6" x14ac:dyDescent="0.2">
      <c r="E11889" t="str">
        <v>268b</v>
      </c>
      <c r="F11889">
        <f t="shared" si="193"/>
        <v>268</v>
      </c>
    </row>
    <row r="11890" spans="5:6" x14ac:dyDescent="0.2">
      <c r="E11890" t="str">
        <v>268b</v>
      </c>
      <c r="F11890">
        <f t="shared" si="193"/>
        <v>268</v>
      </c>
    </row>
    <row r="11891" spans="5:6" x14ac:dyDescent="0.2">
      <c r="E11891" t="str">
        <v>268b</v>
      </c>
      <c r="F11891">
        <f t="shared" si="193"/>
        <v>268</v>
      </c>
    </row>
    <row r="11892" spans="5:6" x14ac:dyDescent="0.2">
      <c r="E11892" t="str">
        <v>268b</v>
      </c>
      <c r="F11892">
        <f t="shared" si="193"/>
        <v>268</v>
      </c>
    </row>
    <row r="11893" spans="5:6" x14ac:dyDescent="0.2">
      <c r="E11893" t="str">
        <v>268b</v>
      </c>
      <c r="F11893">
        <f t="shared" si="193"/>
        <v>268</v>
      </c>
    </row>
    <row r="11894" spans="5:6" x14ac:dyDescent="0.2">
      <c r="E11894" t="str">
        <v>268b</v>
      </c>
      <c r="F11894">
        <f t="shared" si="193"/>
        <v>268</v>
      </c>
    </row>
    <row r="11895" spans="5:6" x14ac:dyDescent="0.2">
      <c r="E11895" t="str">
        <v>268b</v>
      </c>
      <c r="F11895">
        <f t="shared" si="193"/>
        <v>268</v>
      </c>
    </row>
    <row r="11896" spans="5:6" x14ac:dyDescent="0.2">
      <c r="E11896" t="str">
        <v>268b</v>
      </c>
      <c r="F11896">
        <f t="shared" si="193"/>
        <v>268</v>
      </c>
    </row>
    <row r="11897" spans="5:6" x14ac:dyDescent="0.2">
      <c r="E11897" t="str">
        <v>268b</v>
      </c>
      <c r="F11897">
        <f t="shared" si="193"/>
        <v>268</v>
      </c>
    </row>
    <row r="11898" spans="5:6" x14ac:dyDescent="0.2">
      <c r="E11898" t="str">
        <v>268b</v>
      </c>
      <c r="F11898">
        <f t="shared" si="193"/>
        <v>268</v>
      </c>
    </row>
    <row r="11899" spans="5:6" x14ac:dyDescent="0.2">
      <c r="E11899" t="str">
        <v>269a</v>
      </c>
      <c r="F11899">
        <f t="shared" si="193"/>
        <v>269</v>
      </c>
    </row>
    <row r="11900" spans="5:6" x14ac:dyDescent="0.2">
      <c r="E11900" t="str">
        <v>269a</v>
      </c>
      <c r="F11900">
        <f t="shared" si="193"/>
        <v>269</v>
      </c>
    </row>
    <row r="11901" spans="5:6" x14ac:dyDescent="0.2">
      <c r="E11901" t="str">
        <v>269a</v>
      </c>
    </row>
    <row r="11902" spans="5:6" x14ac:dyDescent="0.2">
      <c r="E11902" t="str">
        <v>269a</v>
      </c>
    </row>
    <row r="11903" spans="5:6" x14ac:dyDescent="0.2">
      <c r="E11903" t="str">
        <v>269a</v>
      </c>
    </row>
    <row r="11904" spans="5:6" x14ac:dyDescent="0.2">
      <c r="E11904" t="str">
        <v>269a</v>
      </c>
    </row>
    <row r="11905" spans="5:5" x14ac:dyDescent="0.2">
      <c r="E11905" t="str">
        <v>269a</v>
      </c>
    </row>
    <row r="11906" spans="5:5" x14ac:dyDescent="0.2">
      <c r="E11906" t="str">
        <v>269a</v>
      </c>
    </row>
    <row r="11907" spans="5:5" x14ac:dyDescent="0.2">
      <c r="E11907" t="str">
        <v>269a</v>
      </c>
    </row>
    <row r="11908" spans="5:5" x14ac:dyDescent="0.2">
      <c r="E11908" t="str">
        <v>269a</v>
      </c>
    </row>
    <row r="11909" spans="5:5" x14ac:dyDescent="0.2">
      <c r="E11909" t="str">
        <v>269a</v>
      </c>
    </row>
    <row r="11910" spans="5:5" x14ac:dyDescent="0.2">
      <c r="E11910" t="str">
        <v>269a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K125"/>
  <sheetViews>
    <sheetView zoomScale="80" zoomScaleNormal="80" workbookViewId="0">
      <selection activeCell="BJ2" sqref="BJ2"/>
    </sheetView>
  </sheetViews>
  <sheetFormatPr defaultRowHeight="12.75" x14ac:dyDescent="0.2"/>
  <cols>
    <col min="1" max="1" width="68.140625" bestFit="1" customWidth="1"/>
    <col min="2" max="2" width="22" bestFit="1" customWidth="1"/>
    <col min="3" max="10" width="4.140625" bestFit="1" customWidth="1"/>
    <col min="11" max="15" width="4.140625" customWidth="1"/>
    <col min="16" max="21" width="4.140625" bestFit="1" customWidth="1"/>
    <col min="22" max="22" width="4.42578125" bestFit="1" customWidth="1"/>
    <col min="23" max="24" width="4.140625" bestFit="1" customWidth="1"/>
    <col min="25" max="26" width="4.42578125" bestFit="1" customWidth="1"/>
    <col min="27" max="34" width="4.140625" bestFit="1" customWidth="1"/>
    <col min="35" max="36" width="4.42578125" bestFit="1" customWidth="1"/>
    <col min="37" max="40" width="4.140625" bestFit="1" customWidth="1"/>
    <col min="41" max="41" width="4.42578125" bestFit="1" customWidth="1"/>
    <col min="42" max="42" width="4.140625" bestFit="1" customWidth="1"/>
    <col min="43" max="43" width="4.42578125" bestFit="1" customWidth="1"/>
    <col min="44" max="62" width="4.140625" bestFit="1" customWidth="1"/>
    <col min="63" max="63" width="5.5703125" bestFit="1" customWidth="1"/>
    <col min="64" max="68" width="4.140625" bestFit="1" customWidth="1"/>
    <col min="69" max="69" width="5.5703125" bestFit="1" customWidth="1"/>
  </cols>
  <sheetData>
    <row r="1" spans="1:63" x14ac:dyDescent="0.2">
      <c r="A1" s="85" t="s">
        <v>15208</v>
      </c>
      <c r="B1" s="84" t="s">
        <v>15209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8"/>
      <c r="BI1" s="78"/>
      <c r="BJ1" s="78"/>
      <c r="BK1" s="78"/>
    </row>
    <row r="2" spans="1:63" ht="192.75" x14ac:dyDescent="0.2">
      <c r="A2" s="83" t="s">
        <v>15210</v>
      </c>
      <c r="B2" s="79" t="s">
        <v>22</v>
      </c>
      <c r="C2" s="79" t="s">
        <v>3645</v>
      </c>
      <c r="D2" s="79" t="s">
        <v>53</v>
      </c>
      <c r="E2" s="80" t="s">
        <v>14636</v>
      </c>
      <c r="F2" s="80" t="s">
        <v>9445</v>
      </c>
      <c r="G2" s="80" t="s">
        <v>12891</v>
      </c>
      <c r="H2" s="79" t="s">
        <v>23</v>
      </c>
      <c r="I2" s="79" t="s">
        <v>9801</v>
      </c>
      <c r="J2" s="80" t="s">
        <v>7535</v>
      </c>
      <c r="K2" s="80" t="s">
        <v>9462</v>
      </c>
      <c r="L2" s="80" t="s">
        <v>12156</v>
      </c>
      <c r="M2" s="80" t="s">
        <v>4235</v>
      </c>
      <c r="N2" s="80" t="s">
        <v>12848</v>
      </c>
      <c r="O2" s="80" t="s">
        <v>12938</v>
      </c>
      <c r="P2" s="80" t="s">
        <v>9429</v>
      </c>
      <c r="Q2" s="80" t="s">
        <v>9430</v>
      </c>
      <c r="R2" s="80" t="s">
        <v>14632</v>
      </c>
      <c r="S2" s="79" t="s">
        <v>3144</v>
      </c>
      <c r="T2" s="79" t="s">
        <v>123</v>
      </c>
      <c r="U2" s="79" t="s">
        <v>129</v>
      </c>
      <c r="V2" s="79" t="s">
        <v>24</v>
      </c>
      <c r="W2" s="80" t="s">
        <v>7408</v>
      </c>
      <c r="X2" s="80" t="s">
        <v>9431</v>
      </c>
      <c r="Y2" s="79" t="s">
        <v>39</v>
      </c>
      <c r="Z2" s="80" t="s">
        <v>1176</v>
      </c>
      <c r="AA2" s="80" t="s">
        <v>9619</v>
      </c>
      <c r="AB2" s="80" t="s">
        <v>9609</v>
      </c>
      <c r="AC2" s="80" t="s">
        <v>9991</v>
      </c>
      <c r="AD2" s="80" t="s">
        <v>9469</v>
      </c>
      <c r="AE2" s="80" t="s">
        <v>11791</v>
      </c>
      <c r="AF2" s="80" t="s">
        <v>12740</v>
      </c>
      <c r="AG2" s="80" t="s">
        <v>9789</v>
      </c>
      <c r="AH2" s="79" t="s">
        <v>110</v>
      </c>
      <c r="AI2" s="79" t="s">
        <v>40</v>
      </c>
      <c r="AJ2" s="80" t="s">
        <v>2885</v>
      </c>
      <c r="AK2" s="80" t="s">
        <v>11175</v>
      </c>
      <c r="AL2" s="79" t="s">
        <v>63</v>
      </c>
      <c r="AM2" s="80" t="s">
        <v>10946</v>
      </c>
      <c r="AN2" s="80" t="s">
        <v>66</v>
      </c>
      <c r="AO2" s="79" t="s">
        <v>49</v>
      </c>
      <c r="AP2" s="80" t="s">
        <v>95</v>
      </c>
      <c r="AQ2" s="79" t="s">
        <v>41</v>
      </c>
      <c r="AR2" s="80" t="s">
        <v>7297</v>
      </c>
      <c r="AS2" s="79" t="s">
        <v>44</v>
      </c>
      <c r="AT2" s="80" t="s">
        <v>7365</v>
      </c>
      <c r="AU2" s="79" t="s">
        <v>43</v>
      </c>
      <c r="AV2" s="79" t="s">
        <v>598</v>
      </c>
      <c r="AW2" s="79" t="s">
        <v>10061</v>
      </c>
      <c r="AX2" s="79" t="s">
        <v>45</v>
      </c>
      <c r="AY2" s="79" t="s">
        <v>10058</v>
      </c>
      <c r="AZ2" s="79" t="s">
        <v>15211</v>
      </c>
      <c r="BA2" s="80" t="s">
        <v>9440</v>
      </c>
      <c r="BB2" s="80" t="s">
        <v>9655</v>
      </c>
      <c r="BC2" s="80" t="s">
        <v>7262</v>
      </c>
      <c r="BD2" s="80" t="s">
        <v>9964</v>
      </c>
      <c r="BE2" s="80" t="s">
        <v>91</v>
      </c>
      <c r="BF2" s="80" t="s">
        <v>10077</v>
      </c>
      <c r="BG2" s="80" t="s">
        <v>10162</v>
      </c>
      <c r="BH2" s="80" t="s">
        <v>10274</v>
      </c>
      <c r="BI2" s="80" t="s">
        <v>2976</v>
      </c>
      <c r="BJ2" s="80" t="s">
        <v>12771</v>
      </c>
      <c r="BK2" s="79" t="s">
        <v>15212</v>
      </c>
    </row>
    <row r="3" spans="1:63" x14ac:dyDescent="0.2">
      <c r="A3" s="81" t="s">
        <v>13836</v>
      </c>
      <c r="B3" s="86">
        <v>1</v>
      </c>
      <c r="C3" s="86"/>
      <c r="D3" s="86"/>
      <c r="E3" s="86"/>
      <c r="F3" s="86"/>
      <c r="G3" s="86"/>
      <c r="H3" s="86">
        <v>1</v>
      </c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>
        <v>1</v>
      </c>
      <c r="W3" s="86"/>
      <c r="X3" s="86"/>
      <c r="Y3" s="86">
        <v>8</v>
      </c>
      <c r="Z3" s="86"/>
      <c r="AA3" s="86"/>
      <c r="AB3" s="86"/>
      <c r="AC3" s="86"/>
      <c r="AD3" s="86"/>
      <c r="AE3" s="86"/>
      <c r="AF3" s="86"/>
      <c r="AG3" s="86">
        <v>1</v>
      </c>
      <c r="AH3" s="86"/>
      <c r="AI3" s="86">
        <v>10</v>
      </c>
      <c r="AJ3" s="86"/>
      <c r="AK3" s="86"/>
      <c r="AL3" s="86"/>
      <c r="AM3" s="86"/>
      <c r="AN3" s="86"/>
      <c r="AO3" s="86">
        <v>7</v>
      </c>
      <c r="AP3" s="86"/>
      <c r="AQ3" s="86"/>
      <c r="AR3" s="86"/>
      <c r="AS3" s="86">
        <v>1</v>
      </c>
      <c r="AT3" s="86"/>
      <c r="AU3" s="86"/>
      <c r="AV3" s="86">
        <v>1</v>
      </c>
      <c r="AW3" s="86"/>
      <c r="AX3" s="86">
        <v>1</v>
      </c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>
        <v>32</v>
      </c>
    </row>
    <row r="4" spans="1:63" x14ac:dyDescent="0.2">
      <c r="A4" s="81" t="s">
        <v>13850</v>
      </c>
      <c r="B4" s="86">
        <v>1</v>
      </c>
      <c r="C4" s="86"/>
      <c r="D4" s="86"/>
      <c r="E4" s="86"/>
      <c r="F4" s="86"/>
      <c r="G4" s="86"/>
      <c r="H4" s="86">
        <v>1</v>
      </c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>
        <v>1</v>
      </c>
      <c r="W4" s="86"/>
      <c r="X4" s="86"/>
      <c r="Y4" s="86">
        <v>7</v>
      </c>
      <c r="Z4" s="86"/>
      <c r="AA4" s="86"/>
      <c r="AB4" s="86"/>
      <c r="AC4" s="86"/>
      <c r="AD4" s="86"/>
      <c r="AE4" s="86"/>
      <c r="AF4" s="86"/>
      <c r="AG4" s="86">
        <v>1</v>
      </c>
      <c r="AH4" s="86"/>
      <c r="AI4" s="86"/>
      <c r="AJ4" s="86"/>
      <c r="AK4" s="86"/>
      <c r="AL4" s="86">
        <v>10</v>
      </c>
      <c r="AM4" s="86"/>
      <c r="AN4" s="86">
        <v>8</v>
      </c>
      <c r="AO4" s="86"/>
      <c r="AP4" s="86"/>
      <c r="AQ4" s="86"/>
      <c r="AR4" s="86"/>
      <c r="AS4" s="86">
        <v>1</v>
      </c>
      <c r="AT4" s="86"/>
      <c r="AU4" s="86">
        <v>1</v>
      </c>
      <c r="AV4" s="86"/>
      <c r="AW4" s="86"/>
      <c r="AX4" s="86">
        <v>1</v>
      </c>
      <c r="AY4" s="86"/>
      <c r="AZ4" s="86"/>
      <c r="BA4" s="86"/>
      <c r="BB4" s="86"/>
      <c r="BC4" s="86"/>
      <c r="BD4" s="86"/>
      <c r="BE4" s="86"/>
      <c r="BF4" s="86"/>
      <c r="BG4" s="86"/>
      <c r="BH4" s="86">
        <v>1</v>
      </c>
      <c r="BI4" s="86"/>
      <c r="BJ4" s="86"/>
      <c r="BK4" s="86">
        <v>33</v>
      </c>
    </row>
    <row r="5" spans="1:63" x14ac:dyDescent="0.2">
      <c r="A5" s="81" t="s">
        <v>13862</v>
      </c>
      <c r="B5" s="86">
        <v>1</v>
      </c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>
        <v>1</v>
      </c>
      <c r="W5" s="86"/>
      <c r="X5" s="86"/>
      <c r="Y5" s="86">
        <v>7</v>
      </c>
      <c r="Z5" s="86"/>
      <c r="AA5" s="86"/>
      <c r="AB5" s="86"/>
      <c r="AC5" s="86"/>
      <c r="AD5" s="86">
        <v>1</v>
      </c>
      <c r="AE5" s="86"/>
      <c r="AF5" s="86"/>
      <c r="AG5" s="86"/>
      <c r="AH5" s="86"/>
      <c r="AI5" s="86"/>
      <c r="AJ5" s="86"/>
      <c r="AK5" s="86"/>
      <c r="AL5" s="86"/>
      <c r="AM5" s="86">
        <v>11</v>
      </c>
      <c r="AN5" s="86">
        <v>6</v>
      </c>
      <c r="AO5" s="86"/>
      <c r="AP5" s="86"/>
      <c r="AQ5" s="86"/>
      <c r="AR5" s="86"/>
      <c r="AS5" s="86"/>
      <c r="AT5" s="86">
        <v>1</v>
      </c>
      <c r="AU5" s="86">
        <v>1</v>
      </c>
      <c r="AV5" s="86">
        <v>1</v>
      </c>
      <c r="AW5" s="86"/>
      <c r="AX5" s="86">
        <v>1</v>
      </c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>
        <v>31</v>
      </c>
    </row>
    <row r="6" spans="1:63" x14ac:dyDescent="0.2">
      <c r="A6" s="81" t="s">
        <v>13906</v>
      </c>
      <c r="B6" s="86">
        <v>1</v>
      </c>
      <c r="C6" s="86"/>
      <c r="D6" s="86"/>
      <c r="E6" s="86"/>
      <c r="F6" s="86"/>
      <c r="G6" s="86"/>
      <c r="H6" s="86"/>
      <c r="I6" s="86">
        <v>1</v>
      </c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>
        <v>1</v>
      </c>
      <c r="W6" s="86"/>
      <c r="X6" s="86"/>
      <c r="Y6" s="86">
        <v>7</v>
      </c>
      <c r="Z6" s="86"/>
      <c r="AA6" s="86"/>
      <c r="AB6" s="86">
        <v>1</v>
      </c>
      <c r="AC6" s="86"/>
      <c r="AD6" s="86"/>
      <c r="AE6" s="86"/>
      <c r="AF6" s="86"/>
      <c r="AG6" s="86"/>
      <c r="AH6" s="86"/>
      <c r="AI6" s="86"/>
      <c r="AJ6" s="86"/>
      <c r="AK6" s="86">
        <v>11</v>
      </c>
      <c r="AL6" s="86"/>
      <c r="AM6" s="86"/>
      <c r="AN6" s="86"/>
      <c r="AO6" s="86">
        <v>6</v>
      </c>
      <c r="AP6" s="86"/>
      <c r="AQ6" s="86"/>
      <c r="AR6" s="86"/>
      <c r="AS6" s="86">
        <v>1</v>
      </c>
      <c r="AT6" s="86"/>
      <c r="AU6" s="86">
        <v>1</v>
      </c>
      <c r="AV6" s="86"/>
      <c r="AW6" s="86"/>
      <c r="AX6" s="86">
        <v>1</v>
      </c>
      <c r="AY6" s="86">
        <v>1</v>
      </c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>
        <v>32</v>
      </c>
    </row>
    <row r="7" spans="1:63" x14ac:dyDescent="0.2">
      <c r="A7" s="81" t="s">
        <v>13987</v>
      </c>
      <c r="B7" s="86">
        <v>1</v>
      </c>
      <c r="C7" s="86"/>
      <c r="D7" s="86"/>
      <c r="E7" s="86"/>
      <c r="F7" s="86"/>
      <c r="G7" s="86"/>
      <c r="H7" s="86"/>
      <c r="I7" s="86">
        <v>1</v>
      </c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>
        <v>1</v>
      </c>
      <c r="W7" s="86"/>
      <c r="X7" s="86"/>
      <c r="Y7" s="86">
        <v>8</v>
      </c>
      <c r="Z7" s="86"/>
      <c r="AA7" s="86"/>
      <c r="AB7" s="86">
        <v>1</v>
      </c>
      <c r="AC7" s="86"/>
      <c r="AD7" s="86"/>
      <c r="AE7" s="86"/>
      <c r="AF7" s="86"/>
      <c r="AG7" s="86"/>
      <c r="AH7" s="86"/>
      <c r="AI7" s="86"/>
      <c r="AJ7" s="86">
        <v>11</v>
      </c>
      <c r="AK7" s="86"/>
      <c r="AL7" s="86"/>
      <c r="AM7" s="86"/>
      <c r="AN7" s="86"/>
      <c r="AO7" s="86">
        <v>5</v>
      </c>
      <c r="AP7" s="86"/>
      <c r="AQ7" s="86"/>
      <c r="AR7" s="86"/>
      <c r="AS7" s="86">
        <v>1</v>
      </c>
      <c r="AT7" s="86"/>
      <c r="AU7" s="86">
        <v>1</v>
      </c>
      <c r="AV7" s="86"/>
      <c r="AW7" s="86"/>
      <c r="AX7" s="86">
        <v>1</v>
      </c>
      <c r="AY7" s="86">
        <v>1</v>
      </c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>
        <v>32</v>
      </c>
    </row>
    <row r="8" spans="1:63" x14ac:dyDescent="0.2">
      <c r="A8" s="81" t="s">
        <v>14059</v>
      </c>
      <c r="B8" s="86">
        <v>1</v>
      </c>
      <c r="C8" s="86"/>
      <c r="D8" s="86"/>
      <c r="E8" s="86"/>
      <c r="F8" s="86"/>
      <c r="G8" s="86"/>
      <c r="H8" s="86"/>
      <c r="I8" s="86">
        <v>1</v>
      </c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>
        <v>1</v>
      </c>
      <c r="W8" s="86"/>
      <c r="X8" s="86"/>
      <c r="Y8" s="86">
        <v>7</v>
      </c>
      <c r="Z8" s="86"/>
      <c r="AA8" s="86"/>
      <c r="AB8" s="86">
        <v>1</v>
      </c>
      <c r="AC8" s="86"/>
      <c r="AD8" s="86"/>
      <c r="AE8" s="86"/>
      <c r="AF8" s="86"/>
      <c r="AG8" s="86"/>
      <c r="AH8" s="86"/>
      <c r="AI8" s="86">
        <v>10</v>
      </c>
      <c r="AJ8" s="86"/>
      <c r="AK8" s="86"/>
      <c r="AL8" s="86"/>
      <c r="AM8" s="86"/>
      <c r="AN8" s="86"/>
      <c r="AO8" s="86">
        <v>5</v>
      </c>
      <c r="AP8" s="86"/>
      <c r="AQ8" s="86"/>
      <c r="AR8" s="86"/>
      <c r="AS8" s="86">
        <v>1</v>
      </c>
      <c r="AT8" s="86"/>
      <c r="AU8" s="86">
        <v>1</v>
      </c>
      <c r="AV8" s="86"/>
      <c r="AW8" s="86"/>
      <c r="AX8" s="86">
        <v>1</v>
      </c>
      <c r="AY8" s="86">
        <v>1</v>
      </c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>
        <v>30</v>
      </c>
    </row>
    <row r="9" spans="1:63" x14ac:dyDescent="0.2">
      <c r="A9" s="81" t="s">
        <v>14069</v>
      </c>
      <c r="B9" s="86">
        <v>1</v>
      </c>
      <c r="C9" s="86"/>
      <c r="D9" s="86"/>
      <c r="E9" s="86"/>
      <c r="F9" s="86"/>
      <c r="G9" s="86"/>
      <c r="H9" s="86"/>
      <c r="I9" s="86">
        <v>1</v>
      </c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>
        <v>1</v>
      </c>
      <c r="W9" s="86"/>
      <c r="X9" s="86"/>
      <c r="Y9" s="86">
        <v>8</v>
      </c>
      <c r="Z9" s="86"/>
      <c r="AA9" s="86"/>
      <c r="AB9" s="86">
        <v>1</v>
      </c>
      <c r="AC9" s="86"/>
      <c r="AD9" s="86"/>
      <c r="AE9" s="86"/>
      <c r="AF9" s="86"/>
      <c r="AG9" s="86"/>
      <c r="AH9" s="86"/>
      <c r="AI9" s="86">
        <v>11</v>
      </c>
      <c r="AJ9" s="86"/>
      <c r="AK9" s="86"/>
      <c r="AL9" s="86"/>
      <c r="AM9" s="86"/>
      <c r="AN9" s="86"/>
      <c r="AO9" s="86">
        <v>8</v>
      </c>
      <c r="AP9" s="86"/>
      <c r="AQ9" s="86"/>
      <c r="AR9" s="86"/>
      <c r="AS9" s="86">
        <v>1</v>
      </c>
      <c r="AT9" s="86"/>
      <c r="AU9" s="86">
        <v>1</v>
      </c>
      <c r="AV9" s="86"/>
      <c r="AW9" s="86"/>
      <c r="AX9" s="86">
        <v>1</v>
      </c>
      <c r="AY9" s="86">
        <v>1</v>
      </c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>
        <v>35</v>
      </c>
    </row>
    <row r="10" spans="1:63" x14ac:dyDescent="0.2">
      <c r="A10" s="81" t="s">
        <v>14090</v>
      </c>
      <c r="B10" s="86">
        <v>1</v>
      </c>
      <c r="C10" s="86"/>
      <c r="D10" s="86"/>
      <c r="E10" s="86"/>
      <c r="F10" s="86"/>
      <c r="G10" s="86"/>
      <c r="H10" s="86"/>
      <c r="I10" s="86">
        <v>1</v>
      </c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>
        <v>1</v>
      </c>
      <c r="W10" s="86"/>
      <c r="X10" s="86"/>
      <c r="Y10" s="86">
        <v>7</v>
      </c>
      <c r="Z10" s="86"/>
      <c r="AA10" s="86"/>
      <c r="AB10" s="86">
        <v>1</v>
      </c>
      <c r="AC10" s="86"/>
      <c r="AD10" s="86"/>
      <c r="AE10" s="86"/>
      <c r="AF10" s="86"/>
      <c r="AG10" s="86"/>
      <c r="AH10" s="86"/>
      <c r="AI10" s="86">
        <v>11</v>
      </c>
      <c r="AJ10" s="86"/>
      <c r="AK10" s="86"/>
      <c r="AL10" s="86"/>
      <c r="AM10" s="86"/>
      <c r="AN10" s="86"/>
      <c r="AO10" s="86">
        <v>7</v>
      </c>
      <c r="AP10" s="86"/>
      <c r="AQ10" s="86"/>
      <c r="AR10" s="86"/>
      <c r="AS10" s="86">
        <v>1</v>
      </c>
      <c r="AT10" s="86"/>
      <c r="AU10" s="86">
        <v>1</v>
      </c>
      <c r="AV10" s="86"/>
      <c r="AW10" s="86"/>
      <c r="AX10" s="86">
        <v>1</v>
      </c>
      <c r="AY10" s="86">
        <v>1</v>
      </c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>
        <v>33</v>
      </c>
    </row>
    <row r="11" spans="1:63" x14ac:dyDescent="0.2">
      <c r="A11" s="81" t="s">
        <v>14133</v>
      </c>
      <c r="B11" s="86">
        <v>1</v>
      </c>
      <c r="C11" s="86"/>
      <c r="D11" s="86"/>
      <c r="E11" s="86"/>
      <c r="F11" s="86"/>
      <c r="G11" s="86"/>
      <c r="H11" s="86"/>
      <c r="I11" s="86">
        <v>1</v>
      </c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>
        <v>1</v>
      </c>
      <c r="W11" s="86"/>
      <c r="X11" s="86"/>
      <c r="Y11" s="86">
        <v>7</v>
      </c>
      <c r="Z11" s="86"/>
      <c r="AA11" s="86"/>
      <c r="AB11" s="86">
        <v>1</v>
      </c>
      <c r="AC11" s="86"/>
      <c r="AD11" s="86"/>
      <c r="AE11" s="86"/>
      <c r="AF11" s="86"/>
      <c r="AG11" s="86"/>
      <c r="AH11" s="86"/>
      <c r="AI11" s="86">
        <v>11</v>
      </c>
      <c r="AJ11" s="86"/>
      <c r="AK11" s="86"/>
      <c r="AL11" s="86"/>
      <c r="AM11" s="86"/>
      <c r="AN11" s="86"/>
      <c r="AO11" s="86">
        <v>6</v>
      </c>
      <c r="AP11" s="86"/>
      <c r="AQ11" s="86"/>
      <c r="AR11" s="86"/>
      <c r="AS11" s="86">
        <v>1</v>
      </c>
      <c r="AT11" s="86"/>
      <c r="AU11" s="86">
        <v>1</v>
      </c>
      <c r="AV11" s="86"/>
      <c r="AW11" s="86"/>
      <c r="AX11" s="86">
        <v>1</v>
      </c>
      <c r="AY11" s="86">
        <v>1</v>
      </c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>
        <v>32</v>
      </c>
    </row>
    <row r="12" spans="1:63" x14ac:dyDescent="0.2">
      <c r="A12" s="81" t="s">
        <v>14145</v>
      </c>
      <c r="B12" s="86">
        <v>1</v>
      </c>
      <c r="C12" s="86"/>
      <c r="D12" s="86"/>
      <c r="E12" s="86"/>
      <c r="F12" s="86"/>
      <c r="G12" s="86"/>
      <c r="H12" s="86"/>
      <c r="I12" s="86">
        <v>1</v>
      </c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>
        <v>1</v>
      </c>
      <c r="W12" s="86"/>
      <c r="X12" s="86"/>
      <c r="Y12" s="86">
        <v>6</v>
      </c>
      <c r="Z12" s="86"/>
      <c r="AA12" s="86"/>
      <c r="AB12" s="86">
        <v>1</v>
      </c>
      <c r="AC12" s="86"/>
      <c r="AD12" s="86"/>
      <c r="AE12" s="86"/>
      <c r="AF12" s="86"/>
      <c r="AG12" s="86"/>
      <c r="AH12" s="86"/>
      <c r="AI12" s="86">
        <v>11</v>
      </c>
      <c r="AJ12" s="86"/>
      <c r="AK12" s="86"/>
      <c r="AL12" s="86"/>
      <c r="AM12" s="86"/>
      <c r="AN12" s="86"/>
      <c r="AO12" s="86">
        <v>8</v>
      </c>
      <c r="AP12" s="86"/>
      <c r="AQ12" s="86"/>
      <c r="AR12" s="86"/>
      <c r="AS12" s="86">
        <v>1</v>
      </c>
      <c r="AT12" s="86"/>
      <c r="AU12" s="86">
        <v>1</v>
      </c>
      <c r="AV12" s="86"/>
      <c r="AW12" s="86"/>
      <c r="AX12" s="86">
        <v>1</v>
      </c>
      <c r="AY12" s="86">
        <v>1</v>
      </c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>
        <v>33</v>
      </c>
    </row>
    <row r="13" spans="1:63" x14ac:dyDescent="0.2">
      <c r="A13" s="81" t="s">
        <v>14167</v>
      </c>
      <c r="B13" s="86">
        <v>1</v>
      </c>
      <c r="C13" s="86"/>
      <c r="D13" s="86"/>
      <c r="E13" s="86"/>
      <c r="F13" s="86"/>
      <c r="G13" s="86"/>
      <c r="H13" s="86"/>
      <c r="I13" s="86">
        <v>1</v>
      </c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>
        <v>1</v>
      </c>
      <c r="W13" s="86"/>
      <c r="X13" s="86"/>
      <c r="Y13" s="86">
        <v>6</v>
      </c>
      <c r="Z13" s="86"/>
      <c r="AA13" s="86"/>
      <c r="AB13" s="86">
        <v>1</v>
      </c>
      <c r="AC13" s="86"/>
      <c r="AD13" s="86"/>
      <c r="AE13" s="86"/>
      <c r="AF13" s="86"/>
      <c r="AG13" s="86"/>
      <c r="AH13" s="86"/>
      <c r="AI13" s="86">
        <v>11</v>
      </c>
      <c r="AJ13" s="86"/>
      <c r="AK13" s="86"/>
      <c r="AL13" s="86"/>
      <c r="AM13" s="86"/>
      <c r="AN13" s="86"/>
      <c r="AO13" s="86">
        <v>6</v>
      </c>
      <c r="AP13" s="86"/>
      <c r="AQ13" s="86"/>
      <c r="AR13" s="86"/>
      <c r="AS13" s="86">
        <v>1</v>
      </c>
      <c r="AT13" s="86"/>
      <c r="AU13" s="86">
        <v>1</v>
      </c>
      <c r="AV13" s="86"/>
      <c r="AW13" s="86"/>
      <c r="AX13" s="86">
        <v>1</v>
      </c>
      <c r="AY13" s="86">
        <v>1</v>
      </c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>
        <v>31</v>
      </c>
    </row>
    <row r="14" spans="1:63" x14ac:dyDescent="0.2">
      <c r="A14" s="81" t="s">
        <v>14182</v>
      </c>
      <c r="B14" s="86">
        <v>1</v>
      </c>
      <c r="C14" s="86"/>
      <c r="D14" s="86"/>
      <c r="E14" s="86"/>
      <c r="F14" s="86"/>
      <c r="G14" s="86"/>
      <c r="H14" s="86"/>
      <c r="I14" s="86">
        <v>1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>
        <v>1</v>
      </c>
      <c r="W14" s="86"/>
      <c r="X14" s="86"/>
      <c r="Y14" s="86">
        <v>7</v>
      </c>
      <c r="Z14" s="86"/>
      <c r="AA14" s="86"/>
      <c r="AB14" s="86">
        <v>1</v>
      </c>
      <c r="AC14" s="86"/>
      <c r="AD14" s="86"/>
      <c r="AE14" s="86"/>
      <c r="AF14" s="86"/>
      <c r="AG14" s="86"/>
      <c r="AH14" s="86"/>
      <c r="AI14" s="86">
        <v>11</v>
      </c>
      <c r="AJ14" s="86"/>
      <c r="AK14" s="86"/>
      <c r="AL14" s="86"/>
      <c r="AM14" s="86"/>
      <c r="AN14" s="86"/>
      <c r="AO14" s="86">
        <v>8</v>
      </c>
      <c r="AP14" s="86"/>
      <c r="AQ14" s="86"/>
      <c r="AR14" s="86"/>
      <c r="AS14" s="86">
        <v>1</v>
      </c>
      <c r="AT14" s="86"/>
      <c r="AU14" s="86">
        <v>1</v>
      </c>
      <c r="AV14" s="86"/>
      <c r="AW14" s="86"/>
      <c r="AX14" s="86">
        <v>1</v>
      </c>
      <c r="AY14" s="86">
        <v>1</v>
      </c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>
        <v>34</v>
      </c>
    </row>
    <row r="15" spans="1:63" x14ac:dyDescent="0.2">
      <c r="A15" s="81" t="s">
        <v>14192</v>
      </c>
      <c r="B15" s="86">
        <v>1</v>
      </c>
      <c r="C15" s="86"/>
      <c r="D15" s="86"/>
      <c r="E15" s="86"/>
      <c r="F15" s="86"/>
      <c r="G15" s="86"/>
      <c r="H15" s="86"/>
      <c r="I15" s="86">
        <v>1</v>
      </c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>
        <v>1</v>
      </c>
      <c r="W15" s="86"/>
      <c r="X15" s="86"/>
      <c r="Y15" s="86">
        <v>7</v>
      </c>
      <c r="Z15" s="86"/>
      <c r="AA15" s="86"/>
      <c r="AB15" s="86">
        <v>1</v>
      </c>
      <c r="AC15" s="86"/>
      <c r="AD15" s="86"/>
      <c r="AE15" s="86"/>
      <c r="AF15" s="86"/>
      <c r="AG15" s="86"/>
      <c r="AH15" s="86"/>
      <c r="AI15" s="86">
        <v>11</v>
      </c>
      <c r="AJ15" s="86"/>
      <c r="AK15" s="86"/>
      <c r="AL15" s="86"/>
      <c r="AM15" s="86"/>
      <c r="AN15" s="86"/>
      <c r="AO15" s="86">
        <v>7</v>
      </c>
      <c r="AP15" s="86"/>
      <c r="AQ15" s="86"/>
      <c r="AR15" s="86"/>
      <c r="AS15" s="86">
        <v>1</v>
      </c>
      <c r="AT15" s="86"/>
      <c r="AU15" s="86">
        <v>1</v>
      </c>
      <c r="AV15" s="86"/>
      <c r="AW15" s="86"/>
      <c r="AX15" s="86">
        <v>1</v>
      </c>
      <c r="AY15" s="86">
        <v>1</v>
      </c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>
        <v>33</v>
      </c>
    </row>
    <row r="16" spans="1:63" x14ac:dyDescent="0.2">
      <c r="A16" s="81" t="s">
        <v>14224</v>
      </c>
      <c r="B16" s="86">
        <v>1</v>
      </c>
      <c r="C16" s="86"/>
      <c r="D16" s="86"/>
      <c r="E16" s="86"/>
      <c r="F16" s="86"/>
      <c r="G16" s="86"/>
      <c r="H16" s="86"/>
      <c r="I16" s="86">
        <v>1</v>
      </c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>
        <v>1</v>
      </c>
      <c r="W16" s="86"/>
      <c r="X16" s="86"/>
      <c r="Y16" s="86">
        <v>7</v>
      </c>
      <c r="Z16" s="86"/>
      <c r="AA16" s="86"/>
      <c r="AB16" s="86">
        <v>1</v>
      </c>
      <c r="AC16" s="86"/>
      <c r="AD16" s="86"/>
      <c r="AE16" s="86"/>
      <c r="AF16" s="86"/>
      <c r="AG16" s="86"/>
      <c r="AH16" s="86"/>
      <c r="AI16" s="86">
        <v>11</v>
      </c>
      <c r="AJ16" s="86"/>
      <c r="AK16" s="86"/>
      <c r="AL16" s="86"/>
      <c r="AM16" s="86"/>
      <c r="AN16" s="86"/>
      <c r="AO16" s="86">
        <v>7</v>
      </c>
      <c r="AP16" s="86"/>
      <c r="AQ16" s="86"/>
      <c r="AR16" s="86"/>
      <c r="AS16" s="86">
        <v>1</v>
      </c>
      <c r="AT16" s="86"/>
      <c r="AU16" s="86">
        <v>1</v>
      </c>
      <c r="AV16" s="86"/>
      <c r="AW16" s="86"/>
      <c r="AX16" s="86">
        <v>1</v>
      </c>
      <c r="AY16" s="86">
        <v>1</v>
      </c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>
        <v>33</v>
      </c>
    </row>
    <row r="17" spans="1:63" x14ac:dyDescent="0.2">
      <c r="A17" s="81" t="s">
        <v>14269</v>
      </c>
      <c r="B17" s="86">
        <v>1</v>
      </c>
      <c r="C17" s="86"/>
      <c r="D17" s="86"/>
      <c r="E17" s="86"/>
      <c r="F17" s="86"/>
      <c r="G17" s="86"/>
      <c r="H17" s="86"/>
      <c r="I17" s="86">
        <v>1</v>
      </c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>
        <v>1</v>
      </c>
      <c r="W17" s="86"/>
      <c r="X17" s="86"/>
      <c r="Y17" s="86">
        <v>7</v>
      </c>
      <c r="Z17" s="86"/>
      <c r="AA17" s="86"/>
      <c r="AB17" s="86">
        <v>1</v>
      </c>
      <c r="AC17" s="86"/>
      <c r="AD17" s="86"/>
      <c r="AE17" s="86"/>
      <c r="AF17" s="86"/>
      <c r="AG17" s="86"/>
      <c r="AH17" s="86"/>
      <c r="AI17" s="86">
        <v>11</v>
      </c>
      <c r="AJ17" s="86"/>
      <c r="AK17" s="86"/>
      <c r="AL17" s="86"/>
      <c r="AM17" s="86"/>
      <c r="AN17" s="86"/>
      <c r="AO17" s="86">
        <v>6</v>
      </c>
      <c r="AP17" s="86"/>
      <c r="AQ17" s="86"/>
      <c r="AR17" s="86"/>
      <c r="AS17" s="86">
        <v>1</v>
      </c>
      <c r="AT17" s="86"/>
      <c r="AU17" s="86">
        <v>1</v>
      </c>
      <c r="AV17" s="86"/>
      <c r="AW17" s="86"/>
      <c r="AX17" s="86">
        <v>1</v>
      </c>
      <c r="AY17" s="86">
        <v>1</v>
      </c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>
        <v>32</v>
      </c>
    </row>
    <row r="18" spans="1:63" x14ac:dyDescent="0.2">
      <c r="A18" s="81" t="s">
        <v>14331</v>
      </c>
      <c r="B18" s="86"/>
      <c r="C18" s="86">
        <v>1</v>
      </c>
      <c r="D18" s="86"/>
      <c r="E18" s="86"/>
      <c r="F18" s="86"/>
      <c r="G18" s="86"/>
      <c r="H18" s="86"/>
      <c r="I18" s="86">
        <v>1</v>
      </c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>
        <v>1</v>
      </c>
      <c r="W18" s="86"/>
      <c r="X18" s="86"/>
      <c r="Y18" s="86"/>
      <c r="Z18" s="86">
        <v>7</v>
      </c>
      <c r="AA18" s="86"/>
      <c r="AB18" s="86"/>
      <c r="AC18" s="86"/>
      <c r="AD18" s="86"/>
      <c r="AE18" s="86">
        <v>1</v>
      </c>
      <c r="AF18" s="86"/>
      <c r="AG18" s="86"/>
      <c r="AH18" s="86"/>
      <c r="AI18" s="86"/>
      <c r="AJ18" s="86">
        <v>11</v>
      </c>
      <c r="AK18" s="86"/>
      <c r="AL18" s="86"/>
      <c r="AM18" s="86"/>
      <c r="AN18" s="86"/>
      <c r="AO18" s="86">
        <v>7</v>
      </c>
      <c r="AP18" s="86"/>
      <c r="AQ18" s="86"/>
      <c r="AR18" s="86"/>
      <c r="AS18" s="86"/>
      <c r="AT18" s="86">
        <v>1</v>
      </c>
      <c r="AU18" s="86"/>
      <c r="AV18" s="86">
        <v>1</v>
      </c>
      <c r="AW18" s="86"/>
      <c r="AX18" s="86"/>
      <c r="AY18" s="86"/>
      <c r="AZ18" s="86"/>
      <c r="BA18" s="86"/>
      <c r="BB18" s="86"/>
      <c r="BC18" s="86">
        <v>1</v>
      </c>
      <c r="BD18" s="86"/>
      <c r="BE18" s="86"/>
      <c r="BF18" s="86"/>
      <c r="BG18" s="86"/>
      <c r="BH18" s="86"/>
      <c r="BI18" s="86">
        <v>1</v>
      </c>
      <c r="BJ18" s="86"/>
      <c r="BK18" s="86">
        <v>33</v>
      </c>
    </row>
    <row r="19" spans="1:63" x14ac:dyDescent="0.2">
      <c r="A19" s="81" t="s">
        <v>12154</v>
      </c>
      <c r="B19" s="86"/>
      <c r="C19" s="86">
        <v>1</v>
      </c>
      <c r="D19" s="86"/>
      <c r="E19" s="86"/>
      <c r="F19" s="86"/>
      <c r="G19" s="86"/>
      <c r="H19" s="86"/>
      <c r="I19" s="86"/>
      <c r="J19" s="86"/>
      <c r="K19" s="86"/>
      <c r="L19" s="86">
        <v>1</v>
      </c>
      <c r="M19" s="86"/>
      <c r="N19" s="86"/>
      <c r="O19" s="86"/>
      <c r="P19" s="86"/>
      <c r="Q19" s="86"/>
      <c r="R19" s="86"/>
      <c r="S19" s="86"/>
      <c r="T19" s="86"/>
      <c r="U19" s="86"/>
      <c r="V19" s="86">
        <v>1</v>
      </c>
      <c r="W19" s="86"/>
      <c r="X19" s="86"/>
      <c r="Y19" s="86"/>
      <c r="Z19" s="86">
        <v>6</v>
      </c>
      <c r="AA19" s="86"/>
      <c r="AB19" s="86"/>
      <c r="AC19" s="86"/>
      <c r="AD19" s="86"/>
      <c r="AE19" s="86">
        <v>1</v>
      </c>
      <c r="AF19" s="86"/>
      <c r="AG19" s="86"/>
      <c r="AH19" s="86"/>
      <c r="AI19" s="86"/>
      <c r="AJ19" s="86">
        <v>11</v>
      </c>
      <c r="AK19" s="86"/>
      <c r="AL19" s="86"/>
      <c r="AM19" s="86"/>
      <c r="AN19" s="86"/>
      <c r="AO19" s="86">
        <v>8</v>
      </c>
      <c r="AP19" s="86"/>
      <c r="AQ19" s="86"/>
      <c r="AR19" s="86"/>
      <c r="AS19" s="86"/>
      <c r="AT19" s="86">
        <v>1</v>
      </c>
      <c r="AU19" s="86"/>
      <c r="AV19" s="86">
        <v>1</v>
      </c>
      <c r="AW19" s="86"/>
      <c r="AX19" s="86"/>
      <c r="AY19" s="86"/>
      <c r="AZ19" s="86"/>
      <c r="BA19" s="86"/>
      <c r="BB19" s="86"/>
      <c r="BC19" s="86">
        <v>1</v>
      </c>
      <c r="BD19" s="86"/>
      <c r="BE19" s="86"/>
      <c r="BF19" s="86"/>
      <c r="BG19" s="86"/>
      <c r="BH19" s="86"/>
      <c r="BI19" s="86">
        <v>1</v>
      </c>
      <c r="BJ19" s="86"/>
      <c r="BK19" s="86">
        <v>33</v>
      </c>
    </row>
    <row r="20" spans="1:63" x14ac:dyDescent="0.2">
      <c r="A20" s="81" t="s">
        <v>12316</v>
      </c>
      <c r="B20" s="86"/>
      <c r="C20" s="86">
        <v>1</v>
      </c>
      <c r="D20" s="86"/>
      <c r="E20" s="86"/>
      <c r="F20" s="86"/>
      <c r="G20" s="86"/>
      <c r="H20" s="86"/>
      <c r="I20" s="86"/>
      <c r="J20" s="86"/>
      <c r="K20" s="86"/>
      <c r="L20" s="86">
        <v>1</v>
      </c>
      <c r="M20" s="86"/>
      <c r="N20" s="86"/>
      <c r="O20" s="86"/>
      <c r="P20" s="86"/>
      <c r="Q20" s="86"/>
      <c r="R20" s="86"/>
      <c r="S20" s="86"/>
      <c r="T20" s="86"/>
      <c r="U20" s="86"/>
      <c r="V20" s="86">
        <v>1</v>
      </c>
      <c r="W20" s="86"/>
      <c r="X20" s="86"/>
      <c r="Y20" s="86"/>
      <c r="Z20" s="86">
        <v>7</v>
      </c>
      <c r="AA20" s="86"/>
      <c r="AB20" s="86"/>
      <c r="AC20" s="86"/>
      <c r="AD20" s="86"/>
      <c r="AE20" s="86">
        <v>1</v>
      </c>
      <c r="AF20" s="86"/>
      <c r="AG20" s="86"/>
      <c r="AH20" s="86"/>
      <c r="AI20" s="86"/>
      <c r="AJ20" s="86">
        <v>11</v>
      </c>
      <c r="AK20" s="86"/>
      <c r="AL20" s="86"/>
      <c r="AM20" s="86"/>
      <c r="AN20" s="86"/>
      <c r="AO20" s="86">
        <v>8</v>
      </c>
      <c r="AP20" s="86"/>
      <c r="AQ20" s="86"/>
      <c r="AR20" s="86"/>
      <c r="AS20" s="86"/>
      <c r="AT20" s="86">
        <v>1</v>
      </c>
      <c r="AU20" s="86"/>
      <c r="AV20" s="86">
        <v>1</v>
      </c>
      <c r="AW20" s="86"/>
      <c r="AX20" s="86"/>
      <c r="AY20" s="86"/>
      <c r="AZ20" s="86"/>
      <c r="BA20" s="86"/>
      <c r="BB20" s="86"/>
      <c r="BC20" s="86">
        <v>1</v>
      </c>
      <c r="BD20" s="86"/>
      <c r="BE20" s="86"/>
      <c r="BF20" s="86"/>
      <c r="BG20" s="86"/>
      <c r="BH20" s="86"/>
      <c r="BI20" s="86">
        <v>1</v>
      </c>
      <c r="BJ20" s="86"/>
      <c r="BK20" s="86">
        <v>34</v>
      </c>
    </row>
    <row r="21" spans="1:63" x14ac:dyDescent="0.2">
      <c r="A21" s="81" t="s">
        <v>12404</v>
      </c>
      <c r="B21" s="86"/>
      <c r="C21" s="86">
        <v>1</v>
      </c>
      <c r="D21" s="86"/>
      <c r="E21" s="86"/>
      <c r="F21" s="86"/>
      <c r="G21" s="86"/>
      <c r="H21" s="86"/>
      <c r="I21" s="86"/>
      <c r="J21" s="86"/>
      <c r="K21" s="86"/>
      <c r="L21" s="86">
        <v>1</v>
      </c>
      <c r="M21" s="86"/>
      <c r="N21" s="86"/>
      <c r="O21" s="86"/>
      <c r="P21" s="86"/>
      <c r="Q21" s="86"/>
      <c r="R21" s="86"/>
      <c r="S21" s="86"/>
      <c r="T21" s="86"/>
      <c r="U21" s="86"/>
      <c r="V21" s="86">
        <v>1</v>
      </c>
      <c r="W21" s="86"/>
      <c r="X21" s="86"/>
      <c r="Y21" s="86"/>
      <c r="Z21" s="86">
        <v>6</v>
      </c>
      <c r="AA21" s="86"/>
      <c r="AB21" s="86"/>
      <c r="AC21" s="86"/>
      <c r="AD21" s="86"/>
      <c r="AE21" s="86">
        <v>1</v>
      </c>
      <c r="AF21" s="86"/>
      <c r="AG21" s="86"/>
      <c r="AH21" s="86"/>
      <c r="AI21" s="86"/>
      <c r="AJ21" s="86">
        <v>11</v>
      </c>
      <c r="AK21" s="86"/>
      <c r="AL21" s="86"/>
      <c r="AM21" s="86"/>
      <c r="AN21" s="86"/>
      <c r="AO21" s="86">
        <v>8</v>
      </c>
      <c r="AP21" s="86"/>
      <c r="AQ21" s="86"/>
      <c r="AR21" s="86"/>
      <c r="AS21" s="86"/>
      <c r="AT21" s="86">
        <v>1</v>
      </c>
      <c r="AU21" s="86"/>
      <c r="AV21" s="86"/>
      <c r="AW21" s="86"/>
      <c r="AX21" s="86"/>
      <c r="AY21" s="86"/>
      <c r="AZ21" s="86"/>
      <c r="BA21" s="86"/>
      <c r="BB21" s="86"/>
      <c r="BC21" s="86">
        <v>1</v>
      </c>
      <c r="BD21" s="86"/>
      <c r="BE21" s="86"/>
      <c r="BF21" s="86"/>
      <c r="BG21" s="86"/>
      <c r="BH21" s="86"/>
      <c r="BI21" s="86">
        <v>1</v>
      </c>
      <c r="BJ21" s="86"/>
      <c r="BK21" s="86">
        <v>32</v>
      </c>
    </row>
    <row r="22" spans="1:63" x14ac:dyDescent="0.2">
      <c r="A22" s="81" t="s">
        <v>12492</v>
      </c>
      <c r="B22" s="86"/>
      <c r="C22" s="86">
        <v>1</v>
      </c>
      <c r="D22" s="86"/>
      <c r="E22" s="86"/>
      <c r="F22" s="86"/>
      <c r="G22" s="86"/>
      <c r="H22" s="86"/>
      <c r="I22" s="86"/>
      <c r="J22" s="86"/>
      <c r="K22" s="86"/>
      <c r="L22" s="86">
        <v>1</v>
      </c>
      <c r="M22" s="86"/>
      <c r="N22" s="86"/>
      <c r="O22" s="86"/>
      <c r="P22" s="86"/>
      <c r="Q22" s="86"/>
      <c r="R22" s="86"/>
      <c r="S22" s="86"/>
      <c r="T22" s="86"/>
      <c r="U22" s="86"/>
      <c r="V22" s="86">
        <v>1</v>
      </c>
      <c r="W22" s="86"/>
      <c r="X22" s="86"/>
      <c r="Y22" s="86"/>
      <c r="Z22" s="86">
        <v>7</v>
      </c>
      <c r="AA22" s="86"/>
      <c r="AB22" s="86"/>
      <c r="AC22" s="86"/>
      <c r="AD22" s="86"/>
      <c r="AE22" s="86">
        <v>1</v>
      </c>
      <c r="AF22" s="86"/>
      <c r="AG22" s="86"/>
      <c r="AH22" s="86"/>
      <c r="AI22" s="86"/>
      <c r="AJ22" s="86">
        <v>11</v>
      </c>
      <c r="AK22" s="86"/>
      <c r="AL22" s="86"/>
      <c r="AM22" s="86"/>
      <c r="AN22" s="86"/>
      <c r="AO22" s="86">
        <v>8</v>
      </c>
      <c r="AP22" s="86"/>
      <c r="AQ22" s="86"/>
      <c r="AR22" s="86"/>
      <c r="AS22" s="86"/>
      <c r="AT22" s="86">
        <v>1</v>
      </c>
      <c r="AU22" s="86"/>
      <c r="AV22" s="86">
        <v>1</v>
      </c>
      <c r="AW22" s="86"/>
      <c r="AX22" s="86"/>
      <c r="AY22" s="86"/>
      <c r="AZ22" s="86"/>
      <c r="BA22" s="86"/>
      <c r="BB22" s="86"/>
      <c r="BC22" s="86">
        <v>1</v>
      </c>
      <c r="BD22" s="86"/>
      <c r="BE22" s="86"/>
      <c r="BF22" s="86"/>
      <c r="BG22" s="86"/>
      <c r="BH22" s="86"/>
      <c r="BI22" s="86">
        <v>1</v>
      </c>
      <c r="BJ22" s="86"/>
      <c r="BK22" s="86">
        <v>34</v>
      </c>
    </row>
    <row r="23" spans="1:63" x14ac:dyDescent="0.2">
      <c r="A23" s="81" t="s">
        <v>14588</v>
      </c>
      <c r="B23" s="86"/>
      <c r="C23" s="86"/>
      <c r="D23" s="86"/>
      <c r="E23" s="86"/>
      <c r="F23" s="86"/>
      <c r="G23" s="86">
        <v>1</v>
      </c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>
        <v>2</v>
      </c>
      <c r="W23" s="86"/>
      <c r="X23" s="86"/>
      <c r="Y23" s="86">
        <v>9</v>
      </c>
      <c r="Z23" s="86"/>
      <c r="AA23" s="86"/>
      <c r="AB23" s="86"/>
      <c r="AC23" s="86"/>
      <c r="AD23" s="86"/>
      <c r="AE23" s="86"/>
      <c r="AF23" s="86"/>
      <c r="AG23" s="86"/>
      <c r="AH23" s="86"/>
      <c r="AI23" s="86">
        <v>8</v>
      </c>
      <c r="AJ23" s="86"/>
      <c r="AK23" s="86"/>
      <c r="AL23" s="86"/>
      <c r="AM23" s="86"/>
      <c r="AN23" s="86"/>
      <c r="AO23" s="86">
        <v>9</v>
      </c>
      <c r="AP23" s="86"/>
      <c r="AQ23" s="86"/>
      <c r="AR23" s="86"/>
      <c r="AS23" s="86">
        <v>1</v>
      </c>
      <c r="AT23" s="86"/>
      <c r="AU23" s="86">
        <v>1</v>
      </c>
      <c r="AV23" s="86"/>
      <c r="AW23" s="86"/>
      <c r="AX23" s="86">
        <v>1</v>
      </c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>
        <v>1</v>
      </c>
      <c r="BK23" s="86">
        <v>33</v>
      </c>
    </row>
    <row r="24" spans="1:63" x14ac:dyDescent="0.2">
      <c r="A24" s="81" t="s">
        <v>12952</v>
      </c>
      <c r="B24" s="86">
        <v>1</v>
      </c>
      <c r="C24" s="86"/>
      <c r="D24" s="86"/>
      <c r="E24" s="86"/>
      <c r="F24" s="86"/>
      <c r="G24" s="86"/>
      <c r="H24" s="86"/>
      <c r="I24" s="86"/>
      <c r="J24" s="86"/>
      <c r="K24" s="86">
        <v>1</v>
      </c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>
        <v>1</v>
      </c>
      <c r="W24" s="86"/>
      <c r="X24" s="86"/>
      <c r="Y24" s="86">
        <v>7</v>
      </c>
      <c r="Z24" s="86"/>
      <c r="AA24" s="86"/>
      <c r="AB24" s="86"/>
      <c r="AC24" s="86"/>
      <c r="AD24" s="86">
        <v>1</v>
      </c>
      <c r="AE24" s="86"/>
      <c r="AF24" s="86"/>
      <c r="AG24" s="86"/>
      <c r="AH24" s="86"/>
      <c r="AI24" s="86">
        <v>11</v>
      </c>
      <c r="AJ24" s="86"/>
      <c r="AK24" s="86"/>
      <c r="AL24" s="86"/>
      <c r="AM24" s="86"/>
      <c r="AN24" s="86"/>
      <c r="AO24" s="86">
        <v>5</v>
      </c>
      <c r="AP24" s="86"/>
      <c r="AQ24" s="86"/>
      <c r="AR24" s="86"/>
      <c r="AS24" s="86">
        <v>1</v>
      </c>
      <c r="AT24" s="86"/>
      <c r="AU24" s="86">
        <v>1</v>
      </c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>
        <v>1</v>
      </c>
      <c r="BK24" s="86">
        <v>30</v>
      </c>
    </row>
    <row r="25" spans="1:63" x14ac:dyDescent="0.2">
      <c r="A25" s="81" t="s">
        <v>12922</v>
      </c>
      <c r="B25" s="86">
        <v>1</v>
      </c>
      <c r="C25" s="86"/>
      <c r="D25" s="86"/>
      <c r="E25" s="86"/>
      <c r="F25" s="86"/>
      <c r="G25" s="86"/>
      <c r="H25" s="86"/>
      <c r="I25" s="86"/>
      <c r="J25" s="86"/>
      <c r="K25" s="86">
        <v>1</v>
      </c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>
        <v>1</v>
      </c>
      <c r="W25" s="86"/>
      <c r="X25" s="86"/>
      <c r="Y25" s="86">
        <v>7</v>
      </c>
      <c r="Z25" s="86"/>
      <c r="AA25" s="86"/>
      <c r="AB25" s="86"/>
      <c r="AC25" s="86"/>
      <c r="AD25" s="86"/>
      <c r="AE25" s="86"/>
      <c r="AF25" s="86"/>
      <c r="AG25" s="86"/>
      <c r="AH25" s="86"/>
      <c r="AI25" s="86">
        <v>6</v>
      </c>
      <c r="AJ25" s="86"/>
      <c r="AK25" s="86"/>
      <c r="AL25" s="86"/>
      <c r="AM25" s="86"/>
      <c r="AN25" s="86"/>
      <c r="AO25" s="86">
        <v>7</v>
      </c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>
        <v>23</v>
      </c>
    </row>
    <row r="26" spans="1:63" x14ac:dyDescent="0.2">
      <c r="A26" s="81" t="s">
        <v>12968</v>
      </c>
      <c r="B26" s="86">
        <v>1</v>
      </c>
      <c r="C26" s="86"/>
      <c r="D26" s="86"/>
      <c r="E26" s="86"/>
      <c r="F26" s="86"/>
      <c r="G26" s="86"/>
      <c r="H26" s="86"/>
      <c r="I26" s="86"/>
      <c r="J26" s="86"/>
      <c r="K26" s="86">
        <v>1</v>
      </c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>
        <v>7</v>
      </c>
      <c r="Z26" s="86"/>
      <c r="AA26" s="86"/>
      <c r="AB26" s="86"/>
      <c r="AC26" s="86"/>
      <c r="AD26" s="86">
        <v>1</v>
      </c>
      <c r="AE26" s="86"/>
      <c r="AF26" s="86"/>
      <c r="AG26" s="86"/>
      <c r="AH26" s="86"/>
      <c r="AI26" s="86">
        <v>9</v>
      </c>
      <c r="AJ26" s="86"/>
      <c r="AK26" s="86"/>
      <c r="AL26" s="86"/>
      <c r="AM26" s="86"/>
      <c r="AN26" s="86"/>
      <c r="AO26" s="86">
        <v>7</v>
      </c>
      <c r="AP26" s="86"/>
      <c r="AQ26" s="86"/>
      <c r="AR26" s="86"/>
      <c r="AS26" s="86"/>
      <c r="AT26" s="86"/>
      <c r="AU26" s="86">
        <v>1</v>
      </c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>
        <v>1</v>
      </c>
      <c r="BK26" s="86">
        <v>28</v>
      </c>
    </row>
    <row r="27" spans="1:63" x14ac:dyDescent="0.2">
      <c r="A27" s="81" t="s">
        <v>12937</v>
      </c>
      <c r="B27" s="86">
        <v>1</v>
      </c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>
        <v>1</v>
      </c>
      <c r="P27" s="86"/>
      <c r="Q27" s="86"/>
      <c r="R27" s="86"/>
      <c r="S27" s="86"/>
      <c r="T27" s="86"/>
      <c r="U27" s="86"/>
      <c r="V27" s="86">
        <v>1</v>
      </c>
      <c r="W27" s="86"/>
      <c r="X27" s="86"/>
      <c r="Y27" s="86">
        <v>7</v>
      </c>
      <c r="Z27" s="86"/>
      <c r="AA27" s="86"/>
      <c r="AB27" s="86"/>
      <c r="AC27" s="86"/>
      <c r="AD27" s="86">
        <v>1</v>
      </c>
      <c r="AE27" s="86"/>
      <c r="AF27" s="86"/>
      <c r="AG27" s="86"/>
      <c r="AH27" s="86"/>
      <c r="AI27" s="86">
        <v>8</v>
      </c>
      <c r="AJ27" s="86"/>
      <c r="AK27" s="86"/>
      <c r="AL27" s="86"/>
      <c r="AM27" s="86"/>
      <c r="AN27" s="86"/>
      <c r="AO27" s="86">
        <v>6</v>
      </c>
      <c r="AP27" s="86"/>
      <c r="AQ27" s="86"/>
      <c r="AR27" s="86"/>
      <c r="AS27" s="86"/>
      <c r="AT27" s="86"/>
      <c r="AU27" s="86">
        <v>1</v>
      </c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>
        <v>26</v>
      </c>
    </row>
    <row r="28" spans="1:63" x14ac:dyDescent="0.2">
      <c r="A28" s="81" t="s">
        <v>10065</v>
      </c>
      <c r="B28" s="86">
        <v>1</v>
      </c>
      <c r="C28" s="86"/>
      <c r="D28" s="86"/>
      <c r="E28" s="86"/>
      <c r="F28" s="86"/>
      <c r="G28" s="86"/>
      <c r="H28" s="86">
        <v>1</v>
      </c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>
        <v>1</v>
      </c>
      <c r="T28" s="86">
        <v>1</v>
      </c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>
        <v>23</v>
      </c>
      <c r="AI28" s="86"/>
      <c r="AJ28" s="86"/>
      <c r="AK28" s="86"/>
      <c r="AL28" s="86"/>
      <c r="AM28" s="86"/>
      <c r="AN28" s="86"/>
      <c r="AO28" s="86">
        <v>15</v>
      </c>
      <c r="AP28" s="86"/>
      <c r="AQ28" s="86"/>
      <c r="AR28" s="86"/>
      <c r="AS28" s="86">
        <v>2</v>
      </c>
      <c r="AT28" s="86"/>
      <c r="AU28" s="86">
        <v>1</v>
      </c>
      <c r="AV28" s="86">
        <v>1</v>
      </c>
      <c r="AW28" s="86">
        <v>1</v>
      </c>
      <c r="AX28" s="86">
        <v>1</v>
      </c>
      <c r="AY28" s="86"/>
      <c r="AZ28" s="86"/>
      <c r="BA28" s="86"/>
      <c r="BB28" s="86"/>
      <c r="BC28" s="86"/>
      <c r="BD28" s="86"/>
      <c r="BE28" s="86">
        <v>16</v>
      </c>
      <c r="BF28" s="86">
        <v>1</v>
      </c>
      <c r="BG28" s="86"/>
      <c r="BH28" s="86"/>
      <c r="BI28" s="86"/>
      <c r="BJ28" s="86"/>
      <c r="BK28" s="86">
        <v>65</v>
      </c>
    </row>
    <row r="29" spans="1:63" x14ac:dyDescent="0.2">
      <c r="A29" s="81" t="s">
        <v>10769</v>
      </c>
      <c r="B29" s="86">
        <v>1</v>
      </c>
      <c r="C29" s="86"/>
      <c r="D29" s="86"/>
      <c r="E29" s="86"/>
      <c r="F29" s="86"/>
      <c r="G29" s="86"/>
      <c r="H29" s="86">
        <v>1</v>
      </c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>
        <v>1</v>
      </c>
      <c r="W29" s="86"/>
      <c r="X29" s="86"/>
      <c r="Y29" s="86">
        <v>6</v>
      </c>
      <c r="Z29" s="86"/>
      <c r="AA29" s="86"/>
      <c r="AB29" s="86"/>
      <c r="AC29" s="86"/>
      <c r="AD29" s="86"/>
      <c r="AE29" s="86"/>
      <c r="AF29" s="86"/>
      <c r="AG29" s="86">
        <v>1</v>
      </c>
      <c r="AH29" s="86"/>
      <c r="AI29" s="86">
        <v>11</v>
      </c>
      <c r="AJ29" s="86"/>
      <c r="AK29" s="86"/>
      <c r="AL29" s="86"/>
      <c r="AM29" s="86"/>
      <c r="AN29" s="86"/>
      <c r="AO29" s="86">
        <v>7</v>
      </c>
      <c r="AP29" s="86"/>
      <c r="AQ29" s="86"/>
      <c r="AR29" s="86"/>
      <c r="AS29" s="86">
        <v>1</v>
      </c>
      <c r="AT29" s="86"/>
      <c r="AU29" s="86">
        <v>1</v>
      </c>
      <c r="AV29" s="86">
        <v>1</v>
      </c>
      <c r="AW29" s="86"/>
      <c r="AX29" s="86">
        <v>1</v>
      </c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>
        <v>32</v>
      </c>
    </row>
    <row r="30" spans="1:63" x14ac:dyDescent="0.2">
      <c r="A30" s="81" t="s">
        <v>9911</v>
      </c>
      <c r="B30" s="86">
        <v>1</v>
      </c>
      <c r="C30" s="86"/>
      <c r="D30" s="86"/>
      <c r="E30" s="86"/>
      <c r="F30" s="86"/>
      <c r="G30" s="86"/>
      <c r="H30" s="86"/>
      <c r="I30" s="86">
        <v>1</v>
      </c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>
        <v>1</v>
      </c>
      <c r="W30" s="86"/>
      <c r="X30" s="86"/>
      <c r="Y30" s="86"/>
      <c r="Z30" s="86">
        <v>3</v>
      </c>
      <c r="AA30" s="86"/>
      <c r="AB30" s="86"/>
      <c r="AC30" s="86"/>
      <c r="AD30" s="86"/>
      <c r="AE30" s="86"/>
      <c r="AF30" s="86"/>
      <c r="AG30" s="86">
        <v>1</v>
      </c>
      <c r="AH30" s="86"/>
      <c r="AI30" s="86"/>
      <c r="AJ30" s="86">
        <v>5</v>
      </c>
      <c r="AK30" s="86"/>
      <c r="AL30" s="86"/>
      <c r="AM30" s="86"/>
      <c r="AN30" s="86"/>
      <c r="AO30" s="86"/>
      <c r="AP30" s="86"/>
      <c r="AQ30" s="86">
        <v>3</v>
      </c>
      <c r="AR30" s="86"/>
      <c r="AS30" s="86"/>
      <c r="AT30" s="86">
        <v>1</v>
      </c>
      <c r="AU30" s="86">
        <v>1</v>
      </c>
      <c r="AV30" s="86"/>
      <c r="AW30" s="86"/>
      <c r="AX30" s="86"/>
      <c r="AY30" s="86"/>
      <c r="AZ30" s="86"/>
      <c r="BA30" s="86"/>
      <c r="BB30" s="86"/>
      <c r="BC30" s="86">
        <v>1</v>
      </c>
      <c r="BD30" s="86"/>
      <c r="BE30" s="86"/>
      <c r="BF30" s="86"/>
      <c r="BG30" s="86"/>
      <c r="BH30" s="86"/>
      <c r="BI30" s="86"/>
      <c r="BJ30" s="86"/>
      <c r="BK30" s="86">
        <v>18</v>
      </c>
    </row>
    <row r="31" spans="1:63" x14ac:dyDescent="0.2">
      <c r="A31" s="81" t="s">
        <v>13509</v>
      </c>
      <c r="B31" s="86">
        <v>1</v>
      </c>
      <c r="C31" s="86"/>
      <c r="D31" s="86"/>
      <c r="E31" s="86"/>
      <c r="F31" s="86"/>
      <c r="G31" s="86"/>
      <c r="H31" s="86"/>
      <c r="I31" s="86"/>
      <c r="J31" s="86">
        <v>1</v>
      </c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>
        <v>1</v>
      </c>
      <c r="W31" s="86"/>
      <c r="X31" s="86"/>
      <c r="Y31" s="86">
        <v>3</v>
      </c>
      <c r="Z31" s="86"/>
      <c r="AA31" s="86"/>
      <c r="AB31" s="86">
        <v>1</v>
      </c>
      <c r="AC31" s="86"/>
      <c r="AD31" s="86"/>
      <c r="AE31" s="86"/>
      <c r="AF31" s="86"/>
      <c r="AG31" s="86"/>
      <c r="AH31" s="86"/>
      <c r="AI31" s="86">
        <v>5</v>
      </c>
      <c r="AJ31" s="86"/>
      <c r="AK31" s="86"/>
      <c r="AL31" s="86"/>
      <c r="AM31" s="86"/>
      <c r="AN31" s="86"/>
      <c r="AO31" s="86"/>
      <c r="AP31" s="86"/>
      <c r="AQ31" s="86">
        <v>5</v>
      </c>
      <c r="AR31" s="86"/>
      <c r="AS31" s="86">
        <v>1</v>
      </c>
      <c r="AT31" s="86"/>
      <c r="AU31" s="86">
        <v>1</v>
      </c>
      <c r="AV31" s="86"/>
      <c r="AW31" s="86"/>
      <c r="AX31" s="86">
        <v>1</v>
      </c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>
        <v>20</v>
      </c>
    </row>
    <row r="32" spans="1:63" x14ac:dyDescent="0.2">
      <c r="A32" s="81" t="s">
        <v>13753</v>
      </c>
      <c r="B32" s="86">
        <v>1</v>
      </c>
      <c r="C32" s="86"/>
      <c r="D32" s="86"/>
      <c r="E32" s="86"/>
      <c r="F32" s="86"/>
      <c r="G32" s="86"/>
      <c r="H32" s="86"/>
      <c r="I32" s="86">
        <v>1</v>
      </c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>
        <v>1</v>
      </c>
      <c r="W32" s="86"/>
      <c r="X32" s="86"/>
      <c r="Y32" s="86">
        <v>8</v>
      </c>
      <c r="Z32" s="86"/>
      <c r="AA32" s="86"/>
      <c r="AB32" s="86"/>
      <c r="AC32" s="86"/>
      <c r="AD32" s="86"/>
      <c r="AE32" s="86"/>
      <c r="AF32" s="86"/>
      <c r="AG32" s="86">
        <v>1</v>
      </c>
      <c r="AH32" s="86"/>
      <c r="AI32" s="86">
        <v>11</v>
      </c>
      <c r="AJ32" s="86"/>
      <c r="AK32" s="86"/>
      <c r="AL32" s="86"/>
      <c r="AM32" s="86"/>
      <c r="AN32" s="86"/>
      <c r="AO32" s="86">
        <v>7</v>
      </c>
      <c r="AP32" s="86"/>
      <c r="AQ32" s="86"/>
      <c r="AR32" s="86"/>
      <c r="AS32" s="86">
        <v>1</v>
      </c>
      <c r="AT32" s="86"/>
      <c r="AU32" s="86">
        <v>1</v>
      </c>
      <c r="AV32" s="86"/>
      <c r="AW32" s="86"/>
      <c r="AX32" s="86">
        <v>1</v>
      </c>
      <c r="AY32" s="86">
        <v>1</v>
      </c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>
        <v>34</v>
      </c>
    </row>
    <row r="33" spans="1:63" x14ac:dyDescent="0.2">
      <c r="A33" s="81" t="s">
        <v>14583</v>
      </c>
      <c r="B33" s="86"/>
      <c r="C33" s="86"/>
      <c r="D33" s="86"/>
      <c r="E33" s="86"/>
      <c r="F33" s="86"/>
      <c r="G33" s="86">
        <v>1</v>
      </c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>
        <v>2</v>
      </c>
      <c r="W33" s="86"/>
      <c r="X33" s="86"/>
      <c r="Y33" s="86">
        <v>6</v>
      </c>
      <c r="Z33" s="86"/>
      <c r="AA33" s="86"/>
      <c r="AB33" s="86"/>
      <c r="AC33" s="86"/>
      <c r="AD33" s="86">
        <v>1</v>
      </c>
      <c r="AE33" s="86"/>
      <c r="AF33" s="86"/>
      <c r="AG33" s="86"/>
      <c r="AH33" s="86"/>
      <c r="AI33" s="86">
        <v>4</v>
      </c>
      <c r="AJ33" s="86"/>
      <c r="AK33" s="86"/>
      <c r="AL33" s="86"/>
      <c r="AM33" s="86"/>
      <c r="AN33" s="86"/>
      <c r="AO33" s="86">
        <v>7</v>
      </c>
      <c r="AP33" s="86"/>
      <c r="AQ33" s="86"/>
      <c r="AR33" s="86"/>
      <c r="AS33" s="86">
        <v>1</v>
      </c>
      <c r="AT33" s="86"/>
      <c r="AU33" s="86">
        <v>1</v>
      </c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>
        <v>1</v>
      </c>
      <c r="BK33" s="86">
        <v>24</v>
      </c>
    </row>
    <row r="34" spans="1:63" x14ac:dyDescent="0.2">
      <c r="A34" s="81" t="s">
        <v>10585</v>
      </c>
      <c r="B34" s="86">
        <v>1</v>
      </c>
      <c r="C34" s="86"/>
      <c r="D34" s="86"/>
      <c r="E34" s="86"/>
      <c r="F34" s="86"/>
      <c r="G34" s="86"/>
      <c r="H34" s="86"/>
      <c r="I34" s="86">
        <v>1</v>
      </c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>
        <v>1</v>
      </c>
      <c r="W34" s="86"/>
      <c r="X34" s="86"/>
      <c r="Y34" s="86">
        <v>7</v>
      </c>
      <c r="Z34" s="86"/>
      <c r="AA34" s="86"/>
      <c r="AB34" s="86"/>
      <c r="AC34" s="86"/>
      <c r="AD34" s="86"/>
      <c r="AE34" s="86"/>
      <c r="AF34" s="86"/>
      <c r="AG34" s="86">
        <v>1</v>
      </c>
      <c r="AH34" s="86"/>
      <c r="AI34" s="86">
        <v>11</v>
      </c>
      <c r="AJ34" s="86"/>
      <c r="AK34" s="86"/>
      <c r="AL34" s="86"/>
      <c r="AM34" s="86"/>
      <c r="AN34" s="86"/>
      <c r="AO34" s="86">
        <v>6</v>
      </c>
      <c r="AP34" s="86"/>
      <c r="AQ34" s="86"/>
      <c r="AR34" s="86"/>
      <c r="AS34" s="86">
        <v>1</v>
      </c>
      <c r="AT34" s="86"/>
      <c r="AU34" s="86">
        <v>1</v>
      </c>
      <c r="AV34" s="86"/>
      <c r="AW34" s="86"/>
      <c r="AX34" s="86">
        <v>1</v>
      </c>
      <c r="AY34" s="86">
        <v>1</v>
      </c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>
        <v>32</v>
      </c>
    </row>
    <row r="35" spans="1:63" x14ac:dyDescent="0.2">
      <c r="A35" s="81" t="s">
        <v>9778</v>
      </c>
      <c r="B35" s="86">
        <v>1</v>
      </c>
      <c r="C35" s="86"/>
      <c r="D35" s="86"/>
      <c r="E35" s="86"/>
      <c r="F35" s="86"/>
      <c r="G35" s="86"/>
      <c r="H35" s="86"/>
      <c r="I35" s="86"/>
      <c r="J35" s="86">
        <v>1</v>
      </c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>
        <v>1</v>
      </c>
      <c r="W35" s="86"/>
      <c r="X35" s="86"/>
      <c r="Y35" s="86"/>
      <c r="Z35" s="86">
        <v>6</v>
      </c>
      <c r="AA35" s="86"/>
      <c r="AB35" s="86"/>
      <c r="AC35" s="86"/>
      <c r="AD35" s="86"/>
      <c r="AE35" s="86"/>
      <c r="AF35" s="86"/>
      <c r="AG35" s="86">
        <v>1</v>
      </c>
      <c r="AH35" s="86"/>
      <c r="AI35" s="86">
        <v>8</v>
      </c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>
        <v>1</v>
      </c>
      <c r="AU35" s="86">
        <v>1</v>
      </c>
      <c r="AV35" s="86"/>
      <c r="AW35" s="86"/>
      <c r="AX35" s="86"/>
      <c r="AY35" s="86"/>
      <c r="AZ35" s="86"/>
      <c r="BA35" s="86"/>
      <c r="BB35" s="86"/>
      <c r="BC35" s="86">
        <v>1</v>
      </c>
      <c r="BD35" s="86"/>
      <c r="BE35" s="86"/>
      <c r="BF35" s="86"/>
      <c r="BG35" s="86"/>
      <c r="BH35" s="86"/>
      <c r="BI35" s="86"/>
      <c r="BJ35" s="86"/>
      <c r="BK35" s="86">
        <v>21</v>
      </c>
    </row>
    <row r="36" spans="1:63" x14ac:dyDescent="0.2">
      <c r="A36" s="81" t="s">
        <v>10702</v>
      </c>
      <c r="B36" s="86">
        <v>1</v>
      </c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>
        <v>1</v>
      </c>
    </row>
    <row r="37" spans="1:63" x14ac:dyDescent="0.2">
      <c r="A37" s="81" t="s">
        <v>13578</v>
      </c>
      <c r="B37" s="86"/>
      <c r="C37" s="86"/>
      <c r="D37" s="86"/>
      <c r="E37" s="86"/>
      <c r="F37" s="86"/>
      <c r="G37" s="86"/>
      <c r="H37" s="86"/>
      <c r="I37" s="86">
        <v>1</v>
      </c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>
        <v>1</v>
      </c>
      <c r="W37" s="86"/>
      <c r="X37" s="86"/>
      <c r="Y37" s="86"/>
      <c r="Z37" s="86">
        <v>5</v>
      </c>
      <c r="AA37" s="86"/>
      <c r="AB37" s="86"/>
      <c r="AC37" s="86"/>
      <c r="AD37" s="86"/>
      <c r="AE37" s="86"/>
      <c r="AF37" s="86"/>
      <c r="AG37" s="86">
        <v>1</v>
      </c>
      <c r="AH37" s="86"/>
      <c r="AI37" s="86"/>
      <c r="AJ37" s="86">
        <v>8</v>
      </c>
      <c r="AK37" s="86"/>
      <c r="AL37" s="86"/>
      <c r="AM37" s="86"/>
      <c r="AN37" s="86"/>
      <c r="AO37" s="86"/>
      <c r="AP37" s="86"/>
      <c r="AQ37" s="86">
        <v>3</v>
      </c>
      <c r="AR37" s="86"/>
      <c r="AS37" s="86"/>
      <c r="AT37" s="86">
        <v>1</v>
      </c>
      <c r="AU37" s="86">
        <v>1</v>
      </c>
      <c r="AV37" s="86"/>
      <c r="AW37" s="86"/>
      <c r="AX37" s="86"/>
      <c r="AY37" s="86"/>
      <c r="AZ37" s="86"/>
      <c r="BA37" s="86"/>
      <c r="BB37" s="86"/>
      <c r="BC37" s="86">
        <v>1</v>
      </c>
      <c r="BD37" s="86"/>
      <c r="BE37" s="86"/>
      <c r="BF37" s="86"/>
      <c r="BG37" s="86"/>
      <c r="BH37" s="86"/>
      <c r="BI37" s="86"/>
      <c r="BJ37" s="86"/>
      <c r="BK37" s="86">
        <v>22</v>
      </c>
    </row>
    <row r="38" spans="1:63" x14ac:dyDescent="0.2">
      <c r="A38" s="81" t="s">
        <v>9849</v>
      </c>
      <c r="B38" s="86">
        <v>1</v>
      </c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>
        <v>1</v>
      </c>
    </row>
    <row r="39" spans="1:63" x14ac:dyDescent="0.2">
      <c r="A39" s="81" t="s">
        <v>13811</v>
      </c>
      <c r="B39" s="86"/>
      <c r="C39" s="86"/>
      <c r="D39" s="86"/>
      <c r="E39" s="86"/>
      <c r="F39" s="86"/>
      <c r="G39" s="86"/>
      <c r="H39" s="86"/>
      <c r="I39" s="86"/>
      <c r="J39" s="86"/>
      <c r="K39" s="86">
        <v>1</v>
      </c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>
        <v>1</v>
      </c>
      <c r="W39" s="86"/>
      <c r="X39" s="86"/>
      <c r="Y39" s="86">
        <v>7</v>
      </c>
      <c r="Z39" s="86"/>
      <c r="AA39" s="86"/>
      <c r="AB39" s="86"/>
      <c r="AC39" s="86"/>
      <c r="AD39" s="86">
        <v>1</v>
      </c>
      <c r="AE39" s="86"/>
      <c r="AF39" s="86"/>
      <c r="AG39" s="86"/>
      <c r="AH39" s="86"/>
      <c r="AI39" s="86">
        <v>11</v>
      </c>
      <c r="AJ39" s="86"/>
      <c r="AK39" s="86"/>
      <c r="AL39" s="86"/>
      <c r="AM39" s="86"/>
      <c r="AN39" s="86"/>
      <c r="AO39" s="86">
        <v>8</v>
      </c>
      <c r="AP39" s="86"/>
      <c r="AQ39" s="86"/>
      <c r="AR39" s="86"/>
      <c r="AS39" s="86">
        <v>1</v>
      </c>
      <c r="AT39" s="86"/>
      <c r="AU39" s="86">
        <v>1</v>
      </c>
      <c r="AV39" s="86">
        <v>1</v>
      </c>
      <c r="AW39" s="86"/>
      <c r="AX39" s="86">
        <v>1</v>
      </c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>
        <v>33</v>
      </c>
    </row>
    <row r="40" spans="1:63" x14ac:dyDescent="0.2">
      <c r="A40" s="81" t="s">
        <v>13431</v>
      </c>
      <c r="B40" s="86"/>
      <c r="C40" s="86">
        <v>1</v>
      </c>
      <c r="D40" s="86"/>
      <c r="E40" s="86"/>
      <c r="F40" s="86"/>
      <c r="G40" s="86"/>
      <c r="H40" s="86"/>
      <c r="I40" s="86"/>
      <c r="J40" s="86">
        <v>1</v>
      </c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>
        <v>1</v>
      </c>
      <c r="X40" s="86"/>
      <c r="Y40" s="86">
        <v>3</v>
      </c>
      <c r="Z40" s="86"/>
      <c r="AA40" s="86"/>
      <c r="AB40" s="86">
        <v>1</v>
      </c>
      <c r="AC40" s="86"/>
      <c r="AD40" s="86"/>
      <c r="AE40" s="86"/>
      <c r="AF40" s="86"/>
      <c r="AG40" s="86"/>
      <c r="AH40" s="86"/>
      <c r="AI40" s="86">
        <v>5</v>
      </c>
      <c r="AJ40" s="86"/>
      <c r="AK40" s="86"/>
      <c r="AL40" s="86"/>
      <c r="AM40" s="86"/>
      <c r="AN40" s="86"/>
      <c r="AO40" s="86"/>
      <c r="AP40" s="86"/>
      <c r="AQ40" s="86">
        <v>4</v>
      </c>
      <c r="AR40" s="86">
        <v>2</v>
      </c>
      <c r="AS40" s="86">
        <v>1</v>
      </c>
      <c r="AT40" s="86"/>
      <c r="AU40" s="86">
        <v>1</v>
      </c>
      <c r="AV40" s="86"/>
      <c r="AW40" s="86"/>
      <c r="AX40" s="86">
        <v>1</v>
      </c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>
        <v>21</v>
      </c>
    </row>
    <row r="41" spans="1:63" x14ac:dyDescent="0.2">
      <c r="A41" s="81" t="s">
        <v>10345</v>
      </c>
      <c r="B41" s="86">
        <v>1</v>
      </c>
      <c r="C41" s="86"/>
      <c r="D41" s="86"/>
      <c r="E41" s="86"/>
      <c r="F41" s="86"/>
      <c r="G41" s="86"/>
      <c r="H41" s="86">
        <v>1</v>
      </c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>
        <v>1</v>
      </c>
      <c r="W41" s="86"/>
      <c r="X41" s="86"/>
      <c r="Y41" s="86">
        <v>7</v>
      </c>
      <c r="Z41" s="86"/>
      <c r="AA41" s="86"/>
      <c r="AB41" s="86"/>
      <c r="AC41" s="86"/>
      <c r="AD41" s="86"/>
      <c r="AE41" s="86"/>
      <c r="AF41" s="86"/>
      <c r="AG41" s="86">
        <v>1</v>
      </c>
      <c r="AH41" s="86"/>
      <c r="AI41" s="86">
        <v>11</v>
      </c>
      <c r="AJ41" s="86"/>
      <c r="AK41" s="86"/>
      <c r="AL41" s="86"/>
      <c r="AM41" s="86"/>
      <c r="AN41" s="86"/>
      <c r="AO41" s="86">
        <v>8</v>
      </c>
      <c r="AP41" s="86"/>
      <c r="AQ41" s="86"/>
      <c r="AR41" s="86"/>
      <c r="AS41" s="86">
        <v>1</v>
      </c>
      <c r="AT41" s="86"/>
      <c r="AU41" s="86">
        <v>1</v>
      </c>
      <c r="AV41" s="86"/>
      <c r="AW41" s="86"/>
      <c r="AX41" s="86">
        <v>1</v>
      </c>
      <c r="AY41" s="86">
        <v>1</v>
      </c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>
        <v>34</v>
      </c>
    </row>
    <row r="42" spans="1:63" x14ac:dyDescent="0.2">
      <c r="A42" s="81" t="s">
        <v>9551</v>
      </c>
      <c r="B42" s="86">
        <v>1</v>
      </c>
      <c r="C42" s="86"/>
      <c r="D42" s="86"/>
      <c r="E42" s="86"/>
      <c r="F42" s="86"/>
      <c r="G42" s="86"/>
      <c r="H42" s="86"/>
      <c r="I42" s="86"/>
      <c r="J42" s="86"/>
      <c r="K42" s="86">
        <v>1</v>
      </c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>
        <v>1</v>
      </c>
      <c r="W42" s="86"/>
      <c r="X42" s="86"/>
      <c r="Y42" s="86">
        <v>3</v>
      </c>
      <c r="Z42" s="86"/>
      <c r="AA42" s="86"/>
      <c r="AB42" s="86"/>
      <c r="AC42" s="86"/>
      <c r="AD42" s="86">
        <v>1</v>
      </c>
      <c r="AE42" s="86"/>
      <c r="AF42" s="86"/>
      <c r="AG42" s="86"/>
      <c r="AH42" s="86"/>
      <c r="AI42" s="86">
        <v>5</v>
      </c>
      <c r="AJ42" s="86"/>
      <c r="AK42" s="86"/>
      <c r="AL42" s="86"/>
      <c r="AM42" s="86"/>
      <c r="AN42" s="86"/>
      <c r="AO42" s="86"/>
      <c r="AP42" s="86"/>
      <c r="AQ42" s="86">
        <v>3</v>
      </c>
      <c r="AR42" s="86"/>
      <c r="AS42" s="86">
        <v>1</v>
      </c>
      <c r="AT42" s="86"/>
      <c r="AU42" s="86">
        <v>1</v>
      </c>
      <c r="AV42" s="86"/>
      <c r="AW42" s="86"/>
      <c r="AX42" s="86">
        <v>1</v>
      </c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>
        <v>18</v>
      </c>
    </row>
    <row r="43" spans="1:63" x14ac:dyDescent="0.2">
      <c r="A43" s="81" t="s">
        <v>14256</v>
      </c>
      <c r="B43" s="86">
        <v>1</v>
      </c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>
        <v>1</v>
      </c>
      <c r="W43" s="86"/>
      <c r="X43" s="86"/>
      <c r="Y43" s="86">
        <v>7</v>
      </c>
      <c r="Z43" s="86"/>
      <c r="AA43" s="86"/>
      <c r="AB43" s="86">
        <v>1</v>
      </c>
      <c r="AC43" s="86"/>
      <c r="AD43" s="86"/>
      <c r="AE43" s="86"/>
      <c r="AF43" s="86"/>
      <c r="AG43" s="86"/>
      <c r="AH43" s="86"/>
      <c r="AI43" s="86">
        <v>11</v>
      </c>
      <c r="AJ43" s="86"/>
      <c r="AK43" s="86"/>
      <c r="AL43" s="86"/>
      <c r="AM43" s="86"/>
      <c r="AN43" s="86"/>
      <c r="AO43" s="86">
        <v>7</v>
      </c>
      <c r="AP43" s="86"/>
      <c r="AQ43" s="86"/>
      <c r="AR43" s="86"/>
      <c r="AS43" s="86">
        <v>1</v>
      </c>
      <c r="AT43" s="86"/>
      <c r="AU43" s="86">
        <v>1</v>
      </c>
      <c r="AV43" s="86"/>
      <c r="AW43" s="86"/>
      <c r="AX43" s="86">
        <v>1</v>
      </c>
      <c r="AY43" s="86">
        <v>1</v>
      </c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>
        <v>32</v>
      </c>
    </row>
    <row r="44" spans="1:63" x14ac:dyDescent="0.2">
      <c r="A44" s="81" t="s">
        <v>14344</v>
      </c>
      <c r="B44" s="86"/>
      <c r="C44" s="86">
        <v>1</v>
      </c>
      <c r="D44" s="86"/>
      <c r="E44" s="86"/>
      <c r="F44" s="86"/>
      <c r="G44" s="86"/>
      <c r="H44" s="86"/>
      <c r="I44" s="86">
        <v>1</v>
      </c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>
        <v>1</v>
      </c>
      <c r="W44" s="86"/>
      <c r="X44" s="86"/>
      <c r="Y44" s="86"/>
      <c r="Z44" s="86">
        <v>7</v>
      </c>
      <c r="AA44" s="86"/>
      <c r="AB44" s="86"/>
      <c r="AC44" s="86"/>
      <c r="AD44" s="86"/>
      <c r="AE44" s="86">
        <v>1</v>
      </c>
      <c r="AF44" s="86"/>
      <c r="AG44" s="86"/>
      <c r="AH44" s="86"/>
      <c r="AI44" s="86"/>
      <c r="AJ44" s="86">
        <v>11</v>
      </c>
      <c r="AK44" s="86"/>
      <c r="AL44" s="86"/>
      <c r="AM44" s="86"/>
      <c r="AN44" s="86"/>
      <c r="AO44" s="86">
        <v>6</v>
      </c>
      <c r="AP44" s="86"/>
      <c r="AQ44" s="86"/>
      <c r="AR44" s="86"/>
      <c r="AS44" s="86"/>
      <c r="AT44" s="86">
        <v>1</v>
      </c>
      <c r="AU44" s="86"/>
      <c r="AV44" s="86">
        <v>1</v>
      </c>
      <c r="AW44" s="86"/>
      <c r="AX44" s="86"/>
      <c r="AY44" s="86"/>
      <c r="AZ44" s="86"/>
      <c r="BA44" s="86"/>
      <c r="BB44" s="86"/>
      <c r="BC44" s="86">
        <v>1</v>
      </c>
      <c r="BD44" s="86"/>
      <c r="BE44" s="86"/>
      <c r="BF44" s="86"/>
      <c r="BG44" s="86"/>
      <c r="BH44" s="86"/>
      <c r="BI44" s="86">
        <v>1</v>
      </c>
      <c r="BJ44" s="86"/>
      <c r="BK44" s="86">
        <v>32</v>
      </c>
    </row>
    <row r="45" spans="1:63" x14ac:dyDescent="0.2">
      <c r="A45" s="81" t="s">
        <v>14313</v>
      </c>
      <c r="B45" s="86"/>
      <c r="C45" s="86">
        <v>1</v>
      </c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>
        <v>1</v>
      </c>
      <c r="W45" s="86"/>
      <c r="X45" s="86"/>
      <c r="Y45" s="86"/>
      <c r="Z45" s="86">
        <v>8</v>
      </c>
      <c r="AA45" s="86"/>
      <c r="AB45" s="86"/>
      <c r="AC45" s="86"/>
      <c r="AD45" s="86"/>
      <c r="AE45" s="86">
        <v>1</v>
      </c>
      <c r="AF45" s="86"/>
      <c r="AG45" s="86"/>
      <c r="AH45" s="86"/>
      <c r="AI45" s="86"/>
      <c r="AJ45" s="86">
        <v>11</v>
      </c>
      <c r="AK45" s="86"/>
      <c r="AL45" s="86"/>
      <c r="AM45" s="86"/>
      <c r="AN45" s="86"/>
      <c r="AO45" s="86">
        <v>7</v>
      </c>
      <c r="AP45" s="86"/>
      <c r="AQ45" s="86"/>
      <c r="AR45" s="86"/>
      <c r="AS45" s="86"/>
      <c r="AT45" s="86">
        <v>1</v>
      </c>
      <c r="AU45" s="86"/>
      <c r="AV45" s="86">
        <v>1</v>
      </c>
      <c r="AW45" s="86"/>
      <c r="AX45" s="86"/>
      <c r="AY45" s="86"/>
      <c r="AZ45" s="86"/>
      <c r="BA45" s="86"/>
      <c r="BB45" s="86"/>
      <c r="BC45" s="86">
        <v>1</v>
      </c>
      <c r="BD45" s="86"/>
      <c r="BE45" s="86"/>
      <c r="BF45" s="86"/>
      <c r="BG45" s="86"/>
      <c r="BH45" s="86"/>
      <c r="BI45" s="86">
        <v>1</v>
      </c>
      <c r="BJ45" s="86"/>
      <c r="BK45" s="86">
        <v>33</v>
      </c>
    </row>
    <row r="46" spans="1:63" x14ac:dyDescent="0.2">
      <c r="A46" s="81" t="s">
        <v>14309</v>
      </c>
      <c r="B46" s="86"/>
      <c r="C46" s="86">
        <v>1</v>
      </c>
      <c r="D46" s="86"/>
      <c r="E46" s="86"/>
      <c r="F46" s="86"/>
      <c r="G46" s="86"/>
      <c r="H46" s="86"/>
      <c r="I46" s="86">
        <v>1</v>
      </c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>
        <v>1</v>
      </c>
      <c r="W46" s="86"/>
      <c r="X46" s="86"/>
      <c r="Y46" s="86"/>
      <c r="Z46" s="86">
        <v>7</v>
      </c>
      <c r="AA46" s="86"/>
      <c r="AB46" s="86"/>
      <c r="AC46" s="86"/>
      <c r="AD46" s="86"/>
      <c r="AE46" s="86">
        <v>1</v>
      </c>
      <c r="AF46" s="86"/>
      <c r="AG46" s="86"/>
      <c r="AH46" s="86"/>
      <c r="AI46" s="86"/>
      <c r="AJ46" s="86">
        <v>11</v>
      </c>
      <c r="AK46" s="86"/>
      <c r="AL46" s="86"/>
      <c r="AM46" s="86"/>
      <c r="AN46" s="86"/>
      <c r="AO46" s="86">
        <v>5</v>
      </c>
      <c r="AP46" s="86"/>
      <c r="AQ46" s="86"/>
      <c r="AR46" s="86"/>
      <c r="AS46" s="86"/>
      <c r="AT46" s="86">
        <v>1</v>
      </c>
      <c r="AU46" s="86"/>
      <c r="AV46" s="86">
        <v>1</v>
      </c>
      <c r="AW46" s="86"/>
      <c r="AX46" s="86"/>
      <c r="AY46" s="86"/>
      <c r="AZ46" s="86"/>
      <c r="BA46" s="86"/>
      <c r="BB46" s="86"/>
      <c r="BC46" s="86">
        <v>1</v>
      </c>
      <c r="BD46" s="86"/>
      <c r="BE46" s="86"/>
      <c r="BF46" s="86"/>
      <c r="BG46" s="86"/>
      <c r="BH46" s="86"/>
      <c r="BI46" s="86">
        <v>1</v>
      </c>
      <c r="BJ46" s="86"/>
      <c r="BK46" s="86">
        <v>31</v>
      </c>
    </row>
    <row r="47" spans="1:63" x14ac:dyDescent="0.2">
      <c r="A47" s="81" t="s">
        <v>14280</v>
      </c>
      <c r="B47" s="86">
        <v>1</v>
      </c>
      <c r="C47" s="86"/>
      <c r="D47" s="86"/>
      <c r="E47" s="86"/>
      <c r="F47" s="86"/>
      <c r="G47" s="86"/>
      <c r="H47" s="86"/>
      <c r="I47" s="86">
        <v>1</v>
      </c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>
        <v>1</v>
      </c>
      <c r="W47" s="86"/>
      <c r="X47" s="86"/>
      <c r="Y47" s="86">
        <v>7</v>
      </c>
      <c r="Z47" s="86"/>
      <c r="AA47" s="86"/>
      <c r="AB47" s="86">
        <v>1</v>
      </c>
      <c r="AC47" s="86"/>
      <c r="AD47" s="86"/>
      <c r="AE47" s="86"/>
      <c r="AF47" s="86"/>
      <c r="AG47" s="86"/>
      <c r="AH47" s="86"/>
      <c r="AI47" s="86">
        <v>22</v>
      </c>
      <c r="AJ47" s="86"/>
      <c r="AK47" s="86"/>
      <c r="AL47" s="86"/>
      <c r="AM47" s="86"/>
      <c r="AN47" s="86"/>
      <c r="AO47" s="86">
        <v>8</v>
      </c>
      <c r="AP47" s="86"/>
      <c r="AQ47" s="86"/>
      <c r="AR47" s="86"/>
      <c r="AS47" s="86">
        <v>1</v>
      </c>
      <c r="AT47" s="86"/>
      <c r="AU47" s="86">
        <v>1</v>
      </c>
      <c r="AV47" s="86"/>
      <c r="AW47" s="86"/>
      <c r="AX47" s="86">
        <v>1</v>
      </c>
      <c r="AY47" s="86">
        <v>1</v>
      </c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>
        <v>45</v>
      </c>
    </row>
    <row r="48" spans="1:63" x14ac:dyDescent="0.2">
      <c r="A48" s="81" t="s">
        <v>14322</v>
      </c>
      <c r="B48" s="86"/>
      <c r="C48" s="86">
        <v>1</v>
      </c>
      <c r="D48" s="86"/>
      <c r="E48" s="86"/>
      <c r="F48" s="86"/>
      <c r="G48" s="86"/>
      <c r="H48" s="86"/>
      <c r="I48" s="86">
        <v>1</v>
      </c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>
        <v>1</v>
      </c>
      <c r="W48" s="86"/>
      <c r="X48" s="86"/>
      <c r="Y48" s="86"/>
      <c r="Z48" s="86">
        <v>7</v>
      </c>
      <c r="AA48" s="86"/>
      <c r="AB48" s="86"/>
      <c r="AC48" s="86"/>
      <c r="AD48" s="86"/>
      <c r="AE48" s="86">
        <v>1</v>
      </c>
      <c r="AF48" s="86"/>
      <c r="AG48" s="86"/>
      <c r="AH48" s="86"/>
      <c r="AI48" s="86"/>
      <c r="AJ48" s="86">
        <v>11</v>
      </c>
      <c r="AK48" s="86"/>
      <c r="AL48" s="86"/>
      <c r="AM48" s="86"/>
      <c r="AN48" s="86"/>
      <c r="AO48" s="86">
        <v>6</v>
      </c>
      <c r="AP48" s="86"/>
      <c r="AQ48" s="86"/>
      <c r="AR48" s="86"/>
      <c r="AS48" s="86"/>
      <c r="AT48" s="86">
        <v>1</v>
      </c>
      <c r="AU48" s="86"/>
      <c r="AV48" s="86">
        <v>1</v>
      </c>
      <c r="AW48" s="86"/>
      <c r="AX48" s="86"/>
      <c r="AY48" s="86"/>
      <c r="AZ48" s="86"/>
      <c r="BA48" s="86"/>
      <c r="BB48" s="86"/>
      <c r="BC48" s="86">
        <v>1</v>
      </c>
      <c r="BD48" s="86"/>
      <c r="BE48" s="86"/>
      <c r="BF48" s="86"/>
      <c r="BG48" s="86"/>
      <c r="BH48" s="86"/>
      <c r="BI48" s="86">
        <v>1</v>
      </c>
      <c r="BJ48" s="86"/>
      <c r="BK48" s="86">
        <v>32</v>
      </c>
    </row>
    <row r="49" spans="1:63" x14ac:dyDescent="0.2">
      <c r="A49" s="81" t="s">
        <v>11777</v>
      </c>
      <c r="B49" s="86"/>
      <c r="C49" s="86">
        <v>1</v>
      </c>
      <c r="D49" s="86"/>
      <c r="E49" s="86"/>
      <c r="F49" s="86"/>
      <c r="G49" s="86"/>
      <c r="H49" s="86"/>
      <c r="I49" s="86">
        <v>1</v>
      </c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>
        <v>1</v>
      </c>
      <c r="W49" s="86"/>
      <c r="X49" s="86"/>
      <c r="Y49" s="86"/>
      <c r="Z49" s="86">
        <v>7</v>
      </c>
      <c r="AA49" s="86"/>
      <c r="AB49" s="86"/>
      <c r="AC49" s="86"/>
      <c r="AD49" s="86"/>
      <c r="AE49" s="86">
        <v>1</v>
      </c>
      <c r="AF49" s="86"/>
      <c r="AG49" s="86"/>
      <c r="AH49" s="86"/>
      <c r="AI49" s="86"/>
      <c r="AJ49" s="86">
        <v>11</v>
      </c>
      <c r="AK49" s="86"/>
      <c r="AL49" s="86"/>
      <c r="AM49" s="86"/>
      <c r="AN49" s="86"/>
      <c r="AO49" s="86">
        <v>8</v>
      </c>
      <c r="AP49" s="86"/>
      <c r="AQ49" s="86"/>
      <c r="AR49" s="86"/>
      <c r="AS49" s="86"/>
      <c r="AT49" s="86">
        <v>1</v>
      </c>
      <c r="AU49" s="86"/>
      <c r="AV49" s="86">
        <v>1</v>
      </c>
      <c r="AW49" s="86"/>
      <c r="AX49" s="86"/>
      <c r="AY49" s="86"/>
      <c r="AZ49" s="86"/>
      <c r="BA49" s="86"/>
      <c r="BB49" s="86"/>
      <c r="BC49" s="86">
        <v>1</v>
      </c>
      <c r="BD49" s="86"/>
      <c r="BE49" s="86"/>
      <c r="BF49" s="86"/>
      <c r="BG49" s="86"/>
      <c r="BH49" s="86"/>
      <c r="BI49" s="86">
        <v>1</v>
      </c>
      <c r="BJ49" s="86"/>
      <c r="BK49" s="86">
        <v>34</v>
      </c>
    </row>
    <row r="50" spans="1:63" x14ac:dyDescent="0.2">
      <c r="A50" s="81" t="s">
        <v>13386</v>
      </c>
      <c r="B50" s="86">
        <v>1</v>
      </c>
      <c r="C50" s="86"/>
      <c r="D50" s="86"/>
      <c r="E50" s="86"/>
      <c r="F50" s="86"/>
      <c r="G50" s="86"/>
      <c r="H50" s="86"/>
      <c r="I50" s="86"/>
      <c r="J50" s="86">
        <v>1</v>
      </c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>
        <v>1</v>
      </c>
      <c r="W50" s="86"/>
      <c r="X50" s="86"/>
      <c r="Y50" s="86">
        <v>6</v>
      </c>
      <c r="Z50" s="86"/>
      <c r="AA50" s="86"/>
      <c r="AB50" s="86">
        <v>1</v>
      </c>
      <c r="AC50" s="86"/>
      <c r="AD50" s="86"/>
      <c r="AE50" s="86"/>
      <c r="AF50" s="86"/>
      <c r="AG50" s="86"/>
      <c r="AH50" s="86"/>
      <c r="AI50" s="86"/>
      <c r="AJ50" s="86">
        <v>8</v>
      </c>
      <c r="AK50" s="86"/>
      <c r="AL50" s="86"/>
      <c r="AM50" s="86"/>
      <c r="AN50" s="86"/>
      <c r="AO50" s="86"/>
      <c r="AP50" s="86"/>
      <c r="AQ50" s="86">
        <v>3</v>
      </c>
      <c r="AR50" s="86"/>
      <c r="AS50" s="86">
        <v>1</v>
      </c>
      <c r="AT50" s="86"/>
      <c r="AU50" s="86">
        <v>1</v>
      </c>
      <c r="AV50" s="86"/>
      <c r="AW50" s="86"/>
      <c r="AX50" s="86">
        <v>1</v>
      </c>
      <c r="AY50" s="86"/>
      <c r="AZ50" s="86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>
        <v>24</v>
      </c>
    </row>
    <row r="51" spans="1:63" x14ac:dyDescent="0.2">
      <c r="A51" s="81" t="s">
        <v>9482</v>
      </c>
      <c r="B51" s="86">
        <v>1</v>
      </c>
      <c r="C51" s="86"/>
      <c r="D51" s="86"/>
      <c r="E51" s="86"/>
      <c r="F51" s="86"/>
      <c r="G51" s="86"/>
      <c r="H51" s="86"/>
      <c r="I51" s="86"/>
      <c r="J51" s="86"/>
      <c r="K51" s="86">
        <v>1</v>
      </c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>
        <v>1</v>
      </c>
      <c r="W51" s="86"/>
      <c r="X51" s="86"/>
      <c r="Y51" s="86">
        <v>9</v>
      </c>
      <c r="Z51" s="86"/>
      <c r="AA51" s="86"/>
      <c r="AB51" s="86"/>
      <c r="AC51" s="86"/>
      <c r="AD51" s="86">
        <v>1</v>
      </c>
      <c r="AE51" s="86"/>
      <c r="AF51" s="86"/>
      <c r="AG51" s="86"/>
      <c r="AH51" s="86"/>
      <c r="AI51" s="86">
        <v>10</v>
      </c>
      <c r="AJ51" s="86"/>
      <c r="AK51" s="86"/>
      <c r="AL51" s="86"/>
      <c r="AM51" s="86"/>
      <c r="AN51" s="86"/>
      <c r="AO51" s="86"/>
      <c r="AP51" s="86"/>
      <c r="AQ51" s="86">
        <v>1</v>
      </c>
      <c r="AR51" s="86"/>
      <c r="AS51" s="86">
        <v>1</v>
      </c>
      <c r="AT51" s="86"/>
      <c r="AU51" s="86">
        <v>1</v>
      </c>
      <c r="AV51" s="86"/>
      <c r="AW51" s="86"/>
      <c r="AX51" s="86">
        <v>1</v>
      </c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>
        <v>27</v>
      </c>
    </row>
    <row r="52" spans="1:63" x14ac:dyDescent="0.2">
      <c r="A52" s="81" t="s">
        <v>13691</v>
      </c>
      <c r="B52" s="86"/>
      <c r="C52" s="86">
        <v>1</v>
      </c>
      <c r="D52" s="86"/>
      <c r="E52" s="86"/>
      <c r="F52" s="86"/>
      <c r="G52" s="86"/>
      <c r="H52" s="86">
        <v>1</v>
      </c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>
        <v>1</v>
      </c>
      <c r="W52" s="86"/>
      <c r="X52" s="86"/>
      <c r="Y52" s="86">
        <v>7</v>
      </c>
      <c r="Z52" s="86"/>
      <c r="AA52" s="86"/>
      <c r="AB52" s="86"/>
      <c r="AC52" s="86"/>
      <c r="AD52" s="86"/>
      <c r="AE52" s="86"/>
      <c r="AF52" s="86"/>
      <c r="AG52" s="86">
        <v>1</v>
      </c>
      <c r="AH52" s="86"/>
      <c r="AI52" s="86">
        <v>11</v>
      </c>
      <c r="AJ52" s="86"/>
      <c r="AK52" s="86"/>
      <c r="AL52" s="86"/>
      <c r="AM52" s="86"/>
      <c r="AN52" s="86"/>
      <c r="AO52" s="86">
        <v>8</v>
      </c>
      <c r="AP52" s="86"/>
      <c r="AQ52" s="86"/>
      <c r="AR52" s="86"/>
      <c r="AS52" s="86">
        <v>1</v>
      </c>
      <c r="AT52" s="86"/>
      <c r="AU52" s="86">
        <v>1</v>
      </c>
      <c r="AV52" s="86">
        <v>1</v>
      </c>
      <c r="AW52" s="86"/>
      <c r="AX52" s="86">
        <v>1</v>
      </c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>
        <v>34</v>
      </c>
    </row>
    <row r="53" spans="1:63" x14ac:dyDescent="0.2">
      <c r="A53" s="81" t="s">
        <v>13703</v>
      </c>
      <c r="B53" s="86">
        <v>1</v>
      </c>
      <c r="C53" s="86"/>
      <c r="D53" s="86"/>
      <c r="E53" s="86"/>
      <c r="F53" s="86"/>
      <c r="G53" s="86"/>
      <c r="H53" s="86">
        <v>1</v>
      </c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>
        <v>1</v>
      </c>
      <c r="W53" s="86"/>
      <c r="X53" s="86"/>
      <c r="Y53" s="86">
        <v>8</v>
      </c>
      <c r="Z53" s="86"/>
      <c r="AA53" s="86"/>
      <c r="AB53" s="86"/>
      <c r="AC53" s="86"/>
      <c r="AD53" s="86"/>
      <c r="AE53" s="86"/>
      <c r="AF53" s="86"/>
      <c r="AG53" s="86"/>
      <c r="AH53" s="86"/>
      <c r="AI53" s="86">
        <v>12</v>
      </c>
      <c r="AJ53" s="86"/>
      <c r="AK53" s="86"/>
      <c r="AL53" s="86"/>
      <c r="AM53" s="86"/>
      <c r="AN53" s="86"/>
      <c r="AO53" s="86">
        <v>8</v>
      </c>
      <c r="AP53" s="86"/>
      <c r="AQ53" s="86"/>
      <c r="AR53" s="86"/>
      <c r="AS53" s="86">
        <v>1</v>
      </c>
      <c r="AT53" s="86"/>
      <c r="AU53" s="86">
        <v>1</v>
      </c>
      <c r="AV53" s="86">
        <v>1</v>
      </c>
      <c r="AW53" s="86"/>
      <c r="AX53" s="86">
        <v>1</v>
      </c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>
        <v>35</v>
      </c>
    </row>
    <row r="54" spans="1:63" x14ac:dyDescent="0.2">
      <c r="A54" s="81" t="s">
        <v>9974</v>
      </c>
      <c r="B54" s="86">
        <v>1</v>
      </c>
      <c r="C54" s="86"/>
      <c r="D54" s="86"/>
      <c r="E54" s="86"/>
      <c r="F54" s="86"/>
      <c r="G54" s="86"/>
      <c r="H54" s="86">
        <v>1</v>
      </c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>
        <v>1</v>
      </c>
      <c r="T54" s="86">
        <v>1</v>
      </c>
      <c r="U54" s="86">
        <v>1</v>
      </c>
      <c r="V54" s="86"/>
      <c r="W54" s="86"/>
      <c r="X54" s="86"/>
      <c r="Y54" s="86"/>
      <c r="Z54" s="86"/>
      <c r="AA54" s="86"/>
      <c r="AB54" s="86"/>
      <c r="AC54" s="86">
        <v>1</v>
      </c>
      <c r="AD54" s="86"/>
      <c r="AE54" s="86"/>
      <c r="AF54" s="86"/>
      <c r="AG54" s="86"/>
      <c r="AH54" s="86">
        <v>39</v>
      </c>
      <c r="AI54" s="86"/>
      <c r="AJ54" s="86"/>
      <c r="AK54" s="86"/>
      <c r="AL54" s="86"/>
      <c r="AM54" s="86"/>
      <c r="AN54" s="86"/>
      <c r="AO54" s="86">
        <v>22</v>
      </c>
      <c r="AP54" s="86"/>
      <c r="AQ54" s="86"/>
      <c r="AR54" s="86"/>
      <c r="AS54" s="86">
        <v>3</v>
      </c>
      <c r="AT54" s="86"/>
      <c r="AU54" s="86">
        <v>1</v>
      </c>
      <c r="AV54" s="86"/>
      <c r="AW54" s="86">
        <v>1</v>
      </c>
      <c r="AX54" s="86">
        <v>1</v>
      </c>
      <c r="AY54" s="86">
        <v>2</v>
      </c>
      <c r="AZ54" s="86"/>
      <c r="BA54" s="86"/>
      <c r="BB54" s="86"/>
      <c r="BC54" s="86"/>
      <c r="BD54" s="86"/>
      <c r="BE54" s="86">
        <v>27</v>
      </c>
      <c r="BF54" s="86"/>
      <c r="BG54" s="86"/>
      <c r="BH54" s="86"/>
      <c r="BI54" s="86"/>
      <c r="BJ54" s="86"/>
      <c r="BK54" s="86">
        <v>102</v>
      </c>
    </row>
    <row r="55" spans="1:63" x14ac:dyDescent="0.2">
      <c r="A55" s="81" t="s">
        <v>135</v>
      </c>
      <c r="B55" s="86">
        <v>1</v>
      </c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>
        <v>1</v>
      </c>
      <c r="N55" s="86"/>
      <c r="O55" s="86"/>
      <c r="P55" s="86">
        <v>1</v>
      </c>
      <c r="Q55" s="86">
        <v>1</v>
      </c>
      <c r="R55" s="86"/>
      <c r="S55" s="86"/>
      <c r="T55" s="86"/>
      <c r="U55" s="86"/>
      <c r="V55" s="86"/>
      <c r="W55" s="86"/>
      <c r="X55" s="86">
        <v>1</v>
      </c>
      <c r="Y55" s="86">
        <v>5</v>
      </c>
      <c r="Z55" s="86"/>
      <c r="AA55" s="86"/>
      <c r="AB55" s="86"/>
      <c r="AC55" s="86"/>
      <c r="AD55" s="86"/>
      <c r="AE55" s="86"/>
      <c r="AF55" s="86"/>
      <c r="AG55" s="86"/>
      <c r="AH55" s="86"/>
      <c r="AI55" s="86">
        <v>4</v>
      </c>
      <c r="AJ55" s="86"/>
      <c r="AK55" s="86"/>
      <c r="AL55" s="86"/>
      <c r="AM55" s="86"/>
      <c r="AN55" s="86"/>
      <c r="AO55" s="86"/>
      <c r="AP55" s="86">
        <v>2</v>
      </c>
      <c r="AQ55" s="86"/>
      <c r="AR55" s="86"/>
      <c r="AS55" s="86"/>
      <c r="AT55" s="86"/>
      <c r="AU55" s="86">
        <v>1</v>
      </c>
      <c r="AV55" s="86"/>
      <c r="AW55" s="86"/>
      <c r="AX55" s="86">
        <v>1</v>
      </c>
      <c r="AY55" s="86"/>
      <c r="AZ55" s="86"/>
      <c r="BA55" s="86">
        <v>1</v>
      </c>
      <c r="BB55" s="86"/>
      <c r="BC55" s="86"/>
      <c r="BD55" s="86"/>
      <c r="BE55" s="86"/>
      <c r="BF55" s="86"/>
      <c r="BG55" s="86"/>
      <c r="BH55" s="86"/>
      <c r="BI55" s="86"/>
      <c r="BJ55" s="86"/>
      <c r="BK55" s="86">
        <v>19</v>
      </c>
    </row>
    <row r="56" spans="1:63" x14ac:dyDescent="0.2">
      <c r="A56" s="81" t="s">
        <v>14101</v>
      </c>
      <c r="B56" s="86">
        <v>1</v>
      </c>
      <c r="C56" s="86"/>
      <c r="D56" s="86"/>
      <c r="E56" s="86"/>
      <c r="F56" s="86"/>
      <c r="G56" s="86"/>
      <c r="H56" s="86"/>
      <c r="I56" s="86">
        <v>1</v>
      </c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>
        <v>1</v>
      </c>
      <c r="W56" s="86"/>
      <c r="X56" s="86"/>
      <c r="Y56" s="86">
        <v>6</v>
      </c>
      <c r="Z56" s="86"/>
      <c r="AA56" s="86"/>
      <c r="AB56" s="86">
        <v>1</v>
      </c>
      <c r="AC56" s="86"/>
      <c r="AD56" s="86"/>
      <c r="AE56" s="86"/>
      <c r="AF56" s="86"/>
      <c r="AG56" s="86"/>
      <c r="AH56" s="86"/>
      <c r="AI56" s="86">
        <v>11</v>
      </c>
      <c r="AJ56" s="86"/>
      <c r="AK56" s="86"/>
      <c r="AL56" s="86"/>
      <c r="AM56" s="86"/>
      <c r="AN56" s="86"/>
      <c r="AO56" s="86">
        <v>6</v>
      </c>
      <c r="AP56" s="86"/>
      <c r="AQ56" s="86"/>
      <c r="AR56" s="86"/>
      <c r="AS56" s="86">
        <v>1</v>
      </c>
      <c r="AT56" s="86"/>
      <c r="AU56" s="86">
        <v>1</v>
      </c>
      <c r="AV56" s="86"/>
      <c r="AW56" s="86"/>
      <c r="AX56" s="86">
        <v>1</v>
      </c>
      <c r="AY56" s="86">
        <v>1</v>
      </c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>
        <v>31</v>
      </c>
    </row>
    <row r="57" spans="1:63" x14ac:dyDescent="0.2">
      <c r="A57" s="81" t="s">
        <v>14117</v>
      </c>
      <c r="B57" s="86">
        <v>1</v>
      </c>
      <c r="C57" s="86"/>
      <c r="D57" s="86"/>
      <c r="E57" s="86"/>
      <c r="F57" s="86"/>
      <c r="G57" s="86"/>
      <c r="H57" s="86"/>
      <c r="I57" s="86">
        <v>1</v>
      </c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>
        <v>1</v>
      </c>
      <c r="W57" s="86"/>
      <c r="X57" s="86"/>
      <c r="Y57" s="86">
        <v>7</v>
      </c>
      <c r="Z57" s="86"/>
      <c r="AA57" s="86"/>
      <c r="AB57" s="86">
        <v>1</v>
      </c>
      <c r="AC57" s="86"/>
      <c r="AD57" s="86"/>
      <c r="AE57" s="86"/>
      <c r="AF57" s="86"/>
      <c r="AG57" s="86"/>
      <c r="AH57" s="86"/>
      <c r="AI57" s="86">
        <v>10</v>
      </c>
      <c r="AJ57" s="86"/>
      <c r="AK57" s="86"/>
      <c r="AL57" s="86"/>
      <c r="AM57" s="86"/>
      <c r="AN57" s="86"/>
      <c r="AO57" s="86">
        <v>7</v>
      </c>
      <c r="AP57" s="86"/>
      <c r="AQ57" s="86"/>
      <c r="AR57" s="86"/>
      <c r="AS57" s="86">
        <v>1</v>
      </c>
      <c r="AT57" s="86"/>
      <c r="AU57" s="86">
        <v>1</v>
      </c>
      <c r="AV57" s="86"/>
      <c r="AW57" s="86"/>
      <c r="AX57" s="86">
        <v>1</v>
      </c>
      <c r="AY57" s="86">
        <v>1</v>
      </c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>
        <v>32</v>
      </c>
    </row>
    <row r="58" spans="1:63" x14ac:dyDescent="0.2">
      <c r="A58" s="81" t="s">
        <v>14239</v>
      </c>
      <c r="B58" s="86">
        <v>1</v>
      </c>
      <c r="C58" s="86"/>
      <c r="D58" s="86"/>
      <c r="E58" s="86"/>
      <c r="F58" s="86"/>
      <c r="G58" s="86"/>
      <c r="H58" s="86"/>
      <c r="I58" s="86">
        <v>1</v>
      </c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>
        <v>1</v>
      </c>
      <c r="W58" s="86"/>
      <c r="X58" s="86"/>
      <c r="Y58" s="86">
        <v>7</v>
      </c>
      <c r="Z58" s="86"/>
      <c r="AA58" s="86"/>
      <c r="AB58" s="86">
        <v>1</v>
      </c>
      <c r="AC58" s="86"/>
      <c r="AD58" s="86"/>
      <c r="AE58" s="86"/>
      <c r="AF58" s="86"/>
      <c r="AG58" s="86"/>
      <c r="AH58" s="86"/>
      <c r="AI58" s="86">
        <v>11</v>
      </c>
      <c r="AJ58" s="86"/>
      <c r="AK58" s="86"/>
      <c r="AL58" s="86"/>
      <c r="AM58" s="86"/>
      <c r="AN58" s="86"/>
      <c r="AO58" s="86">
        <v>7</v>
      </c>
      <c r="AP58" s="86"/>
      <c r="AQ58" s="86"/>
      <c r="AR58" s="86"/>
      <c r="AS58" s="86">
        <v>1</v>
      </c>
      <c r="AT58" s="86"/>
      <c r="AU58" s="86">
        <v>1</v>
      </c>
      <c r="AV58" s="86"/>
      <c r="AW58" s="86"/>
      <c r="AX58" s="86">
        <v>1</v>
      </c>
      <c r="AY58" s="86">
        <v>1</v>
      </c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>
        <v>33</v>
      </c>
    </row>
    <row r="59" spans="1:63" x14ac:dyDescent="0.2">
      <c r="A59" s="81" t="s">
        <v>14212</v>
      </c>
      <c r="B59" s="86">
        <v>1</v>
      </c>
      <c r="C59" s="86"/>
      <c r="D59" s="86"/>
      <c r="E59" s="86"/>
      <c r="F59" s="86"/>
      <c r="G59" s="86"/>
      <c r="H59" s="86"/>
      <c r="I59" s="86">
        <v>1</v>
      </c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>
        <v>1</v>
      </c>
      <c r="W59" s="86"/>
      <c r="X59" s="86"/>
      <c r="Y59" s="86">
        <v>6</v>
      </c>
      <c r="Z59" s="86"/>
      <c r="AA59" s="86"/>
      <c r="AB59" s="86">
        <v>1</v>
      </c>
      <c r="AC59" s="86"/>
      <c r="AD59" s="86"/>
      <c r="AE59" s="86"/>
      <c r="AF59" s="86"/>
      <c r="AG59" s="86"/>
      <c r="AH59" s="86"/>
      <c r="AI59" s="86">
        <v>11</v>
      </c>
      <c r="AJ59" s="86"/>
      <c r="AK59" s="86"/>
      <c r="AL59" s="86"/>
      <c r="AM59" s="86"/>
      <c r="AN59" s="86"/>
      <c r="AO59" s="86">
        <v>8</v>
      </c>
      <c r="AP59" s="86"/>
      <c r="AQ59" s="86"/>
      <c r="AR59" s="86"/>
      <c r="AS59" s="86">
        <v>1</v>
      </c>
      <c r="AT59" s="86"/>
      <c r="AU59" s="86">
        <v>1</v>
      </c>
      <c r="AV59" s="86"/>
      <c r="AW59" s="86"/>
      <c r="AX59" s="86">
        <v>1</v>
      </c>
      <c r="AY59" s="86">
        <v>1</v>
      </c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>
        <v>33</v>
      </c>
    </row>
    <row r="60" spans="1:63" x14ac:dyDescent="0.2">
      <c r="A60" s="81" t="s">
        <v>13801</v>
      </c>
      <c r="B60" s="86">
        <v>1</v>
      </c>
      <c r="C60" s="86"/>
      <c r="D60" s="86"/>
      <c r="E60" s="86"/>
      <c r="F60" s="86"/>
      <c r="G60" s="86"/>
      <c r="H60" s="86"/>
      <c r="I60" s="86"/>
      <c r="J60" s="86"/>
      <c r="K60" s="86">
        <v>1</v>
      </c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>
        <v>1</v>
      </c>
      <c r="W60" s="86"/>
      <c r="X60" s="86"/>
      <c r="Y60" s="86">
        <v>7</v>
      </c>
      <c r="Z60" s="86"/>
      <c r="AA60" s="86"/>
      <c r="AB60" s="86"/>
      <c r="AC60" s="86"/>
      <c r="AD60" s="86">
        <v>1</v>
      </c>
      <c r="AE60" s="86"/>
      <c r="AF60" s="86"/>
      <c r="AG60" s="86"/>
      <c r="AH60" s="86"/>
      <c r="AI60" s="86">
        <v>9</v>
      </c>
      <c r="AJ60" s="86"/>
      <c r="AK60" s="86"/>
      <c r="AL60" s="86"/>
      <c r="AM60" s="86"/>
      <c r="AN60" s="86"/>
      <c r="AO60" s="86">
        <v>8</v>
      </c>
      <c r="AP60" s="86"/>
      <c r="AQ60" s="86"/>
      <c r="AR60" s="86"/>
      <c r="AS60" s="86">
        <v>1</v>
      </c>
      <c r="AT60" s="86"/>
      <c r="AU60" s="86">
        <v>1</v>
      </c>
      <c r="AV60" s="86">
        <v>1</v>
      </c>
      <c r="AW60" s="86"/>
      <c r="AX60" s="86">
        <v>1</v>
      </c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>
        <v>32</v>
      </c>
    </row>
    <row r="61" spans="1:63" x14ac:dyDescent="0.2">
      <c r="A61" s="81" t="s">
        <v>9832</v>
      </c>
      <c r="B61" s="86">
        <v>1</v>
      </c>
      <c r="C61" s="86"/>
      <c r="D61" s="86"/>
      <c r="E61" s="86"/>
      <c r="F61" s="86"/>
      <c r="G61" s="86"/>
      <c r="H61" s="86"/>
      <c r="I61" s="86">
        <v>1</v>
      </c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>
        <v>1</v>
      </c>
      <c r="W61" s="86"/>
      <c r="X61" s="86"/>
      <c r="Y61" s="86"/>
      <c r="Z61" s="86">
        <v>3</v>
      </c>
      <c r="AA61" s="86"/>
      <c r="AB61" s="86"/>
      <c r="AC61" s="86"/>
      <c r="AD61" s="86"/>
      <c r="AE61" s="86"/>
      <c r="AF61" s="86"/>
      <c r="AG61" s="86">
        <v>1</v>
      </c>
      <c r="AH61" s="86"/>
      <c r="AI61" s="86"/>
      <c r="AJ61" s="86">
        <v>5</v>
      </c>
      <c r="AK61" s="86"/>
      <c r="AL61" s="86"/>
      <c r="AM61" s="86"/>
      <c r="AN61" s="86"/>
      <c r="AO61" s="86"/>
      <c r="AP61" s="86"/>
      <c r="AQ61" s="86">
        <v>4</v>
      </c>
      <c r="AR61" s="86"/>
      <c r="AS61" s="86"/>
      <c r="AT61" s="86">
        <v>1</v>
      </c>
      <c r="AU61" s="86">
        <v>1</v>
      </c>
      <c r="AV61" s="86"/>
      <c r="AW61" s="86"/>
      <c r="AX61" s="86"/>
      <c r="AY61" s="86"/>
      <c r="AZ61" s="86"/>
      <c r="BA61" s="86"/>
      <c r="BB61" s="86"/>
      <c r="BC61" s="86">
        <v>1</v>
      </c>
      <c r="BD61" s="86"/>
      <c r="BE61" s="86"/>
      <c r="BF61" s="86"/>
      <c r="BG61" s="86"/>
      <c r="BH61" s="86"/>
      <c r="BI61" s="86"/>
      <c r="BJ61" s="86"/>
      <c r="BK61" s="86">
        <v>19</v>
      </c>
    </row>
    <row r="62" spans="1:63" x14ac:dyDescent="0.2">
      <c r="A62" s="81" t="s">
        <v>9533</v>
      </c>
      <c r="B62" s="86">
        <v>1</v>
      </c>
      <c r="C62" s="86"/>
      <c r="D62" s="86"/>
      <c r="E62" s="86"/>
      <c r="F62" s="86"/>
      <c r="G62" s="86"/>
      <c r="H62" s="86"/>
      <c r="I62" s="86"/>
      <c r="J62" s="86"/>
      <c r="K62" s="86">
        <v>1</v>
      </c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>
        <v>1</v>
      </c>
      <c r="W62" s="86"/>
      <c r="X62" s="86"/>
      <c r="Y62" s="86">
        <v>3</v>
      </c>
      <c r="Z62" s="86"/>
      <c r="AA62" s="86"/>
      <c r="AB62" s="86"/>
      <c r="AC62" s="86"/>
      <c r="AD62" s="86">
        <v>1</v>
      </c>
      <c r="AE62" s="86"/>
      <c r="AF62" s="86"/>
      <c r="AG62" s="86"/>
      <c r="AH62" s="86"/>
      <c r="AI62" s="86">
        <v>5</v>
      </c>
      <c r="AJ62" s="86"/>
      <c r="AK62" s="86"/>
      <c r="AL62" s="86"/>
      <c r="AM62" s="86"/>
      <c r="AN62" s="86"/>
      <c r="AO62" s="86"/>
      <c r="AP62" s="86"/>
      <c r="AQ62" s="86">
        <v>6</v>
      </c>
      <c r="AR62" s="86"/>
      <c r="AS62" s="86">
        <v>1</v>
      </c>
      <c r="AT62" s="86"/>
      <c r="AU62" s="86">
        <v>1</v>
      </c>
      <c r="AV62" s="86"/>
      <c r="AW62" s="86"/>
      <c r="AX62" s="86">
        <v>1</v>
      </c>
      <c r="AY62" s="86"/>
      <c r="AZ62" s="86"/>
      <c r="BA62" s="86"/>
      <c r="BB62" s="86"/>
      <c r="BC62" s="86"/>
      <c r="BD62" s="86"/>
      <c r="BE62" s="86"/>
      <c r="BF62" s="86"/>
      <c r="BG62" s="86"/>
      <c r="BH62" s="86"/>
      <c r="BI62" s="86"/>
      <c r="BJ62" s="86"/>
      <c r="BK62" s="86">
        <v>21</v>
      </c>
    </row>
    <row r="63" spans="1:63" x14ac:dyDescent="0.2">
      <c r="A63" s="81" t="s">
        <v>10307</v>
      </c>
      <c r="B63" s="86">
        <v>1</v>
      </c>
      <c r="C63" s="86"/>
      <c r="D63" s="86"/>
      <c r="E63" s="86"/>
      <c r="F63" s="86"/>
      <c r="G63" s="86"/>
      <c r="H63" s="86"/>
      <c r="I63" s="86">
        <v>1</v>
      </c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>
        <v>1</v>
      </c>
      <c r="W63" s="86"/>
      <c r="X63" s="86"/>
      <c r="Y63" s="86">
        <v>7</v>
      </c>
      <c r="Z63" s="86"/>
      <c r="AA63" s="86"/>
      <c r="AB63" s="86"/>
      <c r="AC63" s="86"/>
      <c r="AD63" s="86"/>
      <c r="AE63" s="86"/>
      <c r="AF63" s="86"/>
      <c r="AG63" s="86">
        <v>1</v>
      </c>
      <c r="AH63" s="86"/>
      <c r="AI63" s="86">
        <v>11</v>
      </c>
      <c r="AJ63" s="86"/>
      <c r="AK63" s="86"/>
      <c r="AL63" s="86"/>
      <c r="AM63" s="86"/>
      <c r="AN63" s="86"/>
      <c r="AO63" s="86">
        <v>7</v>
      </c>
      <c r="AP63" s="86"/>
      <c r="AQ63" s="86"/>
      <c r="AR63" s="86"/>
      <c r="AS63" s="86"/>
      <c r="AT63" s="86"/>
      <c r="AU63" s="86">
        <v>1</v>
      </c>
      <c r="AV63" s="86"/>
      <c r="AW63" s="86"/>
      <c r="AX63" s="86">
        <v>1</v>
      </c>
      <c r="AY63" s="86">
        <v>1</v>
      </c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>
        <v>32</v>
      </c>
    </row>
    <row r="64" spans="1:63" x14ac:dyDescent="0.2">
      <c r="A64" s="81" t="s">
        <v>13420</v>
      </c>
      <c r="B64" s="86">
        <v>1</v>
      </c>
      <c r="C64" s="86"/>
      <c r="D64" s="86"/>
      <c r="E64" s="86"/>
      <c r="F64" s="86"/>
      <c r="G64" s="86"/>
      <c r="H64" s="86"/>
      <c r="I64" s="86"/>
      <c r="J64" s="86">
        <v>1</v>
      </c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>
        <v>1</v>
      </c>
      <c r="W64" s="86"/>
      <c r="X64" s="86"/>
      <c r="Y64" s="86">
        <v>5</v>
      </c>
      <c r="Z64" s="86"/>
      <c r="AA64" s="86"/>
      <c r="AB64" s="86"/>
      <c r="AC64" s="86"/>
      <c r="AD64" s="86"/>
      <c r="AE64" s="86"/>
      <c r="AF64" s="86"/>
      <c r="AG64" s="86"/>
      <c r="AH64" s="86"/>
      <c r="AI64" s="86">
        <v>8</v>
      </c>
      <c r="AJ64" s="86"/>
      <c r="AK64" s="86"/>
      <c r="AL64" s="86"/>
      <c r="AM64" s="86"/>
      <c r="AN64" s="86"/>
      <c r="AO64" s="86"/>
      <c r="AP64" s="86"/>
      <c r="AQ64" s="86">
        <v>2</v>
      </c>
      <c r="AR64" s="86"/>
      <c r="AS64" s="86">
        <v>1</v>
      </c>
      <c r="AT64" s="86"/>
      <c r="AU64" s="86">
        <v>1</v>
      </c>
      <c r="AV64" s="86"/>
      <c r="AW64" s="86"/>
      <c r="AX64" s="86">
        <v>1</v>
      </c>
      <c r="AY64" s="86"/>
      <c r="AZ64" s="86"/>
      <c r="BA64" s="86"/>
      <c r="BB64" s="86">
        <v>1</v>
      </c>
      <c r="BC64" s="86"/>
      <c r="BD64" s="86"/>
      <c r="BE64" s="86"/>
      <c r="BF64" s="86"/>
      <c r="BG64" s="86"/>
      <c r="BH64" s="86"/>
      <c r="BI64" s="86"/>
      <c r="BJ64" s="86"/>
      <c r="BK64" s="86">
        <v>22</v>
      </c>
    </row>
    <row r="65" spans="1:63" x14ac:dyDescent="0.2">
      <c r="A65" s="81" t="s">
        <v>9075</v>
      </c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>
        <v>1</v>
      </c>
      <c r="S65" s="86"/>
      <c r="T65" s="86">
        <v>1</v>
      </c>
      <c r="U65" s="86"/>
      <c r="V65" s="86"/>
      <c r="W65" s="86"/>
      <c r="X65" s="86"/>
      <c r="Y65" s="86">
        <v>5</v>
      </c>
      <c r="Z65" s="86"/>
      <c r="AA65" s="86"/>
      <c r="AB65" s="86"/>
      <c r="AC65" s="86"/>
      <c r="AD65" s="86"/>
      <c r="AE65" s="86"/>
      <c r="AF65" s="86"/>
      <c r="AG65" s="86"/>
      <c r="AH65" s="86"/>
      <c r="AI65" s="86">
        <v>7</v>
      </c>
      <c r="AJ65" s="86"/>
      <c r="AK65" s="86"/>
      <c r="AL65" s="86"/>
      <c r="AM65" s="86"/>
      <c r="AN65" s="86"/>
      <c r="AO65" s="86">
        <v>6</v>
      </c>
      <c r="AP65" s="86"/>
      <c r="AQ65" s="86"/>
      <c r="AR65" s="86"/>
      <c r="AS65" s="86">
        <v>1</v>
      </c>
      <c r="AT65" s="86"/>
      <c r="AU65" s="86">
        <v>1</v>
      </c>
      <c r="AV65" s="86">
        <v>1</v>
      </c>
      <c r="AW65" s="86"/>
      <c r="AX65" s="86">
        <v>1</v>
      </c>
      <c r="AY65" s="86"/>
      <c r="AZ65" s="86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>
        <v>24</v>
      </c>
    </row>
    <row r="66" spans="1:63" x14ac:dyDescent="0.2">
      <c r="A66" s="81" t="s">
        <v>9925</v>
      </c>
      <c r="B66" s="86">
        <v>1</v>
      </c>
      <c r="C66" s="86"/>
      <c r="D66" s="86"/>
      <c r="E66" s="86"/>
      <c r="F66" s="86"/>
      <c r="G66" s="86"/>
      <c r="H66" s="86"/>
      <c r="I66" s="86">
        <v>1</v>
      </c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>
        <v>2</v>
      </c>
      <c r="W66" s="86"/>
      <c r="X66" s="86"/>
      <c r="Y66" s="86"/>
      <c r="Z66" s="86">
        <v>3</v>
      </c>
      <c r="AA66" s="86"/>
      <c r="AB66" s="86"/>
      <c r="AC66" s="86"/>
      <c r="AD66" s="86"/>
      <c r="AE66" s="86"/>
      <c r="AF66" s="86"/>
      <c r="AG66" s="86">
        <v>1</v>
      </c>
      <c r="AH66" s="86"/>
      <c r="AI66" s="86"/>
      <c r="AJ66" s="86">
        <v>11</v>
      </c>
      <c r="AK66" s="86"/>
      <c r="AL66" s="86"/>
      <c r="AM66" s="86"/>
      <c r="AN66" s="86"/>
      <c r="AO66" s="86"/>
      <c r="AP66" s="86"/>
      <c r="AQ66" s="86">
        <v>7</v>
      </c>
      <c r="AR66" s="86"/>
      <c r="AS66" s="86"/>
      <c r="AT66" s="86">
        <v>1</v>
      </c>
      <c r="AU66" s="86">
        <v>1</v>
      </c>
      <c r="AV66" s="86"/>
      <c r="AW66" s="86"/>
      <c r="AX66" s="86"/>
      <c r="AY66" s="86"/>
      <c r="AZ66" s="86"/>
      <c r="BA66" s="86"/>
      <c r="BB66" s="86"/>
      <c r="BC66" s="86">
        <v>1</v>
      </c>
      <c r="BD66" s="86"/>
      <c r="BE66" s="86"/>
      <c r="BF66" s="86"/>
      <c r="BG66" s="86"/>
      <c r="BH66" s="86"/>
      <c r="BI66" s="86"/>
      <c r="BJ66" s="86"/>
      <c r="BK66" s="86">
        <v>29</v>
      </c>
    </row>
    <row r="67" spans="1:63" x14ac:dyDescent="0.2">
      <c r="A67" s="81" t="s">
        <v>10503</v>
      </c>
      <c r="B67" s="86">
        <v>1</v>
      </c>
      <c r="C67" s="86"/>
      <c r="D67" s="86"/>
      <c r="E67" s="86"/>
      <c r="F67" s="86"/>
      <c r="G67" s="86"/>
      <c r="H67" s="86"/>
      <c r="I67" s="86">
        <v>1</v>
      </c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>
        <v>1</v>
      </c>
      <c r="W67" s="86"/>
      <c r="X67" s="86"/>
      <c r="Y67" s="86">
        <v>7</v>
      </c>
      <c r="Z67" s="86"/>
      <c r="AA67" s="86"/>
      <c r="AB67" s="86"/>
      <c r="AC67" s="86"/>
      <c r="AD67" s="86"/>
      <c r="AE67" s="86"/>
      <c r="AF67" s="86"/>
      <c r="AG67" s="86">
        <v>1</v>
      </c>
      <c r="AH67" s="86"/>
      <c r="AI67" s="86">
        <v>11</v>
      </c>
      <c r="AJ67" s="86"/>
      <c r="AK67" s="86"/>
      <c r="AL67" s="86"/>
      <c r="AM67" s="86"/>
      <c r="AN67" s="86"/>
      <c r="AO67" s="86">
        <v>7</v>
      </c>
      <c r="AP67" s="86"/>
      <c r="AQ67" s="86"/>
      <c r="AR67" s="86"/>
      <c r="AS67" s="86">
        <v>1</v>
      </c>
      <c r="AT67" s="86"/>
      <c r="AU67" s="86">
        <v>1</v>
      </c>
      <c r="AV67" s="86"/>
      <c r="AW67" s="86"/>
      <c r="AX67" s="86">
        <v>1</v>
      </c>
      <c r="AY67" s="86">
        <v>1</v>
      </c>
      <c r="AZ67" s="86"/>
      <c r="BA67" s="86"/>
      <c r="BB67" s="86"/>
      <c r="BC67" s="86"/>
      <c r="BD67" s="86"/>
      <c r="BE67" s="86"/>
      <c r="BF67" s="86"/>
      <c r="BG67" s="86"/>
      <c r="BH67" s="86"/>
      <c r="BI67" s="86"/>
      <c r="BJ67" s="86"/>
      <c r="BK67" s="86">
        <v>33</v>
      </c>
    </row>
    <row r="68" spans="1:63" x14ac:dyDescent="0.2">
      <c r="A68" s="81" t="s">
        <v>13524</v>
      </c>
      <c r="B68" s="86"/>
      <c r="C68" s="86">
        <v>1</v>
      </c>
      <c r="D68" s="86"/>
      <c r="E68" s="86"/>
      <c r="F68" s="86"/>
      <c r="G68" s="86"/>
      <c r="H68" s="86"/>
      <c r="I68" s="86"/>
      <c r="J68" s="86">
        <v>1</v>
      </c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>
        <v>1</v>
      </c>
      <c r="W68" s="86"/>
      <c r="X68" s="86"/>
      <c r="Y68" s="86">
        <v>3</v>
      </c>
      <c r="Z68" s="86"/>
      <c r="AA68" s="86"/>
      <c r="AB68" s="86">
        <v>1</v>
      </c>
      <c r="AC68" s="86"/>
      <c r="AD68" s="86"/>
      <c r="AE68" s="86"/>
      <c r="AF68" s="86"/>
      <c r="AG68" s="86"/>
      <c r="AH68" s="86"/>
      <c r="AI68" s="86">
        <v>5</v>
      </c>
      <c r="AJ68" s="86"/>
      <c r="AK68" s="86"/>
      <c r="AL68" s="86"/>
      <c r="AM68" s="86"/>
      <c r="AN68" s="86"/>
      <c r="AO68" s="86"/>
      <c r="AP68" s="86"/>
      <c r="AQ68" s="86">
        <v>5</v>
      </c>
      <c r="AR68" s="86"/>
      <c r="AS68" s="86">
        <v>1</v>
      </c>
      <c r="AT68" s="86"/>
      <c r="AU68" s="86">
        <v>1</v>
      </c>
      <c r="AV68" s="86"/>
      <c r="AW68" s="86"/>
      <c r="AX68" s="86">
        <v>1</v>
      </c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>
        <v>20</v>
      </c>
    </row>
    <row r="69" spans="1:63" x14ac:dyDescent="0.2">
      <c r="A69" s="81" t="s">
        <v>9461</v>
      </c>
      <c r="B69" s="86">
        <v>1</v>
      </c>
      <c r="C69" s="86"/>
      <c r="D69" s="86"/>
      <c r="E69" s="86"/>
      <c r="F69" s="86"/>
      <c r="G69" s="86"/>
      <c r="H69" s="86"/>
      <c r="I69" s="86"/>
      <c r="J69" s="86"/>
      <c r="K69" s="86">
        <v>1</v>
      </c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>
        <v>1</v>
      </c>
      <c r="W69" s="86"/>
      <c r="X69" s="86"/>
      <c r="Y69" s="86">
        <v>6</v>
      </c>
      <c r="Z69" s="86"/>
      <c r="AA69" s="86"/>
      <c r="AB69" s="86"/>
      <c r="AC69" s="86"/>
      <c r="AD69" s="86">
        <v>1</v>
      </c>
      <c r="AE69" s="86"/>
      <c r="AF69" s="86"/>
      <c r="AG69" s="86"/>
      <c r="AH69" s="86"/>
      <c r="AI69" s="86">
        <v>8</v>
      </c>
      <c r="AJ69" s="86"/>
      <c r="AK69" s="86"/>
      <c r="AL69" s="86"/>
      <c r="AM69" s="86"/>
      <c r="AN69" s="86"/>
      <c r="AO69" s="86"/>
      <c r="AP69" s="86"/>
      <c r="AQ69" s="86">
        <v>8</v>
      </c>
      <c r="AR69" s="86"/>
      <c r="AS69" s="86">
        <v>1</v>
      </c>
      <c r="AT69" s="86"/>
      <c r="AU69" s="86">
        <v>1</v>
      </c>
      <c r="AV69" s="86"/>
      <c r="AW69" s="86"/>
      <c r="AX69" s="86">
        <v>1</v>
      </c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>
        <v>29</v>
      </c>
    </row>
    <row r="70" spans="1:63" x14ac:dyDescent="0.2">
      <c r="A70" s="81" t="s">
        <v>13399</v>
      </c>
      <c r="B70" s="86">
        <v>1</v>
      </c>
      <c r="C70" s="86"/>
      <c r="D70" s="86"/>
      <c r="E70" s="86"/>
      <c r="F70" s="86"/>
      <c r="G70" s="86"/>
      <c r="H70" s="86"/>
      <c r="I70" s="86"/>
      <c r="J70" s="86">
        <v>1</v>
      </c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>
        <v>1</v>
      </c>
      <c r="X70" s="86"/>
      <c r="Y70" s="86"/>
      <c r="Z70" s="86"/>
      <c r="AA70" s="86">
        <v>6</v>
      </c>
      <c r="AB70" s="86">
        <v>1</v>
      </c>
      <c r="AC70" s="86"/>
      <c r="AD70" s="86"/>
      <c r="AE70" s="86"/>
      <c r="AF70" s="86"/>
      <c r="AG70" s="86"/>
      <c r="AH70" s="86"/>
      <c r="AI70" s="86">
        <v>7</v>
      </c>
      <c r="AJ70" s="86"/>
      <c r="AK70" s="86"/>
      <c r="AL70" s="86"/>
      <c r="AM70" s="86"/>
      <c r="AN70" s="86"/>
      <c r="AO70" s="86"/>
      <c r="AP70" s="86"/>
      <c r="AQ70" s="86"/>
      <c r="AR70" s="86"/>
      <c r="AS70" s="86">
        <v>1</v>
      </c>
      <c r="AT70" s="86"/>
      <c r="AU70" s="86">
        <v>1</v>
      </c>
      <c r="AV70" s="86"/>
      <c r="AW70" s="86"/>
      <c r="AX70" s="86">
        <v>1</v>
      </c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>
        <v>20</v>
      </c>
    </row>
    <row r="71" spans="1:63" x14ac:dyDescent="0.2">
      <c r="A71" s="81" t="s">
        <v>9503</v>
      </c>
      <c r="B71" s="86">
        <v>1</v>
      </c>
      <c r="C71" s="86"/>
      <c r="D71" s="86"/>
      <c r="E71" s="86"/>
      <c r="F71" s="86"/>
      <c r="G71" s="86"/>
      <c r="H71" s="86"/>
      <c r="I71" s="86"/>
      <c r="J71" s="86"/>
      <c r="K71" s="86">
        <v>1</v>
      </c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>
        <v>1</v>
      </c>
      <c r="W71" s="86"/>
      <c r="X71" s="86"/>
      <c r="Y71" s="86">
        <v>6</v>
      </c>
      <c r="Z71" s="86"/>
      <c r="AA71" s="86"/>
      <c r="AB71" s="86"/>
      <c r="AC71" s="86"/>
      <c r="AD71" s="86">
        <v>1</v>
      </c>
      <c r="AE71" s="86"/>
      <c r="AF71" s="86"/>
      <c r="AG71" s="86"/>
      <c r="AH71" s="86"/>
      <c r="AI71" s="86">
        <v>8</v>
      </c>
      <c r="AJ71" s="86"/>
      <c r="AK71" s="86"/>
      <c r="AL71" s="86"/>
      <c r="AM71" s="86"/>
      <c r="AN71" s="86"/>
      <c r="AO71" s="86"/>
      <c r="AP71" s="86"/>
      <c r="AQ71" s="86"/>
      <c r="AR71" s="86"/>
      <c r="AS71" s="86">
        <v>1</v>
      </c>
      <c r="AT71" s="86"/>
      <c r="AU71" s="86">
        <v>1</v>
      </c>
      <c r="AV71" s="86"/>
      <c r="AW71" s="86"/>
      <c r="AX71" s="86">
        <v>1</v>
      </c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>
        <v>21</v>
      </c>
    </row>
    <row r="72" spans="1:63" x14ac:dyDescent="0.2">
      <c r="A72" s="81" t="s">
        <v>10238</v>
      </c>
      <c r="B72" s="86">
        <v>1</v>
      </c>
      <c r="C72" s="86"/>
      <c r="D72" s="86"/>
      <c r="E72" s="86"/>
      <c r="F72" s="86"/>
      <c r="G72" s="86"/>
      <c r="H72" s="86">
        <v>1</v>
      </c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>
        <v>1</v>
      </c>
      <c r="W72" s="86"/>
      <c r="X72" s="86"/>
      <c r="Y72" s="86">
        <v>7</v>
      </c>
      <c r="Z72" s="86"/>
      <c r="AA72" s="86"/>
      <c r="AB72" s="86"/>
      <c r="AC72" s="86"/>
      <c r="AD72" s="86"/>
      <c r="AE72" s="86"/>
      <c r="AF72" s="86"/>
      <c r="AG72" s="86">
        <v>1</v>
      </c>
      <c r="AH72" s="86"/>
      <c r="AI72" s="86">
        <v>11</v>
      </c>
      <c r="AJ72" s="86"/>
      <c r="AK72" s="86"/>
      <c r="AL72" s="86"/>
      <c r="AM72" s="86"/>
      <c r="AN72" s="86"/>
      <c r="AO72" s="86">
        <v>6</v>
      </c>
      <c r="AP72" s="86"/>
      <c r="AQ72" s="86"/>
      <c r="AR72" s="86"/>
      <c r="AS72" s="86">
        <v>1</v>
      </c>
      <c r="AT72" s="86"/>
      <c r="AU72" s="86">
        <v>1</v>
      </c>
      <c r="AV72" s="86"/>
      <c r="AW72" s="86"/>
      <c r="AX72" s="86">
        <v>1</v>
      </c>
      <c r="AY72" s="86"/>
      <c r="AZ72" s="86"/>
      <c r="BA72" s="86"/>
      <c r="BB72" s="86"/>
      <c r="BC72" s="86"/>
      <c r="BD72" s="86"/>
      <c r="BE72" s="86"/>
      <c r="BF72" s="86"/>
      <c r="BG72" s="86"/>
      <c r="BH72" s="86">
        <v>1</v>
      </c>
      <c r="BI72" s="86"/>
      <c r="BJ72" s="86"/>
      <c r="BK72" s="86">
        <v>32</v>
      </c>
    </row>
    <row r="73" spans="1:63" x14ac:dyDescent="0.2">
      <c r="A73" s="81" t="s">
        <v>9444</v>
      </c>
      <c r="B73" s="86">
        <v>1</v>
      </c>
      <c r="C73" s="86"/>
      <c r="D73" s="86"/>
      <c r="E73" s="86"/>
      <c r="F73" s="86">
        <v>1</v>
      </c>
      <c r="G73" s="86"/>
      <c r="H73" s="86"/>
      <c r="I73" s="86"/>
      <c r="J73" s="86"/>
      <c r="K73" s="86"/>
      <c r="L73" s="86"/>
      <c r="M73" s="86"/>
      <c r="N73" s="86"/>
      <c r="O73" s="86"/>
      <c r="P73" s="86">
        <v>1</v>
      </c>
      <c r="Q73" s="86">
        <v>1</v>
      </c>
      <c r="R73" s="86"/>
      <c r="S73" s="86"/>
      <c r="T73" s="86"/>
      <c r="U73" s="86"/>
      <c r="V73" s="86"/>
      <c r="W73" s="86"/>
      <c r="X73" s="86">
        <v>1</v>
      </c>
      <c r="Y73" s="86">
        <v>5</v>
      </c>
      <c r="Z73" s="86"/>
      <c r="AA73" s="86"/>
      <c r="AB73" s="86"/>
      <c r="AC73" s="86"/>
      <c r="AD73" s="86"/>
      <c r="AE73" s="86"/>
      <c r="AF73" s="86"/>
      <c r="AG73" s="86"/>
      <c r="AH73" s="86"/>
      <c r="AI73" s="86">
        <v>5</v>
      </c>
      <c r="AJ73" s="86"/>
      <c r="AK73" s="86"/>
      <c r="AL73" s="86"/>
      <c r="AM73" s="86"/>
      <c r="AN73" s="86"/>
      <c r="AO73" s="86"/>
      <c r="AP73" s="86">
        <v>2</v>
      </c>
      <c r="AQ73" s="86"/>
      <c r="AR73" s="86"/>
      <c r="AS73" s="86"/>
      <c r="AT73" s="86"/>
      <c r="AU73" s="86">
        <v>1</v>
      </c>
      <c r="AV73" s="86"/>
      <c r="AW73" s="86"/>
      <c r="AX73" s="86">
        <v>1</v>
      </c>
      <c r="AY73" s="86"/>
      <c r="AZ73" s="86"/>
      <c r="BA73" s="86">
        <v>1</v>
      </c>
      <c r="BB73" s="86"/>
      <c r="BC73" s="86"/>
      <c r="BD73" s="86"/>
      <c r="BE73" s="86"/>
      <c r="BF73" s="86"/>
      <c r="BG73" s="86"/>
      <c r="BH73" s="86"/>
      <c r="BI73" s="86"/>
      <c r="BJ73" s="86"/>
      <c r="BK73" s="86">
        <v>20</v>
      </c>
    </row>
    <row r="74" spans="1:63" x14ac:dyDescent="0.2">
      <c r="A74" s="81" t="s">
        <v>13825</v>
      </c>
      <c r="B74" s="86">
        <v>1</v>
      </c>
      <c r="C74" s="86"/>
      <c r="D74" s="86"/>
      <c r="E74" s="86"/>
      <c r="F74" s="86"/>
      <c r="G74" s="86"/>
      <c r="H74" s="86"/>
      <c r="I74" s="86"/>
      <c r="J74" s="86"/>
      <c r="K74" s="86">
        <v>1</v>
      </c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>
        <v>1</v>
      </c>
      <c r="W74" s="86"/>
      <c r="X74" s="86"/>
      <c r="Y74" s="86">
        <v>7</v>
      </c>
      <c r="Z74" s="86"/>
      <c r="AA74" s="86"/>
      <c r="AB74" s="86"/>
      <c r="AC74" s="86"/>
      <c r="AD74" s="86">
        <v>1</v>
      </c>
      <c r="AE74" s="86"/>
      <c r="AF74" s="86"/>
      <c r="AG74" s="86"/>
      <c r="AH74" s="86"/>
      <c r="AI74" s="86">
        <v>11</v>
      </c>
      <c r="AJ74" s="86"/>
      <c r="AK74" s="86"/>
      <c r="AL74" s="86"/>
      <c r="AM74" s="86"/>
      <c r="AN74" s="86"/>
      <c r="AO74" s="86">
        <v>4</v>
      </c>
      <c r="AP74" s="86"/>
      <c r="AQ74" s="86"/>
      <c r="AR74" s="86"/>
      <c r="AS74" s="86">
        <v>1</v>
      </c>
      <c r="AT74" s="86"/>
      <c r="AU74" s="86">
        <v>1</v>
      </c>
      <c r="AV74" s="86"/>
      <c r="AW74" s="86"/>
      <c r="AX74" s="86">
        <v>1</v>
      </c>
      <c r="AY74" s="86"/>
      <c r="AZ74" s="86"/>
      <c r="BA74" s="86"/>
      <c r="BB74" s="86"/>
      <c r="BC74" s="86"/>
      <c r="BD74" s="86"/>
      <c r="BE74" s="86"/>
      <c r="BF74" s="86"/>
      <c r="BG74" s="86"/>
      <c r="BH74" s="86">
        <v>1</v>
      </c>
      <c r="BI74" s="86"/>
      <c r="BJ74" s="86"/>
      <c r="BK74" s="86">
        <v>30</v>
      </c>
    </row>
    <row r="75" spans="1:63" x14ac:dyDescent="0.2">
      <c r="A75" s="81" t="s">
        <v>9888</v>
      </c>
      <c r="B75" s="86">
        <v>1</v>
      </c>
      <c r="C75" s="86"/>
      <c r="D75" s="86"/>
      <c r="E75" s="86"/>
      <c r="F75" s="86"/>
      <c r="G75" s="86"/>
      <c r="H75" s="86"/>
      <c r="I75" s="86">
        <v>1</v>
      </c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>
        <v>1</v>
      </c>
      <c r="W75" s="86"/>
      <c r="X75" s="86"/>
      <c r="Y75" s="86"/>
      <c r="Z75" s="86">
        <v>3</v>
      </c>
      <c r="AA75" s="86"/>
      <c r="AB75" s="86"/>
      <c r="AC75" s="86"/>
      <c r="AD75" s="86"/>
      <c r="AE75" s="86"/>
      <c r="AF75" s="86"/>
      <c r="AG75" s="86">
        <v>1</v>
      </c>
      <c r="AH75" s="86"/>
      <c r="AI75" s="86"/>
      <c r="AJ75" s="86">
        <v>5</v>
      </c>
      <c r="AK75" s="86"/>
      <c r="AL75" s="86"/>
      <c r="AM75" s="86"/>
      <c r="AN75" s="86"/>
      <c r="AO75" s="86"/>
      <c r="AP75" s="86"/>
      <c r="AQ75" s="86">
        <v>5</v>
      </c>
      <c r="AR75" s="86"/>
      <c r="AS75" s="86"/>
      <c r="AT75" s="86">
        <v>1</v>
      </c>
      <c r="AU75" s="86">
        <v>1</v>
      </c>
      <c r="AV75" s="86"/>
      <c r="AW75" s="86"/>
      <c r="AX75" s="86"/>
      <c r="AY75" s="86"/>
      <c r="AZ75" s="86"/>
      <c r="BA75" s="86"/>
      <c r="BB75" s="86"/>
      <c r="BC75" s="86">
        <v>1</v>
      </c>
      <c r="BD75" s="86"/>
      <c r="BE75" s="86"/>
      <c r="BF75" s="86"/>
      <c r="BG75" s="86"/>
      <c r="BH75" s="86"/>
      <c r="BI75" s="86"/>
      <c r="BJ75" s="86"/>
      <c r="BK75" s="86">
        <v>20</v>
      </c>
    </row>
    <row r="76" spans="1:63" x14ac:dyDescent="0.2">
      <c r="A76" s="81" t="s">
        <v>9583</v>
      </c>
      <c r="B76" s="86">
        <v>1</v>
      </c>
      <c r="C76" s="86"/>
      <c r="D76" s="86"/>
      <c r="E76" s="86"/>
      <c r="F76" s="86"/>
      <c r="G76" s="86"/>
      <c r="H76" s="86"/>
      <c r="I76" s="86"/>
      <c r="J76" s="86"/>
      <c r="K76" s="86">
        <v>1</v>
      </c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>
        <v>1</v>
      </c>
      <c r="W76" s="86"/>
      <c r="X76" s="86"/>
      <c r="Y76" s="86">
        <v>3</v>
      </c>
      <c r="Z76" s="86"/>
      <c r="AA76" s="86"/>
      <c r="AB76" s="86"/>
      <c r="AC76" s="86"/>
      <c r="AD76" s="86">
        <v>1</v>
      </c>
      <c r="AE76" s="86"/>
      <c r="AF76" s="86"/>
      <c r="AG76" s="86"/>
      <c r="AH76" s="86"/>
      <c r="AI76" s="86">
        <v>4</v>
      </c>
      <c r="AJ76" s="86"/>
      <c r="AK76" s="86"/>
      <c r="AL76" s="86"/>
      <c r="AM76" s="86"/>
      <c r="AN76" s="86"/>
      <c r="AO76" s="86"/>
      <c r="AP76" s="86"/>
      <c r="AQ76" s="86">
        <v>4</v>
      </c>
      <c r="AR76" s="86"/>
      <c r="AS76" s="86">
        <v>1</v>
      </c>
      <c r="AT76" s="86"/>
      <c r="AU76" s="86">
        <v>1</v>
      </c>
      <c r="AV76" s="86"/>
      <c r="AW76" s="86"/>
      <c r="AX76" s="86">
        <v>1</v>
      </c>
      <c r="AY76" s="86"/>
      <c r="AZ76" s="86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>
        <v>18</v>
      </c>
    </row>
    <row r="77" spans="1:63" x14ac:dyDescent="0.2">
      <c r="A77" s="81" t="s">
        <v>13493</v>
      </c>
      <c r="B77" s="86">
        <v>1</v>
      </c>
      <c r="C77" s="86"/>
      <c r="D77" s="86"/>
      <c r="E77" s="86"/>
      <c r="F77" s="86"/>
      <c r="G77" s="86"/>
      <c r="H77" s="86"/>
      <c r="I77" s="86"/>
      <c r="J77" s="86">
        <v>1</v>
      </c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>
        <v>1</v>
      </c>
      <c r="W77" s="86"/>
      <c r="X77" s="86"/>
      <c r="Y77" s="86">
        <v>6</v>
      </c>
      <c r="Z77" s="86"/>
      <c r="AA77" s="86"/>
      <c r="AB77" s="86">
        <v>1</v>
      </c>
      <c r="AC77" s="86"/>
      <c r="AD77" s="86"/>
      <c r="AE77" s="86"/>
      <c r="AF77" s="86"/>
      <c r="AG77" s="86"/>
      <c r="AH77" s="86"/>
      <c r="AI77" s="86">
        <v>7</v>
      </c>
      <c r="AJ77" s="86"/>
      <c r="AK77" s="86"/>
      <c r="AL77" s="86"/>
      <c r="AM77" s="86"/>
      <c r="AN77" s="86"/>
      <c r="AO77" s="86"/>
      <c r="AP77" s="86"/>
      <c r="AQ77" s="86">
        <v>4</v>
      </c>
      <c r="AR77" s="86"/>
      <c r="AS77" s="86">
        <v>1</v>
      </c>
      <c r="AT77" s="86"/>
      <c r="AU77" s="86">
        <v>1</v>
      </c>
      <c r="AV77" s="86"/>
      <c r="AW77" s="86"/>
      <c r="AX77" s="86">
        <v>1</v>
      </c>
      <c r="AY77" s="86"/>
      <c r="AZ77" s="86"/>
      <c r="BA77" s="86"/>
      <c r="BB77" s="86"/>
      <c r="BC77" s="86"/>
      <c r="BD77" s="86"/>
      <c r="BE77" s="86"/>
      <c r="BF77" s="86"/>
      <c r="BG77" s="86"/>
      <c r="BH77" s="86"/>
      <c r="BI77" s="86"/>
      <c r="BJ77" s="86"/>
      <c r="BK77" s="86">
        <v>24</v>
      </c>
    </row>
    <row r="78" spans="1:63" x14ac:dyDescent="0.2">
      <c r="A78" s="81" t="s">
        <v>10434</v>
      </c>
      <c r="B78" s="86">
        <v>1</v>
      </c>
      <c r="C78" s="86"/>
      <c r="D78" s="86"/>
      <c r="E78" s="86"/>
      <c r="F78" s="86"/>
      <c r="G78" s="86"/>
      <c r="H78" s="86"/>
      <c r="I78" s="86">
        <v>1</v>
      </c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>
        <v>1</v>
      </c>
      <c r="W78" s="86"/>
      <c r="X78" s="86"/>
      <c r="Y78" s="86">
        <v>7</v>
      </c>
      <c r="Z78" s="86"/>
      <c r="AA78" s="86"/>
      <c r="AB78" s="86"/>
      <c r="AC78" s="86"/>
      <c r="AD78" s="86"/>
      <c r="AE78" s="86"/>
      <c r="AF78" s="86"/>
      <c r="AG78" s="86">
        <v>1</v>
      </c>
      <c r="AH78" s="86"/>
      <c r="AI78" s="86">
        <v>19</v>
      </c>
      <c r="AJ78" s="86"/>
      <c r="AK78" s="86"/>
      <c r="AL78" s="86"/>
      <c r="AM78" s="86"/>
      <c r="AN78" s="86"/>
      <c r="AO78" s="86"/>
      <c r="AP78" s="86"/>
      <c r="AQ78" s="86"/>
      <c r="AR78" s="86"/>
      <c r="AS78" s="86">
        <v>1</v>
      </c>
      <c r="AT78" s="86"/>
      <c r="AU78" s="86">
        <v>1</v>
      </c>
      <c r="AV78" s="86"/>
      <c r="AW78" s="86"/>
      <c r="AX78" s="86">
        <v>1</v>
      </c>
      <c r="AY78" s="86">
        <v>1</v>
      </c>
      <c r="AZ78" s="86"/>
      <c r="BA78" s="86"/>
      <c r="BB78" s="86"/>
      <c r="BC78" s="86"/>
      <c r="BD78" s="86"/>
      <c r="BE78" s="86"/>
      <c r="BF78" s="86"/>
      <c r="BG78" s="86"/>
      <c r="BH78" s="86"/>
      <c r="BI78" s="86"/>
      <c r="BJ78" s="86"/>
      <c r="BK78" s="86">
        <v>34</v>
      </c>
    </row>
    <row r="79" spans="1:63" x14ac:dyDescent="0.2">
      <c r="A79" s="81" t="s">
        <v>12523</v>
      </c>
      <c r="B79" s="86"/>
      <c r="C79" s="86">
        <v>1</v>
      </c>
      <c r="D79" s="86"/>
      <c r="E79" s="86"/>
      <c r="F79" s="86"/>
      <c r="G79" s="86"/>
      <c r="H79" s="86"/>
      <c r="I79" s="86"/>
      <c r="J79" s="86"/>
      <c r="K79" s="86"/>
      <c r="L79" s="86">
        <v>1</v>
      </c>
      <c r="M79" s="86"/>
      <c r="N79" s="86"/>
      <c r="O79" s="86"/>
      <c r="P79" s="86"/>
      <c r="Q79" s="86"/>
      <c r="R79" s="86"/>
      <c r="S79" s="86"/>
      <c r="T79" s="86"/>
      <c r="U79" s="86"/>
      <c r="V79" s="86">
        <v>1</v>
      </c>
      <c r="W79" s="86"/>
      <c r="X79" s="86"/>
      <c r="Y79" s="86"/>
      <c r="Z79" s="86">
        <v>7</v>
      </c>
      <c r="AA79" s="86"/>
      <c r="AB79" s="86"/>
      <c r="AC79" s="86"/>
      <c r="AD79" s="86"/>
      <c r="AE79" s="86">
        <v>1</v>
      </c>
      <c r="AF79" s="86"/>
      <c r="AG79" s="86"/>
      <c r="AH79" s="86"/>
      <c r="AI79" s="86"/>
      <c r="AJ79" s="86">
        <v>11</v>
      </c>
      <c r="AK79" s="86"/>
      <c r="AL79" s="86"/>
      <c r="AM79" s="86"/>
      <c r="AN79" s="86"/>
      <c r="AO79" s="86">
        <v>7</v>
      </c>
      <c r="AP79" s="86"/>
      <c r="AQ79" s="86"/>
      <c r="AR79" s="86"/>
      <c r="AS79" s="86"/>
      <c r="AT79" s="86">
        <v>1</v>
      </c>
      <c r="AU79" s="86"/>
      <c r="AV79" s="86">
        <v>1</v>
      </c>
      <c r="AW79" s="86"/>
      <c r="AX79" s="86"/>
      <c r="AY79" s="86"/>
      <c r="AZ79" s="86"/>
      <c r="BA79" s="86"/>
      <c r="BB79" s="86"/>
      <c r="BC79" s="86">
        <v>1</v>
      </c>
      <c r="BD79" s="86"/>
      <c r="BE79" s="86"/>
      <c r="BF79" s="86"/>
      <c r="BG79" s="86"/>
      <c r="BH79" s="86"/>
      <c r="BI79" s="86">
        <v>1</v>
      </c>
      <c r="BJ79" s="86"/>
      <c r="BK79" s="86">
        <v>33</v>
      </c>
    </row>
    <row r="80" spans="1:63" x14ac:dyDescent="0.2">
      <c r="A80" s="81" t="s">
        <v>14572</v>
      </c>
      <c r="B80" s="86">
        <v>1</v>
      </c>
      <c r="C80" s="86"/>
      <c r="D80" s="86"/>
      <c r="E80" s="86"/>
      <c r="F80" s="86"/>
      <c r="G80" s="86"/>
      <c r="H80" s="86"/>
      <c r="I80" s="86"/>
      <c r="J80" s="86"/>
      <c r="K80" s="86">
        <v>1</v>
      </c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>
        <v>2</v>
      </c>
      <c r="W80" s="86"/>
      <c r="X80" s="86"/>
      <c r="Y80" s="86">
        <v>8</v>
      </c>
      <c r="Z80" s="86"/>
      <c r="AA80" s="86"/>
      <c r="AB80" s="86"/>
      <c r="AC80" s="86"/>
      <c r="AD80" s="86">
        <v>1</v>
      </c>
      <c r="AE80" s="86"/>
      <c r="AF80" s="86"/>
      <c r="AG80" s="86"/>
      <c r="AH80" s="86"/>
      <c r="AI80" s="86">
        <v>11</v>
      </c>
      <c r="AJ80" s="86"/>
      <c r="AK80" s="86"/>
      <c r="AL80" s="86"/>
      <c r="AM80" s="86"/>
      <c r="AN80" s="86"/>
      <c r="AO80" s="86">
        <v>8</v>
      </c>
      <c r="AP80" s="86"/>
      <c r="AQ80" s="86"/>
      <c r="AR80" s="86"/>
      <c r="AS80" s="86">
        <v>1</v>
      </c>
      <c r="AT80" s="86"/>
      <c r="AU80" s="86">
        <v>1</v>
      </c>
      <c r="AV80" s="86"/>
      <c r="AW80" s="86"/>
      <c r="AX80" s="86"/>
      <c r="AY80" s="86"/>
      <c r="AZ80" s="86"/>
      <c r="BA80" s="86"/>
      <c r="BB80" s="86"/>
      <c r="BC80" s="86"/>
      <c r="BD80" s="86"/>
      <c r="BE80" s="86"/>
      <c r="BF80" s="86"/>
      <c r="BG80" s="86"/>
      <c r="BH80" s="86"/>
      <c r="BI80" s="86"/>
      <c r="BJ80" s="86"/>
      <c r="BK80" s="86">
        <v>34</v>
      </c>
    </row>
    <row r="81" spans="1:63" x14ac:dyDescent="0.2">
      <c r="A81" s="81" t="s">
        <v>12775</v>
      </c>
      <c r="B81" s="86">
        <v>1</v>
      </c>
      <c r="C81" s="86"/>
      <c r="D81" s="86"/>
      <c r="E81" s="86"/>
      <c r="F81" s="86"/>
      <c r="G81" s="86"/>
      <c r="H81" s="86"/>
      <c r="I81" s="86"/>
      <c r="J81" s="86"/>
      <c r="K81" s="86">
        <v>1</v>
      </c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>
        <v>1</v>
      </c>
      <c r="W81" s="86"/>
      <c r="X81" s="86"/>
      <c r="Y81" s="86">
        <v>8</v>
      </c>
      <c r="Z81" s="86"/>
      <c r="AA81" s="86"/>
      <c r="AB81" s="86"/>
      <c r="AC81" s="86"/>
      <c r="AD81" s="86"/>
      <c r="AE81" s="86"/>
      <c r="AF81" s="86">
        <v>1</v>
      </c>
      <c r="AG81" s="86"/>
      <c r="AH81" s="86"/>
      <c r="AI81" s="86">
        <v>23</v>
      </c>
      <c r="AJ81" s="86"/>
      <c r="AK81" s="86"/>
      <c r="AL81" s="86"/>
      <c r="AM81" s="86"/>
      <c r="AN81" s="86"/>
      <c r="AO81" s="86">
        <v>5</v>
      </c>
      <c r="AP81" s="86"/>
      <c r="AQ81" s="86"/>
      <c r="AR81" s="86"/>
      <c r="AS81" s="86">
        <v>1</v>
      </c>
      <c r="AT81" s="86"/>
      <c r="AU81" s="86">
        <v>1</v>
      </c>
      <c r="AV81" s="86"/>
      <c r="AW81" s="86"/>
      <c r="AX81" s="86">
        <v>1</v>
      </c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>
        <v>1</v>
      </c>
      <c r="BK81" s="86">
        <v>44</v>
      </c>
    </row>
    <row r="82" spans="1:63" x14ac:dyDescent="0.2">
      <c r="A82" s="81" t="s">
        <v>12558</v>
      </c>
      <c r="B82" s="86"/>
      <c r="C82" s="86">
        <v>1</v>
      </c>
      <c r="D82" s="86"/>
      <c r="E82" s="86"/>
      <c r="F82" s="86"/>
      <c r="G82" s="86"/>
      <c r="H82" s="86"/>
      <c r="I82" s="86"/>
      <c r="J82" s="86"/>
      <c r="K82" s="86"/>
      <c r="L82" s="86">
        <v>1</v>
      </c>
      <c r="M82" s="86"/>
      <c r="N82" s="86"/>
      <c r="O82" s="86"/>
      <c r="P82" s="86"/>
      <c r="Q82" s="86"/>
      <c r="R82" s="86"/>
      <c r="S82" s="86"/>
      <c r="T82" s="86"/>
      <c r="U82" s="86"/>
      <c r="V82" s="86">
        <v>1</v>
      </c>
      <c r="W82" s="86"/>
      <c r="X82" s="86"/>
      <c r="Y82" s="86"/>
      <c r="Z82" s="86">
        <v>7</v>
      </c>
      <c r="AA82" s="86"/>
      <c r="AB82" s="86"/>
      <c r="AC82" s="86"/>
      <c r="AD82" s="86"/>
      <c r="AE82" s="86">
        <v>1</v>
      </c>
      <c r="AF82" s="86"/>
      <c r="AG82" s="86"/>
      <c r="AH82" s="86"/>
      <c r="AI82" s="86"/>
      <c r="AJ82" s="86">
        <v>23</v>
      </c>
      <c r="AK82" s="86"/>
      <c r="AL82" s="86"/>
      <c r="AM82" s="86"/>
      <c r="AN82" s="86"/>
      <c r="AO82" s="86">
        <v>8</v>
      </c>
      <c r="AP82" s="86"/>
      <c r="AQ82" s="86"/>
      <c r="AR82" s="86"/>
      <c r="AS82" s="86"/>
      <c r="AT82" s="86">
        <v>1</v>
      </c>
      <c r="AU82" s="86"/>
      <c r="AV82" s="86">
        <v>1</v>
      </c>
      <c r="AW82" s="86"/>
      <c r="AX82" s="86"/>
      <c r="AY82" s="86"/>
      <c r="AZ82" s="86"/>
      <c r="BA82" s="86"/>
      <c r="BB82" s="86"/>
      <c r="BC82" s="86">
        <v>2</v>
      </c>
      <c r="BD82" s="86"/>
      <c r="BE82" s="86"/>
      <c r="BF82" s="86"/>
      <c r="BG82" s="86"/>
      <c r="BH82" s="86"/>
      <c r="BI82" s="86">
        <v>1</v>
      </c>
      <c r="BJ82" s="86"/>
      <c r="BK82" s="86">
        <v>47</v>
      </c>
    </row>
    <row r="83" spans="1:63" x14ac:dyDescent="0.2">
      <c r="A83" s="81" t="s">
        <v>12727</v>
      </c>
      <c r="B83" s="86">
        <v>1</v>
      </c>
      <c r="C83" s="86"/>
      <c r="D83" s="86"/>
      <c r="E83" s="86"/>
      <c r="F83" s="86"/>
      <c r="G83" s="86"/>
      <c r="H83" s="86"/>
      <c r="I83" s="86"/>
      <c r="J83" s="86"/>
      <c r="K83" s="86">
        <v>1</v>
      </c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>
        <v>1</v>
      </c>
      <c r="W83" s="86"/>
      <c r="X83" s="86"/>
      <c r="Y83" s="86">
        <v>8</v>
      </c>
      <c r="Z83" s="86"/>
      <c r="AA83" s="86"/>
      <c r="AB83" s="86"/>
      <c r="AC83" s="86"/>
      <c r="AD83" s="86"/>
      <c r="AE83" s="86"/>
      <c r="AF83" s="86">
        <v>1</v>
      </c>
      <c r="AG83" s="86"/>
      <c r="AH83" s="86"/>
      <c r="AI83" s="86">
        <v>21</v>
      </c>
      <c r="AJ83" s="86"/>
      <c r="AK83" s="86"/>
      <c r="AL83" s="86"/>
      <c r="AM83" s="86"/>
      <c r="AN83" s="86"/>
      <c r="AO83" s="86">
        <v>9</v>
      </c>
      <c r="AP83" s="86"/>
      <c r="AQ83" s="86"/>
      <c r="AR83" s="86"/>
      <c r="AS83" s="86">
        <v>1</v>
      </c>
      <c r="AT83" s="86"/>
      <c r="AU83" s="86">
        <v>1</v>
      </c>
      <c r="AV83" s="86"/>
      <c r="AW83" s="86"/>
      <c r="AX83" s="86">
        <v>1</v>
      </c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>
        <v>1</v>
      </c>
      <c r="BK83" s="86">
        <v>46</v>
      </c>
    </row>
    <row r="84" spans="1:63" x14ac:dyDescent="0.2">
      <c r="A84" s="81" t="s">
        <v>14445</v>
      </c>
      <c r="B84" s="86">
        <v>1</v>
      </c>
      <c r="C84" s="86"/>
      <c r="D84" s="86"/>
      <c r="E84" s="86"/>
      <c r="F84" s="86"/>
      <c r="G84" s="86"/>
      <c r="H84" s="86">
        <v>1</v>
      </c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>
        <v>1</v>
      </c>
      <c r="W84" s="86"/>
      <c r="X84" s="86"/>
      <c r="Y84" s="86">
        <v>7</v>
      </c>
      <c r="Z84" s="86"/>
      <c r="AA84" s="86"/>
      <c r="AB84" s="86"/>
      <c r="AC84" s="86"/>
      <c r="AD84" s="86"/>
      <c r="AE84" s="86"/>
      <c r="AF84" s="86"/>
      <c r="AG84" s="86">
        <v>1</v>
      </c>
      <c r="AH84" s="86"/>
      <c r="AI84" s="86">
        <v>23</v>
      </c>
      <c r="AJ84" s="86"/>
      <c r="AK84" s="86"/>
      <c r="AL84" s="86"/>
      <c r="AM84" s="86"/>
      <c r="AN84" s="86"/>
      <c r="AO84" s="86">
        <v>9</v>
      </c>
      <c r="AP84" s="86"/>
      <c r="AQ84" s="86"/>
      <c r="AR84" s="86"/>
      <c r="AS84" s="86">
        <v>1</v>
      </c>
      <c r="AT84" s="86"/>
      <c r="AU84" s="86">
        <v>1</v>
      </c>
      <c r="AV84" s="86">
        <v>1</v>
      </c>
      <c r="AW84" s="86"/>
      <c r="AX84" s="86">
        <v>1</v>
      </c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>
        <v>47</v>
      </c>
    </row>
    <row r="85" spans="1:63" x14ac:dyDescent="0.2">
      <c r="A85" s="81" t="s">
        <v>14544</v>
      </c>
      <c r="B85" s="86">
        <v>1</v>
      </c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>
        <v>1</v>
      </c>
      <c r="O85" s="86"/>
      <c r="P85" s="86"/>
      <c r="Q85" s="86"/>
      <c r="R85" s="86"/>
      <c r="S85" s="86"/>
      <c r="T85" s="86"/>
      <c r="U85" s="86"/>
      <c r="V85" s="86">
        <v>1</v>
      </c>
      <c r="W85" s="86"/>
      <c r="X85" s="86"/>
      <c r="Y85" s="86">
        <v>7</v>
      </c>
      <c r="Z85" s="86"/>
      <c r="AA85" s="86"/>
      <c r="AB85" s="86"/>
      <c r="AC85" s="86"/>
      <c r="AD85" s="86">
        <v>1</v>
      </c>
      <c r="AE85" s="86"/>
      <c r="AF85" s="86"/>
      <c r="AG85" s="86"/>
      <c r="AH85" s="86"/>
      <c r="AI85" s="86">
        <v>22</v>
      </c>
      <c r="AJ85" s="86"/>
      <c r="AK85" s="86"/>
      <c r="AL85" s="86"/>
      <c r="AM85" s="86"/>
      <c r="AN85" s="86"/>
      <c r="AO85" s="86">
        <v>8</v>
      </c>
      <c r="AP85" s="86"/>
      <c r="AQ85" s="86"/>
      <c r="AR85" s="86"/>
      <c r="AS85" s="86">
        <v>1</v>
      </c>
      <c r="AT85" s="86"/>
      <c r="AU85" s="86">
        <v>1</v>
      </c>
      <c r="AV85" s="86"/>
      <c r="AW85" s="86"/>
      <c r="AX85" s="86">
        <v>1</v>
      </c>
      <c r="AY85" s="86"/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>
        <v>1</v>
      </c>
      <c r="BK85" s="86">
        <v>45</v>
      </c>
    </row>
    <row r="86" spans="1:63" x14ac:dyDescent="0.2">
      <c r="A86" s="81" t="s">
        <v>14522</v>
      </c>
      <c r="B86" s="86">
        <v>1</v>
      </c>
      <c r="C86" s="86"/>
      <c r="D86" s="86"/>
      <c r="E86" s="86"/>
      <c r="F86" s="86"/>
      <c r="G86" s="86"/>
      <c r="H86" s="86"/>
      <c r="I86" s="86"/>
      <c r="J86" s="86"/>
      <c r="K86" s="86">
        <v>1</v>
      </c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>
        <v>1</v>
      </c>
      <c r="W86" s="86"/>
      <c r="X86" s="86"/>
      <c r="Y86" s="86">
        <v>7</v>
      </c>
      <c r="Z86" s="86"/>
      <c r="AA86" s="86"/>
      <c r="AB86" s="86"/>
      <c r="AC86" s="86"/>
      <c r="AD86" s="86"/>
      <c r="AE86" s="86"/>
      <c r="AF86" s="86">
        <v>1</v>
      </c>
      <c r="AG86" s="86"/>
      <c r="AH86" s="86"/>
      <c r="AI86" s="86">
        <v>22</v>
      </c>
      <c r="AJ86" s="86"/>
      <c r="AK86" s="86"/>
      <c r="AL86" s="86"/>
      <c r="AM86" s="86"/>
      <c r="AN86" s="86"/>
      <c r="AO86" s="86">
        <v>8</v>
      </c>
      <c r="AP86" s="86"/>
      <c r="AQ86" s="86"/>
      <c r="AR86" s="86"/>
      <c r="AS86" s="86">
        <v>1</v>
      </c>
      <c r="AT86" s="86"/>
      <c r="AU86" s="86">
        <v>1</v>
      </c>
      <c r="AV86" s="86"/>
      <c r="AW86" s="86"/>
      <c r="AX86" s="86">
        <v>1</v>
      </c>
      <c r="AY86" s="86"/>
      <c r="AZ86" s="86"/>
      <c r="BA86" s="86"/>
      <c r="BB86" s="86"/>
      <c r="BC86" s="86"/>
      <c r="BD86" s="86"/>
      <c r="BE86" s="86"/>
      <c r="BF86" s="86"/>
      <c r="BG86" s="86"/>
      <c r="BH86" s="86"/>
      <c r="BI86" s="86"/>
      <c r="BJ86" s="86">
        <v>1</v>
      </c>
      <c r="BK86" s="86">
        <v>45</v>
      </c>
    </row>
    <row r="87" spans="1:63" x14ac:dyDescent="0.2">
      <c r="A87" s="81" t="s">
        <v>12668</v>
      </c>
      <c r="B87" s="86">
        <v>1</v>
      </c>
      <c r="C87" s="86"/>
      <c r="D87" s="86"/>
      <c r="E87" s="86"/>
      <c r="F87" s="86"/>
      <c r="G87" s="86"/>
      <c r="H87" s="86">
        <v>1</v>
      </c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>
        <v>1</v>
      </c>
      <c r="W87" s="86"/>
      <c r="X87" s="86"/>
      <c r="Y87" s="86">
        <v>8</v>
      </c>
      <c r="Z87" s="86"/>
      <c r="AA87" s="86"/>
      <c r="AB87" s="86"/>
      <c r="AC87" s="86"/>
      <c r="AD87" s="86"/>
      <c r="AE87" s="86"/>
      <c r="AF87" s="86"/>
      <c r="AG87" s="86">
        <v>1</v>
      </c>
      <c r="AH87" s="86"/>
      <c r="AI87" s="86">
        <v>24</v>
      </c>
      <c r="AJ87" s="86"/>
      <c r="AK87" s="86"/>
      <c r="AL87" s="86"/>
      <c r="AM87" s="86"/>
      <c r="AN87" s="86"/>
      <c r="AO87" s="86">
        <v>8</v>
      </c>
      <c r="AP87" s="86"/>
      <c r="AQ87" s="86"/>
      <c r="AR87" s="86"/>
      <c r="AS87" s="86">
        <v>1</v>
      </c>
      <c r="AT87" s="86"/>
      <c r="AU87" s="86">
        <v>1</v>
      </c>
      <c r="AV87" s="86">
        <v>1</v>
      </c>
      <c r="AW87" s="86"/>
      <c r="AX87" s="86">
        <v>1</v>
      </c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>
        <v>48</v>
      </c>
    </row>
    <row r="88" spans="1:63" x14ac:dyDescent="0.2">
      <c r="A88" s="81" t="s">
        <v>13816</v>
      </c>
      <c r="B88" s="86">
        <v>1</v>
      </c>
      <c r="C88" s="86"/>
      <c r="D88" s="86"/>
      <c r="E88" s="86"/>
      <c r="F88" s="86"/>
      <c r="G88" s="86"/>
      <c r="H88" s="86"/>
      <c r="I88" s="86"/>
      <c r="J88" s="86"/>
      <c r="K88" s="86">
        <v>1</v>
      </c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>
        <v>1</v>
      </c>
      <c r="W88" s="86"/>
      <c r="X88" s="86"/>
      <c r="Y88" s="86">
        <v>7</v>
      </c>
      <c r="Z88" s="86"/>
      <c r="AA88" s="86"/>
      <c r="AB88" s="86"/>
      <c r="AC88" s="86"/>
      <c r="AD88" s="86">
        <v>1</v>
      </c>
      <c r="AE88" s="86"/>
      <c r="AF88" s="86"/>
      <c r="AG88" s="86"/>
      <c r="AH88" s="86"/>
      <c r="AI88" s="86">
        <v>11</v>
      </c>
      <c r="AJ88" s="86"/>
      <c r="AK88" s="86"/>
      <c r="AL88" s="86"/>
      <c r="AM88" s="86"/>
      <c r="AN88" s="86"/>
      <c r="AO88" s="86">
        <v>6</v>
      </c>
      <c r="AP88" s="86"/>
      <c r="AQ88" s="86"/>
      <c r="AR88" s="86"/>
      <c r="AS88" s="86">
        <v>1</v>
      </c>
      <c r="AT88" s="86"/>
      <c r="AU88" s="86">
        <v>1</v>
      </c>
      <c r="AV88" s="86"/>
      <c r="AW88" s="86"/>
      <c r="AX88" s="86">
        <v>1</v>
      </c>
      <c r="AY88" s="86"/>
      <c r="AZ88" s="86"/>
      <c r="BA88" s="86"/>
      <c r="BB88" s="86"/>
      <c r="BC88" s="86"/>
      <c r="BD88" s="86"/>
      <c r="BE88" s="86"/>
      <c r="BF88" s="86"/>
      <c r="BG88" s="86"/>
      <c r="BH88" s="86">
        <v>1</v>
      </c>
      <c r="BI88" s="86"/>
      <c r="BJ88" s="86"/>
      <c r="BK88" s="86">
        <v>32</v>
      </c>
    </row>
    <row r="89" spans="1:63" x14ac:dyDescent="0.2">
      <c r="A89" s="81" t="s">
        <v>13589</v>
      </c>
      <c r="B89" s="86">
        <v>1</v>
      </c>
      <c r="C89" s="86"/>
      <c r="D89" s="86"/>
      <c r="E89" s="86"/>
      <c r="F89" s="86"/>
      <c r="G89" s="86"/>
      <c r="H89" s="86"/>
      <c r="I89" s="86">
        <v>1</v>
      </c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>
        <v>1</v>
      </c>
      <c r="W89" s="86"/>
      <c r="X89" s="86"/>
      <c r="Y89" s="86"/>
      <c r="Z89" s="86">
        <v>6</v>
      </c>
      <c r="AA89" s="86"/>
      <c r="AB89" s="86"/>
      <c r="AC89" s="86"/>
      <c r="AD89" s="86"/>
      <c r="AE89" s="86"/>
      <c r="AF89" s="86"/>
      <c r="AG89" s="86">
        <v>1</v>
      </c>
      <c r="AH89" s="86"/>
      <c r="AI89" s="86"/>
      <c r="AJ89" s="86">
        <v>8</v>
      </c>
      <c r="AK89" s="86"/>
      <c r="AL89" s="86"/>
      <c r="AM89" s="86"/>
      <c r="AN89" s="86"/>
      <c r="AO89" s="86"/>
      <c r="AP89" s="86"/>
      <c r="AQ89" s="86">
        <v>1</v>
      </c>
      <c r="AR89" s="86"/>
      <c r="AS89" s="86"/>
      <c r="AT89" s="86">
        <v>1</v>
      </c>
      <c r="AU89" s="86">
        <v>1</v>
      </c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>
        <v>21</v>
      </c>
    </row>
    <row r="90" spans="1:63" x14ac:dyDescent="0.2">
      <c r="A90" s="81" t="s">
        <v>13441</v>
      </c>
      <c r="B90" s="86">
        <v>1</v>
      </c>
      <c r="C90" s="86"/>
      <c r="D90" s="86"/>
      <c r="E90" s="86"/>
      <c r="F90" s="86"/>
      <c r="G90" s="86"/>
      <c r="H90" s="86"/>
      <c r="I90" s="86"/>
      <c r="J90" s="86">
        <v>1</v>
      </c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>
        <v>1</v>
      </c>
      <c r="W90" s="86"/>
      <c r="X90" s="86"/>
      <c r="Y90" s="86">
        <v>6</v>
      </c>
      <c r="Z90" s="86"/>
      <c r="AA90" s="86"/>
      <c r="AB90" s="86">
        <v>1</v>
      </c>
      <c r="AC90" s="86"/>
      <c r="AD90" s="86"/>
      <c r="AE90" s="86"/>
      <c r="AF90" s="86"/>
      <c r="AG90" s="86"/>
      <c r="AH90" s="86"/>
      <c r="AI90" s="86">
        <v>8</v>
      </c>
      <c r="AJ90" s="86"/>
      <c r="AK90" s="86"/>
      <c r="AL90" s="86"/>
      <c r="AM90" s="86"/>
      <c r="AN90" s="86"/>
      <c r="AO90" s="86"/>
      <c r="AP90" s="86"/>
      <c r="AQ90" s="86">
        <v>3</v>
      </c>
      <c r="AR90" s="86"/>
      <c r="AS90" s="86">
        <v>1</v>
      </c>
      <c r="AT90" s="86"/>
      <c r="AU90" s="86">
        <v>1</v>
      </c>
      <c r="AV90" s="86"/>
      <c r="AW90" s="86"/>
      <c r="AX90" s="86">
        <v>1</v>
      </c>
      <c r="AY90" s="86"/>
      <c r="AZ90" s="86"/>
      <c r="BA90" s="86"/>
      <c r="BB90" s="86"/>
      <c r="BC90" s="86"/>
      <c r="BD90" s="86"/>
      <c r="BE90" s="86"/>
      <c r="BF90" s="86"/>
      <c r="BG90" s="86"/>
      <c r="BH90" s="86"/>
      <c r="BI90" s="86"/>
      <c r="BJ90" s="86"/>
      <c r="BK90" s="86">
        <v>24</v>
      </c>
    </row>
    <row r="91" spans="1:63" x14ac:dyDescent="0.2">
      <c r="A91" s="81" t="s">
        <v>10390</v>
      </c>
      <c r="B91" s="86">
        <v>1</v>
      </c>
      <c r="C91" s="86"/>
      <c r="D91" s="86"/>
      <c r="E91" s="86"/>
      <c r="F91" s="86"/>
      <c r="G91" s="86"/>
      <c r="H91" s="86"/>
      <c r="I91" s="86">
        <v>1</v>
      </c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>
        <v>7</v>
      </c>
      <c r="Z91" s="86"/>
      <c r="AA91" s="86"/>
      <c r="AB91" s="86"/>
      <c r="AC91" s="86"/>
      <c r="AD91" s="86"/>
      <c r="AE91" s="86"/>
      <c r="AF91" s="86"/>
      <c r="AG91" s="86">
        <v>1</v>
      </c>
      <c r="AH91" s="86"/>
      <c r="AI91" s="86">
        <v>11</v>
      </c>
      <c r="AJ91" s="86"/>
      <c r="AK91" s="86"/>
      <c r="AL91" s="86"/>
      <c r="AM91" s="86"/>
      <c r="AN91" s="86"/>
      <c r="AO91" s="86">
        <v>6</v>
      </c>
      <c r="AP91" s="86"/>
      <c r="AQ91" s="86"/>
      <c r="AR91" s="86"/>
      <c r="AS91" s="86">
        <v>1</v>
      </c>
      <c r="AT91" s="86"/>
      <c r="AU91" s="86">
        <v>1</v>
      </c>
      <c r="AV91" s="86"/>
      <c r="AW91" s="86"/>
      <c r="AX91" s="86">
        <v>1</v>
      </c>
      <c r="AY91" s="86">
        <v>1</v>
      </c>
      <c r="AZ91" s="86"/>
      <c r="BA91" s="86"/>
      <c r="BB91" s="86"/>
      <c r="BC91" s="86"/>
      <c r="BD91" s="86"/>
      <c r="BE91" s="86"/>
      <c r="BF91" s="86"/>
      <c r="BG91" s="86"/>
      <c r="BH91" s="86"/>
      <c r="BI91" s="86"/>
      <c r="BJ91" s="86"/>
      <c r="BK91" s="86">
        <v>31</v>
      </c>
    </row>
    <row r="92" spans="1:63" x14ac:dyDescent="0.2">
      <c r="A92" s="81" t="s">
        <v>9565</v>
      </c>
      <c r="B92" s="86">
        <v>1</v>
      </c>
      <c r="C92" s="86"/>
      <c r="D92" s="86"/>
      <c r="E92" s="86"/>
      <c r="F92" s="86"/>
      <c r="G92" s="86"/>
      <c r="H92" s="86"/>
      <c r="I92" s="86"/>
      <c r="J92" s="86"/>
      <c r="K92" s="86">
        <v>1</v>
      </c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>
        <v>1</v>
      </c>
      <c r="W92" s="86"/>
      <c r="X92" s="86"/>
      <c r="Y92" s="86">
        <v>3</v>
      </c>
      <c r="Z92" s="86"/>
      <c r="AA92" s="86"/>
      <c r="AB92" s="86"/>
      <c r="AC92" s="86"/>
      <c r="AD92" s="86">
        <v>1</v>
      </c>
      <c r="AE92" s="86"/>
      <c r="AF92" s="86"/>
      <c r="AG92" s="86"/>
      <c r="AH92" s="86"/>
      <c r="AI92" s="86">
        <v>4</v>
      </c>
      <c r="AJ92" s="86"/>
      <c r="AK92" s="86"/>
      <c r="AL92" s="86"/>
      <c r="AM92" s="86"/>
      <c r="AN92" s="86"/>
      <c r="AO92" s="86"/>
      <c r="AP92" s="86"/>
      <c r="AQ92" s="86">
        <v>6</v>
      </c>
      <c r="AR92" s="86"/>
      <c r="AS92" s="86">
        <v>1</v>
      </c>
      <c r="AT92" s="86"/>
      <c r="AU92" s="86">
        <v>1</v>
      </c>
      <c r="AV92" s="86"/>
      <c r="AW92" s="86"/>
      <c r="AX92" s="86">
        <v>1</v>
      </c>
      <c r="AY92" s="86"/>
      <c r="AZ92" s="86"/>
      <c r="BA92" s="86"/>
      <c r="BB92" s="86"/>
      <c r="BC92" s="86"/>
      <c r="BD92" s="86"/>
      <c r="BE92" s="86"/>
      <c r="BF92" s="86"/>
      <c r="BG92" s="86"/>
      <c r="BH92" s="86"/>
      <c r="BI92" s="86"/>
      <c r="BJ92" s="86"/>
      <c r="BK92" s="86">
        <v>20</v>
      </c>
    </row>
    <row r="93" spans="1:63" x14ac:dyDescent="0.2">
      <c r="A93" s="81" t="s">
        <v>12016</v>
      </c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>
        <v>10</v>
      </c>
      <c r="AA93" s="86"/>
      <c r="AB93" s="86"/>
      <c r="AC93" s="86"/>
      <c r="AD93" s="86"/>
      <c r="AE93" s="86">
        <v>4</v>
      </c>
      <c r="AF93" s="86"/>
      <c r="AG93" s="86"/>
      <c r="AH93" s="86"/>
      <c r="AI93" s="86"/>
      <c r="AJ93" s="86">
        <v>44</v>
      </c>
      <c r="AK93" s="86"/>
      <c r="AL93" s="86"/>
      <c r="AM93" s="86"/>
      <c r="AN93" s="86"/>
      <c r="AO93" s="86">
        <v>25</v>
      </c>
      <c r="AP93" s="86"/>
      <c r="AQ93" s="86"/>
      <c r="AR93" s="86"/>
      <c r="AS93" s="86"/>
      <c r="AT93" s="86">
        <v>4</v>
      </c>
      <c r="AU93" s="86"/>
      <c r="AV93" s="86">
        <v>4</v>
      </c>
      <c r="AW93" s="86"/>
      <c r="AX93" s="86"/>
      <c r="AY93" s="86"/>
      <c r="AZ93" s="86"/>
      <c r="BA93" s="86"/>
      <c r="BB93" s="86"/>
      <c r="BC93" s="86">
        <v>4</v>
      </c>
      <c r="BD93" s="86"/>
      <c r="BE93" s="86"/>
      <c r="BF93" s="86"/>
      <c r="BG93" s="86"/>
      <c r="BH93" s="86"/>
      <c r="BI93" s="86">
        <v>4</v>
      </c>
      <c r="BJ93" s="86"/>
      <c r="BK93" s="86">
        <v>99</v>
      </c>
    </row>
    <row r="94" spans="1:63" x14ac:dyDescent="0.2">
      <c r="A94" s="81" t="s">
        <v>12441</v>
      </c>
      <c r="B94" s="86"/>
      <c r="C94" s="86">
        <v>1</v>
      </c>
      <c r="D94" s="86"/>
      <c r="E94" s="86"/>
      <c r="F94" s="86"/>
      <c r="G94" s="86"/>
      <c r="H94" s="86"/>
      <c r="I94" s="86"/>
      <c r="J94" s="86"/>
      <c r="K94" s="86"/>
      <c r="L94" s="86">
        <v>1</v>
      </c>
      <c r="M94" s="86"/>
      <c r="N94" s="86"/>
      <c r="O94" s="86"/>
      <c r="P94" s="86"/>
      <c r="Q94" s="86"/>
      <c r="R94" s="86"/>
      <c r="S94" s="86"/>
      <c r="T94" s="86"/>
      <c r="U94" s="86"/>
      <c r="V94" s="86">
        <v>1</v>
      </c>
      <c r="W94" s="86"/>
      <c r="X94" s="86"/>
      <c r="Y94" s="86"/>
      <c r="Z94" s="86">
        <v>7</v>
      </c>
      <c r="AA94" s="86"/>
      <c r="AB94" s="86"/>
      <c r="AC94" s="86"/>
      <c r="AD94" s="86"/>
      <c r="AE94" s="86">
        <v>1</v>
      </c>
      <c r="AF94" s="86"/>
      <c r="AG94" s="86"/>
      <c r="AH94" s="86"/>
      <c r="AI94" s="86"/>
      <c r="AJ94" s="86">
        <v>11</v>
      </c>
      <c r="AK94" s="86"/>
      <c r="AL94" s="86"/>
      <c r="AM94" s="86"/>
      <c r="AN94" s="86"/>
      <c r="AO94" s="86">
        <v>7</v>
      </c>
      <c r="AP94" s="86"/>
      <c r="AQ94" s="86"/>
      <c r="AR94" s="86"/>
      <c r="AS94" s="86"/>
      <c r="AT94" s="86">
        <v>1</v>
      </c>
      <c r="AU94" s="86"/>
      <c r="AV94" s="86">
        <v>1</v>
      </c>
      <c r="AW94" s="86"/>
      <c r="AX94" s="86"/>
      <c r="AY94" s="86"/>
      <c r="AZ94" s="86"/>
      <c r="BA94" s="86"/>
      <c r="BB94" s="86"/>
      <c r="BC94" s="86">
        <v>1</v>
      </c>
      <c r="BD94" s="86"/>
      <c r="BE94" s="86"/>
      <c r="BF94" s="86"/>
      <c r="BG94" s="86"/>
      <c r="BH94" s="86"/>
      <c r="BI94" s="86">
        <v>1</v>
      </c>
      <c r="BJ94" s="86"/>
      <c r="BK94" s="86">
        <v>33</v>
      </c>
    </row>
    <row r="95" spans="1:63" x14ac:dyDescent="0.2">
      <c r="A95" s="81" t="s">
        <v>14404</v>
      </c>
      <c r="B95" s="86"/>
      <c r="C95" s="86">
        <v>1</v>
      </c>
      <c r="D95" s="86"/>
      <c r="E95" s="86"/>
      <c r="F95" s="86"/>
      <c r="G95" s="86"/>
      <c r="H95" s="86"/>
      <c r="I95" s="86"/>
      <c r="J95" s="86"/>
      <c r="K95" s="86"/>
      <c r="L95" s="86">
        <v>1</v>
      </c>
      <c r="M95" s="86"/>
      <c r="N95" s="86"/>
      <c r="O95" s="86"/>
      <c r="P95" s="86"/>
      <c r="Q95" s="86"/>
      <c r="R95" s="86"/>
      <c r="S95" s="86"/>
      <c r="T95" s="86"/>
      <c r="U95" s="86"/>
      <c r="V95" s="86">
        <v>1</v>
      </c>
      <c r="W95" s="86"/>
      <c r="X95" s="86"/>
      <c r="Y95" s="86"/>
      <c r="Z95" s="86">
        <v>7</v>
      </c>
      <c r="AA95" s="86"/>
      <c r="AB95" s="86"/>
      <c r="AC95" s="86"/>
      <c r="AD95" s="86"/>
      <c r="AE95" s="86">
        <v>1</v>
      </c>
      <c r="AF95" s="86"/>
      <c r="AG95" s="86"/>
      <c r="AH95" s="86"/>
      <c r="AI95" s="86"/>
      <c r="AJ95" s="86">
        <v>11</v>
      </c>
      <c r="AK95" s="86"/>
      <c r="AL95" s="86"/>
      <c r="AM95" s="86"/>
      <c r="AN95" s="86"/>
      <c r="AO95" s="86">
        <v>8</v>
      </c>
      <c r="AP95" s="86"/>
      <c r="AQ95" s="86"/>
      <c r="AR95" s="86"/>
      <c r="AS95" s="86"/>
      <c r="AT95" s="86">
        <v>1</v>
      </c>
      <c r="AU95" s="86"/>
      <c r="AV95" s="86">
        <v>1</v>
      </c>
      <c r="AW95" s="86"/>
      <c r="AX95" s="86"/>
      <c r="AY95" s="86"/>
      <c r="AZ95" s="86"/>
      <c r="BA95" s="86"/>
      <c r="BB95" s="86"/>
      <c r="BC95" s="86">
        <v>1</v>
      </c>
      <c r="BD95" s="86"/>
      <c r="BE95" s="86"/>
      <c r="BF95" s="86"/>
      <c r="BG95" s="86"/>
      <c r="BH95" s="86"/>
      <c r="BI95" s="86">
        <v>1</v>
      </c>
      <c r="BJ95" s="86"/>
      <c r="BK95" s="86">
        <v>34</v>
      </c>
    </row>
    <row r="96" spans="1:63" x14ac:dyDescent="0.2">
      <c r="A96" s="81" t="s">
        <v>12279</v>
      </c>
      <c r="B96" s="86"/>
      <c r="C96" s="86">
        <v>1</v>
      </c>
      <c r="D96" s="86"/>
      <c r="E96" s="86"/>
      <c r="F96" s="86"/>
      <c r="G96" s="86"/>
      <c r="H96" s="86"/>
      <c r="I96" s="86"/>
      <c r="J96" s="86"/>
      <c r="K96" s="86"/>
      <c r="L96" s="86">
        <v>1</v>
      </c>
      <c r="M96" s="86"/>
      <c r="N96" s="86"/>
      <c r="O96" s="86"/>
      <c r="P96" s="86"/>
      <c r="Q96" s="86"/>
      <c r="R96" s="86"/>
      <c r="S96" s="86"/>
      <c r="T96" s="86"/>
      <c r="U96" s="86"/>
      <c r="V96" s="86">
        <v>1</v>
      </c>
      <c r="W96" s="86"/>
      <c r="X96" s="86"/>
      <c r="Y96" s="86"/>
      <c r="Z96" s="86">
        <v>7</v>
      </c>
      <c r="AA96" s="86"/>
      <c r="AB96" s="86"/>
      <c r="AC96" s="86"/>
      <c r="AD96" s="86"/>
      <c r="AE96" s="86">
        <v>1</v>
      </c>
      <c r="AF96" s="86"/>
      <c r="AG96" s="86"/>
      <c r="AH96" s="86"/>
      <c r="AI96" s="86"/>
      <c r="AJ96" s="86">
        <v>11</v>
      </c>
      <c r="AK96" s="86"/>
      <c r="AL96" s="86"/>
      <c r="AM96" s="86"/>
      <c r="AN96" s="86"/>
      <c r="AO96" s="86">
        <v>8</v>
      </c>
      <c r="AP96" s="86"/>
      <c r="AQ96" s="86"/>
      <c r="AR96" s="86"/>
      <c r="AS96" s="86"/>
      <c r="AT96" s="86">
        <v>1</v>
      </c>
      <c r="AU96" s="86"/>
      <c r="AV96" s="86">
        <v>1</v>
      </c>
      <c r="AW96" s="86"/>
      <c r="AX96" s="86"/>
      <c r="AY96" s="86"/>
      <c r="AZ96" s="86"/>
      <c r="BA96" s="86"/>
      <c r="BB96" s="86"/>
      <c r="BC96" s="86">
        <v>1</v>
      </c>
      <c r="BD96" s="86"/>
      <c r="BE96" s="86"/>
      <c r="BF96" s="86"/>
      <c r="BG96" s="86"/>
      <c r="BH96" s="86"/>
      <c r="BI96" s="86">
        <v>1</v>
      </c>
      <c r="BJ96" s="86"/>
      <c r="BK96" s="86">
        <v>34</v>
      </c>
    </row>
    <row r="97" spans="1:63" x14ac:dyDescent="0.2">
      <c r="A97" s="81" t="s">
        <v>12197</v>
      </c>
      <c r="B97" s="86"/>
      <c r="C97" s="86">
        <v>1</v>
      </c>
      <c r="D97" s="86"/>
      <c r="E97" s="86"/>
      <c r="F97" s="86"/>
      <c r="G97" s="86"/>
      <c r="H97" s="86"/>
      <c r="I97" s="86"/>
      <c r="J97" s="86"/>
      <c r="K97" s="86"/>
      <c r="L97" s="86">
        <v>1</v>
      </c>
      <c r="M97" s="86"/>
      <c r="N97" s="86"/>
      <c r="O97" s="86"/>
      <c r="P97" s="86"/>
      <c r="Q97" s="86"/>
      <c r="R97" s="86"/>
      <c r="S97" s="86"/>
      <c r="T97" s="86"/>
      <c r="U97" s="86"/>
      <c r="V97" s="86">
        <v>1</v>
      </c>
      <c r="W97" s="86"/>
      <c r="X97" s="86"/>
      <c r="Y97" s="86"/>
      <c r="Z97" s="86">
        <v>7</v>
      </c>
      <c r="AA97" s="86"/>
      <c r="AB97" s="86"/>
      <c r="AC97" s="86"/>
      <c r="AD97" s="86"/>
      <c r="AE97" s="86">
        <v>1</v>
      </c>
      <c r="AF97" s="86"/>
      <c r="AG97" s="86"/>
      <c r="AH97" s="86"/>
      <c r="AI97" s="86"/>
      <c r="AJ97" s="86">
        <v>11</v>
      </c>
      <c r="AK97" s="86"/>
      <c r="AL97" s="86"/>
      <c r="AM97" s="86"/>
      <c r="AN97" s="86"/>
      <c r="AO97" s="86">
        <v>8</v>
      </c>
      <c r="AP97" s="86"/>
      <c r="AQ97" s="86"/>
      <c r="AR97" s="86"/>
      <c r="AS97" s="86"/>
      <c r="AT97" s="86">
        <v>1</v>
      </c>
      <c r="AU97" s="86"/>
      <c r="AV97" s="86">
        <v>1</v>
      </c>
      <c r="AW97" s="86"/>
      <c r="AX97" s="86"/>
      <c r="AY97" s="86"/>
      <c r="AZ97" s="86"/>
      <c r="BA97" s="86"/>
      <c r="BB97" s="86"/>
      <c r="BC97" s="86">
        <v>1</v>
      </c>
      <c r="BD97" s="86"/>
      <c r="BE97" s="86"/>
      <c r="BF97" s="86"/>
      <c r="BG97" s="86"/>
      <c r="BH97" s="86"/>
      <c r="BI97" s="86">
        <v>1</v>
      </c>
      <c r="BJ97" s="86"/>
      <c r="BK97" s="86">
        <v>34</v>
      </c>
    </row>
    <row r="98" spans="1:63" x14ac:dyDescent="0.2">
      <c r="A98" s="81" t="s">
        <v>12242</v>
      </c>
      <c r="B98" s="86"/>
      <c r="C98" s="86">
        <v>1</v>
      </c>
      <c r="D98" s="86"/>
      <c r="E98" s="86"/>
      <c r="F98" s="86"/>
      <c r="G98" s="86"/>
      <c r="H98" s="86"/>
      <c r="I98" s="86"/>
      <c r="J98" s="86"/>
      <c r="K98" s="86"/>
      <c r="L98" s="86">
        <v>1</v>
      </c>
      <c r="M98" s="86"/>
      <c r="N98" s="86"/>
      <c r="O98" s="86"/>
      <c r="P98" s="86"/>
      <c r="Q98" s="86"/>
      <c r="R98" s="86"/>
      <c r="S98" s="86"/>
      <c r="T98" s="86"/>
      <c r="U98" s="86"/>
      <c r="V98" s="86">
        <v>1</v>
      </c>
      <c r="W98" s="86"/>
      <c r="X98" s="86"/>
      <c r="Y98" s="86"/>
      <c r="Z98" s="86">
        <v>7</v>
      </c>
      <c r="AA98" s="86"/>
      <c r="AB98" s="86"/>
      <c r="AC98" s="86"/>
      <c r="AD98" s="86"/>
      <c r="AE98" s="86">
        <v>1</v>
      </c>
      <c r="AF98" s="86"/>
      <c r="AG98" s="86"/>
      <c r="AH98" s="86"/>
      <c r="AI98" s="86"/>
      <c r="AJ98" s="86">
        <v>11</v>
      </c>
      <c r="AK98" s="86"/>
      <c r="AL98" s="86"/>
      <c r="AM98" s="86"/>
      <c r="AN98" s="86"/>
      <c r="AO98" s="86">
        <v>7</v>
      </c>
      <c r="AP98" s="86"/>
      <c r="AQ98" s="86"/>
      <c r="AR98" s="86"/>
      <c r="AS98" s="86"/>
      <c r="AT98" s="86">
        <v>1</v>
      </c>
      <c r="AU98" s="86"/>
      <c r="AV98" s="86">
        <v>1</v>
      </c>
      <c r="AW98" s="86"/>
      <c r="AX98" s="86"/>
      <c r="AY98" s="86"/>
      <c r="AZ98" s="86"/>
      <c r="BA98" s="86"/>
      <c r="BB98" s="86"/>
      <c r="BC98" s="86">
        <v>1</v>
      </c>
      <c r="BD98" s="86"/>
      <c r="BE98" s="86"/>
      <c r="BF98" s="86"/>
      <c r="BG98" s="86"/>
      <c r="BH98" s="86"/>
      <c r="BI98" s="86">
        <v>1</v>
      </c>
      <c r="BJ98" s="86"/>
      <c r="BK98" s="86">
        <v>33</v>
      </c>
    </row>
    <row r="99" spans="1:63" x14ac:dyDescent="0.2">
      <c r="A99" s="81" t="s">
        <v>10539</v>
      </c>
      <c r="B99" s="86">
        <v>1</v>
      </c>
      <c r="C99" s="86"/>
      <c r="D99" s="86"/>
      <c r="E99" s="86"/>
      <c r="F99" s="86"/>
      <c r="G99" s="86"/>
      <c r="H99" s="86"/>
      <c r="I99" s="86">
        <v>1</v>
      </c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>
        <v>1</v>
      </c>
      <c r="W99" s="86"/>
      <c r="X99" s="86"/>
      <c r="Y99" s="86">
        <v>7</v>
      </c>
      <c r="Z99" s="86"/>
      <c r="AA99" s="86"/>
      <c r="AB99" s="86"/>
      <c r="AC99" s="86"/>
      <c r="AD99" s="86"/>
      <c r="AE99" s="86"/>
      <c r="AF99" s="86"/>
      <c r="AG99" s="86">
        <v>1</v>
      </c>
      <c r="AH99" s="86"/>
      <c r="AI99" s="86">
        <v>11</v>
      </c>
      <c r="AJ99" s="86"/>
      <c r="AK99" s="86"/>
      <c r="AL99" s="86"/>
      <c r="AM99" s="86"/>
      <c r="AN99" s="86"/>
      <c r="AO99" s="86">
        <v>8</v>
      </c>
      <c r="AP99" s="86"/>
      <c r="AQ99" s="86"/>
      <c r="AR99" s="86"/>
      <c r="AS99" s="86">
        <v>1</v>
      </c>
      <c r="AT99" s="86"/>
      <c r="AU99" s="86">
        <v>1</v>
      </c>
      <c r="AV99" s="86"/>
      <c r="AW99" s="86"/>
      <c r="AX99" s="86">
        <v>1</v>
      </c>
      <c r="AY99" s="86">
        <v>1</v>
      </c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>
        <v>34</v>
      </c>
    </row>
    <row r="100" spans="1:63" x14ac:dyDescent="0.2">
      <c r="A100" s="81" t="s">
        <v>13532</v>
      </c>
      <c r="B100" s="86">
        <v>1</v>
      </c>
      <c r="C100" s="86"/>
      <c r="D100" s="86">
        <v>1</v>
      </c>
      <c r="E100" s="86"/>
      <c r="F100" s="86"/>
      <c r="G100" s="86"/>
      <c r="H100" s="86"/>
      <c r="I100" s="86"/>
      <c r="J100" s="86">
        <v>1</v>
      </c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>
        <v>1</v>
      </c>
      <c r="W100" s="86"/>
      <c r="X100" s="86"/>
      <c r="Y100" s="86">
        <v>6</v>
      </c>
      <c r="Z100" s="86"/>
      <c r="AA100" s="86"/>
      <c r="AB100" s="86">
        <v>1</v>
      </c>
      <c r="AC100" s="86"/>
      <c r="AD100" s="86"/>
      <c r="AE100" s="86"/>
      <c r="AF100" s="86"/>
      <c r="AG100" s="86"/>
      <c r="AH100" s="86"/>
      <c r="AI100" s="86">
        <v>8</v>
      </c>
      <c r="AJ100" s="86"/>
      <c r="AK100" s="86"/>
      <c r="AL100" s="86"/>
      <c r="AM100" s="86"/>
      <c r="AN100" s="86"/>
      <c r="AO100" s="86"/>
      <c r="AP100" s="86"/>
      <c r="AQ100" s="86">
        <v>9</v>
      </c>
      <c r="AR100" s="86"/>
      <c r="AS100" s="86">
        <v>1</v>
      </c>
      <c r="AT100" s="86"/>
      <c r="AU100" s="86">
        <v>1</v>
      </c>
      <c r="AV100" s="86"/>
      <c r="AW100" s="86"/>
      <c r="AX100" s="86">
        <v>1</v>
      </c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/>
      <c r="BJ100" s="86"/>
      <c r="BK100" s="86">
        <v>31</v>
      </c>
    </row>
    <row r="101" spans="1:63" x14ac:dyDescent="0.2">
      <c r="A101" s="81" t="s">
        <v>8555</v>
      </c>
      <c r="B101" s="86"/>
      <c r="C101" s="86"/>
      <c r="D101" s="86"/>
      <c r="E101" s="86">
        <v>1</v>
      </c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>
        <v>2</v>
      </c>
      <c r="Z101" s="86"/>
      <c r="AA101" s="86"/>
      <c r="AB101" s="86"/>
      <c r="AC101" s="86"/>
      <c r="AD101" s="86"/>
      <c r="AE101" s="86"/>
      <c r="AF101" s="86"/>
      <c r="AG101" s="86">
        <v>2</v>
      </c>
      <c r="AH101" s="86"/>
      <c r="AI101" s="86">
        <v>4</v>
      </c>
      <c r="AJ101" s="86"/>
      <c r="AK101" s="86"/>
      <c r="AL101" s="86"/>
      <c r="AM101" s="86"/>
      <c r="AN101" s="86"/>
      <c r="AO101" s="86">
        <v>4</v>
      </c>
      <c r="AP101" s="86"/>
      <c r="AQ101" s="86"/>
      <c r="AR101" s="86"/>
      <c r="AS101" s="86">
        <v>1</v>
      </c>
      <c r="AT101" s="86"/>
      <c r="AU101" s="86"/>
      <c r="AV101" s="86"/>
      <c r="AW101" s="86"/>
      <c r="AX101" s="86">
        <v>1</v>
      </c>
      <c r="AY101" s="86"/>
      <c r="AZ101" s="86"/>
      <c r="BA101" s="86"/>
      <c r="BB101" s="86"/>
      <c r="BC101" s="86"/>
      <c r="BD101" s="86"/>
      <c r="BE101" s="86"/>
      <c r="BF101" s="86"/>
      <c r="BG101" s="86"/>
      <c r="BH101" s="86"/>
      <c r="BI101" s="86"/>
      <c r="BJ101" s="86"/>
      <c r="BK101" s="86">
        <v>15</v>
      </c>
    </row>
    <row r="102" spans="1:63" x14ac:dyDescent="0.2">
      <c r="A102" s="81" t="s">
        <v>9520</v>
      </c>
      <c r="B102" s="86">
        <v>1</v>
      </c>
      <c r="C102" s="86"/>
      <c r="D102" s="86"/>
      <c r="E102" s="86"/>
      <c r="F102" s="86"/>
      <c r="G102" s="86"/>
      <c r="H102" s="86"/>
      <c r="I102" s="86"/>
      <c r="J102" s="86"/>
      <c r="K102" s="86">
        <v>1</v>
      </c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>
        <v>1</v>
      </c>
      <c r="W102" s="86"/>
      <c r="X102" s="86"/>
      <c r="Y102" s="86">
        <v>6</v>
      </c>
      <c r="Z102" s="86"/>
      <c r="AA102" s="86"/>
      <c r="AB102" s="86"/>
      <c r="AC102" s="86"/>
      <c r="AD102" s="86">
        <v>1</v>
      </c>
      <c r="AE102" s="86"/>
      <c r="AF102" s="86"/>
      <c r="AG102" s="86"/>
      <c r="AH102" s="86"/>
      <c r="AI102" s="86">
        <v>6</v>
      </c>
      <c r="AJ102" s="86"/>
      <c r="AK102" s="86"/>
      <c r="AL102" s="86"/>
      <c r="AM102" s="86"/>
      <c r="AN102" s="86"/>
      <c r="AO102" s="86"/>
      <c r="AP102" s="86"/>
      <c r="AQ102" s="86">
        <v>3</v>
      </c>
      <c r="AR102" s="86"/>
      <c r="AS102" s="86">
        <v>1</v>
      </c>
      <c r="AT102" s="86"/>
      <c r="AU102" s="86">
        <v>1</v>
      </c>
      <c r="AV102" s="86"/>
      <c r="AW102" s="86"/>
      <c r="AX102" s="86">
        <v>1</v>
      </c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>
        <v>22</v>
      </c>
    </row>
    <row r="103" spans="1:63" x14ac:dyDescent="0.2">
      <c r="A103" s="81" t="s">
        <v>13720</v>
      </c>
      <c r="B103" s="86">
        <v>1</v>
      </c>
      <c r="C103" s="86"/>
      <c r="D103" s="86"/>
      <c r="E103" s="86"/>
      <c r="F103" s="86"/>
      <c r="G103" s="86"/>
      <c r="H103" s="86">
        <v>1</v>
      </c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>
        <v>1</v>
      </c>
      <c r="W103" s="86"/>
      <c r="X103" s="86"/>
      <c r="Y103" s="86">
        <v>7</v>
      </c>
      <c r="Z103" s="86"/>
      <c r="AA103" s="86"/>
      <c r="AB103" s="86"/>
      <c r="AC103" s="86"/>
      <c r="AD103" s="86"/>
      <c r="AE103" s="86"/>
      <c r="AF103" s="86"/>
      <c r="AG103" s="86">
        <v>1</v>
      </c>
      <c r="AH103" s="86"/>
      <c r="AI103" s="86">
        <v>11</v>
      </c>
      <c r="AJ103" s="86"/>
      <c r="AK103" s="86"/>
      <c r="AL103" s="86"/>
      <c r="AM103" s="86"/>
      <c r="AN103" s="86"/>
      <c r="AO103" s="86">
        <v>8</v>
      </c>
      <c r="AP103" s="86"/>
      <c r="AQ103" s="86"/>
      <c r="AR103" s="86"/>
      <c r="AS103" s="86">
        <v>1</v>
      </c>
      <c r="AT103" s="86"/>
      <c r="AU103" s="86">
        <v>1</v>
      </c>
      <c r="AV103" s="86"/>
      <c r="AW103" s="86"/>
      <c r="AX103" s="86">
        <v>1</v>
      </c>
      <c r="AY103" s="86">
        <v>1</v>
      </c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/>
      <c r="BK103" s="86">
        <v>34</v>
      </c>
    </row>
    <row r="104" spans="1:63" x14ac:dyDescent="0.2">
      <c r="A104" s="81" t="s">
        <v>13409</v>
      </c>
      <c r="B104" s="86">
        <v>1</v>
      </c>
      <c r="C104" s="86"/>
      <c r="D104" s="86"/>
      <c r="E104" s="86"/>
      <c r="F104" s="86"/>
      <c r="G104" s="86"/>
      <c r="H104" s="86"/>
      <c r="I104" s="86"/>
      <c r="J104" s="86">
        <v>1</v>
      </c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>
        <v>1</v>
      </c>
      <c r="W104" s="86"/>
      <c r="X104" s="86"/>
      <c r="Y104" s="86">
        <v>6</v>
      </c>
      <c r="Z104" s="86"/>
      <c r="AA104" s="86"/>
      <c r="AB104" s="86">
        <v>1</v>
      </c>
      <c r="AC104" s="86"/>
      <c r="AD104" s="86"/>
      <c r="AE104" s="86"/>
      <c r="AF104" s="86"/>
      <c r="AG104" s="86"/>
      <c r="AH104" s="86"/>
      <c r="AI104" s="86"/>
      <c r="AJ104" s="86">
        <v>6</v>
      </c>
      <c r="AK104" s="86"/>
      <c r="AL104" s="86"/>
      <c r="AM104" s="86"/>
      <c r="AN104" s="86"/>
      <c r="AO104" s="86"/>
      <c r="AP104" s="86"/>
      <c r="AQ104" s="86">
        <v>3</v>
      </c>
      <c r="AR104" s="86"/>
      <c r="AS104" s="86">
        <v>1</v>
      </c>
      <c r="AT104" s="86"/>
      <c r="AU104" s="86">
        <v>1</v>
      </c>
      <c r="AV104" s="86"/>
      <c r="AW104" s="86"/>
      <c r="AX104" s="86">
        <v>1</v>
      </c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>
        <v>22</v>
      </c>
    </row>
    <row r="105" spans="1:63" x14ac:dyDescent="0.2">
      <c r="A105" s="81" t="s">
        <v>10116</v>
      </c>
      <c r="B105" s="86">
        <v>1</v>
      </c>
      <c r="C105" s="86"/>
      <c r="D105" s="86"/>
      <c r="E105" s="86"/>
      <c r="F105" s="86"/>
      <c r="G105" s="86"/>
      <c r="H105" s="86">
        <v>1</v>
      </c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>
        <v>1</v>
      </c>
      <c r="T105" s="86">
        <v>1</v>
      </c>
      <c r="U105" s="86"/>
      <c r="V105" s="86"/>
      <c r="W105" s="86"/>
      <c r="X105" s="86"/>
      <c r="Y105" s="86"/>
      <c r="Z105" s="86"/>
      <c r="AA105" s="86"/>
      <c r="AB105" s="86"/>
      <c r="AC105" s="86">
        <v>1</v>
      </c>
      <c r="AD105" s="86"/>
      <c r="AE105" s="86"/>
      <c r="AF105" s="86"/>
      <c r="AG105" s="86"/>
      <c r="AH105" s="86">
        <v>23</v>
      </c>
      <c r="AI105" s="86"/>
      <c r="AJ105" s="86"/>
      <c r="AK105" s="86"/>
      <c r="AL105" s="86"/>
      <c r="AM105" s="86"/>
      <c r="AN105" s="86"/>
      <c r="AO105" s="86">
        <v>15</v>
      </c>
      <c r="AP105" s="86"/>
      <c r="AQ105" s="86"/>
      <c r="AR105" s="86"/>
      <c r="AS105" s="86">
        <v>2</v>
      </c>
      <c r="AT105" s="86"/>
      <c r="AU105" s="86"/>
      <c r="AV105" s="86">
        <v>1</v>
      </c>
      <c r="AW105" s="86">
        <v>1</v>
      </c>
      <c r="AX105" s="86">
        <v>1</v>
      </c>
      <c r="AY105" s="86"/>
      <c r="AZ105" s="86"/>
      <c r="BA105" s="86"/>
      <c r="BB105" s="86"/>
      <c r="BC105" s="86"/>
      <c r="BD105" s="86"/>
      <c r="BE105" s="86">
        <v>16</v>
      </c>
      <c r="BF105" s="86"/>
      <c r="BG105" s="86">
        <v>1</v>
      </c>
      <c r="BH105" s="86"/>
      <c r="BI105" s="86"/>
      <c r="BJ105" s="86"/>
      <c r="BK105" s="86">
        <v>65</v>
      </c>
    </row>
    <row r="106" spans="1:63" x14ac:dyDescent="0.2">
      <c r="A106" s="81" t="s">
        <v>10657</v>
      </c>
      <c r="B106" s="86">
        <v>1</v>
      </c>
      <c r="C106" s="86"/>
      <c r="D106" s="86"/>
      <c r="E106" s="86"/>
      <c r="F106" s="86"/>
      <c r="G106" s="86"/>
      <c r="H106" s="86"/>
      <c r="I106" s="86">
        <v>1</v>
      </c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>
        <v>1</v>
      </c>
      <c r="W106" s="86"/>
      <c r="X106" s="86"/>
      <c r="Y106" s="86">
        <v>7</v>
      </c>
      <c r="Z106" s="86"/>
      <c r="AA106" s="86"/>
      <c r="AB106" s="86"/>
      <c r="AC106" s="86"/>
      <c r="AD106" s="86"/>
      <c r="AE106" s="86"/>
      <c r="AF106" s="86"/>
      <c r="AG106" s="86">
        <v>1</v>
      </c>
      <c r="AH106" s="86"/>
      <c r="AI106" s="86">
        <v>11</v>
      </c>
      <c r="AJ106" s="86"/>
      <c r="AK106" s="86"/>
      <c r="AL106" s="86"/>
      <c r="AM106" s="86"/>
      <c r="AN106" s="86"/>
      <c r="AO106" s="86">
        <v>8</v>
      </c>
      <c r="AP106" s="86"/>
      <c r="AQ106" s="86"/>
      <c r="AR106" s="86"/>
      <c r="AS106" s="86">
        <v>1</v>
      </c>
      <c r="AT106" s="86"/>
      <c r="AU106" s="86">
        <v>1</v>
      </c>
      <c r="AV106" s="86"/>
      <c r="AW106" s="86"/>
      <c r="AX106" s="86">
        <v>1</v>
      </c>
      <c r="AY106" s="86">
        <v>1</v>
      </c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>
        <v>34</v>
      </c>
    </row>
    <row r="107" spans="1:63" x14ac:dyDescent="0.2">
      <c r="A107" s="81" t="s">
        <v>9815</v>
      </c>
      <c r="B107" s="86">
        <v>1</v>
      </c>
      <c r="C107" s="86"/>
      <c r="D107" s="86"/>
      <c r="E107" s="86"/>
      <c r="F107" s="86"/>
      <c r="G107" s="86"/>
      <c r="H107" s="86"/>
      <c r="I107" s="86">
        <v>1</v>
      </c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>
        <v>1</v>
      </c>
      <c r="W107" s="86"/>
      <c r="X107" s="86"/>
      <c r="Y107" s="86"/>
      <c r="Z107" s="86">
        <v>3</v>
      </c>
      <c r="AA107" s="86"/>
      <c r="AB107" s="86"/>
      <c r="AC107" s="86"/>
      <c r="AD107" s="86"/>
      <c r="AE107" s="86"/>
      <c r="AF107" s="86"/>
      <c r="AG107" s="86">
        <v>1</v>
      </c>
      <c r="AH107" s="86"/>
      <c r="AI107" s="86"/>
      <c r="AJ107" s="86">
        <v>5</v>
      </c>
      <c r="AK107" s="86"/>
      <c r="AL107" s="86"/>
      <c r="AM107" s="86"/>
      <c r="AN107" s="86"/>
      <c r="AO107" s="86"/>
      <c r="AP107" s="86"/>
      <c r="AQ107" s="86">
        <v>3</v>
      </c>
      <c r="AR107" s="86"/>
      <c r="AS107" s="86"/>
      <c r="AT107" s="86">
        <v>1</v>
      </c>
      <c r="AU107" s="86">
        <v>1</v>
      </c>
      <c r="AV107" s="86"/>
      <c r="AW107" s="86"/>
      <c r="AX107" s="86"/>
      <c r="AY107" s="86"/>
      <c r="AZ107" s="86"/>
      <c r="BA107" s="86"/>
      <c r="BB107" s="86"/>
      <c r="BC107" s="86">
        <v>1</v>
      </c>
      <c r="BD107" s="86"/>
      <c r="BE107" s="86"/>
      <c r="BF107" s="86"/>
      <c r="BG107" s="86"/>
      <c r="BH107" s="86"/>
      <c r="BI107" s="86"/>
      <c r="BJ107" s="86"/>
      <c r="BK107" s="86">
        <v>18</v>
      </c>
    </row>
    <row r="108" spans="1:63" x14ac:dyDescent="0.2">
      <c r="A108" s="81" t="s">
        <v>13944</v>
      </c>
      <c r="B108" s="86">
        <v>1</v>
      </c>
      <c r="C108" s="86"/>
      <c r="D108" s="86"/>
      <c r="E108" s="86"/>
      <c r="F108" s="86"/>
      <c r="G108" s="86"/>
      <c r="H108" s="86"/>
      <c r="I108" s="86">
        <v>1</v>
      </c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>
        <v>1</v>
      </c>
      <c r="W108" s="86"/>
      <c r="X108" s="86"/>
      <c r="Y108" s="86">
        <v>7</v>
      </c>
      <c r="Z108" s="86"/>
      <c r="AA108" s="86"/>
      <c r="AB108" s="86">
        <v>1</v>
      </c>
      <c r="AC108" s="86"/>
      <c r="AD108" s="86"/>
      <c r="AE108" s="86"/>
      <c r="AF108" s="86"/>
      <c r="AG108" s="86"/>
      <c r="AH108" s="86"/>
      <c r="AI108" s="86">
        <v>11</v>
      </c>
      <c r="AJ108" s="86"/>
      <c r="AK108" s="86"/>
      <c r="AL108" s="86"/>
      <c r="AM108" s="86"/>
      <c r="AN108" s="86"/>
      <c r="AO108" s="86">
        <v>7</v>
      </c>
      <c r="AP108" s="86"/>
      <c r="AQ108" s="86"/>
      <c r="AR108" s="86"/>
      <c r="AS108" s="86">
        <v>1</v>
      </c>
      <c r="AT108" s="86"/>
      <c r="AU108" s="86">
        <v>1</v>
      </c>
      <c r="AV108" s="86"/>
      <c r="AW108" s="86"/>
      <c r="AX108" s="86">
        <v>1</v>
      </c>
      <c r="AY108" s="86">
        <v>1</v>
      </c>
      <c r="AZ108" s="86"/>
      <c r="BA108" s="86"/>
      <c r="BB108" s="86"/>
      <c r="BC108" s="86"/>
      <c r="BD108" s="86"/>
      <c r="BE108" s="86"/>
      <c r="BF108" s="86"/>
      <c r="BG108" s="86"/>
      <c r="BH108" s="86"/>
      <c r="BI108" s="86"/>
      <c r="BJ108" s="86"/>
      <c r="BK108" s="86">
        <v>33</v>
      </c>
    </row>
    <row r="109" spans="1:63" x14ac:dyDescent="0.2">
      <c r="A109" s="81" t="s">
        <v>14019</v>
      </c>
      <c r="B109" s="86">
        <v>1</v>
      </c>
      <c r="C109" s="86"/>
      <c r="D109" s="86"/>
      <c r="E109" s="86"/>
      <c r="F109" s="86"/>
      <c r="G109" s="86"/>
      <c r="H109" s="86"/>
      <c r="I109" s="86">
        <v>1</v>
      </c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>
        <v>1</v>
      </c>
      <c r="W109" s="86"/>
      <c r="X109" s="86"/>
      <c r="Y109" s="86">
        <v>8</v>
      </c>
      <c r="Z109" s="86"/>
      <c r="AA109" s="86"/>
      <c r="AB109" s="86">
        <v>1</v>
      </c>
      <c r="AC109" s="86"/>
      <c r="AD109" s="86"/>
      <c r="AE109" s="86"/>
      <c r="AF109" s="86"/>
      <c r="AG109" s="86"/>
      <c r="AH109" s="86"/>
      <c r="AI109" s="86">
        <v>12</v>
      </c>
      <c r="AJ109" s="86"/>
      <c r="AK109" s="86"/>
      <c r="AL109" s="86"/>
      <c r="AM109" s="86"/>
      <c r="AN109" s="86"/>
      <c r="AO109" s="86">
        <v>6</v>
      </c>
      <c r="AP109" s="86"/>
      <c r="AQ109" s="86"/>
      <c r="AR109" s="86"/>
      <c r="AS109" s="86">
        <v>1</v>
      </c>
      <c r="AT109" s="86"/>
      <c r="AU109" s="86">
        <v>1</v>
      </c>
      <c r="AV109" s="86"/>
      <c r="AW109" s="86"/>
      <c r="AX109" s="86">
        <v>1</v>
      </c>
      <c r="AY109" s="86">
        <v>1</v>
      </c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>
        <v>34</v>
      </c>
    </row>
    <row r="110" spans="1:63" x14ac:dyDescent="0.2">
      <c r="A110" s="81" t="s">
        <v>13958</v>
      </c>
      <c r="B110" s="86">
        <v>1</v>
      </c>
      <c r="C110" s="86"/>
      <c r="D110" s="86"/>
      <c r="E110" s="86"/>
      <c r="F110" s="86"/>
      <c r="G110" s="86"/>
      <c r="H110" s="86"/>
      <c r="I110" s="86">
        <v>1</v>
      </c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>
        <v>8</v>
      </c>
      <c r="Z110" s="86"/>
      <c r="AA110" s="86"/>
      <c r="AB110" s="86">
        <v>1</v>
      </c>
      <c r="AC110" s="86"/>
      <c r="AD110" s="86"/>
      <c r="AE110" s="86"/>
      <c r="AF110" s="86"/>
      <c r="AG110" s="86"/>
      <c r="AH110" s="86"/>
      <c r="AI110" s="86">
        <v>12</v>
      </c>
      <c r="AJ110" s="86"/>
      <c r="AK110" s="86"/>
      <c r="AL110" s="86"/>
      <c r="AM110" s="86"/>
      <c r="AN110" s="86"/>
      <c r="AO110" s="86">
        <v>9</v>
      </c>
      <c r="AP110" s="86"/>
      <c r="AQ110" s="86"/>
      <c r="AR110" s="86"/>
      <c r="AS110" s="86">
        <v>1</v>
      </c>
      <c r="AT110" s="86"/>
      <c r="AU110" s="86">
        <v>1</v>
      </c>
      <c r="AV110" s="86"/>
      <c r="AW110" s="86"/>
      <c r="AX110" s="86">
        <v>1</v>
      </c>
      <c r="AY110" s="86">
        <v>1</v>
      </c>
      <c r="AZ110" s="86"/>
      <c r="BA110" s="86"/>
      <c r="BB110" s="86"/>
      <c r="BC110" s="86"/>
      <c r="BD110" s="86"/>
      <c r="BE110" s="86"/>
      <c r="BF110" s="86"/>
      <c r="BG110" s="86"/>
      <c r="BH110" s="86"/>
      <c r="BI110" s="86"/>
      <c r="BJ110" s="86"/>
      <c r="BK110" s="86">
        <v>36</v>
      </c>
    </row>
    <row r="111" spans="1:63" x14ac:dyDescent="0.2">
      <c r="A111" s="81" t="s">
        <v>14008</v>
      </c>
      <c r="B111" s="86">
        <v>1</v>
      </c>
      <c r="C111" s="86"/>
      <c r="D111" s="86"/>
      <c r="E111" s="86"/>
      <c r="F111" s="86"/>
      <c r="G111" s="86"/>
      <c r="H111" s="86"/>
      <c r="I111" s="86">
        <v>1</v>
      </c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>
        <v>1</v>
      </c>
      <c r="W111" s="86"/>
      <c r="X111" s="86"/>
      <c r="Y111" s="86">
        <v>7</v>
      </c>
      <c r="Z111" s="86"/>
      <c r="AA111" s="86"/>
      <c r="AB111" s="86">
        <v>1</v>
      </c>
      <c r="AC111" s="86"/>
      <c r="AD111" s="86"/>
      <c r="AE111" s="86"/>
      <c r="AF111" s="86"/>
      <c r="AG111" s="86"/>
      <c r="AH111" s="86"/>
      <c r="AI111" s="86">
        <v>11</v>
      </c>
      <c r="AJ111" s="86"/>
      <c r="AK111" s="86"/>
      <c r="AL111" s="86"/>
      <c r="AM111" s="86"/>
      <c r="AN111" s="86"/>
      <c r="AO111" s="86">
        <v>5</v>
      </c>
      <c r="AP111" s="86"/>
      <c r="AQ111" s="86"/>
      <c r="AR111" s="86"/>
      <c r="AS111" s="86">
        <v>1</v>
      </c>
      <c r="AT111" s="86"/>
      <c r="AU111" s="86">
        <v>1</v>
      </c>
      <c r="AV111" s="86"/>
      <c r="AW111" s="86"/>
      <c r="AX111" s="86">
        <v>1</v>
      </c>
      <c r="AY111" s="86">
        <v>1</v>
      </c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>
        <v>31</v>
      </c>
    </row>
    <row r="112" spans="1:63" x14ac:dyDescent="0.2">
      <c r="A112" s="81" t="s">
        <v>13973</v>
      </c>
      <c r="B112" s="86">
        <v>1</v>
      </c>
      <c r="C112" s="86"/>
      <c r="D112" s="86"/>
      <c r="E112" s="86"/>
      <c r="F112" s="86"/>
      <c r="G112" s="86"/>
      <c r="H112" s="86"/>
      <c r="I112" s="86">
        <v>1</v>
      </c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>
        <v>7</v>
      </c>
      <c r="Z112" s="86"/>
      <c r="AA112" s="86"/>
      <c r="AB112" s="86">
        <v>1</v>
      </c>
      <c r="AC112" s="86"/>
      <c r="AD112" s="86"/>
      <c r="AE112" s="86"/>
      <c r="AF112" s="86"/>
      <c r="AG112" s="86"/>
      <c r="AH112" s="86"/>
      <c r="AI112" s="86">
        <v>11</v>
      </c>
      <c r="AJ112" s="86"/>
      <c r="AK112" s="86"/>
      <c r="AL112" s="86"/>
      <c r="AM112" s="86"/>
      <c r="AN112" s="86"/>
      <c r="AO112" s="86">
        <v>8</v>
      </c>
      <c r="AP112" s="86"/>
      <c r="AQ112" s="86"/>
      <c r="AR112" s="86"/>
      <c r="AS112" s="86"/>
      <c r="AT112" s="86"/>
      <c r="AU112" s="86">
        <v>1</v>
      </c>
      <c r="AV112" s="86"/>
      <c r="AW112" s="86"/>
      <c r="AX112" s="86">
        <v>1</v>
      </c>
      <c r="AY112" s="86">
        <v>1</v>
      </c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>
        <v>32</v>
      </c>
    </row>
    <row r="113" spans="1:63" x14ac:dyDescent="0.2">
      <c r="A113" s="81" t="s">
        <v>14038</v>
      </c>
      <c r="B113" s="86">
        <v>1</v>
      </c>
      <c r="C113" s="86"/>
      <c r="D113" s="86"/>
      <c r="E113" s="86"/>
      <c r="F113" s="86"/>
      <c r="G113" s="86"/>
      <c r="H113" s="86"/>
      <c r="I113" s="86">
        <v>1</v>
      </c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>
        <v>1</v>
      </c>
      <c r="W113" s="86"/>
      <c r="X113" s="86"/>
      <c r="Y113" s="86">
        <v>8</v>
      </c>
      <c r="Z113" s="86"/>
      <c r="AA113" s="86"/>
      <c r="AB113" s="86">
        <v>1</v>
      </c>
      <c r="AC113" s="86"/>
      <c r="AD113" s="86"/>
      <c r="AE113" s="86"/>
      <c r="AF113" s="86"/>
      <c r="AG113" s="86"/>
      <c r="AH113" s="86"/>
      <c r="AI113" s="86">
        <v>22</v>
      </c>
      <c r="AJ113" s="86"/>
      <c r="AK113" s="86"/>
      <c r="AL113" s="86"/>
      <c r="AM113" s="86"/>
      <c r="AN113" s="86"/>
      <c r="AO113" s="86">
        <v>8</v>
      </c>
      <c r="AP113" s="86"/>
      <c r="AQ113" s="86"/>
      <c r="AR113" s="86"/>
      <c r="AS113" s="86">
        <v>1</v>
      </c>
      <c r="AT113" s="86"/>
      <c r="AU113" s="86">
        <v>1</v>
      </c>
      <c r="AV113" s="86"/>
      <c r="AW113" s="86"/>
      <c r="AX113" s="86">
        <v>1</v>
      </c>
      <c r="AY113" s="86">
        <v>1</v>
      </c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>
        <v>46</v>
      </c>
    </row>
    <row r="114" spans="1:63" x14ac:dyDescent="0.2">
      <c r="A114" s="81" t="s">
        <v>13555</v>
      </c>
      <c r="B114" s="86">
        <v>1</v>
      </c>
      <c r="C114" s="86"/>
      <c r="D114" s="86"/>
      <c r="E114" s="86"/>
      <c r="F114" s="86"/>
      <c r="G114" s="86"/>
      <c r="H114" s="86"/>
      <c r="I114" s="86">
        <v>1</v>
      </c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>
        <v>1</v>
      </c>
      <c r="W114" s="86"/>
      <c r="X114" s="86"/>
      <c r="Y114" s="86"/>
      <c r="Z114" s="86">
        <v>3</v>
      </c>
      <c r="AA114" s="86"/>
      <c r="AB114" s="86"/>
      <c r="AC114" s="86"/>
      <c r="AD114" s="86"/>
      <c r="AE114" s="86"/>
      <c r="AF114" s="86"/>
      <c r="AG114" s="86">
        <v>1</v>
      </c>
      <c r="AH114" s="86"/>
      <c r="AI114" s="86"/>
      <c r="AJ114" s="86">
        <v>5</v>
      </c>
      <c r="AK114" s="86"/>
      <c r="AL114" s="86"/>
      <c r="AM114" s="86"/>
      <c r="AN114" s="86"/>
      <c r="AO114" s="86"/>
      <c r="AP114" s="86"/>
      <c r="AQ114" s="86">
        <v>5</v>
      </c>
      <c r="AR114" s="86"/>
      <c r="AS114" s="86"/>
      <c r="AT114" s="86">
        <v>1</v>
      </c>
      <c r="AU114" s="86">
        <v>1</v>
      </c>
      <c r="AV114" s="86"/>
      <c r="AW114" s="86"/>
      <c r="AX114" s="86"/>
      <c r="AY114" s="86"/>
      <c r="AZ114" s="86"/>
      <c r="BA114" s="86"/>
      <c r="BB114" s="86"/>
      <c r="BC114" s="86">
        <v>1</v>
      </c>
      <c r="BD114" s="86"/>
      <c r="BE114" s="86"/>
      <c r="BF114" s="86"/>
      <c r="BG114" s="86"/>
      <c r="BH114" s="86"/>
      <c r="BI114" s="86"/>
      <c r="BJ114" s="86"/>
      <c r="BK114" s="86">
        <v>20</v>
      </c>
    </row>
    <row r="115" spans="1:63" x14ac:dyDescent="0.2">
      <c r="A115" s="81" t="s">
        <v>10621</v>
      </c>
      <c r="B115" s="86">
        <v>1</v>
      </c>
      <c r="C115" s="86"/>
      <c r="D115" s="86"/>
      <c r="E115" s="86"/>
      <c r="F115" s="86"/>
      <c r="G115" s="86"/>
      <c r="H115" s="86"/>
      <c r="I115" s="86">
        <v>1</v>
      </c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>
        <v>1</v>
      </c>
      <c r="W115" s="86"/>
      <c r="X115" s="86"/>
      <c r="Y115" s="86">
        <v>8</v>
      </c>
      <c r="Z115" s="86"/>
      <c r="AA115" s="86"/>
      <c r="AB115" s="86"/>
      <c r="AC115" s="86"/>
      <c r="AD115" s="86"/>
      <c r="AE115" s="86"/>
      <c r="AF115" s="86"/>
      <c r="AG115" s="86">
        <v>1</v>
      </c>
      <c r="AH115" s="86"/>
      <c r="AI115" s="86">
        <v>12</v>
      </c>
      <c r="AJ115" s="86"/>
      <c r="AK115" s="86"/>
      <c r="AL115" s="86"/>
      <c r="AM115" s="86"/>
      <c r="AN115" s="86"/>
      <c r="AO115" s="86">
        <v>8</v>
      </c>
      <c r="AP115" s="86"/>
      <c r="AQ115" s="86"/>
      <c r="AR115" s="86"/>
      <c r="AS115" s="86">
        <v>1</v>
      </c>
      <c r="AT115" s="86"/>
      <c r="AU115" s="86">
        <v>1</v>
      </c>
      <c r="AV115" s="86"/>
      <c r="AW115" s="86"/>
      <c r="AX115" s="86">
        <v>1</v>
      </c>
      <c r="AY115" s="86">
        <v>1</v>
      </c>
      <c r="AZ115" s="86"/>
      <c r="BA115" s="86"/>
      <c r="BB115" s="86"/>
      <c r="BC115" s="86"/>
      <c r="BD115" s="86"/>
      <c r="BE115" s="86"/>
      <c r="BF115" s="86"/>
      <c r="BG115" s="86"/>
      <c r="BH115" s="86"/>
      <c r="BI115" s="86"/>
      <c r="BJ115" s="86"/>
      <c r="BK115" s="86">
        <v>36</v>
      </c>
    </row>
    <row r="116" spans="1:63" x14ac:dyDescent="0.2">
      <c r="A116" s="81" t="s">
        <v>9963</v>
      </c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>
        <v>1</v>
      </c>
      <c r="W116" s="86"/>
      <c r="X116" s="86"/>
      <c r="Y116" s="86"/>
      <c r="Z116" s="86">
        <v>2</v>
      </c>
      <c r="AA116" s="86"/>
      <c r="AB116" s="86"/>
      <c r="AC116" s="86"/>
      <c r="AD116" s="86"/>
      <c r="AE116" s="86"/>
      <c r="AF116" s="86"/>
      <c r="AG116" s="86"/>
      <c r="AH116" s="86"/>
      <c r="AI116" s="86"/>
      <c r="AJ116" s="86">
        <v>4</v>
      </c>
      <c r="AK116" s="86"/>
      <c r="AL116" s="86"/>
      <c r="AM116" s="86"/>
      <c r="AN116" s="86"/>
      <c r="AO116" s="86"/>
      <c r="AP116" s="86"/>
      <c r="AQ116" s="86">
        <v>3</v>
      </c>
      <c r="AR116" s="86"/>
      <c r="AS116" s="86"/>
      <c r="AT116" s="86">
        <v>1</v>
      </c>
      <c r="AU116" s="86">
        <v>1</v>
      </c>
      <c r="AV116" s="86"/>
      <c r="AW116" s="86"/>
      <c r="AX116" s="86"/>
      <c r="AY116" s="86"/>
      <c r="AZ116" s="86"/>
      <c r="BA116" s="86"/>
      <c r="BB116" s="86"/>
      <c r="BC116" s="86">
        <v>1</v>
      </c>
      <c r="BD116" s="86">
        <v>1</v>
      </c>
      <c r="BE116" s="86"/>
      <c r="BF116" s="86"/>
      <c r="BG116" s="86"/>
      <c r="BH116" s="86"/>
      <c r="BI116" s="86"/>
      <c r="BJ116" s="86"/>
      <c r="BK116" s="86">
        <v>14</v>
      </c>
    </row>
    <row r="117" spans="1:63" x14ac:dyDescent="0.2">
      <c r="A117" s="81" t="s">
        <v>13841</v>
      </c>
      <c r="B117" s="86">
        <v>1</v>
      </c>
      <c r="C117" s="86"/>
      <c r="D117" s="86"/>
      <c r="E117" s="86"/>
      <c r="F117" s="86"/>
      <c r="G117" s="86"/>
      <c r="H117" s="86">
        <v>1</v>
      </c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>
        <v>1</v>
      </c>
      <c r="W117" s="86"/>
      <c r="X117" s="86"/>
      <c r="Y117" s="86">
        <v>8</v>
      </c>
      <c r="Z117" s="86"/>
      <c r="AA117" s="86"/>
      <c r="AB117" s="86"/>
      <c r="AC117" s="86"/>
      <c r="AD117" s="86"/>
      <c r="AE117" s="86"/>
      <c r="AF117" s="86"/>
      <c r="AG117" s="86">
        <v>1</v>
      </c>
      <c r="AH117" s="86"/>
      <c r="AI117" s="86">
        <v>11</v>
      </c>
      <c r="AJ117" s="86"/>
      <c r="AK117" s="86"/>
      <c r="AL117" s="86"/>
      <c r="AM117" s="86"/>
      <c r="AN117" s="86"/>
      <c r="AO117" s="86">
        <v>7</v>
      </c>
      <c r="AP117" s="86"/>
      <c r="AQ117" s="86"/>
      <c r="AR117" s="86"/>
      <c r="AS117" s="86">
        <v>1</v>
      </c>
      <c r="AT117" s="86"/>
      <c r="AU117" s="86"/>
      <c r="AV117" s="86">
        <v>1</v>
      </c>
      <c r="AW117" s="86"/>
      <c r="AX117" s="86">
        <v>1</v>
      </c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>
        <v>33</v>
      </c>
    </row>
    <row r="118" spans="1:63" x14ac:dyDescent="0.2">
      <c r="A118" s="81" t="s">
        <v>11025</v>
      </c>
      <c r="B118" s="86">
        <v>1</v>
      </c>
      <c r="C118" s="86"/>
      <c r="D118" s="86"/>
      <c r="E118" s="86"/>
      <c r="F118" s="86"/>
      <c r="G118" s="86"/>
      <c r="H118" s="86"/>
      <c r="I118" s="86"/>
      <c r="J118" s="86"/>
      <c r="K118" s="86">
        <v>1</v>
      </c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>
        <v>1</v>
      </c>
      <c r="W118" s="86"/>
      <c r="X118" s="86"/>
      <c r="Y118" s="86">
        <v>7</v>
      </c>
      <c r="Z118" s="86"/>
      <c r="AA118" s="86"/>
      <c r="AB118" s="86"/>
      <c r="AC118" s="86"/>
      <c r="AD118" s="86">
        <v>1</v>
      </c>
      <c r="AE118" s="86"/>
      <c r="AF118" s="86"/>
      <c r="AG118" s="86"/>
      <c r="AH118" s="86"/>
      <c r="AI118" s="86">
        <v>11</v>
      </c>
      <c r="AJ118" s="86"/>
      <c r="AK118" s="86"/>
      <c r="AL118" s="86"/>
      <c r="AM118" s="86"/>
      <c r="AN118" s="86"/>
      <c r="AO118" s="86">
        <v>8</v>
      </c>
      <c r="AP118" s="86"/>
      <c r="AQ118" s="86"/>
      <c r="AR118" s="86"/>
      <c r="AS118" s="86"/>
      <c r="AT118" s="86">
        <v>1</v>
      </c>
      <c r="AU118" s="86">
        <v>1</v>
      </c>
      <c r="AV118" s="86">
        <v>1</v>
      </c>
      <c r="AW118" s="86"/>
      <c r="AX118" s="86">
        <v>1</v>
      </c>
      <c r="AY118" s="86"/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>
        <v>34</v>
      </c>
    </row>
    <row r="119" spans="1:63" x14ac:dyDescent="0.2">
      <c r="A119" s="81" t="s">
        <v>13871</v>
      </c>
      <c r="B119" s="86">
        <v>1</v>
      </c>
      <c r="C119" s="86"/>
      <c r="D119" s="86"/>
      <c r="E119" s="86"/>
      <c r="F119" s="86"/>
      <c r="G119" s="86"/>
      <c r="H119" s="86"/>
      <c r="I119" s="86"/>
      <c r="J119" s="86"/>
      <c r="K119" s="86">
        <v>1</v>
      </c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>
        <v>1</v>
      </c>
      <c r="W119" s="86"/>
      <c r="X119" s="86"/>
      <c r="Y119" s="86">
        <v>7</v>
      </c>
      <c r="Z119" s="86"/>
      <c r="AA119" s="86"/>
      <c r="AB119" s="86"/>
      <c r="AC119" s="86"/>
      <c r="AD119" s="86">
        <v>1</v>
      </c>
      <c r="AE119" s="86"/>
      <c r="AF119" s="86"/>
      <c r="AG119" s="86"/>
      <c r="AH119" s="86"/>
      <c r="AI119" s="86">
        <v>11</v>
      </c>
      <c r="AJ119" s="86"/>
      <c r="AK119" s="86"/>
      <c r="AL119" s="86"/>
      <c r="AM119" s="86"/>
      <c r="AN119" s="86"/>
      <c r="AO119" s="86">
        <v>8</v>
      </c>
      <c r="AP119" s="86"/>
      <c r="AQ119" s="86"/>
      <c r="AR119" s="86"/>
      <c r="AS119" s="86"/>
      <c r="AT119" s="86">
        <v>1</v>
      </c>
      <c r="AU119" s="86">
        <v>1</v>
      </c>
      <c r="AV119" s="86">
        <v>1</v>
      </c>
      <c r="AW119" s="86"/>
      <c r="AX119" s="86">
        <v>1</v>
      </c>
      <c r="AY119" s="86"/>
      <c r="AZ119" s="86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>
        <v>34</v>
      </c>
    </row>
    <row r="120" spans="1:63" x14ac:dyDescent="0.2">
      <c r="A120" s="81" t="s">
        <v>13924</v>
      </c>
      <c r="B120" s="86">
        <v>1</v>
      </c>
      <c r="C120" s="86"/>
      <c r="D120" s="86"/>
      <c r="E120" s="86"/>
      <c r="F120" s="86"/>
      <c r="G120" s="86"/>
      <c r="H120" s="86"/>
      <c r="I120" s="86">
        <v>1</v>
      </c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>
        <v>1</v>
      </c>
      <c r="W120" s="86"/>
      <c r="X120" s="86"/>
      <c r="Y120" s="86">
        <v>7</v>
      </c>
      <c r="Z120" s="86"/>
      <c r="AA120" s="86"/>
      <c r="AB120" s="86">
        <v>1</v>
      </c>
      <c r="AC120" s="86"/>
      <c r="AD120" s="86"/>
      <c r="AE120" s="86"/>
      <c r="AF120" s="86"/>
      <c r="AG120" s="86"/>
      <c r="AH120" s="86"/>
      <c r="AI120" s="86">
        <v>11</v>
      </c>
      <c r="AJ120" s="86"/>
      <c r="AK120" s="86"/>
      <c r="AL120" s="86"/>
      <c r="AM120" s="86"/>
      <c r="AN120" s="86"/>
      <c r="AO120" s="86">
        <v>8</v>
      </c>
      <c r="AP120" s="86"/>
      <c r="AQ120" s="86"/>
      <c r="AR120" s="86"/>
      <c r="AS120" s="86">
        <v>1</v>
      </c>
      <c r="AT120" s="86"/>
      <c r="AU120" s="86">
        <v>1</v>
      </c>
      <c r="AV120" s="86"/>
      <c r="AW120" s="86"/>
      <c r="AX120" s="86">
        <v>1</v>
      </c>
      <c r="AY120" s="86">
        <v>1</v>
      </c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>
        <v>34</v>
      </c>
    </row>
    <row r="121" spans="1:63" x14ac:dyDescent="0.2">
      <c r="A121" s="81" t="s">
        <v>10901</v>
      </c>
      <c r="B121" s="86">
        <v>1</v>
      </c>
      <c r="C121" s="86"/>
      <c r="D121" s="86"/>
      <c r="E121" s="86"/>
      <c r="F121" s="86"/>
      <c r="G121" s="86"/>
      <c r="H121" s="86">
        <v>1</v>
      </c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>
        <v>1</v>
      </c>
      <c r="W121" s="86"/>
      <c r="X121" s="86"/>
      <c r="Y121" s="86">
        <v>7</v>
      </c>
      <c r="Z121" s="86"/>
      <c r="AA121" s="86"/>
      <c r="AB121" s="86"/>
      <c r="AC121" s="86"/>
      <c r="AD121" s="86"/>
      <c r="AE121" s="86"/>
      <c r="AF121" s="86"/>
      <c r="AG121" s="86">
        <v>1</v>
      </c>
      <c r="AH121" s="86"/>
      <c r="AI121" s="86">
        <v>11</v>
      </c>
      <c r="AJ121" s="86"/>
      <c r="AK121" s="86"/>
      <c r="AL121" s="86"/>
      <c r="AM121" s="86"/>
      <c r="AN121" s="86"/>
      <c r="AO121" s="86">
        <v>6</v>
      </c>
      <c r="AP121" s="86"/>
      <c r="AQ121" s="86"/>
      <c r="AR121" s="86"/>
      <c r="AS121" s="86"/>
      <c r="AT121" s="86"/>
      <c r="AU121" s="86">
        <v>1</v>
      </c>
      <c r="AV121" s="86">
        <v>1</v>
      </c>
      <c r="AW121" s="86"/>
      <c r="AX121" s="86">
        <v>1</v>
      </c>
      <c r="AY121" s="86"/>
      <c r="AZ121" s="86"/>
      <c r="BA121" s="86"/>
      <c r="BB121" s="86"/>
      <c r="BC121" s="86"/>
      <c r="BD121" s="86"/>
      <c r="BE121" s="86"/>
      <c r="BF121" s="86"/>
      <c r="BG121" s="86"/>
      <c r="BH121" s="86"/>
      <c r="BI121" s="86"/>
      <c r="BJ121" s="86"/>
      <c r="BK121" s="86">
        <v>31</v>
      </c>
    </row>
    <row r="122" spans="1:63" x14ac:dyDescent="0.2">
      <c r="A122" s="81" t="s">
        <v>11119</v>
      </c>
      <c r="B122" s="86">
        <v>1</v>
      </c>
      <c r="C122" s="86"/>
      <c r="D122" s="86"/>
      <c r="E122" s="86"/>
      <c r="F122" s="86"/>
      <c r="G122" s="86"/>
      <c r="H122" s="86"/>
      <c r="I122" s="86"/>
      <c r="J122" s="86"/>
      <c r="K122" s="86">
        <v>1</v>
      </c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>
        <v>1</v>
      </c>
      <c r="W122" s="86"/>
      <c r="X122" s="86"/>
      <c r="Y122" s="86">
        <v>7</v>
      </c>
      <c r="Z122" s="86"/>
      <c r="AA122" s="86"/>
      <c r="AB122" s="86"/>
      <c r="AC122" s="86"/>
      <c r="AD122" s="86">
        <v>1</v>
      </c>
      <c r="AE122" s="86"/>
      <c r="AF122" s="86"/>
      <c r="AG122" s="86"/>
      <c r="AH122" s="86"/>
      <c r="AI122" s="86"/>
      <c r="AJ122" s="86">
        <v>10</v>
      </c>
      <c r="AK122" s="86"/>
      <c r="AL122" s="86"/>
      <c r="AM122" s="86"/>
      <c r="AN122" s="86"/>
      <c r="AO122" s="86">
        <v>6</v>
      </c>
      <c r="AP122" s="86"/>
      <c r="AQ122" s="86"/>
      <c r="AR122" s="86"/>
      <c r="AS122" s="86"/>
      <c r="AT122" s="86">
        <v>1</v>
      </c>
      <c r="AU122" s="86"/>
      <c r="AV122" s="86">
        <v>1</v>
      </c>
      <c r="AW122" s="86"/>
      <c r="AX122" s="86"/>
      <c r="AY122" s="86"/>
      <c r="AZ122" s="86"/>
      <c r="BA122" s="86"/>
      <c r="BB122" s="86"/>
      <c r="BC122" s="86">
        <v>1</v>
      </c>
      <c r="BD122" s="86"/>
      <c r="BE122" s="86"/>
      <c r="BF122" s="86"/>
      <c r="BG122" s="86"/>
      <c r="BH122" s="86"/>
      <c r="BI122" s="86">
        <v>1</v>
      </c>
      <c r="BJ122" s="86"/>
      <c r="BK122" s="86">
        <v>31</v>
      </c>
    </row>
    <row r="123" spans="1:63" x14ac:dyDescent="0.2">
      <c r="A123" s="81" t="s">
        <v>13885</v>
      </c>
      <c r="B123" s="86">
        <v>1</v>
      </c>
      <c r="C123" s="86"/>
      <c r="D123" s="86"/>
      <c r="E123" s="86"/>
      <c r="F123" s="86"/>
      <c r="G123" s="86"/>
      <c r="H123" s="86"/>
      <c r="I123" s="86"/>
      <c r="J123" s="86"/>
      <c r="K123" s="86">
        <v>1</v>
      </c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>
        <v>1</v>
      </c>
      <c r="W123" s="86"/>
      <c r="X123" s="86"/>
      <c r="Y123" s="86">
        <v>7</v>
      </c>
      <c r="Z123" s="86"/>
      <c r="AA123" s="86"/>
      <c r="AB123" s="86"/>
      <c r="AC123" s="86"/>
      <c r="AD123" s="86">
        <v>1</v>
      </c>
      <c r="AE123" s="86"/>
      <c r="AF123" s="86"/>
      <c r="AG123" s="86"/>
      <c r="AH123" s="86"/>
      <c r="AI123" s="86"/>
      <c r="AJ123" s="86">
        <v>11</v>
      </c>
      <c r="AK123" s="86"/>
      <c r="AL123" s="86"/>
      <c r="AM123" s="86"/>
      <c r="AN123" s="86"/>
      <c r="AO123" s="86">
        <v>6</v>
      </c>
      <c r="AP123" s="86"/>
      <c r="AQ123" s="86"/>
      <c r="AR123" s="86"/>
      <c r="AS123" s="86"/>
      <c r="AT123" s="86">
        <v>1</v>
      </c>
      <c r="AU123" s="86"/>
      <c r="AV123" s="86">
        <v>1</v>
      </c>
      <c r="AW123" s="86"/>
      <c r="AX123" s="86"/>
      <c r="AY123" s="86"/>
      <c r="AZ123" s="86"/>
      <c r="BA123" s="86"/>
      <c r="BB123" s="86"/>
      <c r="BC123" s="86">
        <v>1</v>
      </c>
      <c r="BD123" s="86"/>
      <c r="BE123" s="86"/>
      <c r="BF123" s="86"/>
      <c r="BG123" s="86"/>
      <c r="BH123" s="86"/>
      <c r="BI123" s="86">
        <v>1</v>
      </c>
      <c r="BJ123" s="86"/>
      <c r="BK123" s="86">
        <v>32</v>
      </c>
    </row>
    <row r="124" spans="1:63" x14ac:dyDescent="0.2">
      <c r="A124" s="81" t="s">
        <v>15211</v>
      </c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  <c r="AG124" s="86"/>
      <c r="AH124" s="86"/>
      <c r="AI124" s="86"/>
      <c r="AJ124" s="86"/>
      <c r="AK124" s="86"/>
      <c r="AL124" s="86"/>
      <c r="AM124" s="86"/>
      <c r="AN124" s="86"/>
      <c r="AO124" s="86"/>
      <c r="AP124" s="86"/>
      <c r="AQ124" s="86"/>
      <c r="AR124" s="86"/>
      <c r="AS124" s="86"/>
      <c r="AT124" s="86"/>
      <c r="AU124" s="86"/>
      <c r="AV124" s="86"/>
      <c r="AW124" s="86"/>
      <c r="AX124" s="86"/>
      <c r="AY124" s="86"/>
      <c r="AZ124" s="86"/>
      <c r="BA124" s="86"/>
      <c r="BB124" s="86"/>
      <c r="BC124" s="86"/>
      <c r="BD124" s="86"/>
      <c r="BE124" s="86"/>
      <c r="BF124" s="86"/>
      <c r="BG124" s="86"/>
      <c r="BH124" s="86"/>
      <c r="BI124" s="86"/>
      <c r="BJ124" s="86"/>
      <c r="BK124" s="86"/>
    </row>
    <row r="125" spans="1:63" x14ac:dyDescent="0.2">
      <c r="A125" s="82" t="s">
        <v>15212</v>
      </c>
      <c r="B125" s="86">
        <v>93</v>
      </c>
      <c r="C125" s="86">
        <v>20</v>
      </c>
      <c r="D125" s="86">
        <v>1</v>
      </c>
      <c r="E125" s="86">
        <v>1</v>
      </c>
      <c r="F125" s="86">
        <v>1</v>
      </c>
      <c r="G125" s="86">
        <v>2</v>
      </c>
      <c r="H125" s="86">
        <v>15</v>
      </c>
      <c r="I125" s="86">
        <v>46</v>
      </c>
      <c r="J125" s="86">
        <v>11</v>
      </c>
      <c r="K125" s="86">
        <v>23</v>
      </c>
      <c r="L125" s="86">
        <v>11</v>
      </c>
      <c r="M125" s="86">
        <v>1</v>
      </c>
      <c r="N125" s="86">
        <v>1</v>
      </c>
      <c r="O125" s="86">
        <v>1</v>
      </c>
      <c r="P125" s="86">
        <v>2</v>
      </c>
      <c r="Q125" s="86">
        <v>2</v>
      </c>
      <c r="R125" s="86">
        <v>1</v>
      </c>
      <c r="S125" s="86">
        <v>3</v>
      </c>
      <c r="T125" s="86">
        <v>4</v>
      </c>
      <c r="U125" s="86">
        <v>1</v>
      </c>
      <c r="V125" s="86">
        <v>109</v>
      </c>
      <c r="W125" s="86">
        <v>2</v>
      </c>
      <c r="X125" s="86">
        <v>2</v>
      </c>
      <c r="Y125" s="86">
        <v>572</v>
      </c>
      <c r="Z125" s="86">
        <v>165</v>
      </c>
      <c r="AA125" s="86">
        <v>6</v>
      </c>
      <c r="AB125" s="86">
        <v>34</v>
      </c>
      <c r="AC125" s="86">
        <v>2</v>
      </c>
      <c r="AD125" s="86">
        <v>23</v>
      </c>
      <c r="AE125" s="86">
        <v>21</v>
      </c>
      <c r="AF125" s="86">
        <v>3</v>
      </c>
      <c r="AG125" s="86">
        <v>31</v>
      </c>
      <c r="AH125" s="86">
        <v>85</v>
      </c>
      <c r="AI125" s="86">
        <v>869</v>
      </c>
      <c r="AJ125" s="86">
        <v>345</v>
      </c>
      <c r="AK125" s="86">
        <v>11</v>
      </c>
      <c r="AL125" s="86">
        <v>10</v>
      </c>
      <c r="AM125" s="86">
        <v>11</v>
      </c>
      <c r="AN125" s="86">
        <v>14</v>
      </c>
      <c r="AO125" s="86">
        <v>656</v>
      </c>
      <c r="AP125" s="86">
        <v>4</v>
      </c>
      <c r="AQ125" s="86">
        <v>103</v>
      </c>
      <c r="AR125" s="86">
        <v>2</v>
      </c>
      <c r="AS125" s="86">
        <v>82</v>
      </c>
      <c r="AT125" s="86">
        <v>36</v>
      </c>
      <c r="AU125" s="86">
        <v>94</v>
      </c>
      <c r="AV125" s="86">
        <v>38</v>
      </c>
      <c r="AW125" s="86">
        <v>3</v>
      </c>
      <c r="AX125" s="86">
        <v>83</v>
      </c>
      <c r="AY125" s="86">
        <v>38</v>
      </c>
      <c r="AZ125" s="86"/>
      <c r="BA125" s="86">
        <v>2</v>
      </c>
      <c r="BB125" s="86">
        <v>1</v>
      </c>
      <c r="BC125" s="86">
        <v>33</v>
      </c>
      <c r="BD125" s="86">
        <v>1</v>
      </c>
      <c r="BE125" s="86">
        <v>59</v>
      </c>
      <c r="BF125" s="86">
        <v>1</v>
      </c>
      <c r="BG125" s="86">
        <v>1</v>
      </c>
      <c r="BH125" s="86">
        <v>4</v>
      </c>
      <c r="BI125" s="86">
        <v>23</v>
      </c>
      <c r="BJ125" s="86">
        <v>8</v>
      </c>
      <c r="BK125" s="86">
        <v>3827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944485E81AD146A31105777FFE9C2F" ma:contentTypeVersion="11" ma:contentTypeDescription="Create a new document." ma:contentTypeScope="" ma:versionID="70ffc42695bf012c38cc279f63e4205e">
  <xsd:schema xmlns:xsd="http://www.w3.org/2001/XMLSchema" xmlns:xs="http://www.w3.org/2001/XMLSchema" xmlns:p="http://schemas.microsoft.com/office/2006/metadata/properties" xmlns:ns2="61c71cba-9255-4f8e-8555-087964057132" xmlns:ns3="1578d1ab-60f4-4469-9a1f-8f218a80ae48" targetNamespace="http://schemas.microsoft.com/office/2006/metadata/properties" ma:root="true" ma:fieldsID="4e1648e4317fa2a2cf55d4d2aaf54112" ns2:_="" ns3:_="">
    <xsd:import namespace="61c71cba-9255-4f8e-8555-087964057132"/>
    <xsd:import namespace="1578d1ab-60f4-4469-9a1f-8f218a80ae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71cba-9255-4f8e-8555-0879640571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3a19cb6-1b10-4512-a12b-f76e45842a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8d1ab-60f4-4469-9a1f-8f218a80ae4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1f1c692-dde0-4bfd-b099-dd33373dfc0d}" ma:internalName="TaxCatchAll" ma:showField="CatchAllData" ma:web="1578d1ab-60f4-4469-9a1f-8f218a80ae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F8684C-044E-481F-AD1D-56C19DB41B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71cba-9255-4f8e-8555-087964057132"/>
    <ds:schemaRef ds:uri="1578d1ab-60f4-4469-9a1f-8f218a80ae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4734251-AD3F-4260-9C09-FBCDD79E3F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2023-03-20T05:21:59Z</dcterms:created>
  <dcterms:modified xsi:type="dcterms:W3CDTF">2024-07-03T12:37:27Z</dcterms:modified>
</cp:coreProperties>
</file>